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https://emailwsu-my.sharepoint.com/personal/adriana_rivera_wsu_edu/Documents/"/>
    </mc:Choice>
  </mc:AlternateContent>
  <bookViews>
    <workbookView xWindow="-120" yWindow="-120" windowWidth="29040" windowHeight="15840" tabRatio="867"/>
  </bookViews>
  <sheets>
    <sheet name="Index" sheetId="28" r:id="rId1"/>
    <sheet name="CAHNRS Support Staff Contacts" sheetId="3" r:id="rId2"/>
    <sheet name="CAHNRS Support by Function" sheetId="4" r:id="rId3"/>
    <sheet name="HCM Business Processes" sheetId="1" r:id="rId4"/>
    <sheet name="Provost Policy " sheetId="7" state="hidden" r:id="rId5"/>
    <sheet name="Provost Request Form" sheetId="6" state="hidden" r:id="rId6"/>
    <sheet name="FDM Business Processes" sheetId="2" r:id="rId7"/>
    <sheet name="Workday Glossary &amp; Terminology " sheetId="8" r:id="rId8"/>
    <sheet name="Budget Amend vs Accting Journal" sheetId="24" r:id="rId9"/>
    <sheet name="Non-Grant Acct Crosswalk" sheetId="15" r:id="rId10"/>
    <sheet name="Grant Acct Crosswalk" sheetId="14" r:id="rId11"/>
    <sheet name="Cost Center List" sheetId="23" r:id="rId12"/>
    <sheet name="Program Naming Convention" sheetId="22" r:id="rId13"/>
    <sheet name="Fund" sheetId="21" r:id="rId14"/>
    <sheet name="Function" sheetId="20" r:id="rId15"/>
    <sheet name="Region" sheetId="19" r:id="rId16"/>
    <sheet name="Alt Reporting" sheetId="18" r:id="rId17"/>
    <sheet name="Extension Reporting" sheetId="30" r:id="rId18"/>
    <sheet name="Extension Employee Reporting" sheetId="17" r:id="rId19"/>
    <sheet name="Extension Units-Dept Reporting" sheetId="29" r:id="rId20"/>
    <sheet name="Spend Category" sheetId="16" r:id="rId21"/>
    <sheet name="Revenue Category" sheetId="13" r:id="rId22"/>
    <sheet name="Reporting Abbreviations" sheetId="9" r:id="rId23"/>
    <sheet name="Reporting Matrix" sheetId="10" r:id="rId24"/>
    <sheet name="Dashboard Matrix" sheetId="11" r:id="rId25"/>
    <sheet name="Security Roles-Default" sheetId="27" r:id="rId26"/>
    <sheet name="Security Roles-FDM" sheetId="25" r:id="rId27"/>
    <sheet name="Security Roles-HCM" sheetId="26" r:id="rId28"/>
  </sheets>
  <definedNames>
    <definedName name="_xlnm.Print_Titles" localSheetId="2">'CAHNRS Support by Function'!$1:$1</definedName>
    <definedName name="_xlnm.Print_Titles" localSheetId="3">'HCM Business Processes'!$3:$3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62" i="23" l="1"/>
  <c r="I62" i="23"/>
  <c r="I3444" i="14"/>
  <c r="A3444" i="14"/>
  <c r="B4" i="14"/>
  <c r="C4" i="15"/>
  <c r="B4" i="15"/>
</calcChain>
</file>

<file path=xl/sharedStrings.xml><?xml version="1.0" encoding="utf-8"?>
<sst xmlns="http://schemas.openxmlformats.org/spreadsheetml/2006/main" count="81018" uniqueCount="21817">
  <si>
    <t>Costing Allocation</t>
  </si>
  <si>
    <t>CFAP</t>
  </si>
  <si>
    <t>Area POC</t>
  </si>
  <si>
    <t>X</t>
  </si>
  <si>
    <t>Comp Change - Allowance</t>
  </si>
  <si>
    <t>Comp Change - Out of Cycle Pay Increase</t>
  </si>
  <si>
    <t>Comp Change - FTE Increase</t>
  </si>
  <si>
    <t>Comp Change - FTE Decrease</t>
  </si>
  <si>
    <t>Resignation/Retirements</t>
  </si>
  <si>
    <t>Work Schedules</t>
  </si>
  <si>
    <t>Requests (Security Access )</t>
  </si>
  <si>
    <t>Period Activity Pay</t>
  </si>
  <si>
    <t>Job Requistion</t>
  </si>
  <si>
    <t>Supplier Invoice</t>
  </si>
  <si>
    <t>P-Card Transaction Verification</t>
  </si>
  <si>
    <t>Budget Amendment</t>
  </si>
  <si>
    <t>Travel/Expense Report</t>
  </si>
  <si>
    <t>Purchase Orders</t>
  </si>
  <si>
    <t>Propose Compensation Hire</t>
  </si>
  <si>
    <t>Change Order</t>
  </si>
  <si>
    <t>Supplier Contract</t>
  </si>
  <si>
    <t>Comp Change - Create Position</t>
  </si>
  <si>
    <t>Payroll Accounting Adjustment</t>
  </si>
  <si>
    <t>Area Support POC</t>
  </si>
  <si>
    <t>CFAP = Annie, Krissie, Tonya</t>
  </si>
  <si>
    <t>Area POC = Esther, Jennifer, Lisa</t>
  </si>
  <si>
    <t>Area Support POC = Andrea, Jody</t>
  </si>
  <si>
    <t>Request Compensation Change for Leave of Absence</t>
  </si>
  <si>
    <t>Assign Work Schedule</t>
  </si>
  <si>
    <t>Onboarding Setup</t>
  </si>
  <si>
    <t>Change Organization Assignments for Worker</t>
  </si>
  <si>
    <t>Recurring Supplier Invoice</t>
  </si>
  <si>
    <t>Spend Authorization</t>
  </si>
  <si>
    <t>Asset Disposal Event</t>
  </si>
  <si>
    <t xml:space="preserve">Internal Service Delivery </t>
  </si>
  <si>
    <t>Expense Report</t>
  </si>
  <si>
    <t>Supplier Invoice Request</t>
  </si>
  <si>
    <t>Accounting Journal</t>
  </si>
  <si>
    <t>Workday Process</t>
  </si>
  <si>
    <t>Requistion (Purchasing)</t>
  </si>
  <si>
    <t>N/A</t>
  </si>
  <si>
    <t>Provost Approval (Y/N)</t>
  </si>
  <si>
    <t>Add Job</t>
  </si>
  <si>
    <t>Change Job (all other changes)</t>
  </si>
  <si>
    <t>Change Job (location only change)</t>
  </si>
  <si>
    <t>Change Job (temporary upgrade)</t>
  </si>
  <si>
    <t>Offer/Employment Agreement</t>
  </si>
  <si>
    <t>Faculty: Offer letter signed outside of Workday only
AP and Classified: none</t>
  </si>
  <si>
    <t>Provost Approval Notes</t>
  </si>
  <si>
    <t>One-Time Payment - Standalone</t>
  </si>
  <si>
    <t>Academic Appointment - Add</t>
  </si>
  <si>
    <t>Academic Appointment - Update</t>
  </si>
  <si>
    <t>Academic Appointment - End</t>
  </si>
  <si>
    <t>Comp Change - Change Job (renewal/extension)</t>
  </si>
  <si>
    <t>Yes</t>
  </si>
  <si>
    <t>No</t>
  </si>
  <si>
    <t>FDM</t>
  </si>
  <si>
    <t xml:space="preserve"> Provost Justification Memo (Yes/N)</t>
  </si>
  <si>
    <t>Change Job - Reclassifications</t>
  </si>
  <si>
    <t>One-Time Payment - As Part of Hire</t>
  </si>
  <si>
    <t>No justification if one-time payments is part of letter of offer</t>
  </si>
  <si>
    <t>Termination - Involuntary</t>
  </si>
  <si>
    <t>Business Center</t>
  </si>
  <si>
    <t>CFA Personnel</t>
  </si>
  <si>
    <t>Ag Weathernet</t>
  </si>
  <si>
    <t>Animal Sciences</t>
  </si>
  <si>
    <t>Biological Systems Engineering</t>
  </si>
  <si>
    <t>CAHNRS Office of Research</t>
  </si>
  <si>
    <t>CAHNRS Plant Growth Facilities</t>
  </si>
  <si>
    <t>Center for Precision and Automated Agricultural Systems</t>
  </si>
  <si>
    <t>Center for Sustaining Agriculture and Natural Resources</t>
  </si>
  <si>
    <t>Clean Plant Center Northwest</t>
  </si>
  <si>
    <t>Crop and Soil Sciences</t>
  </si>
  <si>
    <t>Horticulture</t>
  </si>
  <si>
    <t>Institute of Biological Chemistry</t>
  </si>
  <si>
    <t>Molecular Plant Sciences</t>
  </si>
  <si>
    <t>Washington State Commission on Pesticide Registration</t>
  </si>
  <si>
    <t>Washington Stormwater Center</t>
  </si>
  <si>
    <t>Western Center for Risk Management Education</t>
  </si>
  <si>
    <t>WSU Long Beach Research and Extension Unit</t>
  </si>
  <si>
    <t>WSU Mount Vernon Northwestern Washington Research and Extension Center</t>
  </si>
  <si>
    <t>WSU Prosser Irrigated Agriculture Research and Extension Center</t>
  </si>
  <si>
    <t>WSU Puyallup Research and Extension Center</t>
  </si>
  <si>
    <t>WSU Wenatchee Tree Fruit Research and Extension Center</t>
  </si>
  <si>
    <t>Apparel Merchandising Design and Textiles</t>
  </si>
  <si>
    <t>CAHNRS Academic Programs</t>
  </si>
  <si>
    <t>CAHNRS Alumni and Development</t>
  </si>
  <si>
    <t>CAHNRS Business Center</t>
  </si>
  <si>
    <t>CAHNRS Communications</t>
  </si>
  <si>
    <t>CAHNRS Deans Office</t>
  </si>
  <si>
    <t>CAHNRS Finance and Administration</t>
  </si>
  <si>
    <t>CAHNRS IT</t>
  </si>
  <si>
    <t>CAHNRS Operations</t>
  </si>
  <si>
    <t>CAHNRS Research and Extension Grants</t>
  </si>
  <si>
    <t>Center for Transformational Learning and Leadership</t>
  </si>
  <si>
    <t>Children's Center</t>
  </si>
  <si>
    <t>Composite Materials and Engineering Center</t>
  </si>
  <si>
    <t>Entomology</t>
  </si>
  <si>
    <t>Food and Environmental Quality Lab</t>
  </si>
  <si>
    <t>Human Development</t>
  </si>
  <si>
    <t>Impact Center</t>
  </si>
  <si>
    <t>Johnson Graduate Center</t>
  </si>
  <si>
    <t>Plant Pathology</t>
  </si>
  <si>
    <t>School of Economic Sciences</t>
  </si>
  <si>
    <t>School of Food Science</t>
  </si>
  <si>
    <t>School of the Environment</t>
  </si>
  <si>
    <t>Vet Clinical Sciences</t>
  </si>
  <si>
    <t>Washington State Pest Management Resource Service</t>
  </si>
  <si>
    <t>WSU Creamery</t>
  </si>
  <si>
    <t>4‐H</t>
  </si>
  <si>
    <t>Agriculture and Natural Resources</t>
  </si>
  <si>
    <t>Child and Family Research Unit</t>
  </si>
  <si>
    <t>Community and Economic Development</t>
  </si>
  <si>
    <t>Energy Program</t>
  </si>
  <si>
    <t>Extension County Operations</t>
  </si>
  <si>
    <t>Extension Food Systems</t>
  </si>
  <si>
    <t>Governmental Studies and Services</t>
  </si>
  <si>
    <t>Metropolitan Center and Applied Research and Extension</t>
  </si>
  <si>
    <t>Viticulture and Enology</t>
  </si>
  <si>
    <t>Washington State University Extension</t>
  </si>
  <si>
    <t>William D. Ruckelshaus Center</t>
  </si>
  <si>
    <t>WSU Extension EFNEP</t>
  </si>
  <si>
    <t>WSU Extension Master Gardner</t>
  </si>
  <si>
    <t>WSU Extension RREA</t>
  </si>
  <si>
    <t>WSU Extension SNAP‐Ed</t>
  </si>
  <si>
    <t>Youth and Family</t>
  </si>
  <si>
    <t>Esther - Area POC</t>
  </si>
  <si>
    <t>Jennifer- Area POC</t>
  </si>
  <si>
    <t>Lisa - Area POC</t>
  </si>
  <si>
    <t>Annie - CFA Personnel</t>
  </si>
  <si>
    <t>Krissie - CFA Personnel</t>
  </si>
  <si>
    <t>Tonya - CFA Personnel</t>
  </si>
  <si>
    <t>Andrea - Area Support POC</t>
  </si>
  <si>
    <t>Jody - Area Support POC</t>
  </si>
  <si>
    <t>Heidi - Business Center</t>
  </si>
  <si>
    <r>
      <t xml:space="preserve">Kelsey - </t>
    </r>
    <r>
      <rPr>
        <sz val="11"/>
        <color theme="0"/>
        <rFont val="Calibri"/>
        <family val="2"/>
        <scheme val="minor"/>
      </rPr>
      <t>Business Center</t>
    </r>
  </si>
  <si>
    <t>Liz - Business Center</t>
  </si>
  <si>
    <t>Melissa - Business Center</t>
  </si>
  <si>
    <t>Accounting Adjustment Event</t>
  </si>
  <si>
    <t>Accounting Journal Event</t>
  </si>
  <si>
    <t>Accounting Journal Unpost-Reverse Event</t>
  </si>
  <si>
    <t>Add Academic Appointment</t>
  </si>
  <si>
    <t>Add Additional Job</t>
  </si>
  <si>
    <t>Add Retiree Status</t>
  </si>
  <si>
    <t>Amend Form I-9</t>
  </si>
  <si>
    <t>Assess Candidate</t>
  </si>
  <si>
    <t>Asset Adjust In Service Date Event</t>
  </si>
  <si>
    <t>Asset Assign Accounting Event</t>
  </si>
  <si>
    <t>Asset Cost Adjustment Event</t>
  </si>
  <si>
    <t>Asset Impairment Event</t>
  </si>
  <si>
    <t>Asset Issue Event</t>
  </si>
  <si>
    <t>Asset Reclassification Event</t>
  </si>
  <si>
    <t>Asset Registration Event</t>
  </si>
  <si>
    <t>Asset Reinstatement Event</t>
  </si>
  <si>
    <t>Asset Removal Event</t>
  </si>
  <si>
    <t>Asset Share Event</t>
  </si>
  <si>
    <t>Asset Transfer Event</t>
  </si>
  <si>
    <t>Assign Costing Allocation</t>
  </si>
  <si>
    <t>Award Amendment Event</t>
  </si>
  <si>
    <t>Award Billing Schedule Event</t>
  </si>
  <si>
    <t>Award Budget Hub Event</t>
  </si>
  <si>
    <t>Award Correction Event</t>
  </si>
  <si>
    <t>Award Event</t>
  </si>
  <si>
    <t>Award Proposal Event</t>
  </si>
  <si>
    <t>Award Task Event</t>
  </si>
  <si>
    <t>Background Check</t>
  </si>
  <si>
    <t>Budget Amendment Event</t>
  </si>
  <si>
    <t>Cash Sale Event</t>
  </si>
  <si>
    <t>Change Default Compensation</t>
  </si>
  <si>
    <t>Change Job</t>
  </si>
  <si>
    <t>Change Work Space</t>
  </si>
  <si>
    <t>Close Evergreen Requisition</t>
  </si>
  <si>
    <t>Close Job Requisition</t>
  </si>
  <si>
    <t>Close Position</t>
  </si>
  <si>
    <t>Complete Form I-9</t>
  </si>
  <si>
    <t>Complete Form I-9 Section 3</t>
  </si>
  <si>
    <t>Contract Contingent Worker</t>
  </si>
  <si>
    <t>Correct Time Off</t>
  </si>
  <si>
    <t>Create Change Order from Contingent Worker Contract</t>
  </si>
  <si>
    <t>Create Named Professorship</t>
  </si>
  <si>
    <t>Create Payroll Accounting Adjustments</t>
  </si>
  <si>
    <t>Create Position</t>
  </si>
  <si>
    <t>Create Purchase Order from Contingent Worker Contract</t>
  </si>
  <si>
    <t>Customer Contract Amendment Event</t>
  </si>
  <si>
    <t>Customer Contract Event</t>
  </si>
  <si>
    <t>Customer Deposit Event</t>
  </si>
  <si>
    <t>Donor Contribution Event</t>
  </si>
  <si>
    <t>Edit Hiring Restrictions</t>
  </si>
  <si>
    <t>Edit Named Professorship</t>
  </si>
  <si>
    <t>Edit Position</t>
  </si>
  <si>
    <t>Edit Position Restrictions</t>
  </si>
  <si>
    <t>Effort Certification</t>
  </si>
  <si>
    <t>Employee Contract</t>
  </si>
  <si>
    <t>Employment Agreement</t>
  </si>
  <si>
    <t>End Academic Appointment</t>
  </si>
  <si>
    <t>End Additional Job</t>
  </si>
  <si>
    <t>End Contingent Worker Contract</t>
  </si>
  <si>
    <t>Enter Time</t>
  </si>
  <si>
    <t>Evergreen Requisition</t>
  </si>
  <si>
    <t>Evergreen Requisition Change</t>
  </si>
  <si>
    <t>Expense Report Event</t>
  </si>
  <si>
    <t>Freeze Job Requisition</t>
  </si>
  <si>
    <t>Freeze Position</t>
  </si>
  <si>
    <t>Gift Event</t>
  </si>
  <si>
    <t>Hire</t>
  </si>
  <si>
    <t>Hiring Restrictions</t>
  </si>
  <si>
    <t>Internal Service Delivery Event</t>
  </si>
  <si>
    <t>Interview</t>
  </si>
  <si>
    <t>Inventory Return to Supplier Event</t>
  </si>
  <si>
    <t>Job Application</t>
  </si>
  <si>
    <t>Job Requisition</t>
  </si>
  <si>
    <t>Job Requisition Change</t>
  </si>
  <si>
    <t>No Show</t>
  </si>
  <si>
    <t>Onboarding</t>
  </si>
  <si>
    <t>Procurement Card Transaction Verification Event</t>
  </si>
  <si>
    <t>Propose Compensation Change</t>
  </si>
  <si>
    <t>Propose Compensation Offer/Employment Agreement</t>
  </si>
  <si>
    <t>Purchase Order Event</t>
  </si>
  <si>
    <t>Ready for Hire</t>
  </si>
  <si>
    <t>Refer a Candidate</t>
  </si>
  <si>
    <t>Reference Check</t>
  </si>
  <si>
    <t>Remove Retiree Status</t>
  </si>
  <si>
    <t>Reprocess Award Costs Event</t>
  </si>
  <si>
    <t>Request Compensation Change</t>
  </si>
  <si>
    <t>Request Leave of Absence</t>
  </si>
  <si>
    <t>Request One-Time Payment</t>
  </si>
  <si>
    <t>Request One-Time Payment Offer/Employment Agreement</t>
  </si>
  <si>
    <t>Request Overtime</t>
  </si>
  <si>
    <t>Request Return from Leave of Absence</t>
  </si>
  <si>
    <t>Request Time Off</t>
  </si>
  <si>
    <t>Requisition Compensation</t>
  </si>
  <si>
    <t>Requisition Event</t>
  </si>
  <si>
    <t>Review Candidate</t>
  </si>
  <si>
    <t>Submit Resignation</t>
  </si>
  <si>
    <t>Supplementary Questionnaires for Job Requisition</t>
  </si>
  <si>
    <t>Supplier Change Event</t>
  </si>
  <si>
    <t>Supplier Contact Info Change Event</t>
  </si>
  <si>
    <t>Supplier Contract Amendment Event</t>
  </si>
  <si>
    <t>Supplier Contract Event</t>
  </si>
  <si>
    <t>Supplier Contract Invoice Schedule Event</t>
  </si>
  <si>
    <t>Supplier Contract Purchase Order Schedule Event</t>
  </si>
  <si>
    <t>Supplier Event</t>
  </si>
  <si>
    <t>Supplier Invoice Event</t>
  </si>
  <si>
    <t>Supplier Invoice Request Event</t>
  </si>
  <si>
    <t>Supplier Request</t>
  </si>
  <si>
    <t>Switch Primary Job</t>
  </si>
  <si>
    <t>Termination</t>
  </si>
  <si>
    <t>Title Change</t>
  </si>
  <si>
    <t>Update Academic Appointment</t>
  </si>
  <si>
    <t>Update Job Posting</t>
  </si>
  <si>
    <t>Grants</t>
  </si>
  <si>
    <t>Alumni &amp; Development</t>
  </si>
  <si>
    <t>Delegation</t>
  </si>
  <si>
    <t>Security</t>
  </si>
  <si>
    <t>Supervisory Org</t>
  </si>
  <si>
    <t>FDM Requests/Updates</t>
  </si>
  <si>
    <t>Time and Absence</t>
  </si>
  <si>
    <t>Budgeting</t>
  </si>
  <si>
    <t>Recruitment</t>
  </si>
  <si>
    <t>Assets</t>
  </si>
  <si>
    <t>Gift</t>
  </si>
  <si>
    <t>Travel</t>
  </si>
  <si>
    <t>Inventory</t>
  </si>
  <si>
    <t>Revenue</t>
  </si>
  <si>
    <t>Purchasing</t>
  </si>
  <si>
    <t>Payroll</t>
  </si>
  <si>
    <t>Academic Appointment</t>
  </si>
  <si>
    <t>Contracts</t>
  </si>
  <si>
    <t>(1) area of specialization
(2) location
(3) appointment type
(4) academic rank, if applicable
(5) source of funds
(6) status of position: new or carryover (from previous hiring plan)
(7) position justification: the justification must provide a rationale for the position’s essential nature and connection to the university, college, and/or unit strategic plan
(8) justification must also include how the position and search process will help to achieve Washington State University’s commitment to creating an ethical and socially just society
through teaching, scholarship and outreach that promote equity, diversity and inclusion.</t>
  </si>
  <si>
    <t>Mission-Critical Hire Requests and Salary Increase Requests</t>
  </si>
  <si>
    <t>1. Area of specialization</t>
  </si>
  <si>
    <t>2. Location</t>
  </si>
  <si>
    <t>3. Appointment Type</t>
  </si>
  <si>
    <t>4. Academic Rank, If Applicable</t>
  </si>
  <si>
    <t>5. Source of Funds</t>
  </si>
  <si>
    <t>6. Status of Position: New or Carryover (from previously approved CAHNRS hiring plan)</t>
  </si>
  <si>
    <t>7. Position Justification: the justification must provide a rationale for the position’s essential nature and connection to the university, college, and/or unit strategic plan</t>
  </si>
  <si>
    <t>8. Justification must also include how the position and search process will help to achieve Washington State University’s commitment to creating an ethical and socially just society through teaching, scholarship and outreach that promote equity, diversity and inclusion.</t>
  </si>
  <si>
    <t>The Office of the Provost and Executive Vice President will conduct critical reviews of academic area personnel requests in accordance with the COVID-19 Hiring Freeze announced April 1, 2020, by President Kirk Schulz. The COVID-19 Hiring Freeze limits the hiring of tenure and career track faculty, administrative professional (AP), classified staff to mission-critical positions.</t>
  </si>
  <si>
    <t>Requests submitted to the Office of the Provost outside of Workday will no longer be reviewed and/or accepted. Additional information is provided below about academic area faculty, administration professional, and civil service positions.</t>
  </si>
  <si>
    <t xml:space="preserve">Requests submitted to the Office of the Provost outside of Workday will no longer be reviewed and/or accepted. Additional information is provided below about academic area faculty, administration professional, and civil service positions.
</t>
  </si>
  <si>
    <t>The following transactions require justification as outlined above. The Workday business processes will route to the Provost’s Office for consideration.</t>
  </si>
  <si>
    <t>Academic Area Faculty</t>
  </si>
  <si>
    <t>• Requests to recruit for vacant faculty positions.
• Direct hires, for fixed-term faculty that do not go through the recruitment process and the job is for greater than one year.
• Change Job processes including changes in appointment status from temporary to permanent or permanent increases to FTE.</t>
  </si>
  <si>
    <t>Academic Area Administrative Professional (AP) and Civil Service (CS)</t>
  </si>
  <si>
    <t>• Requests for recruit for vacant AP or CS positions.
• Direct hires for fixed-term AP that do not go through the recruitment process and the job is for greater than two years.
• Change Job processes including changes to a job status from temporary to permanent or permanent increases to FTE.</t>
  </si>
  <si>
    <t>Exceptions</t>
  </si>
  <si>
    <t>• Hiring or renewal of non-tenure track or non-career track faculty for one year or less
• AP appointments for two years or less
• Project civil service positions
• Hourly student and non-student positions
• Graduate assistantships</t>
  </si>
  <si>
    <t xml:space="preserve">Areas utilizing the exception terms above must put the following language in the Workday
comments section:
</t>
  </si>
  <si>
    <t>• This position is mission-critical and has been authorized by the VP/Dean/Chancellor and meets the hiring freeze criteria.</t>
  </si>
  <si>
    <t>Salary Increase Requests</t>
  </si>
  <si>
    <t>• Faculty</t>
  </si>
  <si>
    <t>o A salary increase request for faculty must be initiated through Workday and include</t>
  </si>
  <si>
    <t>a comprehensive justification within the comments section. Approval by the Office</t>
  </si>
  <si>
    <t>of the Provost and Executive Vice President through the Workday process is required</t>
  </si>
  <si>
    <t>before a salary increase may be offered.</t>
  </si>
  <si>
    <t>• Administrative Professional and Civil Service</t>
  </si>
  <si>
    <t>o A salary increase request for staff must be initiated through Workday and include a</t>
  </si>
  <si>
    <t>comprehensive justification within the comments section. Approval by HRS</t>
  </si>
  <si>
    <t>through the Workday process is required before a salary increase may be offered.</t>
  </si>
  <si>
    <t>Mission-Critical Hire Requests and Salary Increase Request Form Requirements</t>
  </si>
  <si>
    <t>Personnel - Hiring Process</t>
  </si>
  <si>
    <t>Personnel - General</t>
  </si>
  <si>
    <r>
      <rPr>
        <b/>
        <sz val="10"/>
        <color theme="1" tint="0.499984740745262"/>
        <rFont val="Segoe UI"/>
        <family val="2"/>
      </rPr>
      <t xml:space="preserve">Mission-Critical Hire Requests and Salary Increase Requests for
Provost’s Office Reporting Units and Pullman Academic Colleges
</t>
    </r>
    <r>
      <rPr>
        <sz val="10"/>
        <color theme="1" tint="0.499984740745262"/>
        <rFont val="Segoe UI"/>
        <family val="2"/>
      </rPr>
      <t>February 1, 2021</t>
    </r>
  </si>
  <si>
    <r>
      <t xml:space="preserve">Until further notice, </t>
    </r>
    <r>
      <rPr>
        <b/>
        <sz val="10"/>
        <color theme="1" tint="0.499984740745262"/>
        <rFont val="Segoe UI"/>
        <family val="2"/>
      </rPr>
      <t xml:space="preserve">academic area personnel requests are to be submitted through Workday and must include a comprehensive justification for the mission-critical need and must contain the elements denoted below in the comments section, if it is not clearly captured in the Workday submission process. </t>
    </r>
    <r>
      <rPr>
        <sz val="10"/>
        <color theme="1" tint="0.499984740745262"/>
        <rFont val="Segoe UI"/>
        <family val="2"/>
      </rPr>
      <t>Requests will either be approved or denied during the business process transaction and should not be acted upon until the process has been completed within Workday.</t>
    </r>
  </si>
  <si>
    <t>Workday Glossary &amp; Terminology Crosswalk</t>
  </si>
  <si>
    <t xml:space="preserve">Present Day Term </t>
  </si>
  <si>
    <t>Future Workday Term</t>
  </si>
  <si>
    <t>Definition Only</t>
  </si>
  <si>
    <t xml:space="preserve">Workday Terminology Definition </t>
  </si>
  <si>
    <t>What Workday Business Process Do I Complete?</t>
  </si>
  <si>
    <t>Workday Business Process Reference Guide</t>
  </si>
  <si>
    <t>Security Roles Involved in the Workday Business Process</t>
  </si>
  <si>
    <t>Tenure</t>
  </si>
  <si>
    <t>An academic appointment details a faculty member's relationship with WSU and includes information such as appointing unit, track, rank and tenure. All academic personnel will have an academic appointment.</t>
  </si>
  <si>
    <t>Add and Update Academic Appointments</t>
  </si>
  <si>
    <t>https://confluence.esg.wsu.edu/display/WKB/Add+and+Update+Academic+Appointments</t>
  </si>
  <si>
    <t>ETR</t>
  </si>
  <si>
    <t>Accounting Adjustment (only for PCard transaction verification, expense reports, supplier invoices, &amp; supplier invoice adjustment)</t>
  </si>
  <si>
    <t>Cost Transfer</t>
  </si>
  <si>
    <t>https://confluence.esg.wsu.edu/display/WKB/Cost+transfer</t>
  </si>
  <si>
    <t>Create Accounting Journals</t>
  </si>
  <si>
    <t>https://confluence.esg.wsu.edu/display/WKB/Create+Accounting+Journals</t>
  </si>
  <si>
    <t>No Current AIS Terminology</t>
  </si>
  <si>
    <t xml:space="preserve">A type of worktag that describes the nature of the transaction to support all financial reporting.
Accounting Worktags include: Ledger, Spend/Revenue Category, Expense Item.
</t>
  </si>
  <si>
    <t>Leave Accruals</t>
  </si>
  <si>
    <t>Accumulation of time offs in Workday.</t>
  </si>
  <si>
    <t>These buttons are available within the specific applications and displays the commonly grouped tasks and reports.</t>
  </si>
  <si>
    <t>Add Additional Position to Employee</t>
  </si>
  <si>
    <t>A job other than an employee's primary position.</t>
  </si>
  <si>
    <t>https://confluence.esg.wsu.edu/display/WKB/Add+Additional+Job</t>
  </si>
  <si>
    <t xml:space="preserve">Small, concentrated groups of WSU experts, selected across departments and central units, who specialize in a specific functional area. Advisory Work Group members use their expertise and experience to review and inform decisions about business process configuration. They identify policy changes, recommend solutions, and help gather information from their peers across units.
</t>
  </si>
  <si>
    <t>ADR</t>
  </si>
  <si>
    <t>Allowance</t>
  </si>
  <si>
    <t>Request Comp Change</t>
  </si>
  <si>
    <t>https://confluence.esg.wsu.edu/display/WKB/Request+Comp+Change</t>
  </si>
  <si>
    <t>Area Reporting</t>
  </si>
  <si>
    <t>Used in unique business situations to support specialized reporting not accomplished by existing FDM attributes.
In CAHNRS this tracks budget and expense by Instruction, Research, Extension.</t>
  </si>
  <si>
    <t>Principal Investigator Name on AIS Account</t>
  </si>
  <si>
    <t xml:space="preserve">Links a specific person within the University to revenues and expenses. Example: principal investigator.
</t>
  </si>
  <si>
    <t>Defines the business rules necessary to capture cost, calculate facilities and administration expense, and bill a sponsor. The information entered is applicable to all segments of the award.</t>
  </si>
  <si>
    <t>Active/Inactive</t>
  </si>
  <si>
    <t>Identifies the status of an award and award lines (e.g., active, closed). Can be used in business process definitions and workflow routing.</t>
  </si>
  <si>
    <t>The award line is a component of an award. Contains the business rules for billing, collecting, and reporting activities related to an award. There is at least one award line per award. There may be multiple award lines, but one must be the primary award line.</t>
  </si>
  <si>
    <t>Identifies the period of performance, including the award start and end date as well as any pre-award spending or post-award closeout spending periods.</t>
  </si>
  <si>
    <t>Tracks administrative tasks and deadlines for financial reports, or post-award closeout activities.</t>
  </si>
  <si>
    <t>The Workday object that contains rules and default information for generating invoices in Workday. Can be transaction- or installment-based depending on whether the award is cost reimbursable or fixed amount. Contains a billing limit that represents the maximum amount allowed to be invoiced.</t>
  </si>
  <si>
    <t>A grouping of book codes for financial reporting.  A book rolls up activity from one or more book codes, including the Blank book code. A book code can belong to multiple books.</t>
  </si>
  <si>
    <t>BPS (budget transfer)</t>
  </si>
  <si>
    <t>Create Budget Amendment</t>
  </si>
  <si>
    <t>https://confluence.esg.wsu.edu/display/WKB/Create+Budget+Amendment</t>
  </si>
  <si>
    <t>Working Title</t>
  </si>
  <si>
    <t>Business Title</t>
  </si>
  <si>
    <t>This is the equivalent of a working title.</t>
  </si>
  <si>
    <t>Position reclass, transfers, and other general data changes on their current job(s) such as FTE or employment end date.</t>
  </si>
  <si>
    <t xml:space="preserve">A business process which departments/units use to make typical changes that occur during an employee's career; examples include promotions, transfers, and other general data changes on their current job(s) such as FTE or employment end date.
</t>
  </si>
  <si>
    <t>https://confluence.esg.wsu.edu/display/WKB/Change+Job+and+Add+Job</t>
  </si>
  <si>
    <t>Encumbrance</t>
  </si>
  <si>
    <t xml:space="preserve">Accounting to reflect that an organization has obligated itself to spend funds on something for which it has yet to receive consideration, or earmarking.
Examples include Purchase Orders and Hires.
Alternate meaning: Earmark a budget to prevent use by other activities. External parties rely on funding.
</t>
  </si>
  <si>
    <t xml:space="preserve">Used to recognize future commitments of resources prior to an actual expenditure. Begins with an organizational budget, which is reduced when you make a commitment (sometimes called a pre- encumbrance); for example, when a requisition is approved. The commitment is then liquidated when you make an obligation (sometimes called an encumbrance); for example, when you issue a purchase order. When expenditure occurs, the obligation is liquidated; the balance is the unspent (or available) budget.
Alternate term: Encumbrance accounting </t>
  </si>
  <si>
    <t>University</t>
  </si>
  <si>
    <t>Company</t>
  </si>
  <si>
    <t>Affiliate</t>
  </si>
  <si>
    <t>Someone affiliated with WSU who is not paid through payroll but must be tracked by the University for other purposes, such as security access to systems. May include contractors, freelancers, or consultants.</t>
  </si>
  <si>
    <t>Hire New Employee or Contingent Worker</t>
  </si>
  <si>
    <t>https://confluence.esg.wsu.edu/display/WKB/Hire+New+Employee+or+Contingent+Worker</t>
  </si>
  <si>
    <t>Area/Department/Budget Project</t>
  </si>
  <si>
    <t>Cost Center</t>
  </si>
  <si>
    <t>Identifies financial responsibility for a managed budgeted entity at a level similar to departments or units in legacy systems. Cost centers should have manager/director oversight, operate at $250K annually in expense, include employee salaries, and generally have multiple gifts, grants and/or programs associated with them.</t>
  </si>
  <si>
    <t>Billed amounts are based on allowable expenses incurred during the invoice period of performance.</t>
  </si>
  <si>
    <t>SPAR (Sponsored Project Activity Request)</t>
  </si>
  <si>
    <t>Create Request SPAR</t>
  </si>
  <si>
    <t>Create Sponsored Account Request</t>
  </si>
  <si>
    <t>https://confluence.esg.wsu.edu/display/WKB/Create+Sponsored+Account+Request</t>
  </si>
  <si>
    <t>Documents the operational details of customer sales and non-monetary agreements for individual customers.</t>
  </si>
  <si>
    <t>The Beginning of a New World</t>
  </si>
  <si>
    <t xml:space="preserve">Used to describe the process of transitioning from our old systems
to Workday. Cutover will begin in fall 2020. </t>
  </si>
  <si>
    <t>Establishes the criteria for how compensation components default to worker compensation during staffing transactions (hire, promote, demote, lateral move). Compensation defaulting rules ease data entry by automatically defaulting compensation components (packages, grades, grade profiles, and plans) to worker's compensation for employees who meet the rule’s eligibility requirements.</t>
  </si>
  <si>
    <t>Proxy</t>
  </si>
  <si>
    <t>https://confluence.esg.wsu.edu/display/WKB/Delegation</t>
  </si>
  <si>
    <t>Deloitte (frequently referred to as WSU’s implementation partner or strategic integrator) will take an active role in the day-to-day management of the project and will help WSU configure and deliver Workday. Deloitte is the largest professional services firm in the United States. Deloitte has been a Workday partner for over 10 years and is the largest global provider of Workday services, having worked on nearly one out of every four implementations.</t>
  </si>
  <si>
    <t>Depreciation</t>
  </si>
  <si>
    <t>Record of the wear and tear of an asset over its useful life or life expectancy ending in its retirement. It represents how much an asset’s value has been used up.</t>
  </si>
  <si>
    <t>Some aspect of data to use as the basis for analysis. For example, financial accounting can analyze revenue by customer, by time period, or by product. Expenses can be analyzed by costs, by cost center, or by project. Dimensions are usually created with worktags.</t>
  </si>
  <si>
    <t>Removal</t>
  </si>
  <si>
    <t>Removal of a business asset from the accounting records of an organization.</t>
  </si>
  <si>
    <t>Donor Contribution</t>
  </si>
  <si>
    <t xml:space="preserve">A type of worktag identifying the primary source that drives a transaction. Driver worktags include: cost center, grant, gift, project, and program.
</t>
  </si>
  <si>
    <t>Certify effort requested in the Workday system</t>
  </si>
  <si>
    <t>https://confluence.esg.wsu.edu/display/WKB/Effort+Certification</t>
  </si>
  <si>
    <t xml:space="preserve">Employee Self-Service, also known as ESS, is the functionality for employees to initiate tasks that pertain to their worker status. The ability for an employee to view and change their personal information such as home address, tax deductions, and time-off accruals are examples of tasks within ESS.
</t>
  </si>
  <si>
    <t xml:space="preserve">Accounting that reflects the total amount that an organization plans to spend, which is a combination of commitments and obligations. Established to provide a summary level of funds that have been set aside, or earmarked, for future expenditures.
</t>
  </si>
  <si>
    <t>Recruiting/Posting a Position for Search</t>
  </si>
  <si>
    <t>A feature that allows recruiters to post jobs for continuous sourcing of candidates, particularly for high-turnover, high-volume, or hard-to-fill positions that have frequent openings. Evergreen requisitions can be moved to different linked job requisitions as needed.</t>
  </si>
  <si>
    <t>Post Job Requisition</t>
  </si>
  <si>
    <t>https://confluence.esg.wsu.edu/display/WKB/Post+Job+Requisition</t>
  </si>
  <si>
    <t>Expense Item</t>
  </si>
  <si>
    <t>Identifies the transactional detail on spend authorizations and expense reports. Examples include: in-state per diem lodging, out-of-state air transportation, and other travel-related expenses.</t>
  </si>
  <si>
    <t>Travel Expense Voucher (TEV/eTEV)</t>
  </si>
  <si>
    <t>Business document for approval of employee reimbursements, such as travel and confirming reimbursements.</t>
  </si>
  <si>
    <t xml:space="preserve">Create Expense Report </t>
  </si>
  <si>
    <t>https://confluence.esg.wsu.edu/display/WKB/Create+Expense+Report</t>
  </si>
  <si>
    <t>Billed amounts are based on predetermined increments or deliverables specified in the sponsor award notice.</t>
  </si>
  <si>
    <t>Chart of Accounts</t>
  </si>
  <si>
    <t>Foundation Data Model (FDM)</t>
  </si>
  <si>
    <t>he Foundation Data Model (FDM) is a multi-dimensional data structure that serves as the backbone for transaction processing and reporting done within Workday.
The FDM allows users to attach common attributes, or “worktags,” to transactions. By labeling information with worktags that are shared between business functions (Finance, HR, and Payroll), the university will have the ability to effectively report and analyze data. The FDM will include the individual segments of what has historically been referred to as the chart of accounts.</t>
  </si>
  <si>
    <t>Program</t>
  </si>
  <si>
    <t>Function (NACUBO)</t>
  </si>
  <si>
    <t>Identifies the NACUBO functional classification such as instruction, research, or public service.</t>
  </si>
  <si>
    <t>A collection of activities, business processes, or team members grouped at the highest level. Examples: HR, Finance, and Payroll.</t>
  </si>
  <si>
    <t>Fund</t>
  </si>
  <si>
    <t>Identifies the type of funds used in a transaction, such as general, designated, auxiliary, agency, capital, or loan.</t>
  </si>
  <si>
    <t>Account - Gift/17A (Home Acct)</t>
  </si>
  <si>
    <t>Identifies a contribution of funds, typically with usage restrictions and requiring stewardship reporting. Examples include current-use gifts and endowments.</t>
  </si>
  <si>
    <t>Gifts/Endowments</t>
  </si>
  <si>
    <t xml:space="preserve">Identifies a contribution of funds, typically with usage restrictions and requiring stewardship reporting.
Examples include current-use gifts and endowments. </t>
  </si>
  <si>
    <t>Account - Grant</t>
  </si>
  <si>
    <t>Grant Award</t>
  </si>
  <si>
    <t>Assigned to sponsored projects to track budget, revenue, and expenditures.</t>
  </si>
  <si>
    <t>Grant Dashboard</t>
  </si>
  <si>
    <t>This Reference Guide provides information on how to view the Award Budget to Actuals Dashboard in the Workday system.</t>
  </si>
  <si>
    <t>Award Budget To Actuals Dashboard Reports</t>
  </si>
  <si>
    <t>https://confluence.esg.wsu.edu/display/WKB/Award+Budget+To+Actuals+Dashboard+Reports</t>
  </si>
  <si>
    <t>Associated to an award line (1-to-1 relationship between a grant and an award line). Used in transactions to capture costs and revenue. Each grant will have a Grant ID (e.g., GR00001950). Grants can be created for cost share expenses, subaward expenses, participant support, and budgeting an award across multiple units.</t>
  </si>
  <si>
    <t>Pay Rate</t>
  </si>
  <si>
    <t>The pay accumulation that determines how gross is calculated.</t>
  </si>
  <si>
    <t>Human Resources-related components in Workday such as benefits, time tracking, and compensation.</t>
  </si>
  <si>
    <t>Human Capital Management (HCM)</t>
  </si>
  <si>
    <t>Loss or damage to a business asset resulting in a permanent reduction in the asset’s value.</t>
  </si>
  <si>
    <t>A business process that is currently in progress.</t>
  </si>
  <si>
    <t>IRI</t>
  </si>
  <si>
    <t>Create Internal Service Provider</t>
  </si>
  <si>
    <t>https://confluence.esg.wsu.edu/display/WKB/Create+New+Internal+Service+Provider</t>
  </si>
  <si>
    <t>A grouping or collection of job profiles. A job family can belong to a job family group.</t>
  </si>
  <si>
    <t>Job Classification</t>
  </si>
  <si>
    <t>Job Profile</t>
  </si>
  <si>
    <t>Defines the features and characteristics (such as pay rate type, competencies and proficiencies) of a job and of a position that uses that profile.</t>
  </si>
  <si>
    <t>A request to begin a recruitment to hire for a position in Workday and provides details about the position, such as department, and compensation. All staff and tenured faculty positions require a job requisition.</t>
  </si>
  <si>
    <t>Create/Edit/Close Job Requisition</t>
  </si>
  <si>
    <t>https://confluence.esg.wsu.edu/display/WKB/Create+Job+Requisition</t>
  </si>
  <si>
    <t>https://confluence.esg.wsu.edu/display/WKB/Freeze+Job+Requisition</t>
  </si>
  <si>
    <t>Manage Job Application</t>
  </si>
  <si>
    <t>https://confluence.esg.wsu.edu/display/WKB/Manage+Job+Application</t>
  </si>
  <si>
    <t>https://confluence.esg.wsu.edu/display/WKB/Refer+a+Candidate</t>
  </si>
  <si>
    <t>This is the physical last working day of an employee and automatically populates from the Termination Date. It can be modified but must be on or before the Termination Date.</t>
  </si>
  <si>
    <t>D-Day</t>
  </si>
  <si>
    <t>Leave</t>
  </si>
  <si>
    <t>Workday's term for a leave provision. An extended time away from work that may include a variety of time-offs, including the Family and Medical Leave Act (FMLA) and Parental Leave.</t>
  </si>
  <si>
    <t xml:space="preserve">Leave  </t>
  </si>
  <si>
    <t xml:space="preserve">Leave of Absence </t>
  </si>
  <si>
    <t xml:space="preserve">	Workday's term for a leave provision. An extended time away from work that may include a variety of time-offs, including the Family and Medical Leave Act (FMLA) and Parental Leave.</t>
  </si>
  <si>
    <t>Request a Leave of Absence</t>
  </si>
  <si>
    <t>https://confluence.esg.wsu.edu/display/WKB/Employee+Request+a+Leave+of+Absence</t>
  </si>
  <si>
    <t>Manage Time Off and Leave of Absence</t>
  </si>
  <si>
    <t>https://confluence.esg.wsu.edu/display/WKB/Manage+Time+Off+and+Leave+of+Absence+-+Manager</t>
  </si>
  <si>
    <t>Initiate and Approve Leave of Absence</t>
  </si>
  <si>
    <t>https://confluence.esg.wsu.edu/display/WKB/Initiate+and+Approve+Leave+of+Absence</t>
  </si>
  <si>
    <t>Budget Statement</t>
  </si>
  <si>
    <t xml:space="preserve">Used to classify revenues and expenses for financial reporting. Operating budgets are maintained at this level.
</t>
  </si>
  <si>
    <t>General Ledger</t>
  </si>
  <si>
    <t>Ledger Account</t>
  </si>
  <si>
    <t>Used to classify revenues and expenses for financial reporting. Operating budgets are maintained at this level.</t>
  </si>
  <si>
    <t xml:space="preserve">Identifies the location of a worker, asset, or transaction, including county, building, floor, and room.
</t>
  </si>
  <si>
    <t xml:space="preserve">The Manager Self-Service (MSS) functionality in Workday provides supervisors with job, position, and pay-related information for their direct reports, including access to numerous built-in reports to support HR-related analytics and decisions.
Managers will have greater visibility to data related to their teams plus the ability to initiate common HR transactions for their direct reports. Ability to review team time off requests, review filled and vacant positions, and review compensation levels are examples of MSS.
</t>
  </si>
  <si>
    <t>Reverse Journal Voucher Entry</t>
  </si>
  <si>
    <t>Manual Journal</t>
  </si>
  <si>
    <t>Create Accounting Journal – Reversal</t>
  </si>
  <si>
    <t>https://confluence.esg.wsu.edu/display/WKB/Accounting+Journal+Reversal</t>
  </si>
  <si>
    <t>Quick Check/Manual Check</t>
  </si>
  <si>
    <t>The earliest date that Workday can process supported retroactive changes for an employee.</t>
  </si>
  <si>
    <t>An employee with a status of Terminated or On Leave for payroll processing purposes.  Rules for processing non-active workers are defined on the run category.</t>
  </si>
  <si>
    <t>Obligation</t>
  </si>
  <si>
    <t>Accounting to reflect that an organization has obligated itself to spend funds on something for which it has yet to receive consideration, or earmarking. Examples include Purchase Orders and Hires.
Alternate meaning: Earmark a budget to prevent use by other activities. External parties rely on funding.</t>
  </si>
  <si>
    <t>A scheduled payroll run.</t>
  </si>
  <si>
    <t>Setting up a new employee's profile in Workday, including entering contact information, selecting payment elections, and entering I-9 information.</t>
  </si>
  <si>
    <t>New Hire Onboarding</t>
  </si>
  <si>
    <t>https://confluence.esg.wsu.edu/pages/viewpage.action?spaceKey=WKB&amp;title=New+Hire+Onboarding</t>
  </si>
  <si>
    <t>Workday provides several predefined pay accumulations, such as Federal Taxable Wages by Company and Local Withholding Subject Wages by Company, which can be used to simplify payroll calculations and reporting. It combines all components (earnings, deductions, pay component related calculations, pay component groups, and other pay accumulations) into a single value to use for calculations and can indicate which values add to or subtract from the total. Does not represent multiple periods of time (such as month-to-date (MTD) or quarter-to-date (QTD) or multiple results for the same period.</t>
  </si>
  <si>
    <t>Earnings/Deductions</t>
  </si>
  <si>
    <t>Workday’s term for earnings and deductions. An earning (such as base salary) or deduction (such as federal withholding taxes) that applies to an employee’s gross-to-net net pay calculation or tax liability.</t>
  </si>
  <si>
    <t>Pay groups aggregate workers for payroll processing and reporting.  You assign one or more run categories to a pay group to identify who and what to process and identify the period schedule for each pay group and run category combination, also known as a pay run group detail (one or more pay run group detail sharing the same period schedule make up a Pay Run Group)  WSU will have two pay groups (Regular &amp; Retirees on Supplementation).</t>
  </si>
  <si>
    <t>This is the last day of an employee’s pay cycle and populates from the Termination Date.</t>
  </si>
  <si>
    <t>Direct Deposit</t>
  </si>
  <si>
    <t>Payment Elections</t>
  </si>
  <si>
    <t>Complete Payment Elections</t>
  </si>
  <si>
    <t>https://confluence.esg.wsu.edu/display/WKB/Complete+Payment+Elections</t>
  </si>
  <si>
    <t>EAA (retroactive transfer only)</t>
  </si>
  <si>
    <t>https://confluence.esg.wsu.edu/display/WKB/Create+Payroll+Accounting+Adjustments</t>
  </si>
  <si>
    <t>EAA (future effective only)</t>
  </si>
  <si>
    <t>Payroll Costing Allocation</t>
  </si>
  <si>
    <t>https://confluence.esg.wsu.edu/display/WKB/Assign+Costing+Allocation</t>
  </si>
  <si>
    <t>Earnings Statement</t>
  </si>
  <si>
    <t>Payslips</t>
  </si>
  <si>
    <t>Workday's term for Earnings Statement.</t>
  </si>
  <si>
    <t>View Your Payslips</t>
  </si>
  <si>
    <t>https://confluence.esg.wsu.edu/display/WKB/View+Your+Payslip</t>
  </si>
  <si>
    <t>PCard reconciliation (PNet4)</t>
  </si>
  <si>
    <t>PCard transaction verification event</t>
  </si>
  <si>
    <t>Verify Procurement Card Transaction</t>
  </si>
  <si>
    <t>https://confluence.esg.wsu.edu/display/WKB/Verify+Procurement+Card+Transaction</t>
  </si>
  <si>
    <t>Faculty Time Card</t>
  </si>
  <si>
    <t xml:space="preserve">Period Activity Pay </t>
  </si>
  <si>
    <t>https://confluence.esg.wsu.edu/display/WKB/Period+Activity+Pay</t>
  </si>
  <si>
    <t>Budget</t>
  </si>
  <si>
    <t>Plan</t>
  </si>
  <si>
    <t>Available funding for a grant allocated by Ledger Account Summaries (Cost Categories similar to Objects in AIS).</t>
  </si>
  <si>
    <t>Position / Appointment</t>
  </si>
  <si>
    <t>Position</t>
  </si>
  <si>
    <t xml:space="preserve">Includes information such as job, employee type, location, compensation range, and level of full-time equivalency (FTE). Positions are part of supervisory organizations in Workday and are the foundation for most employee-related reporting. Employees are hired into a position, and the position continues to exist after the employee separates. Employees can have more than one position.	</t>
  </si>
  <si>
    <t>Create Close Position</t>
  </si>
  <si>
    <t>https://confluence.esg.wsu.edu/display/WKB/Create+Close+Position</t>
  </si>
  <si>
    <t>Position Budget</t>
  </si>
  <si>
    <t>The Position Budget monitors budgets assignments and contains tools to track the compensation, allowances, and employer costs associated with filled and unfilled positions.</t>
  </si>
  <si>
    <t>View Position Budget</t>
  </si>
  <si>
    <t>https://confluence.esg.wsu.edu/display/WKB/View+Position+Budget</t>
  </si>
  <si>
    <t>A record in Workday created prior to someone being hired that captures name and contact information.</t>
  </si>
  <si>
    <t>Account  - Not a Gift/17A (Home Acct) or Grant</t>
  </si>
  <si>
    <t xml:space="preserve">	Used to track expenses, revenues, and funding within a cost center that is not a gift, grant, or project.</t>
  </si>
  <si>
    <t>Periodic Increment Date</t>
  </si>
  <si>
    <t>Progression Start Date</t>
  </si>
  <si>
    <t xml:space="preserve">Identifies a specific activity within a cost center with a defined end date. Example: capital project.
</t>
  </si>
  <si>
    <t>Account - (Capital Budget Projects)</t>
  </si>
  <si>
    <t xml:space="preserve">Projects </t>
  </si>
  <si>
    <t xml:space="preserve">	Identifies a specific activity within a cost center with a defined end date. Example: capital project.</t>
  </si>
  <si>
    <t>Purchase Item</t>
  </si>
  <si>
    <t>K order/F order</t>
  </si>
  <si>
    <t>Purchase Order</t>
  </si>
  <si>
    <t>A business document issued to a Supplier that includes quantities and prices of goods and/or services being purchased.</t>
  </si>
  <si>
    <t>Create &amp; Change Purchase Order</t>
  </si>
  <si>
    <t>https://confluence.esg.wsu.edu/display/WKB/Create+and+Change+Purchase+Order</t>
  </si>
  <si>
    <t>Department Requisition</t>
  </si>
  <si>
    <t>Purchasing Requisition</t>
  </si>
  <si>
    <t>A Requisition is an approvable document created when a user submits a request to purchase goods or services.</t>
  </si>
  <si>
    <t>Cash Deposit Report</t>
  </si>
  <si>
    <t>Record Cash Sale</t>
  </si>
  <si>
    <t>https://confluence.esg.wsu.edu/display/WKB/Record+Cash+Sale</t>
  </si>
  <si>
    <t>Campus</t>
  </si>
  <si>
    <t>Region</t>
  </si>
  <si>
    <t>Identifies with which campus (Everett, Global, Spokane, Tri-Cities, Pullman, or Vancouver) a transaction is affiliated.</t>
  </si>
  <si>
    <t>It is the money that is sent or transferred as a payment for goods or services.</t>
  </si>
  <si>
    <t>Create Requisition</t>
  </si>
  <si>
    <t>https://confluence.esg.wsu.edu/display/WKB/Create+Requisition</t>
  </si>
  <si>
    <t xml:space="preserve">Resignation </t>
  </si>
  <si>
    <t>Also see Workday terminology Terminate</t>
  </si>
  <si>
    <t>https://confluence.esg.wsu.edu/display/WKB/Submit+Resignation</t>
  </si>
  <si>
    <t>Resignation Date</t>
  </si>
  <si>
    <t>This is the date on which an employee resigns. It is automatically populated when the employee’s resignation initiates the termination.</t>
  </si>
  <si>
    <t>Processing activity carried into the current period that is backdated from a recent transaction against a prior period; the net effect of a change to a prior period.</t>
  </si>
  <si>
    <t>Source, Subsource</t>
  </si>
  <si>
    <t>Revenue Category</t>
  </si>
  <si>
    <t>Identifies the type of revenue which can be used to search for and report on goods and services sold. Examples include: sales and services, tuition, and course fees.</t>
  </si>
  <si>
    <t>Payroll Processing</t>
  </si>
  <si>
    <t>A type of payroll run, such as regular or bonus. Run categories are associated with pay groups and period schedules. Run Categories include employee status (Active, Terminated, On Leave), pay components to calculate automatically for on cycle and off cycle runs, whether a supplemental tax rate applies, and the minimum net pay.</t>
  </si>
  <si>
    <t>Sales items are individual goods and services sold to customers. A sales item is often associated with an individual unit price and must be associated with a single Revenue Category.</t>
  </si>
  <si>
    <t xml:space="preserve">Security Roles determine the context by which a system user accesses data in Workday. Roles are assigned to persons or positions. There are user-based roles which are unconstrained, meaning they can act across supervisory organizations, on all population sets. There are role-based roles, which are constrained, meaning they can only act within the supervisory organization(s) and population(s) they support.
Security roles determine what data an employee can access in Workday. Workday roles are tied to specific positions. For example, managers have the permission to approve an employee's time off.
</t>
  </si>
  <si>
    <t>Travel Authority</t>
  </si>
  <si>
    <t>Business document for the approval of estimated employee travel expenses.</t>
  </si>
  <si>
    <t>Create Spend Authorization</t>
  </si>
  <si>
    <t>https://confluence.esg.wsu.edu/display/WKB/Create+Spend+Authorization</t>
  </si>
  <si>
    <t>Object, Subobject</t>
  </si>
  <si>
    <t>Spend Category</t>
  </si>
  <si>
    <t>Identifies the type of expense on operational transactions. Examples include: postage/shipping, consulting, office supplies, and lab supplies. Spend Categories support WSU's financial accounting and reporting needs.</t>
  </si>
  <si>
    <t>Used to describe the period following launch when we work together to learn Workday, resolve issues, and overcome challenges. Stabilization can take a year or more, allowing WSU employees plenty of time to adapt to using Workday.</t>
  </si>
  <si>
    <t>An event like a hire, transfer, or promotion that changes an employee's position or job. Staffing events can trigger an opportunity to change benefits elections.</t>
  </si>
  <si>
    <t>Selected individuals from departments/units that have working knowledge of the processes for their area/group.</t>
  </si>
  <si>
    <t>Created when there is a change mid-period in an employee’s compensation, employment, or primary home/work address across tax jurisdictions. Payments are prorated over each sub-period based on the effective date of the change(s) and the settings on the Compensation Element tab of Create Earnings.</t>
  </si>
  <si>
    <t>Org Chart</t>
  </si>
  <si>
    <t xml:space="preserve">Supervisory Organizations illustrate the university's supervisor and subordinate reporting relationships. The HR business process workflow is driven by the supervisory organization structure. Supervisory Organizations join with Cost Centers to connect HR and Financial data.
</t>
  </si>
  <si>
    <t>Any money earned outside of regular wages. Examples include severance or dismissal pay, vacation payouts, back pay, bonuses, moving expenses, taxable fringe benefits, and commissions. In Workday, only supplemental earnings may be grossed up.</t>
  </si>
  <si>
    <t>Vendor</t>
  </si>
  <si>
    <t>Supplier</t>
  </si>
  <si>
    <t>A transaction for a prior period that is compatible with Workday's Retro Pay Calculation process, which automatically calculates employee earnings and deductions.</t>
  </si>
  <si>
    <t>W2</t>
  </si>
  <si>
    <t>Tax Documents</t>
  </si>
  <si>
    <t>View &amp; Print Year-End W2</t>
  </si>
  <si>
    <t>https://confluence.esg.wsu.edu/display/WKB/View+and+Print+W-2+Year+End+Form</t>
  </si>
  <si>
    <t>Taxable Wages</t>
  </si>
  <si>
    <t>Separate</t>
  </si>
  <si>
    <t>Terminate</t>
  </si>
  <si>
    <t>Workday's term for employee separation.</t>
  </si>
  <si>
    <t>Manage Separation</t>
  </si>
  <si>
    <t>https://confluence.esg.wsu.edu/display/WKB/Manage+Separation</t>
  </si>
  <si>
    <t>This is the effective date for the termination of an employee. An employee appears terminated as of this date in the Workday system.</t>
  </si>
  <si>
    <t>Time Report</t>
  </si>
  <si>
    <t xml:space="preserve">Time Entry application and Absence Calendar </t>
  </si>
  <si>
    <t>Enter &amp; Correct Time</t>
  </si>
  <si>
    <t>https://confluence.esg.wsu.edu/display/WKB/Enter+and+Correct+Time</t>
  </si>
  <si>
    <t>Enter and Correct Time on Behalf of Employee - Timekeeper</t>
  </si>
  <si>
    <t>https://confluence.esg.wsu.edu/display/WKB/Enter+and+Correct+Time+on+Behalf+of+Employee+-+Timekeeper</t>
  </si>
  <si>
    <t>Approve Time and Enter and Correct Time on Behalf of an Employee</t>
  </si>
  <si>
    <t>https://confluence.esg.wsu.edu/display/WKB/Approve+Enter+and+Correct+Time+On+Behalf+of+Employee+-+Manager</t>
  </si>
  <si>
    <t>Request Overtime to Compensatory Time - Employee</t>
  </si>
  <si>
    <t>https://confluence.esg.wsu.edu/display/WKB/Request+Overtime+to+Compensatory+Time+-+Employee</t>
  </si>
  <si>
    <t>Time and Absence for Cyclic Employees</t>
  </si>
  <si>
    <t>https://confluence.esg.wsu.edu/display/WKB/Time+and+Absence+for+Cyclic+Employees</t>
  </si>
  <si>
    <t>Initiator
HR Partner
Time Approver
Approver
Time Approver</t>
  </si>
  <si>
    <t>Time Off</t>
  </si>
  <si>
    <t>Workday's term for leave, including sick leave, annual leave, or leave without pay (LWOP).</t>
  </si>
  <si>
    <t>A transaction for a prior period that Workday can't automatically recalculate earnings and deductions for. Workday identifies these transactions and notifies you automatically so that you can manually enter or load the adjustments.</t>
  </si>
  <si>
    <t>Tax Withholding - State</t>
  </si>
  <si>
    <t>Withholding Election</t>
  </si>
  <si>
    <t>Workday's term for IRS form W-4 that defines an employees' marital status, number of exemptions elected and other tax information.</t>
  </si>
  <si>
    <t>Complete State and Local Withholding Elections</t>
  </si>
  <si>
    <t>https://confluence.esg.wsu.edu/display/WKB/Complete+State+and+Local+Withholding+Elections</t>
  </si>
  <si>
    <t>W4 - Federal</t>
  </si>
  <si>
    <t>Withholding Elections</t>
  </si>
  <si>
    <t>Complete Federal Withholding Elections</t>
  </si>
  <si>
    <t>https://confluence.esg.wsu.edu/display/WKB/Complete+Federal+Withholding+Elections</t>
  </si>
  <si>
    <t>The schedule managers have assigned to employees that indicates when they are expected to work.</t>
  </si>
  <si>
    <t>Workday is an intuitive, cloud-based ERP solution that combines finance, payroll, and HR into one seamless system for better organizational performance.</t>
  </si>
  <si>
    <t xml:space="preserve">Workday combines accounting, consolidation, procurement, projects, reporting and analytics into one Financial Management system. WSU will use Workday for:
Financial Accounting Budget
Expenses Projects
Banking and Settlement Grants Management
Customer Accounts and Contracts Endowment Accounting
Business Assets Procurement
Supplier Accounts and Contracts
</t>
  </si>
  <si>
    <t xml:space="preserve">Workday combines many human resource processes into a single Human Resources system. WSU will use Workday for:
Core HR Recruiting Academics Benefits
Absence Management Compensation
Time Tracking Workday Payroll
</t>
  </si>
  <si>
    <t>A copy of the Workday software. Each Workday tenant has a specific use such as system building, data validation, testing, or training.</t>
  </si>
  <si>
    <t xml:space="preserve">Attributes or labels that are assigned to a transaction to define their business purposes. They are combined to accurately categorize transactions and facilitate reporting.
</t>
  </si>
  <si>
    <t>Hourly/Timeslip Appointments</t>
  </si>
  <si>
    <t>Create Position - Hourly</t>
  </si>
  <si>
    <t>Create Position: Student Hourly</t>
  </si>
  <si>
    <t>https://confluence.esg.wsu.edu/display/WKB/Create+Student+Hourly+Position</t>
  </si>
  <si>
    <t>Accounting Worktag</t>
  </si>
  <si>
    <t>Accruals</t>
  </si>
  <si>
    <t>Actions and View</t>
  </si>
  <si>
    <t>Additional Job</t>
  </si>
  <si>
    <t>Advisory Work Group</t>
  </si>
  <si>
    <t>Alternate Reporting</t>
  </si>
  <si>
    <t>Assignee</t>
  </si>
  <si>
    <t>Award (Award Header)</t>
  </si>
  <si>
    <t>Award Lifecycle Status</t>
  </si>
  <si>
    <t>Award Line</t>
  </si>
  <si>
    <t>Award Schedule</t>
  </si>
  <si>
    <t>Award Task</t>
  </si>
  <si>
    <t>Billing Schedule</t>
  </si>
  <si>
    <t>Book</t>
  </si>
  <si>
    <t>Book Codes</t>
  </si>
  <si>
    <t>Business Process (BP)</t>
  </si>
  <si>
    <t>Commitment</t>
  </si>
  <si>
    <t>Commitment Accounting</t>
  </si>
  <si>
    <t>Contingent Worker</t>
  </si>
  <si>
    <t>Cost Reimbursable</t>
  </si>
  <si>
    <t>Customer Contract</t>
  </si>
  <si>
    <t>Cutover</t>
  </si>
  <si>
    <t>Default Compensation</t>
  </si>
  <si>
    <t>Delegate</t>
  </si>
  <si>
    <t>Deloitte Consulting</t>
  </si>
  <si>
    <t>Dimension</t>
  </si>
  <si>
    <t>Disposal</t>
  </si>
  <si>
    <t>Driver Worktag</t>
  </si>
  <si>
    <t>Employee Self- Service (ESS)</t>
  </si>
  <si>
    <t>Fixed Amount</t>
  </si>
  <si>
    <t>Functional Workstream</t>
  </si>
  <si>
    <t>Gifts</t>
  </si>
  <si>
    <t>Grant Worktag</t>
  </si>
  <si>
    <t>Gross Pay Accumulation</t>
  </si>
  <si>
    <t>Human Resources (HR)</t>
  </si>
  <si>
    <t>Impairment</t>
  </si>
  <si>
    <t>Job Family</t>
  </si>
  <si>
    <t>Job Profile Code</t>
  </si>
  <si>
    <t>Last Day of Work</t>
  </si>
  <si>
    <t>Launch</t>
  </si>
  <si>
    <t>Leave of Absence</t>
  </si>
  <si>
    <t>Location</t>
  </si>
  <si>
    <t>Manager Self- Service (MSS)</t>
  </si>
  <si>
    <t>Manual Payment</t>
  </si>
  <si>
    <t>Net Pay Accumulation</t>
  </si>
  <si>
    <t>Non-active worker</t>
  </si>
  <si>
    <t>Pay Accumulation</t>
  </si>
  <si>
    <t>Pay Component</t>
  </si>
  <si>
    <t>Pay Component Group (PCG)</t>
  </si>
  <si>
    <t>Pay Group</t>
  </si>
  <si>
    <t>Pay Through Date</t>
  </si>
  <si>
    <t>Pre-Hire</t>
  </si>
  <si>
    <t>Project</t>
  </si>
  <si>
    <t>Related Worktag</t>
  </si>
  <si>
    <t>Remittance</t>
  </si>
  <si>
    <t>Requisition</t>
  </si>
  <si>
    <t>Retroactive Processing (Retro)</t>
  </si>
  <si>
    <t>Run Category</t>
  </si>
  <si>
    <t>Sales Items</t>
  </si>
  <si>
    <t>Security Roles</t>
  </si>
  <si>
    <t>Stabilization</t>
  </si>
  <si>
    <t>Staffing Event</t>
  </si>
  <si>
    <t>Subject Matter Expert (SME)</t>
  </si>
  <si>
    <t>Subject Wages</t>
  </si>
  <si>
    <t>Sub-Period</t>
  </si>
  <si>
    <t>Supervisory Organization</t>
  </si>
  <si>
    <t>Supplemental Earning</t>
  </si>
  <si>
    <t>Supported Retro Transaction</t>
  </si>
  <si>
    <t>Termination Date</t>
  </si>
  <si>
    <t>Unsupported Retro Transaction</t>
  </si>
  <si>
    <t>Work Schedule</t>
  </si>
  <si>
    <t>Workday</t>
  </si>
  <si>
    <t>Workday Financial Management (FM)</t>
  </si>
  <si>
    <t>Workday Human Resources (HR)</t>
  </si>
  <si>
    <t>Workday tenant</t>
  </si>
  <si>
    <t>Worktag</t>
  </si>
  <si>
    <t>A code assigned to all accounting transactions to allow for different types of financial reporting. WSU will use the following book codes: common, GASB adjustment, and AFRS adjustment.
Note: All operational journals will be assigned to the common book.</t>
  </si>
  <si>
    <t>A business process is made up of a collection of tasks that are completed in a specific order using pre-defined routing to accomplish a desired business objective.
EXAMPLES INCLUDE:
Personal Information Change Assign Costing Allocation Asset Transfer Event Accounting Journal Event Purchase Order Event
Enter Time Request Overtime
Job Requisition Change</t>
  </si>
  <si>
    <t>Inflight
Business Process</t>
  </si>
  <si>
    <t>A unique identifier for a job. It consists of three components:
Job Code - same code as in WSU’s legacy system Overtime Eligibility - indicates if a Job Profile is eligible for overtime and is represented by “Y” or “N”
Union Eligibility - indicates eligibility for bargaining unit coverage for Union membership and is represented by “Y” or “N”</t>
  </si>
  <si>
    <t>Used to describe the period when we begin using Workday for WSU.
Starting in mid-December 2020, WSU will start turning on certain
functionality to support human resources, payroll, and financial
processes. All Workday functionality will be available by January
2021. You may hear "launch" used in place of another term that is
used less frequently, "go-live."</t>
  </si>
  <si>
    <t>An off-cycle payment that records cash or cash payments made outside of Workday Payroll. Manual Payments must reflect all employee deductions and taxes, and each must be entered manually, as Workday calculates only employer taxes on Manual
Payments. Gross minus taxes and deductions must equal the net input. Manual Payments can also be used to move taxable wages and balances.</t>
  </si>
  <si>
    <t>A calculation where Workday begins with Gross Pay Accumulation and then adds and subtracts pay component groups and other pay accumulations for a run category. The result is the Net Pay Accumulation.</t>
  </si>
  <si>
    <t>No Retro
Processing Prior to Date</t>
  </si>
  <si>
    <t>On Cycle
Processing</t>
  </si>
  <si>
    <t>Workday provides several pay component groups such as Employer Paid Benefits, Pre-tax Deductions, and Federal Taxable Wages, which can be used for taxation and withholding calculations and can be modified.
Combines all pay components in the group into a single value that can be used in other calculations. It does not represent multiple periods of time (such as month-to- date (MTD) or quarter-to-date (QTD) or multiple results for the same period.</t>
  </si>
  <si>
    <t>A type of worktag that can auto populate or be manually added. Related Worktags include: fund, function, region, and cost center. Related worktags are mandatory. See Worktag.</t>
  </si>
  <si>
    <t>All of an employee’s wages subject to a particular tax, including those that exceed a wage cap. See Taxable Wages.</t>
  </si>
  <si>
    <t>All of an employee’s wages subject to a particular tax, excluding those that exceed a wage cap. See Subject Wages.</t>
  </si>
  <si>
    <t>Workday General Business Process</t>
  </si>
  <si>
    <t>Workday Specific Business Function/Process</t>
  </si>
  <si>
    <t>All CAHNRS Departments - Problem Specific Areas: Travel</t>
  </si>
  <si>
    <t>All CAHNRS Departments - Problem Specific Areas: Purchasing</t>
  </si>
  <si>
    <t>All CAHNRS Departments - Problem Specific Areas: Personnel</t>
  </si>
  <si>
    <t>All CAHNRS Departments</t>
  </si>
  <si>
    <t>All CAHNRS Departments - Problem Specific Areas: Payroll, LWOP, HCM Processes</t>
  </si>
  <si>
    <t>Report Category &amp; Report Sub-Category</t>
  </si>
  <si>
    <t>HCM</t>
  </si>
  <si>
    <t>Finance</t>
  </si>
  <si>
    <t>Employee</t>
  </si>
  <si>
    <t>Manger</t>
  </si>
  <si>
    <t>ABS: Absence</t>
  </si>
  <si>
    <t>AST: Assets</t>
  </si>
  <si>
    <t>PAY: Payroll</t>
  </si>
  <si>
    <t>EMP: Employee as Self</t>
  </si>
  <si>
    <t>MAN: Manager as Self</t>
  </si>
  <si>
    <t>ACA: Academic</t>
  </si>
  <si>
    <t>FIN: Budget, General Accounting, Revenue, Expenses</t>
  </si>
  <si>
    <t>BEN: Benefits</t>
  </si>
  <si>
    <t>GFT: Gifts</t>
  </si>
  <si>
    <t>COM: Compensation</t>
  </si>
  <si>
    <t>GRA: Grants</t>
  </si>
  <si>
    <t>FAC: Faculty</t>
  </si>
  <si>
    <t>PRG: Program</t>
  </si>
  <si>
    <t>HCM: Core Human Resources</t>
  </si>
  <si>
    <t>PRJ: Project</t>
  </si>
  <si>
    <t>REC: Recruitment</t>
  </si>
  <si>
    <t>PRO: Procurement</t>
  </si>
  <si>
    <t>TTK: Time Tracking</t>
  </si>
  <si>
    <t>Report Category</t>
  </si>
  <si>
    <t>Report Function</t>
  </si>
  <si>
    <t>Name of Report</t>
  </si>
  <si>
    <t>Report Description</t>
  </si>
  <si>
    <t>Absence</t>
  </si>
  <si>
    <t>CR ABS Time Block Audit for Holiday in Lieu Payouts</t>
  </si>
  <si>
    <t>For departments to audit Holiday in Lieu and Comp time to assure it has been used appropriately.</t>
  </si>
  <si>
    <t>CR ABS Time Offs</t>
  </si>
  <si>
    <t>View all the approved, pending, and denied time off requests for your workers to track the history and status of all time off requests. Leave one or both dates blank to perform an open-ended search. The report lists worker time off for one or more organizations where the worker's Time Off Date falls on or within the specified date range. Additional details include time off type, dates entered and approved, date off, and hours. Enables you to perform related actions to manage time off and leave for individual workers.  
Required prompt: Organizations
Optional prompts: Include Subordinate Organizations, Start Date, End Date</t>
  </si>
  <si>
    <t>Academic</t>
  </si>
  <si>
    <t>Tenure/Third Year Review</t>
  </si>
  <si>
    <t>CR ACA Tenure Promotion and Third Year Review</t>
  </si>
  <si>
    <t>Report provides tenure status, tenure type, hire date, academic appointment start date, academic track type for employees</t>
  </si>
  <si>
    <t>Compensation</t>
  </si>
  <si>
    <t>CR COM Average WSU Compensation for Job Profile</t>
  </si>
  <si>
    <t>Report provides average WSU compensation for a job profile. Ability to drill down to the employee, annual base salary level</t>
  </si>
  <si>
    <t>CR COM Compensation Compared to Peers</t>
  </si>
  <si>
    <t>Report provides compensation comparisons by either job family or job profile</t>
  </si>
  <si>
    <t>Employee as Self</t>
  </si>
  <si>
    <t>Benefits</t>
  </si>
  <si>
    <t>Benefit Elections as of Date</t>
  </si>
  <si>
    <t>View your benefit elections and associated costs of all benefits in which you are enrolled.</t>
  </si>
  <si>
    <t>Contact Info</t>
  </si>
  <si>
    <t>My Contact Information</t>
  </si>
  <si>
    <t>View and maintain your contact information, including addresses, phone numbers, email addresses, instant messenger IDs, and web addresses. Enables you to add new contact information and edit existing information.</t>
  </si>
  <si>
    <t>My Emergency Contacts</t>
  </si>
  <si>
    <t>View your emergency contacts, including the name, relationship, contact priority, preferred language, phone number, and email address of each contact person. Enables you to confirm and maintain your emergency contacts.</t>
  </si>
  <si>
    <t>My Pay Inputs</t>
  </si>
  <si>
    <t>My Pay Inputs lists the adjustments and overrides placed on a person's pay lines.  The worklet view on the Pay dashboard shows up to the first 100 rows, for the current and up to prior 3 years, as well as future-dated inputs.  Selecting the Show More button launches the full report in its own view.</t>
  </si>
  <si>
    <t>My Payslips</t>
  </si>
  <si>
    <t>Lists your payslips and allows you to view payslip detail.</t>
  </si>
  <si>
    <t>View your payment elections, including bank accounts and payment distribution settings for different pay types. Enables you to maintain bank accounts for direct deposit and to maintain payment elections for each pay type.</t>
  </si>
  <si>
    <t>P-Card</t>
  </si>
  <si>
    <t>My Procurement Card Transaction Verifications (Indexed)</t>
  </si>
  <si>
    <t>Find my Procurement Card Transaction Verifications based on the current Worker</t>
  </si>
  <si>
    <t>My Time Off</t>
  </si>
  <si>
    <t>View your requested time off and status. You can also view your balances and accruals as of the date you run the report.</t>
  </si>
  <si>
    <t>My Expense Reports</t>
  </si>
  <si>
    <t>View your expense reports with the date, status, amount, and other details. Perform related actions such as cancel, change, or copy an expense report.</t>
  </si>
  <si>
    <t>My Schedule</t>
  </si>
  <si>
    <t>Shows your schedule in calendar view.</t>
  </si>
  <si>
    <t>Employment</t>
  </si>
  <si>
    <t>CR HCM Employee Snapshot</t>
  </si>
  <si>
    <t>Report provides employee snapshot by primary: cost center, cost center hierarchy, employee type, job profile, sup org, or sup org hierarchy</t>
  </si>
  <si>
    <t>CR HCM Regular Employees with Multiple Jobs</t>
  </si>
  <si>
    <t>Displays employees with multiple positions.</t>
  </si>
  <si>
    <t>Graduate Student</t>
  </si>
  <si>
    <t>CR HCM Graduate Student Employees</t>
  </si>
  <si>
    <t>Report provides graduate student employees, waiver type, cost center and fund data by sup org</t>
  </si>
  <si>
    <t>CR HCM All EE Report Job Profile Min Max Avg</t>
  </si>
  <si>
    <t>Report provides employment salary data, monthly minimum, average, maximum, and average annual and annual maximum by job profile</t>
  </si>
  <si>
    <t>Positions</t>
  </si>
  <si>
    <t>CR HCM Employee Fixed Term Position End Date Approaching By Sup Org in Date Range</t>
  </si>
  <si>
    <t>Provides people on fixed term (positions with end dates) whose date is approaching for review or extension, as needed.</t>
  </si>
  <si>
    <t>CR HCM Additional Jobs Added</t>
  </si>
  <si>
    <t>Report provides data of employees assigned an additional job. Includes position, sup org, and job profile data</t>
  </si>
  <si>
    <t>CR HCM Position Assignments Ending</t>
  </si>
  <si>
    <t>Lists worker and position information for each position that is ending in the selected date range.</t>
  </si>
  <si>
    <t>CR HCM Background Check Status</t>
  </si>
  <si>
    <t>Displays staffing background check data for tracking purposes.</t>
  </si>
  <si>
    <t>CR HCM Form I-9 Audit</t>
  </si>
  <si>
    <t>Report provides I-9 status of workers by sup org hierarchy or sup org</t>
  </si>
  <si>
    <t>CR HCM Work Authorization Status</t>
  </si>
  <si>
    <t>Report provides work authorization status of workers by sup org hierarchy or sup org</t>
  </si>
  <si>
    <t>Separations</t>
  </si>
  <si>
    <t>CR HCM Separations by Employee Type</t>
  </si>
  <si>
    <t>Provides a list of people by employee type who have separated from employment at WSU.</t>
  </si>
  <si>
    <t>CR HCM Employee Roster by Primary Supervisory Organization</t>
  </si>
  <si>
    <t>Provides a roster of employed people by supervisory organization and basic details about them for analysis.</t>
  </si>
  <si>
    <t>CR HCM Faculty Staff and All Employee Jobs by Supervisory Organization</t>
  </si>
  <si>
    <t>Provides a list of people within one or more supervisory organizations.</t>
  </si>
  <si>
    <t>CR HCM FTEs by Supervisory Organization</t>
  </si>
  <si>
    <t>Report provides FTE count for position type by supervisory org (high level). FTE can be drilled down.</t>
  </si>
  <si>
    <t>Work Study</t>
  </si>
  <si>
    <t>CR HCM Work-Study Positions</t>
  </si>
  <si>
    <t>Report provides work-study position details for an employee by cost center, cost center hierarchy, or sup org</t>
  </si>
  <si>
    <t>Manager Budgetary Balance Report</t>
  </si>
  <si>
    <t>Report provides budgetary balance data by ledger account/summary for a cost center, gifts, programs, ative grants; including hierarchies.</t>
  </si>
  <si>
    <t>CR FIN Accounting Activity</t>
  </si>
  <si>
    <t>Ad hoc and monthly and quarterly and annual internal management purposes such as WSU financial crisis recovery management at the College and Dept and Unit level.</t>
  </si>
  <si>
    <t>CR FIN Core Budget to Actuals Summary</t>
  </si>
  <si>
    <t>Report for comparing Core Budget versus expenses.</t>
  </si>
  <si>
    <t>CR FIN Core Budget to Actuals with Encumbrances Summary</t>
  </si>
  <si>
    <t>Report for comparing Core Budget versus expenses and encumbrances.</t>
  </si>
  <si>
    <t>CR FIN Core/Non-Core Assignee Financial Position Summary</t>
  </si>
  <si>
    <t>Report provides a summary of financial summary by assignee by multiple report criteria options</t>
  </si>
  <si>
    <t>CR FIN Core/Non-Core Fund Financial Position Summary</t>
  </si>
  <si>
    <t>Report provides a summary of financial summary by fund by multiple report criteria options</t>
  </si>
  <si>
    <t>CR FIN Cost Center and Related Worktags Summary</t>
  </si>
  <si>
    <t>Shows what Gift, Grant, Program, and Project worktags are associated with each Cost Center and who the employees are in those departments.</t>
  </si>
  <si>
    <t>CR FIN Expenses by Cost Center</t>
  </si>
  <si>
    <t>This report details expenses by cost center based on accounting date of the expense line. This report requires prompts for Company, From and To Accounting Dates, and Reporting Currency.</t>
  </si>
  <si>
    <t>CR FIN Find Journal Lines</t>
  </si>
  <si>
    <t>Use this report to find one or more journal lines. The more criteria you provide, the more targeted the returned list.</t>
  </si>
  <si>
    <t>CR FIN Find Journals</t>
  </si>
  <si>
    <t>Report provides journals by multiple report criteria options</t>
  </si>
  <si>
    <t>CR FIN Find Payments</t>
  </si>
  <si>
    <t>Report provides payments by multiple report criteria options</t>
  </si>
  <si>
    <t>CR FIN Fund Expense and Revenue Actuals Overview</t>
  </si>
  <si>
    <t>Report provides fund expense and revenue actuals by cost center or cost center hierarchy</t>
  </si>
  <si>
    <t>CR FIN Non-Core Budget to Actuals with Encumbrances Summary</t>
  </si>
  <si>
    <t>Report for comparing Non-Core Budget and revenue versus expenses and encumbrances.</t>
  </si>
  <si>
    <t>CR FIN Position Budgetary Balances</t>
  </si>
  <si>
    <t>View Ad hoc, monthly, quarterly and annual position budget management status for financial recovery management at the College, Department, and Unit level.</t>
  </si>
  <si>
    <t>CR FIN Journal Lines By FDM Values</t>
  </si>
  <si>
    <t>Use this custom report to find one or more journal lines. The more criteria you provide, the more targeted the list that is returned.  The results display the balance of the ledger accounts along with the relevant FDM worktags.</t>
  </si>
  <si>
    <t>CR FIN Operational Obligations and Commitments</t>
  </si>
  <si>
    <t>Lists Obligations/Commitments amounts and total by Cost Center with Document Number, Created Date, Spend Category, Supplier, Fund, Function, Region, and as applicable, Program, Project, Gift, or Grant worktag.
Required Prompt: Fiscal Year. 
Optional Prompts: Beginning &amp; Ending Created Date, Worktags, Cost Center, and Cost Center Hierarchy.</t>
  </si>
  <si>
    <t>CR FIN Spend and Revenue Category Comparison Summary</t>
  </si>
  <si>
    <t>A report displaying the journal lines involving SC00177 and RC0108  to confirm that they offset each other.</t>
  </si>
  <si>
    <t>CR FIN Non-Core Budget to Actuals Summary</t>
  </si>
  <si>
    <t>Report for comparing Non-Core Budget and revenue versus expenses.</t>
  </si>
  <si>
    <t>CR PRG Financial Summary</t>
  </si>
  <si>
    <t>Report provides a financial summary by Program or Assignee. Ability to drill down on expenses</t>
  </si>
  <si>
    <t>CR FIN Find Customer Contracts</t>
  </si>
  <si>
    <t>This advanced report enables contract specialists to view customer contracts by company, sold-to customer, and contract type. The report uses the Customer Contracts report data source.</t>
  </si>
  <si>
    <t>CR FIN Sources and Uses of Funds Summary</t>
  </si>
  <si>
    <t>Summarizes service center revenue and expenditure activity by Program. Can be run for a specific date range or fiscal year.</t>
  </si>
  <si>
    <t>Finance - Non-Travel Cash Advance</t>
  </si>
  <si>
    <t>CR FIN Non-Travel Cash Advance Monitoring</t>
  </si>
  <si>
    <t>Displays journal lines for cash advances issued via payment request for non-travel expenses. Results show the funding source (Cost Center, Fund, Gift, Program, Grant or Project) for the cash advance and the Payee.</t>
  </si>
  <si>
    <t>CR FIN Outstanding Non-Travel Cash Advances</t>
  </si>
  <si>
    <t>Shows uncleared non-travel cash advances issued via payment request. Results show the funding source (Cost Center, Fund, Gift, Program, Grant or Project) for the cash advance and the net expenses outstanding.</t>
  </si>
  <si>
    <t>Finance - Worktag</t>
  </si>
  <si>
    <t>CR FIN Missing Alternate Reporting Worktag</t>
  </si>
  <si>
    <t>Report provides transactions missing CAHNRS alt reporting worktag/s</t>
  </si>
  <si>
    <t>CR FIN Missing Extension Reporting Worktag</t>
  </si>
  <si>
    <t>Report provides transactions missing Extension reporting worktag/s</t>
  </si>
  <si>
    <t>CR FIN Find Donors</t>
  </si>
  <si>
    <t>View list of Donors with contributions after a given date.</t>
  </si>
  <si>
    <t>CR FIN Find Gifts</t>
  </si>
  <si>
    <t>Notice: when running this report, choose either the Gift Creation Date OR the Gift Established Date. Do not choose both.</t>
  </si>
  <si>
    <t>CR FIN Find Subawards</t>
  </si>
  <si>
    <t>Displays Subcontracts including Supplier Contract, Award, Subrecipient, Cost Center, Line FAIN, Subject to FFATA, Contract Start/End Dates, Contract Status, Contract Amounts total and by line, Invoiced Amount and Remaining Balance.</t>
  </si>
  <si>
    <t>CR FIN Grant Payroll Encumbrance Summary</t>
  </si>
  <si>
    <t>Report provides grant payroll encumbrance summary by grant, object class, cost center, function, fund, position, program, region, worker worktags</t>
  </si>
  <si>
    <t>CR FIN Procurement Card Transactions Assets</t>
  </si>
  <si>
    <t>Report provides p-card purchases by spend category that meet the need to be inventoried as an asset</t>
  </si>
  <si>
    <t>Procurement</t>
  </si>
  <si>
    <t>CR FIN Invoice Accounting</t>
  </si>
  <si>
    <t>Report shows a summary of supplier invoices for a supplier.</t>
  </si>
  <si>
    <t>CR FIN Supplier Project Encumbrance</t>
  </si>
  <si>
    <t>Reports encumbrance balances on project related contracts.</t>
  </si>
  <si>
    <t>CR FIN Wire Payments</t>
  </si>
  <si>
    <t>Returns all wire payments by payment category.  Used for reconciliation of wires by Controller's Office.
Optional Prompt: Payment Memo: Where wire reference numbers from banking system are stored in Workday.</t>
  </si>
  <si>
    <t>CR FIN Find Expense Reports</t>
  </si>
  <si>
    <t>Find expense report line or itemization for all expense reports for your organization or organization hierarchy. Results don't include personal expenses and parent lines for itemizations. Accesses Expense Report Lines a...</t>
  </si>
  <si>
    <t>CR FIN Find Travel Cash Advances</t>
  </si>
  <si>
    <t>Displays cash advances issued via Spend Authorization. Includes details such as Spend Authorization number, Payee, Approver, Start/End Dates, Cash Advance Total and Outstanding Balance, Related Expense Reports and Cash Advance Repayments, and Fund and Spend Category from the Spend Authorization Line.</t>
  </si>
  <si>
    <t>Travel/Expense</t>
  </si>
  <si>
    <t>Find Expense Report Lines for Organization</t>
  </si>
  <si>
    <t>CR HCM Work-Study Costing Allocations</t>
  </si>
  <si>
    <t>Report provides work-study costing allocation details for an employee cost center, cost center hierarchy, or sup org</t>
  </si>
  <si>
    <t>CR GFT Budget to Actuals Summary</t>
  </si>
  <si>
    <t>Report summarizing by Gift Beginning Balance, Revenue, Expenses, Commitments, Obligations and Remaining Balance Available. Report drill down available for details.</t>
  </si>
  <si>
    <t>CR GFT Financial Summary</t>
  </si>
  <si>
    <t>Report requested by Gift Hierarchy, noting Contributions, Revenues, Expenses, Total Spend and Available Balance by gifts under this Gift Hierarchy.</t>
  </si>
  <si>
    <t>CR GFT Gift 36 Month Fair Market Value (Running) Summary</t>
  </si>
  <si>
    <t>Based on Tracking Date, this report gets 36 months of past data. Amounts are as of the last day of each month. 
If 6/30/20 is entered, the cutoff for Month Chosen is 6/30/20 and 1 Month Ago is 5/31/20.
This report is the financial master for 36-month data. 
"CR GFT Gift 36 Month Fair Market Value (Running) Summary - Date Lookback" has lookback dates. You must enter the same Tracking Date on both reports.</t>
  </si>
  <si>
    <t>CR GFT Gift Expense and Revenue Summary by Cost Center</t>
  </si>
  <si>
    <t>Report noting Total Revenues, Expenses, Commitments, Obligation by Gift with associated Cost Center.</t>
  </si>
  <si>
    <t>CR GFT Quarterly Endowment Distribution</t>
  </si>
  <si>
    <t>Report provides quarterly endowment distribution data</t>
  </si>
  <si>
    <t>CR GFT Quarterly Endowment Distribution with Spendable Accounts Summary</t>
  </si>
  <si>
    <t>Endowment Current Net Book Value and Endowment Current Fair Market Value (Running) are as of today.
Quarterly Endowment Distribution for Date Range Entered, Quarterly Revenue Distribution for Date Range Entered, and Quarterly Expenses Incurred for Date Range Entered pull from Fiscal Year, Quarter Begin Date, and Quarter End Date prompts. 
Current Remaining Spendable Account Balance is the balance available to spend. This is cumulative revenue minus cumulative expenses as of today.</t>
  </si>
  <si>
    <t>CR GRA Award Budget to Actuals PI Summary</t>
  </si>
  <si>
    <t>Shows expenditure, budget, encumbrance, and available balance data for award families with breakdown by account; by combination of accounts, for specific date ranges and fiscal years, including cost share. Includes spend category level drill-in detail on expenditures and encumbrances. Required prompts include: Award Number and Budget Start and End Dates.</t>
  </si>
  <si>
    <t>CR GRA Award Budget to Actuals Receivables PI Summary</t>
  </si>
  <si>
    <t>Shows revenue recognized, cash received and outstanding amounts by Award.</t>
  </si>
  <si>
    <t>CR GRA Award Budget to Actuals Receivables SPS Summary</t>
  </si>
  <si>
    <t>CR GRA Award Budget to Actuals SPS Summary</t>
  </si>
  <si>
    <t>CR GRA Award Cost Reimbursable Line Status</t>
  </si>
  <si>
    <t>Displays amounts by billing status for expenses posted to cost reimbursable award lines including: Ready To Bill, On Hold, Partially Billed, Billed, and Pending Award Line Date Review. Can be run using Award Group prompts.</t>
  </si>
  <si>
    <t>CR GRA Award Line Lifecycle Status Report</t>
  </si>
  <si>
    <t>Displays All awards with Award Status (Draft / Approved), Award Lifecycle Status (Active, Guarantee, Closed etc.), and Award Line Status and Award Line Lifecycle Status.</t>
  </si>
  <si>
    <t>CR GRA Award Lines by Cost Center Summary</t>
  </si>
  <si>
    <t>Lists Grant Worktag (Award Line) with Cost Center, Grant PI, Employee ID, Award, Sponsor, Contract Start &amp; End Dates. 
OPTIONAL PROMPTS: Cost Center &amp; Cost Center Hierarchy</t>
  </si>
  <si>
    <t>CR GRA Award Lines PI Financial Summary</t>
  </si>
  <si>
    <t>Lists Grant Worktag (Award Line) with Cost Center, Grant PI, Award, Sponsor, CFDA, Contract Start &amp; End Dates, Days/Months/Years until Expiration, Cumulative Budget, Expenses, Commitments, Obligations, Total Encumbrance, Total Spend, Available Balance, Cumulative Revenue, Cumulative Billed Amount, Cumulative Cash Received, Outstanding Invoice Amount, Unbilled Expenses, and Percentage Spent or Encumbered.
OPTIONAL PROMPTS: Cost Center &amp; Cost Center Hierarchy</t>
  </si>
  <si>
    <t>CR GRA Award Lines SPS Financial Summary</t>
  </si>
  <si>
    <t>Lists Grant Worktag (Award Line) with Cost Center, Grant PI, Award, Sponsor, CFDA, Contract Start &amp; End Dates, Days/Months/Years until Expiration, Cumulative Budget, Expenses, Commitments, Obligations, Available Balance, Cumulative Revenue, Cumulative Billed Amount, Cumulative Cash Received, Outstanding Invoice Amount, Unbilled Expenses, and Percentage Spent or Encumbered. OPTIONAL PROMPTS: Cost Center &amp; Cost Center Hierarchy</t>
  </si>
  <si>
    <t>CR GRA Award PI Financial Summary</t>
  </si>
  <si>
    <t>PI / GRANT MANAGER VERSION; DESCRIPTION: Lists Award with Award Lifecycle Status, Sponsor, Cost Center, Lead PI, Sponsor Award Total, Contract End Date, Days/Months/Years until Expiration, Cumulative Budget, Cumulative Sponsored Expenses, Cumulative Commitments, Cumulative Obligations, Total Spend, Available Balance, Cumulative Revenue, Cumulative Billed Amount, Cumulative Cash Received, Outstanding Invoice Amount, and Percentage Spent or Encumbered. OPTIONAL PROMPTS: Cost Center &amp; Cost Center Hierarchy</t>
  </si>
  <si>
    <t>CR GRA Award SPS Financial Summary</t>
  </si>
  <si>
    <t>Lists Award with Award Lifecycle Status, Sponsor, Cost Center, Lead PI, Sponsor Award Total, Contract End Date, Days/Months/Years until Expiration, Cumulative Budget, Cumulative Sponsored Expenses, Cumulative Commitments, Cumulative Obligations, Total Spend, Available Balance, Cumulative Revenue, Cumulative Billed Amount, Cumulative Cash Received, Outstanding Invoice Amount, and Percentage Spent or Encumbered. 
OPTIONAL PROMPTS: Cost Center &amp; Cost Center Hierarchy</t>
  </si>
  <si>
    <t>CR GRA Awards by Approval Status</t>
  </si>
  <si>
    <t>Displays a chart of Awards and award approval status for awards created in the past 60 days. For all other awards see Awards by Approval Status instead.</t>
  </si>
  <si>
    <t>CR GRA Cost Share Report</t>
  </si>
  <si>
    <t>Lists cost share transactions by award for sponsored agreements.</t>
  </si>
  <si>
    <t>CR GRA Effort Certifications in Progress</t>
  </si>
  <si>
    <t>Shows uncertified effort certifications in the system including due date, whose queue the document is in currently, days past due, certification status and Cost Center.</t>
  </si>
  <si>
    <t>CR GRA Find Sponsor Invoices</t>
  </si>
  <si>
    <t>Shows sponsor invoices by Award including Invoice Amount, Amount Due, Due Date, Payment Status, and Contact Lead Principal Investigator for the Award.</t>
  </si>
  <si>
    <t>CR GRA Find Supplier Contract Balances</t>
  </si>
  <si>
    <t>Displays Contract Balance for Subaward type supplier contracts. Results also include Supplier Contract Number, Contract Name, Contract Status, Supplier, Contract Start/End Dates, Contract Amount and Total Invoiced.</t>
  </si>
  <si>
    <t>CR GRA Grant Expenditure Detail by Cost Center</t>
  </si>
  <si>
    <t>Lists grant expenditures by Cost Center with Grant PI, Grant Worktag, Award Number, Award Name, Sponsor, Direct, Indirect, and Total. Also subtotals expenditures by each Cost Center. 
Required Prompt: Fiscal Year (autofills with current FY). 
Optional Prompts: Beginning &amp; Ending Accounting Date, Cost Center, Cost Center Hierarchy, and Grant PI.</t>
  </si>
  <si>
    <t>CR GRA Grant Expenditure Detail by Principal Investigator</t>
  </si>
  <si>
    <t>Lists grant expenditures by Grant Principal Investigator with Grant Worktag, Award Number, Award Name, Sponsor, Direct, Indirect, and Total. Also subtotals expenditures by each Grant PI. 
Required Prompt: Fiscal Year (autofills with current FY).
Optional Prompts: Beginning &amp; Ending Accounting Date, Cost Center, Cost Center Hierarchy, and Grant PI.</t>
  </si>
  <si>
    <t>CR GRA Grant Expenditure Summary by Cost Center</t>
  </si>
  <si>
    <t>Lists summary of grant Direct, Indirect, and Total expenditures by Cost Center.
Required Prompt: Fiscal Year (autofills with current FY).
Optional Prompts: Beginning &amp; Ending Accounting Date, Cost Center, Cost Center Hierarchy, and Grant PI.</t>
  </si>
  <si>
    <t>CR GRA Grant Expenditure Summary by Principal Investigator</t>
  </si>
  <si>
    <t>Lists summary of grant Direct, Indirect, and Total expenditures by Principal Investigator.
Required Prompt: Fiscal Year (autofills with current FY).
Optional Prompts: Beginning &amp; Ending Accounting Date, Cost Center, Cost Center Hierarchy, and Grant PI.</t>
  </si>
  <si>
    <t>CR GRA Grant Expenditures by Award PI</t>
  </si>
  <si>
    <t>For use by departments (e.g. Grant Manager, Principal Investigators). Displays transactions posted to an Award during the date range specified in the prompts. Results show transaction-level detail including dates, transaction Id, amount, Spend Category, Grant, Fund and Cost Center.</t>
  </si>
  <si>
    <t>CR GRA Grant Expenditures by Award SPS</t>
  </si>
  <si>
    <t>For use by Sponsored Programs. Displays transactions posted to an Award during the date range specified in the prompts. Results show transaction-level detail including dates, transaction Id, amount, Spend Category, Grant, Fund and Cost Center.</t>
  </si>
  <si>
    <t>CR GRA Grant Manager Cost Share Report by Spend Category</t>
  </si>
  <si>
    <t>Lists cost share transactions by award for sponsored agreements. Used by Grant Manager security group.</t>
  </si>
  <si>
    <t>CR GRA Grant Manager/PI Cost Share Summary</t>
  </si>
  <si>
    <t>Report provides cost share summary by cost center or cost center hierarchy</t>
  </si>
  <si>
    <t>CR GRA Open Invoices for Termed Awards</t>
  </si>
  <si>
    <t>For use by Sponsored Programs Receivables Specialist. Returns open invoice information for termed Awards with an approved invoice that is unpaid. Results include Award, Sponsor, Days Until Award Expiration, Award Total and Outstanding Amount.</t>
  </si>
  <si>
    <t>CR GRA PI Overdraft Award List Summary</t>
  </si>
  <si>
    <t>Lists Grant Worktags (Award Lines) sorted by the smallest to the largest balance at the top with their Cost Center, Grant PI, Award, Sponsor, Contract End Date, Cumulative Budget, Cumulative Expenses, Cumulative Commitments, Cumulative Obligations, Total Encumbrance, Total Spend, Available Balance, Cumulative Revenue, Cumulative Billed Amount, Cumulative Cash Received, Outstanding Invoice Amount, and Unbilled Expenses.
OPTIONAL PROMPTS: View as Employee, View with Employee Role, Cost Center &amp; Cost Center Hierarchy</t>
  </si>
  <si>
    <t>CR GRA Prime Sponsor Expenses</t>
  </si>
  <si>
    <t>PRIMARY USER: ORSO; Lists subcontract expenditures by the awarding Sponsor (flow through) with the Prime Sponsor. Then Total Expenditures are listed first, with Federal, Nonfederal, and Research, Non-Research Expenses listed separately for reporting purposes. 
OPTIONAL PROMPTS: Starting Budget Date &amp; Ending Budget Date</t>
  </si>
  <si>
    <t>CR GRA Quarterly FFR-FCTR Award Expenses and Revenue by Document ID Summary</t>
  </si>
  <si>
    <t>For use by Sponsored Programs to prepare quarterly Federal Cash Transaction Reports. Displays revenue, overdrafts, and quarterly expenses for Letter of Credit (LOC) awards.</t>
  </si>
  <si>
    <t>CR GRA Quarterly FFR-FCTR Invoices and Expense Billing Status Summary</t>
  </si>
  <si>
    <t>For use by Sponsored Programs to prepare quarterly Federal Cash Transaction Reports. Displays billed amounts, cash received, open AR, and expenses that may need to be adjusted in the reconciliation.</t>
  </si>
  <si>
    <t>CR GRA Receivables Aging Detail</t>
  </si>
  <si>
    <t>Lists Invoices for Awards by age with Sponsor, Invoice Type, Customer Invoice Document, Award, Transaction Date, Due Date, Aging Days, Total Invoice Amount, and Amount Due. 
Note: Included as worklet on Dashboard FIN Sponsored Programs Receivables Specialist.
Optional Prompts: Award and Sponsor</t>
  </si>
  <si>
    <t>CR GRA Sponsor Summary</t>
  </si>
  <si>
    <t>PRIMARY USER: ORSO; Lists expenditures by sponsor with subagencies underneath their parent. Expenses are listed in columns titled Federal, Nonfederal, and Research, Non-Research Expenses, and Total Expenses. 
OPTIONAL PROMPTS: Starting Budget Date &amp; Ending Budget Date</t>
  </si>
  <si>
    <t>CR GRA SPS Award Tasks Due Next 90 Days or Overdue</t>
  </si>
  <si>
    <t>View award tasks due within the next 90 days or overdue award tasks, including the status of each task. Details include Task Type, Line Number, Grant, Subrecipient, Start Date, End Date, Due Date, Completed On, Role, Assigned Workers, Status, and Award Closeout Task. This report enables you to generate a list of upcoming and overdue tasks for an award and view award task statuses.</t>
  </si>
  <si>
    <t>CR GRA SPS Grant Equipment by Award</t>
  </si>
  <si>
    <t>SPS report. Lists Award that has equipment purchased on it with Transaction Date, Spend Category, Supplier, and Transaction Amount. 
REQUIRED PROMPT: Fiscal Year
OPTIONAL PROMPT: Award</t>
  </si>
  <si>
    <t>CR GRA SPS Overdraft Award List Summary</t>
  </si>
  <si>
    <t>Lists Grant Worktags (Award Lines) by the smallest to the largest balance with their Cost Center, Grant PI, Award, Sponsor, Contract End Date, Cumulative Budget, Cumulative Expenses, Cumulative Commitments, Cumulative Obligations, Total Encumbrance, Total Spend, Available Balance, Cumulative Revenue, Cumulative Billed Amount, Cumulative Cash Received, Outstanding Invoice Amount, and Unbilled Expenses.
OPTIONAL PROMPTS: Cost Center &amp; Cost Center Hierarchy</t>
  </si>
  <si>
    <t>CR GRA Termed Award Lines PI Financial Summary</t>
  </si>
  <si>
    <t>PI / GRANT MANAGER VERSION: Lists Grant (Award Line) with its worktag that have termed with their Award number, Award Lifecycle Status, Sponsor, Cost Center, PI, CFDA, End Date, Days since Expiration, Cumulative Budget, Cumulative Non-Cost Share Expenses, Balance, Cumulative Revenue, Cumulative Billed Amount, Cumulative Cash Received, and Outstanding Invoice Amount.
OPTIONAL PROMPTS: Cost Center and Cost Center Hierarchy.</t>
  </si>
  <si>
    <t>CR GRA Termed Award Lines SPS Financial Summary</t>
  </si>
  <si>
    <t>SPS VERSION: Lists Grant (Award Line) with its worktag that have termed with their Award number, Award Lifecycle Status, Sponsor, Cost Center, PI, CFDA, End Date, Days since Expiration, Cumulative Budget, Cumulative Non-Cost Share Expenses, Balance, Cumulative Revenue, Cumulative Billed Amount, Cumulative Cash Received, and Outstanding Invoice Amount.</t>
  </si>
  <si>
    <t>CR GRA Termed Award SPS Financial Summary</t>
  </si>
  <si>
    <t>Lists Awards that have termed with their Lifecycle Status, Award Group, Sponsor, CFDA, End Date, Sponsor Award Total, Cumulative Budget, Cumulative Non-Cost Share Expenses, Balance, Cumulative Revenue, Cumulative Billed Amount, Cumulative Cash Received, Outstanding Invoice Amount, Cost Share Obligation, Cumulative Cost Share Expenses.</t>
  </si>
  <si>
    <t>CR GRA Unallowable Expense Warnings</t>
  </si>
  <si>
    <t>For use by Sponsored Programs. Shows potentially unallowable transactions such as alcohol purchased on sponsored funds. Includes Grant, dates, Operational Transaction, Spend Category and Award.</t>
  </si>
  <si>
    <t>CR GRA View Sponsor Invoices Awaiting Approval</t>
  </si>
  <si>
    <t>For use by Sponsored Programs Managers. Displays unapproved sponsor invoices for the user's direct reports. Prompts include Award, Award Group, and Fund.</t>
  </si>
  <si>
    <t>CR PRO Supplier Invoice Summary for Subrecipients</t>
  </si>
  <si>
    <t>View supplier invoices for awards.  Details include invoice number, supplier, supplier contract, award, grant, invoice status, invoice date, aging days, invoice amount, due date, payment status, paid in full date, amount due, payments, memos, and attachments.  Enables you to quickly locate supplier invoice details for specific awards.
Required prompt: Company
Optional prompts: Supplier, Supplier Reference Number, Supplier Status, Award, Invoice Status, Invoice Number, Invoice Date On or After, Invoice Date On or Before, Aging Days Greater Than, Aging Days Less Than, Payment Status, Due Date On or After, Due Date On or Before</t>
  </si>
  <si>
    <t>CR REF Grant Hierarchies</t>
  </si>
  <si>
    <t>Displays Grant Hierarchies, Parent hierarchy, and Status (active/inactive).</t>
  </si>
  <si>
    <t>CR GRA Payroll Grant Expenditures by Award</t>
  </si>
  <si>
    <t>Displays payroll transactions posted to an Award for the accounting period specified in the prompts. Results show transaction-level detail including dates, transaction Id, amount, Spend Category, Grant, Fund and Cost Center.</t>
  </si>
  <si>
    <t>Grants - Cost Share</t>
  </si>
  <si>
    <t>CR GRA PI Cost Share Report</t>
  </si>
  <si>
    <t>Lists cost share transactions by award for sponsored agreements. Used by Principal Investigators.</t>
  </si>
  <si>
    <t>CR GRA SPS Cost Share Report</t>
  </si>
  <si>
    <t>Lists cost share transactions by award for sponsored agreements. Used by central units including Sponsored Programs.</t>
  </si>
  <si>
    <t>Grants - Effort Certification</t>
  </si>
  <si>
    <t>CR GRA All Effort Certifications</t>
  </si>
  <si>
    <t>Shows all effort certifications in the system including due date, whose queue the document is in currently, days past due, certification status and Cost Center.</t>
  </si>
  <si>
    <t>Grants - F&amp;A</t>
  </si>
  <si>
    <t>CR GRA F&amp;A Monitoring</t>
  </si>
  <si>
    <t>Report provides F&amp;A data by award worktag</t>
  </si>
  <si>
    <t>CR GRA F&amp;A Monitoring Excluding Subcontracts</t>
  </si>
  <si>
    <t>Shows F&amp;A rate information, exceptions and F&amp;A base by award line. Calculates expected F&amp;A base and amount charged compared to actual F&amp;A charged and the difference. Does not include subcontract award lines.</t>
  </si>
  <si>
    <t>CR GRA F&amp;A Monitoring Subcontracts</t>
  </si>
  <si>
    <t>Shows F&amp;A rate information, exceptions and F&amp;A base by award line. Calculates expected F&amp;A base and amount charged compared to actual F&amp;A charged and the difference. Includes only subcontract award lines.</t>
  </si>
  <si>
    <t>CR GRA F&amp;A Returns - Pullman</t>
  </si>
  <si>
    <t>Report provides F&amp;A returns by cost center</t>
  </si>
  <si>
    <t>CR GRA F&amp;A Returns - Region with Academic Unit</t>
  </si>
  <si>
    <t>Report provides F&amp;A returns by cost center and distribution to Dean</t>
  </si>
  <si>
    <t>Labor Relations</t>
  </si>
  <si>
    <t>Bargaining Unit</t>
  </si>
  <si>
    <t>CR HCM Labor Relations Change Movement</t>
  </si>
  <si>
    <t>Labor Relations report which displays movement of BU members.</t>
  </si>
  <si>
    <t>CR HCM Labor Relations Change Staffing</t>
  </si>
  <si>
    <t>Labor Relations report which displays data for BU positions.</t>
  </si>
  <si>
    <t>Manager</t>
  </si>
  <si>
    <t>Manager as Self</t>
  </si>
  <si>
    <t>Find my Teams Expense Reports</t>
  </si>
  <si>
    <t>Find expense reports for members of your team. Details for each report include the expense report number, date, status, amount, currency, pay-to person type, and whether reports has been paid.</t>
  </si>
  <si>
    <t>FTE Report</t>
  </si>
  <si>
    <t>Shows a count of employees by supervisory org and effective date.</t>
  </si>
  <si>
    <t>Headcount &amp; Open Position Analysis</t>
  </si>
  <si>
    <t>Displays the position filled (headcount) and position available grouped by supervisory organization.</t>
  </si>
  <si>
    <t>Headcount Analysts for My Organizations</t>
  </si>
  <si>
    <t>Provides visual comparison of supervisory organizations, location, and worker type.</t>
  </si>
  <si>
    <t>My Direct Reports Staffing History</t>
  </si>
  <si>
    <t>This report shows managers the staffing history for direct reports based on approved business process events.</t>
  </si>
  <si>
    <t>My Team's Reported Time</t>
  </si>
  <si>
    <t>Displays the reported time block hours for the employees in a supervisory organization. By default, the report displays reported time from the manager's first day to the last day of the current week.</t>
  </si>
  <si>
    <t>My Team's Schedule</t>
  </si>
  <si>
    <t>Shows the work schedule for all direct reports.</t>
  </si>
  <si>
    <t>My Team's Scheduled Hours</t>
  </si>
  <si>
    <t>Displays the total daily scheduled hours for your direct reports in the upcoming week</t>
  </si>
  <si>
    <t>My Team's Upcoming Time Off</t>
  </si>
  <si>
    <t>Displays workers in your supervisory organization with approved time off in the next 7 days. Does not include workers on Leave of Absence or unapproved time off.</t>
  </si>
  <si>
    <t>My Workers</t>
  </si>
  <si>
    <t>Lists workers who report to you, directly or in a matrix. Includes, name, position, organization and public contact information</t>
  </si>
  <si>
    <t>Outstanding Actions for My Direct Reports</t>
  </si>
  <si>
    <t>This report shows the outstanding actions for a manager's direct reports.</t>
  </si>
  <si>
    <t>Review Time</t>
  </si>
  <si>
    <t>Shows hours that have not been submitted, hours that are waiting approval, and hours that have been approved for direct reports</t>
  </si>
  <si>
    <t>Time Off and Leave Calendar</t>
  </si>
  <si>
    <t>Shows you a calendar view of the absences for all of your direct reports</t>
  </si>
  <si>
    <t>Turnover Summary</t>
  </si>
  <si>
    <t>Displays turnover information of your organization for a specific time period. Some information displayed is starting and ending headcount, total terminations, and turn over percentage.</t>
  </si>
  <si>
    <t>CR PAY Fringe Benefit Rate Calculation</t>
  </si>
  <si>
    <t>Report provides fringe benefit rate for a worker</t>
  </si>
  <si>
    <t>Comp - Base Pay Plans</t>
  </si>
  <si>
    <t>Report provides compensation plan data for worker by sup org, location or manager hierarchy</t>
  </si>
  <si>
    <t>Comp - One Time Payments</t>
  </si>
  <si>
    <t>Report provides one-time payment data for worker by sup org, location or manager hierarchy</t>
  </si>
  <si>
    <t>Comp - Period Activity Pay</t>
  </si>
  <si>
    <t>Report provides period activity pay data for worker by sup org, location or manager hierarchy</t>
  </si>
  <si>
    <t>CR PAY Alert Report - Employees with Non-Zero Payslips for Prompted Payment Date</t>
  </si>
  <si>
    <t>Alert Report used to generate notifications to Payroll payees on payday.  CAUTION: Do Not Edit this report.  If a change is needed for ad hoc reporting, please make a copy of this report.</t>
  </si>
  <si>
    <t>CR PAY Employee Eligibility and Appointment Term Confirmation</t>
  </si>
  <si>
    <t>Report provides basic employee data on eligibility and appointment term, includes start date, end assignments date, end employment date</t>
  </si>
  <si>
    <t>CR PAY Expiring Payroll Costing Allocations by Employee (aka Funding)</t>
  </si>
  <si>
    <t>Shows all expiring costing allocations expiring before the prompted date and the organizational defaults that the employee will be paid on if the costing allocation expires and a new one is not entered.</t>
  </si>
  <si>
    <t>CR PAY Hours Worked Summary for Non-Student and Student Hourly Employees</t>
  </si>
  <si>
    <t>Report provides hours worked for non-student and student hourly employees by selecting date range. Includes position, sup org, cost center, and cost center hierarchy data</t>
  </si>
  <si>
    <t>CR PAY Hours Worked Summary for Non-Student and Student Hourly Employees (Bargaining Unit)</t>
  </si>
  <si>
    <t>Report provides hours worked for bargaining unit non-student and student hourly employees by selecting date range. Includes position, sup org, cost center, and cost center hierarchy data</t>
  </si>
  <si>
    <t>CR PAY Payroll Accounting Detail</t>
  </si>
  <si>
    <t>View payroll charged by pay period to Workers.</t>
  </si>
  <si>
    <t>CR PAY Payroll Accounting Journal Details - In Progress Payroll (aka PEARS)</t>
  </si>
  <si>
    <t>Report provide payroll accounting detail, formerly the legacy PEARS report.</t>
  </si>
  <si>
    <t>CR PAY Payroll Accounting Journal Details – In Progress Payroll (aka PEARS)</t>
  </si>
  <si>
    <t>Shows in progress payroll detail for employees. Departments can use this to make sure the employees in their areas are being paid correctly.</t>
  </si>
  <si>
    <t>Time Off Taken</t>
  </si>
  <si>
    <t>Report provides time off data for an employee. Including date, time off type, approved/denied hours, date approved and approved by</t>
  </si>
  <si>
    <t>CR PAY Work-Study Payroll Transactions</t>
  </si>
  <si>
    <t>Report provides work-study payroll transaction details for an employee cost center, cost center hierarchy, or sup org</t>
  </si>
  <si>
    <t>CR PRO Active Purchasing Cards with Terminated Employee</t>
  </si>
  <si>
    <t>This report displays all active purchasing cards with terminated and retired card holders.</t>
  </si>
  <si>
    <t>CR PRO Active Purchasing Cards without Transactions and without Cardholder</t>
  </si>
  <si>
    <t>This report displays all active purchasing cards without transactions and without card holders.</t>
  </si>
  <si>
    <t>CR PRO Procurement Card Transactions Not Verified</t>
  </si>
  <si>
    <t>Displays the unverified procurement card transactions for a worker.</t>
  </si>
  <si>
    <t>CR PRO Purchasing Card Transaction Details</t>
  </si>
  <si>
    <t>Report provides p-card transaction data by  multiple report criteria options</t>
  </si>
  <si>
    <t>CR PRO Purchasing Cards with Transactions and without Cardholder</t>
  </si>
  <si>
    <t>This report displays all purchasing cards with transactions that are missing a card holder.</t>
  </si>
  <si>
    <t>CR ROL Roster for Procurement Card Data Entry Specialists</t>
  </si>
  <si>
    <t>Report provides a roster of employees by cost center who maintain the Procurement Card Data Entry Specialist role</t>
  </si>
  <si>
    <t>DB PRO Procurement Card Transactions Not Verified</t>
  </si>
  <si>
    <t>Displays the unverified procurement card transactions for an organization or worker.
Optional Prompts:  Cost center or Cost Center Hierarchy, Cardholder</t>
  </si>
  <si>
    <t>Find Purchase Order Lines for Organizations</t>
  </si>
  <si>
    <t>View specific purchase order lines for an Organization. Details include item description, spend category, tax, quantity, amount, FDM worktags.</t>
  </si>
  <si>
    <t>Find Purchase Orders</t>
  </si>
  <si>
    <t>View purchase order information for all sleeted purchase orders. Details include version, company, PO status, memo, supplier, PO date, due date, amount, currency, supplier contract, and a list of receipts and invoices of..</t>
  </si>
  <si>
    <t>CR PRO OMWBE Suppliers</t>
  </si>
  <si>
    <t>Report shows which minority and women-owned businesses WSU does business with. These companies must be certified by the state of Washington.</t>
  </si>
  <si>
    <t>CR PRO Supplier Contracts Good Lines</t>
  </si>
  <si>
    <t>Report shows all supplier contract goods lines.</t>
  </si>
  <si>
    <t>CR PRO Supplier Contracts Service Lines</t>
  </si>
  <si>
    <t>Report shows all supplier contract service lines.</t>
  </si>
  <si>
    <t>CR PRO Active Central Travel Accounts without Transactions and without an Organization</t>
  </si>
  <si>
    <t>This report displays all active central travel cards without transactions and are missing an organization.</t>
  </si>
  <si>
    <t>CR PRO Central Travel Account Transaction Details</t>
  </si>
  <si>
    <t>Report provides CTA transaction details by multiple report criteria options</t>
  </si>
  <si>
    <t>CR PRO Central Travel Accounts with Transactions and without an Organization</t>
  </si>
  <si>
    <t>This report displays all purchasing cards with transactions that are missing an organization.</t>
  </si>
  <si>
    <t>Projects</t>
  </si>
  <si>
    <t>CR PRJ Capital Project Transaction Detail</t>
  </si>
  <si>
    <t>Lists Project Transactions with Project number/title, Transaction Type, Amount, Date, Spend Category, and Worktags.
Required Prompts: Project and Project Hierarchies (autofills all the Project Manager's projects). Optional Prompts: Transaction Type, Dates, Spend Categories, and Worktags.</t>
  </si>
  <si>
    <t>CR PRJ Find Projects</t>
  </si>
  <si>
    <t>Lists Projects by their Workday ID with the External Project Reference, Project Manager, Project description, Owner, Start &amp; End Dates, Status, % Complete, and Primary Project Hierarchy.
Required Prompt: Projects and Project Hierarchies.
Optional Prompts: Include Subordinate Project Hierarchies check box, Name, Project State, Status, various Start &amp; End Date options, and Worktags.</t>
  </si>
  <si>
    <t>CR HCM New Hires</t>
  </si>
  <si>
    <t>Displays newly hired employees.</t>
  </si>
  <si>
    <t>CR HCM Onboarding Task Metrics</t>
  </si>
  <si>
    <t>Dashboard report that displays onboarding metrics.</t>
  </si>
  <si>
    <t>CR REC Background Check Status</t>
  </si>
  <si>
    <t>Displays recruiting background check data for tracking purposes.</t>
  </si>
  <si>
    <t>CR REC EEO Pre-Employment</t>
  </si>
  <si>
    <t>Displays pre-employment EEO data. Used by CCR for required reporting.</t>
  </si>
  <si>
    <t>CR REC Recruitments</t>
  </si>
  <si>
    <t>Displays recruiting data including job requisition and position information.</t>
  </si>
  <si>
    <t>Find Jobs</t>
  </si>
  <si>
    <t>View a list of approved internal job postings as part of an employee self service career search. Use facets to refine the list.</t>
  </si>
  <si>
    <t>Time Tracking</t>
  </si>
  <si>
    <t>CR TTK Alert - Workers with Time Entered But Not Submitted</t>
  </si>
  <si>
    <t>Report provides workers with time entered but not submitted by employee</t>
  </si>
  <si>
    <t>CR TTK Alert - Workers with Time Submitted but Not Approved</t>
  </si>
  <si>
    <t>Report provides workers with time entered but not approved by employee</t>
  </si>
  <si>
    <t>CR TTK Direct Report Time Off</t>
  </si>
  <si>
    <t>Report assists Managers in seeing all of their direct reports time off for a period of time in a chart.</t>
  </si>
  <si>
    <t>CR TTK Team Time Off for Same Period</t>
  </si>
  <si>
    <t>This report shows a team's time off for the same period.</t>
  </si>
  <si>
    <t>CR TTK Time Clock Reconciliation</t>
  </si>
  <si>
    <t>For departments to see if their employees worked the hours they had scheduled.</t>
  </si>
  <si>
    <t>CR TTK Unmatched Time Clock Events</t>
  </si>
  <si>
    <t>For departments to pull before each pay period to assure that all time blocks have matched events and the employee is paid correctly.</t>
  </si>
  <si>
    <t>CR TTK Workers with Time Not Submitted or Approved</t>
  </si>
  <si>
    <t>Report to aid departments and payroll at cut-off to see which employees have not submitted time, or which managers have not approved time (by overtime eligible employees or temporary employees) to ensure accurate pay.</t>
  </si>
  <si>
    <t>Reported Time</t>
  </si>
  <si>
    <t>Report shows all workers that have reported time within a time range.</t>
  </si>
  <si>
    <t>CR PAY All Reported Time Blocks for Date Range Selected</t>
  </si>
  <si>
    <t>CR TTK Workers with No Time Entered</t>
  </si>
  <si>
    <t>Report to aid at payroll cut-off to ensure all worked time (by overtime eligible employees or temporary employees) that has been recorded is paid in a timely fashion.</t>
  </si>
  <si>
    <t>CR PAY Hours Paid Summary for Fixed Term Hourly and Student Undergraduate Employees</t>
  </si>
  <si>
    <t>*Please note that this report will only show time entered moving forward from our launch date. No historical hourly time entered data has been loaded* Use Case: It show how many hours a student worked in the last date range. Student temp hourlies (Undergraduates) – 516 hours in a 6 month period, Non-student temp hourlies –1050 hours in a 12 month period for remediation to a permanent CS position, Non-student temp hourlies – 350 hours in previous 12 months for Bargaining Unit eligibility. It is used by Records, Labor Relations, and Benefits in HRS and departments who employ temporary hourly employees to track their eligibility for benefits, Civil Service remediation, and Bargaining Unit eligibility.</t>
  </si>
  <si>
    <t>Time and Absence - LWOP</t>
  </si>
  <si>
    <t>CR TTK Employee Leave Without Pay Tracker</t>
  </si>
  <si>
    <t>Report to assist records in seeing those employees who have taken LWOP. This report shows retroactive LWOP as well.</t>
  </si>
  <si>
    <t>Time and Absence - Shared Leave</t>
  </si>
  <si>
    <t>CR TTK Shared Leave Lifetime Total Usage</t>
  </si>
  <si>
    <t>View your liability for employees'  time off plan balances as of the date you select. Details include the employee, time off plan, unit of time (hours or days), balance, liability, and currency.
Required prompts: Organizations, Time Off Plans
Optional prompts: Include Subordinate Organizations, Hourly Frequency (required for plans with hourly frequency), Daily Frequency (required for plans with daily frequency), As Of</t>
  </si>
  <si>
    <t>Dashboard Name</t>
  </si>
  <si>
    <t>Dashboard Description</t>
  </si>
  <si>
    <t>Reports Included in Dashboard</t>
  </si>
  <si>
    <t>ABS Absence Partner</t>
  </si>
  <si>
    <t>View all calculated balances based on the entry moment, effective moment and recalculation moment.</t>
  </si>
  <si>
    <t xml:space="preserve">All calculated balance recalculation changes </t>
  </si>
  <si>
    <t>View calculated balances and accruals for the calculated run date. The report returns all workers for the organization who have a difference between their previous balance and new balance. </t>
  </si>
  <si>
    <t>Calculated Balances for Organization (by Worker)</t>
  </si>
  <si>
    <t xml:space="preserve">	
CR HCM Labor Relations Change Movement</t>
  </si>
  <si>
    <t>View all workers returned from leave within selected organizations, by leave type, and over a specified date range. Leave one or both dates blank to perform an open-ended search.</t>
  </si>
  <si>
    <t>Workers Returned from Leave</t>
  </si>
  <si>
    <t>View all the approved, pending, and denied time off requests for your workers to track the history and status of all time off requests. Leave one or both dates blank to perform an open-ended search.</t>
  </si>
  <si>
    <t xml:space="preserve">	
All Worker Time Off</t>
  </si>
  <si>
    <t>View the approved time off requests for your workers, for example to help you maintain adequate staff levels. You can view information for one or more organizations within a specified period of time. </t>
  </si>
  <si>
    <t xml:space="preserve">	
Approved Time Off</t>
  </si>
  <si>
    <t>View your liability for employees' time off plan balances as of the date you select. Details include the employee, time off plan, unit of time (hours or days), balance, liability, and currency.</t>
  </si>
  <si>
    <t xml:space="preserve">	
Time Off Liability</t>
  </si>
  <si>
    <t>View your liability for time off plan balances for employees' positions in the supervisory organizations you select. Details include the employee, time off plan, unit of time (hours or days), position, balance, etc.</t>
  </si>
  <si>
    <t xml:space="preserve">	
Time Off Liability for Position</t>
  </si>
  <si>
    <t>ACA Faculty Demographics</t>
  </si>
  <si>
    <t>Landing page provides faculty data demographics for age/gender/highest degree earned</t>
  </si>
  <si>
    <t>HCM Appointing Authority</t>
  </si>
  <si>
    <t>Landing page shows data for Processes Awaiting Me; New Hire Employment One Month Prior to Today; Open Job Requisitions; FTEs by Supervisory Organization; Employee Movement Summary</t>
  </si>
  <si>
    <t>View organizations with employees who have assignments with actual end dates. You can narrow your search by entering a date range.</t>
  </si>
  <si>
    <t>Compensation Plan Assignments with Actual End Dates</t>
  </si>
  <si>
    <t>View organizations with employees who have assignments with expected end dates. This report does not return results if a compensation assignment has an actual end date or another compensation event effectively ending</t>
  </si>
  <si>
    <t>Compensation Plan Expected End Date Audit</t>
  </si>
  <si>
    <t>View employee and contingent worker compensation for each direct report currently in your organization. Enables you to manage compensation at a broad level across your organization.</t>
  </si>
  <si>
    <t>Direct Reports Compensation Summary</t>
  </si>
  <si>
    <t>View all employees who have two or more jobs and compensation assigned for each. Details include the pay group, the positions, and for each position, the organization, manager, salary, base pay, and frequency.</t>
  </si>
  <si>
    <t>Employees with Compensation for Additional Jobs Audit - Indexed</t>
  </si>
  <si>
    <t>View compensation changes made for employees as a result of compensation events. Search for results based on a date range, organizations, and/or workflow states, such as in-progress, successfully completed, and rescinded.</t>
  </si>
  <si>
    <t>Compensation Changes Report</t>
  </si>
  <si>
    <t>View all compensation changes that are in-progress for selected organizations as of a specified date. Compensation changes are events that affect the employee's ongoing worker compensation.</t>
  </si>
  <si>
    <t>In Progress Compensation Changes</t>
  </si>
  <si>
    <t>HCM Compensation Partner</t>
  </si>
  <si>
    <t xml:space="preserve">Landing page shows data for Compensation Changes Report; Direct Reports Compensation Summary; In Progress Compensation Changes; Employees with Compensation for Additional Jobs; Out of Order Compensation Changes. </t>
  </si>
  <si>
    <t>Compensation components are compensation packages, plans, grades, grade profiles, and steps. This report allows you to view employees compensation assignments by specified organization, effective date, or Compensation component.</t>
  </si>
  <si>
    <t>Employee Compensation Audit</t>
  </si>
  <si>
    <t>View employees who are eligible to progress to the next compensation step in their grade but did not because a parallel compensation process was in progress at the same time as the automatic step progression process. </t>
  </si>
  <si>
    <t>Employee Compensation Step Progression Audit</t>
  </si>
  <si>
    <t>HCM Employment Services</t>
  </si>
  <si>
    <t>Landing page shows data for Processes Awaiting Me; Employee Movement Summary; Compensation Changes Report; Business Process Events by Supervisory Org; New Hire Employment.</t>
  </si>
  <si>
    <t>CR HCM All EE Data Report</t>
  </si>
  <si>
    <t>View worker demographic details, such as age, gender, ethnicity, religion, and marital status, by organization. </t>
  </si>
  <si>
    <t>Employment Demographics</t>
  </si>
  <si>
    <t>View the employees who get a compensation change at an earlier effective date than an existing compensation change with a subsequent date (including future).</t>
  </si>
  <si>
    <t>Out of Order Compensation Changes</t>
  </si>
  <si>
    <t>HCM Executive</t>
  </si>
  <si>
    <t xml:space="preserve">Landing page shows data for Processes Awaiting Me; FTEs by Supervisory Organization.  </t>
  </si>
  <si>
    <t>Displays headcount, transfers, terminations and hires for the selected organization and is based on the Trended Workers data source.</t>
  </si>
  <si>
    <t>Employee Movement</t>
  </si>
  <si>
    <t>CR GRA F&amp;A Returns - Region without Academic Unit</t>
  </si>
  <si>
    <t>Lists Award with Award Lifecycle Status, Sponsor, Cost Center, Lead PI, Sponsor Award Total, Contract End Date, Days/Months/Years until Expiration, Cumulative Budget, Cumulative Sponsored Expenses.</t>
  </si>
  <si>
    <t>Lists summary of grant Direct, Indirect, and Total expenditures by Cost Center. Required Prompt: Fiscal Year (autofills with current FY).</t>
  </si>
  <si>
    <t>View a list of your open job requisitions. Details include the supervisory organization and recruiting start date.</t>
  </si>
  <si>
    <t>My Open Job Requisitions - Indexed</t>
  </si>
  <si>
    <t>Displays cash advances issued via Spend Authorization. Includes details such as Spend Authorization number, Payee, Approver, Start/End Dates, Cash Advance Total and Outstanding Balance.</t>
  </si>
  <si>
    <t>Find spend authorization details, which include the authorized worker, company, currency. Also provides the expense report using this authorization, the authorization's spend date, creation date, and status.</t>
  </si>
  <si>
    <t>Find Spend Authorizations</t>
  </si>
  <si>
    <t>Find expense reports matching the criteria you specify. Check expense report statuses or perform related actions such as change, copy, cancel, or pay; depending on the status of the report.</t>
  </si>
  <si>
    <t>Find Expense Reports</t>
  </si>
  <si>
    <t>Report returns a list of credit card transactions with a status of new that have been loaded, but not added to an expense report.</t>
  </si>
  <si>
    <t>Credit Card Transactions Not Expensed</t>
  </si>
  <si>
    <t>HCM HR Manager</t>
  </si>
  <si>
    <t>Landing page shows data for Processes Awaiting Me; My Workers; Outstanding Actions for My Direct Reports; My Team's Upcoming Time Off; My Workers on Leave.</t>
  </si>
  <si>
    <t>CR BPD Business Process Events by Supervisory Org</t>
  </si>
  <si>
    <t>Report shows open job requisitions for the selected supervisory organization/s. Processing user is prompted for supervisory organization and whether to include subordinate organizations.</t>
  </si>
  <si>
    <t>Open Job Requisitions by Organization - Indexed</t>
  </si>
  <si>
    <t>View all workers returning from leave within selected organizations, by leave type, and over a specified date range. Leave one or both dates blank to perform an open-ended search.</t>
  </si>
  <si>
    <t>Workers Returning from Leave</t>
  </si>
  <si>
    <t>View time clock events that have not been processed by Workday so that appropriate action can be taken on them.</t>
  </si>
  <si>
    <t>Unprocessed Time Clock Events</t>
  </si>
  <si>
    <t>HCM HRS Records</t>
  </si>
  <si>
    <t>Landing page shows data for Processes Awaiting Me; New Hire Employment; U.S. Hires Missing a Form I-9; U.S. Employees with Form I-9 Expiring Documents; Form I-9 Process Status.</t>
  </si>
  <si>
    <t xml:space="preserve">Employee Compensation Audit </t>
  </si>
  <si>
    <t xml:space="preserve">Processes Awaiting Me </t>
  </si>
  <si>
    <t>View all workers on leave within selected organizations, by leave type, and over a specified date range. Leave one or both dates blank to perform an open-ended search.</t>
  </si>
  <si>
    <t>Workers on Leave</t>
  </si>
  <si>
    <t>REC HRS Recruiting</t>
  </si>
  <si>
    <t xml:space="preserve">Landing page shows data for Recruitments; Processes Awaiting Me; EEO Pre-Employment; My Saved for Later Tasks; Candidate Drop Offs. </t>
  </si>
  <si>
    <t>Report displays the percent of candidate drop off that occurred on each career site page.</t>
  </si>
  <si>
    <t>Candidate Drop Off Details</t>
  </si>
  <si>
    <t>View a list of prospects, active candidates and workers who have a Professional Profile with at least one education, skill, or work experience item.</t>
  </si>
  <si>
    <t>Find Candidates</t>
  </si>
  <si>
    <t>View a list of your job requisitions created within the last month. Details include the supervisory organization, status, the date the requisition was entered, the recruiting start date.</t>
  </si>
  <si>
    <t>My Recent Job Requisitions - Indexed</t>
  </si>
  <si>
    <t>REC Recruiter</t>
  </si>
  <si>
    <t>View all the interviews scheduled for the day for the user running the report. Includes interview details such as the date, time, and interviewer name.</t>
  </si>
  <si>
    <t>My Interviews</t>
  </si>
  <si>
    <t>View the number of job requisitions that have been open for under 30 days, 30 - 59 days, 60 - 89 days, and 90+ days based on the difference between the current date and recruiting start date.</t>
  </si>
  <si>
    <t>Job Requisition Aging - Indexed</t>
  </si>
  <si>
    <t>View all open, frozen, and closed job requisitions. Details include job requisition and the total number of active candidates.</t>
  </si>
  <si>
    <t>Manage Job Requisitions - Indexed</t>
  </si>
  <si>
    <t>View a list of job requisitions, the number of active candidates and detailed information about the job requisition. Required Prompts: Job Requisition Status, defaulted with Open and Filled.</t>
  </si>
  <si>
    <t>My Recruiting Jobs - Indexed</t>
  </si>
  <si>
    <t>TTK Timekeeper</t>
  </si>
  <si>
    <t>Report shows a team's time off for the same period.</t>
  </si>
  <si>
    <t>The My Team's Calculated Hours by Cost Center report provides a breakdown of calculated hours by cost center for a manager's direct reports.</t>
  </si>
  <si>
    <t>My Team's Calculated Hours by Cost Center Worktag</t>
  </si>
  <si>
    <t>Reported Time Blocks for a Worker</t>
  </si>
  <si>
    <t>View the total reported time that has been approved for supervisory organizations over the last 6 weeks. This provides an easy way to see trends in reported time. By default, the report shows the last 6 weeks.</t>
  </si>
  <si>
    <t>Reported Time Trends</t>
  </si>
  <si>
    <t>Run Time Calculations for a Date Range</t>
  </si>
  <si>
    <t>Report provides the creation and modification details for time blocks over a specified period, including time block/TCE modifier, mode of entry, and any related time clock events.</t>
  </si>
  <si>
    <t>Time Block Audit</t>
  </si>
  <si>
    <t>Time Clock History</t>
  </si>
  <si>
    <t>Report enables administrators to view all of the work schedule calendars in the tenant and the Time Tracking configuration options for each schedule. </t>
  </si>
  <si>
    <t>All Work Schedule Calendars</t>
  </si>
  <si>
    <t>View the difference between the reported and scheduled hours for the workers in your supervisory organization(s) by week for a specified date range.</t>
  </si>
  <si>
    <t>Compare Reported and Scheduled Hours - Details</t>
  </si>
  <si>
    <t>FIN Accounts Receivable</t>
  </si>
  <si>
    <t xml:space="preserve">Landing page shows data for Find Customers; Find Customer Contracts; Receivables Aging by Fund; Customer Payments Requiring Action. </t>
  </si>
  <si>
    <t>Report enables billing specialists to view billing schedules and billing installments that require attention.</t>
  </si>
  <si>
    <t>Billing Schedules Requiring Action</t>
  </si>
  <si>
    <t>Report enables customer billing specialists and customer payment specialists to find customer invoice adjustments that are unpaid and customer payments with an on-account balance.</t>
  </si>
  <si>
    <t>Customer Accounts Requiring Action</t>
  </si>
  <si>
    <t>Report enables customer deposit specialists to find customer deposits that aren't approved, canceled or returned. The report returns 1 row per deposit.</t>
  </si>
  <si>
    <t>Customer Deposits Requiring Action</t>
  </si>
  <si>
    <t>Report enables collectors to view all invoices for a Company or Company Hierarchy that require action and returns 1 row per approved invoice. </t>
  </si>
  <si>
    <t>Customer Invoices Requiring Action</t>
  </si>
  <si>
    <t>Report enables financial analysts to compare invoiced amounts to recognized revenue amounts by customer contract.</t>
  </si>
  <si>
    <t>Customer Contract Activity</t>
  </si>
  <si>
    <t>Report enables revenue specialists to find customer contract asset and liability reclassification lines.</t>
  </si>
  <si>
    <t>Customer Contract Asset and Liability Reclassification Lines for Contract Lines</t>
  </si>
  <si>
    <t>Report enables the financial administrator to access the Workday report infrastructure to print customer invoices and returns 1 row for a print run.</t>
  </si>
  <si>
    <t>Customer Invoice Printing Report</t>
  </si>
  <si>
    <t>Report enables financial administrators to view customer invoices with ship-to information and returns 1 row per customer invoice line.</t>
  </si>
  <si>
    <t>Customer Invoice Shipping Report</t>
  </si>
  <si>
    <t>Report enables collectors to access customer statement printing runs and returns 1 row per customer statement printing run.</t>
  </si>
  <si>
    <t>Customer Statement to Print</t>
  </si>
  <si>
    <t>Report enables customer payment specialists to find customer payments processed by each auto-application rule and returns 1 row per payment application associated with the payment.</t>
  </si>
  <si>
    <t>Customer Payment Auto-Application by Reason</t>
  </si>
  <si>
    <t>Report enables customer payment specialists to view customer payment details and returns 1 row per invoice document associated with the payment. </t>
  </si>
  <si>
    <t>Customer Payment Detail</t>
  </si>
  <si>
    <t>Report enables customer payment specialists to find customer payments and cash sales. It returns 1 row per payment or cash sale.</t>
  </si>
  <si>
    <t>Find Customer Payments</t>
  </si>
  <si>
    <t>The payments applied report charts the total invoice amount for approved invoices as the target line and the total amount of payments applied. Amounts returned are in the base currency of the company on the invoice.</t>
  </si>
  <si>
    <t>Payments Applied</t>
  </si>
  <si>
    <t>View each customer's receivables by age bracket. Details include unapplied payments, pending payments and the total of all aging brackets.</t>
  </si>
  <si>
    <t>Receivables Aging</t>
  </si>
  <si>
    <t>The oustanding receivables vs payments applied report charts the percentage of total amount due versus payments that have been applied for approved invoices due in a given calendar quarter.</t>
  </si>
  <si>
    <t>Outstanding Receivables vs Payments Applied</t>
  </si>
  <si>
    <t>Report details the budget, actual and variance amounts by revenue category based on the ledger accounts selected for revenue.</t>
  </si>
  <si>
    <t>Budget vs Actual by Revenue Category</t>
  </si>
  <si>
    <t>Report displays a comparative view of the scheduled deferred revenue recognition amount under current revenue rules vs. the selected Scenario rule(s) at the contract line level for a 12 month period. </t>
  </si>
  <si>
    <t>Contract Scenario Scheduled Revenue</t>
  </si>
  <si>
    <t>Report enables revenue specialists to view Company revenue by revenue categories for a defined invoice date range and invoice currency.</t>
  </si>
  <si>
    <t>Revenue by Category</t>
  </si>
  <si>
    <t>Report displays the expected revenue to be recognized from contracts and invoices by customer. </t>
  </si>
  <si>
    <t>Revenue Forecast</t>
  </si>
  <si>
    <t>Report enables revenue specialists to view the top 10 year-to-date revenue customers based on the accounting date of the journal line. </t>
  </si>
  <si>
    <t>Top 10 Customers by Revenue</t>
  </si>
  <si>
    <t>FIN Area Financial Officer</t>
  </si>
  <si>
    <t xml:space="preserve">Landing page shows data for Procurement Card Transactions Not Verified. </t>
  </si>
  <si>
    <t>Report will summarize by ledger account within cost center all amounts charged to the cost center due to allocation processing</t>
  </si>
  <si>
    <t>Allocation Detail by Cost Center and Ledger Account</t>
  </si>
  <si>
    <t>CR FIN Core/Non-Core Alt Reporting Financial Position Summary</t>
  </si>
  <si>
    <t xml:space="preserve">CR FIN Core Cost Center Financial Position Summary </t>
  </si>
  <si>
    <t>CR FIN Core/Non-Core Function Financial Position Summary</t>
  </si>
  <si>
    <t>CR FIN Core/Non-Core Region Financial Position Summary</t>
  </si>
  <si>
    <t>Report summarizing by Gift Beginning Balance, Revenue, Expenses, Commitments, Obligsations and Remaining Balance Available. Report drill down available for details.</t>
  </si>
  <si>
    <t>CR FIN Program Expense and Revenue Summary by Cost Center</t>
  </si>
  <si>
    <t>CR PAY Payroll Account Journal Details - In Progres Payroll (aka PEARS)</t>
  </si>
  <si>
    <t>View supplier payments with date, supplier, payment type, amount, supplier invoice number, and discount. Required prompts: Company, Start date, End date Optional prompts: Suppliers, Supplier groups</t>
  </si>
  <si>
    <t>Supplier Payments</t>
  </si>
  <si>
    <t>Displays invoice spend in reported currency. Required prompts: Reporting Currency, Company, Start Date, and End Date.</t>
  </si>
  <si>
    <t>Top Suppliers by Spend</t>
  </si>
  <si>
    <t>View each requisition, company, requester, date, amount, currency, and status. Enables you to track the progress of specified requisitions or edit in-progress requisitions.</t>
  </si>
  <si>
    <t>Find Requisitions</t>
  </si>
  <si>
    <t>View purchase order information for all seleted purchase orders. Details include version, company, PO status, memo, supplier, PO date, due date, amount, currency, supplier contract, etc.</t>
  </si>
  <si>
    <t>View the invoice request number, company, status, supplier, supplier reference number, invoice date, memo, due date, invoice request amount, currency and requester for entered supplier invoice requests.</t>
  </si>
  <si>
    <t>Find Supplier Invoice Requests</t>
  </si>
  <si>
    <t>Report to search for supplier contracts with known values, ie. company, supplier, or contract type.</t>
  </si>
  <si>
    <t>Find Supplier Contracts</t>
  </si>
  <si>
    <t>Find Procurement Card Transaction Verifications based on selected parameters</t>
  </si>
  <si>
    <t>Find Procurement Card Transaction Verifications</t>
  </si>
  <si>
    <t>Lists Invoices for Awards by age with Sponsor, Invoice Type, Customer Invoice Document, Award, Transaction Date, Due Date, Aging Days, Total Invoice Amount, and Amount Due.</t>
  </si>
  <si>
    <t>Lists summary of grant Direct, Indirect, and Total expenditures by Principal Investigator. Required Prompt: Fiscal Year (autofills with current FY). </t>
  </si>
  <si>
    <t>Lists Grant Worktags (Award Lines) sorted by the smallest to the largest balance at the top with their Cost Center, Grant PI, Award, Sponsor, Contract End Date, Cumulative Budget, Cumulative Expenses.</t>
  </si>
  <si>
    <t>PI / GRANT MANAGER VERSION: Lists Awards that have termed with their Lifecycle Status, Sponsor, Cost Center, Contact Lead PI, CFDA, End Date, Sponsor Award Total, Cumulative Budget, Cumulative Non-Cost Share Expenses.</t>
  </si>
  <si>
    <t>CR GRA Termed Award PI Financial Summary</t>
  </si>
  <si>
    <t>Lists Project Transactions with Project number/title, Transaction Type, Amount, Date, Spend Category, and Worktags. Required Prompts: Project and Project Hierarchies (autofills all the Project Manager's projects).</t>
  </si>
  <si>
    <t xml:space="preserve">Displays cash sales. </t>
  </si>
  <si>
    <t>CR FIN Find Cash Sales</t>
  </si>
  <si>
    <t>Report enables contract specialists to view customer contracts by company, sold-to customer, and contract type.</t>
  </si>
  <si>
    <t>Find Customer Contracts</t>
  </si>
  <si>
    <t>It uses the cost center hierarchy and then you scroll to count of programs/grants/gifts and drill down from there to get the list</t>
  </si>
  <si>
    <t>View a trial balance for a Company or Company Hierarchy. The trial balance displays the beginning balance, debit amount, credit amount, and ending balance. </t>
  </si>
  <si>
    <t>Trial Balance - Composite</t>
  </si>
  <si>
    <t>FIN Central Accountant</t>
  </si>
  <si>
    <t>Bank Statement Reconciliation Report</t>
  </si>
  <si>
    <t>Cash Forecast by Reporting Currency 2.0</t>
  </si>
  <si>
    <t>Cash Forecast by Transaction Currency 2.0</t>
  </si>
  <si>
    <t>View all bank statements that meet the filter criteria. Details include the bank account, statement date, reconciliation status, beginning and ending balance, and transaction detail.</t>
  </si>
  <si>
    <t xml:space="preserve">Find Bank Statements </t>
  </si>
  <si>
    <t>Report enables cash managers to find and view their external cash activities.</t>
  </si>
  <si>
    <t>Find External Cash Activities</t>
  </si>
  <si>
    <t>Report details the budget, actual and variance amounts by revenue category based on the ledger accounts selected for revenue. </t>
  </si>
  <si>
    <t>Report will summarize by ledger account within cost center all amounts charged to the cost center due to allocation processing.</t>
  </si>
  <si>
    <t>Allocation Summary by Cost Center and Ledger Account</t>
  </si>
  <si>
    <t>Displays accounting adjustments.</t>
  </si>
  <si>
    <t>Find Accounting Adjustments</t>
  </si>
  <si>
    <t xml:space="preserve">Displays journals. </t>
  </si>
  <si>
    <t>Find Journals</t>
  </si>
  <si>
    <t>Ledger Account Activity by Summary Period: Year over Year</t>
  </si>
  <si>
    <t>View a summary by period or the details of a ledger. Enables you to report on the detail in the ledger. The summary provides, by period, a beginning balance, activity, and ending balance.</t>
  </si>
  <si>
    <t>Ledger Detail</t>
  </si>
  <si>
    <t>View a trial balance consolidated across companies. The consolidated trial balance displays only the ending balance for each company. A company hierarchy enabled for consolidation is required.</t>
  </si>
  <si>
    <t>Trial Balance</t>
  </si>
  <si>
    <t>CR FIN View Direct Deposit Register</t>
  </si>
  <si>
    <t>Report enables settlement specialists to view check registers.</t>
  </si>
  <si>
    <t>View Check Register</t>
  </si>
  <si>
    <t>FIN Controller</t>
  </si>
  <si>
    <t>View out-of-balance conditions between intercompany affiliate ledgers when reconciling intercompany activity.</t>
  </si>
  <si>
    <t>Intercompany Payables and Receivables Reconciliation</t>
  </si>
  <si>
    <t>Returns all wire payments by payment category. Used for reconciliation of wires by Controller's Office.</t>
  </si>
  <si>
    <t>Find Ad Hoc Bank Transactions matching search criteria. Details include the transaction status, date, memo, bank account, amount and reconciliation status.</t>
  </si>
  <si>
    <t>CR FIN Find Ad Hoc Bank Transactions</t>
  </si>
  <si>
    <t>FIN Cost Center Manager</t>
  </si>
  <si>
    <t>CR AST Asset Costs by Cost Center Hierarchy</t>
  </si>
  <si>
    <t>View, analyze, and take action on individual business asset lifecycle events or edit the business asset. </t>
  </si>
  <si>
    <t>Find Assets</t>
  </si>
  <si>
    <t>CR FIN Core/Non-Core Cost Center Financial Position Summary</t>
  </si>
  <si>
    <t>Report details expenses by cost center based on accounting date of the expense line. This report requires prompts for Company, From and To Accounting Dates, and Reporting Currency.</t>
  </si>
  <si>
    <t>CR PAY Spend Category Detail by Position for Area</t>
  </si>
  <si>
    <t>Displays payments.</t>
  </si>
  <si>
    <t>FIN Position Budgeting</t>
  </si>
  <si>
    <t xml:space="preserve">Landing page shows data for DB COM Compensation Changes One Month Back. </t>
  </si>
  <si>
    <t>View a list of all staffing activity in an organization for both primary and additional job in a given time period or date range. Enables you to analyze headcount and staffing activity by date.</t>
  </si>
  <si>
    <t>Staffing Activity</t>
  </si>
  <si>
    <t>View a summary of all staffing activity for both primary and additional jobs in an organization for a given time period or date range.</t>
  </si>
  <si>
    <t>Staffing Activity Summary</t>
  </si>
  <si>
    <t>FIN Sponsored Programs Accountant</t>
  </si>
  <si>
    <t>Landing page shows data for Ready to Bill Expenses for My Awards; Approved Invoices for My Awards; Supplier Invoice Summary for My Subcontracts; F&amp;A Monitoring for My Awards; Award Task Status for My Awards as Contract Owner.</t>
  </si>
  <si>
    <t>Report enables award managers to view award funding information by sponsor and returns 1 row per award sponsor.</t>
  </si>
  <si>
    <t>Awards by Sponsor</t>
  </si>
  <si>
    <t>Report enables users to view award line information and returns 1 row per award line.</t>
  </si>
  <si>
    <t>Award Lines Overview</t>
  </si>
  <si>
    <t>Lists Grant Worktag (Award Line) with Cost Center, Grant PI, Award, Sponsor, CFDA, Contract Start &amp; End Dates, Days/Months/Years until Expiration, Cumulative Budget, Expenses, Commitments, Obligations.</t>
  </si>
  <si>
    <t>Lists Awards that have termed with their Lifecycle Status, Award Group, Sponsor, CFDA, End Date, Sponsor Award Total, Cumulative Budget, Cumulative Non-Cost Share Expenses, Balance, Cumulative Revenue.</t>
  </si>
  <si>
    <t xml:space="preserve">CR GRA Termed Award SPS Financial Summary </t>
  </si>
  <si>
    <t>CR REF Awards by Group</t>
  </si>
  <si>
    <t>Report enables award contract owners and specialists to view award tasks associated with the awards where they hold a role in the award header, line, or organization.</t>
  </si>
  <si>
    <t>Tasks for My Awards</t>
  </si>
  <si>
    <t>Lists summary of grant Direct, Indirect, and Total expenditures used by SPS.</t>
  </si>
  <si>
    <t>Lists cost share transactions by award for sponsored agreements</t>
  </si>
  <si>
    <t>Report enables managers and award specialists to view the cost spend information for an award associated with supplier invoice lines. It returns 1 row for each split and unsplit supplier invoice line. </t>
  </si>
  <si>
    <t>Award Cost Processable Audit for Supplier Invoices</t>
  </si>
  <si>
    <t>Award Budget to Actuals for Dashboard FIN Sponsored Programs Accountant</t>
  </si>
  <si>
    <t>FIN Sponsored Programs Manager</t>
  </si>
  <si>
    <t xml:space="preserve">Landing page shows data for CR FIN Sponsored Billing Schedules Requiring Action; CR GRA View Sponsor Invoices Awaiting Approval; CR GRA SPS Award Tasks Due Next 90-Days or Overdue; CR GRA Unallowable Expense Warnings. </t>
  </si>
  <si>
    <t>Report enables users to view awards with business processes awaiting action and returns 1 or more rows per award.</t>
  </si>
  <si>
    <t>Award Business Processes Awaiting Action</t>
  </si>
  <si>
    <t>View the invoice date, total amount, date range, status, customer, terms, payment type, company, billing schedule, schedule status, frequency, schedule type, billing method, and customer contracts for installment.</t>
  </si>
  <si>
    <t>Find Billing Schedules</t>
  </si>
  <si>
    <t>Report enables effort certification managers and cost center managers to view the statuses of effort certifications by a date range.</t>
  </si>
  <si>
    <t>Effort Certification Status Report</t>
  </si>
  <si>
    <t>Report enables managers and award specialists to view the cost spend information for an award associated with supplier invoice lines. It returns 1 row for each split and unsplit supplier invoice line.</t>
  </si>
  <si>
    <t xml:space="preserve">Display sponsor invoices. </t>
  </si>
  <si>
    <t xml:space="preserve">Display sponsor invoices for company. </t>
  </si>
  <si>
    <t>Find Sponsor Invoices for Company</t>
  </si>
  <si>
    <t>Report enables billing specialists to view supplier invoices for the subrecipient of an award. </t>
  </si>
  <si>
    <t>Supplier Invoice Summary for Subrecipients</t>
  </si>
  <si>
    <t>FIN Sponsored Programs Receivables Specialist</t>
  </si>
  <si>
    <t>Landing page shows data for CR GRA Receivables Aging Detail; CR GRA Open Invoices for Termed Awards; CR PRO Supplier Invoice Summary for Subrecipients.</t>
  </si>
  <si>
    <t>GRA Award Budget to Actuals PI</t>
  </si>
  <si>
    <t xml:space="preserve">Award Budget to Actuals for Dashboard GRA Award Budget to Actuals PI </t>
  </si>
  <si>
    <t>GRA Award Budget to Actuals SPS</t>
  </si>
  <si>
    <t>Award Budget to Actuals for Dashboard GRA Award Budget to Actuals SPS</t>
  </si>
  <si>
    <t>GRA Grants Administrator</t>
  </si>
  <si>
    <t>Landing page shows data for Award PI Financial Summary; Award Lines PI Financial Summary; Termed Award Lines PI Financial Summary.</t>
  </si>
  <si>
    <t>CR GRA Award Liens by Cost Center Summary</t>
  </si>
  <si>
    <t>Report enables award managers to view the status and due date of your award tasks and returns 1 row per award task assigned to you.</t>
  </si>
  <si>
    <t>Task Status for My Awards</t>
  </si>
  <si>
    <t xml:space="preserve">CR GRA Grant Expenditures by Award PI </t>
  </si>
  <si>
    <t>View Sponsor Invoices for Award</t>
  </si>
  <si>
    <t>Report enables award managers and specialists to view award budget details and returns 1 row per award.</t>
  </si>
  <si>
    <t>Award Budget Completion Report</t>
  </si>
  <si>
    <t>GRA Principal Investigator</t>
  </si>
  <si>
    <t>Landing page shows data for View Sponsor Invoices for Awards; Purchased for My Awards; Funding for My Awards Summary; Award Tasks Due Next 90 Days or Overdue.</t>
  </si>
  <si>
    <t>Report lists all of the awards where a user is assigned a role on either the award header. </t>
  </si>
  <si>
    <t>Funding for My Awards</t>
  </si>
  <si>
    <t>Report lists the purchase orders for awards where the user has a role on the award header.</t>
  </si>
  <si>
    <t>Purchases for My Awards</t>
  </si>
  <si>
    <t>View details of subaward records for your award role or organization role, including award and award line, subrecipient, locations, whether subject to FFATA, start and end date, supplier contract status.</t>
  </si>
  <si>
    <t>Find My Subawards</t>
  </si>
  <si>
    <t>Award Task Status</t>
  </si>
  <si>
    <t>Report enables award managers to view actual effort for workers by award budget period for an award header role and returns 1 row per person.</t>
  </si>
  <si>
    <t>Actual Effort Performed for Award Role</t>
  </si>
  <si>
    <t>CR GFT Financial Assignee as Current User Summary</t>
  </si>
  <si>
    <t>CR PRG Program Budget to Actuals Assignee as Current User Summary</t>
  </si>
  <si>
    <t>PRO AP Data Entry Specialists</t>
  </si>
  <si>
    <t>Landing page shows data for Find Supplier Invoices; Invoice Accounting; Invoices Missing Purchase Order.</t>
  </si>
  <si>
    <t>CR FIN Disbursements by Bank Account and Type</t>
  </si>
  <si>
    <t>Display in progress supplier invoices with accounting date overrides.</t>
  </si>
  <si>
    <t>Find in Progress Supplier Invoices with Accounting Date Overrides</t>
  </si>
  <si>
    <t xml:space="preserve">Display supplier invoice schedules. </t>
  </si>
  <si>
    <t>Find Supplier Invoice Schedules</t>
  </si>
  <si>
    <t>Displays invoice spend in reported currency. Required prompts: Reporting Currency, Company, Start Date, and End Date. Optional prompts: Spend Category, Supplier, Item, Cost Center, Location, Region.</t>
  </si>
  <si>
    <t>Spend Analysis for Invoices</t>
  </si>
  <si>
    <t>Supplier Invoices in Match Exception</t>
  </si>
  <si>
    <t>Report enables award or billing specialists to view the supplier invoice revenue accrual for a company.</t>
  </si>
  <si>
    <t>Supplier Invoice Revenue Accrual Report</t>
  </si>
  <si>
    <t>Identify asset cost activities and trackable supplier invoice lines with a capital accounting treatment or linked to a capital asset cost activity that has exceptions.</t>
  </si>
  <si>
    <t>Supplier Invoice to Capital Asset Exception Report</t>
  </si>
  <si>
    <t>Unmanaged Invoice Spend</t>
  </si>
  <si>
    <t>CR FIN Annual OMWBE Reporting for Suppliers</t>
  </si>
  <si>
    <t>Display ad hoc payment lines by organization.</t>
  </si>
  <si>
    <t>Find Ad Hoc Payment Lines by Organization</t>
  </si>
  <si>
    <t>Display purchase order line and line splits for organization.</t>
  </si>
  <si>
    <t>Find Purchase Order Line and Line Splits for Organization</t>
  </si>
  <si>
    <t>Display purchase order lines for organizations.</t>
  </si>
  <si>
    <t>Display purchase order schedules.</t>
  </si>
  <si>
    <t>Find Purchase Order Schedules</t>
  </si>
  <si>
    <t>Displays uninvoiced spend in reported currency. Required prompts: Reporting Currency, Company, Start Date, and End Date. </t>
  </si>
  <si>
    <t>Uninvoiced Purchase Orders</t>
  </si>
  <si>
    <t>Report uses the Purchase Order Lines report data source, enabling you to list Purchase Order Lines for goods with unreceived quantities.</t>
  </si>
  <si>
    <t>Purchase Order Lines not Received</t>
  </si>
  <si>
    <t>CR FIN 1042S Eligible Payments</t>
  </si>
  <si>
    <t>CR FIN 1099M Eligible Payments</t>
  </si>
  <si>
    <t>View 1099 MISC form details for the selected company and calendar year. Details include Payee and Total of all Box Values. </t>
  </si>
  <si>
    <t>Find 1099</t>
  </si>
  <si>
    <t>View 1099 MISC form adjustments for one or more companies, calendar year, payees, or all three options. Details include Adjustment Date, Spend Category, Amount, Currency, State, State Tax Withheld, State Income.</t>
  </si>
  <si>
    <t>Find 1099 Adjustments</t>
  </si>
  <si>
    <t>Displays receipts.</t>
  </si>
  <si>
    <t>Find Receipts</t>
  </si>
  <si>
    <t>CR FIN Agency Financial Reporting System Operating Lease Reconciliation</t>
  </si>
  <si>
    <t>Display requisition lines and line splits for organization.</t>
  </si>
  <si>
    <t>Find Requisition Lines and Line Splits for Organization</t>
  </si>
  <si>
    <t>Display requisition lines for organizations.</t>
  </si>
  <si>
    <t>Find Requisition Lines for Organizations</t>
  </si>
  <si>
    <t>CR FIN Annual Spend over $5,000 for Acme Research PRR</t>
  </si>
  <si>
    <t>View all external supplier requests, including Request Submitted by, Submitted On, Status of the Request, Status Change Date, and Supplier Name. Enables you to save a search filter.</t>
  </si>
  <si>
    <t>Find External Supplier Requests</t>
  </si>
  <si>
    <t>View selected suppliers. Details include supplier name, supplier ID, status, supplier category, supplier group, customer account number, address information, parent supplier and 1099 applicability.</t>
  </si>
  <si>
    <t>Find Suppliers</t>
  </si>
  <si>
    <t>Proposed Inactive Suppliers</t>
  </si>
  <si>
    <t>PRO Contract Manager</t>
  </si>
  <si>
    <t>Landing page shows data for Find Expiring Supplier Contracts; Find Expiring Customer Contracts; Find Suppliers; Find Customers; Department of Enterprise Services Contract Summary.</t>
  </si>
  <si>
    <t>Contract Booking, Billing and Revenue</t>
  </si>
  <si>
    <t>This matrix report enables contract specialists to view the contract value by business unit based on the effective date of the customer contract.</t>
  </si>
  <si>
    <t>Contract Value by Business Unit</t>
  </si>
  <si>
    <t>This matrix report enables contract specialists to view the contract value by region based on the effective date of the customer contract.</t>
  </si>
  <si>
    <t>Contract Value by Region</t>
  </si>
  <si>
    <t>Report shows all supplier contract services lines.</t>
  </si>
  <si>
    <t>Report enables contract specialists to view the change orders for a customer contract line by company.</t>
  </si>
  <si>
    <t>Customer Contract Change Orders</t>
  </si>
  <si>
    <t>View the last 15 contracts you created or edited. Details include contract number and status, company, customer, contract name, type, currency, amount, effective date, signing date, original amount, and sales person.</t>
  </si>
  <si>
    <t>Customer Contract Work Area</t>
  </si>
  <si>
    <t>Report enables contract specialists to view customer contract lines by company, sold-to customer, and contract type. </t>
  </si>
  <si>
    <t>Find Customer Contract Lines</t>
  </si>
  <si>
    <t>Report enables contract administrators to view customer contract templates by contract type.</t>
  </si>
  <si>
    <t>Find Customer Contract Templates</t>
  </si>
  <si>
    <t>View the invoice or adjustment number, company, status, supplier, invoice date, memo, discount date, due date, invoice amount, amount due and adjustment for entered supplier invoices.</t>
  </si>
  <si>
    <t>Find Supplier Invoices</t>
  </si>
  <si>
    <t>Use this report to search for supplier contracts with values you know, for example company, supplier, or contract type.</t>
  </si>
  <si>
    <t>View supplier payments with date, supplier, payment type, amount, supplier invoice number, and discount.</t>
  </si>
  <si>
    <t>Report enables revenue specialists to view prepaid contract lines on approved customer contracts.</t>
  </si>
  <si>
    <t>Prepaid Utilization Report</t>
  </si>
  <si>
    <t>PRO Purchasing Specialist</t>
  </si>
  <si>
    <t>Landing page shows data for Find Suppliers; Top Suppliers by Spend for Last 3 Months; Find Purchase Order Line and Line Splits for Organization.</t>
  </si>
  <si>
    <t>Access this report to find credit card transactions for all statuses.</t>
  </si>
  <si>
    <t>Find Credit Card Transactions</t>
  </si>
  <si>
    <t xml:space="preserve">Display procurement card transaction verifications. </t>
  </si>
  <si>
    <t>Display requisition sourcing requests.</t>
  </si>
  <si>
    <t>Find Requisition Sourcing Requests</t>
  </si>
  <si>
    <t>Find my Procurement Card Transaction Verifications based on the current Worker.</t>
  </si>
  <si>
    <t>My Procurement Card Transaction Verifications</t>
  </si>
  <si>
    <t>My Receipts</t>
  </si>
  <si>
    <t>My Returns</t>
  </si>
  <si>
    <t>View asset cost, accumulated and year-to-date depreciation, and net book value for capital assets that have asset accounting assigned to them.</t>
  </si>
  <si>
    <t>CR AST Assets Net Book Value</t>
  </si>
  <si>
    <t>CR FIN Department of Enterprise Services Contract Summary</t>
  </si>
  <si>
    <t>Report enables contract specialists to find customer contract lines with renewable sales items that are approaching their end date and are candidates for renewal.</t>
  </si>
  <si>
    <t>Find Expiring Customer Contracts</t>
  </si>
  <si>
    <t>Displays expiring supplier contracts.</t>
  </si>
  <si>
    <t>Find Expiring Supplier Contracts</t>
  </si>
  <si>
    <t>List expense report lines or line itemizations that are credit card charges and identified as a personal expense. </t>
  </si>
  <si>
    <t>Credit Card Personal Charges</t>
  </si>
  <si>
    <t>CR FIN Revenue Transfers</t>
  </si>
  <si>
    <t>CR FIN Machinery and Equipment Tax Exemption</t>
  </si>
  <si>
    <t>DB PRO Purchase Order to Print</t>
  </si>
  <si>
    <t>View purchase order information for all seleted purchase orders. Details include version, company, PO status, memo, supplier, PO date, due date, amount, currency, supplier contract.</t>
  </si>
  <si>
    <t>Display purchase order issue group.</t>
  </si>
  <si>
    <t>Find Purchase Order Issue Group</t>
  </si>
  <si>
    <t>Invoices Missing Purchase Order</t>
  </si>
  <si>
    <t>Managed vs Unmanaged Invoice Spend</t>
  </si>
  <si>
    <t>PRO Supplier Accounts for AP Manager</t>
  </si>
  <si>
    <t>CR FIN AP Employee Benchmarks</t>
  </si>
  <si>
    <t>Report enables award or billing specialists to view the supplier invoice revenue accrual for a company. </t>
  </si>
  <si>
    <t>Report enables billing specialists to view the supplier invoices with accounting date overrides in a given time period that you specify.</t>
  </si>
  <si>
    <t>Withholding dollar amounts for Non US Citizens.</t>
  </si>
  <si>
    <t>Dollar amounts for 1099M reportable payments.</t>
  </si>
  <si>
    <t>Non-Grant Account Lookup</t>
  </si>
  <si>
    <t>AIS Account Number</t>
  </si>
  <si>
    <t>AIS Fund/Sub-Fund</t>
  </si>
  <si>
    <t>AIS Program/Sub-Program</t>
  </si>
  <si>
    <t>AIS Dept #</t>
  </si>
  <si>
    <t>AISDept Name</t>
  </si>
  <si>
    <t>AIS Account Title</t>
  </si>
  <si>
    <t>Program Worktag</t>
  </si>
  <si>
    <t>Gift Worktag</t>
  </si>
  <si>
    <t>Fund Worktag</t>
  </si>
  <si>
    <t>Function Worktag</t>
  </si>
  <si>
    <t>Region Worktag</t>
  </si>
  <si>
    <t>Alt Reporting Worktag</t>
  </si>
  <si>
    <t>00101</t>
  </si>
  <si>
    <t>06M</t>
  </si>
  <si>
    <t>VITICULTURE AND ENOLOGY</t>
  </si>
  <si>
    <t>WSC - FOOD SCIENCE</t>
  </si>
  <si>
    <t>CC0312</t>
  </si>
  <si>
    <t>PG00016772</t>
  </si>
  <si>
    <t>FD001</t>
  </si>
  <si>
    <t>FN001</t>
  </si>
  <si>
    <t>RG10</t>
  </si>
  <si>
    <t>AF0001</t>
  </si>
  <si>
    <t>COL AG  HUMAN  &amp; NAT RES SCI</t>
  </si>
  <si>
    <t>AP COVID 19</t>
  </si>
  <si>
    <t>CC0036</t>
  </si>
  <si>
    <t>PG00016994</t>
  </si>
  <si>
    <t>BSE COVID 19</t>
  </si>
  <si>
    <t>CC0297</t>
  </si>
  <si>
    <t>PG00016995</t>
  </si>
  <si>
    <t>NATIONAL BOARD OF ADVISORS</t>
  </si>
  <si>
    <t>CC0252</t>
  </si>
  <si>
    <t>PG00016996</t>
  </si>
  <si>
    <t>CHILDREN'S CENTER COVID 19</t>
  </si>
  <si>
    <t>CC0300</t>
  </si>
  <si>
    <t>PG00016997</t>
  </si>
  <si>
    <t>CMEC COVID 19</t>
  </si>
  <si>
    <t>CC0301</t>
  </si>
  <si>
    <t>PG00016998</t>
  </si>
  <si>
    <t>CSS COVID 19</t>
  </si>
  <si>
    <t>CC0302</t>
  </si>
  <si>
    <t>PG00016999</t>
  </si>
  <si>
    <t>ENTO COVID 19</t>
  </si>
  <si>
    <t>CC0304</t>
  </si>
  <si>
    <t>PG00017000</t>
  </si>
  <si>
    <t>FEQL COVID 19</t>
  </si>
  <si>
    <t>CC0306</t>
  </si>
  <si>
    <t>PG00017001</t>
  </si>
  <si>
    <t>HD COVID 19</t>
  </si>
  <si>
    <t>CC0321</t>
  </si>
  <si>
    <t>PG00017002</t>
  </si>
  <si>
    <t>HORT COVID 19</t>
  </si>
  <si>
    <t>CC0303</t>
  </si>
  <si>
    <t>PG00017003</t>
  </si>
  <si>
    <t>PP COVID 19</t>
  </si>
  <si>
    <t>CC0322</t>
  </si>
  <si>
    <t>PG00017004</t>
  </si>
  <si>
    <t>SES COVID 19</t>
  </si>
  <si>
    <t>CC0323</t>
  </si>
  <si>
    <t>PG00017005</t>
  </si>
  <si>
    <t>SFS COVID 19</t>
  </si>
  <si>
    <t>CC0310</t>
  </si>
  <si>
    <t>PG00017006</t>
  </si>
  <si>
    <t>SOE COVID 19</t>
  </si>
  <si>
    <t>CC0311</t>
  </si>
  <si>
    <t>PG00017007</t>
  </si>
  <si>
    <t>WA PESTICIDE REG. COVID 19</t>
  </si>
  <si>
    <t>PG00017008</t>
  </si>
  <si>
    <t>09A</t>
  </si>
  <si>
    <t>4-H COVID 19</t>
  </si>
  <si>
    <t>CC0292</t>
  </si>
  <si>
    <t>PG00017009</t>
  </si>
  <si>
    <t>FN019</t>
  </si>
  <si>
    <t>AWN COVID 19</t>
  </si>
  <si>
    <t>CC0293</t>
  </si>
  <si>
    <t>PG00017010</t>
  </si>
  <si>
    <t>ANR COVID 19</t>
  </si>
  <si>
    <t>CC0294</t>
  </si>
  <si>
    <t>PG00017011</t>
  </si>
  <si>
    <t>CAFRU COVID 19</t>
  </si>
  <si>
    <t>CC0050</t>
  </si>
  <si>
    <t>PG00017012</t>
  </si>
  <si>
    <t>CED COVID 19</t>
  </si>
  <si>
    <t>CC0319</t>
  </si>
  <si>
    <t>PG00017013</t>
  </si>
  <si>
    <t>CPC NW COVID 19</t>
  </si>
  <si>
    <t>CC0052</t>
  </si>
  <si>
    <t>PG00017014</t>
  </si>
  <si>
    <t>CPAAS COVID 19</t>
  </si>
  <si>
    <t>CC0318</t>
  </si>
  <si>
    <t>PG00017015</t>
  </si>
  <si>
    <t>CSANR COVID 19</t>
  </si>
  <si>
    <t>CC0298</t>
  </si>
  <si>
    <t>PG00017016</t>
  </si>
  <si>
    <t>DGSS COVID 19</t>
  </si>
  <si>
    <t>CC0307</t>
  </si>
  <si>
    <t>PG00017017</t>
  </si>
  <si>
    <t>ENERGY COVID 19</t>
  </si>
  <si>
    <t>CC0320</t>
  </si>
  <si>
    <t>PG00017018</t>
  </si>
  <si>
    <t>EXT FOOD SYSTEMS COVID 19</t>
  </si>
  <si>
    <t>CC0022</t>
  </si>
  <si>
    <t>PG00017019</t>
  </si>
  <si>
    <t>LONG BEACH REU COVID 19</t>
  </si>
  <si>
    <t>CC0063</t>
  </si>
  <si>
    <t>PG00017020</t>
  </si>
  <si>
    <t>METRO COVID 19</t>
  </si>
  <si>
    <t>CC0309</t>
  </si>
  <si>
    <t>PG00017021</t>
  </si>
  <si>
    <t>MTV COVID 19</t>
  </si>
  <si>
    <t>CC0325</t>
  </si>
  <si>
    <t>PG00017022</t>
  </si>
  <si>
    <t>PROSSER COVID 19</t>
  </si>
  <si>
    <t>CC0327</t>
  </si>
  <si>
    <t>PG00017023</t>
  </si>
  <si>
    <t>PUYALLUP COVID 19</t>
  </si>
  <si>
    <t>CC0316</t>
  </si>
  <si>
    <t>PG00017024</t>
  </si>
  <si>
    <t>RUCKELSHAUS CENTER COVID 19</t>
  </si>
  <si>
    <t>CC0314</t>
  </si>
  <si>
    <t>PG00017025</t>
  </si>
  <si>
    <t>SNAP-ED COVID 19</t>
  </si>
  <si>
    <t>CC0062</t>
  </si>
  <si>
    <t>PG00017026</t>
  </si>
  <si>
    <t>STORMWATER CENTER COVID 19</t>
  </si>
  <si>
    <t>CC0324</t>
  </si>
  <si>
    <t>PG00017027</t>
  </si>
  <si>
    <t>V&amp;E COVID 19</t>
  </si>
  <si>
    <t>PG00017028</t>
  </si>
  <si>
    <t>VET CLINICAL SCI COVID 19</t>
  </si>
  <si>
    <t>CC0055</t>
  </si>
  <si>
    <t>PG00017029</t>
  </si>
  <si>
    <t>WA PEST MGMT COVID 19</t>
  </si>
  <si>
    <t>CC0056</t>
  </si>
  <si>
    <t>PG00017030</t>
  </si>
  <si>
    <t>WCRME COVID 19</t>
  </si>
  <si>
    <t>CC0313</t>
  </si>
  <si>
    <t>PG00017031</t>
  </si>
  <si>
    <t>WEN COVID 19</t>
  </si>
  <si>
    <t>CC0326</t>
  </si>
  <si>
    <t>PG00017032</t>
  </si>
  <si>
    <t>WSU EXTENSION COVID 19</t>
  </si>
  <si>
    <t>CC0254</t>
  </si>
  <si>
    <t>PG00017033</t>
  </si>
  <si>
    <t>RREA COVID 19</t>
  </si>
  <si>
    <t>CC0061</t>
  </si>
  <si>
    <t>PG00017034</t>
  </si>
  <si>
    <t>EFNEP COVID 19</t>
  </si>
  <si>
    <t>CC0060</t>
  </si>
  <si>
    <t>PG00017035</t>
  </si>
  <si>
    <t>Y&amp;F COVID 19</t>
  </si>
  <si>
    <t>CC0315</t>
  </si>
  <si>
    <t>PG00017036</t>
  </si>
  <si>
    <t>10A</t>
  </si>
  <si>
    <t>PLANT GROWTH FAC. COVID 19</t>
  </si>
  <si>
    <t>CC0046</t>
  </si>
  <si>
    <t>PG00017037</t>
  </si>
  <si>
    <t>FN013</t>
  </si>
  <si>
    <t>BUSINESS CENTER COVID 19</t>
  </si>
  <si>
    <t>CC0259</t>
  </si>
  <si>
    <t>PG00017038</t>
  </si>
  <si>
    <t>CAHNRS FINANCE COVID 19</t>
  </si>
  <si>
    <t>CC0037</t>
  </si>
  <si>
    <t>PG00017039</t>
  </si>
  <si>
    <t>CAHNRS IT COVID 19</t>
  </si>
  <si>
    <t>CC0042</t>
  </si>
  <si>
    <t>PG00017040</t>
  </si>
  <si>
    <t>CAHNRS OPERATIONS COVID 19</t>
  </si>
  <si>
    <t>CC0044</t>
  </si>
  <si>
    <t>PG00017041</t>
  </si>
  <si>
    <t>CAHNRS A&amp;D COVID 19</t>
  </si>
  <si>
    <t>CC0256</t>
  </si>
  <si>
    <t>PG00017042</t>
  </si>
  <si>
    <t>CAHNRS COMMS COVID 19</t>
  </si>
  <si>
    <t>CC0257</t>
  </si>
  <si>
    <t>PG00017043</t>
  </si>
  <si>
    <t>CAHNRS COVID 19</t>
  </si>
  <si>
    <t>PG00017044</t>
  </si>
  <si>
    <t>AS COVID 19</t>
  </si>
  <si>
    <t>CC0295</t>
  </si>
  <si>
    <t>PG00017045</t>
  </si>
  <si>
    <t>AMDT COVID 19</t>
  </si>
  <si>
    <t>CC0296</t>
  </si>
  <si>
    <t>PG00017046</t>
  </si>
  <si>
    <t>CREAMERY COVID 19</t>
  </si>
  <si>
    <t>CC0258</t>
  </si>
  <si>
    <t>PG00017047</t>
  </si>
  <si>
    <t>CTLL COVID 19</t>
  </si>
  <si>
    <t>CC0299</t>
  </si>
  <si>
    <t>PG00017048</t>
  </si>
  <si>
    <t>COR COVID 19</t>
  </si>
  <si>
    <t>CC0255</t>
  </si>
  <si>
    <t>PG00017049</t>
  </si>
  <si>
    <t>IBC COVID 19</t>
  </si>
  <si>
    <t>CC0308</t>
  </si>
  <si>
    <t>PG00017050</t>
  </si>
  <si>
    <t>CAHNRS GRANTS COVID 19</t>
  </si>
  <si>
    <t>CC0047</t>
  </si>
  <si>
    <t>PG00017051</t>
  </si>
  <si>
    <t>84602</t>
  </si>
  <si>
    <t>17A</t>
  </si>
  <si>
    <t>CAHNRS EXCELLENCE FUND</t>
  </si>
  <si>
    <t>GF000383</t>
  </si>
  <si>
    <t>FD049</t>
  </si>
  <si>
    <t>FN057</t>
  </si>
  <si>
    <t>08M</t>
  </si>
  <si>
    <t>DEANS POSITION HOLDING ACCOUNT</t>
  </si>
  <si>
    <t>PG00005227</t>
  </si>
  <si>
    <t>FN025</t>
  </si>
  <si>
    <t>14805</t>
  </si>
  <si>
    <t>FD080</t>
  </si>
  <si>
    <t>SWANTZ ALEXANDER AND ELIZABETH DIST PROF IN CAHNRS</t>
  </si>
  <si>
    <t>GF006555</t>
  </si>
  <si>
    <t>CAHNRS BUDGET REDUCTION/HCA REPAYMENT</t>
  </si>
  <si>
    <t>PG00015577</t>
  </si>
  <si>
    <t>14801</t>
  </si>
  <si>
    <t>FD026</t>
  </si>
  <si>
    <t>14802</t>
  </si>
  <si>
    <t>FD076</t>
  </si>
  <si>
    <t>CAHNRS ERP FEE HOLDING</t>
  </si>
  <si>
    <t>PG00015586</t>
  </si>
  <si>
    <t>00113</t>
  </si>
  <si>
    <t>CLARKSON  WALTER J. AND VESTA MEMORIAL SCHOL FND</t>
  </si>
  <si>
    <t>GF004516</t>
  </si>
  <si>
    <t>CAHNRS ALUMNI AND DEVELOPMENT</t>
  </si>
  <si>
    <t>CAHNRS FUNDRAISING DIRECT MAIL &amp; PHONATHON FUND</t>
  </si>
  <si>
    <t>GF000385</t>
  </si>
  <si>
    <t>COLLEGE OF AGRICULTURAL HUMAN NAT RESOURCE SCI SCHLR</t>
  </si>
  <si>
    <t>GF004577</t>
  </si>
  <si>
    <t>CAHNRS STUDENT LOAN FUND</t>
  </si>
  <si>
    <t>GF000387</t>
  </si>
  <si>
    <t>CAHNRS DEANS DISCRETIONARY USE ENDOWMENT</t>
  </si>
  <si>
    <t>GF004654</t>
  </si>
  <si>
    <t>CAHNRS Dean's Merit Scholarship Fund</t>
  </si>
  <si>
    <t>GF000389</t>
  </si>
  <si>
    <t>DOGGETT MILDRED &amp; ELLA MOYER MEMORIAL SCHOLARSHIP FUND</t>
  </si>
  <si>
    <t>GF004688</t>
  </si>
  <si>
    <t>DETTMAN ETHEL M EXCELLENCE ENDOWMENT</t>
  </si>
  <si>
    <t>GF004696</t>
  </si>
  <si>
    <t>DAY GEORGE &amp; MARJORIE EXCELLENCE FUND</t>
  </si>
  <si>
    <t>PG00015248</t>
  </si>
  <si>
    <t>GF004733</t>
  </si>
  <si>
    <t>TREE FRUIT PATHOLOGY ENDOWED CHAIR</t>
  </si>
  <si>
    <t>GF004755</t>
  </si>
  <si>
    <t>HALVER JOHN E ENDOWED LECTURE</t>
  </si>
  <si>
    <t>GF005015</t>
  </si>
  <si>
    <t>HOME ECONOMICS GROWTH FUND</t>
  </si>
  <si>
    <t>GF000395</t>
  </si>
  <si>
    <t>KAISER VERLE CONSERVATION ENDOWMENT FUND</t>
  </si>
  <si>
    <t>GF005228</t>
  </si>
  <si>
    <t>MELVILLE WILLIAM H &amp; STELLA M SCHOLARSHIP</t>
  </si>
  <si>
    <t>GF000397</t>
  </si>
  <si>
    <t>OSBORNE CHRIS REGENT ENDOWED SCHOLARSHIP</t>
  </si>
  <si>
    <t>GF005689</t>
  </si>
  <si>
    <t>SNELL JACK &amp; LOUISE ENDOWED SCHOLARSHIP</t>
  </si>
  <si>
    <t>GF006056</t>
  </si>
  <si>
    <t>TREE FRUIT RESEARCH ENDOWED CHAIR</t>
  </si>
  <si>
    <t>GF006068</t>
  </si>
  <si>
    <t>SALVADALENA HENRY &amp; DORATHY SCHOLARSHIP ENDOWMENT</t>
  </si>
  <si>
    <t>GF006075</t>
  </si>
  <si>
    <t>TREE FRUIT ENTOMOLOGY ENDOWED CHAIR</t>
  </si>
  <si>
    <t>GF006139</t>
  </si>
  <si>
    <t>CAHNRS ALUMNI &amp; DEVELOPMENT - POSITIONS</t>
  </si>
  <si>
    <t>PG00015574</t>
  </si>
  <si>
    <t>CAHNRS ALUMNI &amp; DEVELOPMENT - OPERATIONS</t>
  </si>
  <si>
    <t>PG00005388</t>
  </si>
  <si>
    <t>TREE FRUIT RESEARCH ORCHARD &amp; FACILITIES ENDW</t>
  </si>
  <si>
    <t>GF006146</t>
  </si>
  <si>
    <t>CAHNRS FINANCE &amp; ADMINISTRATION - POSITIONS</t>
  </si>
  <si>
    <t>PG00015591</t>
  </si>
  <si>
    <t>CAHNRS FINANCE &amp; ADMINISTRATION - OPERATIONS</t>
  </si>
  <si>
    <t>PG00015590</t>
  </si>
  <si>
    <t>CAHNRS BUSINESS CENTER - POSITIONS</t>
  </si>
  <si>
    <t>PG00015580</t>
  </si>
  <si>
    <t>CAHNRS BUSINESS CENTER - OPERATIONS</t>
  </si>
  <si>
    <t>PG00007330</t>
  </si>
  <si>
    <t>CAHNRS COMMUNICATIONS - POSITIONS</t>
  </si>
  <si>
    <t>PG00015583</t>
  </si>
  <si>
    <t>CAHNRS COMMUNICATIONS - OPERATIONS</t>
  </si>
  <si>
    <t>PG00015582</t>
  </si>
  <si>
    <t>CAHNRS DEANS OFFICE - POSITIONS</t>
  </si>
  <si>
    <t>PG00015585</t>
  </si>
  <si>
    <t>CAHNRS DEANS OFFICE - OPERATIONS</t>
  </si>
  <si>
    <t>PG00015584</t>
  </si>
  <si>
    <t>CAHNRS RESEARCH AND EXTENSION GRANTS - POSITIONS</t>
  </si>
  <si>
    <t>PG00015671</t>
  </si>
  <si>
    <t>CAHNRS RESEARCH AND EXTENSION GRANTS - OPERATIONS</t>
  </si>
  <si>
    <t>PG00015670</t>
  </si>
  <si>
    <t>CAHNRS IT - POSITIONS</t>
  </si>
  <si>
    <t>PG00015665</t>
  </si>
  <si>
    <t>CAHNRS IT - OPERATIONS</t>
  </si>
  <si>
    <t>PG00015664</t>
  </si>
  <si>
    <t>CAHNRS IT - HULBERT COMPUTER LABS</t>
  </si>
  <si>
    <t>PG00015663</t>
  </si>
  <si>
    <t>CAHNRS IT - VOGEL</t>
  </si>
  <si>
    <t>PG00015666</t>
  </si>
  <si>
    <t>CAHNRS OPERATION ADMIN - POSITIONS</t>
  </si>
  <si>
    <t>PG00012400</t>
  </si>
  <si>
    <t>CAHNRS OPERATION ADMIN - OPERATIONS</t>
  </si>
  <si>
    <t>PG00015668</t>
  </si>
  <si>
    <t>CAHNRS DEANS ADMIN SUPPORT SETTLEMENT ACCT</t>
  </si>
  <si>
    <t>PG00007339</t>
  </si>
  <si>
    <t>84606</t>
  </si>
  <si>
    <t>WILBUR-ELLIS UNDERGRADUATE SCHOLARSHIPS</t>
  </si>
  <si>
    <t>PG00000069</t>
  </si>
  <si>
    <t>PULLMAN ASSOC FAMILY &amp; CONSUMER SCIENCES SCHLR</t>
  </si>
  <si>
    <t>PG00000070</t>
  </si>
  <si>
    <t>KAISER DUANE SCHOLARSHIP</t>
  </si>
  <si>
    <t>PG00000071</t>
  </si>
  <si>
    <t>CARLSON JAMES R &amp; DIANA R SCHOLARSHIP</t>
  </si>
  <si>
    <t>PG00000072</t>
  </si>
  <si>
    <t>FACULTY TRAVEL PRESENTATIONS</t>
  </si>
  <si>
    <t>PG00000073</t>
  </si>
  <si>
    <t>CAHNRS FALL FESTIVAL SCHOLARSHIP</t>
  </si>
  <si>
    <t>PG00000075</t>
  </si>
  <si>
    <t>CAHNRS HONORS SCHOLARSHIP</t>
  </si>
  <si>
    <t>PG00000076</t>
  </si>
  <si>
    <t>CAHNRS OUTSTANDING STUDENT SCHOLARSHIP</t>
  </si>
  <si>
    <t>PG00000077</t>
  </si>
  <si>
    <t>MARY JEAN FOX MEMORIAL SCHOLARSHIP</t>
  </si>
  <si>
    <t>PG00000079</t>
  </si>
  <si>
    <t>HANCOCK FOREST MANAGEMENT SCHOLARSHIP</t>
  </si>
  <si>
    <t>PG00000080</t>
  </si>
  <si>
    <t>T MARION HILL SCHOLARSHIP</t>
  </si>
  <si>
    <t>PG00000081</t>
  </si>
  <si>
    <t>ISLAND COUNTY MASTER GARDENERS SCHOLARSHIP</t>
  </si>
  <si>
    <t>PG00000082</t>
  </si>
  <si>
    <t>G.S. LONG SCHOLARSHIP</t>
  </si>
  <si>
    <t>PG00000083</t>
  </si>
  <si>
    <t>MICHAEL AND LINDA SCHRAG AG ED SCHOLARSHIP</t>
  </si>
  <si>
    <t>PG00000084</t>
  </si>
  <si>
    <t>VANRIDGE GARDEN CLUB SCHOLARSHIP</t>
  </si>
  <si>
    <t>PG00000085</t>
  </si>
  <si>
    <t>WA APPLE ED BILL LUCE MEMORIAL SCHOLARSHIP</t>
  </si>
  <si>
    <t>PG00000086</t>
  </si>
  <si>
    <t>WA WHEAT BARBARA PYNE HERRON MEMORIAL SCHOLARSHIP</t>
  </si>
  <si>
    <t>PG00000087</t>
  </si>
  <si>
    <t>FARMERS BUSINESS NETWORK SCHOLARSHIP</t>
  </si>
  <si>
    <t>PG00000088</t>
  </si>
  <si>
    <t>SUN-MYUNG AND YOUNGCHOON KIM SCHOLARSHIP</t>
  </si>
  <si>
    <t>PG00000089</t>
  </si>
  <si>
    <t>MCCOY RECRUITMENT SCHOLARSHIP</t>
  </si>
  <si>
    <t>PG00000090</t>
  </si>
  <si>
    <t>KOBATA AND SONS FOUNDATION SCHOLARSHIP</t>
  </si>
  <si>
    <t>PG00000091</t>
  </si>
  <si>
    <t>STUDENT LEGACY AG FUTURE OF AMERICA SCHOLARSHIP</t>
  </si>
  <si>
    <t>PG00000092</t>
  </si>
  <si>
    <t>SCHAAF FORESTRY MANAGEMENT SCHOLARSHIP</t>
  </si>
  <si>
    <t>PG00000093</t>
  </si>
  <si>
    <t>BEE RESEARCH FACILITY - CAHRNS LOAN</t>
  </si>
  <si>
    <t>PG00000094</t>
  </si>
  <si>
    <t>DIRECTOR RESIDENT INSTRUCTION</t>
  </si>
  <si>
    <t>PG00017052</t>
  </si>
  <si>
    <t>CAHNRS GLOBAL CAMPUS SUMMER</t>
  </si>
  <si>
    <t>PG00015592</t>
  </si>
  <si>
    <t>CAHNRS ACAD PRG REGULAR SUMMER SESSION</t>
  </si>
  <si>
    <t>PG00005117</t>
  </si>
  <si>
    <t>CAHNRS CHAIR/DIRECTOR TA/RA COMMITMENTS</t>
  </si>
  <si>
    <t>PG00007332</t>
  </si>
  <si>
    <t>AYER RICHARD C MEMORIAL SCHOLARSHIP FUND</t>
  </si>
  <si>
    <t>GF004264</t>
  </si>
  <si>
    <t>BAHR EUGENE ARTHUR MEMORIAL SCHOLARSHIP FUND</t>
  </si>
  <si>
    <t>GF004284</t>
  </si>
  <si>
    <t>BECKER CARL P &amp; BARBARA R ENDOWED SCHOLARSHIP</t>
  </si>
  <si>
    <t>GF004324</t>
  </si>
  <si>
    <t>57006</t>
  </si>
  <si>
    <t>15F</t>
  </si>
  <si>
    <t>MICROCOMPUTER LAB FEE - CAHNRS</t>
  </si>
  <si>
    <t>FD062</t>
  </si>
  <si>
    <t>FN065</t>
  </si>
  <si>
    <t>BERG BROTHERS ENDOWMENT FUND</t>
  </si>
  <si>
    <t>PG00015233</t>
  </si>
  <si>
    <t>GF004335</t>
  </si>
  <si>
    <t>BERNARDO JOHN &amp; ESTHER AGRICULTURE SCHOLARSHIP</t>
  </si>
  <si>
    <t>GF004342</t>
  </si>
  <si>
    <t>BOZARTH HORACE MEMORIAL ENDOWMENT</t>
  </si>
  <si>
    <t>GF004404</t>
  </si>
  <si>
    <t>FFA / 4-H / FHA LEADERS ENDOWED SCHOLARSHIP FUND</t>
  </si>
  <si>
    <t>GF004470</t>
  </si>
  <si>
    <t>CAHNRS ACADEMIC PROGRAMS</t>
  </si>
  <si>
    <t>CAHNRS ACADEMIC EXCELLENCE FUND</t>
  </si>
  <si>
    <t>GF000411</t>
  </si>
  <si>
    <t>CHS UNIVERSITY SCHOLARSHIP</t>
  </si>
  <si>
    <t>GF000412</t>
  </si>
  <si>
    <t>CHRISTIANSON ALFRED DIST PROF IN VEGETABLE SEED SCI</t>
  </si>
  <si>
    <t>GF004507</t>
  </si>
  <si>
    <t>CLARK ASA V MEMORIAL SCHOLARSHIP FUND</t>
  </si>
  <si>
    <t>GF003817</t>
  </si>
  <si>
    <t>CAHNRS HOLDING ACCOUNT</t>
  </si>
  <si>
    <t>GF000415</t>
  </si>
  <si>
    <t>COLLEGE OF AG ASSN ALUMNI &amp; FRIENDS DEVELOPMENT</t>
  </si>
  <si>
    <t>GF000416</t>
  </si>
  <si>
    <t>CAHNRS AMBASSADOR PROGRAM DEVELOPMENT</t>
  </si>
  <si>
    <t>GF000417</t>
  </si>
  <si>
    <t>FOEPPEL BILL MEMORIAL SCHOL FUND</t>
  </si>
  <si>
    <t>GF004578</t>
  </si>
  <si>
    <t>CRAIG AGNES E ENDOWED SCHOLARSHIP</t>
  </si>
  <si>
    <t>GF003825</t>
  </si>
  <si>
    <t>ELSWORTH ROECKS SCHOLARSHIP IN CAHNRS</t>
  </si>
  <si>
    <t>GF004815</t>
  </si>
  <si>
    <t>ENGLMANN JOSEPH G &amp; LILLIAN W ENDOWED SCHOLARSHIP</t>
  </si>
  <si>
    <t>GF004816</t>
  </si>
  <si>
    <t>FUTURE FARMERS OF AMERICA SCHOL FUND</t>
  </si>
  <si>
    <t>GF000422</t>
  </si>
  <si>
    <t>FEENAN FRANK P MEMORIAL</t>
  </si>
  <si>
    <t>GF003845</t>
  </si>
  <si>
    <t>FLOCH TRAVIRSE M &amp; EULA BOGGAN MEMORIAL SCHOL</t>
  </si>
  <si>
    <t>GF003847</t>
  </si>
  <si>
    <t>GRAFF EDWARD E SCHOLARSHIP IN AGRICULTURE</t>
  </si>
  <si>
    <t>PG00015251</t>
  </si>
  <si>
    <t>GF003861</t>
  </si>
  <si>
    <t>GRAFF EDWARD E SCHOLARSHIP IN HOME ECONOMICS</t>
  </si>
  <si>
    <t>PG00015252</t>
  </si>
  <si>
    <t>GREENWELL ARNOLD &amp; JULIA MEMORIAL SCHOLARSHIP</t>
  </si>
  <si>
    <t>PG00015256</t>
  </si>
  <si>
    <t>GF003869</t>
  </si>
  <si>
    <t>KAISER DUANE DEANS MERIT AWARD</t>
  </si>
  <si>
    <t>GF004965</t>
  </si>
  <si>
    <t>GUITTEAU J A SCHOLARSHIP</t>
  </si>
  <si>
    <t>GF003870</t>
  </si>
  <si>
    <t>HATHAWAY JAMES AND CAROLYN ENDOWED SCHOLARSHIP</t>
  </si>
  <si>
    <t>GF000430</t>
  </si>
  <si>
    <t>HAMBELTON SCOTT B MEMORIAL SCHOLARSHIP ENDOWMENT</t>
  </si>
  <si>
    <t>GF004990</t>
  </si>
  <si>
    <t>Hansen Florence Memorial Scholarship</t>
  </si>
  <si>
    <t>GF005004</t>
  </si>
  <si>
    <t>HARDER JACOB &amp; ANNINE SCHOLARSHIP FUND</t>
  </si>
  <si>
    <t>GF005005</t>
  </si>
  <si>
    <t>HARDER JOHN JACOB MEMORIAL SCHOLARSHIP</t>
  </si>
  <si>
    <t>GF005006</t>
  </si>
  <si>
    <t>HAMMOND MAX WARD MEMORIAL SCHOLARSHIP FUND</t>
  </si>
  <si>
    <t>GF005009</t>
  </si>
  <si>
    <t>HAMRE MELVIN SCHOLARSHIP IN AGRICULTURE</t>
  </si>
  <si>
    <t>GF005017</t>
  </si>
  <si>
    <t>HAMBELTON MIKE &amp; KATHY CAHNRS SCHOLARSHIP FUND</t>
  </si>
  <si>
    <t>GF005021</t>
  </si>
  <si>
    <t>HANSEN SIGFRED THEODORE MEMORIAL SCHOLARSHIP</t>
  </si>
  <si>
    <t>GF003874</t>
  </si>
  <si>
    <t>HEINEMANN WILMERD C &amp; HELEN V ENDOWED SCHOLARSHIP</t>
  </si>
  <si>
    <t>GF005038</t>
  </si>
  <si>
    <t>HEATHMAN BROTHERS ENDOWED SCHOLARSHIP</t>
  </si>
  <si>
    <t>GF005046</t>
  </si>
  <si>
    <t>HILLER LARRY &amp; JANET ENDOWMENT FUND</t>
  </si>
  <si>
    <t>GF005060</t>
  </si>
  <si>
    <t>HILL OTTO &amp; OPAL ENDOWMENT IN AG &amp; HOME ECONOMICS</t>
  </si>
  <si>
    <t>GF005062</t>
  </si>
  <si>
    <t>HILTON GEOFFREY MEMORIAL SCHOLARSHIP</t>
  </si>
  <si>
    <t>GF005068</t>
  </si>
  <si>
    <t>HINRICHS MARGE HOME ECONOMICS FUND</t>
  </si>
  <si>
    <t>GF005071</t>
  </si>
  <si>
    <t>HUMAN SCIENCES SCHOLARSHIP FUND</t>
  </si>
  <si>
    <t>GF005092</t>
  </si>
  <si>
    <t>HULBERT JAMES H SCHOLARSHIP FUND</t>
  </si>
  <si>
    <t>GF005093</t>
  </si>
  <si>
    <t>COLLEGE OF AGRICULTURE &amp; HOME ECONOMICS MEMORIAL FUND</t>
  </si>
  <si>
    <t>GF000447</t>
  </si>
  <si>
    <t>HUNT LEILA WALL SCHOLARSHIP</t>
  </si>
  <si>
    <t>GF003893</t>
  </si>
  <si>
    <t>James Norrel Duane Endowment</t>
  </si>
  <si>
    <t>GF005172</t>
  </si>
  <si>
    <t>JORDAN BERNICE I MEMORIAL SCHOL IN HOME EC</t>
  </si>
  <si>
    <t>GF005222</t>
  </si>
  <si>
    <t>KELLER FRED A AGRICULTURAL SCHOLARSHIP</t>
  </si>
  <si>
    <t>GF000451</t>
  </si>
  <si>
    <t>JOHNSON NEIL W &amp; EUNICE L SCHOLARSHIP</t>
  </si>
  <si>
    <t>GF005236</t>
  </si>
  <si>
    <t>JONES MAYNARD H SCHOLARSHIP FUND</t>
  </si>
  <si>
    <t>GF005237</t>
  </si>
  <si>
    <t>KING ERVIN SCHOLARSHIP</t>
  </si>
  <si>
    <t>GF003907</t>
  </si>
  <si>
    <t>KEES MARY R ENDOWED SCHOLARSHIP IN HUMAN DEVELOPMENT</t>
  </si>
  <si>
    <t>GF005247</t>
  </si>
  <si>
    <t>QUANN THOMAS R &amp; KOHLI MARY A SCHOLARSHIP ENDOWMENT</t>
  </si>
  <si>
    <t>GF005271</t>
  </si>
  <si>
    <t>KLEMGARD ELLEN ADAMS HOME ECONOMICS AWARD</t>
  </si>
  <si>
    <t>GF003911</t>
  </si>
  <si>
    <t>KREIZINGER EVERETTE &amp; HELEN SCHOLARSHIP FUND</t>
  </si>
  <si>
    <t>GF005303</t>
  </si>
  <si>
    <t>LANDERHOLM EDWIN F &amp; HELEN L MEMORIAL SCHOLARSHIP</t>
  </si>
  <si>
    <t>GF003917</t>
  </si>
  <si>
    <t>LANGDON  HOWARD &amp; ERNA BRADBURY SCHOLARSHIP</t>
  </si>
  <si>
    <t>PG00015265</t>
  </si>
  <si>
    <t>GF003919</t>
  </si>
  <si>
    <t>YOUNG LEONARD &amp; EDNA ENDOWED SCHOLARSHIP</t>
  </si>
  <si>
    <t>GF005322</t>
  </si>
  <si>
    <t>LEE DON AND JULIA SCHOLARSHIP FUND</t>
  </si>
  <si>
    <t>PG00015273</t>
  </si>
  <si>
    <t>GF005325</t>
  </si>
  <si>
    <t>LINDAHL MEMORIAL SCHOLARSHIP</t>
  </si>
  <si>
    <t>GF003924</t>
  </si>
  <si>
    <t>LLOYD IRIS KAY MEMORIAL SCHOLARSHIP</t>
  </si>
  <si>
    <t>PG00015275</t>
  </si>
  <si>
    <t>GF005371</t>
  </si>
  <si>
    <t>LOHMAN RICHARD &amp; PAMELA SCHOLARSHIP</t>
  </si>
  <si>
    <t>GF005375</t>
  </si>
  <si>
    <t>MAUGHAN ORLO H &amp; H DELIGHT SCHOLARSHIPS</t>
  </si>
  <si>
    <t>GF003929</t>
  </si>
  <si>
    <t>MATHISON KYLE &amp; JAN SCHOLARSHIP</t>
  </si>
  <si>
    <t>GF005472</t>
  </si>
  <si>
    <t>FLOOD MARION AND MCCROSKEY J HOUSTON MEMORIAL SCHLRSHP</t>
  </si>
  <si>
    <t>GF003932</t>
  </si>
  <si>
    <t>MCDOUGALL JOHN &amp; MAGGIE FUND</t>
  </si>
  <si>
    <t>PG00015284</t>
  </si>
  <si>
    <t>GF005505</t>
  </si>
  <si>
    <t>MEYER FRANK AND HENRY SCHOLARSHIPS</t>
  </si>
  <si>
    <t>GF000470</t>
  </si>
  <si>
    <t>McElwaine - Scobey Scholarship Account</t>
  </si>
  <si>
    <t>GF005508</t>
  </si>
  <si>
    <t>MCCROSKEY R C FELLOWSHIP</t>
  </si>
  <si>
    <t>GF003933</t>
  </si>
  <si>
    <t>McKENZIE RAYMOND HARRISON ENDOWED SCHOLARSHIP</t>
  </si>
  <si>
    <t>GF005515</t>
  </si>
  <si>
    <t>MICHEL MEMORIAL SCHOLARSHIP FUND IN CAHNRS</t>
  </si>
  <si>
    <t>GF005517</t>
  </si>
  <si>
    <t>MOLTZAU RALPH &amp; IRENE SCHOLARSHIP FUND</t>
  </si>
  <si>
    <t>GF005531</t>
  </si>
  <si>
    <t>MILLAM LEO QUASI-EMDOWMENT</t>
  </si>
  <si>
    <t>GF004069</t>
  </si>
  <si>
    <t>MANRRS - WSU</t>
  </si>
  <si>
    <t>GF000477</t>
  </si>
  <si>
    <t>NELSON WALTER N &amp; MARGARET N ENDOWMENT FUND</t>
  </si>
  <si>
    <t>GF005626</t>
  </si>
  <si>
    <t>NOLAN WILLIAM T &amp; BETTY JO SCHOLARSHIP ENDOWMENT</t>
  </si>
  <si>
    <t>GF005656</t>
  </si>
  <si>
    <t>NORTHWEST LANDSCAPE SERVICES SCHOLARSHIP</t>
  </si>
  <si>
    <t>GF005659</t>
  </si>
  <si>
    <t>ODEGAARD OLAF J AND GRETHE SCHOLARSHIP IN AGRICULTURE</t>
  </si>
  <si>
    <t>GF005678</t>
  </si>
  <si>
    <t>ORGANIC SMART FARM FUND</t>
  </si>
  <si>
    <t>GF000482</t>
  </si>
  <si>
    <t>OZBUN JAMES L SCHOLARSHIP</t>
  </si>
  <si>
    <t>GF005707</t>
  </si>
  <si>
    <t>PADDOCK MATTIE PATTISON MEM SCHOL FUND</t>
  </si>
  <si>
    <t>GF005715</t>
  </si>
  <si>
    <t>PHILLIPS VELMA SCHOLARSHIP</t>
  </si>
  <si>
    <t>GF003962</t>
  </si>
  <si>
    <t>PREMO FRANCES ENDOWMENT FUND</t>
  </si>
  <si>
    <t>GF003971</t>
  </si>
  <si>
    <t>QUANN JIM &amp; BARB ENDOWED SCHOLARSHIP</t>
  </si>
  <si>
    <t>GF005796</t>
  </si>
  <si>
    <t>QUIRK CECELIA (BUNNY) AGRICULTURAL SCHOLARSHIP</t>
  </si>
  <si>
    <t>GF005809</t>
  </si>
  <si>
    <t>REILLY ETTA LOSEE SCHOLARSHIP</t>
  </si>
  <si>
    <t>PG00015290</t>
  </si>
  <si>
    <t>GF003973</t>
  </si>
  <si>
    <t>REINBOLD SIMON AND MARVEL SCHOLARSHIP</t>
  </si>
  <si>
    <t>GF005826</t>
  </si>
  <si>
    <t>PRENGUBER HELEN &amp; RICHMAN CLAUDE &amp; LUCY MEMORIAL SCHLR</t>
  </si>
  <si>
    <t>GF005851</t>
  </si>
  <si>
    <t>ROBERSON AMY JEAN &amp; JOHN A ENDOWED SCHOLARSHIP</t>
  </si>
  <si>
    <t>GF005866</t>
  </si>
  <si>
    <t>ROBERTS ANNA M (TAYLOR) SCHOL FORESTRY &amp; SOIL</t>
  </si>
  <si>
    <t>GF005874</t>
  </si>
  <si>
    <t>ROCKIE FAMILY SCHOLARSHIP</t>
  </si>
  <si>
    <t>PG00015297</t>
  </si>
  <si>
    <t>GF005881</t>
  </si>
  <si>
    <t>ROGERS LEROY AND JEAN SCHOLARSHIP</t>
  </si>
  <si>
    <t>GF005885</t>
  </si>
  <si>
    <t>RODER FRANCES M SCHOLARSHIP FUND</t>
  </si>
  <si>
    <t>GF005890</t>
  </si>
  <si>
    <t>SCHMIDT ROBERT CARL SCHOLARSHIP</t>
  </si>
  <si>
    <t>GF005925</t>
  </si>
  <si>
    <t>SCHAFER EDWIN G MEMORIAL SCHOLARSHIP</t>
  </si>
  <si>
    <t>GF003979</t>
  </si>
  <si>
    <t>SCHAFER ELLA MILES MEMORIAL SCHOLARSHIP_FUND</t>
  </si>
  <si>
    <t>GF003980</t>
  </si>
  <si>
    <t>SHEPHERD HAROLD &amp; HELEN MEMORIAL SCH IN AG ECONOMICS</t>
  </si>
  <si>
    <t>GF005996</t>
  </si>
  <si>
    <t>SMICK ALEXANDER A &amp; AGNES O ENDOWMENT FUND</t>
  </si>
  <si>
    <t>GF006028</t>
  </si>
  <si>
    <t>SMITH LAURENCE &amp; MARY JANE FREIMANN SCH IN HOME ECON</t>
  </si>
  <si>
    <t>GF006042</t>
  </si>
  <si>
    <t>STREIT SELMA A SCHOLARSHIP</t>
  </si>
  <si>
    <t>GF003998</t>
  </si>
  <si>
    <t>SWANTZ ALEXANDER &amp; ELIZABETH A FFA ENDOWED SCHOLARSHIP</t>
  </si>
  <si>
    <t>GF006124</t>
  </si>
  <si>
    <t>TIPTON ROYAL SCHOLARSHIP FUND</t>
  </si>
  <si>
    <t>GF006168</t>
  </si>
  <si>
    <t>LOUISE VICKERY UNDERGRADUATE SCHOLARSHIP ENDOWMENT</t>
  </si>
  <si>
    <t>GF006213</t>
  </si>
  <si>
    <t>VANDER GRIEND WARD L &amp; ILOHNE SCHOLARSHIP ENDOWMENT</t>
  </si>
  <si>
    <t>GF006214</t>
  </si>
  <si>
    <t>VAUGHN HAROLD W &amp; JOANNE N ENDOW SCHOLARSHIP FUND</t>
  </si>
  <si>
    <t>GF006221</t>
  </si>
  <si>
    <t>WACKMAN CHARLINE M &amp; WM H BRABYN TRUST FUND</t>
  </si>
  <si>
    <t>GF004015</t>
  </si>
  <si>
    <t>WADE R M FOUNDATION SCHOLARSHIP</t>
  </si>
  <si>
    <t>GF000510</t>
  </si>
  <si>
    <t>WADE R M FOUNDATION TEACHING AWARD</t>
  </si>
  <si>
    <t>GF000511</t>
  </si>
  <si>
    <t>WENATCHEE TRAFFIC CLUB SCHOLARSHIP</t>
  </si>
  <si>
    <t>GF000512</t>
  </si>
  <si>
    <t>WITTENBACH MEMORIAL SCHOLARSHIP FUND</t>
  </si>
  <si>
    <t>GF000513</t>
  </si>
  <si>
    <t>WYATT ANNE HARDER SCHOLARSHIP FUND</t>
  </si>
  <si>
    <t>GF006342</t>
  </si>
  <si>
    <t>YAMAMOTO MATSUYA ENDOWED SCHOLARSHIP</t>
  </si>
  <si>
    <t>GF006371</t>
  </si>
  <si>
    <t>AP RESERVE</t>
  </si>
  <si>
    <t>PG00015499</t>
  </si>
  <si>
    <t>ANDY STUDEBAKER AWARD</t>
  </si>
  <si>
    <t>PG00000096</t>
  </si>
  <si>
    <t>STUDENT TRAVEL SCHOLARSHIPS</t>
  </si>
  <si>
    <t>PG00005327</t>
  </si>
  <si>
    <t>DOMESTIC OVERHEAD</t>
  </si>
  <si>
    <t>PG00017053</t>
  </si>
  <si>
    <t>ZIMMERMAN ELEANOR M SCHOLARSHIP FUND</t>
  </si>
  <si>
    <t>GF006387</t>
  </si>
  <si>
    <t>CAHNRS DEVELOPMENT DIRECTORS FUND</t>
  </si>
  <si>
    <t>GF000517</t>
  </si>
  <si>
    <t>DAVIS CASHUP FAMILY ENDOWED DEAN CAHNRS</t>
  </si>
  <si>
    <t>GF004645</t>
  </si>
  <si>
    <t>CAHNRS INTERNSHIP BAILEY</t>
  </si>
  <si>
    <t>PG00012155</t>
  </si>
  <si>
    <t>M E &amp; AUDREY H ENSIMINGER AG PAVILION RESTORATION_FUND</t>
  </si>
  <si>
    <t>GF000519</t>
  </si>
  <si>
    <t>SCHOOL OF ECONOMIC SCIENCES</t>
  </si>
  <si>
    <t>PG00016789</t>
  </si>
  <si>
    <t>SES-GENERAL</t>
  </si>
  <si>
    <t>09B</t>
  </si>
  <si>
    <t>ECONOMICS DDP SUMMER</t>
  </si>
  <si>
    <t>PG00014167</t>
  </si>
  <si>
    <t>FN005</t>
  </si>
  <si>
    <t>AGRICULTURAL ECONOMICS MEMORIAL FUND</t>
  </si>
  <si>
    <t>GF003791</t>
  </si>
  <si>
    <t>WHITTLESEY NORMAN AND CYNTHIA SCHOLARSHIP ENDOWMENT</t>
  </si>
  <si>
    <t>GF006413</t>
  </si>
  <si>
    <t>ENROLLMENT GROWTH TUITION</t>
  </si>
  <si>
    <t>PG00017054</t>
  </si>
  <si>
    <t>SES GLOBAL CAMPUS SUMMER</t>
  </si>
  <si>
    <t>PG00013996</t>
  </si>
  <si>
    <t>SES REGULAR SUMMER SESSION</t>
  </si>
  <si>
    <t>PG00005118</t>
  </si>
  <si>
    <t>SES INTO PROGRAM</t>
  </si>
  <si>
    <t>PG00012159</t>
  </si>
  <si>
    <t>06A</t>
  </si>
  <si>
    <t>ECONS 311 SPECIAL COURSE FEE (PULLMAN CAMPUS)</t>
  </si>
  <si>
    <t>PG00002582</t>
  </si>
  <si>
    <t>POTENTIAL FOR GREEN STORMWATER INFRASTRUCTURE</t>
  </si>
  <si>
    <t>PG00016211</t>
  </si>
  <si>
    <t>BLAYNEY MARTHA &amp; BERT ENDOWED SCHOLARSHIP</t>
  </si>
  <si>
    <t>GF004359</t>
  </si>
  <si>
    <t>BUECHEL HENRY T ENDW FUND FOR DEPT ECONOMICS</t>
  </si>
  <si>
    <t>GF004446</t>
  </si>
  <si>
    <t>CRAMER GAIL L AGRICULTURAL ECON &amp; AGRIBUSINESS SCHLRSH</t>
  </si>
  <si>
    <t>GF004620</t>
  </si>
  <si>
    <t>SCHOOL OF ECOMONIC SCIENCES SCHOLARSHIP FUND</t>
  </si>
  <si>
    <t>GF000524</t>
  </si>
  <si>
    <t>CASAVANT KENNETH &amp; DOROTHY FAMILY SCH ECON SCI EXC FND</t>
  </si>
  <si>
    <t>GF005275</t>
  </si>
  <si>
    <t>LEIGH ROY E.&amp; BERTHA MEMORIAL ECON EXCEL FUND</t>
  </si>
  <si>
    <t>GF005330</t>
  </si>
  <si>
    <t>CAHNRS INTERNSHIP - COOK</t>
  </si>
  <si>
    <t>PG00015600</t>
  </si>
  <si>
    <t>CAHNRS INTERNSHIP - ILES</t>
  </si>
  <si>
    <t>PG00015614</t>
  </si>
  <si>
    <t>O'ROURKE DES &amp; SHEILA SCHOLARSHIP</t>
  </si>
  <si>
    <t>GF000527</t>
  </si>
  <si>
    <t>PICKRELL VIRGINIA GIBSON MEMORIAL SCHOLARSHIP</t>
  </si>
  <si>
    <t>GF003963</t>
  </si>
  <si>
    <t>RAWLINS AWARD FOR EXCELLENCE IN ECONOMICS</t>
  </si>
  <si>
    <t>GF000529</t>
  </si>
  <si>
    <t>REHBERG WALLACE A (WALLY) UNDERGRADUATE SCHLR</t>
  </si>
  <si>
    <t>GF005807</t>
  </si>
  <si>
    <t>BERNEY ROBERT E ENDOWED FELLOWSHIP IN ECONOMIC SCIENCE</t>
  </si>
  <si>
    <t>GF005835</t>
  </si>
  <si>
    <t>SCHOOL OF ECONOMIC SCIENCE GRADUATE FELLOWSHIP</t>
  </si>
  <si>
    <t>GF000532</t>
  </si>
  <si>
    <t>SHUMWAY C RICHARD &amp; JANET L GRADUATE FELLOWSHIP</t>
  </si>
  <si>
    <t>GF006013</t>
  </si>
  <si>
    <t>SUSTAINABLE DEVELOPMENT PROFESSORSHIP</t>
  </si>
  <si>
    <t>GF006121</t>
  </si>
  <si>
    <t>NELSON JAMES DIST GRAD FlWSHP TRANS ECONOMICS</t>
  </si>
  <si>
    <t>GF006190</t>
  </si>
  <si>
    <t>WORKING E J SCHOLARSHIP</t>
  </si>
  <si>
    <t>GF004034</t>
  </si>
  <si>
    <t>ACCRUALS-GALINATO-TEACHING</t>
  </si>
  <si>
    <t>PG00012166</t>
  </si>
  <si>
    <t>ACCRUALS-ROSENMAN-TEACHING</t>
  </si>
  <si>
    <t>PG00012167</t>
  </si>
  <si>
    <t>ACCRUALS LOVE TEACHING</t>
  </si>
  <si>
    <t>PG00012168</t>
  </si>
  <si>
    <t>ACCRUALS - MCCRACKEN TEACHING</t>
  </si>
  <si>
    <t>PG00015444</t>
  </si>
  <si>
    <t>ACCRUALS - JESSUP - TEACHING</t>
  </si>
  <si>
    <t>PG00017055</t>
  </si>
  <si>
    <t>SHUMWAY UNDERGRADUATE SCHOLARSHIP</t>
  </si>
  <si>
    <t>PG00000097</t>
  </si>
  <si>
    <t>BRANDON MARK &amp; NANCY SCHOLARSHIP</t>
  </si>
  <si>
    <t>PG00000098</t>
  </si>
  <si>
    <t>MARTI MONTE &amp; CAROLE SCHOLARSHIP</t>
  </si>
  <si>
    <t>PG00000099</t>
  </si>
  <si>
    <t>NOGUEIRA LIA  WALTERS CORY SCHOLARSHIP</t>
  </si>
  <si>
    <t>PG00000100</t>
  </si>
  <si>
    <t>BLAYNEY DON SCHOLARSHIP</t>
  </si>
  <si>
    <t>PG00000101</t>
  </si>
  <si>
    <t>CLEVE J  BORTH JUDITH J SCHOLARSHIP</t>
  </si>
  <si>
    <t>PG00000102</t>
  </si>
  <si>
    <t>FELLONI GIORGIO &amp; LUISA SCHOLARSHIP</t>
  </si>
  <si>
    <t>PG00000103</t>
  </si>
  <si>
    <t>MARSH FAMILY SCHOLARSHIP</t>
  </si>
  <si>
    <t>PG00000104</t>
  </si>
  <si>
    <t>MCCULLOUGH MIKE SCHOLARSHIP</t>
  </si>
  <si>
    <t>PG00000105</t>
  </si>
  <si>
    <t>SCNEIDER ED &amp; LIZ SCHOLARSHIP</t>
  </si>
  <si>
    <t>PG00000106</t>
  </si>
  <si>
    <t>CASAVANT DOROTHY &amp; KEN SCHOLARSHIP</t>
  </si>
  <si>
    <t>PG00000107</t>
  </si>
  <si>
    <t>QINGHUA LIU SCHOLARSHIP</t>
  </si>
  <si>
    <t>PG00000108</t>
  </si>
  <si>
    <t>PUENPATOM AMY &amp; TOSMAI</t>
  </si>
  <si>
    <t>PG00000109</t>
  </si>
  <si>
    <t>SES CLASS OF 07-09 AWARD</t>
  </si>
  <si>
    <t>PG00000110</t>
  </si>
  <si>
    <t>MCCRACKEN VICKI &amp; PAN BILL SCHOLARSHIP</t>
  </si>
  <si>
    <t>PG00000111</t>
  </si>
  <si>
    <t>RANDALL T &amp; FORTENBERY EVE E SCHOLARSHIP</t>
  </si>
  <si>
    <t>PG00000112</t>
  </si>
  <si>
    <t>MAGGIE AND JINHUI BAI FELLOWSHIP</t>
  </si>
  <si>
    <t>PG00000113</t>
  </si>
  <si>
    <t>DAVIES GERALD AND MARY LOU SCHOLARSHIP</t>
  </si>
  <si>
    <t>PG00000114</t>
  </si>
  <si>
    <t>DANE YOUNGREN SCHOLARSHIP</t>
  </si>
  <si>
    <t>PG00000115</t>
  </si>
  <si>
    <t>HOLLY WHITE AND JONATHAN YODER FELLOWSHIP</t>
  </si>
  <si>
    <t>PG00000116</t>
  </si>
  <si>
    <t>PG00016586</t>
  </si>
  <si>
    <t>BIOLOGICAL SYSTEMS ENGINEERING</t>
  </si>
  <si>
    <t>AGRICULTURAL ENGINEERING</t>
  </si>
  <si>
    <t>PG00016746</t>
  </si>
  <si>
    <t>AGRICULTURAL ENGINEERING DEVELOPMENT FUND</t>
  </si>
  <si>
    <t>GF000537</t>
  </si>
  <si>
    <t>RAJAGOPALAN START UP</t>
  </si>
  <si>
    <t>PG00017056</t>
  </si>
  <si>
    <t>PG00018764</t>
  </si>
  <si>
    <t>BSE REGULAR SUMMER SESSION</t>
  </si>
  <si>
    <t>PG00005119</t>
  </si>
  <si>
    <t>BSE INTO PROGRAM</t>
  </si>
  <si>
    <t>PG00017057</t>
  </si>
  <si>
    <t>GALLUCCI ALFRED &amp; GENEVIEVE SCHOLARSHIP FUND</t>
  </si>
  <si>
    <t>GF004853</t>
  </si>
  <si>
    <t>HINZ WALTER &amp; VINNIE ENDOWED SCHOL IN BIO SYS ENG</t>
  </si>
  <si>
    <t>GF005073</t>
  </si>
  <si>
    <t>KEGEL ARNIE &amp; MARTA ENDOWED SCHOLARSHIP</t>
  </si>
  <si>
    <t>GF005233</t>
  </si>
  <si>
    <t>CAHNRS INTERNSHIP - SABLANI</t>
  </si>
  <si>
    <t>PG00015634</t>
  </si>
  <si>
    <t>MICROWAVE CONSORTIUM DEVELOPMENT FUND</t>
  </si>
  <si>
    <t>GF000541</t>
  </si>
  <si>
    <t>CENTER FOR NONTHERMAL PROCESSING OF FOOD</t>
  </si>
  <si>
    <t>GF000542</t>
  </si>
  <si>
    <t>MICROWAVE FUND INDIVIDUAL DONORS</t>
  </si>
  <si>
    <t>PG00000117</t>
  </si>
  <si>
    <t>PHENOMIC RESERCH DEVELOPMENT FUND</t>
  </si>
  <si>
    <t>PG00000118</t>
  </si>
  <si>
    <t>ENROLLMENT GROWTH</t>
  </si>
  <si>
    <t>PG00012173</t>
  </si>
  <si>
    <t>V&amp;E REGULAR SUMMER SESSION</t>
  </si>
  <si>
    <t>PG00017058</t>
  </si>
  <si>
    <t>VIT_ENOL 435 SPECIAL COURSE FEE</t>
  </si>
  <si>
    <t>PG00017059</t>
  </si>
  <si>
    <t>VIT_ENOL 440 SPECIAL COURSE FEE</t>
  </si>
  <si>
    <t>PG00017060</t>
  </si>
  <si>
    <t>VIT_ENOL 441 SPECIAL COURSE FEE</t>
  </si>
  <si>
    <t>PG00017061</t>
  </si>
  <si>
    <t>VIT_ENOL 536 SPECIAL COURSE FEE</t>
  </si>
  <si>
    <t>PG00017062</t>
  </si>
  <si>
    <t>VIT_ENOL 436 SPECIAL COURSE FEE</t>
  </si>
  <si>
    <t>PG00017063</t>
  </si>
  <si>
    <t>07M</t>
  </si>
  <si>
    <t>V&amp;E Blended Learning Wine Sales</t>
  </si>
  <si>
    <t>PG00001588</t>
  </si>
  <si>
    <t>FN024</t>
  </si>
  <si>
    <t>V&amp;E CIDER SALES</t>
  </si>
  <si>
    <t>PG00016489</t>
  </si>
  <si>
    <t>CHATEAU STE. MICHELLE VITICULTURE AND ENOLOGY</t>
  </si>
  <si>
    <t>GF004506</t>
  </si>
  <si>
    <t>CLORE WALTER J SCHOLARSHIP ENDOWMENT</t>
  </si>
  <si>
    <t>GF004568</t>
  </si>
  <si>
    <t>FERGUSON JEAN THORNTON GRAD FELLOW IN ENOLOGY</t>
  </si>
  <si>
    <t>GF004880</t>
  </si>
  <si>
    <t>MCANDREW WILLIAM &amp; MARGARET ENDW SCHLR VIT</t>
  </si>
  <si>
    <t>GF005437</t>
  </si>
  <si>
    <t>NAGEL CHARLES W &amp; BEATRICE M SCSHP/FOOD/HUM NUTRITION</t>
  </si>
  <si>
    <t>GF005599</t>
  </si>
  <si>
    <t>MONSON ARVID VITICULTURE &amp; ENOLOGY SCHOLARSHIP</t>
  </si>
  <si>
    <t>GF005611</t>
  </si>
  <si>
    <t>RAVENHOLT ALBRT LECTURE SERIES ENDOWMENT</t>
  </si>
  <si>
    <t>GF005801</t>
  </si>
  <si>
    <t>SAFFELL SANDRA K GRADUATE FELLOWSHIP VITICULTURE</t>
  </si>
  <si>
    <t>GF000550</t>
  </si>
  <si>
    <t>LES DAMES D'ESCOFFLER¦SEATTLE SCHOLARSHIP</t>
  </si>
  <si>
    <t>GF005921</t>
  </si>
  <si>
    <t>VITICULTURE AND ENOLOGY EDUCATION FUND</t>
  </si>
  <si>
    <t>GF000552</t>
  </si>
  <si>
    <t>VITICULTURE &amp; ENOLOGY PROGRAM DEVELOPMENT FUND</t>
  </si>
  <si>
    <t>GF000553</t>
  </si>
  <si>
    <t>ENDOWED CHAIR OF VITICULTURE AND ENOLOGY AT WSU</t>
  </si>
  <si>
    <t>GF006242</t>
  </si>
  <si>
    <t>VITICULTURE &amp; ENOLOGY ADMINISTRATION</t>
  </si>
  <si>
    <t>PG00016771</t>
  </si>
  <si>
    <t>WINE SPECTATOR VITICULTURE AND ENOLOGY SCHLRSHP FUND</t>
  </si>
  <si>
    <t>GF000555</t>
  </si>
  <si>
    <t>WSU WINE SCIENCE CENTER TEACHING LAB BUILDOUT ACCOUNT</t>
  </si>
  <si>
    <t>GF000556</t>
  </si>
  <si>
    <t>BOB BETZ UNDERGRAD ASSISTANTSHIP</t>
  </si>
  <si>
    <t>PG00000119</t>
  </si>
  <si>
    <t>CROP AND SOIL SCIENCES</t>
  </si>
  <si>
    <t>DEPT. OF AGRONOMY AND SOILS</t>
  </si>
  <si>
    <t>PG00016755</t>
  </si>
  <si>
    <t>AG TECHNOLOGY AND MGMT/AG EDUCATION</t>
  </si>
  <si>
    <t>DEPT CHAIR TEACHING ACCRUALS</t>
  </si>
  <si>
    <t>PG00012176</t>
  </si>
  <si>
    <t>AG TECH &amp; MGMNT - DURFEY</t>
  </si>
  <si>
    <t>PG00015490</t>
  </si>
  <si>
    <t>AG EDUCATION - BASER</t>
  </si>
  <si>
    <t>PG00015488</t>
  </si>
  <si>
    <t>AG EDUC - WARNER</t>
  </si>
  <si>
    <t>PG00015487</t>
  </si>
  <si>
    <t>AGRICULTURAL &amp; FOOD SYSTEMS DEGREE DEVELOPMENT</t>
  </si>
  <si>
    <t>GF000557</t>
  </si>
  <si>
    <t>AG TECHNOLOGY AND PROD MGMT EXCELLENCE FUND</t>
  </si>
  <si>
    <t>GF000558</t>
  </si>
  <si>
    <t>CROP &amp; SOIL SCIENCES DEVELOPMENT FUND</t>
  </si>
  <si>
    <t>GF000559</t>
  </si>
  <si>
    <t>LES DAMES DESCOFFIER SEATTLE CHAPTER SCHOLARSHIP</t>
  </si>
  <si>
    <t>GF006437</t>
  </si>
  <si>
    <t>PG00017064</t>
  </si>
  <si>
    <t>CSS GLOBAL CAMPUS SUMMER</t>
  </si>
  <si>
    <t>PG00015718</t>
  </si>
  <si>
    <t>CSS REGULAR SUMMER SESSION</t>
  </si>
  <si>
    <t>PG00015132</t>
  </si>
  <si>
    <t>CSS INTO PROGRAM</t>
  </si>
  <si>
    <t>PG00017065</t>
  </si>
  <si>
    <t>SOILS 374/574 REMOTE SENSING</t>
  </si>
  <si>
    <t>PG00002594</t>
  </si>
  <si>
    <t>CROPS 301</t>
  </si>
  <si>
    <t>PG00002595</t>
  </si>
  <si>
    <t>SOIL SCIENCES 202 SPECIAL COURSE FEE</t>
  </si>
  <si>
    <t>PG00002585</t>
  </si>
  <si>
    <t>CROPS 305</t>
  </si>
  <si>
    <t>PG00002597</t>
  </si>
  <si>
    <t>AFS 445/545  SOILS 445/545</t>
  </si>
  <si>
    <t>PG00002587</t>
  </si>
  <si>
    <t>SOILS 442 SOILS FERTILITY LAB</t>
  </si>
  <si>
    <t>PG00002598</t>
  </si>
  <si>
    <t>AgTM 416 FLUID POWER SYS</t>
  </si>
  <si>
    <t>PG00002588</t>
  </si>
  <si>
    <t>SOIL_SCI 468</t>
  </si>
  <si>
    <t>PG00014732</t>
  </si>
  <si>
    <t>AgTM 201</t>
  </si>
  <si>
    <t>PG00002328</t>
  </si>
  <si>
    <t>AGED 431 SPECIAL COURSE FEE</t>
  </si>
  <si>
    <t>PG00017066</t>
  </si>
  <si>
    <t>AGED 430 SPECIAL COURSE FEE</t>
  </si>
  <si>
    <t>PG00002329</t>
  </si>
  <si>
    <t>AGTM 310 SPECIAL COURSE FEE</t>
  </si>
  <si>
    <t>PG00002330</t>
  </si>
  <si>
    <t>SOILS SCI 368</t>
  </si>
  <si>
    <t>PG00002331</t>
  </si>
  <si>
    <t>BERTRAMSON B. RODNEY &amp; ELEANOR M CROP/SOIL STUD TRAVEL</t>
  </si>
  <si>
    <t>GF004339</t>
  </si>
  <si>
    <t>STUDY ABROAD SUMMER ECUADOR PROGRAM</t>
  </si>
  <si>
    <t>PG00014001</t>
  </si>
  <si>
    <t>BOWMAN GEORGE A &amp; JOYCE N ENDOWED SCHOLARSHIP</t>
  </si>
  <si>
    <t>GF004402</t>
  </si>
  <si>
    <t>STUDENT TECH FEE AWARD - AMAZON WORKSPACES</t>
  </si>
  <si>
    <t>PG00014002</t>
  </si>
  <si>
    <t>COX ROSCOE &amp; FRANCES SCHOLARSHIP IN AGRONOMY</t>
  </si>
  <si>
    <t>GF000562</t>
  </si>
  <si>
    <t>CVANCARA JOE MEMORIAL SCHOLARSHIP</t>
  </si>
  <si>
    <t>GF000563</t>
  </si>
  <si>
    <t>FOLWELL RAYMOND J AGRI BUSINESS &amp; TECH SYST</t>
  </si>
  <si>
    <t>GF004827</t>
  </si>
  <si>
    <t>GREELEY MRS FRANK S SCHOLARSHIP</t>
  </si>
  <si>
    <t>GF000566</t>
  </si>
  <si>
    <t>HINRICHS FAMILY ENDOWMENT</t>
  </si>
  <si>
    <t>GF005069</t>
  </si>
  <si>
    <t>HINRICHS MAX SR SCHOLARSHIP</t>
  </si>
  <si>
    <t>GF003884</t>
  </si>
  <si>
    <t>HINRICHS MAX SCHOLARSHIP</t>
  </si>
  <si>
    <t>GF003885</t>
  </si>
  <si>
    <t>JEFFORDS OLIVER D SCHOLARSHIP</t>
  </si>
  <si>
    <t>GF005173</t>
  </si>
  <si>
    <t>KIRKBRIDE KEITH F VOCATIONAL AGRI ED ENDOW SCHRLSHP</t>
  </si>
  <si>
    <t>GF005276</t>
  </si>
  <si>
    <t>LEE VIRGINIA DR. 'CHANGE THE WORLD' FELLOWSHIP</t>
  </si>
  <si>
    <t>GF005338</t>
  </si>
  <si>
    <t>LUNDBERG FAMILY GRADUATE FELLOWSHIPS</t>
  </si>
  <si>
    <t>GF000573</t>
  </si>
  <si>
    <t>MAGUIRE JIM GRAD FELLOW IN INTL SEED TECHNOLOGY SCHOLA</t>
  </si>
  <si>
    <t>GF005414</t>
  </si>
  <si>
    <t>CAHNRS INTERNSHIP - JACOBY</t>
  </si>
  <si>
    <t>PG00015616</t>
  </si>
  <si>
    <t>CAHNRS INTERNSHIP - SANGUINET</t>
  </si>
  <si>
    <t>PG00015635</t>
  </si>
  <si>
    <t>CAHNRS INTERNSHIP - STEBER</t>
  </si>
  <si>
    <t>PG00015639</t>
  </si>
  <si>
    <t>CAHNRS INTERNSHIP - CARTER</t>
  </si>
  <si>
    <t>PG00015599</t>
  </si>
  <si>
    <t>CAHNRS INTERNSHIP - BASER</t>
  </si>
  <si>
    <t>PG00015595</t>
  </si>
  <si>
    <t>CAHNRS INTERNSHIP - GILL</t>
  </si>
  <si>
    <t>PG00017067</t>
  </si>
  <si>
    <t>CAHNRS INTERNSHIP - PAN</t>
  </si>
  <si>
    <t>PG00017068</t>
  </si>
  <si>
    <t>CAHNRS INTERNSHIP - MURPHY</t>
  </si>
  <si>
    <t>PG00015624</t>
  </si>
  <si>
    <t>CAHNRS INTERNSHIP - REGANOLD</t>
  </si>
  <si>
    <t>PG00015632</t>
  </si>
  <si>
    <t>CAHNRS INTERNSHIP-BURKE</t>
  </si>
  <si>
    <t>PG00012191</t>
  </si>
  <si>
    <t>CAHNRS INTERNSHIP-CARPENTER-BOGGS</t>
  </si>
  <si>
    <t>PG00012192</t>
  </si>
  <si>
    <t>CAHNRS INTERNSHIP-PUMPHREY</t>
  </si>
  <si>
    <t>PG00012193</t>
  </si>
  <si>
    <t>CAHNRS INTERNSHIP-SULLIVAN</t>
  </si>
  <si>
    <t>PG00012194</t>
  </si>
  <si>
    <t>CAHNRS INTERNSHIP - MORRIS</t>
  </si>
  <si>
    <t>PG00015623</t>
  </si>
  <si>
    <t>CAHNRS INTERNSHIP - NEFF</t>
  </si>
  <si>
    <t>PG00015626</t>
  </si>
  <si>
    <t>CAHNRS INTERNSHIP GOLOB</t>
  </si>
  <si>
    <t>PG00012197</t>
  </si>
  <si>
    <t>CAHNRS INTERNSHIP - WARNER</t>
  </si>
  <si>
    <t>PG00015641</t>
  </si>
  <si>
    <t>MOODIE C DAWSON MEMORIAL FUND</t>
  </si>
  <si>
    <t>GF003940</t>
  </si>
  <si>
    <t>PACIFIC FOODS SCHOLARSHIP</t>
  </si>
  <si>
    <t>GF000576</t>
  </si>
  <si>
    <t>POWELL  ALBERT E. SCHOLARSHIP FUND</t>
  </si>
  <si>
    <t>GF005777</t>
  </si>
  <si>
    <t>SIMPSON RICHARD &amp; MARGARET MEMORIAL SCHOLARSHIP</t>
  </si>
  <si>
    <t>GF005804</t>
  </si>
  <si>
    <t>REYNOLDS-BIERSNER SCH ENDOWMENT CROP &amp; SOIL SCIENCES</t>
  </si>
  <si>
    <t>GF005824</t>
  </si>
  <si>
    <t>SCHROER ROBERT AND MAPEEL AGRICULTURE FUND</t>
  </si>
  <si>
    <t>GF005850</t>
  </si>
  <si>
    <t>ROBERTS JUNE ENDOWED AGRICULTURE SCHOLARSHIP</t>
  </si>
  <si>
    <t>GF005895</t>
  </si>
  <si>
    <t>STEIGER D W FAMILY GRAD FLWSHP CROP SOIL SCIENCES</t>
  </si>
  <si>
    <t>GF006079</t>
  </si>
  <si>
    <t>SEAMAN THOMAS MENDENHALL MEMORIAL ENDOWMENT</t>
  </si>
  <si>
    <t>GF006140</t>
  </si>
  <si>
    <t>VINCENT-SHARP TRACY MEMORIAL SCHOLARSHIP FUND</t>
  </si>
  <si>
    <t>GF006210</t>
  </si>
  <si>
    <t>VOGEL O A WASHINGTON STATE CROP IMPROVEMENT</t>
  </si>
  <si>
    <t>GF004014</t>
  </si>
  <si>
    <t>WASHINGTON TURFGRASS SEED COMMISSION PROFESSORSHIP</t>
  </si>
  <si>
    <t>GF006273</t>
  </si>
  <si>
    <t>WASHINGTON-NORTH IDAHO SEED ASSOCIATION</t>
  </si>
  <si>
    <t>GF000587</t>
  </si>
  <si>
    <t>WEBB EVERETT M &amp; LOUISE OTT SCHOLARSHIP FUND</t>
  </si>
  <si>
    <t>GF004022</t>
  </si>
  <si>
    <t>WEBB JAMES W SCHOLARSHIP</t>
  </si>
  <si>
    <t>GF004023</t>
  </si>
  <si>
    <t>CAMPBELL LECTURE &amp; ENVIRONMENTAL PHYSICS &amp; SOIL SCIENC</t>
  </si>
  <si>
    <t>PG00000121</t>
  </si>
  <si>
    <t>CARLE S MPS FELLOWSHIP</t>
  </si>
  <si>
    <t>PG00000127</t>
  </si>
  <si>
    <t>FRANKLIN FELLOWSHIP - ECONOPOULY</t>
  </si>
  <si>
    <t>PG00000128</t>
  </si>
  <si>
    <t>GF004821</t>
  </si>
  <si>
    <t>QUIGG AG TECH &amp; MGMT MINI GRANT</t>
  </si>
  <si>
    <t>PG00000129</t>
  </si>
  <si>
    <t>COUGPARENTS FUND FOR CSS GRADUATE STUDENT CLUB</t>
  </si>
  <si>
    <t>PG00000131</t>
  </si>
  <si>
    <t>COLD TOLERANCE IN BRACHYPODIUM AS RELATED TO WHEAT</t>
  </si>
  <si>
    <t>PG00000132</t>
  </si>
  <si>
    <t>PULSE CROPS RESEARCH</t>
  </si>
  <si>
    <t>PG00000133</t>
  </si>
  <si>
    <t>TEACHING AND LEARNING - L CARPENTER-BOGGS</t>
  </si>
  <si>
    <t>PG00000134</t>
  </si>
  <si>
    <t>ANIMAL SCIENCES</t>
  </si>
  <si>
    <t>GENERAL</t>
  </si>
  <si>
    <t>PG00016743</t>
  </si>
  <si>
    <t>PATHOLOGICAL WASTE</t>
  </si>
  <si>
    <t>PG00016742</t>
  </si>
  <si>
    <t>UAI UNIFIED AG INITIATIVE - DAIRY SYSTEMS MANAGEMENT</t>
  </si>
  <si>
    <t>PG00012201</t>
  </si>
  <si>
    <t>UAI UNIFIED AG INITIATIVE - DAIRY CATTLE REPROD PERF</t>
  </si>
  <si>
    <t>PG00012202</t>
  </si>
  <si>
    <t>EXPERIMENTAL ANIMAL LAB</t>
  </si>
  <si>
    <t>PG00001882</t>
  </si>
  <si>
    <t>LIVESTOCK CLASS PURCHASES</t>
  </si>
  <si>
    <t>Ani Sci Students of Entrepreneurship (Class-related)</t>
  </si>
  <si>
    <t>PG00001567</t>
  </si>
  <si>
    <t>IRLBECK - UNDERGRADUATE CAMPBELL PROJECT</t>
  </si>
  <si>
    <t>PG00017069</t>
  </si>
  <si>
    <t>OFFICE</t>
  </si>
  <si>
    <t>PG00012373</t>
  </si>
  <si>
    <t>ANIMAL SCIENCE-INSTRUCTION RESERVE</t>
  </si>
  <si>
    <t>PG00007098</t>
  </si>
  <si>
    <t>PG00017070</t>
  </si>
  <si>
    <t>AS GLOBAL CAMPUS SUMMER</t>
  </si>
  <si>
    <t>PG00015515</t>
  </si>
  <si>
    <t>AN SCI REGULAR SUMMER SESSION</t>
  </si>
  <si>
    <t>PG00015133</t>
  </si>
  <si>
    <t>AS INTO PROGRAM</t>
  </si>
  <si>
    <t>PG00017071</t>
  </si>
  <si>
    <t>ANIMAL SCIENCES COSTA RICA SUMMER STUDY ABROAD</t>
  </si>
  <si>
    <t>PG00015497</t>
  </si>
  <si>
    <t>ANIMAL SCIENCES NEW ZEALAND SUMMER STUDY ABROAD</t>
  </si>
  <si>
    <t>PG00017072</t>
  </si>
  <si>
    <t>ADDITIONAL ENROLLMENT FUNDING</t>
  </si>
  <si>
    <t>PG00015481</t>
  </si>
  <si>
    <t>ANDERSON GUY CHARLES DAIRY SCIENCE SCHOLARSHIP</t>
  </si>
  <si>
    <t>GF003796</t>
  </si>
  <si>
    <t>ANIMAL SCIENCES EQUINE DEV FUND</t>
  </si>
  <si>
    <t>GF004240</t>
  </si>
  <si>
    <t>ANIMAL SCIENCE JUDGING SCHOLARSHIP FUND</t>
  </si>
  <si>
    <t>GF003797</t>
  </si>
  <si>
    <t>ANIMAL SCIENCE DEVELOPMENT FUND</t>
  </si>
  <si>
    <t>GF000593</t>
  </si>
  <si>
    <t>ANNIS DALE MEMORIAL SCHOLARSHIP</t>
  </si>
  <si>
    <t>GF004245</t>
  </si>
  <si>
    <t>57005</t>
  </si>
  <si>
    <t>15T</t>
  </si>
  <si>
    <t>ENDOCRINOLOGY LABORATORY ANALYSIS</t>
  </si>
  <si>
    <t>PG00014830</t>
  </si>
  <si>
    <t>BAXTER MAX &amp; THELMA ENDOWMENT IN ANIMAL SCIENCE</t>
  </si>
  <si>
    <t>GF004301</t>
  </si>
  <si>
    <t>Beef System Simulations Development Fund</t>
  </si>
  <si>
    <t>GF000596</t>
  </si>
  <si>
    <t>ANIM SCI 101</t>
  </si>
  <si>
    <t>PG00002332</t>
  </si>
  <si>
    <t>ANIM SCI 172</t>
  </si>
  <si>
    <t>PG00002333</t>
  </si>
  <si>
    <t>AS 474</t>
  </si>
  <si>
    <t>PG00002599</t>
  </si>
  <si>
    <t>A S 464</t>
  </si>
  <si>
    <t>PG00002600</t>
  </si>
  <si>
    <t>A S 472</t>
  </si>
  <si>
    <t>PG00002601</t>
  </si>
  <si>
    <t>A S 478</t>
  </si>
  <si>
    <t>PG00002602</t>
  </si>
  <si>
    <t>A S 454</t>
  </si>
  <si>
    <t>PG00002603</t>
  </si>
  <si>
    <t>AS 466</t>
  </si>
  <si>
    <t>PG00002604</t>
  </si>
  <si>
    <t>AS 476</t>
  </si>
  <si>
    <t>PG00002605</t>
  </si>
  <si>
    <t>ANIM SCI 174</t>
  </si>
  <si>
    <t>PG00002334</t>
  </si>
  <si>
    <t>ANIM SCI 178</t>
  </si>
  <si>
    <t>PG00002335</t>
  </si>
  <si>
    <t>ANIM SCI 313 SPECIAL COURSE FEE</t>
  </si>
  <si>
    <t>PG00002336</t>
  </si>
  <si>
    <t>PG00015234</t>
  </si>
  <si>
    <t>BLOSSER DR. TIMOTHY H GRADUATE FELLOWSHIP</t>
  </si>
  <si>
    <t>GF004356</t>
  </si>
  <si>
    <t>CHESNUT LOUIS C &amp; MARY LEE SCHOLARSHIP IN ANIMAL SCI</t>
  </si>
  <si>
    <t>GF004503</t>
  </si>
  <si>
    <t>CHRISTIAN GLADYS SCHOLARSHIP FOR WOMEN</t>
  </si>
  <si>
    <t>GF004515</t>
  </si>
  <si>
    <t>DAIRY JUDGING &amp; SCHOLARSHIP FUND</t>
  </si>
  <si>
    <t>GF000601</t>
  </si>
  <si>
    <t>DR. ESTERGREEN V. LINE ANIMAL SCIENCES SCHOLARSHIP</t>
  </si>
  <si>
    <t>GF004707</t>
  </si>
  <si>
    <t>DUNN ADAM DUNCAN SCHOLARSHIP</t>
  </si>
  <si>
    <t>GF004771</t>
  </si>
  <si>
    <t>ENVIRONMENTAL IMPACT OF DAIRY/BEEF PRODUCTION FUND</t>
  </si>
  <si>
    <t>GF000604</t>
  </si>
  <si>
    <t>DYER IRWIN A AWARD FOR EXCELLENCE IN ANIMAL SCIENCE NU</t>
  </si>
  <si>
    <t>GF004791</t>
  </si>
  <si>
    <t>FULFS ROBERT &amp; MYRTLE ENDOW SCHOLARSHIP IN ANIMAL SCI</t>
  </si>
  <si>
    <t>GF004823</t>
  </si>
  <si>
    <t>ENSMINGER DR &amp; MRS M E SCHOLARSHIP</t>
  </si>
  <si>
    <t>GF003843</t>
  </si>
  <si>
    <t>FRASIER FRED W MEMORIAL SCHOLARSHIP FUND</t>
  </si>
  <si>
    <t>GF003850</t>
  </si>
  <si>
    <t>GENETIC EVALUATION OF BEEF CATTLE FUND</t>
  </si>
  <si>
    <t>GF000609</t>
  </si>
  <si>
    <t>FRIENDS OF ANIMAL SCIENCES DEVELOPMENT FUND</t>
  </si>
  <si>
    <t>GF000610</t>
  </si>
  <si>
    <t>FRIES GEORGE F &amp; JEAN N ENDOWMENT</t>
  </si>
  <si>
    <t>GF004926</t>
  </si>
  <si>
    <t>GASKINS JAN &amp; CHARLES ENDOWED SCHOLARSHIP</t>
  </si>
  <si>
    <t>GF004932</t>
  </si>
  <si>
    <t>HACKEDORN HOWARD MEMORIAL SCHOLARSHIP</t>
  </si>
  <si>
    <t>GF003871</t>
  </si>
  <si>
    <t>HEINEMANN EDWARD &amp; ARLENE ANIMAL SCIENCE ENDOWMENT</t>
  </si>
  <si>
    <t>GF005047</t>
  </si>
  <si>
    <t>HILLERS JOE K DAIRY EDUC ENDOWMENT FUND</t>
  </si>
  <si>
    <t>GF005061</t>
  </si>
  <si>
    <t>HUBBARD FARMS CHARITABLE FOUNDATION SCHOLARSHIP</t>
  </si>
  <si>
    <t>GF000616</t>
  </si>
  <si>
    <t>Johnson Torleif Animal Sciences Research Endowment</t>
  </si>
  <si>
    <t>GF005207</t>
  </si>
  <si>
    <t>JOINT EQUINE DEVELOPMENT</t>
  </si>
  <si>
    <t>GF000618</t>
  </si>
  <si>
    <t>LENFEST NORMAN ANIMAL HUSBANDRY BUILDING FUND</t>
  </si>
  <si>
    <t>GF004060</t>
  </si>
  <si>
    <t>LLOYD IRIS KAY MEMORIAL SCHOLARSHIP FUND</t>
  </si>
  <si>
    <t>PG00015274</t>
  </si>
  <si>
    <t>MANNING PATRICIA ANN BRITTEN MEM SCHOL</t>
  </si>
  <si>
    <t>GF005442</t>
  </si>
  <si>
    <t>STRATEGIC REALLOCATION FUNCTIONAL GENOMICS</t>
  </si>
  <si>
    <t>PG00012207</t>
  </si>
  <si>
    <t>CAHNRS INTERNSHIP - JIANG</t>
  </si>
  <si>
    <t>PG00015617</t>
  </si>
  <si>
    <t>CAHNRS INTERNSHIP - ADAMS PROGAR</t>
  </si>
  <si>
    <t>PG00015594</t>
  </si>
  <si>
    <t>CAHNRS INTERNSHIP - MAQUIVAR</t>
  </si>
  <si>
    <t>PG00015622</t>
  </si>
  <si>
    <t>CAHNRS INTERNSHIP - JOHNSON</t>
  </si>
  <si>
    <t>PG00015618</t>
  </si>
  <si>
    <t>CAHNRS INTERNSHIPS - NELSON</t>
  </si>
  <si>
    <t>PG00012213</t>
  </si>
  <si>
    <t>CAHNRS INTERNSHIP - HARRISON</t>
  </si>
  <si>
    <t>PG00015611</t>
  </si>
  <si>
    <t>CAHNRS INTERNSHIP - NEIBERGS</t>
  </si>
  <si>
    <t>PG00012215</t>
  </si>
  <si>
    <t>CAHNRS INTERNSHIP - FOX</t>
  </si>
  <si>
    <t>PG00015607</t>
  </si>
  <si>
    <t>CAHNRS INTERNSHIP - IRLBECK</t>
  </si>
  <si>
    <t>PG00017073</t>
  </si>
  <si>
    <t>CAHNRS INTERNSHIP - PHELPS</t>
  </si>
  <si>
    <t>PG00017074</t>
  </si>
  <si>
    <t>McGINNIS FUND</t>
  </si>
  <si>
    <t>GF005506</t>
  </si>
  <si>
    <t>JAMES C NOFZIGER GRADUATE FELLOWSHIP</t>
  </si>
  <si>
    <t>GF005653</t>
  </si>
  <si>
    <t>PEPPER LOUIS H DAIRY SCIENCE ENDOWED FUND</t>
  </si>
  <si>
    <t>GF005737</t>
  </si>
  <si>
    <t>ROHDE PETER HAAKON MEMORIAL SCHOLARSHIP</t>
  </si>
  <si>
    <t>GF005768</t>
  </si>
  <si>
    <t>ROBERTS JAMES T FAMILY SCHOLARSHIP FUND</t>
  </si>
  <si>
    <t>GF005872</t>
  </si>
  <si>
    <t>SCHNEITER ROBERT &amp; MARGARET DAIRY SCIENCE ENDW SCHOLAR</t>
  </si>
  <si>
    <t>GF005923</t>
  </si>
  <si>
    <t>SHEEP TEACHING &amp; RESEARCH CENTER FUND</t>
  </si>
  <si>
    <t>GF006021</t>
  </si>
  <si>
    <t>SMITH RAY T SR MEMORIAL</t>
  </si>
  <si>
    <t>GF006024</t>
  </si>
  <si>
    <t>STALEY LINDSEY C &amp; ANONA F SCHOLARSHIP</t>
  </si>
  <si>
    <t>GF003992</t>
  </si>
  <si>
    <t>STEEN-KNOTT ANIMAL SCIENCE ENDOWMENT</t>
  </si>
  <si>
    <t>GF006080</t>
  </si>
  <si>
    <t>STEFFEN ALBERT &amp; ALMA SCHOLARSHIP ENDOWMENT</t>
  </si>
  <si>
    <t>GF006104</t>
  </si>
  <si>
    <t>VEENHUIZEN EDWARD L &amp; SALLY A GRAD FELLOWSHIP</t>
  </si>
  <si>
    <t>GF006219</t>
  </si>
  <si>
    <t>Wagenaar Undergraduate Scholarship in Dairy Science</t>
  </si>
  <si>
    <t>GF006236</t>
  </si>
  <si>
    <t>Wawawai Expense Fund</t>
  </si>
  <si>
    <t>PG00019274</t>
  </si>
  <si>
    <t>WSU RODEO CLUB FUND</t>
  </si>
  <si>
    <t>GF000635</t>
  </si>
  <si>
    <t>CENTRAL WASH HOLSTEIN CLUB AWARD</t>
  </si>
  <si>
    <t>GF000636</t>
  </si>
  <si>
    <t>WSMB STUDNET FELLOWSHIP FUND</t>
  </si>
  <si>
    <t>PG00000135</t>
  </si>
  <si>
    <t>EGGERT SCHOLARSHIP IN ANIMAL SCIENCES</t>
  </si>
  <si>
    <t>PG00000136</t>
  </si>
  <si>
    <t>KOHTZ DAIRY AWARD</t>
  </si>
  <si>
    <t>PG00000137</t>
  </si>
  <si>
    <t>IRLBECK RESEARCH</t>
  </si>
  <si>
    <t>PG00016886</t>
  </si>
  <si>
    <t>LEE &amp; LORRAINE MCDOWELL ANIMAL NUTRITION AWARD</t>
  </si>
  <si>
    <t>PG00002215</t>
  </si>
  <si>
    <t>BAXTER CHAIR EARNINGS DISTRIBUTIONS</t>
  </si>
  <si>
    <t>PG00000138</t>
  </si>
  <si>
    <t>BEEF QUALITY &amp; SAFETY PROGRAMMING</t>
  </si>
  <si>
    <t>PG00000139</t>
  </si>
  <si>
    <t>DAIRY CENTER</t>
  </si>
  <si>
    <t>PG00014821</t>
  </si>
  <si>
    <t>BEEF CENTER</t>
  </si>
  <si>
    <t>PG00017075</t>
  </si>
  <si>
    <t>SWINE CENTER</t>
  </si>
  <si>
    <t>PG00012369</t>
  </si>
  <si>
    <t>SHEEP CENTER</t>
  </si>
  <si>
    <t>PG00012370</t>
  </si>
  <si>
    <t>REPRODUCTION LABORATORY</t>
  </si>
  <si>
    <t>PG00012371</t>
  </si>
  <si>
    <t>ANIMAL MAINTENANCE - RESERVE</t>
  </si>
  <si>
    <t>WSU PUYALLUP RES &amp; EXT CENTER</t>
  </si>
  <si>
    <t>WSU Puyallup</t>
  </si>
  <si>
    <t>PG00016777</t>
  </si>
  <si>
    <t>CAHNRS INTERNSHIP-CHASTAGNER</t>
  </si>
  <si>
    <t>PG00012218</t>
  </si>
  <si>
    <t>CAHNRS INTERNSHIP-DANIELS</t>
  </si>
  <si>
    <t>PG00012219</t>
  </si>
  <si>
    <t>CAHNRS INTERNSHIP-FLURY</t>
  </si>
  <si>
    <t>PG00012220</t>
  </si>
  <si>
    <t>WSU PROSSER IAREC</t>
  </si>
  <si>
    <t>PG00017076</t>
  </si>
  <si>
    <t>PROSSER GLOBAL CAMPUS SUMMER</t>
  </si>
  <si>
    <t>PG00014007</t>
  </si>
  <si>
    <t>CAHNRS INTERNSHIP - WHITING</t>
  </si>
  <si>
    <t>PG00015643</t>
  </si>
  <si>
    <t>CAHNRS INTERNSHIP - RAYAPATI</t>
  </si>
  <si>
    <t>PG00015631</t>
  </si>
  <si>
    <t>MCCORD STATE STARTUP</t>
  </si>
  <si>
    <t>PG00005877</t>
  </si>
  <si>
    <t>RAYAPATI VITICULTURE/ENOLOGY FUND</t>
  </si>
  <si>
    <t>PG00000140</t>
  </si>
  <si>
    <t>APPAREL  MERCH  DESIGN &amp; TEXT</t>
  </si>
  <si>
    <t>APPAREL  MERCHANDISING  DESIGN AND TEXTILES</t>
  </si>
  <si>
    <t>PG00016744</t>
  </si>
  <si>
    <t>BRADLEY - OPERATIONS</t>
  </si>
  <si>
    <t>PG00007273</t>
  </si>
  <si>
    <t>CHI - OPERATIONS</t>
  </si>
  <si>
    <t>PG00015675</t>
  </si>
  <si>
    <t>LIU - OPERATIONS</t>
  </si>
  <si>
    <t>PG00012228</t>
  </si>
  <si>
    <t>SALUSSO - OPERATIONS</t>
  </si>
  <si>
    <t>PG00012229</t>
  </si>
  <si>
    <t>CHRISTEL - OPERATIONS</t>
  </si>
  <si>
    <t>PG00015676</t>
  </si>
  <si>
    <t>SON - OPERATIONS</t>
  </si>
  <si>
    <t>PG00012234</t>
  </si>
  <si>
    <t>HWANG OPERATIONS</t>
  </si>
  <si>
    <t>PG00012235</t>
  </si>
  <si>
    <t>PATRICK BROWN-HAYES</t>
  </si>
  <si>
    <t>PG00012236</t>
  </si>
  <si>
    <t>HANG LIU</t>
  </si>
  <si>
    <t>PG00012237</t>
  </si>
  <si>
    <t>JIHYEONG SON</t>
  </si>
  <si>
    <t>PG00012238</t>
  </si>
  <si>
    <t>GHALACHYAN A START UP</t>
  </si>
  <si>
    <t>PG00005640</t>
  </si>
  <si>
    <t>PG00017077</t>
  </si>
  <si>
    <t>AMDT GLOBAL CAMPUS SUMMER</t>
  </si>
  <si>
    <t>PG00015494</t>
  </si>
  <si>
    <t>AMDT REGULAR SUMMER SESSION</t>
  </si>
  <si>
    <t>PG00005122</t>
  </si>
  <si>
    <t>AMDT INTO PROGRAM</t>
  </si>
  <si>
    <t>PG00015495</t>
  </si>
  <si>
    <t>AMDT TARTAN EXCELLENCE FUND</t>
  </si>
  <si>
    <t>GF000637</t>
  </si>
  <si>
    <t>APPAREL  MERCHANDISING  DESIGN &amp; TEXTILES RESEARCH END</t>
  </si>
  <si>
    <t>GF004248</t>
  </si>
  <si>
    <t>AMDT HISTORIC COSTUME SUPPORT FUND</t>
  </si>
  <si>
    <t>GF000639</t>
  </si>
  <si>
    <t>APPAREL MERCH DESIGN &amp; TEXTILES &amp; INTER DESIGN SCHOLOR</t>
  </si>
  <si>
    <t>PG00015232</t>
  </si>
  <si>
    <t>GF004249</t>
  </si>
  <si>
    <t>AMDT 211</t>
  </si>
  <si>
    <t>PG00002606</t>
  </si>
  <si>
    <t>AMDT 210</t>
  </si>
  <si>
    <t>PG00002607</t>
  </si>
  <si>
    <t>AMDT 308</t>
  </si>
  <si>
    <t>PG00002608</t>
  </si>
  <si>
    <t>AMT 318</t>
  </si>
  <si>
    <t>PG00002609</t>
  </si>
  <si>
    <t>AMDT 310</t>
  </si>
  <si>
    <t>PG00002337</t>
  </si>
  <si>
    <t>AMDT 515 SPECIAL COURSE FEE (PULLMAN)</t>
  </si>
  <si>
    <t>PG00002338</t>
  </si>
  <si>
    <t>AMDT 435 SPECIAL COURSE FEE (PULLMAN)</t>
  </si>
  <si>
    <t>PG00002339</t>
  </si>
  <si>
    <t>AMT 311</t>
  </si>
  <si>
    <t>PG00002610</t>
  </si>
  <si>
    <t>AMT 492</t>
  </si>
  <si>
    <t>PG00002611</t>
  </si>
  <si>
    <t>AMT 411</t>
  </si>
  <si>
    <t>PG00002612</t>
  </si>
  <si>
    <t>AMDT 312</t>
  </si>
  <si>
    <t>PG00002614</t>
  </si>
  <si>
    <t>AMT 412</t>
  </si>
  <si>
    <t>PG00002615</t>
  </si>
  <si>
    <t>AMT 428</t>
  </si>
  <si>
    <t>PG00002616</t>
  </si>
  <si>
    <t>AMT 450</t>
  </si>
  <si>
    <t>PG00002617</t>
  </si>
  <si>
    <t>AMT 314</t>
  </si>
  <si>
    <t>PG00002618</t>
  </si>
  <si>
    <t>AMDT 268</t>
  </si>
  <si>
    <t>PG00002619</t>
  </si>
  <si>
    <t>AMDT 408</t>
  </si>
  <si>
    <t>PG00002620</t>
  </si>
  <si>
    <t>AMT 212</t>
  </si>
  <si>
    <t>PG00002621</t>
  </si>
  <si>
    <t>AMT 440</t>
  </si>
  <si>
    <t>PG00002340</t>
  </si>
  <si>
    <t>AMDT 230 SPECIAL COURSE FEE</t>
  </si>
  <si>
    <t>PG00002341</t>
  </si>
  <si>
    <t>AMDT 409 SPECIAL COURSE FEE</t>
  </si>
  <si>
    <t>PG00002342</t>
  </si>
  <si>
    <t>AMDT 509 SPECIAL COURSE FEE</t>
  </si>
  <si>
    <t>PG00002343</t>
  </si>
  <si>
    <t>DEVELOPING FUNCTIONAL MATERNITY HOSPITAL GOWNS</t>
  </si>
  <si>
    <t>PG00017078</t>
  </si>
  <si>
    <t>AMID PRINTER FEES</t>
  </si>
  <si>
    <t>PG00001568</t>
  </si>
  <si>
    <t>AMDT Tartan</t>
  </si>
  <si>
    <t>PG00001569</t>
  </si>
  <si>
    <t>09G</t>
  </si>
  <si>
    <t>AMDT FASHION SHOW &amp; STUDENT ACTIVITIES</t>
  </si>
  <si>
    <t>PG00001570</t>
  </si>
  <si>
    <t>FN018</t>
  </si>
  <si>
    <t>01A</t>
  </si>
  <si>
    <t>THERMAL IMAGING CHRISTEL</t>
  </si>
  <si>
    <t>PG00013955</t>
  </si>
  <si>
    <t>FN040</t>
  </si>
  <si>
    <t>ENHANCING MECHANICAL STRENGTH OF REGENERATED FIBERS</t>
  </si>
  <si>
    <t>PG00014010</t>
  </si>
  <si>
    <t>10F</t>
  </si>
  <si>
    <t>SELF WEIGHING SELF POWERED SMART SENSING TEXTILES</t>
  </si>
  <si>
    <t>PG00013956</t>
  </si>
  <si>
    <t>FN015</t>
  </si>
  <si>
    <t>SUMMER SESSION REVENUE</t>
  </si>
  <si>
    <t>INTERNATIONAL FIELD TRIPS</t>
  </si>
  <si>
    <t>PG00014169</t>
  </si>
  <si>
    <t>84007</t>
  </si>
  <si>
    <t>17C</t>
  </si>
  <si>
    <t>NATIONAL FIELD TRIPS</t>
  </si>
  <si>
    <t>PG00003870</t>
  </si>
  <si>
    <t>FD053</t>
  </si>
  <si>
    <t>FN068</t>
  </si>
  <si>
    <t>FIELD TRIP RESERVES</t>
  </si>
  <si>
    <t>PG00003871</t>
  </si>
  <si>
    <t>HINRICHS ELSHE MARIE FULFS SCHOLARSHIP</t>
  </si>
  <si>
    <t>GF005072</t>
  </si>
  <si>
    <t>APPAREL  MERCH  DESIGN &amp; TEXTILES DEVELOPMENT FUND</t>
  </si>
  <si>
    <t>GF000642</t>
  </si>
  <si>
    <t>THOMAS LAUREN AMDT INDUSTRY TOUR ENDOWED SCHOLARSHIP</t>
  </si>
  <si>
    <t>GF005342</t>
  </si>
  <si>
    <t>CAHNRS INTERNSHIP - LIU</t>
  </si>
  <si>
    <t>PG00015621</t>
  </si>
  <si>
    <t>CAHNRS INTERNSHIP - HWANG</t>
  </si>
  <si>
    <t>PG00015613</t>
  </si>
  <si>
    <t>CAHNRS INTERNSHIP - SON</t>
  </si>
  <si>
    <t>PG00015638</t>
  </si>
  <si>
    <t>PEPPER MOLLIE APPAREL MERCH DESIGN &amp; TEXT EXCELL FUND</t>
  </si>
  <si>
    <t>GF005497</t>
  </si>
  <si>
    <t>MURDOCK COST SHARE GRANT ORSO #134427</t>
  </si>
  <si>
    <t>PG00014011</t>
  </si>
  <si>
    <t>PENNEY J C SCHOLARSHIP IN AMID</t>
  </si>
  <si>
    <t>GF000645</t>
  </si>
  <si>
    <t>ENHANCING FOOD SYSTEM SUSTAINABILITY THROUGH EFFECTIVE</t>
  </si>
  <si>
    <t>PG00012761</t>
  </si>
  <si>
    <t>ACCRUALS - CHI T</t>
  </si>
  <si>
    <t>PG00015416</t>
  </si>
  <si>
    <t>ACCRUALS - LIU</t>
  </si>
  <si>
    <t>PG00015438</t>
  </si>
  <si>
    <t>MOLLIE PEPPER SCHOLARSHIP</t>
  </si>
  <si>
    <t>PG00000141</t>
  </si>
  <si>
    <t>MOLLIE PEPPER DEVELOPMENT</t>
  </si>
  <si>
    <t>PG00000142</t>
  </si>
  <si>
    <t>INTRO TEXTILE COURSE GRANT</t>
  </si>
  <si>
    <t>PG00000143</t>
  </si>
  <si>
    <t>THOMAS LAUREN SCHOLARSHIP</t>
  </si>
  <si>
    <t>PG00000145</t>
  </si>
  <si>
    <t>FASHION SHOW</t>
  </si>
  <si>
    <t>PG00000146</t>
  </si>
  <si>
    <t>HWANG AND SALUSSO UNDERGRAD EDUCATION GRANT</t>
  </si>
  <si>
    <t>PG00000147</t>
  </si>
  <si>
    <t>TEACHING AND LEARNING - P BROWN-HAYES</t>
  </si>
  <si>
    <t>PG00000148</t>
  </si>
  <si>
    <t>TEACHING AND LEARNING - C HWANG</t>
  </si>
  <si>
    <t>PG00000149</t>
  </si>
  <si>
    <t>TEACHING AND LEARNING - T CHI</t>
  </si>
  <si>
    <t>PG00000150</t>
  </si>
  <si>
    <t>AMDT ACADEMIC ACTIVITIES</t>
  </si>
  <si>
    <t>PG00000151</t>
  </si>
  <si>
    <t>F&amp;A RETURN - CHI TING</t>
  </si>
  <si>
    <t>PG00004642</t>
  </si>
  <si>
    <t>F&amp;A RETURN - HANG LIU</t>
  </si>
  <si>
    <t>PG00004643</t>
  </si>
  <si>
    <t>FACULTY SEED DEVELOPING FUNCTIONAL MATERNITY HOSP GOWN</t>
  </si>
  <si>
    <t>PG00017676</t>
  </si>
  <si>
    <t>WSU WENATCHEE TFREC</t>
  </si>
  <si>
    <t>WENATCHEE SALARIES/OPERATIONS</t>
  </si>
  <si>
    <t>PG00016793</t>
  </si>
  <si>
    <t>PG00017079</t>
  </si>
  <si>
    <t>CAHNRS INTERNSHIP - KALCSITS</t>
  </si>
  <si>
    <t>PG00015620</t>
  </si>
  <si>
    <t>CAHNRS INTERNSHIP - MUSACCHI</t>
  </si>
  <si>
    <t>PG00015625</t>
  </si>
  <si>
    <t>ENTOMOLOGY</t>
  </si>
  <si>
    <t>PG00016759</t>
  </si>
  <si>
    <t>ENTOMOLOGY - BEE WORKSHOPS</t>
  </si>
  <si>
    <t>PG00001573</t>
  </si>
  <si>
    <t>Entomology Apparel Sales</t>
  </si>
  <si>
    <t>PG00001574</t>
  </si>
  <si>
    <t>ENROLLMENT DRIVEN TUITION</t>
  </si>
  <si>
    <t>PG00012254</t>
  </si>
  <si>
    <t>ENTO GLOBAL CAMPUS SUMMER</t>
  </si>
  <si>
    <t>PG00014012</t>
  </si>
  <si>
    <t>ENTO REGULAR SUMMER SESSION</t>
  </si>
  <si>
    <t>PG00005123</t>
  </si>
  <si>
    <t>ENTO INTO PROGRAM</t>
  </si>
  <si>
    <t>PG00012255</t>
  </si>
  <si>
    <t>ENTOM 101:  INSECTS &amp; PEOPLE</t>
  </si>
  <si>
    <t>PG00002622</t>
  </si>
  <si>
    <t>ENTOM 362:  FUNDAMENTALS OF BEEKEEPING</t>
  </si>
  <si>
    <t>PG00002623</t>
  </si>
  <si>
    <t>ENTOM 439:  TAXONOMIC ENTOMOLOGY</t>
  </si>
  <si>
    <t>PG00002624</t>
  </si>
  <si>
    <t>ENTOM 539:  TAXONOMIC ENTOMOLOGY</t>
  </si>
  <si>
    <t>PG00002625</t>
  </si>
  <si>
    <t>AGRIC ENTOMOLOGY:  ENTOM 340</t>
  </si>
  <si>
    <t>PG00002626</t>
  </si>
  <si>
    <t>ENTOM 343</t>
  </si>
  <si>
    <t>PG00002627</t>
  </si>
  <si>
    <t>ENTOM 440/540</t>
  </si>
  <si>
    <t>PG00002628</t>
  </si>
  <si>
    <t>ENTOM 150:  INSECTS  SCIENCE &amp; WORLD CULTURES</t>
  </si>
  <si>
    <t>PG00002629</t>
  </si>
  <si>
    <t>ENTOM 590 (SECTION 4) FUNDAMENTALS OF BEEKEEPING</t>
  </si>
  <si>
    <t>PG00002630</t>
  </si>
  <si>
    <t>ENTOM 102 SPECIAL COURSE FEE: INSECTS  INFECTIONS &amp; IL</t>
  </si>
  <si>
    <t>PG00002344</t>
  </si>
  <si>
    <t>CATTS E P MEMORIAL LECTURESHIP FUND</t>
  </si>
  <si>
    <t>GF004499</t>
  </si>
  <si>
    <t>ENTOMOLOGY DEPT WORKSHOPS AND LECTURES</t>
  </si>
  <si>
    <t>PG00014218</t>
  </si>
  <si>
    <t>EHMANN NORM ENDOWED CHAIR IN URBAN PEST MGMT</t>
  </si>
  <si>
    <t>GF004802</t>
  </si>
  <si>
    <t>PG00015123</t>
  </si>
  <si>
    <t>ENTOMOLOGY EXCELLENCE FUND</t>
  </si>
  <si>
    <t>GF000648</t>
  </si>
  <si>
    <t>ENTOMOLOGY GRADUATE STUDENT SUPPORT FUND</t>
  </si>
  <si>
    <t>GF004838</t>
  </si>
  <si>
    <t>Entomology Apiary Program</t>
  </si>
  <si>
    <t>PG00001575</t>
  </si>
  <si>
    <t>GETZIN  LOUIS W. MEMORIAL SCHOLARSHIP</t>
  </si>
  <si>
    <t>GF004873</t>
  </si>
  <si>
    <t>HALLGARTH HOWARD &amp; HERMINA SCHOLARSHIP</t>
  </si>
  <si>
    <t>PG00015257</t>
  </si>
  <si>
    <t>GF005001</t>
  </si>
  <si>
    <t>HASTINGS DONALD SCHOLARSHIP FUND</t>
  </si>
  <si>
    <t>GF005028</t>
  </si>
  <si>
    <t>HONEYBEE AND FUNGI MUSHROOM RESEARCH FUND</t>
  </si>
  <si>
    <t>GF000653</t>
  </si>
  <si>
    <t>HARWOOD ROBERT &amp; MARY LOU GRAD FELLOWSHIP</t>
  </si>
  <si>
    <t>GF005087</t>
  </si>
  <si>
    <t>HONEY BEE RESEARCH FACILITY</t>
  </si>
  <si>
    <t>GF000655</t>
  </si>
  <si>
    <t>Breeder Queen Bees</t>
  </si>
  <si>
    <t>PG00001576</t>
  </si>
  <si>
    <t>HYDE JAMES A ENDOWED SCHOLARSHIP IN ENTOMOLOGY</t>
  </si>
  <si>
    <t>GF000656</t>
  </si>
  <si>
    <t>Northwest WA Apiary Honey</t>
  </si>
  <si>
    <t>PG00001577</t>
  </si>
  <si>
    <t>CAHNRS INTERNSHIP - CROWDER</t>
  </si>
  <si>
    <t>PG00015601</t>
  </si>
  <si>
    <t>CAHNRS INTERNSHIP - HOPKINS</t>
  </si>
  <si>
    <t>PG00015612</t>
  </si>
  <si>
    <t>HYDE MARILYN AND JAMES ENTOMOLOGY STUDENT QUASI ENDOW</t>
  </si>
  <si>
    <t>GF004063</t>
  </si>
  <si>
    <t>HYDE MARILYN AND JAMES ENTOMOLOGICAL ED QUASI ENDOW</t>
  </si>
  <si>
    <t>GF004064</t>
  </si>
  <si>
    <t>HYDE MARILYN AND JAMES ENTOMOLOGY COLLECTION QUASI END</t>
  </si>
  <si>
    <t>GF004065</t>
  </si>
  <si>
    <t>HYDE MARILYN AND JAMES ENTOMOLOGY FUND</t>
  </si>
  <si>
    <t>GF000660</t>
  </si>
  <si>
    <t>TAMAKI GEORGE MEMORIAL SCHOLARSHIP FUND</t>
  </si>
  <si>
    <t>GF006165</t>
  </si>
  <si>
    <t>TELFORD DR HORACE S &amp; VILMA G FAMILY PROFESSORSHIP</t>
  </si>
  <si>
    <t>GF006171</t>
  </si>
  <si>
    <t>TELFORD H S ENTOMOLOGY SCHOLARSHIP</t>
  </si>
  <si>
    <t>GF004002</t>
  </si>
  <si>
    <t>THURBER POMEROY F. "ROY" DIST PROF IN APICULTURE</t>
  </si>
  <si>
    <t>GF006186</t>
  </si>
  <si>
    <t>WHITWORTH TERRY &amp; FAYE INSECT SYSTEMATICS ENTOMOLOGY F</t>
  </si>
  <si>
    <t>GF006266</t>
  </si>
  <si>
    <t>ENTOMOLOGY - ADMINISTRATION</t>
  </si>
  <si>
    <t>PG00016758</t>
  </si>
  <si>
    <t>ARTHROPOD IDENTIFICATION AND COLLECTION FOR PEST MANAG</t>
  </si>
  <si>
    <t>PG00000153</t>
  </si>
  <si>
    <t>HONEY BEE BUILDING EVENT FUNDRAISING BUDGET</t>
  </si>
  <si>
    <t>PG00000155</t>
  </si>
  <si>
    <t>ENTOMOLOGY EQUIPMENT</t>
  </si>
  <si>
    <t>PG00001408</t>
  </si>
  <si>
    <t>HONEYBEE AND POLLINATOR FUND</t>
  </si>
  <si>
    <t>PG00016887</t>
  </si>
  <si>
    <t>URBAN IPM</t>
  </si>
  <si>
    <t>PG00000157</t>
  </si>
  <si>
    <t>WSU MOUNT VERNON NW REC</t>
  </si>
  <si>
    <t>WSU MT VERNON NWREC</t>
  </si>
  <si>
    <t>PG00016791</t>
  </si>
  <si>
    <t>PG00017080</t>
  </si>
  <si>
    <t>C MILES TEACHING OPERATIONS</t>
  </si>
  <si>
    <t>PG00007323</t>
  </si>
  <si>
    <t>AFS-NPSE -FACULTY STAFF</t>
  </si>
  <si>
    <t>PG00012261</t>
  </si>
  <si>
    <t>AFS-NPSE - TA</t>
  </si>
  <si>
    <t>PG00015484</t>
  </si>
  <si>
    <t>AFS-NPSE -OPERATIONS</t>
  </si>
  <si>
    <t>PG00012263</t>
  </si>
  <si>
    <t>CAHNRS INTERNSHIP-MILES</t>
  </si>
  <si>
    <t>PG00012264</t>
  </si>
  <si>
    <t>LAHUE STARTUP</t>
  </si>
  <si>
    <t>PG00005820</t>
  </si>
  <si>
    <t>GRIFFIN STARTUP</t>
  </si>
  <si>
    <t>PG00005821</t>
  </si>
  <si>
    <t>CAHNRS INTERNSHIP - GRIFFIN</t>
  </si>
  <si>
    <t>PG00018768</t>
  </si>
  <si>
    <t>AG EVERETT ACCRUALS</t>
  </si>
  <si>
    <t>PG00015489</t>
  </si>
  <si>
    <t>ACCRUALS - GRIFFIN  D</t>
  </si>
  <si>
    <t>PG00018769</t>
  </si>
  <si>
    <t>FACULTY SEED: STRATEGIC YEAST NUTRITION SUPPLEMENTATIO</t>
  </si>
  <si>
    <t>PG00017860</t>
  </si>
  <si>
    <t>INSTITUTE OF BIOLOGICAL CHEM</t>
  </si>
  <si>
    <t>INSTITUTE OF BIOLOGICAL CHEMISTRY</t>
  </si>
  <si>
    <t>PG00016765</t>
  </si>
  <si>
    <t>SCH OF THE ENVIRONMENT-CAHNRS</t>
  </si>
  <si>
    <t>NATURAL RESOURCE SCIENCES</t>
  </si>
  <si>
    <t>PG00016770</t>
  </si>
  <si>
    <t>SCHLOSSER - PROCESSIONAL DEVELOPMENT</t>
  </si>
  <si>
    <t>PG00018770</t>
  </si>
  <si>
    <t>PG00017081</t>
  </si>
  <si>
    <t>FORESTRY EXCELLENCE FUND</t>
  </si>
  <si>
    <t>GF006502</t>
  </si>
  <si>
    <t>SOE REGULAR SUMMER SESSION</t>
  </si>
  <si>
    <t>PG00005124</t>
  </si>
  <si>
    <t>MUNN JOHN H 4-H NATURAL RESOURCES SCHOLARSHIP ENDOW</t>
  </si>
  <si>
    <t>GF006563</t>
  </si>
  <si>
    <t>SOE INTO PROGRAM</t>
  </si>
  <si>
    <t>PG00012271</t>
  </si>
  <si>
    <t>ENROLLMENT FUNDING:  SUPPLEMENTAL OPERATIONS</t>
  </si>
  <si>
    <t>PG00016769</t>
  </si>
  <si>
    <t>BEAR RESEARCH &amp; CONSERVATION ENDOWMENT FUND</t>
  </si>
  <si>
    <t>GF004313</t>
  </si>
  <si>
    <t>NATRS 430</t>
  </si>
  <si>
    <t>PG00002631</t>
  </si>
  <si>
    <t>NATRS 100</t>
  </si>
  <si>
    <t>PG00002632</t>
  </si>
  <si>
    <t>NATRS 454/554</t>
  </si>
  <si>
    <t>PG00002633</t>
  </si>
  <si>
    <t>SOE 304 SPECIAL COURSE FEE</t>
  </si>
  <si>
    <t>PG00017082</t>
  </si>
  <si>
    <t>NATRS 302</t>
  </si>
  <si>
    <t>PG00002634</t>
  </si>
  <si>
    <t>FRM 204</t>
  </si>
  <si>
    <t>PG00002635</t>
  </si>
  <si>
    <t>NATRS 305</t>
  </si>
  <si>
    <t>PG00002636</t>
  </si>
  <si>
    <t>NATRS 446</t>
  </si>
  <si>
    <t>PG00002637</t>
  </si>
  <si>
    <t>WLB 435</t>
  </si>
  <si>
    <t>PG00002638</t>
  </si>
  <si>
    <t>NATRS 318 SPECIAL COURSE FEE (PULLMAN)</t>
  </si>
  <si>
    <t>PG00002345</t>
  </si>
  <si>
    <t>NATRS 310</t>
  </si>
  <si>
    <t>PG00002639</t>
  </si>
  <si>
    <t>natrs 301</t>
  </si>
  <si>
    <t>PG00002640</t>
  </si>
  <si>
    <t>NATRS 431</t>
  </si>
  <si>
    <t>PG00002641</t>
  </si>
  <si>
    <t>NATRS 460/560</t>
  </si>
  <si>
    <t>PG00002642</t>
  </si>
  <si>
    <t>NATRS 300</t>
  </si>
  <si>
    <t>PG00002643</t>
  </si>
  <si>
    <t>NATRS 411  BIOL 411  ES/RP 411 (MGMT AQUATIC EXOSYSTEM</t>
  </si>
  <si>
    <t>PG00002644</t>
  </si>
  <si>
    <t>NATRS 455</t>
  </si>
  <si>
    <t>PG00002645</t>
  </si>
  <si>
    <t>NATRS 464/564</t>
  </si>
  <si>
    <t>PG00002346</t>
  </si>
  <si>
    <t>STUDY ABROAD - IRELAND PROGRAM</t>
  </si>
  <si>
    <t>PG00014015</t>
  </si>
  <si>
    <t>STUDY ABROAD - BAJA PROGRAM</t>
  </si>
  <si>
    <t>PG00017083</t>
  </si>
  <si>
    <t>WILD HERBIVORE ECOLOGY PROGRAM</t>
  </si>
  <si>
    <t>PG00001579</t>
  </si>
  <si>
    <t>START UP-D.THORNTON</t>
  </si>
  <si>
    <t>PG00005644</t>
  </si>
  <si>
    <t>START UP - J MCINTYRE</t>
  </si>
  <si>
    <t>PG00005645</t>
  </si>
  <si>
    <t>STARTUP A MEDDENS</t>
  </si>
  <si>
    <t>PG00005822</t>
  </si>
  <si>
    <t>STARTUP - H. ADAMS</t>
  </si>
  <si>
    <t>PG00018771</t>
  </si>
  <si>
    <t>BRADLEY FRANCIS RUSH EXCELLENCE FUND</t>
  </si>
  <si>
    <t>GF004406</t>
  </si>
  <si>
    <t>NATURAL RESOURCE SCIENCES DEVELOPMENT FUND</t>
  </si>
  <si>
    <t>GF000668</t>
  </si>
  <si>
    <t>KEGEL ELMER MEMORIAL SCHOLARSHIP FUND</t>
  </si>
  <si>
    <t>GF005232</t>
  </si>
  <si>
    <t>KEEN MEMORIAL FELLOWSHIP FOR BEAR STUDIES AIS</t>
  </si>
  <si>
    <t>GF005259</t>
  </si>
  <si>
    <t>Korkka Raili Brown Bear Fund</t>
  </si>
  <si>
    <t>GF005301</t>
  </si>
  <si>
    <t>HEALD HALL RENOVATION - SOE - CAHNRS</t>
  </si>
  <si>
    <t>PG00012276</t>
  </si>
  <si>
    <t>CAHNRS INTERNSHIP - SWANSON</t>
  </si>
  <si>
    <t>PG00015640</t>
  </si>
  <si>
    <t>CAHNRS INTERNSHIP - GOLDBERG</t>
  </si>
  <si>
    <t>PG00015610</t>
  </si>
  <si>
    <t>CAHNRS INTERSHIP - THORNTON</t>
  </si>
  <si>
    <t>PG00012279</t>
  </si>
  <si>
    <t>CAHNRS INTERNSHIP - SHIPLEY</t>
  </si>
  <si>
    <t>PG00015636</t>
  </si>
  <si>
    <t>CAHNRS INTERNSHIP - BEALL KING</t>
  </si>
  <si>
    <t>PG00015597</t>
  </si>
  <si>
    <t>CAHNRS INTERNSHIP - WHITMAN</t>
  </si>
  <si>
    <t>PG00015644</t>
  </si>
  <si>
    <t>CAHNRS INTERNSHIP - CARROLL</t>
  </si>
  <si>
    <t>PG00015598</t>
  </si>
  <si>
    <t>CAHNRS INTERNSHIP FREMIER</t>
  </si>
  <si>
    <t>PG00012286</t>
  </si>
  <si>
    <t>INTERNSHIP - CAMP</t>
  </si>
  <si>
    <t>PG00017084</t>
  </si>
  <si>
    <t>START UP HART</t>
  </si>
  <si>
    <t>PG00005646</t>
  </si>
  <si>
    <t>STATE STARTUP MANNING</t>
  </si>
  <si>
    <t>PG00005823</t>
  </si>
  <si>
    <t>MOSHER MILTON M MEMORIAL FUND</t>
  </si>
  <si>
    <t>GF005552</t>
  </si>
  <si>
    <t>NAGEL JOHN &amp; MARTHA FORESTRY &amp; RANGE MGT FUND</t>
  </si>
  <si>
    <t>GF005600</t>
  </si>
  <si>
    <t>NAGLE JOHN P STUDENT LOAN FUND</t>
  </si>
  <si>
    <t>GF000674</t>
  </si>
  <si>
    <t>ANIMAL CARE FUND</t>
  </si>
  <si>
    <t>GF000675</t>
  </si>
  <si>
    <t>NOSKOWIAK ARTHUR F ENDW SCHLR SCHOOL ENVIRONMENT</t>
  </si>
  <si>
    <t>GF005657</t>
  </si>
  <si>
    <t>NYBERG HAROLD ENDOWED SCHOLARSHIP IN FORESTRY</t>
  </si>
  <si>
    <t>GF005661</t>
  </si>
  <si>
    <t>ROBBINS  CHARLES_NUTRITIONAL ECOLOGY RES FUND</t>
  </si>
  <si>
    <t>GF005869</t>
  </si>
  <si>
    <t>SCHONS  BLACKIE WILDLIFE RESEARCH FELLOWSHIP</t>
  </si>
  <si>
    <t>GF005936</t>
  </si>
  <si>
    <t>STEFFEN E.H SCHOLARSHIP</t>
  </si>
  <si>
    <t>GF003993</t>
  </si>
  <si>
    <t>WATSON/MARIPOSA ELLEN &amp; ROSCOE FND CALOCHORTUS &amp; CAMAS</t>
  </si>
  <si>
    <t>GF006280</t>
  </si>
  <si>
    <t>WILDLIFE CONSERVATION CONCLAVE SCHOLARSHIP</t>
  </si>
  <si>
    <t>GF006304</t>
  </si>
  <si>
    <t>WILDLIFE BIOLOGY DEVELOPMENT FUND</t>
  </si>
  <si>
    <t>GF000683</t>
  </si>
  <si>
    <t>WILDLIFE MANAGEMENT DEVELOPMENT FUND</t>
  </si>
  <si>
    <t>GF000684</t>
  </si>
  <si>
    <t>FORESTRY MAJOR EQUIPMENT - BLATNER</t>
  </si>
  <si>
    <t>PG00000158</t>
  </si>
  <si>
    <t>SMITH TEACHING AND LEARNING GRANT - OSTROM</t>
  </si>
  <si>
    <t>PG00018763</t>
  </si>
  <si>
    <t>HUMAN DEVELOPMENT</t>
  </si>
  <si>
    <t>PG00016785</t>
  </si>
  <si>
    <t>SUMMER DDP AAFTE</t>
  </si>
  <si>
    <t>PG00014170</t>
  </si>
  <si>
    <t>DEPARTMENT ACCRUALS</t>
  </si>
  <si>
    <t>PG00011947</t>
  </si>
  <si>
    <t>PG00017085</t>
  </si>
  <si>
    <t>HD GLOBAL CAMPUS SUMMER</t>
  </si>
  <si>
    <t>PG00014016</t>
  </si>
  <si>
    <t>HD REGULAR SUMMER SESSION</t>
  </si>
  <si>
    <t>PG00005125</t>
  </si>
  <si>
    <t>HD INTO PROGRAM</t>
  </si>
  <si>
    <t>PG00012292</t>
  </si>
  <si>
    <t>ALLRED LORETTA SALVADALENA &amp; DOUG ENDOWED SCHOLARSHP</t>
  </si>
  <si>
    <t>GF004212</t>
  </si>
  <si>
    <t>PREV SCI GRAD PROG OPERATIONS</t>
  </si>
  <si>
    <t>PG00012294</t>
  </si>
  <si>
    <t>BUSTAD SIGNE B SCHOLARSHIP</t>
  </si>
  <si>
    <t>GF004469</t>
  </si>
  <si>
    <t>DILLMAN JOYE HUMAN DEV ONLINE DEGREE SCHOLARSHIP ENDOW</t>
  </si>
  <si>
    <t>GF004653</t>
  </si>
  <si>
    <t>OPERATIONS - BOYD  B</t>
  </si>
  <si>
    <t>PG00014171</t>
  </si>
  <si>
    <t>OPERATIONS - BUMPUS  M</t>
  </si>
  <si>
    <t>PG00014172</t>
  </si>
  <si>
    <t>OPERATIONS - COOPER  B</t>
  </si>
  <si>
    <t>PG00014173</t>
  </si>
  <si>
    <t>OPERATIONS - COOPER  R</t>
  </si>
  <si>
    <t>PG00014174</t>
  </si>
  <si>
    <t>OPERATIONS - HANDY  D</t>
  </si>
  <si>
    <t>PG00014175</t>
  </si>
  <si>
    <t>OPERATIONS - KRUPKE  L</t>
  </si>
  <si>
    <t>PG00014176</t>
  </si>
  <si>
    <t>OPERATIONS - LAWRENCE  A</t>
  </si>
  <si>
    <t>PG00014177</t>
  </si>
  <si>
    <t>OPERATIONS - NELSON  D</t>
  </si>
  <si>
    <t>PG00014178</t>
  </si>
  <si>
    <t>OPERATIONS - PENDRY  P</t>
  </si>
  <si>
    <t>PG00014179</t>
  </si>
  <si>
    <t>OPERATIONS - PITTMAN  J</t>
  </si>
  <si>
    <t>PG00014180</t>
  </si>
  <si>
    <t>OPERATIONS - POWER  T</t>
  </si>
  <si>
    <t>PG00014182</t>
  </si>
  <si>
    <t>OPERATIONS - RODGERS  K</t>
  </si>
  <si>
    <t>PG00014184</t>
  </si>
  <si>
    <t>OPERATIONS - WANDSCHNEIDER  M</t>
  </si>
  <si>
    <t>PG00014185</t>
  </si>
  <si>
    <t>OPERATIONS - WEYBRIGHT  E</t>
  </si>
  <si>
    <t>PG00014186</t>
  </si>
  <si>
    <t>OPERATIONS - CLEVELAND  M</t>
  </si>
  <si>
    <t>PG00014187</t>
  </si>
  <si>
    <t>OPERATIONS - HEWA  J</t>
  </si>
  <si>
    <t>PG00014188</t>
  </si>
  <si>
    <t>OPERATIONS - PERONE  S</t>
  </si>
  <si>
    <t>PG00014189</t>
  </si>
  <si>
    <t>OPERATIONS WEAVER R</t>
  </si>
  <si>
    <t>PG00014190</t>
  </si>
  <si>
    <t>OPERATIONS - DUCKWORTH  J</t>
  </si>
  <si>
    <t>PG00019077</t>
  </si>
  <si>
    <t>HARD MARGARET M HOME ECON RESEARCH FUND</t>
  </si>
  <si>
    <t>GF005003</t>
  </si>
  <si>
    <t>HILL ALBERTA ACADEMIC EXCELLENCE AWARD</t>
  </si>
  <si>
    <t>GF005064</t>
  </si>
  <si>
    <t>KREITZ WILLIAM E &amp; DORNA I MEMORIAL SCHOLARSHIP</t>
  </si>
  <si>
    <t>GF005297</t>
  </si>
  <si>
    <t>LOOMIS CATHERINE MELISSA SCHOLARSHIP FUND</t>
  </si>
  <si>
    <t>PG00015278</t>
  </si>
  <si>
    <t>GF005382</t>
  </si>
  <si>
    <t>CAHNRS INTERNSHIP - WEYBRIGHT</t>
  </si>
  <si>
    <t>PG00015642</t>
  </si>
  <si>
    <t>CAHNRS INTERNSHIP - PERONE</t>
  </si>
  <si>
    <t>PG00015630</t>
  </si>
  <si>
    <t>STRATEGIC REALLOCATION: STUDENT SUCCESS-PERSONNEL</t>
  </si>
  <si>
    <t>PG00012297</t>
  </si>
  <si>
    <t>STRATEGIC REALLOCATION STUDENT SUCCESS - STIPENDS</t>
  </si>
  <si>
    <t>PG00012298</t>
  </si>
  <si>
    <t>STRATEGIC REALLOCATION STUDENT SUCCESS GOODS SERVICES</t>
  </si>
  <si>
    <t>PG00012299</t>
  </si>
  <si>
    <t>STARTUP - RHOADES  K</t>
  </si>
  <si>
    <t>PG00005859</t>
  </si>
  <si>
    <t>STARTUP - CLEVELAND M</t>
  </si>
  <si>
    <t>PG00005861</t>
  </si>
  <si>
    <t>STARTUP - HEWA</t>
  </si>
  <si>
    <t>PG00005862</t>
  </si>
  <si>
    <t>STARTUP - PERONE</t>
  </si>
  <si>
    <t>PG00005863</t>
  </si>
  <si>
    <t>STARTUP WEAVER</t>
  </si>
  <si>
    <t>PG00005864</t>
  </si>
  <si>
    <t>START UP WEAVER</t>
  </si>
  <si>
    <t>PG00005648</t>
  </si>
  <si>
    <t>AREA STARTUP - CLEVELAND</t>
  </si>
  <si>
    <t>PG00018772</t>
  </si>
  <si>
    <t>STARTUP - DUCKWORTH  J</t>
  </si>
  <si>
    <t>PG00019074</t>
  </si>
  <si>
    <t>NELSON MARGARET E &amp; KEMBEL GRACE A SCHOLARSHIPS</t>
  </si>
  <si>
    <t>GF005630</t>
  </si>
  <si>
    <t>HUMAN DEVELOPMENT_EXCELLENCE FUND</t>
  </si>
  <si>
    <t>GF000693</t>
  </si>
  <si>
    <t>QUANN-BAKER PATRICIA &amp; FAMILY SCHOLARSHIP ENDOWMENT</t>
  </si>
  <si>
    <t>GF005798</t>
  </si>
  <si>
    <t>RICHARZ SHERRILL SCHOLARSHIP IN HUMAN DEVELOPMENT</t>
  </si>
  <si>
    <t>GF005848</t>
  </si>
  <si>
    <t>SWENSON STANLEY P MEMORIAL SCHOLARSHIP</t>
  </si>
  <si>
    <t>GF006123</t>
  </si>
  <si>
    <t>ACCRUALS - BUMPUS M - TEACHING</t>
  </si>
  <si>
    <t>PG00015410</t>
  </si>
  <si>
    <t>ACCRUALS - HILL LAURA - TEACHING</t>
  </si>
  <si>
    <t>PG00012565</t>
  </si>
  <si>
    <t>ACCRUALS - COOPER BRITTANY - TEACHING</t>
  </si>
  <si>
    <t>PG00015418</t>
  </si>
  <si>
    <t>ACCRUALS - CLEVELAND M - TEACHING</t>
  </si>
  <si>
    <t>PG00018773</t>
  </si>
  <si>
    <t>ACCRUALS - WEYBRIGHT E - TEACHING</t>
  </si>
  <si>
    <t>PG00018774</t>
  </si>
  <si>
    <t>TEACHING AND LEARNING - C BLETSCHER</t>
  </si>
  <si>
    <t>PG00000159</t>
  </si>
  <si>
    <t>WSU / Gifu Kindergarten Collaborative Research</t>
  </si>
  <si>
    <t>PG00000160</t>
  </si>
  <si>
    <t>DEPARTMENT OF HORTICULTURE</t>
  </si>
  <si>
    <t>HORTICULTURE &amp; LANDSCAPE ARCHITECTURE</t>
  </si>
  <si>
    <t>PG00016757</t>
  </si>
  <si>
    <t>PG00017086</t>
  </si>
  <si>
    <t>HORT GLOBAL CAMPUS SUMMER</t>
  </si>
  <si>
    <t>PG00014018</t>
  </si>
  <si>
    <t>HORT REGULAR SUMMER SESSION</t>
  </si>
  <si>
    <t>PG00005126</t>
  </si>
  <si>
    <t>HORT INTO PROGRAM</t>
  </si>
  <si>
    <t>PG00012310</t>
  </si>
  <si>
    <t>ALLISON VICTOR B MEMORIAL SCHOLARSHIP</t>
  </si>
  <si>
    <t>GF003793</t>
  </si>
  <si>
    <t>AUVIL GRADY RESEARCH EQUIPMENT FUND</t>
  </si>
  <si>
    <t>GF000698</t>
  </si>
  <si>
    <t>HORT 251</t>
  </si>
  <si>
    <t>PG00002646</t>
  </si>
  <si>
    <t>HORT 413 513</t>
  </si>
  <si>
    <t>PG00002647</t>
  </si>
  <si>
    <t>HORT 201</t>
  </si>
  <si>
    <t>PG00002648</t>
  </si>
  <si>
    <t>HORT 313</t>
  </si>
  <si>
    <t>PG00002649</t>
  </si>
  <si>
    <t>HORT 326 AND AGTM 325 COURSE FEES</t>
  </si>
  <si>
    <t>PG00002650</t>
  </si>
  <si>
    <t>HORT 438</t>
  </si>
  <si>
    <t>PG00002651</t>
  </si>
  <si>
    <t>HORT 532</t>
  </si>
  <si>
    <t>PG00002652</t>
  </si>
  <si>
    <t>HORT 311</t>
  </si>
  <si>
    <t>PG00002653</t>
  </si>
  <si>
    <t>HORT 321</t>
  </si>
  <si>
    <t>PG00002654</t>
  </si>
  <si>
    <t>hort 418</t>
  </si>
  <si>
    <t>PG00002655</t>
  </si>
  <si>
    <t>HORT 150  PLANTS AND SOCIETY</t>
  </si>
  <si>
    <t>PG00002656</t>
  </si>
  <si>
    <t>HORT 435/535</t>
  </si>
  <si>
    <t>PG00002657</t>
  </si>
  <si>
    <t>HORT 202/CROPS 202</t>
  </si>
  <si>
    <t>PG00002658</t>
  </si>
  <si>
    <t>AGTM 320/HORT 322</t>
  </si>
  <si>
    <t>PG00002659</t>
  </si>
  <si>
    <t>AGRM 346/HORT 346</t>
  </si>
  <si>
    <t>PG00002660</t>
  </si>
  <si>
    <t>VIT ENOL 113 SPECIAL COURSE FEE</t>
  </si>
  <si>
    <t>PG00002347</t>
  </si>
  <si>
    <t>HORT 357</t>
  </si>
  <si>
    <t>PG00002348</t>
  </si>
  <si>
    <t>CAPITAL DIST-WA STATE FED OF GARDEN CLUB</t>
  </si>
  <si>
    <t>GF000699</t>
  </si>
  <si>
    <t>DE WEERD MEMORIAL FLWSHP-EXCELLENCE IN POTATO RESEARCH</t>
  </si>
  <si>
    <t>GF004674</t>
  </si>
  <si>
    <t>greenside patrick scholarship in horticulture</t>
  </si>
  <si>
    <t>GF004914</t>
  </si>
  <si>
    <t>HORTICULTURAL CLUB SCHOLARSHIP</t>
  </si>
  <si>
    <t>GF003890</t>
  </si>
  <si>
    <t>HORTICULTURE DEVELOPMENT FUND</t>
  </si>
  <si>
    <t>GF004057</t>
  </si>
  <si>
    <t>IRITANI MEMORIAL SCHLRSHP &amp; RESEARCH FLLWSHP</t>
  </si>
  <si>
    <t>GF005138</t>
  </si>
  <si>
    <t>JENNE ELDRED L RESEARCH SCHOLARSHIP</t>
  </si>
  <si>
    <t>GF003897</t>
  </si>
  <si>
    <t>MACNEY GERRY &amp; MAC SCHOLARSHIP IN ENVIRONMENTAL HORTIC</t>
  </si>
  <si>
    <t>GF005407</t>
  </si>
  <si>
    <t>MCNEAL FAMILY SCHOLARSHIP IN HORTICULTURE</t>
  </si>
  <si>
    <t>GF005425</t>
  </si>
  <si>
    <t>CAHNRS INTERNSHIP - DHINGRA</t>
  </si>
  <si>
    <t>PG00015603</t>
  </si>
  <si>
    <t>CAHNRS INTERNSHIP - PEACE</t>
  </si>
  <si>
    <t>PG00015629</t>
  </si>
  <si>
    <t>NORTH CENTRAL WASH FIELDMAN'S ASSN SCHOLARSHIP</t>
  </si>
  <si>
    <t>GF005647</t>
  </si>
  <si>
    <t>SUNDQUIST RALPH SCHOLARSHIP IN HORTICULTURE</t>
  </si>
  <si>
    <t>GF006116</t>
  </si>
  <si>
    <t>THORNTON ROBERT E GRADUATE FELLOWSHIP</t>
  </si>
  <si>
    <t>GF006169</t>
  </si>
  <si>
    <t>TUKEY RONALD B MEMORIAL FUND</t>
  </si>
  <si>
    <t>GF006193</t>
  </si>
  <si>
    <t>DEAN TUCKER / ANTHONY'S RESTAURANT GRAD FELLOWSHIP</t>
  </si>
  <si>
    <t>GF006194</t>
  </si>
  <si>
    <t>VANDOREN ARCHIE ENDOWMENT FUND</t>
  </si>
  <si>
    <t>GF006195</t>
  </si>
  <si>
    <t>WASH ST FEDERATION OF GARDEN CLUBS--HORTICULT</t>
  </si>
  <si>
    <t>GF000714</t>
  </si>
  <si>
    <t>WASHINGTON STATE HORTICULTURAL ASSOC SCHOLARSHIP</t>
  </si>
  <si>
    <t>GF000715</t>
  </si>
  <si>
    <t>VITICULTURE - ENOLOGY</t>
  </si>
  <si>
    <t>PG00016756</t>
  </si>
  <si>
    <t>_WILLMSEN HAROLD FLORICULTURE FUND</t>
  </si>
  <si>
    <t>GF004032</t>
  </si>
  <si>
    <t>BIOINFORMATICS DEVELOPMENT FUND</t>
  </si>
  <si>
    <t>PG00000163</t>
  </si>
  <si>
    <t>V&amp;E CLUB</t>
  </si>
  <si>
    <t>PG00000164</t>
  </si>
  <si>
    <t>MATTINSON FELLMAN CIDER RESEARCH</t>
  </si>
  <si>
    <t>PG00000165</t>
  </si>
  <si>
    <t>HORTICULTURE SCHOLARSHIPS</t>
  </si>
  <si>
    <t>PG00000166</t>
  </si>
  <si>
    <t>J FRANK SCHMIDT FAMILY SCHOLARSHIP</t>
  </si>
  <si>
    <t>PG00000167</t>
  </si>
  <si>
    <t>WA STATE FEDERATION OF GARDEN CLUBS SCHOLARSHIP</t>
  </si>
  <si>
    <t>PG00000168</t>
  </si>
  <si>
    <t>MG FOUNDATION - MARY ROBSON SCHOLARSHIP</t>
  </si>
  <si>
    <t>PG00000169</t>
  </si>
  <si>
    <t>NADER SHIHEDEH SCHOLARSHIP</t>
  </si>
  <si>
    <t>PG00000170</t>
  </si>
  <si>
    <t>FARWEST EXPERIENTIAL LEARNING</t>
  </si>
  <si>
    <t>PG00000172</t>
  </si>
  <si>
    <t>BURKE MPS FELLOWSHIP</t>
  </si>
  <si>
    <t>PG00000174</t>
  </si>
  <si>
    <t>PLANT MAINTENANCE-FARM OPS</t>
  </si>
  <si>
    <t>PG00012375</t>
  </si>
  <si>
    <t>PLANT MAINTENANCE-GREENHOUSE OPS</t>
  </si>
  <si>
    <t>PG00012376</t>
  </si>
  <si>
    <t>HORTICULTURE FARM</t>
  </si>
  <si>
    <t>PG00012377</t>
  </si>
  <si>
    <t>CTR FOR TRANSFORMATIONAL LEARN</t>
  </si>
  <si>
    <t>CTLL - OPERATING ACCOUNT</t>
  </si>
  <si>
    <t>PG00016749</t>
  </si>
  <si>
    <t>CTLL - PERSONNEL COSTS</t>
  </si>
  <si>
    <t>PG00016750</t>
  </si>
  <si>
    <t>CTLL - GRAD/TA COSTS</t>
  </si>
  <si>
    <t>CTLL - TIDAL LEADERSHIP</t>
  </si>
  <si>
    <t>PG00014219</t>
  </si>
  <si>
    <t>CTLL - WORKSHOP</t>
  </si>
  <si>
    <t>PG00001589</t>
  </si>
  <si>
    <t>CTLL - PROVOST LEADERSHIP ACADEMY</t>
  </si>
  <si>
    <t>CTLL - MINDFULNESS SYMPOSIUM</t>
  </si>
  <si>
    <t>PG00001590</t>
  </si>
  <si>
    <t>CTLL - ENROLLMENT GROWTH TUITION</t>
  </si>
  <si>
    <t>PG00012318</t>
  </si>
  <si>
    <t>CTLL - GLOBAL CAMPUS SUMMER</t>
  </si>
  <si>
    <t>PG00014021</t>
  </si>
  <si>
    <t>CTLL - REGULAR SUMMER SESSION</t>
  </si>
  <si>
    <t>PG00005127</t>
  </si>
  <si>
    <t>HD 205 COURSE FEE</t>
  </si>
  <si>
    <t>PG00018775</t>
  </si>
  <si>
    <t>HAITI SUMMER STUDY ABROAD</t>
  </si>
  <si>
    <t>PG00014023</t>
  </si>
  <si>
    <t>CHS LEARNING AND LEADERSHIP ENDOWMENT</t>
  </si>
  <si>
    <t>GF004517</t>
  </si>
  <si>
    <t>CHRISTIANSON KEN AND SUE ENDOWMENT FOR INTERNTL EXP</t>
  </si>
  <si>
    <t>GF004523</t>
  </si>
  <si>
    <t>CENTER FOR TLL EXCELLENCE FUND</t>
  </si>
  <si>
    <t>GF000719</t>
  </si>
  <si>
    <t>COBANK LEARNING AND LEADERSHIP ENDOWMENT</t>
  </si>
  <si>
    <t>GF004562</t>
  </si>
  <si>
    <t>PLANT PATHOLOGY</t>
  </si>
  <si>
    <t>PG00016787</t>
  </si>
  <si>
    <t>PG00017087</t>
  </si>
  <si>
    <t>PP GLOBAL CAMPUS SUMMER</t>
  </si>
  <si>
    <t>PG00014024</t>
  </si>
  <si>
    <t>PLNT PATH REGULAR SUMMER SESSION</t>
  </si>
  <si>
    <t>PG00005128</t>
  </si>
  <si>
    <t>PP INTO PROGRAM</t>
  </si>
  <si>
    <t>PG00012321</t>
  </si>
  <si>
    <t>PG00015805</t>
  </si>
  <si>
    <t>PG00015111</t>
  </si>
  <si>
    <t>CAHNRS INTERNSHIP-TANAKA</t>
  </si>
  <si>
    <t>PG00012324</t>
  </si>
  <si>
    <t>PG00016786</t>
  </si>
  <si>
    <t>SCHOOL OF FOOD SCIENCE</t>
  </si>
  <si>
    <t>FOOD SCIENCE &amp; TECHNOLOGY</t>
  </si>
  <si>
    <t>PG00016768</t>
  </si>
  <si>
    <t>SCH OF FOOD SCIENCE CERTIFICATE PROGRAM</t>
  </si>
  <si>
    <t>PG00014026</t>
  </si>
  <si>
    <t>PG00017088</t>
  </si>
  <si>
    <t>SFS GLOBAL CAMPUS SUMMER</t>
  </si>
  <si>
    <t>PG00014027</t>
  </si>
  <si>
    <t>H JOYNER SUMMER SESSION COMM</t>
  </si>
  <si>
    <t>PG00005129</t>
  </si>
  <si>
    <t>SFS REGULAR SUMMER SESSION</t>
  </si>
  <si>
    <t>PG00005130</t>
  </si>
  <si>
    <t>SFS INTO PROGRAM</t>
  </si>
  <si>
    <t>PG00012329</t>
  </si>
  <si>
    <t>FSHN 303</t>
  </si>
  <si>
    <t>PG00002661</t>
  </si>
  <si>
    <t>FSHN 417</t>
  </si>
  <si>
    <t>PG00002662</t>
  </si>
  <si>
    <t>FS 464/564</t>
  </si>
  <si>
    <t>PG00002663</t>
  </si>
  <si>
    <t>FSHN 429</t>
  </si>
  <si>
    <t>PG00002664</t>
  </si>
  <si>
    <t>FS 409/509</t>
  </si>
  <si>
    <t>PG00002349</t>
  </si>
  <si>
    <t>FS 406</t>
  </si>
  <si>
    <t>PG00002350</t>
  </si>
  <si>
    <t>FSHN 461</t>
  </si>
  <si>
    <t>PG00002665</t>
  </si>
  <si>
    <t>FS 470/570 SPECIAL COURSE FEE</t>
  </si>
  <si>
    <t>PG00002351</t>
  </si>
  <si>
    <t>FSHN 529</t>
  </si>
  <si>
    <t>PG00002666</t>
  </si>
  <si>
    <t>FOOD SCIENCE 430 COURSE FEE</t>
  </si>
  <si>
    <t>PG00002668</t>
  </si>
  <si>
    <t>FOOD SCIENCE 530 COURSE FEE</t>
  </si>
  <si>
    <t>PG00002669</t>
  </si>
  <si>
    <t>FOOD SCIENCE 462 COURSE FEE</t>
  </si>
  <si>
    <t>PG00002670</t>
  </si>
  <si>
    <t>FOOD SCIENCE 489 COURSE FEE</t>
  </si>
  <si>
    <t>PG00002671</t>
  </si>
  <si>
    <t>FS 423 &amp; VE 423</t>
  </si>
  <si>
    <t>PG00002672</t>
  </si>
  <si>
    <t>F S 436  F S 536</t>
  </si>
  <si>
    <t>PG00002352</t>
  </si>
  <si>
    <t>Food Cooker/Smoker</t>
  </si>
  <si>
    <t>PG00014848</t>
  </si>
  <si>
    <t>FOOD SCIENCE &amp; HUMAN NUTRITION DEVELOPMENT FUND</t>
  </si>
  <si>
    <t>GF000721</t>
  </si>
  <si>
    <t>MANUS LOUIS J AND FRANCES SCHOLARSHIP ENDOWMENT FUND</t>
  </si>
  <si>
    <t>GF004872</t>
  </si>
  <si>
    <t>FOOD SCIENCE STUDENT ACTIVITY ENDOWMENT FUND</t>
  </si>
  <si>
    <t>GF004890</t>
  </si>
  <si>
    <t>GORANSON DAIRY PRODUCTS EVALUATION TEAM TRAVEL FUND</t>
  </si>
  <si>
    <t>GF004891</t>
  </si>
  <si>
    <t>WORKSHOP-RASCO FOOD SAFETY &amp; TECHNOLOGY</t>
  </si>
  <si>
    <t>PG00001578</t>
  </si>
  <si>
    <t>STRATEGIC RA OPS</t>
  </si>
  <si>
    <t>PG00016449</t>
  </si>
  <si>
    <t>CAHNRS INTERNSHIP - JOYNER</t>
  </si>
  <si>
    <t>PG00015619</t>
  </si>
  <si>
    <t>CAHNRS INTERNSHIP - ZHU</t>
  </si>
  <si>
    <t>PG00015645</t>
  </si>
  <si>
    <t>CAHNRS INTERNSHIP - GANJYAL</t>
  </si>
  <si>
    <t>PG00017089</t>
  </si>
  <si>
    <t>CAHNRS INTERNSHIP - ROSS</t>
  </si>
  <si>
    <t>PG00015633</t>
  </si>
  <si>
    <t>CAHNRS INTERNSHIP-RYU</t>
  </si>
  <si>
    <t>PG00012338</t>
  </si>
  <si>
    <t>850</t>
  </si>
  <si>
    <t>CAHNRS INTERNSHIP - EDWARDS</t>
  </si>
  <si>
    <t>PG00015605</t>
  </si>
  <si>
    <t>FN064</t>
  </si>
  <si>
    <t>RUCK JAMES &amp; LEE ELLA GRAD FELLOWSHIP IN FOOD SCIENCE</t>
  </si>
  <si>
    <t>GF005892</t>
  </si>
  <si>
    <t>SCHAFER MARGARET N GRAD FELLOWSHIP IN FS OR NUT</t>
  </si>
  <si>
    <t>GF005934</t>
  </si>
  <si>
    <t>SCHAFER M. VIRGINIA EXCELLENCE ENDOWMENT</t>
  </si>
  <si>
    <t>GF005935</t>
  </si>
  <si>
    <t>SCHOOL OF FOOD SCIENCES WESTSIDE DEVELOPMENT</t>
  </si>
  <si>
    <t>GF000728</t>
  </si>
  <si>
    <t>TIM'S CASCADE STYLE POTATO CHIPS STUDENT EXCELLENCE</t>
  </si>
  <si>
    <t>GF006203</t>
  </si>
  <si>
    <t>WA ASS'N FOR FOOD PROT L.O LUEDECKE ENDW SCHLSHP</t>
  </si>
  <si>
    <t>GF006261</t>
  </si>
  <si>
    <t>WSU CREAMERY/FOOD SCIENCE DEVELOPMENT FUND</t>
  </si>
  <si>
    <t>GF000731</t>
  </si>
  <si>
    <t>PG00016767</t>
  </si>
  <si>
    <t>FS&amp;HN - ADMINISTRATION ACCRUALS</t>
  </si>
  <si>
    <t>PG00016021</t>
  </si>
  <si>
    <t>C EDWARDS DEV SUPPORT</t>
  </si>
  <si>
    <t>PG00000175</t>
  </si>
  <si>
    <t>HINRICHS CHARACTERIZING CHICKPEAS END USE CHARAC COYNE</t>
  </si>
  <si>
    <t>PG00000130</t>
  </si>
  <si>
    <t>EGGERT SCHOLARSHIPS IN FOOD SCIENCE</t>
  </si>
  <si>
    <t>PG00000177</t>
  </si>
  <si>
    <t>M ZHU DEV ALLOCATION</t>
  </si>
  <si>
    <t>PG00000178</t>
  </si>
  <si>
    <t>M MICHAEL DEV SUPPORT</t>
  </si>
  <si>
    <t>PG00000179</t>
  </si>
  <si>
    <t>TEACHING AND LEARNING M MICHAEL</t>
  </si>
  <si>
    <t>PG00000180</t>
  </si>
  <si>
    <t>PULLMAN</t>
  </si>
  <si>
    <t>PG00001556</t>
  </si>
  <si>
    <t>Prosser Dormitory</t>
  </si>
  <si>
    <t>PG00001557</t>
  </si>
  <si>
    <t>PUYALLUP(INCLUDES LONGBEACH)</t>
  </si>
  <si>
    <t>PG00001558</t>
  </si>
  <si>
    <t>Wenatchee Housing Rentals</t>
  </si>
  <si>
    <t>PG00001559</t>
  </si>
  <si>
    <t>Wenatchee Housing Rentals-Security Deposits</t>
  </si>
  <si>
    <t>PG00014937</t>
  </si>
  <si>
    <t>PROSSER DORM FACILITIES /EQUIPMENT RESERVE</t>
  </si>
  <si>
    <t>PG00014900</t>
  </si>
  <si>
    <t>DAIRY INSTRUCTION - ANIMAL SCIENCE</t>
  </si>
  <si>
    <t>PG00014822</t>
  </si>
  <si>
    <t>BEEF INSTRUCTION - ANIMAL SCIENCE</t>
  </si>
  <si>
    <t>PG00014801</t>
  </si>
  <si>
    <t>CATTLE LAB INSTRUCTION - ANIMAL SCIENCE</t>
  </si>
  <si>
    <t>PG00014811</t>
  </si>
  <si>
    <t>FARM SERVICE INSTRUCTION - ANIMAL SCIENCE</t>
  </si>
  <si>
    <t>PG00014845</t>
  </si>
  <si>
    <t>MEATS LAB INSTRUCTION - ANIMAL SCIENCE</t>
  </si>
  <si>
    <t>PG00014878</t>
  </si>
  <si>
    <t>Wagyu Cattle Research</t>
  </si>
  <si>
    <t>PG00014935</t>
  </si>
  <si>
    <t>WHEAT QUALITY TESTING LABORATORY</t>
  </si>
  <si>
    <t>PG00001565</t>
  </si>
  <si>
    <t>PLANT MAINTENANCE INSTRUCTION</t>
  </si>
  <si>
    <t>PG00001581</t>
  </si>
  <si>
    <t>LIND RESEARCH - AGRONOMY</t>
  </si>
  <si>
    <t>PG00001566</t>
  </si>
  <si>
    <t>IBC - PLANT ANALYSIS</t>
  </si>
  <si>
    <t>PG00001564</t>
  </si>
  <si>
    <t>HORTICULTURE RESEARCH</t>
  </si>
  <si>
    <t>PG00014859</t>
  </si>
  <si>
    <t>SENSORY EVALUATION LABORATORY</t>
  </si>
  <si>
    <t>PG00014910</t>
  </si>
  <si>
    <t>PLANT INTRODUCTION RESEARCH</t>
  </si>
  <si>
    <t>PG00001560</t>
  </si>
  <si>
    <t>ELISA Research - Equipment Reserve</t>
  </si>
  <si>
    <t>PG00014829</t>
  </si>
  <si>
    <t>ELISA RESEARCH - IAREC</t>
  </si>
  <si>
    <t>PG00001582</t>
  </si>
  <si>
    <t>COMPUTER MAINTENANCE - IAREC</t>
  </si>
  <si>
    <t>PG00014814</t>
  </si>
  <si>
    <t>NWREU FIELD EXPERIMENT ACCOUNT</t>
  </si>
  <si>
    <t>PG00001583</t>
  </si>
  <si>
    <t>Auditorium Conference Center &amp; Olsen Heritage Rental</t>
  </si>
  <si>
    <t>PG00001584</t>
  </si>
  <si>
    <t>TFRC</t>
  </si>
  <si>
    <t>PG00014064</t>
  </si>
  <si>
    <t>TFREC VEHICLE RENTAL</t>
  </si>
  <si>
    <t>PG00014923</t>
  </si>
  <si>
    <t>TFREC SHOP</t>
  </si>
  <si>
    <t>PG00014922</t>
  </si>
  <si>
    <t>TFREC Research Orchard</t>
  </si>
  <si>
    <t>PG00014921</t>
  </si>
  <si>
    <t>WSU Puyallup Copy Center</t>
  </si>
  <si>
    <t>PG00014945</t>
  </si>
  <si>
    <t>FORESTRY PUBLICATIONS</t>
  </si>
  <si>
    <t>PG00001580</t>
  </si>
  <si>
    <t>CAHNRS COMMUNICATIONS</t>
  </si>
  <si>
    <t>Web Services Maintenance Service Center</t>
  </si>
  <si>
    <t>PG00001587</t>
  </si>
  <si>
    <t>CAHNRS HIGH ENROLLMENT TA PROGRAM</t>
  </si>
  <si>
    <t>PG00017091</t>
  </si>
  <si>
    <t>STUDENT RECRUITMENT</t>
  </si>
  <si>
    <t>PG00012343</t>
  </si>
  <si>
    <t>ACADEMIC PROGRAMS SUPPORT OPERATIONS</t>
  </si>
  <si>
    <t>PG00016723</t>
  </si>
  <si>
    <t>ACADEMIC PROGRAMS AREA COMMITMENTS</t>
  </si>
  <si>
    <t>PG00006957</t>
  </si>
  <si>
    <t>AGRICULTURAL AND FOOD SYSTEMS</t>
  </si>
  <si>
    <t>PG00007067</t>
  </si>
  <si>
    <t>ACADEMIC COORDINATOR SUPPORT</t>
  </si>
  <si>
    <t>PG00015405</t>
  </si>
  <si>
    <t>JOHNSON HALL ACADEMIC CENTER</t>
  </si>
  <si>
    <t>PG00012346</t>
  </si>
  <si>
    <t>ACADEMIC PROGRAMS ASSESSMENTS &amp; DUES</t>
  </si>
  <si>
    <t>PG00015406</t>
  </si>
  <si>
    <t>CAHNRS CAREER AND INTERNSHIP NIGHT</t>
  </si>
  <si>
    <t>PG00001562</t>
  </si>
  <si>
    <t>AREA 3 OPERATIONS HOLDING ACCOUNT</t>
  </si>
  <si>
    <t>PG00005181</t>
  </si>
  <si>
    <t>AREA 3 POSITION HOLDING ACCOUNT</t>
  </si>
  <si>
    <t>PG00016991</t>
  </si>
  <si>
    <t>CAHNRS GRADUATE ENROLLMENT TA PROGRAM</t>
  </si>
  <si>
    <t>PG00018776</t>
  </si>
  <si>
    <t>INTO PROGRAM REVENUE</t>
  </si>
  <si>
    <t>PG00014031</t>
  </si>
  <si>
    <t>INTO FACULTY ACCRUALS</t>
  </si>
  <si>
    <t>PG00012349</t>
  </si>
  <si>
    <t>EBB ALLOCATIONS</t>
  </si>
  <si>
    <t>PG00012350</t>
  </si>
  <si>
    <t>PG00002353</t>
  </si>
  <si>
    <t>PG00014733</t>
  </si>
  <si>
    <t>ENSMINGER PAVILION</t>
  </si>
  <si>
    <t>PG00001563</t>
  </si>
  <si>
    <t>CAS IGNITE SPONSORSHIP</t>
  </si>
  <si>
    <t>PG00007444</t>
  </si>
  <si>
    <t>D LAYNE - CHS CAPSTONE COURSE</t>
  </si>
  <si>
    <t>PG00000181</t>
  </si>
  <si>
    <t>SCH OF DESIGN &amp; CONST-CAHNRS</t>
  </si>
  <si>
    <t>SCHOOL OF DESIGN - CAHNRS</t>
  </si>
  <si>
    <t>CC0214</t>
  </si>
  <si>
    <t>SDC CONFERENCE CONSOLIDATION ACCOUNT</t>
  </si>
  <si>
    <t>SDC/ID REGULAR SUMMER SESSION</t>
  </si>
  <si>
    <t>SDC/LA REGULAR SUMMER SESSION</t>
  </si>
  <si>
    <t>INTERIOR DESIGN 277</t>
  </si>
  <si>
    <t>LANDSCAPE ARCH 222</t>
  </si>
  <si>
    <t>LANDSCAPE ARCH 333</t>
  </si>
  <si>
    <t>LA 520</t>
  </si>
  <si>
    <t>LA 521</t>
  </si>
  <si>
    <t>LND ARCH 262 SPECIAL COURSE FEE (PULLMAN)</t>
  </si>
  <si>
    <t>LND ARCH 263 SPECIAL COURSE FEE (PULLMAN)</t>
  </si>
  <si>
    <t>LND ARCH 362 SPECIAL COURSE FEE (PULLMAN)</t>
  </si>
  <si>
    <t>LND ARCH 363 SPECIAL COURSE FEE (PULLMAN)</t>
  </si>
  <si>
    <t>LND ARCH 366: LANDSCAPE ARCHITECTURAL CONSTRUCTION</t>
  </si>
  <si>
    <t>LND ARCH 367 SPECIAL COURSE FEE (PULLMAN)</t>
  </si>
  <si>
    <t>LND ARCH 470 SPECIAL COURSE FEE (PULLMAN)</t>
  </si>
  <si>
    <t>LND ARCH 485 SPECIAL COURSE FEE (PULLMAN)</t>
  </si>
  <si>
    <t>I D 201 SPECIAL COURSE FEE</t>
  </si>
  <si>
    <t>I D 215 SPECIAL COURSE FEE</t>
  </si>
  <si>
    <t>I D 321 SPECIAL COURSE FEE (PULLMAN)</t>
  </si>
  <si>
    <t>I D 333 SPECIAL COURSE FEE (PULLMAN)</t>
  </si>
  <si>
    <t>I D 425 SPECIAL COURSE FEE (PULLMAN)</t>
  </si>
  <si>
    <t>I D 426 SPECIAL COURSE FEE (PULLMAN)</t>
  </si>
  <si>
    <t>ID 477 FIELD TRIP</t>
  </si>
  <si>
    <t>STUDENT SHOP FEE</t>
  </si>
  <si>
    <t>ID SUMMER STUDY ABROAD - PARIS</t>
  </si>
  <si>
    <t>PG00001609</t>
  </si>
  <si>
    <t>JORDAN</t>
  </si>
  <si>
    <t>PG00008321</t>
  </si>
  <si>
    <t>FACULTY START UP-SALEH KALANTARI</t>
  </si>
  <si>
    <t>FACULTY START UP-MICHAEL SANCHEZ</t>
  </si>
  <si>
    <t>FACULTY START UP - HOPE RISING</t>
  </si>
  <si>
    <t>CAHNRS INTERNSHIP-KRIKAC</t>
  </si>
  <si>
    <t>SCHOOL OF DESIGN &amp; CONSTRUCTION RESERVE</t>
  </si>
  <si>
    <t>JAYAKARAN GRAND CHALLENGES SEED GRANT - SUBACCT</t>
  </si>
  <si>
    <t>CAHNRS OFF OF RESEARCH ADMIN</t>
  </si>
  <si>
    <t>ENDOWED FARM EXPENSES</t>
  </si>
  <si>
    <t>PG00018777</t>
  </si>
  <si>
    <t>AF0002</t>
  </si>
  <si>
    <t>DANIEL FAMILY GUA PROJECT 2561</t>
  </si>
  <si>
    <t>PG00000909</t>
  </si>
  <si>
    <t>GF004668</t>
  </si>
  <si>
    <t>VOGEL RESEARCH GUA PROJECT 8181 AND 2 BOHRNSEN MOUS</t>
  </si>
  <si>
    <t>PG00000911</t>
  </si>
  <si>
    <t>GF005063</t>
  </si>
  <si>
    <t>SCHROEDER GUA WITHIN CAHNRS PROJECT 1982</t>
  </si>
  <si>
    <t>PG00000912</t>
  </si>
  <si>
    <t>KAISER GUA PROJECT 4130</t>
  </si>
  <si>
    <t>PG00000913</t>
  </si>
  <si>
    <t>AREA 30 OPERATIONS HOLDING ACCOUNT</t>
  </si>
  <si>
    <t>PG00016992</t>
  </si>
  <si>
    <t>AREA 30 TRI-CITIES FEQL OPERATIONS HOLDING ACCOUNT</t>
  </si>
  <si>
    <t>AREA 30 TRI-CITIES FEQL POSITIONS HOLDING ACCOUNT</t>
  </si>
  <si>
    <t>PG00016993</t>
  </si>
  <si>
    <t>AREA 30 POSITION HOLDING ACCOUNT</t>
  </si>
  <si>
    <t>AREA 30 VACANT POSITION ACCOUNT</t>
  </si>
  <si>
    <t>AGRICULTURAL RESEARCH &amp; DEVELOPMENT FUND</t>
  </si>
  <si>
    <t>GF002744</t>
  </si>
  <si>
    <t>AG RESEARCH PATENT FUND</t>
  </si>
  <si>
    <t>GF002745</t>
  </si>
  <si>
    <t>WSU HEMP RESEARCH FUND</t>
  </si>
  <si>
    <t>GF006580</t>
  </si>
  <si>
    <t>BUCKMAN DORIS DOYLE &amp; HENRY TAYLOR AG RESEARCH FUND</t>
  </si>
  <si>
    <t>GF004393</t>
  </si>
  <si>
    <t>DECK ERRETT FELLOWSHIP</t>
  </si>
  <si>
    <t>GF004650</t>
  </si>
  <si>
    <t>GOLDSWORTHY HARRY E WHEAT RESEARCH FUND</t>
  </si>
  <si>
    <t>GF003865</t>
  </si>
  <si>
    <t>ANDERSON HAROLD E EXCELLENCE FUND ENDOWMENT</t>
  </si>
  <si>
    <t>GF004988</t>
  </si>
  <si>
    <t>HILLIARD SMITH AND ADELLA L MEMORIAL FUND</t>
  </si>
  <si>
    <t>HARLEY JACQUOT SOIL FERTILITY ENDOWMENT FUND</t>
  </si>
  <si>
    <t>GF005163</t>
  </si>
  <si>
    <t>MCCARTER PALMER J &amp; EVELYN RESEARCH ENDOWMENT</t>
  </si>
  <si>
    <t>GF005464</t>
  </si>
  <si>
    <t>MACDONALD ROBERT GRADUATE FELLOWSHIP IN VEGETABLE SEED</t>
  </si>
  <si>
    <t>GF005502</t>
  </si>
  <si>
    <t>MYERS ROY CHARLES AGRICULTURAL RESEARCH ENDW</t>
  </si>
  <si>
    <t>GF005590</t>
  </si>
  <si>
    <t>OSBORN RICHARD W AGRICULTURAL ENDOWMENT</t>
  </si>
  <si>
    <t>GF005695</t>
  </si>
  <si>
    <t>ARC CONFERENCE ACCOUNT</t>
  </si>
  <si>
    <t>PG00015513</t>
  </si>
  <si>
    <t>BURROWING/GHOST SHRIMP</t>
  </si>
  <si>
    <t>PG00012766</t>
  </si>
  <si>
    <t>MICK TOM ENDW CHAIR IN SMALL GRAINS ECONOMICS</t>
  </si>
  <si>
    <t>GF006053</t>
  </si>
  <si>
    <t>VOGEL O A WHEAT RESEARCH FUND</t>
  </si>
  <si>
    <t>GF006230</t>
  </si>
  <si>
    <t>WASHINGTON WHEAT DISTINGUISHED PROFESSORSHIP</t>
  </si>
  <si>
    <t>GF006275</t>
  </si>
  <si>
    <t>WSU ARBORETUM &amp; BOTANICAL GARDEN</t>
  </si>
  <si>
    <t>GF002758</t>
  </si>
  <si>
    <t>APPLE ROYALTIES</t>
  </si>
  <si>
    <t>PG00015500</t>
  </si>
  <si>
    <t>OTHER ROYALTIES</t>
  </si>
  <si>
    <t>PG00014507</t>
  </si>
  <si>
    <t>TODE FOUNDATION DISTINGUISHED PROFESSORSHIP</t>
  </si>
  <si>
    <t>PG00000914</t>
  </si>
  <si>
    <t>GF006192</t>
  </si>
  <si>
    <t>BEE RESEARCH FACILITY - COR LOAN</t>
  </si>
  <si>
    <t>PG00000915</t>
  </si>
  <si>
    <t>10G</t>
  </si>
  <si>
    <t>PG00017093</t>
  </si>
  <si>
    <t>ICR - GRANT WRITER</t>
  </si>
  <si>
    <t>PG00016733</t>
  </si>
  <si>
    <t>BIO TECH TRAINING PROGRAM</t>
  </si>
  <si>
    <t>IBC - NARA AFRI GRANT</t>
  </si>
  <si>
    <t>PG00017866</t>
  </si>
  <si>
    <t>AG ADMINISTRATION</t>
  </si>
  <si>
    <t>WINE ALLOCATION HOME ACCOUNT</t>
  </si>
  <si>
    <t>PG00012767</t>
  </si>
  <si>
    <t>APPX A:BIO-PRODUCTS/FUELS - HOME ACCOUNT</t>
  </si>
  <si>
    <t>PG00012768</t>
  </si>
  <si>
    <t>UAI UNIFIED AG INITIATIVE - INTERNAL GRANTS</t>
  </si>
  <si>
    <t>PG00012769</t>
  </si>
  <si>
    <t>DEPARTMENTAL ROYALTIES</t>
  </si>
  <si>
    <t>PG00017094</t>
  </si>
  <si>
    <t>ARC RESERVE</t>
  </si>
  <si>
    <t>PG00015514</t>
  </si>
  <si>
    <t>CAHNRS OFFICE OF RESEARCH</t>
  </si>
  <si>
    <t>CAHNRS BUDGET REDUCTION HCA REPAYMENT</t>
  </si>
  <si>
    <t>PG00015576</t>
  </si>
  <si>
    <t>TC V&amp;E VINEYARD</t>
  </si>
  <si>
    <t>PG00016464</t>
  </si>
  <si>
    <t>PG00017095</t>
  </si>
  <si>
    <t>WINE &amp; GRAPE RESEARCH STATE DEPARTMENT OPERATIONS</t>
  </si>
  <si>
    <t>VE HEICK-KLING STATE OPERATIONS ACCT</t>
  </si>
  <si>
    <t>PG00012771</t>
  </si>
  <si>
    <t>HARBERTSON STATE OPERATIONS ACCOUNT</t>
  </si>
  <si>
    <t>PG00013338</t>
  </si>
  <si>
    <t>AUCTION WA WINES VITICULTURE AND ENOLOGY FUND</t>
  </si>
  <si>
    <t>GF002759</t>
  </si>
  <si>
    <t>WINE &amp; GRAPE RESEARCH STATE FACULTY SALARY ACCOUNT</t>
  </si>
  <si>
    <t>VE NONTENURE FACULTY STATE SALARIES</t>
  </si>
  <si>
    <t>VE PROFESSIONAL ASSOC STATE SALARIES</t>
  </si>
  <si>
    <t>VE GRADUATE STUDENT STATE SALARIES</t>
  </si>
  <si>
    <t>VE TECHNICAL STAFF STATE SALARIES</t>
  </si>
  <si>
    <t>WINE &amp; GRAPE RESEARCH STATE DEPARTMENT SALARY ACCOUNT</t>
  </si>
  <si>
    <t>CHATEAU STE. MICHELLE DIST PROF IN VITICULTURE</t>
  </si>
  <si>
    <t>GF004501</t>
  </si>
  <si>
    <t>BIO AG FROM GROUND TO GLASS SUB ACCT COLLINS</t>
  </si>
  <si>
    <t>PG00015532</t>
  </si>
  <si>
    <t>BIO AG PROGRAM INCOME - COLLINS</t>
  </si>
  <si>
    <t>PG00017096</t>
  </si>
  <si>
    <t>C&amp;A CAHNRS COMMITMENTS</t>
  </si>
  <si>
    <t>PG00015572</t>
  </si>
  <si>
    <t>ADVANCE TRANSITIONS GRANT</t>
  </si>
  <si>
    <t>PG00015482</t>
  </si>
  <si>
    <t>CROP &amp; SOILS SCIENCES STATE DEPARTMENT OPERATIONS</t>
  </si>
  <si>
    <t>PG00016754</t>
  </si>
  <si>
    <t>CSS BROWN STATE OPERATIONS ACCT</t>
  </si>
  <si>
    <t>PG00015713</t>
  </si>
  <si>
    <t>CSS BURKE STATE OPERATIONS ACCT</t>
  </si>
  <si>
    <t>PG00015714</t>
  </si>
  <si>
    <t>CSS CARPENTER STATE OPERATIONS ACCT</t>
  </si>
  <si>
    <t>PG00015715</t>
  </si>
  <si>
    <t>CSS CARTER STATE OPERATIONS ACCT</t>
  </si>
  <si>
    <t>PG00015716</t>
  </si>
  <si>
    <t>CSS GILL STATE OPERATIONS ACCT</t>
  </si>
  <si>
    <t>PG00015717</t>
  </si>
  <si>
    <t>CSS GOLDBERGER STATE OPERATIONS ACCT</t>
  </si>
  <si>
    <t>PG00015719</t>
  </si>
  <si>
    <t>CSS JACOBY STATE OPERATIONS ACCT</t>
  </si>
  <si>
    <t>PG00015721</t>
  </si>
  <si>
    <t>CSS LYON STATE OPERATIONS ACCT</t>
  </si>
  <si>
    <t>PG00015722</t>
  </si>
  <si>
    <t>CSS MURPHY STATE OPERATIONS ACCT</t>
  </si>
  <si>
    <t>PG00015723</t>
  </si>
  <si>
    <t>CSS NEFF STATE OPERATIONS ACCT</t>
  </si>
  <si>
    <t>PG00015724</t>
  </si>
  <si>
    <t>CSS PAN STATE OPERATIONS ACCT</t>
  </si>
  <si>
    <t>PG00015725</t>
  </si>
  <si>
    <t>CSS PUMPHREY STATE OPERATIONS ACCT</t>
  </si>
  <si>
    <t>PG00015726</t>
  </si>
  <si>
    <t>CSS REGANOLD STATE OPERATIONS ACCT</t>
  </si>
  <si>
    <t>PG00015727</t>
  </si>
  <si>
    <t>CSS SANGUINET STATE OPERATIONS ACCT</t>
  </si>
  <si>
    <t>PG00015728</t>
  </si>
  <si>
    <t>CSS SCHILLINGER STATE OPERATIONS ACCT</t>
  </si>
  <si>
    <t>PG00015729</t>
  </si>
  <si>
    <t>CSS SULLIVAN STATE OPERATIONS ACCT</t>
  </si>
  <si>
    <t>PG00015730</t>
  </si>
  <si>
    <t>CSS TAO STATE OPERATIONS ACCT</t>
  </si>
  <si>
    <t>PG00012800</t>
  </si>
  <si>
    <t>CSS ZHANG STATE OPERATIONS ACCT</t>
  </si>
  <si>
    <t>PG00012801</t>
  </si>
  <si>
    <t>AGRONOMY AND SOILS TURFGRASS DEVELOPMENT FUND</t>
  </si>
  <si>
    <t>GF002761</t>
  </si>
  <si>
    <t>MULTI-OMICS APPROACHES TO DETERMINING THE ROLE OF ROOT</t>
  </si>
  <si>
    <t>PG00012803</t>
  </si>
  <si>
    <t>ORGANIC WORKSHOP FUND</t>
  </si>
  <si>
    <t>PG00001870</t>
  </si>
  <si>
    <t>INTERNATIONAL ORGANIC AGRIBUSINESS ONLINE WORKSHOP</t>
  </si>
  <si>
    <t>PG00018778</t>
  </si>
  <si>
    <t>ENDOWED CHAIR IN SOIL HEALTH FOR POTATO CROPPING SYS</t>
  </si>
  <si>
    <t>GF004199</t>
  </si>
  <si>
    <t>REINBOLD ORLIN GRASS SEED ECOLOGY FARM FUND</t>
  </si>
  <si>
    <t>GF002763</t>
  </si>
  <si>
    <t>BREEDING/GENETICS OF WINTER WHEAT</t>
  </si>
  <si>
    <t>PG00007279</t>
  </si>
  <si>
    <t>DURFEY JIM AGTM PROFESSORSHIP</t>
  </si>
  <si>
    <t>GF006561</t>
  </si>
  <si>
    <t>IMPROVING SPRING WHEAT VARIETIES FOR THE PNW</t>
  </si>
  <si>
    <t>PG00018779</t>
  </si>
  <si>
    <t>Amen Otto and Doris Dryland Research Endowment</t>
  </si>
  <si>
    <t>GF004215</t>
  </si>
  <si>
    <t>URANIUM IN CONTAMINATED MINE SOIL</t>
  </si>
  <si>
    <t>PG00012804</t>
  </si>
  <si>
    <t>COMPARATIVE ANALYSIS OF SUSTAINABILITY OF FARMING SYST</t>
  </si>
  <si>
    <t>PG00015685</t>
  </si>
  <si>
    <t>MOLECULAR CHARACTERIZATION &amp; MANIPULATION OF WHEAT</t>
  </si>
  <si>
    <t>PG00016112</t>
  </si>
  <si>
    <t>THE EFFECTS OF SUSTAINABLE AG PRACTICES &amp; BIOFUELS MAN</t>
  </si>
  <si>
    <t>PG00018781</t>
  </si>
  <si>
    <t>CAMELINA CROPPING SYSTEMS</t>
  </si>
  <si>
    <t>PG00007441</t>
  </si>
  <si>
    <t>DETERMINING CRITICAL WEED FREE PERIOD FOR BROADLEAF</t>
  </si>
  <si>
    <t>PG00012807</t>
  </si>
  <si>
    <t>TRANSLATING FUNDAMENTAL PLANT RESEARCH INTO IMPROVED A</t>
  </si>
  <si>
    <t>PG00018782</t>
  </si>
  <si>
    <t>VISIBLE AND NEAR-INFRARED DIFFUSE REFLECTANCE SPECTROS</t>
  </si>
  <si>
    <t>PG00012808</t>
  </si>
  <si>
    <t>IMPROVING SOIL HEALTH NUTRIENT</t>
  </si>
  <si>
    <t>PG00018783</t>
  </si>
  <si>
    <t>SCALING MIROIRRIGATION TECHNOLOGIES TO ADDRESS THE GLO</t>
  </si>
  <si>
    <t>PG00018784</t>
  </si>
  <si>
    <t>Remote Sensing and GIS Lab</t>
  </si>
  <si>
    <t>PG00014908</t>
  </si>
  <si>
    <t>Total Carbon and Nitrogen Analysis</t>
  </si>
  <si>
    <t>PG00001871</t>
  </si>
  <si>
    <t>SOIL PHYSICS/SOIL CHEMISTRY LAB</t>
  </si>
  <si>
    <t>PG00001872</t>
  </si>
  <si>
    <t>Inorganic Nitrogen Analysis</t>
  </si>
  <si>
    <t>PG00001873</t>
  </si>
  <si>
    <t>BARLEY BREEDING</t>
  </si>
  <si>
    <t>PG00017097</t>
  </si>
  <si>
    <t>KINCAID COMBINE USE</t>
  </si>
  <si>
    <t>PG00014871</t>
  </si>
  <si>
    <t>Wheat Doubled Haploid &amp; Transformation Lab</t>
  </si>
  <si>
    <t>PG00001874</t>
  </si>
  <si>
    <t>CSS SURPLUS SALE EQUIPMENT RESERVE BROWN D</t>
  </si>
  <si>
    <t>PG00014123</t>
  </si>
  <si>
    <t>CSS SURPLUS SALE EQUIPMENT REVENUE</t>
  </si>
  <si>
    <t>PG00014124</t>
  </si>
  <si>
    <t>CROP &amp; SOILS SCIENCES STATE FACULTY SALARY ACCOUNT</t>
  </si>
  <si>
    <t>CSS NONTENURE FACULTY STATE SALARIES</t>
  </si>
  <si>
    <t>CSS PROFESSIONAL ASSOC STATE SALARIES</t>
  </si>
  <si>
    <t>CSS GRAD STUDENT STATE SALARIES</t>
  </si>
  <si>
    <t>CSS TECHNICAL STAFF STATE SALARIES</t>
  </si>
  <si>
    <t>CROP &amp; SOILS SCIENCES STATE DEPARTMENT SALARY ACCOUNT</t>
  </si>
  <si>
    <t>MONOCOT BRUBBAKEN &amp; REINBOLD BREEDING FUND</t>
  </si>
  <si>
    <t>GF002765</t>
  </si>
  <si>
    <t>CAMP MEL &amp; DONNA ENDOWMENT FUND</t>
  </si>
  <si>
    <t>GF004485</t>
  </si>
  <si>
    <t>CAMPBELL GAYLON S DIST PRO IN ENVI BIO</t>
  </si>
  <si>
    <t>GF004530</t>
  </si>
  <si>
    <t>COOK R JAMES ENDOWED CHAIR IN WHEAT RESEARCH</t>
  </si>
  <si>
    <t>GF004594</t>
  </si>
  <si>
    <t>10U</t>
  </si>
  <si>
    <t>CROP &amp; SOILS - SFI</t>
  </si>
  <si>
    <t>PG00015704</t>
  </si>
  <si>
    <t>DANIEL FAMILY ENDOWMENT</t>
  </si>
  <si>
    <t>ENDW CHAIR IN TREE FRUIT SOIL &amp; RHIZOSPHERE ECO</t>
  </si>
  <si>
    <t>GF004773</t>
  </si>
  <si>
    <t>ENDW CHAIR IN SMALL GRAINS EXT &amp; RESEARCH</t>
  </si>
  <si>
    <t>GF004780</t>
  </si>
  <si>
    <t>ORGANIC AGRICULTURAL RESEARCH</t>
  </si>
  <si>
    <t>PG00000916</t>
  </si>
  <si>
    <t>ORGANIC FOOD PROGRAM</t>
  </si>
  <si>
    <t>PG00001876</t>
  </si>
  <si>
    <t>Pullman  Agronomy Research Farms</t>
  </si>
  <si>
    <t>PG00001877</t>
  </si>
  <si>
    <t>EQUIPMENT RESERVE - PULLMAN AGRONOMY RESEARCH FARMS</t>
  </si>
  <si>
    <t>PG00014833</t>
  </si>
  <si>
    <t>CONFERENCE CONSOLIDATION ACCOUNT</t>
  </si>
  <si>
    <t>PG00015691</t>
  </si>
  <si>
    <t>ERI: LATE MATURITY ALPHA-AMYLASE AN EMERGING CAUSE OF</t>
  </si>
  <si>
    <t>PG00012816</t>
  </si>
  <si>
    <t>GOSS  ROY L. TURF GRASS ENDOWMENT</t>
  </si>
  <si>
    <t>GF004907</t>
  </si>
  <si>
    <t>ADEWALE CGF 20</t>
  </si>
  <si>
    <t>PG00017098</t>
  </si>
  <si>
    <t>JACOBY CGF - 2020</t>
  </si>
  <si>
    <t>PG00017099</t>
  </si>
  <si>
    <t>ERI: PLANT MICROBIOME PROMOTES SOIL DISEASE SUPPRESSIO</t>
  </si>
  <si>
    <t>PG00012817</t>
  </si>
  <si>
    <t>HEINEMANN EDWARD &amp; ARLENE LIND DRYLAND RSCH ENDOWMENT</t>
  </si>
  <si>
    <t>GF005056</t>
  </si>
  <si>
    <t>ERI-DEEP IRRIGATION TO CONSERVE WATER AND ADVANCE VINE</t>
  </si>
  <si>
    <t>PG00012819</t>
  </si>
  <si>
    <t>HYSLOP THOMAS &amp; CATHERINE FAMILY GRAD FELLOWSHIP</t>
  </si>
  <si>
    <t>GF005129</t>
  </si>
  <si>
    <t>REGANOLD JOHN A ENDOWED CHAIR IN ORGANIC &amp; SUST AGRI</t>
  </si>
  <si>
    <t>GF005144</t>
  </si>
  <si>
    <t>THE LIND DRYLAND RESEARCH ENDOWMENT FUND</t>
  </si>
  <si>
    <t>GF005365</t>
  </si>
  <si>
    <t>STRAT REALLOC NUTRITIONAL GENOMICS - PROJECT HOME</t>
  </si>
  <si>
    <t>PG00012820</t>
  </si>
  <si>
    <t>STRATEGIC REALLOCATION NUTRITIONAL GENOMICS GOODS SVCS</t>
  </si>
  <si>
    <t>PG00012821</t>
  </si>
  <si>
    <t>STRATEGIC REALLOCATION NUTRITIONAL GENOMICS PERSONNEL</t>
  </si>
  <si>
    <t>PG00016453</t>
  </si>
  <si>
    <t>NUTRIGENOMICS SUPPORT FOR THE QUINOA SYMPOSIUM</t>
  </si>
  <si>
    <t>PG00017100</t>
  </si>
  <si>
    <t>MORRIS THOMAS SR AGRONOMY RESEARCH ENDOWMENT</t>
  </si>
  <si>
    <t>GF005534</t>
  </si>
  <si>
    <t>NATIONAL PULSE CROP DISTINGUISHED ENDOWED CHAIR</t>
  </si>
  <si>
    <t>GF005596</t>
  </si>
  <si>
    <t>MOORE JIM &amp; ANN FAMILY FARM ENDOWEMNT</t>
  </si>
  <si>
    <t>GF005605</t>
  </si>
  <si>
    <t>NEARE CLEORA ESTATE FUND FOR DRYLAND RESEARCH</t>
  </si>
  <si>
    <t>GF002781</t>
  </si>
  <si>
    <t>NOEL JAN INTERNATIONAL STUDENT AND FACULTY FUND</t>
  </si>
  <si>
    <t>GF005651</t>
  </si>
  <si>
    <t>EGGERT FAMILY ORGANIC FARM FUND</t>
  </si>
  <si>
    <t>GF002783</t>
  </si>
  <si>
    <t>STAATZ WALLY TURF GRASS EXCELLENCE FUND</t>
  </si>
  <si>
    <t>GF006063</t>
  </si>
  <si>
    <t>WESTERN WHEAT WORKERS CONFERENCE ACCOUNT</t>
  </si>
  <si>
    <t>PG00001878</t>
  </si>
  <si>
    <t>CROP AND SOIL SCIENCES CONFERENCE ACCOUNT</t>
  </si>
  <si>
    <t>PG00001879</t>
  </si>
  <si>
    <t>AGRONOMY CONFERENCE CONSOLIDATION ACCOUNT</t>
  </si>
  <si>
    <t>PG00015492</t>
  </si>
  <si>
    <t>WINTER WHEAT ACADEMY</t>
  </si>
  <si>
    <t>PG00001880</t>
  </si>
  <si>
    <t>CASE CONFERENCE-WARNER</t>
  </si>
  <si>
    <t>PG00001881</t>
  </si>
  <si>
    <t>ORGANIC AGR - PRACTICUM TRAINING/WORKSHOPS</t>
  </si>
  <si>
    <t>PG00014233</t>
  </si>
  <si>
    <t>HENNINGS WILLARD RESEARCH FUND</t>
  </si>
  <si>
    <t>GF002785</t>
  </si>
  <si>
    <t>BIO-PRODUCTS/FUELS-HULBERT HUGGINS VAR TRLS &amp; AGRON RE</t>
  </si>
  <si>
    <t>PG00015561</t>
  </si>
  <si>
    <t>BIO-PROD/FUELS-HULBERT YOUNG AGRON RES VAR DEMONSTRATI</t>
  </si>
  <si>
    <t>PG00015556</t>
  </si>
  <si>
    <t>BIO-PROD/FUELS-SCHILLINGER AGRON RES VAR DEMONSTRATION</t>
  </si>
  <si>
    <t>PG00015558</t>
  </si>
  <si>
    <t>BIO-PROD/FUELS-HULBERT ESSER AGRON RES VAR DEMONSTRATI</t>
  </si>
  <si>
    <t>PG00015555</t>
  </si>
  <si>
    <t>BIO-PROD/FUELS-KOENIG STEVENS PAN SOIL FERT MGT/OILSEE</t>
  </si>
  <si>
    <t>PG00015557</t>
  </si>
  <si>
    <t>BIO-PROD/FUELS-BURKE OILSEED ANALYSIS</t>
  </si>
  <si>
    <t>PG00015554</t>
  </si>
  <si>
    <t>BIO-PRODUCTS/FUELS-PAN KRUGER KOK  MGT OUTREACH ED</t>
  </si>
  <si>
    <t>PG00012829</t>
  </si>
  <si>
    <t>BIO-PRODUCTS/FUELS - TAO</t>
  </si>
  <si>
    <t>PG00015560</t>
  </si>
  <si>
    <t>CSS BIO PRODUCTS / FUELS SOIL FERTILITY</t>
  </si>
  <si>
    <t>PG00015712</t>
  </si>
  <si>
    <t>CSS BIO PRODUCTS / FUELS OILSEED ANALYSIS</t>
  </si>
  <si>
    <t>PG00015711</t>
  </si>
  <si>
    <t>CSS BIO PRODUCTS / FUELS MGMT OUTREACH</t>
  </si>
  <si>
    <t>PG00017101</t>
  </si>
  <si>
    <t>PHOSPHORUS</t>
  </si>
  <si>
    <t>PG00017102</t>
  </si>
  <si>
    <t>HYPOCOTYL ELONGATION</t>
  </si>
  <si>
    <t>PG00017103</t>
  </si>
  <si>
    <t>WOCS CONFERENCE/INCOME ACCOUNT</t>
  </si>
  <si>
    <t>PG00017104</t>
  </si>
  <si>
    <t>Vogel O A Endowed Chair in Wheat and Breeding Genetics</t>
  </si>
  <si>
    <t>GF006231</t>
  </si>
  <si>
    <t>NILAN ROBERT A. ENDW CHAIR IN BARLEY RES &amp; EDU</t>
  </si>
  <si>
    <t>GF006269</t>
  </si>
  <si>
    <t>ERI: SENSOR BASED PRECISION ORCHARD MANAGEMENT</t>
  </si>
  <si>
    <t>PG00012836</t>
  </si>
  <si>
    <t>ERI: DEVELOPMENT OF PROCEDURES &amp; TECHNIGUES TO UTILIZE</t>
  </si>
  <si>
    <t>PG00015821</t>
  </si>
  <si>
    <t>WSU PRECISION-AG/DIRECT-SEED RESEARCH FARM ENDOWMENT</t>
  </si>
  <si>
    <t>GF006287</t>
  </si>
  <si>
    <t>ERI-A SINGLE-STEP METHOD TO MAP GENES UNDERLYING PHENO</t>
  </si>
  <si>
    <t>PG00012838</t>
  </si>
  <si>
    <t>PRECIAION AP OF ORGANIC AMENDMENTS FOR IMP SOIL QUALIT</t>
  </si>
  <si>
    <t>PG00018785</t>
  </si>
  <si>
    <t>BIO AG: RAPID EVAL OF WINTER WHEAT RESIDUE DECOMP</t>
  </si>
  <si>
    <t>PG00012839</t>
  </si>
  <si>
    <t>BIO AG-BUILDING SOIL QUALITY ENHANCING SOIL-SULLIVAN</t>
  </si>
  <si>
    <t>PG00012840</t>
  </si>
  <si>
    <t>BIO AG QUANTIFYING WEED SEEDBANK USING QUANTITATIVE</t>
  </si>
  <si>
    <t>PG00015535</t>
  </si>
  <si>
    <t>BIO-AG: WATER  LAND  AND NUTRIENT USE EFFCNCY FOR INTR</t>
  </si>
  <si>
    <t>PG00012842</t>
  </si>
  <si>
    <t>BIO-AG:SELECTING WINTER WHEAT FOR MORE THAN JUST YIELD</t>
  </si>
  <si>
    <t>PG00017105</t>
  </si>
  <si>
    <t>BIO-AG:2ND INTL QUINOA RESEARCH SYMPOSIUM</t>
  </si>
  <si>
    <t>PG00017106</t>
  </si>
  <si>
    <t>BIO AG SUSTAINABLE CROP LIVESTOCK INTEGRATION</t>
  </si>
  <si>
    <t>PG00015536</t>
  </si>
  <si>
    <t>STBLZNG THE OFOOT DECISION SUP TOOL INTDSCPLNRY RSRCH</t>
  </si>
  <si>
    <t>PG00012845</t>
  </si>
  <si>
    <t>ACCRUALS - BRICKER M</t>
  </si>
  <si>
    <t>PG00015409</t>
  </si>
  <si>
    <t>ACCRUALS BURKE I</t>
  </si>
  <si>
    <t>PG00012847</t>
  </si>
  <si>
    <t>ACCRUALS BROWN D</t>
  </si>
  <si>
    <t>PG00012848</t>
  </si>
  <si>
    <t>ACCRUALS -PAN W</t>
  </si>
  <si>
    <t>PG00012849</t>
  </si>
  <si>
    <t>ACCRUALS JACOBY</t>
  </si>
  <si>
    <t>PG00012850</t>
  </si>
  <si>
    <t>ACCRUALS ZHANG</t>
  </si>
  <si>
    <t>PG00012851</t>
  </si>
  <si>
    <t>ACCRUALS CARTER</t>
  </si>
  <si>
    <t>PG00017107</t>
  </si>
  <si>
    <t>ACCRUALS SULLIVAN</t>
  </si>
  <si>
    <t>PG00018786</t>
  </si>
  <si>
    <t>Weeds Research</t>
  </si>
  <si>
    <t>GF002789</t>
  </si>
  <si>
    <t>INDUSTRIAL FIBER CROPS</t>
  </si>
  <si>
    <t>PG00000918</t>
  </si>
  <si>
    <t>JIM DURFEY-AGTM</t>
  </si>
  <si>
    <t>PG00000919</t>
  </si>
  <si>
    <t>Spillman - Field Days</t>
  </si>
  <si>
    <t>PG00000920</t>
  </si>
  <si>
    <t>WEED MANAGEMENT</t>
  </si>
  <si>
    <t>PG00000922</t>
  </si>
  <si>
    <t>WILHELM DONATIONS</t>
  </si>
  <si>
    <t>PG00000924</t>
  </si>
  <si>
    <t>WATER MOVEMENT DONATIONS</t>
  </si>
  <si>
    <t>PG00000925</t>
  </si>
  <si>
    <t>ACCRUALS CARPENTER-BOGGS</t>
  </si>
  <si>
    <t>PG00012852</t>
  </si>
  <si>
    <t>ACCRUALS GOLDBERGER</t>
  </si>
  <si>
    <t>PG00012853</t>
  </si>
  <si>
    <t>START UP WARNER</t>
  </si>
  <si>
    <t>PG00005664</t>
  </si>
  <si>
    <t>START UP MURPHY</t>
  </si>
  <si>
    <t>PG00005665</t>
  </si>
  <si>
    <t>BRUEGGEMAN START UP</t>
  </si>
  <si>
    <t>PG00005666</t>
  </si>
  <si>
    <t>STARTUP - TADD WHEELER</t>
  </si>
  <si>
    <t>PG00018787</t>
  </si>
  <si>
    <t>NEW FACULTY SEED GRANT - SANGUINET K</t>
  </si>
  <si>
    <t>PG00004584</t>
  </si>
  <si>
    <t>BURKE DR. IAN WEED BIOLOGY RESEARCH</t>
  </si>
  <si>
    <t>PG00000926</t>
  </si>
  <si>
    <t>WINTER WHEAT RESEARCH - A. CARTER</t>
  </si>
  <si>
    <t>PG00000928</t>
  </si>
  <si>
    <t>GILL  DR. KULVINDER</t>
  </si>
  <si>
    <t>PG00000929</t>
  </si>
  <si>
    <t>CROPPING SYSTEMS - SCHILLINGER</t>
  </si>
  <si>
    <t>PG00000930</t>
  </si>
  <si>
    <t>JOHNSTON/STAATZ</t>
  </si>
  <si>
    <t>PG00000931</t>
  </si>
  <si>
    <t>WHEAT QUALITY - C. MORRIS</t>
  </si>
  <si>
    <t>PG00000932</t>
  </si>
  <si>
    <t>DANIEL FAMILY-CARTER WHEAT BREEDING PROJECT</t>
  </si>
  <si>
    <t>PG00000933</t>
  </si>
  <si>
    <t>DEVELOPING ELEMENTARY-LEVEL CURRICULUM IN SOIL (HEALTH</t>
  </si>
  <si>
    <t>PG00016941</t>
  </si>
  <si>
    <t>SOIL BUILDER RESEARCH - SCHILLINGER</t>
  </si>
  <si>
    <t>PG00000934</t>
  </si>
  <si>
    <t>CLUB WHEAT BREEDING - K. CAMPBELL</t>
  </si>
  <si>
    <t>PG00000936</t>
  </si>
  <si>
    <t>QUINOA MURPHY K AND ORGANIC RESEARCH</t>
  </si>
  <si>
    <t>PG00000937</t>
  </si>
  <si>
    <t>DR CARPENTER-BOGGS L ORGANIC SOIL NUTRITION</t>
  </si>
  <si>
    <t>PG00000938</t>
  </si>
  <si>
    <t>WA WHEAT DISTINGUISHED PROFESSORSHIP - ZHANG</t>
  </si>
  <si>
    <t>PG00000940</t>
  </si>
  <si>
    <t>AARON ESSER (FORMERLY HIGGINBOTHAM)</t>
  </si>
  <si>
    <t>PG00000941</t>
  </si>
  <si>
    <t>LIND FIELD DAYS</t>
  </si>
  <si>
    <t>PG00000942</t>
  </si>
  <si>
    <t>EFFICACY PROJECT - T WATERS</t>
  </si>
  <si>
    <t>PG00000943</t>
  </si>
  <si>
    <t>TURFGRASS FUND</t>
  </si>
  <si>
    <t>PG00000944</t>
  </si>
  <si>
    <t>SOIL FERTILITY AND NUTRIENT MANAGEMENT TAO HAIYING</t>
  </si>
  <si>
    <t>PG00000945</t>
  </si>
  <si>
    <t>HENNINGS WILLARD WHEAT BREEDING</t>
  </si>
  <si>
    <t>PG00000946</t>
  </si>
  <si>
    <t>HENNINGS WILLARD RALSTON</t>
  </si>
  <si>
    <t>PG00000947</t>
  </si>
  <si>
    <t>WEED RESEARCH - L SOSNOSKIE</t>
  </si>
  <si>
    <t>PG00000948</t>
  </si>
  <si>
    <t>VOGEL O A ENDOWED CHAIR IN WHT BREEDING CARTER</t>
  </si>
  <si>
    <t>PG00000949</t>
  </si>
  <si>
    <t>VOGEL O A ENDOWED CHAIR IN WHT BREEDING PUMPHREY</t>
  </si>
  <si>
    <t>PG00000950</t>
  </si>
  <si>
    <t>CHARACTERIZATIONS OF VERNALIZATION GENES AND FLOWERING</t>
  </si>
  <si>
    <t>PG00000951</t>
  </si>
  <si>
    <t>RESEARCH - MADSEN</t>
  </si>
  <si>
    <t>PG00019040</t>
  </si>
  <si>
    <t>INTEGRATING NEW TOOLS FOR GRASS WEED CONTROL IN KENTUC</t>
  </si>
  <si>
    <t>PG00001438</t>
  </si>
  <si>
    <t>GOLDSWORTHY WHEAT RESEARCH FUND CROP &amp; SOILS</t>
  </si>
  <si>
    <t>PG00016942</t>
  </si>
  <si>
    <t>GOLDSWORTHY WHEAT RESEARCH FUND - TAO</t>
  </si>
  <si>
    <t>PG00016943</t>
  </si>
  <si>
    <t>ASSESS SMOKE TAINT RISK ON EXPOSED GRAPE &amp; WINE</t>
  </si>
  <si>
    <t>PG00016944</t>
  </si>
  <si>
    <t>TWO SIDES OF THE SAME GERMINATION COIN</t>
  </si>
  <si>
    <t>PG00016945</t>
  </si>
  <si>
    <t>GENOMIC SELECTION TOOL INTROGRESS COMPLEX</t>
  </si>
  <si>
    <t>PG00016946</t>
  </si>
  <si>
    <t>GOLDWORTHY WHEAT RESEARCH FUND - HERR</t>
  </si>
  <si>
    <t>PG00002226</t>
  </si>
  <si>
    <t>GOLDSWORTHY WHEAT RESEARCH FUND - KLARQUIST</t>
  </si>
  <si>
    <t>PG00002228</t>
  </si>
  <si>
    <t>GOLDSWORTHY WHEAT RESEARCH FUND - WIGEN</t>
  </si>
  <si>
    <t>PG00002229</t>
  </si>
  <si>
    <t>GOLDSWORTHY WHEAT RESEARCH FUND - SANDHU</t>
  </si>
  <si>
    <t>PG00002230</t>
  </si>
  <si>
    <t>GOLDSWORTHY WHEAT RESEARCH FUND - EFFERTZ</t>
  </si>
  <si>
    <t>PG00002231</t>
  </si>
  <si>
    <t>GOLDSWORTHY WHEAT RESEARCH FUND - MERRICK</t>
  </si>
  <si>
    <t>PG00002232</t>
  </si>
  <si>
    <t>GOLDSWORTHY WHEAT RESEARCH FUND - PERACCHI</t>
  </si>
  <si>
    <t>PG00002233</t>
  </si>
  <si>
    <t>GOLDSWORTHY WHEAT RESEARCH FUND - BROOKE</t>
  </si>
  <si>
    <t>PG00002234</t>
  </si>
  <si>
    <t>GOLDSWORTHY WHEAT RESERACH FUND - FRISBEE</t>
  </si>
  <si>
    <t>PG00002235</t>
  </si>
  <si>
    <t>GOLDSWORTHY WHEAT RESEARCH FUND - PRATHER</t>
  </si>
  <si>
    <t>PG00002236</t>
  </si>
  <si>
    <t>GOLDSWORTHY WHEAT RESEARCH FUND - CLARE</t>
  </si>
  <si>
    <t>PG00002237</t>
  </si>
  <si>
    <t>GOLDSWORTHY WHEAT RESEARCH FUND - SCHNEIDER</t>
  </si>
  <si>
    <t>PG00002238</t>
  </si>
  <si>
    <t>WINTER WHEAT LATE PLANT NO TILL UNDER 12 PRECIP</t>
  </si>
  <si>
    <t>PG00002239</t>
  </si>
  <si>
    <t>WHEAT GENOTYPE SPECIFIC RHIZOSPHERE MICROBIOME</t>
  </si>
  <si>
    <t>PG00002240</t>
  </si>
  <si>
    <t>BREEDING WHEAT FOR HIGHER MINERAL CONTENT ENDOSPERM</t>
  </si>
  <si>
    <t>PG00002241</t>
  </si>
  <si>
    <t>INTERCROPPING FOR INCREASED RESOURCE USE EFFICIENCY</t>
  </si>
  <si>
    <t>PG00002242</t>
  </si>
  <si>
    <t>COST SHARE FOR NEW TRUCK</t>
  </si>
  <si>
    <t>PG00002243</t>
  </si>
  <si>
    <t>CASE GENERAL USE</t>
  </si>
  <si>
    <t>PG00002244</t>
  </si>
  <si>
    <t>CASE EQUIPMENT</t>
  </si>
  <si>
    <t>PG00002245</t>
  </si>
  <si>
    <t>COURSE SOFTWARE DONATIONS</t>
  </si>
  <si>
    <t>PG00019041</t>
  </si>
  <si>
    <t>R. JAMES COOK ENDOWED CHAIR IN WHEAT RESEARCH</t>
  </si>
  <si>
    <t>PG00001439</t>
  </si>
  <si>
    <t>BETA GERMPLASM CONSERVATION</t>
  </si>
  <si>
    <t>PG00000952</t>
  </si>
  <si>
    <t>CEREAL CROP FUND ROBERT AND LINDALEE GILLS ESTATE</t>
  </si>
  <si>
    <t>PG00000953</t>
  </si>
  <si>
    <t>PG00017108</t>
  </si>
  <si>
    <t>NEW FACULTY SEED GRANT PROGRAM</t>
  </si>
  <si>
    <t>PG00004548</t>
  </si>
  <si>
    <t>NEELY STARTUP</t>
  </si>
  <si>
    <t>PG00005888</t>
  </si>
  <si>
    <t>DOMESTIC ICR - GILL USAID</t>
  </si>
  <si>
    <t>PG00017683</t>
  </si>
  <si>
    <t>SEED GRANT - SULLIVAN</t>
  </si>
  <si>
    <t>PG00004585</t>
  </si>
  <si>
    <t>LIND</t>
  </si>
  <si>
    <t>PG00017110</t>
  </si>
  <si>
    <t>CROP &amp; SOILS GENERAL EXPENSE</t>
  </si>
  <si>
    <t>AGRONOMY FARM</t>
  </si>
  <si>
    <t>PG00015493</t>
  </si>
  <si>
    <t>START UP - SULLIVAN - GUEST</t>
  </si>
  <si>
    <t>PG00005667</t>
  </si>
  <si>
    <t>BIOFUELS ACCRUALS</t>
  </si>
  <si>
    <t>PG00015552</t>
  </si>
  <si>
    <t>START UP - ZHANG  Z</t>
  </si>
  <si>
    <t>PG00005671</t>
  </si>
  <si>
    <t>START UP - SANGUINET  K</t>
  </si>
  <si>
    <t>PG00005672</t>
  </si>
  <si>
    <t>START-UP - TAO H</t>
  </si>
  <si>
    <t>PG00006011</t>
  </si>
  <si>
    <t>CSS SEARCH EXPENSES</t>
  </si>
  <si>
    <t>F&amp;A RETURNS - BROWN</t>
  </si>
  <si>
    <t>PG00004741</t>
  </si>
  <si>
    <t>F&amp;A RETURNS - BURKE</t>
  </si>
  <si>
    <t>PG00004742</t>
  </si>
  <si>
    <t>F&amp;A RETURNS - CARPENTER-BOGGS</t>
  </si>
  <si>
    <t>PG00004743</t>
  </si>
  <si>
    <t>F&amp;A RETURNS - CARTER</t>
  </si>
  <si>
    <t>PG00004744</t>
  </si>
  <si>
    <t>F&amp;A RETURNS - GILL</t>
  </si>
  <si>
    <t>PG00004745</t>
  </si>
  <si>
    <t>F&amp;A RETURNS - GOLDBERGER</t>
  </si>
  <si>
    <t>PG00004746</t>
  </si>
  <si>
    <t>F&amp;A RETURNS - FUERST</t>
  </si>
  <si>
    <t>PG00004747</t>
  </si>
  <si>
    <t>F&amp;A RETURNS - JACOBY</t>
  </si>
  <si>
    <t>PG00004750</t>
  </si>
  <si>
    <t>F&amp;A RETURNS - LYON</t>
  </si>
  <si>
    <t>PG00004751</t>
  </si>
  <si>
    <t>F&amp;A RETURNS - MURPHY</t>
  </si>
  <si>
    <t>PG00004752</t>
  </si>
  <si>
    <t>F&amp;A RETURNS - NEFF</t>
  </si>
  <si>
    <t>PG00004753</t>
  </si>
  <si>
    <t>F&amp;A RETURNS - PAN</t>
  </si>
  <si>
    <t>PG00004754</t>
  </si>
  <si>
    <t>F&amp;A RETURNS - PUMPHREY</t>
  </si>
  <si>
    <t>PG00004755</t>
  </si>
  <si>
    <t>F&amp;A RETURNS - REGANOLD</t>
  </si>
  <si>
    <t>PG00004756</t>
  </si>
  <si>
    <t>F&amp;A RETURNS - SANGUINET</t>
  </si>
  <si>
    <t>PG00004757</t>
  </si>
  <si>
    <t>F&amp;A RETURNS - SCHILLINGER</t>
  </si>
  <si>
    <t>PG00004758</t>
  </si>
  <si>
    <t>F&amp;A RETURNS - SULLIVAN</t>
  </si>
  <si>
    <t>PG00004759</t>
  </si>
  <si>
    <t>F&amp;A RETURNS - TAO</t>
  </si>
  <si>
    <t>PG00004760</t>
  </si>
  <si>
    <t>F&amp;A RETURNS - ZHANG</t>
  </si>
  <si>
    <t>PG00004761</t>
  </si>
  <si>
    <t>NW ADVANCED RENEWABLE ALLIANCE</t>
  </si>
  <si>
    <t>NARA DOMESTIC OVERHEAD</t>
  </si>
  <si>
    <t>PG00017706</t>
  </si>
  <si>
    <t>IMPACT CENTER</t>
  </si>
  <si>
    <t>QUANTITATIVE ANALYSIS OF INTERNATIONAL FOOD MARKETS</t>
  </si>
  <si>
    <t>PG00012868</t>
  </si>
  <si>
    <t>COMPUTING EXPENSES</t>
  </si>
  <si>
    <t>PG00018788</t>
  </si>
  <si>
    <t>IMPACT - SPECIAL PROJECTS</t>
  </si>
  <si>
    <t>PG00018789</t>
  </si>
  <si>
    <t>SCHOOL OF ECONOMIC SCIENCES STATE DEPARTMENT OPERATION</t>
  </si>
  <si>
    <t>PG00016788</t>
  </si>
  <si>
    <t>SES BRADY STATE OPERATIONS ACCT</t>
  </si>
  <si>
    <t>PG00012870</t>
  </si>
  <si>
    <t>SES CASSEY STATE OPERATIONS ACCT</t>
  </si>
  <si>
    <t>PG00012871</t>
  </si>
  <si>
    <t>SES COOK STATE OPERATIONS ACCT</t>
  </si>
  <si>
    <t>PG00012873</t>
  </si>
  <si>
    <t>SES FORTENBERY STATE OPERATIONS ACCT</t>
  </si>
  <si>
    <t>PG00012874</t>
  </si>
  <si>
    <t>SES ILES STATE OPERATIONS ACCT</t>
  </si>
  <si>
    <t>PG00012875</t>
  </si>
  <si>
    <t>SES JESSUP STATE OPERATIONS ACCT</t>
  </si>
  <si>
    <t>PG00012876</t>
  </si>
  <si>
    <t>SES LOVE STATE OPERATIONS ACCT</t>
  </si>
  <si>
    <t>PG00012877</t>
  </si>
  <si>
    <t>SES MARSH STATE OPERATIONS ACCT</t>
  </si>
  <si>
    <t>PG00012878</t>
  </si>
  <si>
    <t>SES MCCLUSKEY STATE OPERATIONS ACCT</t>
  </si>
  <si>
    <t>PG00012879</t>
  </si>
  <si>
    <t>SES MCCRACKEN STATE OPERATIONS ACCT</t>
  </si>
  <si>
    <t>PG00012880</t>
  </si>
  <si>
    <t>SES MITTELHAMMER STATE OPERATIONS ACCT</t>
  </si>
  <si>
    <t>PG00012881</t>
  </si>
  <si>
    <t>SES YAN STATE OPERATIONS ACCT</t>
  </si>
  <si>
    <t>PG00012882</t>
  </si>
  <si>
    <t>SES YODER SANGUINET STATE OPERATIONS ACCT</t>
  </si>
  <si>
    <t>PG00012883</t>
  </si>
  <si>
    <t>AGRICULTURE AND RESOURCE ECONOMICS DISTING PROFESSOR</t>
  </si>
  <si>
    <t>GF004165</t>
  </si>
  <si>
    <t>AGRICULTURE ECONOMICS DEVELOPMENT FUND</t>
  </si>
  <si>
    <t>GF002791</t>
  </si>
  <si>
    <t>AGRICULTURAL SEASONALITY  WOMEN'S EMPOWERMENT</t>
  </si>
  <si>
    <t>PG00018790</t>
  </si>
  <si>
    <t>SCHOOL OF ECONOMIC SCIENCES STATE FACULTY SALARY ACCOU</t>
  </si>
  <si>
    <t>SES NONTENURE FACULTY STATE SALARIES</t>
  </si>
  <si>
    <t>SES PROFESSIONAL ASSOC STATE SALARIES</t>
  </si>
  <si>
    <t>SES GRAD STUDENT STATE SALARIES</t>
  </si>
  <si>
    <t>SES TECHNICAL STAFF STATE SALARIES</t>
  </si>
  <si>
    <t>SCHOOL OF ECONOMIC SCIENCES STATE DEPARTMENT SALARY AC</t>
  </si>
  <si>
    <t>ECONOMIC IMPACT ASSESSMENT</t>
  </si>
  <si>
    <t>PG00012891</t>
  </si>
  <si>
    <t>Impact / Contribution Studies</t>
  </si>
  <si>
    <t>PG00001863</t>
  </si>
  <si>
    <t>DEBOCH TESFAYE GIRMA MEMORIAL GRAD FELLOWSHIP</t>
  </si>
  <si>
    <t>GF002792</t>
  </si>
  <si>
    <t>STROMSDORFER ERNST W SCHOLARSHIP AND RESEARCH ENDOW</t>
  </si>
  <si>
    <t>GF004748</t>
  </si>
  <si>
    <t>HARRINGTON A H SCHOLARSHIP FUND</t>
  </si>
  <si>
    <t>GF005023</t>
  </si>
  <si>
    <t>IMPACT DEVELOPMENT FUND</t>
  </si>
  <si>
    <t>GF002795</t>
  </si>
  <si>
    <t>LaPORTE ERMALINDA "DOLLY" SCHOLARSHIP</t>
  </si>
  <si>
    <t>GF005310</t>
  </si>
  <si>
    <t>RAINIER DISTINQUISHED PROFESSOR AWARD</t>
  </si>
  <si>
    <t>GF002797</t>
  </si>
  <si>
    <t>BIO-PRODUCTS/FUELS - MCCRACKEN - ECON OF CANOLA ROTATI</t>
  </si>
  <si>
    <t>PG00007262</t>
  </si>
  <si>
    <t>AGRICULTURAL ECONOMICS RESERVE</t>
  </si>
  <si>
    <t>aCCRUALS - MARSH</t>
  </si>
  <si>
    <t>PG00015441</t>
  </si>
  <si>
    <t>ACCRUALS - CASAVANT</t>
  </si>
  <si>
    <t>PG00015413</t>
  </si>
  <si>
    <t>ACCRUALS - MCCRACKEN</t>
  </si>
  <si>
    <t>PG00015443</t>
  </si>
  <si>
    <t>ACCRUALS - WANDSCHNEIDER</t>
  </si>
  <si>
    <t>PG00015463</t>
  </si>
  <si>
    <t>ACCRUALS - MCCLUSKEY</t>
  </si>
  <si>
    <t>PG00015442</t>
  </si>
  <si>
    <t>ACCRUALS - YODER</t>
  </si>
  <si>
    <t>PG00015465</t>
  </si>
  <si>
    <t>ACCRUALS - CHOUINARD</t>
  </si>
  <si>
    <t>PG00015417</t>
  </si>
  <si>
    <t>ACCRUALS - MITTLEHAMMER</t>
  </si>
  <si>
    <t>PG00015446</t>
  </si>
  <si>
    <t>ACCRUALS - FORTENBERY</t>
  </si>
  <si>
    <t>PG00015421</t>
  </si>
  <si>
    <t>ACCRUALS - SHUMWAY</t>
  </si>
  <si>
    <t>PG00015458</t>
  </si>
  <si>
    <t>ACCRUALS - YAN</t>
  </si>
  <si>
    <t>PG00015464</t>
  </si>
  <si>
    <t>ACCRUALS - BRADY</t>
  </si>
  <si>
    <t>PG00015408</t>
  </si>
  <si>
    <t>ACCRUALS - LOVE</t>
  </si>
  <si>
    <t>PG00015439</t>
  </si>
  <si>
    <t>ACCRUALS JESSUP</t>
  </si>
  <si>
    <t>PG00012909</t>
  </si>
  <si>
    <t>ACCRUALS COOK</t>
  </si>
  <si>
    <t>PG00012910</t>
  </si>
  <si>
    <t>KRAUTKRAEMER JEFF PAY IT FORWARD SCHOLARSHIP</t>
  </si>
  <si>
    <t>PG00000954</t>
  </si>
  <si>
    <t>F&amp;A RETURN - MANDAL</t>
  </si>
  <si>
    <t>F&amp;A RETURN - YAN</t>
  </si>
  <si>
    <t>PG00004763</t>
  </si>
  <si>
    <t>Domestic ICR - Casavant</t>
  </si>
  <si>
    <t>PG00017710</t>
  </si>
  <si>
    <t>DOMESTIC ICR - MCCLUSKEY</t>
  </si>
  <si>
    <t>PG00017711</t>
  </si>
  <si>
    <t>F&amp;A RETURN - BRADY</t>
  </si>
  <si>
    <t>PG00004764</t>
  </si>
  <si>
    <t>F&amp;A RETURN - MARSH</t>
  </si>
  <si>
    <t>PG00004765</t>
  </si>
  <si>
    <t>F&amp;A RETURN - MCCRACKEN</t>
  </si>
  <si>
    <t>PG00004766</t>
  </si>
  <si>
    <t>F&amp;A RETURN - SHUMWAY</t>
  </si>
  <si>
    <t>PG00004767</t>
  </si>
  <si>
    <t>F&amp;A RETURN - JESSUP</t>
  </si>
  <si>
    <t>PG00004768</t>
  </si>
  <si>
    <t>F&amp;A RETURN - YODER</t>
  </si>
  <si>
    <t>PG00004769</t>
  </si>
  <si>
    <t>F&amp;A RETURN - GALINATO  S</t>
  </si>
  <si>
    <t>PG00004771</t>
  </si>
  <si>
    <t>F&amp;A RETURN - GALINATO  G</t>
  </si>
  <si>
    <t>F&amp;A RETURN - COWAN</t>
  </si>
  <si>
    <t>PG00004772</t>
  </si>
  <si>
    <t>F&amp;A RETURN - LOVE</t>
  </si>
  <si>
    <t>PG00004773</t>
  </si>
  <si>
    <t>AG EC GENERAL EXP</t>
  </si>
  <si>
    <t>PG00007055</t>
  </si>
  <si>
    <t>PG00015092</t>
  </si>
  <si>
    <t>F&amp;A RETURN FORTENBERRY</t>
  </si>
  <si>
    <t>PG00004774</t>
  </si>
  <si>
    <t>F&amp;A RETURN - ILES RICHARD</t>
  </si>
  <si>
    <t>PG00004775</t>
  </si>
  <si>
    <t>F&amp;A RETURN - COOK JOE</t>
  </si>
  <si>
    <t>PG00004776</t>
  </si>
  <si>
    <t>FACULTY SEED HUMAN COGNITION IN COMPUTER SIMULATIONS</t>
  </si>
  <si>
    <t>PG00017725</t>
  </si>
  <si>
    <t>BIOLOGICAL SYSTEMS ENGINEERING STATE DEPARTMENT OPERAT</t>
  </si>
  <si>
    <t>PG00016745</t>
  </si>
  <si>
    <t>BSE BARBOSA-CANOVAS STATE OPERATIONS ACCT</t>
  </si>
  <si>
    <t>PG00007283</t>
  </si>
  <si>
    <t>BSE CHEN STATE OPERATIONS ACCT</t>
  </si>
  <si>
    <t>PG00007284</t>
  </si>
  <si>
    <t>BSE GARCIA-PEREZ STATE OPERATIONS ACCT</t>
  </si>
  <si>
    <t>PG00007285</t>
  </si>
  <si>
    <t>BSE NDEGWA STATE OPERATIONS ACCT</t>
  </si>
  <si>
    <t>PG00007298</t>
  </si>
  <si>
    <t>BSE SABLANI STATE OPERATIONS ACCT</t>
  </si>
  <si>
    <t>PG00007301</t>
  </si>
  <si>
    <t>BSE SANKARAN STATE OPERATIONS ACCT</t>
  </si>
  <si>
    <t>PG00007302</t>
  </si>
  <si>
    <t>BSE STOCKLE STATE OPERATIONS ACCT</t>
  </si>
  <si>
    <t>PG00007303</t>
  </si>
  <si>
    <t>BSE TANG STATE OPERATIONS ACCT</t>
  </si>
  <si>
    <t>PG00007304</t>
  </si>
  <si>
    <t>BSE TANG ENDOWED CHAIR ACCOUNT</t>
  </si>
  <si>
    <t>PG00017115</t>
  </si>
  <si>
    <t>APPX A: INCREASED BIOENERGY PROD &amp; NURTIENT RECOVERY</t>
  </si>
  <si>
    <t>PG00017116</t>
  </si>
  <si>
    <t>APPX A: ENHANCING EFFICIENCY OF ANAEROBIC DIGESTION</t>
  </si>
  <si>
    <t>PG00017117</t>
  </si>
  <si>
    <t>APPX A: ENGINEERED CHARS FOR ENHANCED METHANE PROD</t>
  </si>
  <si>
    <t>PG00017118</t>
  </si>
  <si>
    <t>APPX A: PRODUCING ALGAL BIOMASS USING DAIRY WASTEWATER</t>
  </si>
  <si>
    <t>PG00017119</t>
  </si>
  <si>
    <t>APPX A: SELECTIVE CARBONIZATION OF CAFO'S</t>
  </si>
  <si>
    <t>PG00017120</t>
  </si>
  <si>
    <t>APPX A: IMPROVING THE POTENTIAL FOR NUTRIENT RECOVERY</t>
  </si>
  <si>
    <t>PG00017121</t>
  </si>
  <si>
    <t>ERI: INTEGRATION OF HIGH SPATIAL &amp; TEMPORAL RES</t>
  </si>
  <si>
    <t>PG00017122</t>
  </si>
  <si>
    <t>SEQUENTIAL HYDROTHERMAL EXTRACTION</t>
  </si>
  <si>
    <t>PG00017123</t>
  </si>
  <si>
    <t>BSysE Copy Service Center</t>
  </si>
  <si>
    <t>PG00014805</t>
  </si>
  <si>
    <t>BSysE Vehicle Service Center</t>
  </si>
  <si>
    <t>PG00014807</t>
  </si>
  <si>
    <t>BSYSE VEHICLE REPLACEMENT</t>
  </si>
  <si>
    <t>PG00014806</t>
  </si>
  <si>
    <t>MICROWAVE &amp; RADIO FREQUENCY APPLICATION CENTER</t>
  </si>
  <si>
    <t>PG00001864</t>
  </si>
  <si>
    <t>BSysE-Sankaran-Vehicle Service Center</t>
  </si>
  <si>
    <t>PG00014808</t>
  </si>
  <si>
    <t>BSysE Sankaran Cap.Eq Savings Vehicle Reserve</t>
  </si>
  <si>
    <t>PG00019093</t>
  </si>
  <si>
    <t>ANALYTICAL CHEMISTRY SERVICE CENTER</t>
  </si>
  <si>
    <t>PG00001865</t>
  </si>
  <si>
    <t>ANALYTICAL CHEMISTRY SERVICE CENTER EQUIP RESERVE</t>
  </si>
  <si>
    <t>PG00007094</t>
  </si>
  <si>
    <t>ANALYTICAL CHEMISTRY-Shulin Chen</t>
  </si>
  <si>
    <t>PG00001866</t>
  </si>
  <si>
    <t>ANALYTICAL CHEMISTRY-Manuel Garcia-Perez</t>
  </si>
  <si>
    <t>PG00001867</t>
  </si>
  <si>
    <t>ANALYTICAL CHEMISTRY-Shyam Sablani</t>
  </si>
  <si>
    <t>PG00001868</t>
  </si>
  <si>
    <t>Advanced Food Processing-Pkg-S.Sablani</t>
  </si>
  <si>
    <t>PG00015483</t>
  </si>
  <si>
    <t>COLORIMETRIC FRESHNESS SENSOR IN MILK PACKAGING</t>
  </si>
  <si>
    <t>PG00017124</t>
  </si>
  <si>
    <t>PRELIMINARY NUTRITION STUDIES</t>
  </si>
  <si>
    <t>PG00014509</t>
  </si>
  <si>
    <t>BIOLOGICAL SYSTEMS ENGINEERING STATE FACULTY SALARY AC</t>
  </si>
  <si>
    <t>BSE NONTENURE FACULTY STATE SALARIES</t>
  </si>
  <si>
    <t>BSE PROFESSIONAL ASSOC STATE SALARIES</t>
  </si>
  <si>
    <t>BSE GRAD STUDENT STATE SALARIES</t>
  </si>
  <si>
    <t>BSE TECHNICAL STAFF STATE SALARIES</t>
  </si>
  <si>
    <t>BIOLOGICAL SYSTEMS ENGINEERING STATE DEPARTMENT SALARY</t>
  </si>
  <si>
    <t>MATS BOOT CAMP WORKSHOPS</t>
  </si>
  <si>
    <t>PG00001869</t>
  </si>
  <si>
    <t>AG-FOCUSED HACKATHON WORKSHOP</t>
  </si>
  <si>
    <t>PG00017125</t>
  </si>
  <si>
    <t>COMMERCIALIZATION AWARD - MARTINEZ-FERNANDEZ</t>
  </si>
  <si>
    <t>PG00015683</t>
  </si>
  <si>
    <t>RUNOFF &amp; EROSION CONTROL FUND</t>
  </si>
  <si>
    <t>GF002798</t>
  </si>
  <si>
    <t>ERI: INTEGRATION OF LARGE-SCALE GENOMICS  PHENOMICS</t>
  </si>
  <si>
    <t>PG00012926</t>
  </si>
  <si>
    <t>APPX A:A NOVEL  MICROBIALLY MEDIATED NITROGEN REMOVAL</t>
  </si>
  <si>
    <t>PG00012927</t>
  </si>
  <si>
    <t>APPX A:THIRD-PARTY EVALUATIONS OF NUTRIENT MANAGEMENT</t>
  </si>
  <si>
    <t>PG00012928</t>
  </si>
  <si>
    <t>APPX A:UPTAKING NUTRIENTS FROM DAIRY WASTEWATER FOR AL</t>
  </si>
  <si>
    <t>PG00012929</t>
  </si>
  <si>
    <t>TECHNOLOGY FOR CONVERTING EXCESS NITROGEN IN DAIRY</t>
  </si>
  <si>
    <t>PG00012930</t>
  </si>
  <si>
    <t>APPX A:TECHNOLOGY FOR CONVERTING EXCESS NITROGEN IN DA</t>
  </si>
  <si>
    <t>PG00012931</t>
  </si>
  <si>
    <t>APPX A:LOW-COST NUTRIENTS RECOVERY AND MANAGEMENT OF A</t>
  </si>
  <si>
    <t>PG00012934</t>
  </si>
  <si>
    <t>ERI:BIODEGRADABLE AGRICULTURAL MULCHES:ASSESSING POTEN</t>
  </si>
  <si>
    <t>PG00012935</t>
  </si>
  <si>
    <t>ERI-ENCAPSULATING MICRONUTRIENTS FOR DEVELOPING FUNCTI</t>
  </si>
  <si>
    <t>PG00012936</t>
  </si>
  <si>
    <t>BIO-AG: HIGH-THROUGHPUT PCRNING OF FORAGE CROPS FOR EN</t>
  </si>
  <si>
    <t>PG00012937</t>
  </si>
  <si>
    <t>BIO AG-RAPID SENSING OF DAIRY MANURE NUTRIENTS-NDEGWA</t>
  </si>
  <si>
    <t>PG00012938</t>
  </si>
  <si>
    <t>ACCRUALS - STOCKLE</t>
  </si>
  <si>
    <t>PG00015460</t>
  </si>
  <si>
    <t>ACCRUALS - GARCIA-PEREZ</t>
  </si>
  <si>
    <t>PG00015425</t>
  </si>
  <si>
    <t>ACCRUALS - BARBOSA-CANOVAS GUSTAVO</t>
  </si>
  <si>
    <t>PG00015407</t>
  </si>
  <si>
    <t>ACCRUALS - CHEN SHULIN</t>
  </si>
  <si>
    <t>PG00015415</t>
  </si>
  <si>
    <t>ACCRUALS - NDEGWA PIUS</t>
  </si>
  <si>
    <t>PG00015449</t>
  </si>
  <si>
    <t>ACCRUALS - SABLANI SHYAM</t>
  </si>
  <si>
    <t>PG00015456</t>
  </si>
  <si>
    <t>ACCRUALS - SANKARAN SINDHUJA</t>
  </si>
  <si>
    <t>PG00015457</t>
  </si>
  <si>
    <t>ACCRUALS - TANG JUMIG</t>
  </si>
  <si>
    <t>PG00015462</t>
  </si>
  <si>
    <t>ACCRUALS - RAJAGOPALAN  KIRTI</t>
  </si>
  <si>
    <t>PG00017126</t>
  </si>
  <si>
    <t>ROYALTIES TANG</t>
  </si>
  <si>
    <t>PG00014510</t>
  </si>
  <si>
    <t>ENDOWED CHAIR - TANG</t>
  </si>
  <si>
    <t>PG00000956</t>
  </si>
  <si>
    <t>PG00017127</t>
  </si>
  <si>
    <t>ICR - NON-THERMAL PROCESSING OF FOOD</t>
  </si>
  <si>
    <t>PG00017128</t>
  </si>
  <si>
    <t>BSYSE DEPARTMENTAL ACCRUALS</t>
  </si>
  <si>
    <t>PG00015565</t>
  </si>
  <si>
    <t>ARTIFICIAL INTELLIGENCE AND RELATED DIGITAL TECH</t>
  </si>
  <si>
    <t>PG00017129</t>
  </si>
  <si>
    <t>DOMESTIC ICR - CHEN  SHULIN</t>
  </si>
  <si>
    <t>PG00017727</t>
  </si>
  <si>
    <t>DOMESTIC ICR - GARCIA-PEREZ  MANUEL</t>
  </si>
  <si>
    <t>PG00017728</t>
  </si>
  <si>
    <t>DOMESTIC ICR - NDEGWA  PIUS</t>
  </si>
  <si>
    <t>PG00017729</t>
  </si>
  <si>
    <t>DOMESTIC ICR - SABLANI  SHYAM</t>
  </si>
  <si>
    <t>PG00017130</t>
  </si>
  <si>
    <t>DOMESTIC ICR - STOCKLE  CLAUDIO</t>
  </si>
  <si>
    <t>PG00017131</t>
  </si>
  <si>
    <t>DOMESTIC ICR - TANG  JUMING</t>
  </si>
  <si>
    <t>PG00017732</t>
  </si>
  <si>
    <t>F&amp;A RETURN - SANKARAN  S</t>
  </si>
  <si>
    <t>PG00004777</t>
  </si>
  <si>
    <t>F &amp; A RETURN - RAJAGOPALAN  KIRTI</t>
  </si>
  <si>
    <t>PG00017132</t>
  </si>
  <si>
    <t>AG ENGR GEN EXPENSES</t>
  </si>
  <si>
    <t>BSYSE SEARCH EXPENSES</t>
  </si>
  <si>
    <t>PG00017133</t>
  </si>
  <si>
    <t>Experimental Animal Lab</t>
  </si>
  <si>
    <t>Exper. Animal Lab-Equip.Reserve</t>
  </si>
  <si>
    <t>PG00014838</t>
  </si>
  <si>
    <t>Animal Feed Preparation Laboratory</t>
  </si>
  <si>
    <t>PG00001883</t>
  </si>
  <si>
    <t>Genomic Optimize Living-System Services (GOLD)</t>
  </si>
  <si>
    <t>PG00019076</t>
  </si>
  <si>
    <t>ANIMAL SCIENCES STATE DEPARTMENT OPERATIONS</t>
  </si>
  <si>
    <t>AS ADAMS-PROGRAR STATE OPERATIONS</t>
  </si>
  <si>
    <t>PG00007156</t>
  </si>
  <si>
    <t>AS DU STATE OPERATIONS ACCT</t>
  </si>
  <si>
    <t>PG00012981</t>
  </si>
  <si>
    <t>AS JIANG STATE OPERATIONS ACCT</t>
  </si>
  <si>
    <t>PG00007165</t>
  </si>
  <si>
    <t>AS JOHNSON STATE OPERATIONS ACCT</t>
  </si>
  <si>
    <t>PG00007166</t>
  </si>
  <si>
    <t>AS H.NEIBERGS STATE OPERATIONS ACCT</t>
  </si>
  <si>
    <t>PG00007163</t>
  </si>
  <si>
    <t>AS PRU STATE OPERATIONS ACCT</t>
  </si>
  <si>
    <t>PG00007172</t>
  </si>
  <si>
    <t>AS STATE ANIMAL BIOINFORMATICS</t>
  </si>
  <si>
    <t>PG00015517</t>
  </si>
  <si>
    <t>AS MURDOCH STATE OPERATIONS ACCT</t>
  </si>
  <si>
    <t>PG00018792</t>
  </si>
  <si>
    <t>DEVELOPING NEW MODEL FOR BEHAVIORAL EPIGENETICS</t>
  </si>
  <si>
    <t>PG00017134</t>
  </si>
  <si>
    <t>LAW START UP ACCOUNT</t>
  </si>
  <si>
    <t>PG00018793</t>
  </si>
  <si>
    <t>KANAKO STARTUP</t>
  </si>
  <si>
    <t>PG00018794</t>
  </si>
  <si>
    <t>DIETARY ENERGY USE BY BEEF CATTLE</t>
  </si>
  <si>
    <t>PG00018795</t>
  </si>
  <si>
    <t>AN INTEGRATED APPROACH TO CONTROL OF BOVINE RESPIRATOR</t>
  </si>
  <si>
    <t>PG00007092</t>
  </si>
  <si>
    <t>BEEF CATTLE DEVELOPMENT FUND</t>
  </si>
  <si>
    <t>GF002799</t>
  </si>
  <si>
    <t>M.V. DODSON LABORATORY</t>
  </si>
  <si>
    <t>PG00014874</t>
  </si>
  <si>
    <t>PHELPS STARTUP - CAHNRS FUNDED</t>
  </si>
  <si>
    <t>PG00005865</t>
  </si>
  <si>
    <t>Pru Lab</t>
  </si>
  <si>
    <t>PG00014905</t>
  </si>
  <si>
    <t>McLean Lab-Equipment Reserve</t>
  </si>
  <si>
    <t>PG00014877</t>
  </si>
  <si>
    <t>ANIMAL SCIENCES STATE FACULTY SALARY ACCOUNT</t>
  </si>
  <si>
    <t>AS NONTENURE FACULTY STATE SALARIES</t>
  </si>
  <si>
    <t>AS PROFESSIONAL ASSOC STATE SALARIES</t>
  </si>
  <si>
    <t>AS GRADUATE STUDENT STATE SALARIES</t>
  </si>
  <si>
    <t>AS TECHNICAL STAFF STATE SALARIES</t>
  </si>
  <si>
    <t>ANIMAL SCIENCES STATE DEPARTMENT SALARY ACCOUNT</t>
  </si>
  <si>
    <t>AS MEATS LAB SALARIES</t>
  </si>
  <si>
    <t>AS KNOTT DAIRY SALARIES</t>
  </si>
  <si>
    <t>AS BEEF CENTER SALARIES</t>
  </si>
  <si>
    <t>AS EALB SALARIES</t>
  </si>
  <si>
    <t>AS FARM SERVICES SALARIES</t>
  </si>
  <si>
    <t>DAIRY PROGRAM DEVELOPMENT ENDOWED FUND</t>
  </si>
  <si>
    <t>GF004657</t>
  </si>
  <si>
    <t>EMBRYO TRANSFER DEVELOPMENT FUND</t>
  </si>
  <si>
    <t>GF002801</t>
  </si>
  <si>
    <t>ENDOCRINOLOGY DEVELOPMENT FUND</t>
  </si>
  <si>
    <t>GF002802</t>
  </si>
  <si>
    <t>ERB RALPH &amp; POSY GRADUATE FELLOWSHIP</t>
  </si>
  <si>
    <t>GF004839</t>
  </si>
  <si>
    <t>STRATEGIC REALLOCATION FUNCTIONAL GENOMICS PERSONNEL</t>
  </si>
  <si>
    <t>PG00012971</t>
  </si>
  <si>
    <t>PHELPS STARTUP - FGI</t>
  </si>
  <si>
    <t>PG00005866</t>
  </si>
  <si>
    <t>METABOLIC MODELLING DEVELOPMENT FUND</t>
  </si>
  <si>
    <t>GF002804</t>
  </si>
  <si>
    <t>Meats  Genetics &amp; Nutrition Research Development Fund</t>
  </si>
  <si>
    <t>GF002805</t>
  </si>
  <si>
    <t>MINERAL METABOLISM DEVELOPMENT FUND</t>
  </si>
  <si>
    <t>GF002806</t>
  </si>
  <si>
    <t>MERIAL LIMITED ANIMAL GENOMICS RESEARCH FUND</t>
  </si>
  <si>
    <t>GF002807</t>
  </si>
  <si>
    <t>POULTRY NUTRITIONAL-METABOLISM DEVELOPMENT FUND</t>
  </si>
  <si>
    <t>GF002808</t>
  </si>
  <si>
    <t>WORKSHOPS - DU</t>
  </si>
  <si>
    <t>PG00014235</t>
  </si>
  <si>
    <t>WORKSHOPS - NEIBERGS</t>
  </si>
  <si>
    <t>PG00014236</t>
  </si>
  <si>
    <t>SWINE RESEARCH &amp; TEACHING DEVELOPMENT FUND</t>
  </si>
  <si>
    <t>GF002809</t>
  </si>
  <si>
    <t>WAGYU CATTLE RESEARCH DEVELOPMENT</t>
  </si>
  <si>
    <t>GF002810</t>
  </si>
  <si>
    <t>WAGYU CATTLE BREED DIFFERENTIATION RESEARCH FUND</t>
  </si>
  <si>
    <t>GF002811</t>
  </si>
  <si>
    <t>ACCRUALS - PRU</t>
  </si>
  <si>
    <t>PG00015455</t>
  </si>
  <si>
    <t>ACCRUALS - DU</t>
  </si>
  <si>
    <t>PG00015419</t>
  </si>
  <si>
    <t>ACCRUALS - BUSBOOM</t>
  </si>
  <si>
    <t>PG00015411</t>
  </si>
  <si>
    <t>ACCRUALS - NEIBERGS</t>
  </si>
  <si>
    <t>PG00015450</t>
  </si>
  <si>
    <t>ACCRUALS - JOHNSON</t>
  </si>
  <si>
    <t>PG00015433</t>
  </si>
  <si>
    <t>ACCRUALS ADAMS PROGAR</t>
  </si>
  <si>
    <t>PG00012980</t>
  </si>
  <si>
    <t>DU OPERATIONS</t>
  </si>
  <si>
    <t>FARM SERVICES</t>
  </si>
  <si>
    <t>PG00012982</t>
  </si>
  <si>
    <t>DAIRY MAINTENANCE</t>
  </si>
  <si>
    <t>PG00012983</t>
  </si>
  <si>
    <t>FARM SERVICES-BEEF CENTER</t>
  </si>
  <si>
    <t>PG00012984</t>
  </si>
  <si>
    <t>FARM SERVICES-SWINE CENTER</t>
  </si>
  <si>
    <t>PG00012985</t>
  </si>
  <si>
    <t>FARM SERVICES-CATTLE LABORATORY</t>
  </si>
  <si>
    <t>PG00012987</t>
  </si>
  <si>
    <t>FARM SERVICES-MEATS LABORATORY</t>
  </si>
  <si>
    <t>PG00012988</t>
  </si>
  <si>
    <t>FARM SERVICES-EXPERIMENTAL ANIMAL LABORATORY</t>
  </si>
  <si>
    <t>PG00012989</t>
  </si>
  <si>
    <t>MAQUIVAR RESEARCH</t>
  </si>
  <si>
    <t>PG00000957</t>
  </si>
  <si>
    <t>ADAMS PROGAR RESEARCH</t>
  </si>
  <si>
    <t>PG00000958</t>
  </si>
  <si>
    <t>DR. DU RESEARCH</t>
  </si>
  <si>
    <t>PG00000959</t>
  </si>
  <si>
    <t>DR IRLBECK RESEARCH</t>
  </si>
  <si>
    <t>PG00000960</t>
  </si>
  <si>
    <t>INTRACELLULAR PEPTIDE DELIVERY</t>
  </si>
  <si>
    <t>PG00000961</t>
  </si>
  <si>
    <t>JIANG FACULTY SEED AWARD</t>
  </si>
  <si>
    <t>PG00000962</t>
  </si>
  <si>
    <t>ENDOWED CHAIR OPERATIONS</t>
  </si>
  <si>
    <t>PG00000963</t>
  </si>
  <si>
    <t>PG00017135</t>
  </si>
  <si>
    <t>DOMESTIC F&amp;A - JIANG  ZHIHUA</t>
  </si>
  <si>
    <t>PG00015765</t>
  </si>
  <si>
    <t>PATHWAY FOCUSED GENOMICS/MUSCLE GROWTH TRAITS IN FISH</t>
  </si>
  <si>
    <t>PG00018797</t>
  </si>
  <si>
    <t>GRAFTING BULL TESTIS TISSUE</t>
  </si>
  <si>
    <t>PG00017736</t>
  </si>
  <si>
    <t>START UP - RODGERS  BUEL</t>
  </si>
  <si>
    <t>PG00005673</t>
  </si>
  <si>
    <t>START UP - MANN  J.</t>
  </si>
  <si>
    <t>PG00005674</t>
  </si>
  <si>
    <t>START UP - PRU</t>
  </si>
  <si>
    <t>PG00005676</t>
  </si>
  <si>
    <t>STARTUP - AMBER ADAMS</t>
  </si>
  <si>
    <t>PG00005867</t>
  </si>
  <si>
    <t>AN SCIENCE GEN EXPENSES</t>
  </si>
  <si>
    <t>PG00007093</t>
  </si>
  <si>
    <t>RESEARCH OPERATIONS SUPPORT</t>
  </si>
  <si>
    <t>F&amp;A RETURN - NEIBERGS  H</t>
  </si>
  <si>
    <t>PG00004778</t>
  </si>
  <si>
    <t>F&amp;A RETURN - PRU  J</t>
  </si>
  <si>
    <t>PG00004779</t>
  </si>
  <si>
    <t>F&amp;A RETURN - RODGERS  B</t>
  </si>
  <si>
    <t>PG00004780</t>
  </si>
  <si>
    <t>F&amp;A RETURN - SPENCER T</t>
  </si>
  <si>
    <t>PG00004781</t>
  </si>
  <si>
    <t>F&amp;A RETURN - JOHNSON  K</t>
  </si>
  <si>
    <t>PG00004782</t>
  </si>
  <si>
    <t>F&amp;A RETURN - BUSBOOM J</t>
  </si>
  <si>
    <t>PG00004783</t>
  </si>
  <si>
    <t>F&amp;A RETURN - NELSON M</t>
  </si>
  <si>
    <t>PG00004784</t>
  </si>
  <si>
    <t>F&amp;A RETURN - DU M</t>
  </si>
  <si>
    <t>PG00004785</t>
  </si>
  <si>
    <t>F&amp;A RETURN - MAQUIVAR M</t>
  </si>
  <si>
    <t>PG00004786</t>
  </si>
  <si>
    <t>F&amp;A RETURN ADAMS-PROGAR</t>
  </si>
  <si>
    <t>PG00004787</t>
  </si>
  <si>
    <t>PG00017136</t>
  </si>
  <si>
    <t>PG00017137</t>
  </si>
  <si>
    <t>AMDT STATE DEPARTMENT OPERATIONS</t>
  </si>
  <si>
    <t>TEXTILES AND MATERIALS TESTING CENTER</t>
  </si>
  <si>
    <t>PG00014918</t>
  </si>
  <si>
    <t>AMDT STATE FACULTY SALARY ACCOUNT</t>
  </si>
  <si>
    <t>AMDT NONTEN FACULTY STATE SALARIES</t>
  </si>
  <si>
    <t>AMDT PROF ASSOC STATE SALARIES</t>
  </si>
  <si>
    <t>AMDT GRAD STUDENT STATE SALARIES</t>
  </si>
  <si>
    <t>AMDT TECHNICAL STAFF STATE SALARIES</t>
  </si>
  <si>
    <t>AMDT STATE DEPARTMENT SALARY ACCOUNT</t>
  </si>
  <si>
    <t>DOMESTIC ICR</t>
  </si>
  <si>
    <t>PG00017138</t>
  </si>
  <si>
    <t>CIDT GENERAL EXPENSE</t>
  </si>
  <si>
    <t>PG00007472</t>
  </si>
  <si>
    <t>IBC STATE DEPARTMENT OPERATIONS</t>
  </si>
  <si>
    <t>PG00016764</t>
  </si>
  <si>
    <t>IBC BROWSE STATE OPERATIONS ACCT</t>
  </si>
  <si>
    <t>PG00013005</t>
  </si>
  <si>
    <t>IBC GANG STATE OPERATIONS ACCT</t>
  </si>
  <si>
    <t>PG00013006</t>
  </si>
  <si>
    <t>IBC KAHN STATE OPERATIONS ACCT</t>
  </si>
  <si>
    <t>PG00013007</t>
  </si>
  <si>
    <t>IBC KIRCHHOFF STATE OPERATIONS ACCT</t>
  </si>
  <si>
    <t>PG00013008</t>
  </si>
  <si>
    <t>IBC LANGE STATE OPERATIONS ACCT</t>
  </si>
  <si>
    <t>PG00013009</t>
  </si>
  <si>
    <t>IBC LEWIS STATE OPERATIONS ACCT</t>
  </si>
  <si>
    <t>PG00013010</t>
  </si>
  <si>
    <t>IBC OKITA STATE OPERATIONS ACCT</t>
  </si>
  <si>
    <t>PG00013011</t>
  </si>
  <si>
    <t>IBC PETERS STATE OPERATIONS ACCT</t>
  </si>
  <si>
    <t>PG00013012</t>
  </si>
  <si>
    <t>IBC ROJE STATE OPERATIONS ACCT</t>
  </si>
  <si>
    <t>PG00013013</t>
  </si>
  <si>
    <t>IBC SMERTENKO STATE OPERATIONS ACCT</t>
  </si>
  <si>
    <t>PG00013014</t>
  </si>
  <si>
    <t>IBC BATES STATE OPERATIONS ACCT</t>
  </si>
  <si>
    <t>PG00013015</t>
  </si>
  <si>
    <t>GANG RESEARCH SUPPORT BIPA</t>
  </si>
  <si>
    <t>PG00017139</t>
  </si>
  <si>
    <t>PG00018798</t>
  </si>
  <si>
    <t>REGULATION OF PHOTOSYNTHETIC PROCESSES</t>
  </si>
  <si>
    <t>PG00018799</t>
  </si>
  <si>
    <t>MET IN RHEZOBIUM LEGUME SYMBIOSIS</t>
  </si>
  <si>
    <t>PG00018800</t>
  </si>
  <si>
    <t>UNRAVELING MECHANISMS OF CARBON ALLOCATION</t>
  </si>
  <si>
    <t>PG00018801</t>
  </si>
  <si>
    <t>AMMONIA EXCRETING BACTERIA ENHANCING CROPS</t>
  </si>
  <si>
    <t>PG00015496</t>
  </si>
  <si>
    <t>IBC Growth Facilities</t>
  </si>
  <si>
    <t>PG00014862</t>
  </si>
  <si>
    <t>LCME Analytics</t>
  </si>
  <si>
    <t>PG00001861</t>
  </si>
  <si>
    <t>Phenomics Facility</t>
  </si>
  <si>
    <t>PG00014896</t>
  </si>
  <si>
    <t>MURDOCK MASS SPECTROMETRY ANALYSIS SERVICE CENTER</t>
  </si>
  <si>
    <t>PG00014883</t>
  </si>
  <si>
    <t>Murdock Metabolomics Lab Equip Reserve</t>
  </si>
  <si>
    <t>PG00014884</t>
  </si>
  <si>
    <t>LCME Analytics-Equipment Reserve</t>
  </si>
  <si>
    <t>PG00017943</t>
  </si>
  <si>
    <t>Murdock Metabolomics Lab</t>
  </si>
  <si>
    <t>PG00001862</t>
  </si>
  <si>
    <t>PhenoCenter Core Lab</t>
  </si>
  <si>
    <t>PG00014895</t>
  </si>
  <si>
    <t>PhenoCenter Core Lab Dept Subsidy</t>
  </si>
  <si>
    <t>PG00013016</t>
  </si>
  <si>
    <t>NC1200 MEETING-REGULATION OF PHOTOSYNTHETIC PROCESSES</t>
  </si>
  <si>
    <t>PG00017140</t>
  </si>
  <si>
    <t>IBC STATE FACULTY SALARY ACCOUNT</t>
  </si>
  <si>
    <t>IBC NONTENURE FACULTY STATE SALARIES</t>
  </si>
  <si>
    <t>IBC PROFESSIONAL ASSOC STATE SALARIES</t>
  </si>
  <si>
    <t>IBC GRAD STUDENT STATE SALARIES</t>
  </si>
  <si>
    <t>IBC TECHNICAL STAFF STATE SALARIES</t>
  </si>
  <si>
    <t>IBC STATE DEPARTMENT SALARY ACCOUNT</t>
  </si>
  <si>
    <t>Davis Loyal H. Fellowship</t>
  </si>
  <si>
    <t>GF004663</t>
  </si>
  <si>
    <t>Institute of Biological Chemistry Development Fund</t>
  </si>
  <si>
    <t>GF002813</t>
  </si>
  <si>
    <t>MARTIN CHARLOTTE Y DISTINGUISHED PROFESSOR IN AG RESRC</t>
  </si>
  <si>
    <t>GF005448</t>
  </si>
  <si>
    <t>CAHNRS INTERNSHIP - SMERTENKO</t>
  </si>
  <si>
    <t>PG00015637</t>
  </si>
  <si>
    <t>CAHNRS INTERNSHIP KAHN</t>
  </si>
  <si>
    <t>PG00012352</t>
  </si>
  <si>
    <t>CAHNRS INTERNSHIP - BATES</t>
  </si>
  <si>
    <t>PG00015596</t>
  </si>
  <si>
    <t>CAHNRS INTERNSHIP - GANG</t>
  </si>
  <si>
    <t>PG00017141</t>
  </si>
  <si>
    <t>PG00015283</t>
  </si>
  <si>
    <t>TODE KATE E FOUNDATION DISTINGUISHED PROFESSORSHIPS</t>
  </si>
  <si>
    <t>ERI:ELUCIDATING ROLES OF FLAVIN COFACTOR AVAILABILITY</t>
  </si>
  <si>
    <t>PG00013025</t>
  </si>
  <si>
    <t>BIO AG CAPTURING DROUGHT AVOIDANCE GENOTYPES</t>
  </si>
  <si>
    <t>PG00015529</t>
  </si>
  <si>
    <t>BIO AG INCREASING LEGUME NODULATION</t>
  </si>
  <si>
    <t>PG00015534</t>
  </si>
  <si>
    <t>REGIONAL EDITOR FOR THE PHYTOCHEMISTRY JOURNAL</t>
  </si>
  <si>
    <t>PG00014907</t>
  </si>
  <si>
    <t>ACCRUALS - OKITA</t>
  </si>
  <si>
    <t>PG00015451</t>
  </si>
  <si>
    <t>ACCRUALS - GANG</t>
  </si>
  <si>
    <t>PG00015424</t>
  </si>
  <si>
    <t>IBC GREENHOUSE MANAGER ACCOUNT</t>
  </si>
  <si>
    <t>PG00018802</t>
  </si>
  <si>
    <t>NEW FACULTY START UP - PETERS</t>
  </si>
  <si>
    <t>PG00017143</t>
  </si>
  <si>
    <t>NEW FACULTY STARTUP - BATES</t>
  </si>
  <si>
    <t>PG00004920</t>
  </si>
  <si>
    <t>NEW FACULTY STARTUP - BARTLEY</t>
  </si>
  <si>
    <t>PG00017144</t>
  </si>
  <si>
    <t>N LEWIS DEVELOPMENT FUND</t>
  </si>
  <si>
    <t>PG00000964</t>
  </si>
  <si>
    <t>MCCARTER SEMINAR SERIES</t>
  </si>
  <si>
    <t>PG00000965</t>
  </si>
  <si>
    <t>IMPROVING WHEAT YIELD UNDER DROUGHT STRESS</t>
  </si>
  <si>
    <t>PG00016947</t>
  </si>
  <si>
    <t>Phytochemistry / Plant Physiology</t>
  </si>
  <si>
    <t>PG00000968</t>
  </si>
  <si>
    <t>GPSI - XIAOYUE CHEN</t>
  </si>
  <si>
    <t>PG00000969</t>
  </si>
  <si>
    <t>KAHN</t>
  </si>
  <si>
    <t>PG00000970</t>
  </si>
  <si>
    <t>IBC-GPSI-POIRIER</t>
  </si>
  <si>
    <t>PG00000971</t>
  </si>
  <si>
    <t>BIOTECH SYMPOSIUM</t>
  </si>
  <si>
    <t>PG00000974</t>
  </si>
  <si>
    <t>LANGE DEVELOPMENT FUND</t>
  </si>
  <si>
    <t>PG00000975</t>
  </si>
  <si>
    <t>IBC - BROWSE</t>
  </si>
  <si>
    <t>PG00000976</t>
  </si>
  <si>
    <t>PG00017145</t>
  </si>
  <si>
    <t>DOMESTIC ICR - LEWIS</t>
  </si>
  <si>
    <t>PG00017146</t>
  </si>
  <si>
    <t>DOMESTIC ICR - BIOTECH - KAHN</t>
  </si>
  <si>
    <t>PG00017748</t>
  </si>
  <si>
    <t>DOMESTIC ICR - BROWSE</t>
  </si>
  <si>
    <t>PG00017147</t>
  </si>
  <si>
    <t>DOMESTIC ICR - PETERS</t>
  </si>
  <si>
    <t>PG00017750</t>
  </si>
  <si>
    <t>DOMESTIC ICR - SMERTENKO</t>
  </si>
  <si>
    <t>PG00017751</t>
  </si>
  <si>
    <t>DOMESTIC ICR - KAHN</t>
  </si>
  <si>
    <t>PG00017148</t>
  </si>
  <si>
    <t>DOMESTIC ICR - OKITA</t>
  </si>
  <si>
    <t>PG00017149</t>
  </si>
  <si>
    <t>DOMESTIC F&amp;A - LANGE</t>
  </si>
  <si>
    <t>PG00015767</t>
  </si>
  <si>
    <t>DOMESTIC F&amp;A - ROJE</t>
  </si>
  <si>
    <t>PG00015768</t>
  </si>
  <si>
    <t>DOMESTIC F&amp;A - KIRCHOFF</t>
  </si>
  <si>
    <t>PG00015766</t>
  </si>
  <si>
    <t>DOMESTIC F&amp;A - D. GANG</t>
  </si>
  <si>
    <t>PG00015763</t>
  </si>
  <si>
    <t>DOMESTIC F&amp;A - HWANG  S</t>
  </si>
  <si>
    <t>PG00015764</t>
  </si>
  <si>
    <t>DOMESTIC F&amp;A - BATES  P</t>
  </si>
  <si>
    <t>PG00015762</t>
  </si>
  <si>
    <t>NEW FACULTY SEED GRANT - SMERTENKO</t>
  </si>
  <si>
    <t>PG00004587</t>
  </si>
  <si>
    <t>DOMESTIC ICR - NASA - LEWIS</t>
  </si>
  <si>
    <t>PG00017761</t>
  </si>
  <si>
    <t>PG00017150</t>
  </si>
  <si>
    <t>PICOL SALARIES</t>
  </si>
  <si>
    <t>PG00017151</t>
  </si>
  <si>
    <t>WA ST PEST MGMT RES SERV CTR</t>
  </si>
  <si>
    <t>Pesticide Information Center OnLine (PICOL)</t>
  </si>
  <si>
    <t>PG00001910</t>
  </si>
  <si>
    <t>PICOL</t>
  </si>
  <si>
    <t>PG00014897</t>
  </si>
  <si>
    <t>CAHNRS AIRPORT FARM SURPLUS AUCTION REVENUE</t>
  </si>
  <si>
    <t>PG00001860</t>
  </si>
  <si>
    <t>04B</t>
  </si>
  <si>
    <t>CAHNRS MAINTENANCE</t>
  </si>
  <si>
    <t>PG00015667</t>
  </si>
  <si>
    <t>FN048</t>
  </si>
  <si>
    <t>ARC ASSESMENTS &amp; DUES</t>
  </si>
  <si>
    <t>PG00015512</t>
  </si>
  <si>
    <t>AREA COMMITMENTS</t>
  </si>
  <si>
    <t>PG00017152</t>
  </si>
  <si>
    <t>SMALL GRAIN GRWTH FAC - DESIGN &amp; CONST</t>
  </si>
  <si>
    <t>PG00016349</t>
  </si>
  <si>
    <t>FEQL ENTOMOLOGY STATE DEPARTMENT OPERATIONS</t>
  </si>
  <si>
    <t>ENTO CROWDER STATE OPERATIONS ACCT</t>
  </si>
  <si>
    <t>PG00013040</t>
  </si>
  <si>
    <t>ENTO LAVINE STATE OPERATIONS ACCT</t>
  </si>
  <si>
    <t>PG00013041</t>
  </si>
  <si>
    <t>ENTO OWEN STATE OPERATIONS ACCT</t>
  </si>
  <si>
    <t>PG00013042</t>
  </si>
  <si>
    <t>ENTO SHEPPARD STATE OPERATIONS ACCT</t>
  </si>
  <si>
    <t>PG00013043</t>
  </si>
  <si>
    <t>ENTO SNYDER STATE OPERATIONS ACCT</t>
  </si>
  <si>
    <t>PG00013044</t>
  </si>
  <si>
    <t>CROWDER STATE RETENTION ACCOUNT</t>
  </si>
  <si>
    <t>PG00018803</t>
  </si>
  <si>
    <t>AKRE ROGER D &amp; JOHANSEN CARL A FUND</t>
  </si>
  <si>
    <t>GF004182</t>
  </si>
  <si>
    <t>ENTOMOLOGY VITA HEALTH FUND</t>
  </si>
  <si>
    <t>GF006569</t>
  </si>
  <si>
    <t>ENTOMOLOGY BEE PROGRAM SALARY/OPS ACCT</t>
  </si>
  <si>
    <t>UNDERSTANDING THE GENETIC BASIS FOR TRAIT GROWTH &amp; EXP</t>
  </si>
  <si>
    <t>PG00018804</t>
  </si>
  <si>
    <t>FEQL ENTOMOLOGY STATE FACULTY SALARY ACCOUNT</t>
  </si>
  <si>
    <t>ENTO NONTENURE FACULTY STATE SALARIES</t>
  </si>
  <si>
    <t>ENTO PROFESSIONAL ASSOC STATE SALARIES</t>
  </si>
  <si>
    <t>ENTO GRADUATE STUDENT STATE SALARIES</t>
  </si>
  <si>
    <t>ENTO TECHNICAL STAFF STATE SALARIES</t>
  </si>
  <si>
    <t>FEQL ENTOMOLOGY STATE DEPARTMENT SALARY ACCOUNT</t>
  </si>
  <si>
    <t>ZACH - FACULTY SENATE</t>
  </si>
  <si>
    <t>PG00013052</t>
  </si>
  <si>
    <t>UTILIZING COMPLEX COMMUNITIES OF NATURAL ENEMIES - SFI</t>
  </si>
  <si>
    <t>PG00013575</t>
  </si>
  <si>
    <t>JAMES MAURICE &amp; HELEN ENTOMOLOGY MUSEUM FUND</t>
  </si>
  <si>
    <t>GF005171</t>
  </si>
  <si>
    <t>LAB SUPPORT - ZACK</t>
  </si>
  <si>
    <t>PG00013053</t>
  </si>
  <si>
    <t>BIOPRODUCTS FUELS - CROWDER</t>
  </si>
  <si>
    <t>PG00013054</t>
  </si>
  <si>
    <t>BIO-AG BIRDS AND BIOSECURITY - OWEN</t>
  </si>
  <si>
    <t>PG00015542</t>
  </si>
  <si>
    <t>BIO-AG:USING ALTERNATE HOST PLANTS TO IMPROV FORCAST M</t>
  </si>
  <si>
    <t>PG00017153</t>
  </si>
  <si>
    <t>WSPC ENTOMOLOGY FACULTY</t>
  </si>
  <si>
    <t>GF002819</t>
  </si>
  <si>
    <t>STARTUP - MURRAY  ELIZABETH</t>
  </si>
  <si>
    <t>PG00017154</t>
  </si>
  <si>
    <t>ENTOMOLOGY SYSTEMATICS SEARCH</t>
  </si>
  <si>
    <t>PG00013057</t>
  </si>
  <si>
    <t>COLLECTION ENDOWMENT FUNDRAISER SUB</t>
  </si>
  <si>
    <t>PG00000977</t>
  </si>
  <si>
    <t>DECK FELLOWSHIP - HAYES  ABIGAIL</t>
  </si>
  <si>
    <t>PG00019068</t>
  </si>
  <si>
    <t>PG00017155</t>
  </si>
  <si>
    <t>DOMESTIC ICR - CORLEY</t>
  </si>
  <si>
    <t>PG00017762</t>
  </si>
  <si>
    <t>PROPOSAL DEVELOPMENT STIMULUS AWARD - LAVINE</t>
  </si>
  <si>
    <t>PG00018805</t>
  </si>
  <si>
    <t>WASP EVOLUTION/DEVELOPMENT</t>
  </si>
  <si>
    <t>F&amp;A RETURN - CROWDER  D</t>
  </si>
  <si>
    <t>PG00004789</t>
  </si>
  <si>
    <t>F&amp;A RETURNS - LAVINE  L</t>
  </si>
  <si>
    <t>F&amp;A RETURN - OWEN  J</t>
  </si>
  <si>
    <t>PG00004791</t>
  </si>
  <si>
    <t>F&amp;A RETURN - SHEPPARD  S</t>
  </si>
  <si>
    <t>PG00004792</t>
  </si>
  <si>
    <t>F&amp;A RETURN - SNYDER  W</t>
  </si>
  <si>
    <t>PG00004793</t>
  </si>
  <si>
    <t>F&amp;A RETURN - ZACK  R</t>
  </si>
  <si>
    <t>PG00004794</t>
  </si>
  <si>
    <t>F&amp;A RETURN - HOPKINS B</t>
  </si>
  <si>
    <t>PG00004795</t>
  </si>
  <si>
    <t>START UP - NABITY</t>
  </si>
  <si>
    <t>PG00005677</t>
  </si>
  <si>
    <t>ENT GEN EXPENSES</t>
  </si>
  <si>
    <t>ENTO CROWDER RETENTION VEHICLE</t>
  </si>
  <si>
    <t>PG00017772</t>
  </si>
  <si>
    <t>HUMAN DEVELOPMENT STATE DEPARTMENT OPERATIONS</t>
  </si>
  <si>
    <t>PG00016784</t>
  </si>
  <si>
    <t>HUMAN DEVELOPMENT STATE FACULTY SALARY ACCOUNT</t>
  </si>
  <si>
    <t>HD NONTENURE FACULTY STATE SALARIES</t>
  </si>
  <si>
    <t>HD PROFESSIONAL ASSOC STATE SALARIES</t>
  </si>
  <si>
    <t>HD GRAD STUDENT STATE SALARIES</t>
  </si>
  <si>
    <t>HD TECHNICAL STAFF STATE SALARIES</t>
  </si>
  <si>
    <t>HUMAN DEVELOPMENT STATE DEPARTMENT SALARY ACCOUNT</t>
  </si>
  <si>
    <t>PG00017342</t>
  </si>
  <si>
    <t>NATURAL RESOURCE SCIENCES STATE DEPARTMENT OPERATIONS</t>
  </si>
  <si>
    <t>NRS BLATNER STATE OPERATIONS ACCT</t>
  </si>
  <si>
    <t>PG00013072</t>
  </si>
  <si>
    <t>NRS CARROLL STATE OPERATIONS ACCT</t>
  </si>
  <si>
    <t>PG00013073</t>
  </si>
  <si>
    <t>NRS GOLDBERG STATE OPERATIONS ACCT</t>
  </si>
  <si>
    <t>PG00013074</t>
  </si>
  <si>
    <t>NRS HARDESTY STATE OPERATIONS ACCT</t>
  </si>
  <si>
    <t>PG00013075</t>
  </si>
  <si>
    <t>NRS HART STATE OPERATIONS ACCT</t>
  </si>
  <si>
    <t>PG00013076</t>
  </si>
  <si>
    <t>NRS MCINTYRE STATE OPERATIONS ACCT</t>
  </si>
  <si>
    <t>PG00013077</t>
  </si>
  <si>
    <t>NRS MOORE STATE OPERATIONS ACCT</t>
  </si>
  <si>
    <t>PG00013078</t>
  </si>
  <si>
    <t>NRS ROBBINS STATE OPERATIONS ACCT</t>
  </si>
  <si>
    <t>PG00013079</t>
  </si>
  <si>
    <t>NRS SAYLER STATE OPERATIONS ACCT</t>
  </si>
  <si>
    <t>PG00013080</t>
  </si>
  <si>
    <t>NRS SHIPLEY STATE OPERATIONS ACCT</t>
  </si>
  <si>
    <t>PG00013081</t>
  </si>
  <si>
    <t>NRS SWANSON STATE OPERATIONS ACCT</t>
  </si>
  <si>
    <t>PG00013082</t>
  </si>
  <si>
    <t>NRS THORNTON STATE OPERATIONS ACCT</t>
  </si>
  <si>
    <t>PG00013083</t>
  </si>
  <si>
    <t>NRS WIELGUS STATE OPERATIONS ACCT</t>
  </si>
  <si>
    <t>PG00013084</t>
  </si>
  <si>
    <t>SOE STATE GRIZZLY BEAR CENTER</t>
  </si>
  <si>
    <t>PG00013085</t>
  </si>
  <si>
    <t>STARTUP MANNING VEHICLE</t>
  </si>
  <si>
    <t>PG00005887</t>
  </si>
  <si>
    <t>06X</t>
  </si>
  <si>
    <t>WSU/UW COOPERATIVE AGREEMENT</t>
  </si>
  <si>
    <t>PG00019075</t>
  </si>
  <si>
    <t>Bear Research  Education  and Conservation Program</t>
  </si>
  <si>
    <t>PG00014800</t>
  </si>
  <si>
    <t>WILDLIFE NUTRITION LAB</t>
  </si>
  <si>
    <t>PG00001888</t>
  </si>
  <si>
    <t>WATER QUALITY LABORATORY</t>
  </si>
  <si>
    <t>PG00001889</t>
  </si>
  <si>
    <t>STEFFEN CENTER Greenhouse Facilities</t>
  </si>
  <si>
    <t>PG00014915</t>
  </si>
  <si>
    <t>NATURAL RESOURCE SCIENCES STATE FACULTY SALARY ACCOUNT</t>
  </si>
  <si>
    <t>NRS NONTENURE FACULTY STATE SALARIES</t>
  </si>
  <si>
    <t>NRS PROFESSIONAL ASSOC STATE SALARIES</t>
  </si>
  <si>
    <t>NRS GRAD STUDENT STATE SALARIES</t>
  </si>
  <si>
    <t>NRS TECHNICAL STAFF STATE SALARIES</t>
  </si>
  <si>
    <t>NATURAL RESOURCE SCIENCES STATE DEPARTMENT SALARY ACCO</t>
  </si>
  <si>
    <t>NATURAL RESOURCE/FOREST BASED COMMUNITITES IN A TIME</t>
  </si>
  <si>
    <t>PG00018806</t>
  </si>
  <si>
    <t>WSU SCHOOL OF ENVIRONMENT AMPHIBIAN CONSERV RSCH SUP</t>
  </si>
  <si>
    <t>GF002820</t>
  </si>
  <si>
    <t>ACCRUALS - GOLDBERG</t>
  </si>
  <si>
    <t>PG00015427</t>
  </si>
  <si>
    <t>CARROLL ACCRUALS</t>
  </si>
  <si>
    <t>PG00017157</t>
  </si>
  <si>
    <t>ACCRUALS MEDDENS</t>
  </si>
  <si>
    <t>PG00017158</t>
  </si>
  <si>
    <t>ACCRUALS - ADAMS  H.</t>
  </si>
  <si>
    <t>PG00018807</t>
  </si>
  <si>
    <t>FOREST RANGE MGT RESEARCH UNIT</t>
  </si>
  <si>
    <t>PG00018808</t>
  </si>
  <si>
    <t>SALARY ACCRUALS - CARROLL</t>
  </si>
  <si>
    <t>PG00017159</t>
  </si>
  <si>
    <t>F&amp;A RETURN - CARROLL</t>
  </si>
  <si>
    <t>PG00004796</t>
  </si>
  <si>
    <t>F&amp;A RETURN - GOLDBERG</t>
  </si>
  <si>
    <t>PG00004797</t>
  </si>
  <si>
    <t>F&amp;A RETURN - MOORE</t>
  </si>
  <si>
    <t>PG00004798</t>
  </si>
  <si>
    <t>F&amp;A RETURN - ROBBINS</t>
  </si>
  <si>
    <t>PG00004799</t>
  </si>
  <si>
    <t>F&amp;A RETURN - SHIPLEY</t>
  </si>
  <si>
    <t>PG00004800</t>
  </si>
  <si>
    <t>F&amp;A RETURN MANING</t>
  </si>
  <si>
    <t>PG00015864</t>
  </si>
  <si>
    <t>F&amp;A RETURNS MEDDENS</t>
  </si>
  <si>
    <t>PG00017160</t>
  </si>
  <si>
    <t>F&amp;A RETURNS - ADAMS  H.</t>
  </si>
  <si>
    <t>PG00018809</t>
  </si>
  <si>
    <t>FORESTRY GEN EXP</t>
  </si>
  <si>
    <t>GRIZZLY BEAR CENTER</t>
  </si>
  <si>
    <t>COMPOSITE MATLS &amp; ENG CENTER</t>
  </si>
  <si>
    <t>COMPOSITE MATL &amp; ENGR CENTERSTATE DEPARTMENT OPERATION</t>
  </si>
  <si>
    <t>PG00016752</t>
  </si>
  <si>
    <t>CMEC ZHANG STATE OPERATIONS ACCT</t>
  </si>
  <si>
    <t>PG00015682</t>
  </si>
  <si>
    <t>CMEC AG LICENSING FEES</t>
  </si>
  <si>
    <t>PG00015681</t>
  </si>
  <si>
    <t>COMPOSITE MATL &amp; ENGR CENTER STATE FACULTY SALARY ACCO</t>
  </si>
  <si>
    <t>PG00016753</t>
  </si>
  <si>
    <t>ACCRUALS - ZHANG</t>
  </si>
  <si>
    <t>PG00015466</t>
  </si>
  <si>
    <t>PG00015867</t>
  </si>
  <si>
    <t>DOMESTIC F&amp;A - ZHANG  J</t>
  </si>
  <si>
    <t>PG00015769</t>
  </si>
  <si>
    <t>GENERAL EXPENSE FUND</t>
  </si>
  <si>
    <t>PLANT GROWTH FACILITIES</t>
  </si>
  <si>
    <t>PG00001909</t>
  </si>
  <si>
    <t>PLANT GROWTH FACILITIES EQUIPMENT RESERVE</t>
  </si>
  <si>
    <t>PG00017954</t>
  </si>
  <si>
    <t>PG00017953</t>
  </si>
  <si>
    <t>HORTICULTURE STATE DEPARTMENT OPERATIONS</t>
  </si>
  <si>
    <t>HORT DHINGRA STATE OPERATIONS ACCT</t>
  </si>
  <si>
    <t>PG00013106</t>
  </si>
  <si>
    <t>HORT FICKLIN STATE OPERATIONS ACCT</t>
  </si>
  <si>
    <t>PG00013107</t>
  </si>
  <si>
    <t>HORT KNOWLES STATE OPERATIONS ACCT</t>
  </si>
  <si>
    <t>PG00013108</t>
  </si>
  <si>
    <t>HORT MAIN STATE OPERATIONS ACCT</t>
  </si>
  <si>
    <t>PG00013109</t>
  </si>
  <si>
    <t>HORT PAVEK STATE OPERATIONS ACCT</t>
  </si>
  <si>
    <t>PG00013110</t>
  </si>
  <si>
    <t>HORT PEACE STATE OPERATIONS ACCT</t>
  </si>
  <si>
    <t>PG00013111</t>
  </si>
  <si>
    <t>HORT POOVAIAH STATE OPERATIONS ACCT</t>
  </si>
  <si>
    <t>PG00013112</t>
  </si>
  <si>
    <t>HORT SERVICE PROJECT</t>
  </si>
  <si>
    <t>PG00013113</t>
  </si>
  <si>
    <t>2-DAY ASReml WORKSHOP</t>
  </si>
  <si>
    <t>PG00015400</t>
  </si>
  <si>
    <t>PHYSIOLOGICAL &amp; BIOCHEMICAL MARKERS OF POTATO SEED</t>
  </si>
  <si>
    <t>PG00018810</t>
  </si>
  <si>
    <t>INTEGRATED GENOMICS FOR HORT CROP IMPROVEMENT</t>
  </si>
  <si>
    <t>PG00018811</t>
  </si>
  <si>
    <t>AUVIL GRADY &amp; LILLIE ENDOWED RESEARCH FUND</t>
  </si>
  <si>
    <t>GF004261</t>
  </si>
  <si>
    <t>TUKEY RELOCATION</t>
  </si>
  <si>
    <t>PG00017162</t>
  </si>
  <si>
    <t>Genotyping Laboratory</t>
  </si>
  <si>
    <t>PG00014852</t>
  </si>
  <si>
    <t>HORTICULTURE STATE FACULTY SALARY ACCOUNT</t>
  </si>
  <si>
    <t>HORT NONTENURE FACULTY STATE SALARIES</t>
  </si>
  <si>
    <t>HORT PROFESSIONAL ASSOC STATE SALARIES</t>
  </si>
  <si>
    <t>HORT GRADUATE STUDENT STATE SALARIES</t>
  </si>
  <si>
    <t>HORT TECHNICAL STAFF STATE SALARIES</t>
  </si>
  <si>
    <t>HORTICULTURE STATE DEPARTMENT SALARY ACCOUNT</t>
  </si>
  <si>
    <t>ERI: INTEGRATION OF LARGE-SCALE GENOMICS PHENOMICS AND</t>
  </si>
  <si>
    <t>PG00013122</t>
  </si>
  <si>
    <t>Potato and Vegetable Crops Development Fund</t>
  </si>
  <si>
    <t>GF002822</t>
  </si>
  <si>
    <t>POTATO POSTHARVEST PHYSIOLOGY DEVELOPMENT FUND</t>
  </si>
  <si>
    <t>GF002823</t>
  </si>
  <si>
    <t>PHYTELLIGENCE DHINGRA LAB FOR PLANT GENOMICS BIOTECH</t>
  </si>
  <si>
    <t>GF002824</t>
  </si>
  <si>
    <t>D. MAIN ACCRUALS</t>
  </si>
  <si>
    <t>PG00013123</t>
  </si>
  <si>
    <t>C. PEACE ACCRUALS</t>
  </si>
  <si>
    <t>PG00015573</t>
  </si>
  <si>
    <t>STARTUP - FICKLIN</t>
  </si>
  <si>
    <t>PG00005868</t>
  </si>
  <si>
    <t>POTATO AND VEGETABLE FUND</t>
  </si>
  <si>
    <t>PG00000978</t>
  </si>
  <si>
    <t>DHINGRA GENOMICS DEVELOPMENT FUND</t>
  </si>
  <si>
    <t>PG00000979</t>
  </si>
  <si>
    <t>Potato Postharvest Development Fund</t>
  </si>
  <si>
    <t>PG00000980</t>
  </si>
  <si>
    <t>PG00017163</t>
  </si>
  <si>
    <t>F&amp;A - DHINGRA</t>
  </si>
  <si>
    <t>PG00015852</t>
  </si>
  <si>
    <t>NEW FACULTY STARTUP - DOREEN MAIN</t>
  </si>
  <si>
    <t>PG00004921</t>
  </si>
  <si>
    <t>F&amp;A - M.PAVEK</t>
  </si>
  <si>
    <t>PG00015857</t>
  </si>
  <si>
    <t>HORT GEN EXPENSES</t>
  </si>
  <si>
    <t>CHAIRS RESERVE ACCOUNT</t>
  </si>
  <si>
    <t>F&amp;A - N. KNOWLES</t>
  </si>
  <si>
    <t>PG00015859</t>
  </si>
  <si>
    <t>ROYALTIES - PAVEK</t>
  </si>
  <si>
    <t>PG00016309</t>
  </si>
  <si>
    <t>ROYALITES - KNOWLES</t>
  </si>
  <si>
    <t>PG00014518</t>
  </si>
  <si>
    <t>F&amp;A - S. FICKLIN</t>
  </si>
  <si>
    <t>PG00015860</t>
  </si>
  <si>
    <t>F&amp;A - D. MAIN</t>
  </si>
  <si>
    <t>PG00015850</t>
  </si>
  <si>
    <t>F&amp;A - C.PEACE</t>
  </si>
  <si>
    <t>PG00015849</t>
  </si>
  <si>
    <t>PG00017164</t>
  </si>
  <si>
    <t>ROYALTIES - DHINGRA  AMIT</t>
  </si>
  <si>
    <t>PG00017881</t>
  </si>
  <si>
    <t>ROYALTIES - KNOWLES</t>
  </si>
  <si>
    <t>PG00017165</t>
  </si>
  <si>
    <t>PG00017166</t>
  </si>
  <si>
    <t>FOOD SCIENCE STATE DEPARTMENT OPERATIONS</t>
  </si>
  <si>
    <t>FS EDWARDS STATE OPERATIONS ACCT</t>
  </si>
  <si>
    <t>PG00013132</t>
  </si>
  <si>
    <t>FS GANJYAL STATE OPERATIONS ACCT</t>
  </si>
  <si>
    <t>PG00013133</t>
  </si>
  <si>
    <t>FS RASCO STATE OPERATIONS ACCT</t>
  </si>
  <si>
    <t>PG00013134</t>
  </si>
  <si>
    <t>FS ROSS STATE OPERATIONS ACCT</t>
  </si>
  <si>
    <t>PG00013135</t>
  </si>
  <si>
    <t>FS ZHU STATE OPERATIONS ACCT</t>
  </si>
  <si>
    <t>PG00013137</t>
  </si>
  <si>
    <t>FSHN LAB</t>
  </si>
  <si>
    <t>PG00013138</t>
  </si>
  <si>
    <t>ERI: BEYOND PREVENTATIVE EFFECTS  OF CANNABIDIOL</t>
  </si>
  <si>
    <t>PG00017167</t>
  </si>
  <si>
    <t>ERI: YOUNG AT HEART</t>
  </si>
  <si>
    <t>PG00017168</t>
  </si>
  <si>
    <t>PREDICT SAFETY &amp; QUALITY OF CURED/SMOKED FOODS</t>
  </si>
  <si>
    <t>PG00018812</t>
  </si>
  <si>
    <t>MICROBIOLOGY &amp; CHEMISTRY OF WA WINE</t>
  </si>
  <si>
    <t>PG00018813</t>
  </si>
  <si>
    <t>BIOLOGICAL UTILIZATION DRY BEANS</t>
  </si>
  <si>
    <t>PG00007246</t>
  </si>
  <si>
    <t>SENSORY EVALUATION &amp; CHEMICAL ANALYSIS OF SELECTED</t>
  </si>
  <si>
    <t>PG00016327</t>
  </si>
  <si>
    <t>ASSESSMENT OF ASTRINGENCY IN WA ST WINES USING SENSORY</t>
  </si>
  <si>
    <t>PG00007176</t>
  </si>
  <si>
    <t>IMPACT OF FINING ON SENSORY &amp; CHEM PROP OF WHITE WINE</t>
  </si>
  <si>
    <t>PG00019095</t>
  </si>
  <si>
    <t>ORGANIC AMENDMENTS AND COVER CROPS IN SUSTAINABLE AGRI</t>
  </si>
  <si>
    <t>PG00019096</t>
  </si>
  <si>
    <t>BENEFICIAL &amp; ADVERSE EFFECTS OF NATURAL CHEMICALS ON</t>
  </si>
  <si>
    <t>PG00019097</t>
  </si>
  <si>
    <t>Practice of Fermentation of Wine</t>
  </si>
  <si>
    <t>PG00019098</t>
  </si>
  <si>
    <t>SENSORY CHARACTERISTICS CONSUMER ACCEPTANCE WA WINES</t>
  </si>
  <si>
    <t>PG00013140</t>
  </si>
  <si>
    <t>Process Pilot Plant Services</t>
  </si>
  <si>
    <t>PG00001884</t>
  </si>
  <si>
    <t>Nutritional Laboratory</t>
  </si>
  <si>
    <t>PG00001885</t>
  </si>
  <si>
    <t>Food Sci DeptLogo Merchandise</t>
  </si>
  <si>
    <t>PG00001886</t>
  </si>
  <si>
    <t>Food Chemistry &amp; Microbiology Lab</t>
  </si>
  <si>
    <t>PG00001887</t>
  </si>
  <si>
    <t>Process Pilot Plant-Equip Reserve</t>
  </si>
  <si>
    <t>PG00017169</t>
  </si>
  <si>
    <t>FOOD SCIENCE STATE FACULTY SALARY ACCOUNT</t>
  </si>
  <si>
    <t>FS NONTENURE FACULTY STATE SALARIES</t>
  </si>
  <si>
    <t>FS PROFESSIONAL ASSOC STATE SALARIES</t>
  </si>
  <si>
    <t>FS GRADUATE STUDENT STATE SALARIES</t>
  </si>
  <si>
    <t>FS TECHNICAL STAFF STATE SALARIES</t>
  </si>
  <si>
    <t>FOOD SCIENCE STATE DEPARTMENT SALARY ACCOUNT</t>
  </si>
  <si>
    <t>ROSS - INTERNSHIPS</t>
  </si>
  <si>
    <t>PG00013147</t>
  </si>
  <si>
    <t>FOOD SCIENCE - SFI</t>
  </si>
  <si>
    <t>PG00013576</t>
  </si>
  <si>
    <t>MATS BOOT CAMP WORKSHOPS - SFS</t>
  </si>
  <si>
    <t>PG00014240</t>
  </si>
  <si>
    <t>NUTRITIONAL-PHYSIOLOGY DEVELOPMENT FUND</t>
  </si>
  <si>
    <t>GF002825</t>
  </si>
  <si>
    <t>MICROBIOLOGY AND CHEMISTRY OF WASHINGTON WINES</t>
  </si>
  <si>
    <t>PG00013150</t>
  </si>
  <si>
    <t>ERI: MECHANISMS BEYOND PREVENTIVE EFFECT OF FRUIT</t>
  </si>
  <si>
    <t>PG00013151</t>
  </si>
  <si>
    <t>ERI-CHARACTERIZING CIDER APPLE JUICE VARIETAL CIDER SE</t>
  </si>
  <si>
    <t>PG00013152</t>
  </si>
  <si>
    <t>ERI-DEVELOPMENT OF FOODS WITH MODIFIED TEXTURES FOR IN</t>
  </si>
  <si>
    <t>PG00013153</t>
  </si>
  <si>
    <t>ERI:ENCAPSULATING MICRONUTRIENTS FOR DEVELOPING FUNCTI</t>
  </si>
  <si>
    <t>PG00013154</t>
  </si>
  <si>
    <t>BIO AG IMPACT OF MANURE DERIVED FERTILIZERS BACTERIAL</t>
  </si>
  <si>
    <t>PG00015533</t>
  </si>
  <si>
    <t>ROSS ACCRUALS</t>
  </si>
  <si>
    <t>PG00013156</t>
  </si>
  <si>
    <t>ZHU ACCRUALS</t>
  </si>
  <si>
    <t>PG00013157</t>
  </si>
  <si>
    <t>SALARY REIMBURSMENT - RYU</t>
  </si>
  <si>
    <t>STARTUP - MEIJUN ZHU</t>
  </si>
  <si>
    <t>PG00005871</t>
  </si>
  <si>
    <t>STARTUP - GANIYAL</t>
  </si>
  <si>
    <t>PG00005874</t>
  </si>
  <si>
    <t>ROSS C 2017 RETENTION</t>
  </si>
  <si>
    <t>PG00013164</t>
  </si>
  <si>
    <t>STARTUP MINTO MICHAEL</t>
  </si>
  <si>
    <t>PG00005876</t>
  </si>
  <si>
    <t>RELOCATION - MINTO MICHAEL</t>
  </si>
  <si>
    <t>PG00013166</t>
  </si>
  <si>
    <t>SENSORY CHARACT &amp; CONSUMER ACCEPT OF WA WINES</t>
  </si>
  <si>
    <t>PG00016948</t>
  </si>
  <si>
    <t>PG00017170</t>
  </si>
  <si>
    <t>NEW FACULTY SEED GRANT - ZHU</t>
  </si>
  <si>
    <t>PG00004589</t>
  </si>
  <si>
    <t>F&amp;A RETURN - RASCO  B</t>
  </si>
  <si>
    <t>PG00004650</t>
  </si>
  <si>
    <t>F&amp;A RETURN - EDWARDS  C</t>
  </si>
  <si>
    <t>PG00004651</t>
  </si>
  <si>
    <t>F&amp;A RETURN - ROSS  C</t>
  </si>
  <si>
    <t>PG00004652</t>
  </si>
  <si>
    <t>F&amp;A RETURN - GANJYAL  G</t>
  </si>
  <si>
    <t>PG00004653</t>
  </si>
  <si>
    <t>F&amp;A RETURN - ZHU  M</t>
  </si>
  <si>
    <t>PG00004654</t>
  </si>
  <si>
    <t>FSHN GENERAL EXPENSE</t>
  </si>
  <si>
    <t>WSC - FOOD SCIENCE PERM PSN - STATE</t>
  </si>
  <si>
    <t>MANAGEMENT OF PHENOLIC COMPOUNDS IN VINEYARD AND WINTE</t>
  </si>
  <si>
    <t>PG00013170</t>
  </si>
  <si>
    <t>PHENOLIC COMPOUNDS IN VINEYARDS</t>
  </si>
  <si>
    <t>PG00016949</t>
  </si>
  <si>
    <t>RESEARCH WINEMAKING</t>
  </si>
  <si>
    <t>PG00016950</t>
  </si>
  <si>
    <t>HARBERTSON F&amp;A</t>
  </si>
  <si>
    <t>PG00016040</t>
  </si>
  <si>
    <t>F&amp;A HARBERTSON</t>
  </si>
  <si>
    <t>PLANT PATHOLOGY STATE DEPARTMENT OPERATIONS</t>
  </si>
  <si>
    <t>PP CARRIS STATE OPERATIONS ACCT</t>
  </si>
  <si>
    <t>PG00013172</t>
  </si>
  <si>
    <t>PP FRIESEN STATE OPERATIONS ACCT</t>
  </si>
  <si>
    <t>PG00013173</t>
  </si>
  <si>
    <t>PP GLEASON STATE OPERATIONS ACCT</t>
  </si>
  <si>
    <t>PG00013174</t>
  </si>
  <si>
    <t>PP HULBERT STATE OPERATIONS ACCT</t>
  </si>
  <si>
    <t>PG00013175</t>
  </si>
  <si>
    <t>PP JOHNSON STATE OPERATIONS ACCT</t>
  </si>
  <si>
    <t>PG00013176</t>
  </si>
  <si>
    <t>PP MURRAY STATE OPERATIONS ACCT</t>
  </si>
  <si>
    <t>PG00013177</t>
  </si>
  <si>
    <t>PP PAPPU STATE OPERATIONS ACCT</t>
  </si>
  <si>
    <t>PG00013178</t>
  </si>
  <si>
    <t>PP PEEVER STATE OPERATIONS ACCT</t>
  </si>
  <si>
    <t>PG00013179</t>
  </si>
  <si>
    <t>PP TANAKA STATE OPERATIONS ACCT</t>
  </si>
  <si>
    <t>PG00013180</t>
  </si>
  <si>
    <t>PP HADWIGER STATE OPERATIONS ACCT</t>
  </si>
  <si>
    <t>PG00013181</t>
  </si>
  <si>
    <t>PP STATE DEPT PROJECTS</t>
  </si>
  <si>
    <t>PG00013182</t>
  </si>
  <si>
    <t>BURNETT GROVER GRADUATE EDUCATION FUND</t>
  </si>
  <si>
    <t>GF004194</t>
  </si>
  <si>
    <t>START UP - WHEELER  D</t>
  </si>
  <si>
    <t>PG00017171</t>
  </si>
  <si>
    <t>BROWN ROASLIE &amp; HAROLD RAE DIST ENDOW CHR PLANT PATH</t>
  </si>
  <si>
    <t>GF006572</t>
  </si>
  <si>
    <t>VARIETY EFFECTS</t>
  </si>
  <si>
    <t>PG00017172</t>
  </si>
  <si>
    <t>YIELD REDUCTION</t>
  </si>
  <si>
    <t>PG00017173</t>
  </si>
  <si>
    <t>PLANT PATHOLOGY MARKETING</t>
  </si>
  <si>
    <t>PG00001890</t>
  </si>
  <si>
    <t>PLANT PATH FARM</t>
  </si>
  <si>
    <t>PG00014899</t>
  </si>
  <si>
    <t>Pullman Plant Pest Diagnostic Lab</t>
  </si>
  <si>
    <t>PG00001891</t>
  </si>
  <si>
    <t>Clean Dahlia Center</t>
  </si>
  <si>
    <t>PG00001892</t>
  </si>
  <si>
    <t>DIGGING DEEPER  CO-INNOVATING SOIL HEALTH</t>
  </si>
  <si>
    <t>PG00017174</t>
  </si>
  <si>
    <t>PLANT PATHOLOGY STATE FACULTY SALARY ACCOUNT</t>
  </si>
  <si>
    <t>PP NONTENURE FACULTY STATE SALARIES</t>
  </si>
  <si>
    <t>PP PROFESSIONAL ASSOC STATE SALARIES</t>
  </si>
  <si>
    <t>PP GRAD STUDENT STATE SALARIES</t>
  </si>
  <si>
    <t>PP TECHNICAL STAFF STATE SALARIES</t>
  </si>
  <si>
    <t>PLANT PATHOLOGY STATE DEPARTMENT SALARY ACCOUNT</t>
  </si>
  <si>
    <t>CHUEY CARL F AND JAMES J ENDOWED CHAIR FOR DAHLIA RSCH</t>
  </si>
  <si>
    <t>GF004528</t>
  </si>
  <si>
    <t>CHUEY ENDOWED CHAIR FOR DAHLIA RESEARCH</t>
  </si>
  <si>
    <t>PG00017175</t>
  </si>
  <si>
    <t>GRAHAM S O RESEARCH FELLOWSHIP ENDOWMENT</t>
  </si>
  <si>
    <t>GF003867</t>
  </si>
  <si>
    <t>WORKSHOP - STATEWIDE FACULTY MEETING</t>
  </si>
  <si>
    <t>PG00014241</t>
  </si>
  <si>
    <t>PP GIFT GRANT OVERHEAD</t>
  </si>
  <si>
    <t>PG00014551</t>
  </si>
  <si>
    <t>HEALD NELLIE TOWNLEY SCHOLARSHIP_FUND</t>
  </si>
  <si>
    <t>GF003877</t>
  </si>
  <si>
    <t>HEALD DR FREDERICK DEFOREST MEMORIAL SCHLR</t>
  </si>
  <si>
    <t>GF003880</t>
  </si>
  <si>
    <t>MURDOCK MATCH AUTOMATED PHENOTYPING SYSTEM</t>
  </si>
  <si>
    <t>PG00016135</t>
  </si>
  <si>
    <t>PLANT PATHOLOGY DEVELOPMENT FUND</t>
  </si>
  <si>
    <t>GF002831</t>
  </si>
  <si>
    <t>SHAW CHARLES GARDNER MYCOLOGICAL HERBARIUM FUND</t>
  </si>
  <si>
    <t>GF005988</t>
  </si>
  <si>
    <t>SMITH SAMUEL PLANT PATHOLOGY DIST PROFESSORSHIP</t>
  </si>
  <si>
    <t>GF006031</t>
  </si>
  <si>
    <t>BIO-PRODUCTS/FUELS - PAULITZ - CANOLA PATHOGENS</t>
  </si>
  <si>
    <t>PG00007263</t>
  </si>
  <si>
    <t>MANINULATING LIPID METABOLISM IN PLANTS AS NOVEL PLANT</t>
  </si>
  <si>
    <t>PG00013190</t>
  </si>
  <si>
    <t>BIO AG BIODEGRADABLE PEPTIDES AS TRIGGERS OF PLANT DEF</t>
  </si>
  <si>
    <t>PG00015526</t>
  </si>
  <si>
    <t>BIO-AG: PLANNING GRANT FOR NIFA-SAS</t>
  </si>
  <si>
    <t>PG00013193</t>
  </si>
  <si>
    <t>ACCRUALS - CARRIS  L</t>
  </si>
  <si>
    <t>PG00013194</t>
  </si>
  <si>
    <t>ACCRUALS - GLEASON  C</t>
  </si>
  <si>
    <t>PG00013195</t>
  </si>
  <si>
    <t>ACCRUALS - HADWIGER  L</t>
  </si>
  <si>
    <t>PG00013196</t>
  </si>
  <si>
    <t>ACCRUALS - HULBERT  S</t>
  </si>
  <si>
    <t>PG00013197</t>
  </si>
  <si>
    <t>ACCRUALS - JOHNSON  D</t>
  </si>
  <si>
    <t>PG00013198</t>
  </si>
  <si>
    <t>ACCRUALS - MURRAY  T</t>
  </si>
  <si>
    <t>PG00013199</t>
  </si>
  <si>
    <t>ACCRUALS - PAPPU  H</t>
  </si>
  <si>
    <t>PG00013200</t>
  </si>
  <si>
    <t>ACCRUALS - PEEVER  T</t>
  </si>
  <si>
    <t>PG00013201</t>
  </si>
  <si>
    <t>ACCRUALS - TANAKA  K</t>
  </si>
  <si>
    <t>PG00013202</t>
  </si>
  <si>
    <t>PG00016208</t>
  </si>
  <si>
    <t>MUETH GPSI</t>
  </si>
  <si>
    <t>PG00000981</t>
  </si>
  <si>
    <t>GF002543</t>
  </si>
  <si>
    <t>BIO AG IMPACT OF BIOCHAR BLACK LIQUOR AND FLY ASH</t>
  </si>
  <si>
    <t>PG00000982</t>
  </si>
  <si>
    <t>IMPACT OF BIOCHAR AND FLY ASH APPLICATION</t>
  </si>
  <si>
    <t>PG00016951</t>
  </si>
  <si>
    <t>GOLDSWORTHY WHEAT RESEARCH FUND PLANT PATHOLOGY</t>
  </si>
  <si>
    <t>PG00016952</t>
  </si>
  <si>
    <t>MURRAY DEVELOPMENT ACCOUNT</t>
  </si>
  <si>
    <t>PG00000983</t>
  </si>
  <si>
    <t>NEMATOLOGY</t>
  </si>
  <si>
    <t>PG00000984</t>
  </si>
  <si>
    <t>PG00017176</t>
  </si>
  <si>
    <t>F&amp;A RETURN - CARRIS  L</t>
  </si>
  <si>
    <t>PG00004806</t>
  </si>
  <si>
    <t>F&amp;A RETURN - PAPPU  H</t>
  </si>
  <si>
    <t>PG00004807</t>
  </si>
  <si>
    <t>F&amp;A RETURN - JOHNSON  D</t>
  </si>
  <si>
    <t>PG00004808</t>
  </si>
  <si>
    <t>F&amp;A RETURN - MURRAY  T</t>
  </si>
  <si>
    <t>PG00004809</t>
  </si>
  <si>
    <t>F&amp;A RETURN - HULBERT  S</t>
  </si>
  <si>
    <t>PG00004810</t>
  </si>
  <si>
    <t>F&amp;A RETURN - PEEVER</t>
  </si>
  <si>
    <t>PG00004811</t>
  </si>
  <si>
    <t>F&amp;A RETURN - TANAKA  K</t>
  </si>
  <si>
    <t>PG00004812</t>
  </si>
  <si>
    <t>F&amp;A RETURN - FRIESEN M</t>
  </si>
  <si>
    <t>PG00004813</t>
  </si>
  <si>
    <t>F&amp;A RETURN - GLEASON CYNTHIA</t>
  </si>
  <si>
    <t>PG00004814</t>
  </si>
  <si>
    <t>NEMATOLOGIST START UP</t>
  </si>
  <si>
    <t>PG00005680</t>
  </si>
  <si>
    <t>START UP - TANAKA  K</t>
  </si>
  <si>
    <t>PG00005681</t>
  </si>
  <si>
    <t>START UP - BOMBERGER  R</t>
  </si>
  <si>
    <t>PG00005682</t>
  </si>
  <si>
    <t>START UP - FRIESEN  M</t>
  </si>
  <si>
    <t>PG00005683</t>
  </si>
  <si>
    <t>PLANT PATH GEN EXPENSES</t>
  </si>
  <si>
    <t>COMMUNITY AND RURAL SOCIOLOGY</t>
  </si>
  <si>
    <t>Rural Sociology Development Fund</t>
  </si>
  <si>
    <t>GF002834</t>
  </si>
  <si>
    <t>VET CLIN SCI</t>
  </si>
  <si>
    <t>CVM AG ANIMAL HEALTH PGM/INVEST FOOD ANIMAL DISEASE</t>
  </si>
  <si>
    <t>PG00016734</t>
  </si>
  <si>
    <t>FIELD DISEASE INVESTIGATION UNIT STATE FACULTY SALARY</t>
  </si>
  <si>
    <t>FIELD DISEASE NONTENURE FACULTY STATE SALARIES</t>
  </si>
  <si>
    <t>FIELD DISEASE PROF ASSOC STATE SALARIES</t>
  </si>
  <si>
    <t>FIELD DISEASE GRADUATE STUDENT STATE SALARIES</t>
  </si>
  <si>
    <t>FIELD DISEASE TECHNICAL STAFF STATE SALARIES</t>
  </si>
  <si>
    <t>FIELD DISEASE INVESTIGATION UNIT STATE DEPARTMENT SALA</t>
  </si>
  <si>
    <t>RURAL COMMUNITIES DESIGN INITIATIVE</t>
  </si>
  <si>
    <t>PG00018814</t>
  </si>
  <si>
    <t>REDUCING METHANE EMISSION FROM LIVESTOCK PRODUCTION BY</t>
  </si>
  <si>
    <t>PG00013224</t>
  </si>
  <si>
    <t>CREATING EFF MIXED MODE SAMPLE SURVEY DESIGNS FOR STDY</t>
  </si>
  <si>
    <t>QUESTIONNAIRES FOR THE CONDUCT OF MIXED-MODE SURVEYS</t>
  </si>
  <si>
    <t>PG00018815</t>
  </si>
  <si>
    <t>MOTHERS IN DANGER: PRECISION DAIRYING TO MEASURE THE</t>
  </si>
  <si>
    <t>PG00018816</t>
  </si>
  <si>
    <t>SMOKE TAINT RISK ON EXPOSED GRAPE BERRIES AND WINE</t>
  </si>
  <si>
    <t>PG00013226</t>
  </si>
  <si>
    <t>ERI: IDENTIFYING BULB FENNEL CULTIVARS SUITABLE FOR PR</t>
  </si>
  <si>
    <t>PG00013227</t>
  </si>
  <si>
    <t>SMOKE TAINT RISK ON EXPOSED GRAPE BERRIES AND RESULTIN</t>
  </si>
  <si>
    <t>PG00013228</t>
  </si>
  <si>
    <t>ERI: A PROOF OF CONCEPT SYSTEM USING AUTONOMOUS</t>
  </si>
  <si>
    <t>PG00015818</t>
  </si>
  <si>
    <t>HUMAN HEALTH FROM SOIL TO SOCIETY: BARLEY BETA GLUCAN</t>
  </si>
  <si>
    <t>PG00013230</t>
  </si>
  <si>
    <t>BIO-AG:DIRECT OBSERVATION OF SEDIMENT AND CARBON CONNE</t>
  </si>
  <si>
    <t>PG00017177</t>
  </si>
  <si>
    <t>BIO-AG:FIELD EVAL OF MYCORRHIZAL INOCULANTS ON GRAPEVI</t>
  </si>
  <si>
    <t>PG00017178</t>
  </si>
  <si>
    <t>PG00016953</t>
  </si>
  <si>
    <t>CTR FOR SUSTAINING AG-NAT RES</t>
  </si>
  <si>
    <t>CENTER FOR SUSTAINING AG &amp; NATURAL RESOURCES STATE DEP</t>
  </si>
  <si>
    <t>PG00016747</t>
  </si>
  <si>
    <t>CSANR KRUGER STATE OPERATIONS ACCT</t>
  </si>
  <si>
    <t>PG00015708</t>
  </si>
  <si>
    <t>CSANR STATE SALARY ACCOUNT</t>
  </si>
  <si>
    <t>PG00016748</t>
  </si>
  <si>
    <t>APPX A: EVALUATION OF NUTRIENT RECOVERY</t>
  </si>
  <si>
    <t>PG00017179</t>
  </si>
  <si>
    <t>APPX A: SUPPORTING COMMUNICATION TO IMPROVE IMPACT</t>
  </si>
  <si>
    <t>PG00017180</t>
  </si>
  <si>
    <t>PG00017181</t>
  </si>
  <si>
    <t>APPX A: SUPPORT OF DECISION-MAKING FOR DAIRY BIOGAS</t>
  </si>
  <si>
    <t>PG00017182</t>
  </si>
  <si>
    <t>CENTER FOR SUSTAINING AG &amp; NATURAL RESOURCES STATE FAC</t>
  </si>
  <si>
    <t>CSANR NONTENURE FACULTY STATE SALARIES</t>
  </si>
  <si>
    <t>CSANR PROFESSIONAL ASSOC STATE SALARIES</t>
  </si>
  <si>
    <t>CSANR GRADUASTE STUDENT STATE SALARIES</t>
  </si>
  <si>
    <t>CSANR TECHNICAL STAFF STATE SALARIES</t>
  </si>
  <si>
    <t>CENTER FOR SUSTAINABLE AGRICULTURE &amp; NAT RES DEV FUND</t>
  </si>
  <si>
    <t>GF002835</t>
  </si>
  <si>
    <t>UAI - HOME ACCOUNT BIO-AG CSANR</t>
  </si>
  <si>
    <t>PG00013241</t>
  </si>
  <si>
    <t>SOIL HEALTH INITIATIVE PROVISO - PERSONNEL</t>
  </si>
  <si>
    <t>PG00013243</t>
  </si>
  <si>
    <t>SOIL HEALTH INITIATIVE PROVISO-OPERATIONS</t>
  </si>
  <si>
    <t>PG00013244</t>
  </si>
  <si>
    <t>HICKMAN LAWRENCE ENDOWED GRAD FELLOW IN SUST AGRI</t>
  </si>
  <si>
    <t>GF005343</t>
  </si>
  <si>
    <t>CAHNRS INTERNSHIP-HALL</t>
  </si>
  <si>
    <t>PG00012353</t>
  </si>
  <si>
    <t>CSANR SALARY ACCOUNT</t>
  </si>
  <si>
    <t>SOIL HEALTH LITERATURE REVIEW FUND</t>
  </si>
  <si>
    <t>GF002837</t>
  </si>
  <si>
    <t>BIO-PRODUCTS/FUELS - KRUGER - BIOMASS PROCESSING</t>
  </si>
  <si>
    <t>PG00007261</t>
  </si>
  <si>
    <t>APPX A: THRID PARTY EVALUATIONS OF NUTRIENT MGMT</t>
  </si>
  <si>
    <t>PG00015502</t>
  </si>
  <si>
    <t>BIO-AG: IMPACT OF PROCESS EMISSIONS ON CLIMATE OFFSETS</t>
  </si>
  <si>
    <t>PG00013248</t>
  </si>
  <si>
    <t>ACCRUALS YORGEY</t>
  </si>
  <si>
    <t>PG00017183</t>
  </si>
  <si>
    <t>CSANR ACCRUAL ACCOUNT</t>
  </si>
  <si>
    <t>PG00015707</t>
  </si>
  <si>
    <t>SHI ACCRUAL ACCOUNT</t>
  </si>
  <si>
    <t>PG00018817</t>
  </si>
  <si>
    <t>DOMESTIC F&amp;A</t>
  </si>
  <si>
    <t>PG00017184</t>
  </si>
  <si>
    <t>RAJAGOPOLAN DOMESTIC F&amp;A</t>
  </si>
  <si>
    <t>PG00016285</t>
  </si>
  <si>
    <t>BIO AG</t>
  </si>
  <si>
    <t>PG00015525</t>
  </si>
  <si>
    <t>POLLINATOR PROTECTION LEAFCUTTING BEES</t>
  </si>
  <si>
    <t>PG00018818</t>
  </si>
  <si>
    <t>BIOLOGICAL CONTROL BROWN MARMORATED STINK BUGS</t>
  </si>
  <si>
    <t>PG00007239</t>
  </si>
  <si>
    <t>GAMBLING WITH GRAFTING</t>
  </si>
  <si>
    <t>PG00018819</t>
  </si>
  <si>
    <t>BLUEBERRY VIRUSES AND VECTORS</t>
  </si>
  <si>
    <t>PG00007271</t>
  </si>
  <si>
    <t>CONDUCT A QUALITATIVE SURVEY OF WASHINGTON STATE VINE</t>
  </si>
  <si>
    <t>PG00007499</t>
  </si>
  <si>
    <t>IDENTIFICATION OF PATHOGENICITY-RELATED GENES IN FUSAR</t>
  </si>
  <si>
    <t>PG00018821</t>
  </si>
  <si>
    <t>APPLICATION OF BIODEGRADABLE MULCHES IN TISSUE CULTURE</t>
  </si>
  <si>
    <t>PG00007137</t>
  </si>
  <si>
    <t>PREVENTING LODGING AND YIELD LOSS FROM CABBAGE MAGGOT</t>
  </si>
  <si>
    <t>PG00018822</t>
  </si>
  <si>
    <t>APPLE ANTHRACNOSE CANKER CONTROL IN CIDER APPLE ORCHAR</t>
  </si>
  <si>
    <t>PG00007135</t>
  </si>
  <si>
    <t>SPOTTED WING DROSOPHILA IPM IN SWEET CHERRY</t>
  </si>
  <si>
    <t>PG00018824</t>
  </si>
  <si>
    <t>FY18 COMMISSIONER EXP</t>
  </si>
  <si>
    <t>CC0058</t>
  </si>
  <si>
    <t>PG00013251</t>
  </si>
  <si>
    <t>FY18ADG - ADMINISTRATIVE SVS</t>
  </si>
  <si>
    <t>PG00013252</t>
  </si>
  <si>
    <t>FY18ADG - TRAVEL/COMMISSIONER EXPS</t>
  </si>
  <si>
    <t>PG00013253</t>
  </si>
  <si>
    <t>FY18IMP TOUR</t>
  </si>
  <si>
    <t>PG00013254</t>
  </si>
  <si>
    <t>FY18 ATTORNEY GENERAL</t>
  </si>
  <si>
    <t>PG00013255</t>
  </si>
  <si>
    <t>IMPLEMENTING NON-PESTICIDAL INTERVENTION STRATEGIES FO</t>
  </si>
  <si>
    <t>PG00016073</t>
  </si>
  <si>
    <t>MONITORING AND MANAGEMENT OF MINT ROOT BORER ON MINT</t>
  </si>
  <si>
    <t>PG00013279</t>
  </si>
  <si>
    <t>NEONICOTINOID LONGEVITY IN POTATO PRODUCTION SYSTEMS</t>
  </si>
  <si>
    <t>PG00018839</t>
  </si>
  <si>
    <t>FY19 COMMISSIONER EXP</t>
  </si>
  <si>
    <t>PG00013257</t>
  </si>
  <si>
    <t>FY19 ADG - ADMINISTRATIVE SVS</t>
  </si>
  <si>
    <t>PG00013258</t>
  </si>
  <si>
    <t>FY19 ADG - TRAVEL/COMMISSIONER EXPS</t>
  </si>
  <si>
    <t>PG00013259</t>
  </si>
  <si>
    <t>FY19 IMP TOUR</t>
  </si>
  <si>
    <t>PG00013260</t>
  </si>
  <si>
    <t>FY19 ADG - PRINTING</t>
  </si>
  <si>
    <t>PG00013261</t>
  </si>
  <si>
    <t>FY19 ADG - POSTAGE</t>
  </si>
  <si>
    <t>PG00013262</t>
  </si>
  <si>
    <t>FY19 ADG - COMMUNICATION</t>
  </si>
  <si>
    <t>PG00013263</t>
  </si>
  <si>
    <t>FY19 ADG - OTHER EXPENSES</t>
  </si>
  <si>
    <t>PG00013264</t>
  </si>
  <si>
    <t>FY19 FISCAL SPECIALIST</t>
  </si>
  <si>
    <t>PG00013265</t>
  </si>
  <si>
    <t>FY19 ATTORNEY GENERAL</t>
  </si>
  <si>
    <t>PG00013266</t>
  </si>
  <si>
    <t>APPLICATION OF POLYETHYLENE MULCH IN SUMMER-PLANTED TI</t>
  </si>
  <si>
    <t>PG00015501</t>
  </si>
  <si>
    <t>EVALUATING EFFORTS OF NON-CROP HOSTS ON BEET LEAFHOPPE</t>
  </si>
  <si>
    <t>PG00013270</t>
  </si>
  <si>
    <t>ECOLOGY AND ESTABLISHMENT OF THE SAMURAI WASP</t>
  </si>
  <si>
    <t>PG00013271</t>
  </si>
  <si>
    <t>RESTARTING POTATO IPM IN WASHINGTON</t>
  </si>
  <si>
    <t>PG00013272</t>
  </si>
  <si>
    <t>LEAF ROLLERS IN NW WASHINGTON HIGHBRUSH BLUEBERRY</t>
  </si>
  <si>
    <t>PG00013273</t>
  </si>
  <si>
    <t>DETERMINATION OF BIFENTHRIN AND BIFENAZATE RESISTANCE</t>
  </si>
  <si>
    <t>PG00013274</t>
  </si>
  <si>
    <t>LYGUS BUG CONTROL IN FIR IN FORESTRY PRODUCTION NURSER</t>
  </si>
  <si>
    <t>PG00013275</t>
  </si>
  <si>
    <t>INTEGRATED MANAGEMENT OF MITES ON HOPS</t>
  </si>
  <si>
    <t>PG00013276</t>
  </si>
  <si>
    <t>MONITORING GRAPE MEALYBUG FOR IMIDACLOPRID RESISTANCE</t>
  </si>
  <si>
    <t>PG00013277</t>
  </si>
  <si>
    <t>SEASON LONG SEQUENCES TO CONTROL THRIPS IN CONVENTIONA</t>
  </si>
  <si>
    <t>PG00013278</t>
  </si>
  <si>
    <t>INTEGRATED PEST MGMT OF WEEVILS ON FORAGE AND SEED ALF</t>
  </si>
  <si>
    <t>PG00013280</t>
  </si>
  <si>
    <t>LYGUS MANAGEMENT ON ALFALFA PRODUCTION FOR SEED</t>
  </si>
  <si>
    <t>PG00013281</t>
  </si>
  <si>
    <t>DEVELOPING ORGANIC CONTROLS FOR SPOTTED WING DROSOPHIL</t>
  </si>
  <si>
    <t>PG00013282</t>
  </si>
  <si>
    <t>TRICKLE RELEASES OF TRISSOLCUS JAPONICAS  A PARASITOID</t>
  </si>
  <si>
    <t>PG00017185</t>
  </si>
  <si>
    <t>FY20 COMMISSIONER EXP</t>
  </si>
  <si>
    <t>PG00017186</t>
  </si>
  <si>
    <t>FY20 ADG - ADMINISTRATIVE SVS</t>
  </si>
  <si>
    <t>PG00017187</t>
  </si>
  <si>
    <t>FY20 ADG - TRAVEL/COMMISSIONER EXPS</t>
  </si>
  <si>
    <t>PG00017188</t>
  </si>
  <si>
    <t>FY20 IMP TOUR</t>
  </si>
  <si>
    <t>PG00017189</t>
  </si>
  <si>
    <t>FY20 CONTINGENCY FUND</t>
  </si>
  <si>
    <t>PG00017190</t>
  </si>
  <si>
    <t>FY20</t>
  </si>
  <si>
    <t>PG00017191</t>
  </si>
  <si>
    <t>PG00017192</t>
  </si>
  <si>
    <t>PG00017193</t>
  </si>
  <si>
    <t>FY20 FISCAL SPECIALIST</t>
  </si>
  <si>
    <t>PG00017194</t>
  </si>
  <si>
    <t>FY20 ATTORNEY GENERAL</t>
  </si>
  <si>
    <t>PG00017195</t>
  </si>
  <si>
    <t>DISEASE AND WEED CONTROL IN ONION PRODUCTION IN THE CO</t>
  </si>
  <si>
    <t>PG00017196</t>
  </si>
  <si>
    <t>ETIOLOGY AND MANAGEMENT OF STEMPHYLIUM LEAF SPOT OF SP</t>
  </si>
  <si>
    <t>PG00013269</t>
  </si>
  <si>
    <t>MONITORING FOR AIRBORNE INOCULUM OF THE QUARANTINE BRA</t>
  </si>
  <si>
    <t>PG00017197</t>
  </si>
  <si>
    <t>EVALUATION OF A PREPLANT INCORPORATED INSECTICIDE/RO-N</t>
  </si>
  <si>
    <t>PG00017198</t>
  </si>
  <si>
    <t>EVALUATING POTENTIAL TRADE-OFFS OF COVER CROP SPECIES</t>
  </si>
  <si>
    <t>PG00017199</t>
  </si>
  <si>
    <t>IMPACTS OF IRRIGATION MANAGEMENT CHANGES ON STEMPHYLIU</t>
  </si>
  <si>
    <t>PG00017200</t>
  </si>
  <si>
    <t>EVALUATING INSECTICIDE RESISTANCE IN ONION THRIPS</t>
  </si>
  <si>
    <t>PG00017201</t>
  </si>
  <si>
    <t>ADDRESSING THE ANTICIPATED LOSS OF KEY PEST MANAGEMENT</t>
  </si>
  <si>
    <t>PG00018844</t>
  </si>
  <si>
    <t>LYGUS INSECTICIDE STUDIES ON ALFALFA PRODUCED FOR SEED</t>
  </si>
  <si>
    <t>PG00018845</t>
  </si>
  <si>
    <t>ESTABLISHING THE ECONOMIC THRESHOLD FOR LYGUS IN POTAT</t>
  </si>
  <si>
    <t>PG00018846</t>
  </si>
  <si>
    <t>MONITORING AND MANAGING GRAPE PHYLLKOXERA IN WASHINGTO</t>
  </si>
  <si>
    <t>PG00018847</t>
  </si>
  <si>
    <t>EVALUATING EFFICACY OF POST-PLANT NEMATICIDES IN WASHI</t>
  </si>
  <si>
    <t>PG00018848</t>
  </si>
  <si>
    <t>BASELINE RESISTANCE OF PEARY PSYLLA TO BEXAR (TOLFENPY</t>
  </si>
  <si>
    <t>PG00018849</t>
  </si>
  <si>
    <t>IMPROVED MANAGEMENT OF IEPIDOPTERAN PESTS IN WASHINGTO</t>
  </si>
  <si>
    <t>PG00018850</t>
  </si>
  <si>
    <t>PG00018851</t>
  </si>
  <si>
    <t>CONTROL OF BROWN MARMORATED STINK BUG USING ATTRACT-AN</t>
  </si>
  <si>
    <t>PG00018852</t>
  </si>
  <si>
    <t>EFFICACY AND CROP SAFETY OF CANDIDATE HERBICIDES ON MI</t>
  </si>
  <si>
    <t>PG00018853</t>
  </si>
  <si>
    <t>FRAC GROUP 11 FUNGICIDE RESISTANCE OF CHERRY POWDERY M</t>
  </si>
  <si>
    <t>PG00018854</t>
  </si>
  <si>
    <t>FY21 COMMISSIONER EXP</t>
  </si>
  <si>
    <t>PG00018855</t>
  </si>
  <si>
    <t>FY21 ADG - ADMINISTRATIVE SVS</t>
  </si>
  <si>
    <t>PG00018856</t>
  </si>
  <si>
    <t>FY21 ADG - TRAVEL/COMMISSIONER EXPS</t>
  </si>
  <si>
    <t>PG00018857</t>
  </si>
  <si>
    <t>FY21 TOUR</t>
  </si>
  <si>
    <t>PG00018858</t>
  </si>
  <si>
    <t>FY21 CONTINGENCY FUND</t>
  </si>
  <si>
    <t>PG00018859</t>
  </si>
  <si>
    <t>FY21 FISCAL SPECIALIST</t>
  </si>
  <si>
    <t>PG00018860</t>
  </si>
  <si>
    <t>FY21 ATTORNEY GENERAL</t>
  </si>
  <si>
    <t>PG00018861</t>
  </si>
  <si>
    <t>WSCPR - FY 13</t>
  </si>
  <si>
    <t>PG00013283</t>
  </si>
  <si>
    <t>WSCPR - FY 16</t>
  </si>
  <si>
    <t>PG00013284</t>
  </si>
  <si>
    <t>WSCPR - FY17</t>
  </si>
  <si>
    <t>PG00013285</t>
  </si>
  <si>
    <t>WSCPR - FY18</t>
  </si>
  <si>
    <t>PG00013286</t>
  </si>
  <si>
    <t>WSCPR - FY19</t>
  </si>
  <si>
    <t>PG00013287</t>
  </si>
  <si>
    <t>WSCPR - FY20</t>
  </si>
  <si>
    <t>PG00017202</t>
  </si>
  <si>
    <t>WSCPR - FY21</t>
  </si>
  <si>
    <t>PG00018862</t>
  </si>
  <si>
    <t>WSCPR-RESERVES WA ST COMMISSION PESTICIDE REGISTRATION</t>
  </si>
  <si>
    <t>PG00013288</t>
  </si>
  <si>
    <t>CTR FOR PREC &amp; AUTO AGRIC SYS</t>
  </si>
  <si>
    <t>CPAS STATE DEPARTMENT OPERATIONS</t>
  </si>
  <si>
    <t>PG00016778</t>
  </si>
  <si>
    <t>CTR FOR PRECISION AGRIC SYSTEMS RESEARCH DEV</t>
  </si>
  <si>
    <t>GF002838</t>
  </si>
  <si>
    <t>CPAS ZHANG STATE OPERATIONS ACCT</t>
  </si>
  <si>
    <t>PG00015698</t>
  </si>
  <si>
    <t>CPAAS KHOT STATE OPERATIONS ACCT</t>
  </si>
  <si>
    <t>PG00015696</t>
  </si>
  <si>
    <t>CPAAS KARKEE STATE OPERATIONS ACCT</t>
  </si>
  <si>
    <t>PG00015695</t>
  </si>
  <si>
    <t>Technical Services Shop</t>
  </si>
  <si>
    <t>PG00014917</t>
  </si>
  <si>
    <t>Technical Services Shop - Equip Reserve</t>
  </si>
  <si>
    <t>PG00017964</t>
  </si>
  <si>
    <t>CPAAS Mileage Vehicle Service Center</t>
  </si>
  <si>
    <t>PG00014816</t>
  </si>
  <si>
    <t>CPAAS-Vehicle ServiceCenter-Fed.Excess Property</t>
  </si>
  <si>
    <t>PG00014817</t>
  </si>
  <si>
    <t>CPAS STATE FACULTY SALARY ACCOUNT</t>
  </si>
  <si>
    <t>PG00016779</t>
  </si>
  <si>
    <t>CPAS NONTENURE FACULTY STATE SALARY</t>
  </si>
  <si>
    <t>CPAS PROFESSIONAL ASSOC STATE SALARIES</t>
  </si>
  <si>
    <t>CPAS GRADUATE STUDENT STATE SALARIES</t>
  </si>
  <si>
    <t>CPAS TECHNICAL STAFF STATE SALARIES</t>
  </si>
  <si>
    <t>CPAS STATE DEPARTMENT SALARY ACCOUNT</t>
  </si>
  <si>
    <t>CPAS WORKSHOPS - ZHANG</t>
  </si>
  <si>
    <t>PG00015697</t>
  </si>
  <si>
    <t>PRECISE MECH SOLUTION FOR VINEYARD SHOOT THINNING</t>
  </si>
  <si>
    <t>PG00013299</t>
  </si>
  <si>
    <t>ACCRUALS KHOT</t>
  </si>
  <si>
    <t>PG00017203</t>
  </si>
  <si>
    <t>PG00017204</t>
  </si>
  <si>
    <t>CLEAN PLANT HARPER STATE OPERATIONS ACCT</t>
  </si>
  <si>
    <t>PG00016724</t>
  </si>
  <si>
    <t>CLEAN PLANT STATE DEPARTMENT OPERATIONS</t>
  </si>
  <si>
    <t>CLEAN PLANT DIRECTOR</t>
  </si>
  <si>
    <t>HARPER START UP</t>
  </si>
  <si>
    <t>PG00005684</t>
  </si>
  <si>
    <t>CLEAN PLANT FACULTY STATE SALARIES</t>
  </si>
  <si>
    <t>PG00016725</t>
  </si>
  <si>
    <t>CLEAN PLANT CENTER FUND</t>
  </si>
  <si>
    <t>GF002839</t>
  </si>
  <si>
    <t>CPCNW F&amp;A</t>
  </si>
  <si>
    <t>PG00015699</t>
  </si>
  <si>
    <t>AGWEATHERNET PROGRAM</t>
  </si>
  <si>
    <t>AG WEATHER NET STATE DEPARTMENT OPERATIONS</t>
  </si>
  <si>
    <t>PG00016738</t>
  </si>
  <si>
    <t>AG WEATHERNET EXCELLENCE FUND</t>
  </si>
  <si>
    <t>GF002840</t>
  </si>
  <si>
    <t>INFLUENCE OF CLIMATE VARIABILITY GRAPEVINE PHENOLOGY</t>
  </si>
  <si>
    <t>PG00016081</t>
  </si>
  <si>
    <t>AG WEATHER NET STATE FACULTY SALARY ACCOUNT</t>
  </si>
  <si>
    <t>PG00016739</t>
  </si>
  <si>
    <t>AWN PROFESSIONAL ASSOC STATE SALARIES</t>
  </si>
  <si>
    <t>AWN GRADUATE STUDENT STATE SALARIES</t>
  </si>
  <si>
    <t>AWN TECHNICAL STAFF STATE SALARIES</t>
  </si>
  <si>
    <t>AG WEATHER NET STATE DEPARTMENT SALARY ACCOUNT</t>
  </si>
  <si>
    <t>PG00017362</t>
  </si>
  <si>
    <t>AG WEATHER NET - OPERATIONS</t>
  </si>
  <si>
    <t>FOOD &amp; ENVIRON QUALITY LAB</t>
  </si>
  <si>
    <t>FEQL DEVELOPMENT FUND</t>
  </si>
  <si>
    <t>GF002841</t>
  </si>
  <si>
    <t>FEQL - ADMINISTRATION</t>
  </si>
  <si>
    <t>PG00016760</t>
  </si>
  <si>
    <t>FEQL STATE DEPARTMENT OPERATIONS</t>
  </si>
  <si>
    <t>FEQL FELSOT STATE OPERATIONS ACCT</t>
  </si>
  <si>
    <t>FEQL - ENTOMOLOGY</t>
  </si>
  <si>
    <t>PG00013588</t>
  </si>
  <si>
    <t>FEQL PESTICIDE RESIDUE ANALYSIS</t>
  </si>
  <si>
    <t>PG00014846</t>
  </si>
  <si>
    <t>FEQL SERVICE CENTER</t>
  </si>
  <si>
    <t>PG00014847</t>
  </si>
  <si>
    <t>FEQL STATE FACULTY SALARY ACCOUNT</t>
  </si>
  <si>
    <t>PG00016761</t>
  </si>
  <si>
    <t>FEQL NONTENURE FACULTY STATE SALARIES</t>
  </si>
  <si>
    <t>FEQL PROFESSIONAL ASSOC STATE  SALARIES</t>
  </si>
  <si>
    <t>FEQL GRADUATE STUDENT STATE SALARIES</t>
  </si>
  <si>
    <t>FEQL TECHNICAL STAFF STATE SALARIES</t>
  </si>
  <si>
    <t>FEQL STATE DEPARTMENT SALARY ACCOUNT</t>
  </si>
  <si>
    <t>CAHNRS INTERNSHIP - FELSOT</t>
  </si>
  <si>
    <t>PG00015606</t>
  </si>
  <si>
    <t>PG00017206</t>
  </si>
  <si>
    <t>BUILDING MAINTENANCE - LIND</t>
  </si>
  <si>
    <t>PG00012110</t>
  </si>
  <si>
    <t>04C</t>
  </si>
  <si>
    <t>FACILITIES ADMINISTRATION - LIND</t>
  </si>
  <si>
    <t>PG00012117</t>
  </si>
  <si>
    <t>FN051</t>
  </si>
  <si>
    <t>DISPOSAL &amp; TRUCKING - LIND</t>
  </si>
  <si>
    <t>PG00015757</t>
  </si>
  <si>
    <t>IT OPERATIONS</t>
  </si>
  <si>
    <t>PG00016794</t>
  </si>
  <si>
    <t>PROSSER IT SALARY</t>
  </si>
  <si>
    <t>PG00016795</t>
  </si>
  <si>
    <t>FACILITIES ADMINISTRATION - PROSSER</t>
  </si>
  <si>
    <t>PG00012119</t>
  </si>
  <si>
    <t>04D</t>
  </si>
  <si>
    <t>GROUNDS - PROSSER</t>
  </si>
  <si>
    <t>PG00012147</t>
  </si>
  <si>
    <t>FN049</t>
  </si>
  <si>
    <t>SAFETY SVCS - PROSSER</t>
  </si>
  <si>
    <t>PG00012120</t>
  </si>
  <si>
    <t>PROSSER MULTIPURPOSE BUILDING</t>
  </si>
  <si>
    <t>PG00012121</t>
  </si>
  <si>
    <t>PROS STATE DEPT OPERATIONS &amp; MAINTENANCE</t>
  </si>
  <si>
    <t>PG00016256</t>
  </si>
  <si>
    <t>AG FACILITIES SERVICES</t>
  </si>
  <si>
    <t>PG00001893</t>
  </si>
  <si>
    <t>FACILITY OPERATIONS</t>
  </si>
  <si>
    <t>PG00015874</t>
  </si>
  <si>
    <t>PRO STATE OPS &amp; MAINT STAFF SALARIES</t>
  </si>
  <si>
    <t>PRO STATE OTHELLO STAFF SALARIES</t>
  </si>
  <si>
    <t>PROSSER REAL ESTATE ACCOUNT</t>
  </si>
  <si>
    <t>PG00001894</t>
  </si>
  <si>
    <t>PROSSER STATE DEPARTMENT OPERATIONS</t>
  </si>
  <si>
    <t>PROS KARKEE STATE OPERATIONS ACCT</t>
  </si>
  <si>
    <t>PG00013327</t>
  </si>
  <si>
    <t>PROS KHOT STATE OPERATIONS ACCT</t>
  </si>
  <si>
    <t>PG00013328</t>
  </si>
  <si>
    <t>PROS PETERS STATE OPERATIONS ACCT</t>
  </si>
  <si>
    <t>PG00013329</t>
  </si>
  <si>
    <t>PROS FRANSEN STATE OPERATIONS ACCT</t>
  </si>
  <si>
    <t>PG00013330</t>
  </si>
  <si>
    <t>PROS JAMES STATE OPERATIONS ACCT</t>
  </si>
  <si>
    <t>PG00013331</t>
  </si>
  <si>
    <t>PROS WALSH STATE OPERATIONS ACCT</t>
  </si>
  <si>
    <t>PG00013332</t>
  </si>
  <si>
    <t>PROS KELLER STATE OPERATIONS ACCT</t>
  </si>
  <si>
    <t>PG00013333</t>
  </si>
  <si>
    <t>PROS MOYER STATE OPERATIONS ACCT</t>
  </si>
  <si>
    <t>PG00013334</t>
  </si>
  <si>
    <t>PROS CRITZER STATE OPERATIONS ACCT</t>
  </si>
  <si>
    <t>PG00013335</t>
  </si>
  <si>
    <t>PROS WHITING STATE OPERATIONS ACCT</t>
  </si>
  <si>
    <t>PG00013336</t>
  </si>
  <si>
    <t>PROS RAYAPATI STATE OPERATIONS ACCT</t>
  </si>
  <si>
    <t>PG00013337</t>
  </si>
  <si>
    <t>PROS HARBERTSON STATE OPERATIONS ACCT</t>
  </si>
  <si>
    <t>IAREC Juice Grapes</t>
  </si>
  <si>
    <t>PG00001895</t>
  </si>
  <si>
    <t>IAREC Wine Grapes</t>
  </si>
  <si>
    <t>PG00001896</t>
  </si>
  <si>
    <t>IAREC CHERRIES</t>
  </si>
  <si>
    <t>PG00014860</t>
  </si>
  <si>
    <t>Gas &amp; Diesel Service Center</t>
  </si>
  <si>
    <t>PG00001897</t>
  </si>
  <si>
    <t>FARM MANAGEMENT</t>
  </si>
  <si>
    <t>PG00014844</t>
  </si>
  <si>
    <t>PROSSER STATE FACULTY SALARY ACCOUNT</t>
  </si>
  <si>
    <t>PROS NONTENURE FAC STATE SALARIES</t>
  </si>
  <si>
    <t>PROS PROF ASSOC STATE SALARIES</t>
  </si>
  <si>
    <t>PROS GRAD STUDENT STATE SALARIES</t>
  </si>
  <si>
    <t>PROS TECHNICAL STAFF STATE SALARIES</t>
  </si>
  <si>
    <t>PROSSER OTHELLO FARM STATE STAFF SALARY</t>
  </si>
  <si>
    <t>PROSSER STATE DEPARTMENT SALARY ACCOUNT</t>
  </si>
  <si>
    <t>PROSSER GIFT GRANT OVERHEAD</t>
  </si>
  <si>
    <t>PG00014903</t>
  </si>
  <si>
    <t>SINGLETON H P RESEARCH AND DEVELOPMENT FUND</t>
  </si>
  <si>
    <t>GF004073</t>
  </si>
  <si>
    <t>DEPARTMENTAL RESERVE</t>
  </si>
  <si>
    <t>TEFF HAY FOR HORSES RESEARCH</t>
  </si>
  <si>
    <t>PG00000989</t>
  </si>
  <si>
    <t>PROSSER RESEARCH ORCHARD DEVELOPMENT FUND</t>
  </si>
  <si>
    <t>PG00018755</t>
  </si>
  <si>
    <t>GF002862</t>
  </si>
  <si>
    <t>TF CAPITAL EAC PROSSER HOLDING ACCOUNT</t>
  </si>
  <si>
    <t>PG00000990</t>
  </si>
  <si>
    <t>PROS TF FACILITIES CONCEPT</t>
  </si>
  <si>
    <t>PG00000991</t>
  </si>
  <si>
    <t>PROS TF FRUIT QUALITY LAB EQUIP</t>
  </si>
  <si>
    <t>PG00000992</t>
  </si>
  <si>
    <t>PROS TF PORTABLE GAS EXCHANGE</t>
  </si>
  <si>
    <t>PG00002246</t>
  </si>
  <si>
    <t>PROS TF MEDIA PREP UNIT</t>
  </si>
  <si>
    <t>PG00002247</t>
  </si>
  <si>
    <t>PROS TF UPGRADES TO BLDG 2054</t>
  </si>
  <si>
    <t>PG00018756</t>
  </si>
  <si>
    <t>PG00017207</t>
  </si>
  <si>
    <t>IRRIGATED E S GEN EXPENSE</t>
  </si>
  <si>
    <t>ADMINISTRATIVE OPERATIONS</t>
  </si>
  <si>
    <t>DIRECTOR TRAVEL</t>
  </si>
  <si>
    <t>PROSSER ADMINISTRATIVE SERVICES</t>
  </si>
  <si>
    <t>PG00018863</t>
  </si>
  <si>
    <t>PROS CSS FRANSEN STATE OPERATIONS ACCT</t>
  </si>
  <si>
    <t>MNG OF FORAGE GRASSES / LEG IN WW</t>
  </si>
  <si>
    <t>46001</t>
  </si>
  <si>
    <t>19A</t>
  </si>
  <si>
    <t>Fransen Vehicle Mileage reimbursement</t>
  </si>
  <si>
    <t>PG00014849</t>
  </si>
  <si>
    <t>FD091</t>
  </si>
  <si>
    <t>FN073</t>
  </si>
  <si>
    <t>PROSSER CSS STATE TENURE TRACK SALARY</t>
  </si>
  <si>
    <t>GF002843</t>
  </si>
  <si>
    <t>FRANSEN SUPPORT TRAVEL</t>
  </si>
  <si>
    <t>PG00000993</t>
  </si>
  <si>
    <t>CROP SCI 302 RELATED EXPENSES</t>
  </si>
  <si>
    <t>PG00000994</t>
  </si>
  <si>
    <t>DAVENPORT F&amp;A</t>
  </si>
  <si>
    <t>PG00015747</t>
  </si>
  <si>
    <t>FRANSEN F&amp;A</t>
  </si>
  <si>
    <t>PG00016015</t>
  </si>
  <si>
    <t>PROS BSE PETERS STATE OPERATIONS ACCT</t>
  </si>
  <si>
    <t>PG00013351</t>
  </si>
  <si>
    <t>PREDICTING KEY PHENOLOGICAL STAGES FOR GRAPEVINES</t>
  </si>
  <si>
    <t>PG00013352</t>
  </si>
  <si>
    <t>INFLUENCE OF CLIMATE VARIABILITY GRAPEVINE PH</t>
  </si>
  <si>
    <t>PG00013353</t>
  </si>
  <si>
    <t>IN TREE CROP LOAD ESTIMATION OF APPLES WITH SMARTPHONE</t>
  </si>
  <si>
    <t>PG00016076</t>
  </si>
  <si>
    <t>Peters Vehicle Mileage reimbursement</t>
  </si>
  <si>
    <t>PG00014894</t>
  </si>
  <si>
    <t>PROSSER BSE STATE TENURE TRACK SALARY</t>
  </si>
  <si>
    <t>UAI - ZHANG START UP - AUTOMATION &amp; MECHANIZATION</t>
  </si>
  <si>
    <t>PG00005685</t>
  </si>
  <si>
    <t>START UP - KHOT</t>
  </si>
  <si>
    <t>PG00005686</t>
  </si>
  <si>
    <t>KARKEE - PROSSER SUPPORT</t>
  </si>
  <si>
    <t>PG00013357</t>
  </si>
  <si>
    <t>KHOT - PROSSER SUPPORT</t>
  </si>
  <si>
    <t>PG00013358</t>
  </si>
  <si>
    <t>ERI: ADAPTING SATELLITE-BASED METHODS FOR ESTIMATING W</t>
  </si>
  <si>
    <t>PG00013359</t>
  </si>
  <si>
    <t>ACCRUALS - PETERS  T</t>
  </si>
  <si>
    <t>PG00013361</t>
  </si>
  <si>
    <t>INFLUENCE CLIMATE VARIABLE GRAPEVINE PHENOLOGY</t>
  </si>
  <si>
    <t>PG00016954</t>
  </si>
  <si>
    <t>ZHANG DEVELOPMENT</t>
  </si>
  <si>
    <t>PG00000995</t>
  </si>
  <si>
    <t>KARKEE F&amp;A</t>
  </si>
  <si>
    <t>PG00016093</t>
  </si>
  <si>
    <t>PETERS F&amp;A</t>
  </si>
  <si>
    <t>PG00016203</t>
  </si>
  <si>
    <t>ZHANG F&amp;A</t>
  </si>
  <si>
    <t>PG00016576</t>
  </si>
  <si>
    <t>KHOT F&amp;A</t>
  </si>
  <si>
    <t>PG00016097</t>
  </si>
  <si>
    <t>TIPL - State Subsidy for Tissue Imaging Lab</t>
  </si>
  <si>
    <t>PG00014928</t>
  </si>
  <si>
    <t>TIPL - Operations-Tissue Imaging &amp; Proteomics Lab</t>
  </si>
  <si>
    <t>PG00014927</t>
  </si>
  <si>
    <t>TIPL - Equipment Maintenance</t>
  </si>
  <si>
    <t>PG00014925</t>
  </si>
  <si>
    <t>TIPL - Equipment Reserve/Replacement</t>
  </si>
  <si>
    <t>PG00014926</t>
  </si>
  <si>
    <t>PROS ENTO JAMES STATE OPERATIONS ACCT</t>
  </si>
  <si>
    <t>PROS ENTO WALSH STATE OPERATIONS ACCT</t>
  </si>
  <si>
    <t>FIELD SUPPORT REGISTRATION MINOR USE PESTICIDES</t>
  </si>
  <si>
    <t>PG00013364</t>
  </si>
  <si>
    <t>Walsh Vehicle Mileage Reimbursement service center</t>
  </si>
  <si>
    <t>PG00014936</t>
  </si>
  <si>
    <t>PROSSER ENTO STATE TENURE TRACK SALARY</t>
  </si>
  <si>
    <t>WALSH IPM AND POLLINATOR FUND</t>
  </si>
  <si>
    <t>GF002845</t>
  </si>
  <si>
    <t>GRAPE LEAFFOLDERS: DETERMINING ECONOMIC IMPACT LEVELS</t>
  </si>
  <si>
    <t>PG00018864</t>
  </si>
  <si>
    <t>MONITORING AND MANAGING GRAPE PHYLLOXERA IN WA STATE</t>
  </si>
  <si>
    <t>PG00018757</t>
  </si>
  <si>
    <t>WALSH F&amp;A</t>
  </si>
  <si>
    <t>PG00016498</t>
  </si>
  <si>
    <t>PROS HORT KELLER STATE OPERATIONS ACCT</t>
  </si>
  <si>
    <t>PROS HORT MOYER STATE OPERATIONS ACCT</t>
  </si>
  <si>
    <t>PROS HORT WHITING STATE OPERATIONS ACCT</t>
  </si>
  <si>
    <t>INTEGRATING WHOLE-TREE PHYSIOLOGICAL HORTICULTURE</t>
  </si>
  <si>
    <t>PG00018865</t>
  </si>
  <si>
    <t>ROOTSTOCK CULTIVAR &amp; ENV EFFECTS/GRAPE YLD COMP &amp; QUAL</t>
  </si>
  <si>
    <t>PG00016295</t>
  </si>
  <si>
    <t>UNDERSTANDING THE ROLES OF SITE SELECTION &amp; ESTABLISHM</t>
  </si>
  <si>
    <t>PG00018866</t>
  </si>
  <si>
    <t>MONITORING AND MAPPING GRAPE POWDERY MILDEW FUNGICIDE</t>
  </si>
  <si>
    <t>PG00013371</t>
  </si>
  <si>
    <t>IMPACT AND MANAGEMENT OF PLANT PARASITIC NEMATODES</t>
  </si>
  <si>
    <t>PG00013372</t>
  </si>
  <si>
    <t>Moyer WSU-owned Vehicle Mileage Reimb-FordEscape</t>
  </si>
  <si>
    <t>PG00014882</t>
  </si>
  <si>
    <t>Whiting Vehicle Mileage Reimbursement service center</t>
  </si>
  <si>
    <t>PG00014939</t>
  </si>
  <si>
    <t>Moyer (Fed.Surplus) Vehicle Mileage Reimbursement serv</t>
  </si>
  <si>
    <t>PG00014881</t>
  </si>
  <si>
    <t>PROSSER HORT STATE TENURE TRACK SALARY</t>
  </si>
  <si>
    <t>UAI - STONE FRUIT BREEDING</t>
  </si>
  <si>
    <t>PG00016471</t>
  </si>
  <si>
    <t>FUNGICIDE RESISTANCE MONITORING AND ALTERNATIVE MANAGE</t>
  </si>
  <si>
    <t>PG00018867</t>
  </si>
  <si>
    <t>Tree Fruit Improvement Endowment - Prosser</t>
  </si>
  <si>
    <t>GF006191</t>
  </si>
  <si>
    <t>ACCRUALS KELLER</t>
  </si>
  <si>
    <t>PG00017209</t>
  </si>
  <si>
    <t>GRAPE RIPE UNDER 2X WHAMMY - HEAT &amp; STREES</t>
  </si>
  <si>
    <t>PG00016955</t>
  </si>
  <si>
    <t>SUPPORT FOR VINEYARD MAINT FOR WINE GRAPE RSCH</t>
  </si>
  <si>
    <t>PG00016956</t>
  </si>
  <si>
    <t>MONITORING-MAPPING GRAPE POWDERY MILDEW</t>
  </si>
  <si>
    <t>PG00016957</t>
  </si>
  <si>
    <t>OPTIMIZING SAMPLING PROTOCOLS FOR EFFICIENT VINEYARD</t>
  </si>
  <si>
    <t>PG00018758</t>
  </si>
  <si>
    <t>KELLER F&amp;A</t>
  </si>
  <si>
    <t>PG00016095</t>
  </si>
  <si>
    <t>WHITING F&amp;A</t>
  </si>
  <si>
    <t>PG00016516</t>
  </si>
  <si>
    <t>MOYER F&amp;A</t>
  </si>
  <si>
    <t>PG00016116</t>
  </si>
  <si>
    <t>ROYALTIES - ORAGUZIE</t>
  </si>
  <si>
    <t>PG00016307</t>
  </si>
  <si>
    <t>CRITZER STATE START UP</t>
  </si>
  <si>
    <t>PG00005687</t>
  </si>
  <si>
    <t>PROS SFS HARBERTSON STATE OPERATIONS ACCT</t>
  </si>
  <si>
    <t>PROS SFS CRITZER STATE OPERATIONS ACCT</t>
  </si>
  <si>
    <t>PROSSER FOOD SCIENCE TT FACULTY SALARY ACCT</t>
  </si>
  <si>
    <t>MANAGEMENT OF PHENOLIC COMPOUNDS IN VINEYARD AND WINER</t>
  </si>
  <si>
    <t>PG00013380</t>
  </si>
  <si>
    <t>CRITZER ACCRUALS</t>
  </si>
  <si>
    <t>PG00015702</t>
  </si>
  <si>
    <t>PROS PP RAYAPATI STATE OPERATIONS ACCT</t>
  </si>
  <si>
    <t>PROS PP GROVE STATE OPERATIONS ACCT</t>
  </si>
  <si>
    <t>PG00013383</t>
  </si>
  <si>
    <t>INTEGRATED DISEASE MGT STRATEGIES FOR MITIGATING VIRUS</t>
  </si>
  <si>
    <t>PG00013384</t>
  </si>
  <si>
    <t>CONT FUNGAL / BACT DIS TREE FRUIT</t>
  </si>
  <si>
    <t>PG00015694</t>
  </si>
  <si>
    <t>Harper Vehicle Mileage Reimbursement service center</t>
  </si>
  <si>
    <t>PG00014854</t>
  </si>
  <si>
    <t>PROSSER PP STATE TENURE TRACK SALARY</t>
  </si>
  <si>
    <t>PROS PP STATE PROF ASSOC SALARIES</t>
  </si>
  <si>
    <t>EPIDEMIOLOGY OF GRAPEVINE LEAFROLL DISEASE IN WASHINGT</t>
  </si>
  <si>
    <t>PG00013388</t>
  </si>
  <si>
    <t>EPIDEMIOLOGY AND MANAGEMENT OF VIRAL DISEASES IN WA VI</t>
  </si>
  <si>
    <t>PG00013389</t>
  </si>
  <si>
    <t>EPIDEMIOLOGY MANAGEMENT VIRAL DISEASES WA VINEYARD</t>
  </si>
  <si>
    <t>PG00016958</t>
  </si>
  <si>
    <t>INNOVATIVE STRATEGIES FOR MGMT OF GRAPEVINE LEAFROLL</t>
  </si>
  <si>
    <t>PG00018759</t>
  </si>
  <si>
    <t>EASTWELL F&amp;A</t>
  </si>
  <si>
    <t>PG00015791</t>
  </si>
  <si>
    <t>GROVE F&amp;A</t>
  </si>
  <si>
    <t>PG00016036</t>
  </si>
  <si>
    <t>RAYAPATI F&amp;A</t>
  </si>
  <si>
    <t>PG00016288</t>
  </si>
  <si>
    <t>Othello Farming/Irrigation Services</t>
  </si>
  <si>
    <t>PG00014891</t>
  </si>
  <si>
    <t>OTHELLO OPERATIONS</t>
  </si>
  <si>
    <t>OTHELLO FARM SALARY</t>
  </si>
  <si>
    <t>PG00013391</t>
  </si>
  <si>
    <t>ORCHARDS &amp; VINEYARDS OPERATIONS</t>
  </si>
  <si>
    <t>ORCHARDS &amp; VINEYARDS_SALARY ACCT</t>
  </si>
  <si>
    <t>WILLMSEN HAROLD FLORICULTURE FUND</t>
  </si>
  <si>
    <t>GF002847</t>
  </si>
  <si>
    <t>Prosser Farming/Irrigation Services</t>
  </si>
  <si>
    <t>PG00014902</t>
  </si>
  <si>
    <t>PROSSER FARM OPERATIONS</t>
  </si>
  <si>
    <t>PG00013394</t>
  </si>
  <si>
    <t>PROSSER FARM SALARY</t>
  </si>
  <si>
    <t>PG00013395</t>
  </si>
  <si>
    <t>UTILTIES MAINTENANCE - MT VERNON</t>
  </si>
  <si>
    <t>PG00012111</t>
  </si>
  <si>
    <t>FACILITIES ADMINISTRATION - MT VERNON</t>
  </si>
  <si>
    <t>PG00012126</t>
  </si>
  <si>
    <t>UNIFIED AG INITIATIVE - BUILDING MAINTENANCE</t>
  </si>
  <si>
    <t>PG00012112</t>
  </si>
  <si>
    <t>UAI UNIFIED AG INITIATIVE - OPERATIONS/MAINT</t>
  </si>
  <si>
    <t>PG00012127</t>
  </si>
  <si>
    <t>UAI UNIFIED AG INITIATIVE - CUSTODIAL &amp; GROUNDS</t>
  </si>
  <si>
    <t>PG00016473</t>
  </si>
  <si>
    <t>UAI UNIFIED AG INITIATIVE - SAFETY SERVICES</t>
  </si>
  <si>
    <t>PG00012128</t>
  </si>
  <si>
    <t>UAI UNIFIED AG INITIATIVE - TECHNOLOGY</t>
  </si>
  <si>
    <t>PG00012129</t>
  </si>
  <si>
    <t>MTV STATE DEPT OPERATIONS &amp; MAINTENANCE</t>
  </si>
  <si>
    <t>PG00016790</t>
  </si>
  <si>
    <t>MTV STATE OPS &amp; MAINT STAFF SALARIES</t>
  </si>
  <si>
    <t>MT VERNON STATE DEPARTMENT OPERATIONS</t>
  </si>
  <si>
    <t>MTV JONES STATE OPERATIONS ACCT</t>
  </si>
  <si>
    <t>PG00013397</t>
  </si>
  <si>
    <t>MTV MILLER STATE OPERATIONS ACCT</t>
  </si>
  <si>
    <t>PG00013398</t>
  </si>
  <si>
    <t>MTV DEVETTER STATE OPERATIONS ACCT</t>
  </si>
  <si>
    <t>PG00013399</t>
  </si>
  <si>
    <t>MTV MILES STATE OPERATIONS ACCT</t>
  </si>
  <si>
    <t>PG00013400</t>
  </si>
  <si>
    <t>MTV DU TOIT STATE OPERATIONS ACCT</t>
  </si>
  <si>
    <t>PG00013401</t>
  </si>
  <si>
    <t>MTV INGLIS STATE OPERATIONS ACCT</t>
  </si>
  <si>
    <t>PG00013402</t>
  </si>
  <si>
    <t>MT VERNON  FACULTY SALARY ACCOUNT</t>
  </si>
  <si>
    <t>MTV NONTENURE FAC STATE SALARIES</t>
  </si>
  <si>
    <t>MTV PROFESSIONAL ASSC STATE SALARIES</t>
  </si>
  <si>
    <t>MTV GRAD STUDENT STATESALARIES</t>
  </si>
  <si>
    <t>MTV TECHNICAL STAFF STATE SALARIES</t>
  </si>
  <si>
    <t>MT VERNON STATE OPS &amp; MAINT STAFF</t>
  </si>
  <si>
    <t>MT VERNON STATE DEPARTMENT SALARY ACCOUNT</t>
  </si>
  <si>
    <t>CHRISTIANSON ALFRED MARK MEMORIAL FELLOWSHIP</t>
  </si>
  <si>
    <t>GF004533</t>
  </si>
  <si>
    <t>ENDOWED CHAIR IN RASPBERRY INDUSTRY DEVELOPMENT</t>
  </si>
  <si>
    <t>GF004749</t>
  </si>
  <si>
    <t>LAND LEASES</t>
  </si>
  <si>
    <t>PG00001905</t>
  </si>
  <si>
    <t>Greenhouse Space</t>
  </si>
  <si>
    <t>PG00001906</t>
  </si>
  <si>
    <t>Federal Excess Property Acquisitions</t>
  </si>
  <si>
    <t>PG00001907</t>
  </si>
  <si>
    <t>GRAFTING WATERMELON: A NEW SUSTAINABLE MANAGEMENT PRAC</t>
  </si>
  <si>
    <t>PG00013409</t>
  </si>
  <si>
    <t>LYNDEN SATELLITE R&amp;E EQUIPMENT FUND</t>
  </si>
  <si>
    <t>GF002850</t>
  </si>
  <si>
    <t>WSU - Mt. Vernon Research/Extension Development Fund</t>
  </si>
  <si>
    <t>GF002851</t>
  </si>
  <si>
    <t>WSU WHATCOM RSCH AND EXT STATION NW WA FAIR PARTNERSHP</t>
  </si>
  <si>
    <t>GF002852</t>
  </si>
  <si>
    <t>THE GRAIN GATHERING GIFTS</t>
  </si>
  <si>
    <t>PG00000996</t>
  </si>
  <si>
    <t>CIDER PROGRAM GIFT ACCOUNT</t>
  </si>
  <si>
    <t>PG00000997</t>
  </si>
  <si>
    <t>CAROL MILES GIFT ACCOUNT</t>
  </si>
  <si>
    <t>PG00000998</t>
  </si>
  <si>
    <t>TANIGOSHI GIFT ACCOUNT</t>
  </si>
  <si>
    <t>PG00000999</t>
  </si>
  <si>
    <t>MILLER GIFT ACCOUNT</t>
  </si>
  <si>
    <t>PG00001000</t>
  </si>
  <si>
    <t>INGLIS GIFT ACCOUNT</t>
  </si>
  <si>
    <t>PG00001001</t>
  </si>
  <si>
    <t>DU TOIT GIFT ACCOUNT</t>
  </si>
  <si>
    <t>PG00001002</t>
  </si>
  <si>
    <t>JONES STEPHEN GIFT ACCOUNT</t>
  </si>
  <si>
    <t>PG00001003</t>
  </si>
  <si>
    <t>MOUNT VERNON EVENTS &amp; OTHER ACTIVITIES</t>
  </si>
  <si>
    <t>PG00001004</t>
  </si>
  <si>
    <t>GRADUATE STUDENT ACTIVITIES</t>
  </si>
  <si>
    <t>PG00001005</t>
  </si>
  <si>
    <t>KERR GIFT ACCOUNT</t>
  </si>
  <si>
    <t>PG00001007</t>
  </si>
  <si>
    <t>DEVETTER GIFT ACCOUNT</t>
  </si>
  <si>
    <t>PG00001008</t>
  </si>
  <si>
    <t>SEED PRODUCTION PATHOLOGY AND SEED HEALTH FELLOWSHIP</t>
  </si>
  <si>
    <t>PG00001009</t>
  </si>
  <si>
    <t>PG00017212</t>
  </si>
  <si>
    <t>NW GEN EXPENSE</t>
  </si>
  <si>
    <t>MTV CSS JONES STATE OPERATIONS ACCT</t>
  </si>
  <si>
    <t>MTV CSS MILLER STATE OPERATIONS ACCT</t>
  </si>
  <si>
    <t>PG00017213</t>
  </si>
  <si>
    <t>WESTLAND DISTILLERY FELLOWSHIP</t>
  </si>
  <si>
    <t>GF002853</t>
  </si>
  <si>
    <t>CLIF BAR ENDOWED CHAIR FOR PLANT BREEDING</t>
  </si>
  <si>
    <t>PG00015680</t>
  </si>
  <si>
    <t>BREAD LAB AT MOUNT VERNON</t>
  </si>
  <si>
    <t>GF002855</t>
  </si>
  <si>
    <t>MTV CCS STATE TENURE TRACK SALARIES</t>
  </si>
  <si>
    <t>MTV CSS STATE TECHNICAL STAFF SALARIES</t>
  </si>
  <si>
    <t>CLIF BAR AND FRIENDS ENDOWMENT FOR ORG PLANT BREEDING</t>
  </si>
  <si>
    <t>GF004554</t>
  </si>
  <si>
    <t>DEVELOPMENT OF PERENNIAL AND NOVEL WHEATS</t>
  </si>
  <si>
    <t>GF002857</t>
  </si>
  <si>
    <t>Small Grain Protein Analysis</t>
  </si>
  <si>
    <t>PG00014912</t>
  </si>
  <si>
    <t>King Arthur Flour-Bread Ed-Bread Lab SubLease</t>
  </si>
  <si>
    <t>PG00014872</t>
  </si>
  <si>
    <t>BREAD LAB WORKSHOPS</t>
  </si>
  <si>
    <t>PG00015563</t>
  </si>
  <si>
    <t>GRAIN GATHERING WORKSHOP</t>
  </si>
  <si>
    <t>PG00014244</t>
  </si>
  <si>
    <t>BIO-AG -DETERMINING EFFECTS OF LIVING MULCH</t>
  </si>
  <si>
    <t>PG00013417</t>
  </si>
  <si>
    <t>BIO-AG:EVAL OF SOIL ORGANIC CARBON TO IMPROVD WATER HO</t>
  </si>
  <si>
    <t>PG00017214</t>
  </si>
  <si>
    <t>STAATZ WALLY ORNAMENTAL HORTICULTURE EXCELLENCE FUND</t>
  </si>
  <si>
    <t>GF006369</t>
  </si>
  <si>
    <t>THE CANLIS RESEARCH KITCHEN FUND</t>
  </si>
  <si>
    <t>PG00001011</t>
  </si>
  <si>
    <t>STAATZ ORNAMENTAL HORTICULTURE FUND</t>
  </si>
  <si>
    <t>PG00001012</t>
  </si>
  <si>
    <t>ORNAMENTAL WEEDS RESEARCH</t>
  </si>
  <si>
    <t>PG00001013</t>
  </si>
  <si>
    <t>SEEFELDT WEED SCIENCE GIFT ACCOUNT</t>
  </si>
  <si>
    <t>PG00001014</t>
  </si>
  <si>
    <t>GABE LAHUE GIFT ACCOUNT</t>
  </si>
  <si>
    <t>PG00001015</t>
  </si>
  <si>
    <t>DEIRDRE GRIFFIN GIFT ACCOUNT</t>
  </si>
  <si>
    <t>PG00001016</t>
  </si>
  <si>
    <t>IMPROVING POTATO SYSTEM SUSTAINABILITY THROUGH LOCALLY</t>
  </si>
  <si>
    <t>PG00017829</t>
  </si>
  <si>
    <t>F&amp;A - JONES  S</t>
  </si>
  <si>
    <t>PG00015856</t>
  </si>
  <si>
    <t>F&amp;A RETURN - SEEFELDT  STEVEN</t>
  </si>
  <si>
    <t>PG00017216</t>
  </si>
  <si>
    <t>F&amp;A RETURN - LAHUE  GABRIEL</t>
  </si>
  <si>
    <t>PG00019092</t>
  </si>
  <si>
    <t>ROYALTIES - JONES</t>
  </si>
  <si>
    <t>PG00016303</t>
  </si>
  <si>
    <t>BIO AG EVALUATION IMPACTS OF BORDER VEGETATION</t>
  </si>
  <si>
    <t>PG00013418</t>
  </si>
  <si>
    <t>MTV ENTO STATE TENURE TRACK SALARIES</t>
  </si>
  <si>
    <t>MTV ENTO STATE TECHNICAL STAFF SALARIES</t>
  </si>
  <si>
    <t>GERDEMAN ENTOMOLOGY GIFT ACCOUNT</t>
  </si>
  <si>
    <t>PG00001440</t>
  </si>
  <si>
    <t>F&amp;A - TANIGOSHI  L</t>
  </si>
  <si>
    <t>PG00015861</t>
  </si>
  <si>
    <t>MTV HORT MILES VEGETABLE CROPPING</t>
  </si>
  <si>
    <t>PG00013421</t>
  </si>
  <si>
    <t>MTV HORT DEVETTER STATE OPERATIONS ACCT</t>
  </si>
  <si>
    <t>MTV HORT MILES STATE OPERATIONS ACCT</t>
  </si>
  <si>
    <t>VEGETABLE CROPPING SYSTEMS</t>
  </si>
  <si>
    <t>PG00018868</t>
  </si>
  <si>
    <t>SUP RED RASP CULTIVARS FOR PNW</t>
  </si>
  <si>
    <t>PG00018869</t>
  </si>
  <si>
    <t>MTV HORT STATE TENURE TRACK SALARIES</t>
  </si>
  <si>
    <t>SMALL FRUIT WORKSHOP - DEVETTER</t>
  </si>
  <si>
    <t>PG00014245</t>
  </si>
  <si>
    <t>Tree Fruit Sales</t>
  </si>
  <si>
    <t>PG00014929</t>
  </si>
  <si>
    <t>CAHNRS INTERNSHIP - DEVETTER</t>
  </si>
  <si>
    <t>PG00015602</t>
  </si>
  <si>
    <t>IDENTIFYING BULB FENNEL CULTIVARS SUITABLE FOR PRODUCT</t>
  </si>
  <si>
    <t>PG00013426</t>
  </si>
  <si>
    <t>ERI-CHARACTERIZING CIDER APPLE JUICE &amp; VARIETAL CIDER</t>
  </si>
  <si>
    <t>PG00015834</t>
  </si>
  <si>
    <t>ERI-BIODEGRADABLE AGRICULTURAL MULCHES:ASSESSING POTEN</t>
  </si>
  <si>
    <t>PG00013428</t>
  </si>
  <si>
    <t>GARDEN-BASED STEM NUTRITION &amp; BIOLOGY K-12 CURRICULUM</t>
  </si>
  <si>
    <t>PG00018870</t>
  </si>
  <si>
    <t>BIO AG EVALUATING IMPACTS OF BORDER VEGETATION PATTERN</t>
  </si>
  <si>
    <t>PG00015530</t>
  </si>
  <si>
    <t>BIO AG CAN LIGNIN DEGRADING ORGANISMS REDUCE VERTICILL</t>
  </si>
  <si>
    <t>PG00015528</t>
  </si>
  <si>
    <t>BIO-AG: EVLTNG RGLTD DFIT IRRGTN IN CIDER APPLE ORCHRD</t>
  </si>
  <si>
    <t>PG00013432</t>
  </si>
  <si>
    <t>WASKO-DEVETTER START UP</t>
  </si>
  <si>
    <t>PG00005688</t>
  </si>
  <si>
    <t>F&amp;A - DEVETTER  L</t>
  </si>
  <si>
    <t>PG00015851</t>
  </si>
  <si>
    <t>F&amp;A - MILES  C</t>
  </si>
  <si>
    <t>PG00015858</t>
  </si>
  <si>
    <t>MTV PP DU TOIT STATE OPERATIONS ACCT</t>
  </si>
  <si>
    <t>MTV PP INGLIS STATE OPERATIONS ACCT</t>
  </si>
  <si>
    <t>INTEGRATED DISEASE CONTROL PRGRMS - VEGETABLE CROPS</t>
  </si>
  <si>
    <t>MTV PP STATE TENURE TRACK SALARIES</t>
  </si>
  <si>
    <t>MTV PP STATE TECHNICAL STAFF SALARIES</t>
  </si>
  <si>
    <t>ACCRUALS - DUTOIT</t>
  </si>
  <si>
    <t>PG00018871</t>
  </si>
  <si>
    <t>TYMON PLANT PATHOLOGY GIFT ACCOUNT</t>
  </si>
  <si>
    <t>PG00001017</t>
  </si>
  <si>
    <t>ROBERT MACDONALD VEGE SEED MEMORIAL FUND</t>
  </si>
  <si>
    <t>PG00018760</t>
  </si>
  <si>
    <t>F&amp;A - INGLIS  D</t>
  </si>
  <si>
    <t>PG00015855</t>
  </si>
  <si>
    <t>F&amp;A - DU TOIT  L</t>
  </si>
  <si>
    <t>PG00015853</t>
  </si>
  <si>
    <t>F&amp;A RETURN - TYMON L</t>
  </si>
  <si>
    <t>PG00004817</t>
  </si>
  <si>
    <t>WSU EXTENSION ANR</t>
  </si>
  <si>
    <t>WENATCHEE STATE DEPARTMENT OPERATIONS</t>
  </si>
  <si>
    <t>PG00016740</t>
  </si>
  <si>
    <t>WENATCHEE STATE FACULTY SALARY ACCOUNT</t>
  </si>
  <si>
    <t>PG00016741</t>
  </si>
  <si>
    <t>WENATCHEE STATE DEPARTMENT SALARY ACCOUNT</t>
  </si>
  <si>
    <t>BUILDING MAINTENANCE - WENATCHEE</t>
  </si>
  <si>
    <t>PG00015570</t>
  </si>
  <si>
    <t>FACILITIES ADMINISTRATION - WENATCHEE</t>
  </si>
  <si>
    <t>PG00012134</t>
  </si>
  <si>
    <t>DISPOSAL &amp; TRUCKING - WENATCHEE</t>
  </si>
  <si>
    <t>PG00015760</t>
  </si>
  <si>
    <t>GROUNDS - WENATCHEE</t>
  </si>
  <si>
    <t>PG00012149</t>
  </si>
  <si>
    <t>CUSTODIAL - WENATCHEE</t>
  </si>
  <si>
    <t>PG00012150</t>
  </si>
  <si>
    <t>SAFETY SVCS - WENATCHEE</t>
  </si>
  <si>
    <t>PG00012136</t>
  </si>
  <si>
    <t>WEN STATE OPS &amp; MAINT STAFF SALARIES</t>
  </si>
  <si>
    <t>PG00016792</t>
  </si>
  <si>
    <t>WEN OSTROM STATE OPERATIONS</t>
  </si>
  <si>
    <t>PG00013450</t>
  </si>
  <si>
    <t>HOYT STANLEY AND BEVERLEY TREE FRUIT EXCELLENCE FUND</t>
  </si>
  <si>
    <t>GF006409</t>
  </si>
  <si>
    <t>AUVIL GRADY &amp; LILLIE WENATCHEE HORT SCHOLARHIP_&amp; RESEA</t>
  </si>
  <si>
    <t>GF002859</t>
  </si>
  <si>
    <t>Fruit Tree Cultivar Evaluation</t>
  </si>
  <si>
    <t>PG00014850</t>
  </si>
  <si>
    <t>WEN NONTENURE FAC STATE SALARIES</t>
  </si>
  <si>
    <t>WEN PROF ASSOC STATE SALARIES</t>
  </si>
  <si>
    <t>WEN GRAD STUDENT STATE SALARIES</t>
  </si>
  <si>
    <t>WEN TECHNICAL STAFF STATE SALARIES</t>
  </si>
  <si>
    <t>WENATCHEE STATE OPS &amp; MAINT STAFF</t>
  </si>
  <si>
    <t>TFREC Print Center</t>
  </si>
  <si>
    <t>PG00014920</t>
  </si>
  <si>
    <t>WOPDMC-Western Orchard Pest &amp; Disease Mgt Conference</t>
  </si>
  <si>
    <t>PG00014941</t>
  </si>
  <si>
    <t>WENATCHEE GIFT GRANT OVERHEAD</t>
  </si>
  <si>
    <t>PG00014553</t>
  </si>
  <si>
    <t>ENDOWED CHAIR IN TREE FRUIT PROTHARVEST SYS</t>
  </si>
  <si>
    <t>GF005609</t>
  </si>
  <si>
    <t>NW FARM CREDIT SVC TREE FRUIT RESEARCH LAB FUND</t>
  </si>
  <si>
    <t>GF002861</t>
  </si>
  <si>
    <t>PROSSER &amp; WENATCHEE RESEARCH OCHARD DEV FUND</t>
  </si>
  <si>
    <t>TREE FRUIT RESEARCH CENTER DEVELOPMENT FUND</t>
  </si>
  <si>
    <t>GF002863</t>
  </si>
  <si>
    <t>UAI - SUNRISE ORCHARD</t>
  </si>
  <si>
    <t>PG00013457</t>
  </si>
  <si>
    <t>STARTUP - MCFERSON</t>
  </si>
  <si>
    <t>PG00005878</t>
  </si>
  <si>
    <t>HAMBELTON MIKE AND KATHY FELLOWSHIP</t>
  </si>
  <si>
    <t>GF006362</t>
  </si>
  <si>
    <t>TF CAPITAL EAC WENATCHEE HOLDING ACCOUNT</t>
  </si>
  <si>
    <t>PG00001018</t>
  </si>
  <si>
    <t>WEN TF FACILITIES CONCEPT PLAN</t>
  </si>
  <si>
    <t>PG00001019</t>
  </si>
  <si>
    <t>WEN TF UPGRADED ENTO IPM LAB</t>
  </si>
  <si>
    <t>PG00001020</t>
  </si>
  <si>
    <t>WEN TF FRUIT STORAGE</t>
  </si>
  <si>
    <t>PG00001021</t>
  </si>
  <si>
    <t>WEN TF AIRBLAST SPRAYER</t>
  </si>
  <si>
    <t>PG00001022</t>
  </si>
  <si>
    <t>WEN TF FRUIT STORAGE REMODELING</t>
  </si>
  <si>
    <t>PG00006093</t>
  </si>
  <si>
    <t>WEN NW FARM CREDIT</t>
  </si>
  <si>
    <t>PG00006094</t>
  </si>
  <si>
    <t>WEN TF SORTING LINE SCANNER</t>
  </si>
  <si>
    <t>PG00002248</t>
  </si>
  <si>
    <t>WEN TF COLD STORAGE CHAMBERS</t>
  </si>
  <si>
    <t>PG00002249</t>
  </si>
  <si>
    <t>HAMBELTON FELLOWSHIP ALLOCATION ACCOUNT</t>
  </si>
  <si>
    <t>PG00001023</t>
  </si>
  <si>
    <t>DECISION AID SYSTEM</t>
  </si>
  <si>
    <t>PG00001024</t>
  </si>
  <si>
    <t>PG00017219</t>
  </si>
  <si>
    <t>TREEFRUIT GENERAL EXPENSE</t>
  </si>
  <si>
    <t>WEN ENTO BEERS STATE OPERATIONS ACCT</t>
  </si>
  <si>
    <t>PG00013461</t>
  </si>
  <si>
    <t>WEN ENTO JONES STATE OPERATIONS ACCT</t>
  </si>
  <si>
    <t>PG00013462</t>
  </si>
  <si>
    <t>WEN NORTHFIELD STATE OPERATIONS ACCT</t>
  </si>
  <si>
    <t>PG00013463</t>
  </si>
  <si>
    <t>WEN NORTHFIELD STATE START UP ACCOUNT</t>
  </si>
  <si>
    <t>PG00005689</t>
  </si>
  <si>
    <t>Beers Vehicle Service Center</t>
  </si>
  <si>
    <t>PG00014802</t>
  </si>
  <si>
    <t>V Jones Vehicle Service Center</t>
  </si>
  <si>
    <t>PG00014933</t>
  </si>
  <si>
    <t>V Jones Vehicle-Equipment Reserve</t>
  </si>
  <si>
    <t>PG00017977</t>
  </si>
  <si>
    <t>Decision Aid Systems (DAS) - British Columbia</t>
  </si>
  <si>
    <t>PG00014823</t>
  </si>
  <si>
    <t>Northfield WSU-owned Mileage Reimb service center</t>
  </si>
  <si>
    <t>PG00014890</t>
  </si>
  <si>
    <t>WENATCHEE ENTO STATE TENURE TRACK SALARY</t>
  </si>
  <si>
    <t>WEN ENTO STATE PROF ASSOC SALARIES</t>
  </si>
  <si>
    <t>ENTOMOLOGY - SFI</t>
  </si>
  <si>
    <t>PG00019099</t>
  </si>
  <si>
    <t>BIO-AG:DEEP SEQUENCING SWD GUT CONTENTS TO REVEAL NON-</t>
  </si>
  <si>
    <t>PG00017220</t>
  </si>
  <si>
    <t>ACCRUALS - JONES  V</t>
  </si>
  <si>
    <t>PG00013469</t>
  </si>
  <si>
    <t>F&amp;A RETURN - BRUNNER  J</t>
  </si>
  <si>
    <t>PG00004818</t>
  </si>
  <si>
    <t>F&amp;A RETURN - JONES  V</t>
  </si>
  <si>
    <t>PG00004819</t>
  </si>
  <si>
    <t>F&amp;A RETURN - BEERS  E</t>
  </si>
  <si>
    <t>PG00004820</t>
  </si>
  <si>
    <t>F&amp;A RETURNS NORTHFIELD</t>
  </si>
  <si>
    <t>PG00017221</t>
  </si>
  <si>
    <t>F&amp;A RETURN - NOTTINGHAM  L</t>
  </si>
  <si>
    <t>PG00018872</t>
  </si>
  <si>
    <t>WEN HORT EVANS STATE OPERATIONS ACCT</t>
  </si>
  <si>
    <t>PG00013470</t>
  </si>
  <si>
    <t>WEN HORT KALCSITS STATE OPERATIONS ACCT</t>
  </si>
  <si>
    <t>PG00013471</t>
  </si>
  <si>
    <t>WEN HORT MUSACCHI STATE OPERATIONS ACCT</t>
  </si>
  <si>
    <t>PG00013472</t>
  </si>
  <si>
    <t>WEN HORT TORRES STARTUP</t>
  </si>
  <si>
    <t>PG00005879</t>
  </si>
  <si>
    <t>IMPROVING ECONOMIC &amp; ENVIRONMENTAL SUSTAINABILITY IN T</t>
  </si>
  <si>
    <t>PG00018873</t>
  </si>
  <si>
    <t>CONFERENCE ACCOUNT - S MUSACCHI</t>
  </si>
  <si>
    <t>PG00015687</t>
  </si>
  <si>
    <t>Kalcsits Vehicle Service Center</t>
  </si>
  <si>
    <t>PG00014869</t>
  </si>
  <si>
    <t>Musacchi Vehicle Service Center-WSU owned</t>
  </si>
  <si>
    <t>PG00014885</t>
  </si>
  <si>
    <t>Evans Vehicle Service Center</t>
  </si>
  <si>
    <t>PG00014836</t>
  </si>
  <si>
    <t>Kalcsits Vehicle-Equipment Reserve</t>
  </si>
  <si>
    <t>PG00014870</t>
  </si>
  <si>
    <t>Musacchi Vehicle-Equipment Reserve</t>
  </si>
  <si>
    <t>PG00014887</t>
  </si>
  <si>
    <t>Evans Vehicle-Equipment Reserve</t>
  </si>
  <si>
    <t>PG00014837</t>
  </si>
  <si>
    <t>Musacchi Vehicle ServiceCenter-Fed.Excess Property</t>
  </si>
  <si>
    <t>PG00014886</t>
  </si>
  <si>
    <t>Torres Vehicle Mileage-Fed Excess Property</t>
  </si>
  <si>
    <t>PG00014985</t>
  </si>
  <si>
    <t>Evans Vehicle Mileage-Fed.Excess Property</t>
  </si>
  <si>
    <t>PG00014835</t>
  </si>
  <si>
    <t>Kalcsits Vehicle Mileage-Fed.Excess Property</t>
  </si>
  <si>
    <t>PG00014868</t>
  </si>
  <si>
    <t>WENATCHEE HORT STATE TENURE TRACK SALARY</t>
  </si>
  <si>
    <t>WEN HORT STATE PROF ASSOC SALARIES</t>
  </si>
  <si>
    <t>ENDOWED CHAIR IN TREE FRUIT PHYSIOLOGY MGMT</t>
  </si>
  <si>
    <t>GF004752</t>
  </si>
  <si>
    <t>BENTON COUNTY FRUIT SCHOOL - WENATCHEE</t>
  </si>
  <si>
    <t>PG00015523</t>
  </si>
  <si>
    <t>OPERATIONS - MUSACCHI  S</t>
  </si>
  <si>
    <t>PG00013476</t>
  </si>
  <si>
    <t>ERI-USING A STABLE CALCIUM ISOTOPE TRACER TO MEASUREU</t>
  </si>
  <si>
    <t>PG00013477</t>
  </si>
  <si>
    <t>ACCRUALS - MUSACCHI  S</t>
  </si>
  <si>
    <t>PG00013478</t>
  </si>
  <si>
    <t>ACCRUALS - KALCSITS  L</t>
  </si>
  <si>
    <t>PG00013479</t>
  </si>
  <si>
    <t>KALCSITS START-UP</t>
  </si>
  <si>
    <t>PG00006012</t>
  </si>
  <si>
    <t>PLANT PHYSIOLOGY BRIDGING - MUSACCHI</t>
  </si>
  <si>
    <t>PG00018874</t>
  </si>
  <si>
    <t>14803</t>
  </si>
  <si>
    <t>INTERNATIONAL OVERHEAD</t>
  </si>
  <si>
    <t>F&amp;A RETURN - EVANS  K</t>
  </si>
  <si>
    <t>PG00004821</t>
  </si>
  <si>
    <t>F&amp;A RETURN MUSACCHI  S</t>
  </si>
  <si>
    <t>PG00004822</t>
  </si>
  <si>
    <t>F&amp;A RETURN - KALCSITS  L</t>
  </si>
  <si>
    <t>PG00004823</t>
  </si>
  <si>
    <t>F&amp;A RETURNS TORRES</t>
  </si>
  <si>
    <t>PG00017222</t>
  </si>
  <si>
    <t>ROYALTIES - EVANS</t>
  </si>
  <si>
    <t>PG00014527</t>
  </si>
  <si>
    <t>PG00017223</t>
  </si>
  <si>
    <t>WEN PP AMIRI STATE OPERATIONS ACCT</t>
  </si>
  <si>
    <t>PG00013484</t>
  </si>
  <si>
    <t>Amiri Vehicle Service Center</t>
  </si>
  <si>
    <t>PG00014798</t>
  </si>
  <si>
    <t>Amiri Vehicle-Equipment Reserve</t>
  </si>
  <si>
    <t>PG00014799</t>
  </si>
  <si>
    <t>WENATCHEE PP STATE TENURE TRACK SALARY</t>
  </si>
  <si>
    <t>PLANT PATHOLOGY - SFI</t>
  </si>
  <si>
    <t>PG00018875</t>
  </si>
  <si>
    <t>WORKSHOP - AMIRI</t>
  </si>
  <si>
    <t>PG00014248</t>
  </si>
  <si>
    <t>START UP - AMIRI</t>
  </si>
  <si>
    <t>PG00005691</t>
  </si>
  <si>
    <t>F&amp;A RETURN - AMIRI</t>
  </si>
  <si>
    <t>PG00004824</t>
  </si>
  <si>
    <t>SUST LOCAL FOOD SYS/GLOBALIZING ENV/FORCES  RESP  IMPA</t>
  </si>
  <si>
    <t>PG00018876</t>
  </si>
  <si>
    <t>FARM</t>
  </si>
  <si>
    <t>PG00017224</t>
  </si>
  <si>
    <t>UTILTIES MAINTENANCE - PUYALLUP</t>
  </si>
  <si>
    <t>PG00012114</t>
  </si>
  <si>
    <t>BUILDING MAINTENANCE - PUYALLUP</t>
  </si>
  <si>
    <t>PG00015568</t>
  </si>
  <si>
    <t>DISPOSAL &amp; TRUCKING - PUYALLUP</t>
  </si>
  <si>
    <t>PG00015758</t>
  </si>
  <si>
    <t>CUSTODIAL - PUYALLUP</t>
  </si>
  <si>
    <t>PG00012152</t>
  </si>
  <si>
    <t>SAFETY SVCS - PUYALLUP</t>
  </si>
  <si>
    <t>PG00012142</t>
  </si>
  <si>
    <t>UTILITIES MAINTENANCE - PUYALLUP</t>
  </si>
  <si>
    <t>PG00016483</t>
  </si>
  <si>
    <t>SECURITY - PUYALLUP</t>
  </si>
  <si>
    <t>PG00012143</t>
  </si>
  <si>
    <t>FACILITIES ADMINISTRATION - PUYALLUP</t>
  </si>
  <si>
    <t>PG00012140</t>
  </si>
  <si>
    <t>GROUNDS - PUYALLUP</t>
  </si>
  <si>
    <t>PG00012151</t>
  </si>
  <si>
    <t>SAFETY SERVICES - PUYALLUP</t>
  </si>
  <si>
    <t>PG00016315</t>
  </si>
  <si>
    <t>PUY STATE DEPT OPERATIONS &amp; MAINTENANCE</t>
  </si>
  <si>
    <t>PG00016281</t>
  </si>
  <si>
    <t>PUY STATE OPS &amp; MAINT STAFF SALARIES</t>
  </si>
  <si>
    <t>PUYALLUP STATE DEPARTMENT OPERATIONS</t>
  </si>
  <si>
    <t>PG00016776</t>
  </si>
  <si>
    <t>PUY WU STATE OPERATIONS ACCT</t>
  </si>
  <si>
    <t>PUY HARRISON STATE OPERATIONS ACCT</t>
  </si>
  <si>
    <t>PG00013491</t>
  </si>
  <si>
    <t>PUY FLURY STATE OPERATIONS ACCT</t>
  </si>
  <si>
    <t>PG00013492</t>
  </si>
  <si>
    <t>PUY STARK STATE OPERATIONS ACCT</t>
  </si>
  <si>
    <t>PG00013493</t>
  </si>
  <si>
    <t>PUY MOORE STATE OPERATIONS ACCT</t>
  </si>
  <si>
    <t>PG00013494</t>
  </si>
  <si>
    <t>PUY CHASTAGNER STATE OPERATIONS ACCT</t>
  </si>
  <si>
    <t>PG00013495</t>
  </si>
  <si>
    <t>PUY GALLARDO STATE OPERATIONS ACCT</t>
  </si>
  <si>
    <t>PG00013496</t>
  </si>
  <si>
    <t>ALDER PROGRAM STATE OPERATIONS</t>
  </si>
  <si>
    <t>PG00007075</t>
  </si>
  <si>
    <t>D.F. ALLMENDINGER CENTER</t>
  </si>
  <si>
    <t>PG00001902</t>
  </si>
  <si>
    <t>PUYALLUP STATE FACULTY SALARY ACCOUNT</t>
  </si>
  <si>
    <t>PUY NONTENURE FACULTY STATE SALARIES</t>
  </si>
  <si>
    <t>PUY PROFESSIONAL ASSOC STATE SALARY</t>
  </si>
  <si>
    <t>PUY GRAD STUDENT STATE SALARIES</t>
  </si>
  <si>
    <t>PUY TECHNICAL STAFF STATE SALARIES</t>
  </si>
  <si>
    <t>PUYALLUP STATE DEPARTMENT SALARY ACCOUNT</t>
  </si>
  <si>
    <t>CHICONA ENDOWMENT FUND</t>
  </si>
  <si>
    <t>GF004858</t>
  </si>
  <si>
    <t>W WASH RESEARCH &amp; EXTENSION CENTER DEVELOPMENT</t>
  </si>
  <si>
    <t>GF002867</t>
  </si>
  <si>
    <t>PG00017225</t>
  </si>
  <si>
    <t>0ESTERN W E S GEN EXPENSE</t>
  </si>
  <si>
    <t>LONG BEACH</t>
  </si>
  <si>
    <t>PUY CSS FLURY STATE OPERATIONS ACCT</t>
  </si>
  <si>
    <t>PUY CSS STATE SOILS &amp; USE WATER QUALITY</t>
  </si>
  <si>
    <t>PG00016268</t>
  </si>
  <si>
    <t>CHARACTERIZING MASS AND ENERGY TRANSPORT AT DIFFERENT</t>
  </si>
  <si>
    <t>PG00007463</t>
  </si>
  <si>
    <t>SOILS &amp; USE WATER QUAL IN W WA</t>
  </si>
  <si>
    <t>PUYALLUP CSS STATE TENURE TRACK SALARY</t>
  </si>
  <si>
    <t>PUY CSS STATE TECHNICAL STAFF SALARIES</t>
  </si>
  <si>
    <t>SOIL MANAGEMENT</t>
  </si>
  <si>
    <t>PG00014913</t>
  </si>
  <si>
    <t>BIO-AG:IMPRV FORAGE QUANT&amp;QUAL THRU ORGANIC FERT IN WA</t>
  </si>
  <si>
    <t>PG00018877</t>
  </si>
  <si>
    <t>ACCRUALS - MARKUS F</t>
  </si>
  <si>
    <t>CAMPBELL EDUCATION SERVICES SUPPORT - PUYALLUP</t>
  </si>
  <si>
    <t>PG00001025</t>
  </si>
  <si>
    <t>GAYLON S CAMPBELL DISTINGUISHED PROFESSOR</t>
  </si>
  <si>
    <t>PG00001026</t>
  </si>
  <si>
    <t>MANAGEMENT OF DISEASES ON ORNAMENTAL BULBS</t>
  </si>
  <si>
    <t>PG00001027</t>
  </si>
  <si>
    <t>F&amp;A RETURN - COGGER  C</t>
  </si>
  <si>
    <t>PG00004734</t>
  </si>
  <si>
    <t>F&amp;A RETURN - FLURY M</t>
  </si>
  <si>
    <t>PG00004826</t>
  </si>
  <si>
    <t>PUY SES GALLARDO STATE OPERATIONS ACCT</t>
  </si>
  <si>
    <t>PUYALLUP SES STATE TENURE TRACK SALARY</t>
  </si>
  <si>
    <t>ACCRUALS - GALLARDO</t>
  </si>
  <si>
    <t>PG00017227</t>
  </si>
  <si>
    <t>F&amp;A RETURN - GALLARDO R</t>
  </si>
  <si>
    <t>PG00004735</t>
  </si>
  <si>
    <t>PUY BSE WU STATE OPERATIONS ACCT</t>
  </si>
  <si>
    <t>PG00013515</t>
  </si>
  <si>
    <t>PUYALLUP BSE STATE TENURE TRACK SALARY</t>
  </si>
  <si>
    <t>WU - ACCRUALS</t>
  </si>
  <si>
    <t>PG00013517</t>
  </si>
  <si>
    <t>ERI-MULTI-SCALE ASSESSMENT OF PHOSPHORUS POLLUTION POT</t>
  </si>
  <si>
    <t>PG00013518</t>
  </si>
  <si>
    <t>F&amp;A RETURN - WU  J</t>
  </si>
  <si>
    <t>PG00004828</t>
  </si>
  <si>
    <t>PG00004547</t>
  </si>
  <si>
    <t>PUY AS HARRISON STATE OPERATIONS ACCT</t>
  </si>
  <si>
    <t>APPX A: USE OF DAIRY-DERIVED PHOSPHORUS</t>
  </si>
  <si>
    <t>PG00017228</t>
  </si>
  <si>
    <t>NUTRIENT RECYCLING AND DIVERSION OF WASTE TO ENERGY</t>
  </si>
  <si>
    <t>PG00013520</t>
  </si>
  <si>
    <t>PUYALLUP AS STATE TENURE TRACK SALARY</t>
  </si>
  <si>
    <t>DAIRY FORAGE NUTRITIONAL RESEARCH DEVELOPMENT FUND</t>
  </si>
  <si>
    <t>GF002868</t>
  </si>
  <si>
    <t>CUDS DAIRY PROGRAM CONFERENCE</t>
  </si>
  <si>
    <t>PG00001903</t>
  </si>
  <si>
    <t>ACCRUALS - HARRISON  J</t>
  </si>
  <si>
    <t>PG00013523</t>
  </si>
  <si>
    <t>F&amp;A RETURN - HARRISON  J</t>
  </si>
  <si>
    <t>PG00004736</t>
  </si>
  <si>
    <t>TRANSGENIC POPLAR DECOMMISSION</t>
  </si>
  <si>
    <t>PG00013524</t>
  </si>
  <si>
    <t>PUY ENTO STARK STATE OPERATIONS ACCT</t>
  </si>
  <si>
    <t>AN EVALUATION OF LOW IMPACT DEVELOPMENT TECHNIQUES (LI</t>
  </si>
  <si>
    <t>PG00007091</t>
  </si>
  <si>
    <t>PUYALLUP ENTO STATE TENURE TRACK SALARY</t>
  </si>
  <si>
    <t>PUY ENTO STATE TECHNICAL STAFF SALARIES</t>
  </si>
  <si>
    <t>ACCRUALS - STARK  J</t>
  </si>
  <si>
    <t>PG00013529</t>
  </si>
  <si>
    <t>F&amp;A RETURN - STARK  J</t>
  </si>
  <si>
    <t>PG00004738</t>
  </si>
  <si>
    <t>ACCRUALS - MCINTYRE  J</t>
  </si>
  <si>
    <t>PG00013531</t>
  </si>
  <si>
    <t>BREEDING STRAWBERRY CULTIVARS W W</t>
  </si>
  <si>
    <t>PG00007278</t>
  </si>
  <si>
    <t>PUY HORT MOORE STATE OPERATIONS ACCT</t>
  </si>
  <si>
    <t>PG00013532</t>
  </si>
  <si>
    <t>PUY HORT CHALKER-SCOTT STATE OPS ACCT</t>
  </si>
  <si>
    <t>PG00013533</t>
  </si>
  <si>
    <t>PUY HORT STATE MOORE STRAWBERRIES</t>
  </si>
  <si>
    <t>PG00013534</t>
  </si>
  <si>
    <t>PUY HORT STATE MOORE RASPBERRIES</t>
  </si>
  <si>
    <t>PG00013535</t>
  </si>
  <si>
    <t>ENVIRONMENTAL/CULTURAL FACTORS ON WATER STRESS</t>
  </si>
  <si>
    <t>PUYALLUP HORT STATE TENURE TRACK SALARY</t>
  </si>
  <si>
    <t>PUY FS STATE TECHNICAL STAFF SALARIES</t>
  </si>
  <si>
    <t>Landscape and Nursery Crops Development Fund</t>
  </si>
  <si>
    <t>GF002869</t>
  </si>
  <si>
    <t>F&amp;A RETURN - MOORE  P</t>
  </si>
  <si>
    <t>PG00004831</t>
  </si>
  <si>
    <t>ROYALTIES - MOORE</t>
  </si>
  <si>
    <t>PG00016305</t>
  </si>
  <si>
    <t>RESEARCH OPERATIONS - CHALKER - SCOTT</t>
  </si>
  <si>
    <t>PG00013539</t>
  </si>
  <si>
    <t>PUY PP CHASTAGNER STATE OPERATIONS ACCT</t>
  </si>
  <si>
    <t>CHASTAGNER TREE RESEARCH</t>
  </si>
  <si>
    <t>PG00017230</t>
  </si>
  <si>
    <t>MGT OF DISEASES ON FIELD &amp; GREENHOUSE ORNAMENTAL BULBS</t>
  </si>
  <si>
    <t>PUY PP STATE TENURE TRACK FACULTY SALARIES</t>
  </si>
  <si>
    <t>PUY PP STATE TECHNICAL STAFF</t>
  </si>
  <si>
    <t>PUYALLUP CHRISTMAS TREE &amp; ORNAMENTALS DEVELOPMENT</t>
  </si>
  <si>
    <t>GF002870</t>
  </si>
  <si>
    <t>ACCRUALS - CHASTAGNER  G</t>
  </si>
  <si>
    <t>PG00013543</t>
  </si>
  <si>
    <t>Molecular Biosciences Lab-WSU Puyallup</t>
  </si>
  <si>
    <t>PG00014879</t>
  </si>
  <si>
    <t>F&amp;A RETURN - CHASTAGNER  G</t>
  </si>
  <si>
    <t>PG00004737</t>
  </si>
  <si>
    <t>WASHINGTON STORMWATER CENTER</t>
  </si>
  <si>
    <t>MAX POTENTIAL GREEN STORMWATER INFRASTRUCTURE OPS</t>
  </si>
  <si>
    <t>PG00013545</t>
  </si>
  <si>
    <t>NIGEL PICKERING OPERATIONS ACCOUNT</t>
  </si>
  <si>
    <t>PG00013546</t>
  </si>
  <si>
    <t>WASHINGTON STORMWATER CENTER DEVELOPMENT FUND</t>
  </si>
  <si>
    <t>GF002871</t>
  </si>
  <si>
    <t>WA STORMWATER CENTER NIGEL PICKERING RESEARCH</t>
  </si>
  <si>
    <t>PG00001028</t>
  </si>
  <si>
    <t>WA STORMWATER CENTER - LISA ROZMYN</t>
  </si>
  <si>
    <t>PG00001441</t>
  </si>
  <si>
    <t>WSC - ANI JAYAKARAN RESEARCH</t>
  </si>
  <si>
    <t>PG00006095</t>
  </si>
  <si>
    <t>F&amp;A STORMWATER CENTER RESEARCH</t>
  </si>
  <si>
    <t>PG00015866</t>
  </si>
  <si>
    <t>F&amp;A RETURN - ERWIN  T</t>
  </si>
  <si>
    <t>PG00004833</t>
  </si>
  <si>
    <t>F&amp;A RETURN - MCINTYRE  J</t>
  </si>
  <si>
    <t>PG00004834</t>
  </si>
  <si>
    <t>F&amp;A RETURN - PICKERING  N.</t>
  </si>
  <si>
    <t>PG00017231</t>
  </si>
  <si>
    <t>FMO Service Center Farm Eq Oper 1</t>
  </si>
  <si>
    <t>PG00001904</t>
  </si>
  <si>
    <t>WSU PUYALLUP REC MOTOR POOL</t>
  </si>
  <si>
    <t>PG00014946</t>
  </si>
  <si>
    <t>Puyallup Farm Services</t>
  </si>
  <si>
    <t>PG00014906</t>
  </si>
  <si>
    <t>PG00017232</t>
  </si>
  <si>
    <t>PG00017234</t>
  </si>
  <si>
    <t>AF0003</t>
  </si>
  <si>
    <t>WSC - FOOD SCIENCE TEMP PSN - STATE</t>
  </si>
  <si>
    <t>WORKSHOP HARBERTSON</t>
  </si>
  <si>
    <t>PG00014250</t>
  </si>
  <si>
    <t>WSU EXTENSION</t>
  </si>
  <si>
    <t>STATE - WSU EXTENSION ADMIN</t>
  </si>
  <si>
    <t>PG00016731</t>
  </si>
  <si>
    <t>STATE - ASSOCIATE DEANS SEARCH - EXTENSION</t>
  </si>
  <si>
    <t>EXTENSION - MULTI-STATE RESEARCH</t>
  </si>
  <si>
    <t>STATE - COUNTY BENEFITS</t>
  </si>
  <si>
    <t>PG00016732</t>
  </si>
  <si>
    <t>AREA 41 OPERATIONS HOLDING ACCOUNT</t>
  </si>
  <si>
    <t>PG00005185</t>
  </si>
  <si>
    <t>AREA 41 TRI-CITIES FEQL OPERATIONS HOLDING ACCOUNT</t>
  </si>
  <si>
    <t>PG00005230</t>
  </si>
  <si>
    <t>AREA 41 POSITION HOLDING ACCOUNT</t>
  </si>
  <si>
    <t>PG00005186</t>
  </si>
  <si>
    <t>STATE - WSAC AFFILIATE LIAISON</t>
  </si>
  <si>
    <t>BROWN LAWRENCE L &amp; ELIZABETH E EXTENSION ENDOWMENT</t>
  </si>
  <si>
    <t>GF004433</t>
  </si>
  <si>
    <t>WSU EXTENSION EXCELLENCE FUND</t>
  </si>
  <si>
    <t>GF002921</t>
  </si>
  <si>
    <t>CONFERENCE CONSOLIDATION</t>
  </si>
  <si>
    <t>PG00017235</t>
  </si>
  <si>
    <t>EXTENSION ADMIN PERM PSN - STATE</t>
  </si>
  <si>
    <t>RACIAL UNDERSTANDING TRAINING</t>
  </si>
  <si>
    <t>PG00001971</t>
  </si>
  <si>
    <t>HOBSON KARL MEMORIAL ENDOWMENT FUND</t>
  </si>
  <si>
    <t>GF005081</t>
  </si>
  <si>
    <t>DIRECTOR PUBLICATION SALES</t>
  </si>
  <si>
    <t>STATE OPERATIONS ASSOCIATE DIRECTOR</t>
  </si>
  <si>
    <t>PG00018879</t>
  </si>
  <si>
    <t>STATE EXT CO STATIONARY PRINTING</t>
  </si>
  <si>
    <t>PG00018880</t>
  </si>
  <si>
    <t>STATE OPERATIONS CO ADMIN</t>
  </si>
  <si>
    <t>PG00018881</t>
  </si>
  <si>
    <t>EXTENSION RESERVE</t>
  </si>
  <si>
    <t>PG00014127</t>
  </si>
  <si>
    <t>WSU COUNTY EXTENSION</t>
  </si>
  <si>
    <t>GAFFNEY COLLABORATION WITH MEDICAL SCHOOL</t>
  </si>
  <si>
    <t>PG00001051</t>
  </si>
  <si>
    <t>INDIRECT COST RECOVERY-DOMESTIC</t>
  </si>
  <si>
    <t>PG00014559</t>
  </si>
  <si>
    <t>ENERGY PROGRAM AREA F&amp;A</t>
  </si>
  <si>
    <t>PG00017236</t>
  </si>
  <si>
    <t>SNAP ED AREA LEVEL F&amp;A RETURNS</t>
  </si>
  <si>
    <t>PG00004639</t>
  </si>
  <si>
    <t>EXTENSION CES</t>
  </si>
  <si>
    <t>NETC20 CONFERENCE PROCEEDS</t>
  </si>
  <si>
    <t>PG00014253</t>
  </si>
  <si>
    <t>COMPUTING &amp; WEB RESOURCES</t>
  </si>
  <si>
    <t>PG00002000</t>
  </si>
  <si>
    <t>Computing &amp; Web Resources-Equipment Reserve</t>
  </si>
  <si>
    <t>PG00007497</t>
  </si>
  <si>
    <t>STATE - CAHNRS BUDGET REDUCTION HCA REPAYMENT</t>
  </si>
  <si>
    <t>STATE - EXTENSION ASSESSMENTS &amp; DUES</t>
  </si>
  <si>
    <t>PG00016390</t>
  </si>
  <si>
    <t>EXTENSION AREA COMMITMENTS</t>
  </si>
  <si>
    <t>PG00015845</t>
  </si>
  <si>
    <t>TREE FRUIT INFORMATION &amp; TECH TRANSFER FUND</t>
  </si>
  <si>
    <t>GF006148</t>
  </si>
  <si>
    <t>CAHNRS EXT HOLDING ACCOUNT</t>
  </si>
  <si>
    <t>PG00005191</t>
  </si>
  <si>
    <t>EXTENSION HOLDING ACCOUNT</t>
  </si>
  <si>
    <t>WSU EXT PUBLISHING</t>
  </si>
  <si>
    <t>PUBLISHING PERM PSN - STATE</t>
  </si>
  <si>
    <t>PUBLISHING &amp; PRINTING SERVICES REVENUE</t>
  </si>
  <si>
    <t>PG00002142</t>
  </si>
  <si>
    <t>Graphics/Editing/Conference Services</t>
  </si>
  <si>
    <t>PG00002143</t>
  </si>
  <si>
    <t>STATE - FOOD AND ENVIRONMENTAL QUALITY LAB</t>
  </si>
  <si>
    <t>STATE FEQL WALSH</t>
  </si>
  <si>
    <t>PG00013581</t>
  </si>
  <si>
    <t>STATE EXT ADMIN WSU TRI-CITIES</t>
  </si>
  <si>
    <t>STATE OPERATIONS FELSOT A</t>
  </si>
  <si>
    <t>PG00018882</t>
  </si>
  <si>
    <t>ADAMS CO COOP EXTENSION DEVELOPMENT FUND</t>
  </si>
  <si>
    <t>GF002924</t>
  </si>
  <si>
    <t>KROPF JOSEPH P COUNTY EXTENSION FUND</t>
  </si>
  <si>
    <t>GF002925</t>
  </si>
  <si>
    <t>ASOTIN COUNTY COOPERATIVE EXTENSION DEVELOPMENT</t>
  </si>
  <si>
    <t>GF002926</t>
  </si>
  <si>
    <t>Benton County Cooperative Extension Development Fund</t>
  </si>
  <si>
    <t>GF002927</t>
  </si>
  <si>
    <t>CHELAN COUNTY COOPERATIVE EXTENSION DEVELOPMENT FUND</t>
  </si>
  <si>
    <t>GF002928</t>
  </si>
  <si>
    <t>Clallam County Cooperative Extension Development Fund</t>
  </si>
  <si>
    <t>GF002929</t>
  </si>
  <si>
    <t>WSU COLVILLE RESERVATION EXTENSION EXCEL FUND</t>
  </si>
  <si>
    <t>GF002930</t>
  </si>
  <si>
    <t>COLUMBIA COUNTY COOPERATIVE EXTENSION DEVELOPMENT</t>
  </si>
  <si>
    <t>GF002931</t>
  </si>
  <si>
    <t>WSU COLVILLE TRIBAL FAMILY PROJECT FUND</t>
  </si>
  <si>
    <t>GF002932</t>
  </si>
  <si>
    <t>COWLITZ COUNTY COOPERATIVE EXTENSION DEVELOPMENT FUND</t>
  </si>
  <si>
    <t>GF002933</t>
  </si>
  <si>
    <t>Douglas County Development</t>
  </si>
  <si>
    <t>GF002934</t>
  </si>
  <si>
    <t>FERRY COUNTY COOPERATIVE EXT. DEVELOPMENT FUND</t>
  </si>
  <si>
    <t>GF002935</t>
  </si>
  <si>
    <t>FRANKLIN COUNTY COOP. EXT. DEVELOPMENT FUND</t>
  </si>
  <si>
    <t>GF002936</t>
  </si>
  <si>
    <t>KITSAP EDUCATIONAL SERVICES</t>
  </si>
  <si>
    <t>PG00001990</t>
  </si>
  <si>
    <t>KING COUNTY EXTENSION SPACE RENTAL</t>
  </si>
  <si>
    <t>PG00014130</t>
  </si>
  <si>
    <t>09D</t>
  </si>
  <si>
    <t>BENTON COUNTY PUBLICATION SALES</t>
  </si>
  <si>
    <t>PG00001991</t>
  </si>
  <si>
    <t>STEVENS COUNTY PUBLICATION SALES</t>
  </si>
  <si>
    <t>PG00001992</t>
  </si>
  <si>
    <t>SNOHOMISH COUNTY PUBLICATION SALES</t>
  </si>
  <si>
    <t>PG00001993</t>
  </si>
  <si>
    <t>THURSTON COUNTY PUBLICATION SALES</t>
  </si>
  <si>
    <t>PG00014924</t>
  </si>
  <si>
    <t>ASOTIN COUNTY PUBLICATION SALES</t>
  </si>
  <si>
    <t>PG00001994</t>
  </si>
  <si>
    <t>GRANT COUNTY COMMUNITY SERVICES</t>
  </si>
  <si>
    <t>PG00014853</t>
  </si>
  <si>
    <t>SKAGIT COUNTY COMMUNITY SERVICES</t>
  </si>
  <si>
    <t>PG00001995</t>
  </si>
  <si>
    <t>WORKSHOP - MASTER GARDNER</t>
  </si>
  <si>
    <t>PG00001996</t>
  </si>
  <si>
    <t>GRANT COUNTY COOP. EXT. DEVELOPMENT FUND</t>
  </si>
  <si>
    <t>GF002937</t>
  </si>
  <si>
    <t>Grays Harbor County Coop Extension Development Fund</t>
  </si>
  <si>
    <t>GF002938</t>
  </si>
  <si>
    <t>Island Co. Cooperative Extension Development Fund</t>
  </si>
  <si>
    <t>GF002939</t>
  </si>
  <si>
    <t>JEFFERSON COUNTY COOP EXTENSION DEVELOPMENT FUND</t>
  </si>
  <si>
    <t>GF002940</t>
  </si>
  <si>
    <t>King County Cooperative Extension Development Fund</t>
  </si>
  <si>
    <t>GF002941</t>
  </si>
  <si>
    <t>KITSAP COUNTY EXTENSION EXCELLENCE FUND</t>
  </si>
  <si>
    <t>GF002942</t>
  </si>
  <si>
    <t>KITTITAS COUNTY COOPERATIVE EXTENSION DEVELOPMENT FUND</t>
  </si>
  <si>
    <t>GF002943</t>
  </si>
  <si>
    <t>KLICKITAT COUNTY COOPERATIVE EXTENSION</t>
  </si>
  <si>
    <t>GF002944</t>
  </si>
  <si>
    <t>LEWIS COUNTY EXTENSION EXCELLENCE FUND</t>
  </si>
  <si>
    <t>GF002945</t>
  </si>
  <si>
    <t>GARFIELD COUNTY EXTENSION EXCELLENCE FUND</t>
  </si>
  <si>
    <t>GF002946</t>
  </si>
  <si>
    <t>SAN JUAN COUNTY EXTENSION EXCELLENCE FUND</t>
  </si>
  <si>
    <t>GF002947</t>
  </si>
  <si>
    <t>LINCOLN COUNTY EXTENSION EXCELLENCE FUND</t>
  </si>
  <si>
    <t>GF002948</t>
  </si>
  <si>
    <t>CLARK COUNTY EXTENSION DEVELOPMENT FUND</t>
  </si>
  <si>
    <t>GF002949</t>
  </si>
  <si>
    <t>MASON COUNTY EXTENSION EXCELLENCE FUND</t>
  </si>
  <si>
    <t>GF002950</t>
  </si>
  <si>
    <t>OKANOGAN CTY COOP EXTENSION DEVELOPMENT FUND</t>
  </si>
  <si>
    <t>GF002951</t>
  </si>
  <si>
    <t>PIERCE COUNTY COOPERATIVE EXTENSION DEVELOPMENT</t>
  </si>
  <si>
    <t>GF002952</t>
  </si>
  <si>
    <t>PEND OREILLE COUNTY EXTENSION DEVELOPMENT FUND</t>
  </si>
  <si>
    <t>GF002953</t>
  </si>
  <si>
    <t>SKAMANIA COUNTY COOP EXT DEVELOPMENT FUND</t>
  </si>
  <si>
    <t>GF002954</t>
  </si>
  <si>
    <t>Skagit County Cooperative Extension Development Fund</t>
  </si>
  <si>
    <t>GF002955</t>
  </si>
  <si>
    <t>Snohomish County Cooperative Extension Dev Fund</t>
  </si>
  <si>
    <t>GF002956</t>
  </si>
  <si>
    <t>SPOKANE COUNTY COOPERATIVE EXTENSION EXCEL FUND</t>
  </si>
  <si>
    <t>GF002957</t>
  </si>
  <si>
    <t>STEVENS COUNTY EXTENSION DEVELOPMENT FUND</t>
  </si>
  <si>
    <t>GF002958</t>
  </si>
  <si>
    <t>THURSTON COUNTY COOP. EXT. DEVELOPMENT FUND</t>
  </si>
  <si>
    <t>GF002959</t>
  </si>
  <si>
    <t>WAHKIAKUM COUNTY EXTENSION EXCELLENCE FUND</t>
  </si>
  <si>
    <t>GF002960</t>
  </si>
  <si>
    <t>WALLA WALLA COUNTY COOP EXT DEVELOPMENT FUND</t>
  </si>
  <si>
    <t>GF002961</t>
  </si>
  <si>
    <t>WHATCOM COUNTY COOPERATIVE EXTENSION DEV FUND</t>
  </si>
  <si>
    <t>GF002962</t>
  </si>
  <si>
    <t>WHITMAN COUNTY COOPERATIVE EXTENSION DEVELOPMENT FUND</t>
  </si>
  <si>
    <t>GF002963</t>
  </si>
  <si>
    <t>WSU LONG BEACH RESEARCH &amp; EXTENSION UNIT DEVELOPMENT F</t>
  </si>
  <si>
    <t>GF002964</t>
  </si>
  <si>
    <t>Yakima County Cooperative Extension Excellence Fund</t>
  </si>
  <si>
    <t>GF002965</t>
  </si>
  <si>
    <t>COLVILLE TRIBAL EXTENSION PROGRAMS</t>
  </si>
  <si>
    <t>PG00001052</t>
  </si>
  <si>
    <t>WSU EXT YOUTH &amp; FAMILIES</t>
  </si>
  <si>
    <t>EFNEP PERM PSN - STATE</t>
  </si>
  <si>
    <t>PG00016728</t>
  </si>
  <si>
    <t>STATE - EFNEP RESERVE</t>
  </si>
  <si>
    <t>PG00016727</t>
  </si>
  <si>
    <t>EFNEP RESERVE</t>
  </si>
  <si>
    <t>4-H OFFICE</t>
  </si>
  <si>
    <t>ASOTIN COUNTY 4-H EXCELLENCE FUND</t>
  </si>
  <si>
    <t>GF002966</t>
  </si>
  <si>
    <t>MCADOO ENID E FUND FOR PIERCE COUNTY F-H EQUINE PROG</t>
  </si>
  <si>
    <t>GF006450</t>
  </si>
  <si>
    <t>MCADOO ENID E FUND FOR YAKIMA CO 4-H EQUINE PROGRAMS</t>
  </si>
  <si>
    <t>GF006451</t>
  </si>
  <si>
    <t>STUDEBAKER ANDY 4-H FUND FOR WSU EXTENSION SERVICES</t>
  </si>
  <si>
    <t>GF006570</t>
  </si>
  <si>
    <t>ASOTIN COUNTY 4-H ENDOWMENT INSPIRED BY SPOONER FAMILY</t>
  </si>
  <si>
    <t>GF006602</t>
  </si>
  <si>
    <t>BENTON FRANKLIN 4-H EXCELLENCE FUND</t>
  </si>
  <si>
    <t>GF002967</t>
  </si>
  <si>
    <t>BURUNDI GLOBAL SERVICES 4-H PROGRAM</t>
  </si>
  <si>
    <t>GF002968</t>
  </si>
  <si>
    <t>4-H ADVENTURE EDUCATION PROGRAM</t>
  </si>
  <si>
    <t>GF004398</t>
  </si>
  <si>
    <t>DANIEL FERNE GRANT COUNTY YOUTH FUND</t>
  </si>
  <si>
    <t>GF002970</t>
  </si>
  <si>
    <t>CLARK COUNTY 4-H EXCELLENCE FUND</t>
  </si>
  <si>
    <t>GF002971</t>
  </si>
  <si>
    <t>DOUGLAS COUNTY 4-H EXCELLENCE FUND</t>
  </si>
  <si>
    <t>GF002972</t>
  </si>
  <si>
    <t>CHELAN COUNTY 4-H EXCELLENCE FUND</t>
  </si>
  <si>
    <t>GF002973</t>
  </si>
  <si>
    <t>CLALLAM COUNTY 4-H EXTENSION EXCELLENCE FUND</t>
  </si>
  <si>
    <t>GF002974</t>
  </si>
  <si>
    <t>DANIEL FERNE INTERNATIONAL FOREIGN YOUTH EXCHANGE FUND</t>
  </si>
  <si>
    <t>GF002975</t>
  </si>
  <si>
    <t>COLUMBIA COUNTY 4-H EXCELLENCE FUND</t>
  </si>
  <si>
    <t>GF002976</t>
  </si>
  <si>
    <t>ADAMS COUNTY 4-H EXCELLENCE FUND</t>
  </si>
  <si>
    <t>GF002977</t>
  </si>
  <si>
    <t>COLVILLE RESERVATION 4-H EXCELLENCE FUND</t>
  </si>
  <si>
    <t>GF002978</t>
  </si>
  <si>
    <t>CENTURY III 4-H ENDOWMENT</t>
  </si>
  <si>
    <t>GF004572</t>
  </si>
  <si>
    <t>SAN JUAN COUNTY 4-H ENDOWMENT</t>
  </si>
  <si>
    <t>GF004582</t>
  </si>
  <si>
    <t>IVES CORA 4-H PROFESSIONAL DEVELOPMENT ENDOWMENT</t>
  </si>
  <si>
    <t>GF004610</t>
  </si>
  <si>
    <t>CLALLAM COUNTY 4-H QUASI ENDOWMENT</t>
  </si>
  <si>
    <t>GF004047</t>
  </si>
  <si>
    <t>COWLITZ COUNTY 4-H EXCELLENCE FUND</t>
  </si>
  <si>
    <t>GF002983</t>
  </si>
  <si>
    <t>4-H DAIRY ENDOWMENT</t>
  </si>
  <si>
    <t>GF004710</t>
  </si>
  <si>
    <t>FERRY COUNTY 4-H EXCELLENCE FUND</t>
  </si>
  <si>
    <t>GF002985</t>
  </si>
  <si>
    <t>DR PALMER DWIGHT E 4-H YOUTH EMPOWERED LEADERSHIP</t>
  </si>
  <si>
    <t>GF004730</t>
  </si>
  <si>
    <t>SPILLMAN DENISE 4-H MEMORIAL AWARD</t>
  </si>
  <si>
    <t>GF004743</t>
  </si>
  <si>
    <t>BARR EVELYN 4-H ENDOWMENT</t>
  </si>
  <si>
    <t>GF004753</t>
  </si>
  <si>
    <t>4-H EQUINE EDUCATIONAL COMPETITIVE ENDOWMENT</t>
  </si>
  <si>
    <t>GF004760</t>
  </si>
  <si>
    <t>RANDALL ERIN 4-H ENDOWMENT</t>
  </si>
  <si>
    <t>GF004761</t>
  </si>
  <si>
    <t>4-H EDUCATION AND EXCELLENCE ENDOWMENT</t>
  </si>
  <si>
    <t>GF004762</t>
  </si>
  <si>
    <t>Y&amp;F DO TEMP PSN - STATE</t>
  </si>
  <si>
    <t>PG00017237</t>
  </si>
  <si>
    <t>GRAFF EDWARD E 4-H FUND</t>
  </si>
  <si>
    <t>GF003862</t>
  </si>
  <si>
    <t>GRANT COUNTY 4-H YOUTH DEVELOPMENT FUND</t>
  </si>
  <si>
    <t>GF002993</t>
  </si>
  <si>
    <t>GRANT ADAMS 4-H ENDOWMENT</t>
  </si>
  <si>
    <t>GF004961</t>
  </si>
  <si>
    <t>GRAYS HARBOR COUNTY 4-H EXCELLENCE FUND</t>
  </si>
  <si>
    <t>GF002995</t>
  </si>
  <si>
    <t>GARFIELD COUNTY 4-H EXCELLENCE FUND</t>
  </si>
  <si>
    <t>GF002996</t>
  </si>
  <si>
    <t>JEFFERSON COUNTY 4-H EXCELLENCE FUND</t>
  </si>
  <si>
    <t>GF002997</t>
  </si>
  <si>
    <t>BURCALOW HARRY INNOVATIVE GRANTS ENDOWMENT</t>
  </si>
  <si>
    <t>GF004989</t>
  </si>
  <si>
    <t>4-H WORKSHOP-RIGHT OF PASSAGE</t>
  </si>
  <si>
    <t>PG00017238</t>
  </si>
  <si>
    <t>HENDERSON MARGARET L "MARCI" 4-H NAT'L CONGRESS ENDW</t>
  </si>
  <si>
    <t>GF005050</t>
  </si>
  <si>
    <t>HENDERSON SCHNEITER RUTH 4-H DAIRY ENDOWMENT</t>
  </si>
  <si>
    <t>GF005052</t>
  </si>
  <si>
    <t>4-H WORKSHOP-ADAMS</t>
  </si>
  <si>
    <t>PG00017239</t>
  </si>
  <si>
    <t>4-H WORKSHOP-ASOTIN</t>
  </si>
  <si>
    <t>PG00017240</t>
  </si>
  <si>
    <t>4-H WORKSHOP-BENTON</t>
  </si>
  <si>
    <t>PG00017241</t>
  </si>
  <si>
    <t>4-H WORKSHOP-CHELAN</t>
  </si>
  <si>
    <t>PG00017242</t>
  </si>
  <si>
    <t>4-H WORKSHOP-CLALLAM</t>
  </si>
  <si>
    <t>PG00017243</t>
  </si>
  <si>
    <t>4-H WORKSHOP-CLARK</t>
  </si>
  <si>
    <t>PG00017244</t>
  </si>
  <si>
    <t>4-H WORKSHOP-COLUMBIA</t>
  </si>
  <si>
    <t>PG00017245</t>
  </si>
  <si>
    <t>4-H WORKSHOP-COWLITZ</t>
  </si>
  <si>
    <t>PG00017246</t>
  </si>
  <si>
    <t>4-H WORKSHOP-DOUGLAS</t>
  </si>
  <si>
    <t>PG00017247</t>
  </si>
  <si>
    <t>4-H WORKSHOP-FERRY</t>
  </si>
  <si>
    <t>PG00017248</t>
  </si>
  <si>
    <t>4-H WORKSHOP-FRANKLIN</t>
  </si>
  <si>
    <t>PG00017249</t>
  </si>
  <si>
    <t>4-H WORKSHOP-GARFIELD</t>
  </si>
  <si>
    <t>PG00017250</t>
  </si>
  <si>
    <t>4-H WORKSHOP-GRANT</t>
  </si>
  <si>
    <t>PG00017251</t>
  </si>
  <si>
    <t>4-H WORKSHOP-GRAYS HARBOR</t>
  </si>
  <si>
    <t>PG00017252</t>
  </si>
  <si>
    <t>4-H WORKSHOP-ISLAND</t>
  </si>
  <si>
    <t>PG00017253</t>
  </si>
  <si>
    <t>4-H WORKSHOP-JEFFERSON</t>
  </si>
  <si>
    <t>PG00017254</t>
  </si>
  <si>
    <t>4-H WORKSHOP-KING</t>
  </si>
  <si>
    <t>PG00017255</t>
  </si>
  <si>
    <t>4-H WORKSHOP-KITSAP</t>
  </si>
  <si>
    <t>PG00017256</t>
  </si>
  <si>
    <t>4-H WORKSHOP-KITTITAS</t>
  </si>
  <si>
    <t>PG00017257</t>
  </si>
  <si>
    <t>4-H WORKSHOP-KLICKITAT</t>
  </si>
  <si>
    <t>PG00017258</t>
  </si>
  <si>
    <t>4-H WORKSHOP-LEWIS</t>
  </si>
  <si>
    <t>PG00017259</t>
  </si>
  <si>
    <t>4-H WORKSHOP-LINCOLN</t>
  </si>
  <si>
    <t>PG00017260</t>
  </si>
  <si>
    <t>4-H WORKSHOP-MASON</t>
  </si>
  <si>
    <t>PG00017261</t>
  </si>
  <si>
    <t>4-H WORKSHOP-OKANOGAN</t>
  </si>
  <si>
    <t>PG00017262</t>
  </si>
  <si>
    <t>4-H WORKSHOP-PACOFIC</t>
  </si>
  <si>
    <t>PG00017263</t>
  </si>
  <si>
    <t>4-H WORKSHOP-PEND OREILLE</t>
  </si>
  <si>
    <t>PG00017264</t>
  </si>
  <si>
    <t>4-H WORKSHOP-PIERCE</t>
  </si>
  <si>
    <t>PG00017265</t>
  </si>
  <si>
    <t>4-H WORKSHOP-SAN JUAN</t>
  </si>
  <si>
    <t>PG00017266</t>
  </si>
  <si>
    <t>4-H WORKSHOP-SKAGIT</t>
  </si>
  <si>
    <t>PG00017267</t>
  </si>
  <si>
    <t>4-H WORKSHOP-SKAMANIA</t>
  </si>
  <si>
    <t>PG00017268</t>
  </si>
  <si>
    <t>4-H WORKSHOP-SNOHOMISH</t>
  </si>
  <si>
    <t>PG00017269</t>
  </si>
  <si>
    <t>4-H WORKSHOP-SPOKANE</t>
  </si>
  <si>
    <t>PG00017270</t>
  </si>
  <si>
    <t>4-H WORKSHOP-STEVENS</t>
  </si>
  <si>
    <t>PG00017271</t>
  </si>
  <si>
    <t>4-H WORKSHOP-THURSTON</t>
  </si>
  <si>
    <t>PG00017272</t>
  </si>
  <si>
    <t>4-H WORKSHOP-WAHKIAKUM</t>
  </si>
  <si>
    <t>PG00017273</t>
  </si>
  <si>
    <t>4-H WORKSHOP-WALLA WALLA</t>
  </si>
  <si>
    <t>PG00017274</t>
  </si>
  <si>
    <t>4-H WORKSHOP-WHATCOM</t>
  </si>
  <si>
    <t>PG00017275</t>
  </si>
  <si>
    <t>4-H WORKSHOP-WHITMAN</t>
  </si>
  <si>
    <t>PG00017276</t>
  </si>
  <si>
    <t>4-H WORKSHOP-YAKIMA</t>
  </si>
  <si>
    <t>PG00017277</t>
  </si>
  <si>
    <t>4-H WORKSHOP-COLVILLE RESERVATION</t>
  </si>
  <si>
    <t>PG00017278</t>
  </si>
  <si>
    <t>4-H TEEN PROGRAMS</t>
  </si>
  <si>
    <t>PG00015404</t>
  </si>
  <si>
    <t>4-H EQUINE EVENTS</t>
  </si>
  <si>
    <t>PG00015401</t>
  </si>
  <si>
    <t>4-H NATIONAL LIVESTOCK JUDGING</t>
  </si>
  <si>
    <t>PG00015402</t>
  </si>
  <si>
    <t>4-H SHOOTING SPORTS</t>
  </si>
  <si>
    <t>PG00002066</t>
  </si>
  <si>
    <t>4-H INTERNATIONS EXCHANGE AYP</t>
  </si>
  <si>
    <t>PG00017279</t>
  </si>
  <si>
    <t>4-H INTERNATIONAL EXCHANGE SC</t>
  </si>
  <si>
    <t>PG00002067</t>
  </si>
  <si>
    <t>4-H WORKSHOP-SKAMANIA FOREST YOUTH SUCCESS</t>
  </si>
  <si>
    <t>PG00017280</t>
  </si>
  <si>
    <t>4-H KNOW YOUR GOVERNMENT</t>
  </si>
  <si>
    <t>PG00002069</t>
  </si>
  <si>
    <t>4-H ONLINE</t>
  </si>
  <si>
    <t>PG00017281</t>
  </si>
  <si>
    <t>4-H STATE ENROLLMENT FEE</t>
  </si>
  <si>
    <t>PG00015403</t>
  </si>
  <si>
    <t>ISLAND COUNTY WSU 4-H DEVELOPMENT FUND</t>
  </si>
  <si>
    <t>GF003001</t>
  </si>
  <si>
    <t>YOUNG J ORVILLE &amp; HELEN 4-H FOUNDATION BOARD OF TRUST</t>
  </si>
  <si>
    <t>GF005141</t>
  </si>
  <si>
    <t>HILLER JANET (JAN) 4-H LEGACY ENDOWMENT</t>
  </si>
  <si>
    <t>GF005193</t>
  </si>
  <si>
    <t>KITTITAS COUNTY 4-H EXCELLENCE FUND</t>
  </si>
  <si>
    <t>GF003004</t>
  </si>
  <si>
    <t>KITSAP COUNTY 4-H EXCELLENCE FUND</t>
  </si>
  <si>
    <t>GF003005</t>
  </si>
  <si>
    <t>KLICKITAT COUNTY 4-H EXCELLENCE FUND</t>
  </si>
  <si>
    <t>GF003006</t>
  </si>
  <si>
    <t>KING COUNTY 4-H EXCELLENCE FUND</t>
  </si>
  <si>
    <t>GF003007</t>
  </si>
  <si>
    <t>LEWIS COUNTY 4-H EXCELLENCE FUND</t>
  </si>
  <si>
    <t>GF003008</t>
  </si>
  <si>
    <t>LINCOLN COUNTY 4-H EXCELLENCE FUND</t>
  </si>
  <si>
    <t>GF003009</t>
  </si>
  <si>
    <t>MASON COUNTY 4-H EXCELLENCE FUND</t>
  </si>
  <si>
    <t>GF003010</t>
  </si>
  <si>
    <t>STATE - CAHNRS INTERNSHIP - SCHMIDT</t>
  </si>
  <si>
    <t>PG00018883</t>
  </si>
  <si>
    <t>CAHNRS INTERNSHIP - WRIGHT</t>
  </si>
  <si>
    <t>PG00018884</t>
  </si>
  <si>
    <t>CAHNRS INTERNSHIP - ROETER</t>
  </si>
  <si>
    <t>PG00017282</t>
  </si>
  <si>
    <t>HAMRE MELVIN 4-H STEM ENDOWMENT</t>
  </si>
  <si>
    <t>GF005499</t>
  </si>
  <si>
    <t>WORKSHOP - VANDERWEY</t>
  </si>
  <si>
    <t>PG00002075</t>
  </si>
  <si>
    <t>LEWIS COUNTY 4-H LEADERS COUNCIL TRUST FUND</t>
  </si>
  <si>
    <t>GF004068</t>
  </si>
  <si>
    <t>NATIONAL 4-H DAIRY CONFERENCE ENDOWMENT</t>
  </si>
  <si>
    <t>GF005620</t>
  </si>
  <si>
    <t>N WHIDBEY RIDING CLUB ISLAND COUNTY 4-5 QUASI ENDW</t>
  </si>
  <si>
    <t>GF004071</t>
  </si>
  <si>
    <t>NATIONAL 4-H YOUTH TRAVEL ENDOWMENT</t>
  </si>
  <si>
    <t>GF005660</t>
  </si>
  <si>
    <t>STATE - 4-H ADMINISTRATION</t>
  </si>
  <si>
    <t>PG00016737</t>
  </si>
  <si>
    <t>STATE - 4-H SEARCH MOVING &amp; STARTUP</t>
  </si>
  <si>
    <t>PG00017283</t>
  </si>
  <si>
    <t>STATE OPERATIONS  WRIGHT K</t>
  </si>
  <si>
    <t>PG00017284</t>
  </si>
  <si>
    <t>STATE OPERATIONS WATSON</t>
  </si>
  <si>
    <t>PG00017285</t>
  </si>
  <si>
    <t>STATE OPERATIONS LILE</t>
  </si>
  <si>
    <t>PG00017286</t>
  </si>
  <si>
    <t>STATE OPERATIONS CUMMINS  M</t>
  </si>
  <si>
    <t>PG00017287</t>
  </si>
  <si>
    <t>STATE OPERATIONS SCHMIDT</t>
  </si>
  <si>
    <t>PG00017288</t>
  </si>
  <si>
    <t>STATE OPERATIONS BRANDT  B</t>
  </si>
  <si>
    <t>PG00017289</t>
  </si>
  <si>
    <t>STATE OPERATIONS GWIN  T</t>
  </si>
  <si>
    <t>PG00017290</t>
  </si>
  <si>
    <t>OKANOGAN COUNTY 4-H EXCELLENCE FUND</t>
  </si>
  <si>
    <t>GF003016</t>
  </si>
  <si>
    <t>STATE OPERATIONS WALLACE</t>
  </si>
  <si>
    <t>PG00017291</t>
  </si>
  <si>
    <t>STATE OPERATIONS LEACH</t>
  </si>
  <si>
    <t>PG00017292</t>
  </si>
  <si>
    <t>STATE OPERATIONS VARRELLA</t>
  </si>
  <si>
    <t>PG00017293</t>
  </si>
  <si>
    <t>STATE OPERATIONS MOBERG-WILLIAMS</t>
  </si>
  <si>
    <t>PG00017294</t>
  </si>
  <si>
    <t>STATE OPERATIONS TEUTEBERG</t>
  </si>
  <si>
    <t>PG00017295</t>
  </si>
  <si>
    <t>STATE OPERATIONS WHITE  A</t>
  </si>
  <si>
    <t>PG00017296</t>
  </si>
  <si>
    <t>STATE OPERATIONS OSAFO</t>
  </si>
  <si>
    <t>PG00017297</t>
  </si>
  <si>
    <t>STATE OPERATIONS HERNANDEZ - HALL</t>
  </si>
  <si>
    <t>PG00017298</t>
  </si>
  <si>
    <t>STATE OPERATIONS ROETER</t>
  </si>
  <si>
    <t>PG00017299</t>
  </si>
  <si>
    <t>PIERCE COUNTY 4-H EXCELLENCE FUND</t>
  </si>
  <si>
    <t>GF003017</t>
  </si>
  <si>
    <t>PACIFIC COUNTY 4-H EXCELLENCE FUND</t>
  </si>
  <si>
    <t>GF003018</t>
  </si>
  <si>
    <t>PEND OREILLE COUNTY 4-H EXCELLENCE FUND</t>
  </si>
  <si>
    <t>GF003019</t>
  </si>
  <si>
    <t>SKAMANIA COUNTY 4-H EXCELLENCE FUND</t>
  </si>
  <si>
    <t>GF003020</t>
  </si>
  <si>
    <t>SNOHOMISH COUNTY 4-H EXCELLENCE FUND</t>
  </si>
  <si>
    <t>GF003021</t>
  </si>
  <si>
    <t>SPOKANE COUNTY 4-H EXCELLENCE FUND</t>
  </si>
  <si>
    <t>GF003022</t>
  </si>
  <si>
    <t>STEVENS COUNTY 4-H YOUTH DEVELOPMENT FUND</t>
  </si>
  <si>
    <t>GF003023</t>
  </si>
  <si>
    <t>VALLEY 4-H CLUB LEADERS ENDOWMENT</t>
  </si>
  <si>
    <t>GF006096</t>
  </si>
  <si>
    <t>SKAGIT COUNTY 4-H EXCELLENCE FUND</t>
  </si>
  <si>
    <t>GF003025</t>
  </si>
  <si>
    <t>BARR SCOTT 4-H ENDOWMENT</t>
  </si>
  <si>
    <t>GF006136</t>
  </si>
  <si>
    <t>SPURS AND SPOKES 4-H HIGHER EDUCATION FUND</t>
  </si>
  <si>
    <t>GF003027</t>
  </si>
  <si>
    <t>QUANN THOMAS R 4-H ENDOWMENT</t>
  </si>
  <si>
    <t>GF006250</t>
  </si>
  <si>
    <t>WALLA WALLA COUNTY 4-H EXCELLENCE FUND</t>
  </si>
  <si>
    <t>GF003029</t>
  </si>
  <si>
    <t>WAHKIAKUM COUNTY 4-H EXCELLENCE FUND</t>
  </si>
  <si>
    <t>GF003030</t>
  </si>
  <si>
    <t>THURSTON COUNTY 4-H EXCELLENCE FUND</t>
  </si>
  <si>
    <t>GF003031</t>
  </si>
  <si>
    <t>WASHINGTON STATE 4-H EXCELLENCE FUND</t>
  </si>
  <si>
    <t>GF003032</t>
  </si>
  <si>
    <t>4-H HIGHER EDUCATION FUND</t>
  </si>
  <si>
    <t>GF003033</t>
  </si>
  <si>
    <t>WSU WHATCOM COUNTY T M REDMAN FOUNDATION FUND</t>
  </si>
  <si>
    <t>GF006434</t>
  </si>
  <si>
    <t>WHATCOM COUNTY 4-H EXCELLENCE FUND</t>
  </si>
  <si>
    <t>GF003034</t>
  </si>
  <si>
    <t>STATE ACCRUALS DERINGER  N</t>
  </si>
  <si>
    <t>PG00017300</t>
  </si>
  <si>
    <t>WHITMAN COUNTY 4-H EXCELLENCE FUND</t>
  </si>
  <si>
    <t>GF003035</t>
  </si>
  <si>
    <t>BERNARD WOODY AND JOAN 4-H HIGHER ED ENDOWMENT</t>
  </si>
  <si>
    <t>GF006352</t>
  </si>
  <si>
    <t>SAN JUAN COUNTY 4-H EXCELLENCE FUND</t>
  </si>
  <si>
    <t>GF003037</t>
  </si>
  <si>
    <t>YAKIMA COUNTY 4-H EXCELLENCE FUND</t>
  </si>
  <si>
    <t>GF003038</t>
  </si>
  <si>
    <t>4-H AND EXTENSION HOLDING ACCOUNT</t>
  </si>
  <si>
    <t>GF003039</t>
  </si>
  <si>
    <t>EXTENSION 4-H DEL DEVELOPMENT</t>
  </si>
  <si>
    <t>PG00001057</t>
  </si>
  <si>
    <t>GF003085</t>
  </si>
  <si>
    <t>ADAMS COUNTY AVISTA 4-H FUND</t>
  </si>
  <si>
    <t>PG00001444</t>
  </si>
  <si>
    <t>ASOTIN COUNTY AVISTA 4-H FUND</t>
  </si>
  <si>
    <t>PG00001445</t>
  </si>
  <si>
    <t>COLVILLE RESERVATION COUNTY AVISTA 4-H FUND</t>
  </si>
  <si>
    <t>PG00001446</t>
  </si>
  <si>
    <t>FERRY COUNTY AVISTA 4-H FUND</t>
  </si>
  <si>
    <t>PG00001447</t>
  </si>
  <si>
    <t>FRANKLIN COUNTY AVISTA 4-H FUND</t>
  </si>
  <si>
    <t>PG00001448</t>
  </si>
  <si>
    <t>GRANT COUNTY AVISTA 4-H FUND</t>
  </si>
  <si>
    <t>PG00001449</t>
  </si>
  <si>
    <t>KLICKITAT COUNTY AVISTA 4-H FUND</t>
  </si>
  <si>
    <t>PG00001450</t>
  </si>
  <si>
    <t>LINCOLN COUNTY AVISTA 4-H FUND</t>
  </si>
  <si>
    <t>PG00001451</t>
  </si>
  <si>
    <t>SKAMANIA COUNTY AVISTA 4-H FUND</t>
  </si>
  <si>
    <t>PG00001452</t>
  </si>
  <si>
    <t>SPOKANE COUNTY AVISTA 4-H FUND</t>
  </si>
  <si>
    <t>PG00001453</t>
  </si>
  <si>
    <t>STEVENS COUNTY AVISTA 4-H FUND</t>
  </si>
  <si>
    <t>PG00001454</t>
  </si>
  <si>
    <t>WHITMAN COUNTY AVISTA 4-H FUND</t>
  </si>
  <si>
    <t>PG00001455</t>
  </si>
  <si>
    <t>ASOTIN COUNTY EXTENSION 4-H</t>
  </si>
  <si>
    <t>PG00016960</t>
  </si>
  <si>
    <t>JOHN MUNN 4-H SCHOLARSHIP</t>
  </si>
  <si>
    <t>PG00016961</t>
  </si>
  <si>
    <t>DWIGHT PALMER 4-H</t>
  </si>
  <si>
    <t>PG00016962</t>
  </si>
  <si>
    <t>ROBACHER 4-H</t>
  </si>
  <si>
    <t>PG00016963</t>
  </si>
  <si>
    <t>CHEVRON 4-H</t>
  </si>
  <si>
    <t>PG00016964</t>
  </si>
  <si>
    <t>KNOW YOUR GOVERNMENT</t>
  </si>
  <si>
    <t>PG00016965</t>
  </si>
  <si>
    <t>TEEN PROGRAMMING 4-H</t>
  </si>
  <si>
    <t>PG00016966</t>
  </si>
  <si>
    <t>DEVELOPMENT COORDINATOR SALARY 4-H</t>
  </si>
  <si>
    <t>PG00016967</t>
  </si>
  <si>
    <t>4-H DOMESTIC F&amp;A</t>
  </si>
  <si>
    <t>PG00018885</t>
  </si>
  <si>
    <t>F&amp;A RETURNS WRIGHT  K</t>
  </si>
  <si>
    <t>PG00017301</t>
  </si>
  <si>
    <t>F&amp;A RETURNS WHITE  A</t>
  </si>
  <si>
    <t>PG00017302</t>
  </si>
  <si>
    <t>F&amp;A RETURNS VARRELLA</t>
  </si>
  <si>
    <t>PG00017303</t>
  </si>
  <si>
    <t>F&amp;A RETURNS BRANDT  B</t>
  </si>
  <si>
    <t>PG00017304</t>
  </si>
  <si>
    <t>F&amp;A RETURNS MCLEAN  L</t>
  </si>
  <si>
    <t>PG00017305</t>
  </si>
  <si>
    <t>F&amp;A RETURNS LILE  J</t>
  </si>
  <si>
    <t>PG00017306</t>
  </si>
  <si>
    <t>F&amp;A RETURN - LEACH  J</t>
  </si>
  <si>
    <t>PG00019089</t>
  </si>
  <si>
    <t>F&amp;A RETURNS DERINGER  N</t>
  </si>
  <si>
    <t>PG00017307</t>
  </si>
  <si>
    <t>F&amp;A RETURNS WALLACE</t>
  </si>
  <si>
    <t>PG00017308</t>
  </si>
  <si>
    <t>F&amp;A RETURNS TEUTEBERG</t>
  </si>
  <si>
    <t>PG00017309</t>
  </si>
  <si>
    <t>STATE - HUMAN DEVELOPMENT - ADMIN</t>
  </si>
  <si>
    <t>EXTENSION FOOD SYSTEMS</t>
  </si>
  <si>
    <t>FOOD SYSTEM INNOVATION PROGRAMS</t>
  </si>
  <si>
    <t>GF003040</t>
  </si>
  <si>
    <t>CASCADIA GRAINS WORKSHOP</t>
  </si>
  <si>
    <t>PG00015673</t>
  </si>
  <si>
    <t>SMALL FARMS WORKSHOP</t>
  </si>
  <si>
    <t>PG00014257</t>
  </si>
  <si>
    <t>FOOD SYSTEMS WORKSHOP CONSOLIDATION</t>
  </si>
  <si>
    <t>PG00014131</t>
  </si>
  <si>
    <t>CULTIVATING SUCCESS WORKSHOP</t>
  </si>
  <si>
    <t>PG00014132</t>
  </si>
  <si>
    <t>STATE OPERATIONS FOOD SYSTEMS</t>
  </si>
  <si>
    <t>PG00016722</t>
  </si>
  <si>
    <t>CASCADIA GRAINS</t>
  </si>
  <si>
    <t>PG00001456</t>
  </si>
  <si>
    <t>GF003082</t>
  </si>
  <si>
    <t>SMALL FARMS</t>
  </si>
  <si>
    <t>PG00001457</t>
  </si>
  <si>
    <t>FOOD SYSTEMS F&amp;A LEWIS</t>
  </si>
  <si>
    <t>PG00016012</t>
  </si>
  <si>
    <t>ADAMS E BLAIR ENDOWMENT</t>
  </si>
  <si>
    <t>GF004143</t>
  </si>
  <si>
    <t>ASOTIN COUNTY MASTER GARDENER DEVELOPMENT FUND</t>
  </si>
  <si>
    <t>GF003042</t>
  </si>
  <si>
    <t>STATE - OPERATIONS - WATER QUALITY HOME ACCT</t>
  </si>
  <si>
    <t>PG00012440</t>
  </si>
  <si>
    <t>Hoheisel (Fed.Surplus) Vehicle Mileage reimbursement</t>
  </si>
  <si>
    <t>PG00014856</t>
  </si>
  <si>
    <t>STATE - BIO-AG EVALUATE CAMELINA &amp; CANOLA IN SUSTAINAB</t>
  </si>
  <si>
    <t>PG00016373</t>
  </si>
  <si>
    <t>WSU MASTER GARDENER EXCELLENCE FUND</t>
  </si>
  <si>
    <t>GF003043</t>
  </si>
  <si>
    <t>CULTIVATING HLTH NUTRITION GARDEN EDUC EXCELENCE FND</t>
  </si>
  <si>
    <t>GF003044</t>
  </si>
  <si>
    <t>ANR PERM PSN - STATE</t>
  </si>
  <si>
    <t>ANR TEMP PSN - STATE</t>
  </si>
  <si>
    <t>ANR DO TEMP PSN - STATE</t>
  </si>
  <si>
    <t>ANR CORE PROGRAMS PSN - STATE</t>
  </si>
  <si>
    <t>STATE - ANR COUNTY APPT MSI OVERAGE</t>
  </si>
  <si>
    <t>STATE - ANR COUNTY APPT MSI CARRYFORWARD</t>
  </si>
  <si>
    <t>PESTICIDE EXAM ASOTIN</t>
  </si>
  <si>
    <t>PG00002083</t>
  </si>
  <si>
    <t>PESTICIDE EXAM CHELAN</t>
  </si>
  <si>
    <t>PG00002084</t>
  </si>
  <si>
    <t>PESTICIDE EXAM CLALLAM</t>
  </si>
  <si>
    <t>PG00002085</t>
  </si>
  <si>
    <t>PESTICIDE EXAM CLARK</t>
  </si>
  <si>
    <t>PG00002086</t>
  </si>
  <si>
    <t>PESTICIDE EXAM COLUMBIA</t>
  </si>
  <si>
    <t>PG00002087</t>
  </si>
  <si>
    <t>PESTICIDE EXAM DOUGLAS</t>
  </si>
  <si>
    <t>PG00002088</t>
  </si>
  <si>
    <t>PESTICIDE EXAM FERRY</t>
  </si>
  <si>
    <t>PG00014892</t>
  </si>
  <si>
    <t>PESTICIDE EXAM FRANKLIN</t>
  </si>
  <si>
    <t>PG00002089</t>
  </si>
  <si>
    <t>PESTICIDE EXAM GARFIELD</t>
  </si>
  <si>
    <t>PG00002090</t>
  </si>
  <si>
    <t>PESTICIDE EXAM KITSAP</t>
  </si>
  <si>
    <t>PG00014893</t>
  </si>
  <si>
    <t>PESTICIDE EXAM KLICKITAT</t>
  </si>
  <si>
    <t>PG00002091</t>
  </si>
  <si>
    <t>PESTICIDE EXAM OKANOGAN</t>
  </si>
  <si>
    <t>PG00002092</t>
  </si>
  <si>
    <t>PESTICIDE EXAM PACIFIC</t>
  </si>
  <si>
    <t>PG00002093</t>
  </si>
  <si>
    <t>PESTICIDE EXAM SKAGIT</t>
  </si>
  <si>
    <t>PG00002094</t>
  </si>
  <si>
    <t>PESTICIDE EXAM STEVENS COUNTY</t>
  </si>
  <si>
    <t>PG00002095</t>
  </si>
  <si>
    <t>PESTICIDE EXAM WALLA WALLA</t>
  </si>
  <si>
    <t>PG00002096</t>
  </si>
  <si>
    <t>PESTICIDE EXAM WHATCOM</t>
  </si>
  <si>
    <t>PG00002097</t>
  </si>
  <si>
    <t>PESTICIDE EXAM WHITMAN</t>
  </si>
  <si>
    <t>PG00002098</t>
  </si>
  <si>
    <t>PESTICIDE EXAM BENTON</t>
  </si>
  <si>
    <t>PG00002099</t>
  </si>
  <si>
    <t>PESTICIDE EXAM KITTITAS</t>
  </si>
  <si>
    <t>PG00002100</t>
  </si>
  <si>
    <t>PESTICIDE EXAM LEWIS</t>
  </si>
  <si>
    <t>PG00002101</t>
  </si>
  <si>
    <t>PESTICIDE EXAM ISLAND</t>
  </si>
  <si>
    <t>PG00002102</t>
  </si>
  <si>
    <t>PESTICIDE EXAM ADAMS</t>
  </si>
  <si>
    <t>PG00002103</t>
  </si>
  <si>
    <t>SPOKANE COUNTY MASTER GARDNER SERVICES</t>
  </si>
  <si>
    <t>PG00014209</t>
  </si>
  <si>
    <t>WORKSHOP - PESTICIDE REGISTRATION</t>
  </si>
  <si>
    <t>PG00014259</t>
  </si>
  <si>
    <t>WORKSHOP - FOREST STEWARDSHIP</t>
  </si>
  <si>
    <t>PG00001997</t>
  </si>
  <si>
    <t>WORKSHOP-WHATCOM MG  BENEDICT</t>
  </si>
  <si>
    <t>PG00002104</t>
  </si>
  <si>
    <t>WORKSHOPS - MUNTS</t>
  </si>
  <si>
    <t>PG00018886</t>
  </si>
  <si>
    <t>WORKSHOP - STEVENS COUNTY GARDENING</t>
  </si>
  <si>
    <t>PG00002105</t>
  </si>
  <si>
    <t>WORKSHOP - HOHEISEL  BENTON FRUIT SCHOOL</t>
  </si>
  <si>
    <t>PG00002106</t>
  </si>
  <si>
    <t>WORKSHOP - FRANKLIN CULTIVATING SUCCESS</t>
  </si>
  <si>
    <t>PG00014265</t>
  </si>
  <si>
    <t>WORKSHOP - ROME  CLALLAM SMALL FARMS</t>
  </si>
  <si>
    <t>PG00002107</t>
  </si>
  <si>
    <t>WORKSHOP - BRAMWELL THURSTON</t>
  </si>
  <si>
    <t>PG00014267</t>
  </si>
  <si>
    <t>WORKSHOP - SMITH S  GRANT</t>
  </si>
  <si>
    <t>PG00014269</t>
  </si>
  <si>
    <t>WORKSHOP - HUDSON KITTITAS PESTICIDE</t>
  </si>
  <si>
    <t>PG00002108</t>
  </si>
  <si>
    <t>WORKSHOP-HOHEISEL  BENTON</t>
  </si>
  <si>
    <t>PG00014271</t>
  </si>
  <si>
    <t>WORKSHOP - SPOKANE COUNTY MASTER GARDNER</t>
  </si>
  <si>
    <t>PG00017310</t>
  </si>
  <si>
    <t>WORKSHOP - BENEDICT  WHATCOM SMALL ACRE/RANCH</t>
  </si>
  <si>
    <t>PG00014273</t>
  </si>
  <si>
    <t>WORKSHOP - BENEDICT  WHATCOM SMALL FRUITS</t>
  </si>
  <si>
    <t>PG00002109</t>
  </si>
  <si>
    <t>WORKSHOP-URBAN &amp; COMMUNITY TREE STEWARTS</t>
  </si>
  <si>
    <t>PG00018887</t>
  </si>
  <si>
    <t>WORKSHOP - SAN JUAN MASTER GARDENERS</t>
  </si>
  <si>
    <t>PG00002110</t>
  </si>
  <si>
    <t>WORKSHOP - VAN VLEET  WHITMAN</t>
  </si>
  <si>
    <t>PG00002111</t>
  </si>
  <si>
    <t>MASTER GARDENER STATEWIDE TRAINING</t>
  </si>
  <si>
    <t>PG00002112</t>
  </si>
  <si>
    <t>WORKSHOP - KLICKITAT AG PROGRAM</t>
  </si>
  <si>
    <t>PG00002113</t>
  </si>
  <si>
    <t>WORKSHOP - KERR</t>
  </si>
  <si>
    <t>PG00002114</t>
  </si>
  <si>
    <t>WORKSHOP - COLLMAN  SNOHOMISH HORTICULTURE</t>
  </si>
  <si>
    <t>PG00002115</t>
  </si>
  <si>
    <t>WORKSHOP-CARTER AGRONOMY COLUMBIA COUNTY</t>
  </si>
  <si>
    <t>PG00002116</t>
  </si>
  <si>
    <t>WORKSHOP - ZOBRIST  SNOHOMISH FORESTRY</t>
  </si>
  <si>
    <t>PG00002117</t>
  </si>
  <si>
    <t>WORKSHOP - BENEDICT  WHATCOM</t>
  </si>
  <si>
    <t>PG00014283</t>
  </si>
  <si>
    <t>WORKSHOP - BRAUSE SKAMANIA</t>
  </si>
  <si>
    <t>PG00014284</t>
  </si>
  <si>
    <t>WORKSHOP PIERCE MASTER GARDENER</t>
  </si>
  <si>
    <t>PG00002118</t>
  </si>
  <si>
    <t>WORKSHOP - OPHARDT  BENTON</t>
  </si>
  <si>
    <t>PG00002119</t>
  </si>
  <si>
    <t>WORKSHOP - BERTOLOTTO  SNOHOMISH BEACH WATCHERS</t>
  </si>
  <si>
    <t>PG00002120</t>
  </si>
  <si>
    <t>WORKSHOP-WHATCOM WATERSHED INFO NETWORK</t>
  </si>
  <si>
    <t>PG00002121</t>
  </si>
  <si>
    <t>WORKSHOP-KITSAP RAIN GARDENS</t>
  </si>
  <si>
    <t>PG00014289</t>
  </si>
  <si>
    <t>WORKSHOP-KITSAP SMALL FARMS</t>
  </si>
  <si>
    <t>PG00002122</t>
  </si>
  <si>
    <t>WORKSHOP - KITSAP HORTICULTURE PROGRAM</t>
  </si>
  <si>
    <t>PG00002123</t>
  </si>
  <si>
    <t>WORKSHOP - WALLA WALLA MG</t>
  </si>
  <si>
    <t>PG00002124</t>
  </si>
  <si>
    <t>WORKSHOPS - SMITH/TEUTEBERG</t>
  </si>
  <si>
    <t>PG00002125</t>
  </si>
  <si>
    <t>WORKSHOP - LAWRENCE</t>
  </si>
  <si>
    <t>PG00002127</t>
  </si>
  <si>
    <t>WORKSHOP - JEFFERSON SMALL FARMS  LEWIS</t>
  </si>
  <si>
    <t>PG00014295</t>
  </si>
  <si>
    <t>WORKSHOP - KITSAP ORGANIC GARDENING</t>
  </si>
  <si>
    <t>PG00002128</t>
  </si>
  <si>
    <t>WORKSHOPS - PUBLICATIONS - TREE FRUIT</t>
  </si>
  <si>
    <t>PG00017311</t>
  </si>
  <si>
    <t>WORKSHOPS - EXTENSION TREE FRUIT</t>
  </si>
  <si>
    <t>PG00017312</t>
  </si>
  <si>
    <t>WORKSHOP - KITSAP BEACH WATCHERS &amp; SHORELINES</t>
  </si>
  <si>
    <t>PG00002129</t>
  </si>
  <si>
    <t>WORKSHOP-HUDSON RANGELAND MONITORING</t>
  </si>
  <si>
    <t>PG00014298</t>
  </si>
  <si>
    <t>WORKSHOP-FERRY MASTER GARDENER</t>
  </si>
  <si>
    <t>PG00002130</t>
  </si>
  <si>
    <t>CONF CONSOLIDATION PIERCE CO-HINMAN</t>
  </si>
  <si>
    <t>PG00015686</t>
  </si>
  <si>
    <t>WORKSHOP CLALLAM MG  ROME</t>
  </si>
  <si>
    <t>PG00002131</t>
  </si>
  <si>
    <t>MASTER GARDENER BOOK SALES</t>
  </si>
  <si>
    <t>PG00002132</t>
  </si>
  <si>
    <t>WORKSHOP-JEFFERSON MASTER GARDNER</t>
  </si>
  <si>
    <t>PG00014303</t>
  </si>
  <si>
    <t>WORKSHOP - GRANT MASTER GARDENER</t>
  </si>
  <si>
    <t>PG00014304</t>
  </si>
  <si>
    <t>WORKSHOP - GRANT TREE FRUIT</t>
  </si>
  <si>
    <t>PG00014305</t>
  </si>
  <si>
    <t>WORKSHOP - GRANT LIVESTOCK</t>
  </si>
  <si>
    <t>PG00014306</t>
  </si>
  <si>
    <t>WORKSHOP - GRANT VEG SEED</t>
  </si>
  <si>
    <t>PG00002133</t>
  </si>
  <si>
    <t>WORKSHOP - MCMORAN SKAGIT</t>
  </si>
  <si>
    <t>PG00002134</t>
  </si>
  <si>
    <t>WORKSHOPS - SAN JUAN AG PROGRAM</t>
  </si>
  <si>
    <t>PG00017313</t>
  </si>
  <si>
    <t>WORKSHOP-SKAGIT SMALL FARMS</t>
  </si>
  <si>
    <t>PG00002135</t>
  </si>
  <si>
    <t>WORKSHOP - CULTIVATING SUCCESS</t>
  </si>
  <si>
    <t>PG00018888</t>
  </si>
  <si>
    <t>WORKSHOP DRAINAGE SENSEPRO</t>
  </si>
  <si>
    <t>PG00002136</t>
  </si>
  <si>
    <t>WORKSHOP - AG SUMMIT</t>
  </si>
  <si>
    <t>PG00002137</t>
  </si>
  <si>
    <t>WORKSHOP SPOKANE COUNTY SMALL FARMS</t>
  </si>
  <si>
    <t>PG00014315</t>
  </si>
  <si>
    <t>WORKSHOP - ISHS</t>
  </si>
  <si>
    <t>PG00001998</t>
  </si>
  <si>
    <t>WORKSHOP - WALLA WALLA AG</t>
  </si>
  <si>
    <t>PG00014317</t>
  </si>
  <si>
    <t>WORKSHOP-CHELAN-DOUGLAS-MASTER GARDENER TRAINING</t>
  </si>
  <si>
    <t>PG00019078</t>
  </si>
  <si>
    <t>WORKSHOP-GRANT-ADAMS-MASTER GARDENER TRAINING</t>
  </si>
  <si>
    <t>PG00019079</t>
  </si>
  <si>
    <t>WORKSHOP-CHELAN-KING-MASTER GARDENER TRAINING</t>
  </si>
  <si>
    <t>PG00019080</t>
  </si>
  <si>
    <t>WORKSHOP-KITTITAS-MASTER GARDENER TRAINING</t>
  </si>
  <si>
    <t>PG00019081</t>
  </si>
  <si>
    <t>WORKSHOP-SMALL FARMS HOME HORTICULTURE TRAINING</t>
  </si>
  <si>
    <t>PG00019082</t>
  </si>
  <si>
    <t>WORKSHOP-OKANOGAN-MASTER GARDENER TRAINING</t>
  </si>
  <si>
    <t>PG00019083</t>
  </si>
  <si>
    <t>WORKSHOP-PEND ORIELLE-MASTER GARDENER TRAINING</t>
  </si>
  <si>
    <t>PG00019084</t>
  </si>
  <si>
    <t>WORKSHOP-THURSTON-MASTER GARDENER TRAINING</t>
  </si>
  <si>
    <t>PG00019085</t>
  </si>
  <si>
    <t>WORKSHOP-WAHKIAKUM-MASTER GARDENER TRAINING</t>
  </si>
  <si>
    <t>PG00019086</t>
  </si>
  <si>
    <t>WORKSHOP-WHITEMAN-MASTER GARDENER TRAINING</t>
  </si>
  <si>
    <t>PG00019087</t>
  </si>
  <si>
    <t>WORKSHOP - STEVENS COUNTY AG &amp; SMALL FARMS</t>
  </si>
  <si>
    <t>PG00016547</t>
  </si>
  <si>
    <t>POSTHARVEST FRUIT SCHOOL</t>
  </si>
  <si>
    <t>PG00014321</t>
  </si>
  <si>
    <t>WORKSHOP-O'DEA</t>
  </si>
  <si>
    <t>PG00002139</t>
  </si>
  <si>
    <t>WORKSHOP - O'DEA</t>
  </si>
  <si>
    <t>ISLAND COUNTY ENVIRONMENTAL EDUCATION FUND</t>
  </si>
  <si>
    <t>GF003045</t>
  </si>
  <si>
    <t>ISLAND COUNTY SHORE STEWARDS FUND</t>
  </si>
  <si>
    <t>GF003046</t>
  </si>
  <si>
    <t>STATE - BIO-PRODUCTS/FUELS - WHALEY OILSEED ENTOM</t>
  </si>
  <si>
    <t>PG00012448</t>
  </si>
  <si>
    <t>CLARK COUNTY MASTER GARDENER ENDOWMENT</t>
  </si>
  <si>
    <t>GF005334</t>
  </si>
  <si>
    <t>OPERATIONS - ENREM ZOBRIST</t>
  </si>
  <si>
    <t>PG00012450</t>
  </si>
  <si>
    <t>OPERATIONS - ENREM BLAKE</t>
  </si>
  <si>
    <t>PG00012452</t>
  </si>
  <si>
    <t>BENTON COUNTY MASTER GARDENER DEVELOPMENT FUND</t>
  </si>
  <si>
    <t>GF003048</t>
  </si>
  <si>
    <t>CHELAN COUNTY MASTER GARDENER DEVELOPMENT FUND</t>
  </si>
  <si>
    <t>GF003049</t>
  </si>
  <si>
    <t>CLALLAM COUNTY MASTER GARDENER DEVELOPMENT FUND</t>
  </si>
  <si>
    <t>GF003050</t>
  </si>
  <si>
    <t>COWLITZ COUNTY MASTER GARDENER DEVELOPMENT FUND</t>
  </si>
  <si>
    <t>GF003051</t>
  </si>
  <si>
    <t>DOUGLAS COUNTY MASTER GARDENER EXCELLENCE FUND</t>
  </si>
  <si>
    <t>GF003052</t>
  </si>
  <si>
    <t>FERRY COUNTY MASTER GARDENER EXCELLENCE FUND</t>
  </si>
  <si>
    <t>GF003053</t>
  </si>
  <si>
    <t>GARFIELD COUNTY MASTER GARDENER EXCELLENCE FUND</t>
  </si>
  <si>
    <t>GF003054</t>
  </si>
  <si>
    <t>GRANT COUNTY MASTER GARDENER EXCELLENCE FUND</t>
  </si>
  <si>
    <t>GF003055</t>
  </si>
  <si>
    <t>GRAYS HARBOR COUNTY MASTER GARDENER EXCEL FUND</t>
  </si>
  <si>
    <t>GF003056</t>
  </si>
  <si>
    <t>ISLAND COUNTY MASTER GARDENER DEVELOPMENT FUND</t>
  </si>
  <si>
    <t>GF003057</t>
  </si>
  <si>
    <t>JEFFERSON COUNTY MASTER GARDENER DEVELOPMENT</t>
  </si>
  <si>
    <t>GF003058</t>
  </si>
  <si>
    <t>KING COUNTY MASTER GARDENER DEVELOPMENT FUND</t>
  </si>
  <si>
    <t>GF003059</t>
  </si>
  <si>
    <t>KITSAP COUNTY MASTER GARDENER DEVELOPMENT FUND</t>
  </si>
  <si>
    <t>GF003060</t>
  </si>
  <si>
    <t>KITTITAS COUNTY MASTER GARDENER DEVELOPMENT FUND</t>
  </si>
  <si>
    <t>GF003061</t>
  </si>
  <si>
    <t>KLICKITAT COUNTY MASTER GARDENER DEVELOPMENT FUND</t>
  </si>
  <si>
    <t>GF003062</t>
  </si>
  <si>
    <t>LEWIS COUNTY MASTER GARDENER DEVELOPMENT FUND</t>
  </si>
  <si>
    <t>GF003063</t>
  </si>
  <si>
    <t>MASON COUNTY MASTER GARDENER DEVELOPMENT FUND</t>
  </si>
  <si>
    <t>GF003064</t>
  </si>
  <si>
    <t>OKANOGAN COUNTY MASTER GARDENER DEVELOPMENT FUND</t>
  </si>
  <si>
    <t>GF003065</t>
  </si>
  <si>
    <t>PACIFIC COUNTY MASTER GARDENER EXCELLENCE FUND</t>
  </si>
  <si>
    <t>GF003066</t>
  </si>
  <si>
    <t>PEND ORIELLE COUNTY MASTER GARDENER DEVELOPMENT FUND</t>
  </si>
  <si>
    <t>GF003067</t>
  </si>
  <si>
    <t>PIERCE COUNTY MASTER GARDENER DEVELOPMENT FUND</t>
  </si>
  <si>
    <t>GF003068</t>
  </si>
  <si>
    <t>SAN JUAN COUNTY MASTER GARDENER DEVELOPMENT FUND</t>
  </si>
  <si>
    <t>GF003069</t>
  </si>
  <si>
    <t>SKAGIT COUNTY MASTER GARDENER DEVELOPMENT FUND</t>
  </si>
  <si>
    <t>GF003070</t>
  </si>
  <si>
    <t>SNOHOMISH COUNTY MASTER GARDENER DEVELOPMENT FUND</t>
  </si>
  <si>
    <t>GF003071</t>
  </si>
  <si>
    <t>SPOKANE COUNTY MASTER GARDENER DEVELOPMENT FUND</t>
  </si>
  <si>
    <t>GF003072</t>
  </si>
  <si>
    <t>STEVENS COUNTY MASTER GARDENER DEVELOPMENT FUND</t>
  </si>
  <si>
    <t>GF003073</t>
  </si>
  <si>
    <t>THURSTON COUNTY MASTER GARDENER DEVELOPMENT FUND</t>
  </si>
  <si>
    <t>GF003074</t>
  </si>
  <si>
    <t>WHATCOM COUNTY MASTER GARDENER DEVELOPMENT FUND</t>
  </si>
  <si>
    <t>GF003075</t>
  </si>
  <si>
    <t>WHITMAN COUNTY MASTER GARDENER DEVELOPMENT FUND</t>
  </si>
  <si>
    <t>GF003076</t>
  </si>
  <si>
    <t>YAKIMA COUNTY MASTER GARDENER DEVELOPMENT FUND</t>
  </si>
  <si>
    <t>GF003077</t>
  </si>
  <si>
    <t>STATE - CAHNRS INTERNSHIP - WOHLEB</t>
  </si>
  <si>
    <t>PG00012355</t>
  </si>
  <si>
    <t>STATE - CAHNRS INTERNSHIP BRAMWELL</t>
  </si>
  <si>
    <t>PG00012453</t>
  </si>
  <si>
    <t>STATE - CAHNRS INTERNSHIP - LLEWELLYN</t>
  </si>
  <si>
    <t>PG00012454</t>
  </si>
  <si>
    <t>CAHNRS INTERNSHIP - SALLATO-CARMONA</t>
  </si>
  <si>
    <t>PG00017314</t>
  </si>
  <si>
    <t>CAHNRS INTERNSHIP - TOWNSEND</t>
  </si>
  <si>
    <t>PG00017315</t>
  </si>
  <si>
    <t>CAHNRS INTERNSHIP - PERLEBERG</t>
  </si>
  <si>
    <t>PG00018889</t>
  </si>
  <si>
    <t>MASTER GARDENER FOUNDATION OF WA ST ENDOWMENT</t>
  </si>
  <si>
    <t>GF005493</t>
  </si>
  <si>
    <t>STATE - ANR SEARCH  MOVING STARTUP EXPENSE</t>
  </si>
  <si>
    <t>PG00005842</t>
  </si>
  <si>
    <t>STATE - OPERATIONS - PERLEBERG  A</t>
  </si>
  <si>
    <t>PG00012461</t>
  </si>
  <si>
    <t>STATE - OPERATIONS - LAWRENCE  T</t>
  </si>
  <si>
    <t>PG00012462</t>
  </si>
  <si>
    <t>STATE - OPERATIONS - COLLINS  D</t>
  </si>
  <si>
    <t>PG00012463</t>
  </si>
  <si>
    <t>STATE - OPERATIONS - LEWIS  K</t>
  </si>
  <si>
    <t>PG00012464</t>
  </si>
  <si>
    <t>STATE - OPERATIONS - HUDSON  T</t>
  </si>
  <si>
    <t>PG00012465</t>
  </si>
  <si>
    <t>STATE - OPERATIONS - SIMMONS  B</t>
  </si>
  <si>
    <t>PG00012466</t>
  </si>
  <si>
    <t>STATE - OPERATIONS - BENEDICT  C</t>
  </si>
  <si>
    <t>PG00012467</t>
  </si>
  <si>
    <t>STATE - OPERATIONS - MCMORAN  D</t>
  </si>
  <si>
    <t>PG00012468</t>
  </si>
  <si>
    <t>STATE - OPERATIONS - ZOBRIST</t>
  </si>
  <si>
    <t>PG00012469</t>
  </si>
  <si>
    <t>STATE - OPERATIONS - BRAMWELL</t>
  </si>
  <si>
    <t>PG00016399</t>
  </si>
  <si>
    <t>STATE - OPERATIONS - O'DEA</t>
  </si>
  <si>
    <t>PG00012471</t>
  </si>
  <si>
    <t>STATE - ANR SALARY RESERVE</t>
  </si>
  <si>
    <t>STATE OPERATIONS - ANR DIRECTOR</t>
  </si>
  <si>
    <t>PG00012473</t>
  </si>
  <si>
    <t>STATE OPERATIONS ANDREAS  J</t>
  </si>
  <si>
    <t>PG00017316</t>
  </si>
  <si>
    <t>STATE-DRYLAND CROPPING TEAM</t>
  </si>
  <si>
    <t>PG00017317</t>
  </si>
  <si>
    <t>STATE OPERATIONS  MARQUIS  J</t>
  </si>
  <si>
    <t>PG00017318</t>
  </si>
  <si>
    <t>STATE OPERATIONS  WATTS  M</t>
  </si>
  <si>
    <t>PG00017319</t>
  </si>
  <si>
    <t>PG00017320</t>
  </si>
  <si>
    <t>STATE-MATERIALS WASHINGTON FOR JCDREAM</t>
  </si>
  <si>
    <t>PG00017321</t>
  </si>
  <si>
    <t>STATE-OPERATIONS-BROUWER</t>
  </si>
  <si>
    <t>PG00018890</t>
  </si>
  <si>
    <t>STATE-OPERATIONS-KUBER</t>
  </si>
  <si>
    <t>PG00018891</t>
  </si>
  <si>
    <t>STATE-OPERATIONS-LLEWELLYN</t>
  </si>
  <si>
    <t>PG00018892</t>
  </si>
  <si>
    <t>STATE-OPERATIONS-SPAGUE</t>
  </si>
  <si>
    <t>PG00018893</t>
  </si>
  <si>
    <t>STATE-WA TEAM CROPPING SYSTEM</t>
  </si>
  <si>
    <t>PG00018894</t>
  </si>
  <si>
    <t>STATE OPERATIONS MCGUIRE</t>
  </si>
  <si>
    <t>PG00018895</t>
  </si>
  <si>
    <t>STATE OPERATIONS KROPF J</t>
  </si>
  <si>
    <t>PG00018896</t>
  </si>
  <si>
    <t>STATE OPERATIONS NORBERG</t>
  </si>
  <si>
    <t>PG00018897</t>
  </si>
  <si>
    <t>STATE OPERATIONS WHALEY D</t>
  </si>
  <si>
    <t>PG00018898</t>
  </si>
  <si>
    <t>STATE OPERATIONS SMITH S</t>
  </si>
  <si>
    <t>PG00018899</t>
  </si>
  <si>
    <t>STATE OPERATIONS WATERS T</t>
  </si>
  <si>
    <t>PG00018900</t>
  </si>
  <si>
    <t>STATE OPERATIONS HENDRIX F</t>
  </si>
  <si>
    <t>PG00018901</t>
  </si>
  <si>
    <t>STATE OPERATIONS HOHEISEL G</t>
  </si>
  <si>
    <t>PG00018902</t>
  </si>
  <si>
    <t>STATE OPERATIONS DEVETTER L</t>
  </si>
  <si>
    <t>PG00018903</t>
  </si>
  <si>
    <t>STATE OPERATIONS WOHLEB C</t>
  </si>
  <si>
    <t>PG00018904</t>
  </si>
  <si>
    <t>STATE OPERATIONS VANVLEET S</t>
  </si>
  <si>
    <t>PG00018905</t>
  </si>
  <si>
    <t>STATE OPERATIONS CHAO Y</t>
  </si>
  <si>
    <t>PG00018906</t>
  </si>
  <si>
    <t>STATE ANR SALARY RESERVE</t>
  </si>
  <si>
    <t>PG00018907</t>
  </si>
  <si>
    <t>STATE ACCRUALS - SOIL INITIATIVE</t>
  </si>
  <si>
    <t>PG00012474</t>
  </si>
  <si>
    <t>WSU EXT AGRICULTURE &amp; NATURAL RSRC EXC FUND</t>
  </si>
  <si>
    <t>GF003079</t>
  </si>
  <si>
    <t>WSU SNOHOMISH COUNTY BEACH WATCHERS</t>
  </si>
  <si>
    <t>GF003080</t>
  </si>
  <si>
    <t>STATE - BIOPRODUCTS FUELS VANVLEET</t>
  </si>
  <si>
    <t>PG00013548</t>
  </si>
  <si>
    <t>STATE - APPX A: THIRD PARTY EVALUATIONS OF NUTRIENT MG</t>
  </si>
  <si>
    <t>PG00013549</t>
  </si>
  <si>
    <t>WILKE BEULAH W FARM ENOWMENT</t>
  </si>
  <si>
    <t>GF006317</t>
  </si>
  <si>
    <t>BIO-AG: EVLING CMMRCL SPCLTY MSHRM PRDCTN FSBLITY FOR</t>
  </si>
  <si>
    <t>PG00012477</t>
  </si>
  <si>
    <t>STATE - BIO AG FROM GROUND TO GLASS</t>
  </si>
  <si>
    <t>PG00013550</t>
  </si>
  <si>
    <t>STATE - BIO AG METHODS FOR PRACTICAL FIELD SELECTION O</t>
  </si>
  <si>
    <t>PG00013551</t>
  </si>
  <si>
    <t>STATE - BIO AG TALLGRASS PRARIE IN CENTRAL WASHINGTON</t>
  </si>
  <si>
    <t>PG00013552</t>
  </si>
  <si>
    <t>BIO-AG:IMPRV FORAGE QUANT &amp; QUAL THRU ORGANIC FERT IN</t>
  </si>
  <si>
    <t>PG00017322</t>
  </si>
  <si>
    <t>BIO-AG:SOIL HEALTH MGMNT CURRICULUM FOR BEGINNING FARM</t>
  </si>
  <si>
    <t>PG00017323</t>
  </si>
  <si>
    <t>STATE - TREE FRUIT EXT TEAM - START UP</t>
  </si>
  <si>
    <t>PG00005661</t>
  </si>
  <si>
    <t>MASON COUNTY RAIN GARDENS</t>
  </si>
  <si>
    <t>PG00001058</t>
  </si>
  <si>
    <t>KITSAP COUNTY RAIN GARDENS</t>
  </si>
  <si>
    <t>PG00001059</t>
  </si>
  <si>
    <t>PIERCE COUNTY EXTENSION - ANDREAS</t>
  </si>
  <si>
    <t>PG00001060</t>
  </si>
  <si>
    <t>ROBERTS LINCOLN COUNTY WORK</t>
  </si>
  <si>
    <t>PG00001062</t>
  </si>
  <si>
    <t>WHATCOM COUNTY AGRICULTURE EXCELLENCE FUND</t>
  </si>
  <si>
    <t>PG00001063</t>
  </si>
  <si>
    <t>WHATCOM COUNTY RAIN GARDENS</t>
  </si>
  <si>
    <t>PG00001064</t>
  </si>
  <si>
    <t>NUTRIENT MGMT DEMONSTRATION</t>
  </si>
  <si>
    <t>PG00001065</t>
  </si>
  <si>
    <t>YOUTH VICTORY GARDEN PROGRAM</t>
  </si>
  <si>
    <t>PG00018761</t>
  </si>
  <si>
    <t>GRANT COUNTY LIVESTOCK DEVELOPMENT</t>
  </si>
  <si>
    <t>PG00001066</t>
  </si>
  <si>
    <t>WHITMAN COUNTY WEED MANAGEMENT VAN VLEET</t>
  </si>
  <si>
    <t>PG00001067</t>
  </si>
  <si>
    <t>K.LEWIS:EXTENSION TREE FRUIT ENDOW CHAIR</t>
  </si>
  <si>
    <t>PG00001069</t>
  </si>
  <si>
    <t>AGRONOMY RESEARCH</t>
  </si>
  <si>
    <t>PG00001070</t>
  </si>
  <si>
    <t>RESEARCH T WATERS</t>
  </si>
  <si>
    <t>PG00001071</t>
  </si>
  <si>
    <t>AG SUMMIT</t>
  </si>
  <si>
    <t>PG00001072</t>
  </si>
  <si>
    <t>AG PROGRAM</t>
  </si>
  <si>
    <t>PG00001073</t>
  </si>
  <si>
    <t>K LEWIS ITT LEADERSHIP</t>
  </si>
  <si>
    <t>PG00001074</t>
  </si>
  <si>
    <t>FORAGE</t>
  </si>
  <si>
    <t>PG00001075</t>
  </si>
  <si>
    <t>AG PROGRAM DEVELOPMENT FUND</t>
  </si>
  <si>
    <t>PG00001076</t>
  </si>
  <si>
    <t>ANR DOMESTIC F&amp;A</t>
  </si>
  <si>
    <t>PG00015498</t>
  </si>
  <si>
    <t>F&amp;A RETURN - ANDREAS  J</t>
  </si>
  <si>
    <t>PG00004656</t>
  </si>
  <si>
    <t>F&amp;A RETURN - BENEDICT  C</t>
  </si>
  <si>
    <t>PG00004657</t>
  </si>
  <si>
    <t>F&amp;A RETURN - BERTOLOTTO  C</t>
  </si>
  <si>
    <t>PG00004658</t>
  </si>
  <si>
    <t>F&amp;A RETURN - BLAKE  S</t>
  </si>
  <si>
    <t>PG00004659</t>
  </si>
  <si>
    <t>F&amp;A RETURN - COLLINS  D</t>
  </si>
  <si>
    <t>PG00004660</t>
  </si>
  <si>
    <t>F&amp;A RETURN - ESSER  A</t>
  </si>
  <si>
    <t>PG00018908</t>
  </si>
  <si>
    <t>F&amp;A RETURN - HOHEISEL  G</t>
  </si>
  <si>
    <t>PG00017324</t>
  </si>
  <si>
    <t>F&amp;A RETURN - HUDSON  T</t>
  </si>
  <si>
    <t>PG00004663</t>
  </si>
  <si>
    <t>F&amp;A RETURN - LAWRENCE  T</t>
  </si>
  <si>
    <t>PG00004664</t>
  </si>
  <si>
    <t>F&amp;A RETURN - MCMORAN  D</t>
  </si>
  <si>
    <t>PG00004665</t>
  </si>
  <si>
    <t>F&amp;A RETURN - NEIBERGS  S</t>
  </si>
  <si>
    <t>PG00004666</t>
  </si>
  <si>
    <t>F&amp;A RETURN - NORBERG  S</t>
  </si>
  <si>
    <t>PG00004667</t>
  </si>
  <si>
    <t>F&amp;A RETURN - PATTEN  K</t>
  </si>
  <si>
    <t>PG00004668</t>
  </si>
  <si>
    <t>F&amp;A RETURN - BROUWER  B</t>
  </si>
  <si>
    <t>PG00004670</t>
  </si>
  <si>
    <t>F&amp;A RETURN - SIMMONS  B</t>
  </si>
  <si>
    <t>PG00004671</t>
  </si>
  <si>
    <t>F&amp;A RETURN - WATERS  T</t>
  </si>
  <si>
    <t>PG00004672</t>
  </si>
  <si>
    <t>F&amp;A RETURN - WOHLEB  C</t>
  </si>
  <si>
    <t>PG00004673</t>
  </si>
  <si>
    <t>F&amp;A RETURN - ZOBRIST  K</t>
  </si>
  <si>
    <t>PG00004674</t>
  </si>
  <si>
    <t>F&amp;A RETURN - GRANATSTEIN  D</t>
  </si>
  <si>
    <t>PG00004676</t>
  </si>
  <si>
    <t>F&amp;A RETURN - LEWIS  K</t>
  </si>
  <si>
    <t>PG00004677</t>
  </si>
  <si>
    <t>F&amp;A RETURN - COWAN  J</t>
  </si>
  <si>
    <t>PG00004679</t>
  </si>
  <si>
    <t>F&amp;A RETURN - LLEWELLYN  D</t>
  </si>
  <si>
    <t>PG00004680</t>
  </si>
  <si>
    <t>F&amp;A RETURN - PERLEBERG  A</t>
  </si>
  <si>
    <t>PG00004683</t>
  </si>
  <si>
    <t>F&amp;A RETURN-O'DEA JUSTIN</t>
  </si>
  <si>
    <t>PG00004685</t>
  </si>
  <si>
    <t>F&amp;A RETURN - SALLATO B</t>
  </si>
  <si>
    <t>PG00004686</t>
  </si>
  <si>
    <t>F&amp;A RETURN - BRAUSE H</t>
  </si>
  <si>
    <t>PG00004687</t>
  </si>
  <si>
    <t>F&amp;A RETURN - KUBER P</t>
  </si>
  <si>
    <t>PG00004688</t>
  </si>
  <si>
    <t>F&amp;A - ANR - MURAY</t>
  </si>
  <si>
    <t>PG00015848</t>
  </si>
  <si>
    <t>F&amp;A RETURNS - MUNTS P</t>
  </si>
  <si>
    <t>PG00004689</t>
  </si>
  <si>
    <t>F&amp;A RETURN - BRAMWELL S</t>
  </si>
  <si>
    <t>PG00004690</t>
  </si>
  <si>
    <t>EXTENSION AREA F&amp;A COMMITMENTS</t>
  </si>
  <si>
    <t>WSU EXT COMMUNITY ECON DEV</t>
  </si>
  <si>
    <t>STATE - HEALTH DISPARATIES GRAND CHALLENGE</t>
  </si>
  <si>
    <t>PG00016394</t>
  </si>
  <si>
    <t>PG00018909</t>
  </si>
  <si>
    <t>Western Center-Metro Ext &amp; Res Service Center</t>
  </si>
  <si>
    <t>PG00014938</t>
  </si>
  <si>
    <t>STATE - CED - WA WILDFIRE SUPPORT</t>
  </si>
  <si>
    <t>PG00012483</t>
  </si>
  <si>
    <t>CED PERM PSN - STATE</t>
  </si>
  <si>
    <t>PG00016781</t>
  </si>
  <si>
    <t>CED TEMP PSN - STATE</t>
  </si>
  <si>
    <t>CED DO TEMP PSN - STATE</t>
  </si>
  <si>
    <t>CED COUNTY APPT MSI OVERAGE</t>
  </si>
  <si>
    <t>CED COUNTY APPT MSI CARRYFORWARD</t>
  </si>
  <si>
    <t>COMMUNITY &amp; ECONOMICS DEVELOPMENT EXCELLENCE</t>
  </si>
  <si>
    <t>WORKSHOP- TWIN VISTA RANCH</t>
  </si>
  <si>
    <t>PG00014324</t>
  </si>
  <si>
    <t>WORKSHOPS - CED FERRY COUNTY</t>
  </si>
  <si>
    <t>PG00002076</t>
  </si>
  <si>
    <t>WORKSHOP - WALLA WALLA CED</t>
  </si>
  <si>
    <t>PG00014326</t>
  </si>
  <si>
    <t>WORKSHOPS - KITSAP HARVEST</t>
  </si>
  <si>
    <t>PG00018910</t>
  </si>
  <si>
    <t>WORKSHOP - MOULTON  SNOHOMISH COUNTY</t>
  </si>
  <si>
    <t>PG00002077</t>
  </si>
  <si>
    <t>WORKSHOP - SERO EXT EVALUATION PRG</t>
  </si>
  <si>
    <t>PG00014328</t>
  </si>
  <si>
    <t>WORKSHOP - STEVENS COUNTY CED</t>
  </si>
  <si>
    <t>PG00002078</t>
  </si>
  <si>
    <t>WORKSHOP - BACKMAN  WAHKIAKUM</t>
  </si>
  <si>
    <t>PG00014330</t>
  </si>
  <si>
    <t>WORKSHOP - GRAY  LEWIS COUNTY</t>
  </si>
  <si>
    <t>PG00014331</t>
  </si>
  <si>
    <t>WORKSHOP - FREDRICKS  COWLITZ</t>
  </si>
  <si>
    <t>PG00002079</t>
  </si>
  <si>
    <t>WORKSHOP - STIENBARGER  CLARK</t>
  </si>
  <si>
    <t>PG00002080</t>
  </si>
  <si>
    <t>WORKSHOP</t>
  </si>
  <si>
    <t>PG00014334</t>
  </si>
  <si>
    <t>WORKSHOP - GARCIA-PABON  SNOHOMISH</t>
  </si>
  <si>
    <t>PG00002081</t>
  </si>
  <si>
    <t>STATE OPERATIONS - TWIN VISTA RANCH</t>
  </si>
  <si>
    <t>PG00012489</t>
  </si>
  <si>
    <t>STATE - OPERATIONS CED DIRECTOR</t>
  </si>
  <si>
    <t>PG00016780</t>
  </si>
  <si>
    <t>STATE-OPERATIONS-GROMKO</t>
  </si>
  <si>
    <t>PG00017325</t>
  </si>
  <si>
    <t>STATE - OPERATIONS - JENSEN</t>
  </si>
  <si>
    <t>PG00012496</t>
  </si>
  <si>
    <t>STATE - OPERATIONS - LANE</t>
  </si>
  <si>
    <t>PG00012497</t>
  </si>
  <si>
    <t>STATE - OPERATIONS - SERO</t>
  </si>
  <si>
    <t>PG00012498</t>
  </si>
  <si>
    <t>STATE - OPERATIONS - STIENBARGER</t>
  </si>
  <si>
    <t>PG00012499</t>
  </si>
  <si>
    <t>STATE - OPERATIONS - HANSEN</t>
  </si>
  <si>
    <t>PG00012500</t>
  </si>
  <si>
    <t>STATE - OPERATIONS - CED</t>
  </si>
  <si>
    <t>STATE - OPERATIONS - RYSER</t>
  </si>
  <si>
    <t>PG00012502</t>
  </si>
  <si>
    <t>STATE-OPERATIONS-HEITSTUMAN</t>
  </si>
  <si>
    <t>PG00017326</t>
  </si>
  <si>
    <t>STATE-OPERATIONS-FAGERLIE</t>
  </si>
  <si>
    <t>PG00017327</t>
  </si>
  <si>
    <t>STATE-OPERATIONS-GARCIA-PABON</t>
  </si>
  <si>
    <t>PG00017328</t>
  </si>
  <si>
    <t>STATE-OPERATIONS-GARFIELD COUNTY</t>
  </si>
  <si>
    <t>PG00017329</t>
  </si>
  <si>
    <t>STATEJ-OPERATIONS-BACKMAN</t>
  </si>
  <si>
    <t>PG00017330</t>
  </si>
  <si>
    <t>STATE-OPERATIONS-ROME</t>
  </si>
  <si>
    <t>PG00017331</t>
  </si>
  <si>
    <t>STATE-OPERATIONS-FREDRICKS</t>
  </si>
  <si>
    <t>PG00017332</t>
  </si>
  <si>
    <t>STATE-OPERATIONS-MOORE</t>
  </si>
  <si>
    <t>PG00017333</t>
  </si>
  <si>
    <t>STATE-OPERATIONS-HIGGINS</t>
  </si>
  <si>
    <t>PG00017334</t>
  </si>
  <si>
    <t>STATE-OPERATIONS-LACHAPELLE P</t>
  </si>
  <si>
    <t>PG00017335</t>
  </si>
  <si>
    <t>TWIN VISTA RANCH MAINT &amp; OPERATIONS ACCOUNT</t>
  </si>
  <si>
    <t>GF003083</t>
  </si>
  <si>
    <t>WSU OSO LANDSLIDE RESPONSE FUND</t>
  </si>
  <si>
    <t>GF003084</t>
  </si>
  <si>
    <t>CLALLAM SMALL FARMS EXCELLENT FUND</t>
  </si>
  <si>
    <t>PG00002250</t>
  </si>
  <si>
    <t>CED DOMESTIC F&amp;A</t>
  </si>
  <si>
    <t>PG00015674</t>
  </si>
  <si>
    <t>F&amp;A RETURN - MCDANIEL  R</t>
  </si>
  <si>
    <t>PG00004691</t>
  </si>
  <si>
    <t>F&amp;A RETURN - FAGERLIE  D</t>
  </si>
  <si>
    <t>PG00004692</t>
  </si>
  <si>
    <t>F&amp;A RETURN - HANSEN  D</t>
  </si>
  <si>
    <t>PG00004693</t>
  </si>
  <si>
    <t>F&amp;A RETURN - ROME  C</t>
  </si>
  <si>
    <t>PG00004694</t>
  </si>
  <si>
    <t>F&amp;A RETURN - LANE  T</t>
  </si>
  <si>
    <t>PG00004695</t>
  </si>
  <si>
    <t>F&amp;A RETURN - STIENBARGER  D</t>
  </si>
  <si>
    <t>PG00004696</t>
  </si>
  <si>
    <t>F&amp;A RETURN - RYSER  L</t>
  </si>
  <si>
    <t>PG00004698</t>
  </si>
  <si>
    <t>F&amp;A RETURN - SMITH  J</t>
  </si>
  <si>
    <t>PG00004699</t>
  </si>
  <si>
    <t>F&amp;A RETURNS JENSEN M</t>
  </si>
  <si>
    <t>PG00004700</t>
  </si>
  <si>
    <t>F&amp;A RETURNS GROMKO</t>
  </si>
  <si>
    <t>PG00004701</t>
  </si>
  <si>
    <t>F&amp;A RETURNS-BRAUSE  H</t>
  </si>
  <si>
    <t>PG00018912</t>
  </si>
  <si>
    <t>Food Microbiology Testing</t>
  </si>
  <si>
    <t>PG00002018</t>
  </si>
  <si>
    <t>WSU EXTENSION YOUTH &amp; FAMILIES EXCELLENCE FUND</t>
  </si>
  <si>
    <t>Y&amp;F PERM PSN - STATE</t>
  </si>
  <si>
    <t>PG00016775</t>
  </si>
  <si>
    <t>Y&amp;F TEMP PSN - STATE</t>
  </si>
  <si>
    <t>Y&amp;F CORE PROGRAMS PSN - STATE</t>
  </si>
  <si>
    <t>STATE - Y&amp;F COUNTY APPT MSI OVERAGE</t>
  </si>
  <si>
    <t>STATE - Y&amp;F COUNTY APPT MSI CARRYFORWARD</t>
  </si>
  <si>
    <t>WORKSHOP - WESTERN REGION EFNEP  ARAGON</t>
  </si>
  <si>
    <t>PG00014942</t>
  </si>
  <si>
    <t>YOUTH &amp; FAMILIES CONSOLIDATION</t>
  </si>
  <si>
    <t>PG00002020</t>
  </si>
  <si>
    <t>WORKSHOP - SMITH  SKAGIT</t>
  </si>
  <si>
    <t>PG00002021</t>
  </si>
  <si>
    <t>WORKSHOP - SNOHOMISH YOUTH &amp; FAMILY</t>
  </si>
  <si>
    <t>PG00016545</t>
  </si>
  <si>
    <t>WORKSHOP - WOMEN IN AGRICULTURE</t>
  </si>
  <si>
    <t>PG00014342</t>
  </si>
  <si>
    <t>WORKSHOP - SCHMIDT  WHITMAN</t>
  </si>
  <si>
    <t>PG00014343</t>
  </si>
  <si>
    <t>WORKSHOP - MARTINEZ YOUTH &amp; FAMILY</t>
  </si>
  <si>
    <t>PG00002022</t>
  </si>
  <si>
    <t>WORKSHOP - POWERS-HAMMOND  BENTON</t>
  </si>
  <si>
    <t>PG00002025</t>
  </si>
  <si>
    <t>WORKSHOP  FCS GRAYS HARBOR</t>
  </si>
  <si>
    <t>PG00014349</t>
  </si>
  <si>
    <t>WORKSHOP - COWLITZ Y&amp;F</t>
  </si>
  <si>
    <t>PG00001999</t>
  </si>
  <si>
    <t>WORKSHOP - LIVESTOCK PROGRAMMING</t>
  </si>
  <si>
    <t>PG00002026</t>
  </si>
  <si>
    <t>WORKSHOP - EDWARDS  ZENA</t>
  </si>
  <si>
    <t>PG00002027</t>
  </si>
  <si>
    <t>WORKSHOP - GRAYS HARBOR DAY CAMP</t>
  </si>
  <si>
    <t>PG00014354</t>
  </si>
  <si>
    <t>WORKSHOP-EXTENSION PROGRAMMING</t>
  </si>
  <si>
    <t>PG00018914</t>
  </si>
  <si>
    <t>EXTENSION STATEWIDE DIABETES PROGRAM</t>
  </si>
  <si>
    <t>PG00014839</t>
  </si>
  <si>
    <t>WORKSHOP - WALLACE  WHATCOM</t>
  </si>
  <si>
    <t>PG00002028</t>
  </si>
  <si>
    <t>WORKSHOP - YOUTH AND FAMILIES  CLALLAM</t>
  </si>
  <si>
    <t>PG00014360</t>
  </si>
  <si>
    <t>DIABETES PREVENTION PROG-CHELAN/DOUGLAS</t>
  </si>
  <si>
    <t>PG00014824</t>
  </si>
  <si>
    <t>DIABETES PREVENTION PROG-CLARK</t>
  </si>
  <si>
    <t>PG00002071</t>
  </si>
  <si>
    <t>DIABETES PREVENTION PROG-GRAYS HARBOR</t>
  </si>
  <si>
    <t>PG00002072</t>
  </si>
  <si>
    <t>DIABETES PREVENTION PROG-SKAGIT</t>
  </si>
  <si>
    <t>PG00002073</t>
  </si>
  <si>
    <t>DIABETES PREVENTION PROG-WHATCOM</t>
  </si>
  <si>
    <t>PG00014825</t>
  </si>
  <si>
    <t>WHITMAN COUNTY HEALTH AND WELLNESS</t>
  </si>
  <si>
    <t>PG00014940</t>
  </si>
  <si>
    <t>ACH HEALTH PROMOTIONS - SKAGIT</t>
  </si>
  <si>
    <t>PG00002074</t>
  </si>
  <si>
    <t>WORKSHOP - HAUSER-LINDSTROM  D</t>
  </si>
  <si>
    <t>PG00018916</t>
  </si>
  <si>
    <t>NUTRITION EDUCATION EXCELLENCE FUND</t>
  </si>
  <si>
    <t>GF003086</t>
  </si>
  <si>
    <t>STATE - Y&amp;F SEARCH  MOVING &amp; STARTUP</t>
  </si>
  <si>
    <t>PG00005845</t>
  </si>
  <si>
    <t>STATE - OPERATIONS Y&amp;F DIRECTOR</t>
  </si>
  <si>
    <t>PG00016774</t>
  </si>
  <si>
    <t>STATE - Y&amp;F PROF DEV</t>
  </si>
  <si>
    <t>STATE - OPERATIONS - SMITH  S</t>
  </si>
  <si>
    <t>PG00012517</t>
  </si>
  <si>
    <t>STATE - OPERATIONS - DIAZ-MARTINEZ  A</t>
  </si>
  <si>
    <t>PG00012518</t>
  </si>
  <si>
    <t>STATE - OPERATIONS - SMITH  D</t>
  </si>
  <si>
    <t>PG00012519</t>
  </si>
  <si>
    <t>STATE - OPERATIONS - KOEHLER</t>
  </si>
  <si>
    <t>PG00012520</t>
  </si>
  <si>
    <t>STATE - OPERATIONS - EDWARDS</t>
  </si>
  <si>
    <t>PG00012522</t>
  </si>
  <si>
    <t>STATE - OPERATIONS - WELLS  K</t>
  </si>
  <si>
    <t>PG00012524</t>
  </si>
  <si>
    <t>STATE - OPERATIONS - CRAIG  S</t>
  </si>
  <si>
    <t>PG00012525</t>
  </si>
  <si>
    <t>STATE - OPERATIONS - VIEBROCK</t>
  </si>
  <si>
    <t>PG00012528</t>
  </si>
  <si>
    <t>STATE - OPERATIONS - ARAGON</t>
  </si>
  <si>
    <t>PG00012530</t>
  </si>
  <si>
    <t>STATE - OPERATIONS - ROHNER</t>
  </si>
  <si>
    <t>PG00012533</t>
  </si>
  <si>
    <t>STATE - OPERATIONS - POWERS-HAMMOND</t>
  </si>
  <si>
    <t>PG00012534</t>
  </si>
  <si>
    <t>STATE - OPERATIONS - FERRIS</t>
  </si>
  <si>
    <t>PG00012535</t>
  </si>
  <si>
    <t>STATE OPERATIONS - HUMAN DEV PROJECTS</t>
  </si>
  <si>
    <t>PG00017337</t>
  </si>
  <si>
    <t>STATE OPERATIONS - FOOD SAFETY</t>
  </si>
  <si>
    <t>PG00017338</t>
  </si>
  <si>
    <t>STATE OPERATIONS - PARENTING TEAM</t>
  </si>
  <si>
    <t>PG00017339</t>
  </si>
  <si>
    <t>OPERATIONS - HAUSER-LINDSTROM</t>
  </si>
  <si>
    <t>PG00018917</t>
  </si>
  <si>
    <t>RESILIENT FAMILIES INSIDE OUT</t>
  </si>
  <si>
    <t>GF003087</t>
  </si>
  <si>
    <t>FRANKLIN COUNTY PATHWAYS</t>
  </si>
  <si>
    <t>PG00001080</t>
  </si>
  <si>
    <t>SKAGIT COUNTY FCS</t>
  </si>
  <si>
    <t>PG00001081</t>
  </si>
  <si>
    <t>CLARK COUNTY MFP DEVELOPMENT</t>
  </si>
  <si>
    <t>PG00001083</t>
  </si>
  <si>
    <t>WHATCOM COUNTY TRIBAL MENTORING</t>
  </si>
  <si>
    <t>PG00001085</t>
  </si>
  <si>
    <t>DOUGLAS COUNTY WOMEN IN AG DEVELOPMENT</t>
  </si>
  <si>
    <t>PG00001086</t>
  </si>
  <si>
    <t>Y&amp;F DOMESTIC F&amp;A</t>
  </si>
  <si>
    <t>PG00016574</t>
  </si>
  <si>
    <t>F&amp; A RETURN - KOEHLER  C</t>
  </si>
  <si>
    <t>PG00019090</t>
  </si>
  <si>
    <t>F&amp;A RETURN - CRAIG  S</t>
  </si>
  <si>
    <t>PG00019091</t>
  </si>
  <si>
    <t>F&amp;A RETURN - VIEBROCK M</t>
  </si>
  <si>
    <t>PG00004706</t>
  </si>
  <si>
    <t>F&amp;A RETURN - ARAGON</t>
  </si>
  <si>
    <t>PG00004707</t>
  </si>
  <si>
    <t>F&amp;A RETURN - MARTINEZ A</t>
  </si>
  <si>
    <t>PG00004708</t>
  </si>
  <si>
    <t>F&amp;A RETURN - SMITH  D</t>
  </si>
  <si>
    <t>PG00004709</t>
  </si>
  <si>
    <t>F&amp;A RETURN-FERRIS  J</t>
  </si>
  <si>
    <t>PG00004711</t>
  </si>
  <si>
    <t>F&amp;A RETURN - WELLS  K</t>
  </si>
  <si>
    <t>PG00004712</t>
  </si>
  <si>
    <t>F&amp;A RETURNS - EDWARDS</t>
  </si>
  <si>
    <t>PG00017340</t>
  </si>
  <si>
    <t>F&amp;A RETURN - HAUSER-LINDSTROM  D</t>
  </si>
  <si>
    <t>PG00018918</t>
  </si>
  <si>
    <t>WSU EXTENSION SNAP-ED</t>
  </si>
  <si>
    <t>SNAP ED PROGRAM F&amp;A</t>
  </si>
  <si>
    <t>PG00016352</t>
  </si>
  <si>
    <t>WSU VANCOUVER PERM PSN - STATE</t>
  </si>
  <si>
    <t>STATE OPERATIONS LANIGAN J</t>
  </si>
  <si>
    <t>PG00018919</t>
  </si>
  <si>
    <t>FIRE PERFORMANCE OF RECYCLED WIND TURBINE COMPOSITE</t>
  </si>
  <si>
    <t>PG00013960</t>
  </si>
  <si>
    <t>STATE - FIRE PERFORMANCE OF RECYCLED WIND TURBINE COMP</t>
  </si>
  <si>
    <t>PG00013566</t>
  </si>
  <si>
    <t>DEV SM SCALE MOLD TECH PROD HIGH VALUE DECOR NAT FIBER</t>
  </si>
  <si>
    <t>PG00013961</t>
  </si>
  <si>
    <t>WOOD MATERIALS PERM PSN - STATE</t>
  </si>
  <si>
    <t>WOOD MATERIALS TEMP - STATE</t>
  </si>
  <si>
    <t>STATE OPERATIONS LI</t>
  </si>
  <si>
    <t>PG00018920</t>
  </si>
  <si>
    <t>STATE OPERATIONS ENGLUND</t>
  </si>
  <si>
    <t>PG00018921</t>
  </si>
  <si>
    <t>STATE OPERATIONS YADAMA V</t>
  </si>
  <si>
    <t>PG00018922</t>
  </si>
  <si>
    <t>STATE ACCRUALS ENGLUND</t>
  </si>
  <si>
    <t>PG00018923</t>
  </si>
  <si>
    <t>FACILITIES &amp; ADMINISTRATIVE FEE RECOVERY-DOMESTIC</t>
  </si>
  <si>
    <t>F&amp;A - ENGLUND</t>
  </si>
  <si>
    <t>PG00015854</t>
  </si>
  <si>
    <t>F&amp;A - YADAMA</t>
  </si>
  <si>
    <t>PG00015862</t>
  </si>
  <si>
    <t>METRO CNTR FOR APPLIED RES</t>
  </si>
  <si>
    <t>WESTERN CENTER-METRO EXT &amp; RES SERVICE CENTER</t>
  </si>
  <si>
    <t>PG00002145</t>
  </si>
  <si>
    <t>METRO CENTER - WORKSHOP</t>
  </si>
  <si>
    <t>PG00002146</t>
  </si>
  <si>
    <t>NATIONAL URBAN CONFERENCE</t>
  </si>
  <si>
    <t>PG00002147</t>
  </si>
  <si>
    <t>STATE - METRO CENTER OPERATIONS</t>
  </si>
  <si>
    <t>PG00016766</t>
  </si>
  <si>
    <t>URBAN PUGET SOUND FUND</t>
  </si>
  <si>
    <t>GF003089</t>
  </si>
  <si>
    <t>METRO CENTER - F&amp;A RETURN</t>
  </si>
  <si>
    <t>PG00004640</t>
  </si>
  <si>
    <t>STATE - EXTERNAL MENTOR PROGRAM E. WEYBRIGHT</t>
  </si>
  <si>
    <t>PG00012551</t>
  </si>
  <si>
    <t>HUMAN DEVELOPMENT PERM PSN - STATE</t>
  </si>
  <si>
    <t>S.Families Program Evaluation Services</t>
  </si>
  <si>
    <t>PG00002003</t>
  </si>
  <si>
    <t>STATE - OPERATIONS - POWER  TOM</t>
  </si>
  <si>
    <t>STATE - OPERATIONS - COOPER  B</t>
  </si>
  <si>
    <t>PG00012563</t>
  </si>
  <si>
    <t>STATE - ACCRUALS - HILL  LAURA</t>
  </si>
  <si>
    <t>STATE - ACCRUALS - PARKER  L</t>
  </si>
  <si>
    <t>PG00012566</t>
  </si>
  <si>
    <t>STATE - HD DEPARTMENT RESERVE</t>
  </si>
  <si>
    <t>STATE OPERATION - WEYBRIGHT</t>
  </si>
  <si>
    <t>PG00012568</t>
  </si>
  <si>
    <t>STATE OPERATIONS - DEPT CHAIR</t>
  </si>
  <si>
    <t>PG00016445</t>
  </si>
  <si>
    <t>STATE-OPERATIONS-COOPER  ROBBY</t>
  </si>
  <si>
    <t>PG00018924</t>
  </si>
  <si>
    <t>CONFERENCE CONSOLIDATION - CAROL MILES</t>
  </si>
  <si>
    <t>PG00015689</t>
  </si>
  <si>
    <t>MT VERNON/SKAGIT LEARNING CTR. WORKSHOPS</t>
  </si>
  <si>
    <t>PG00014425</t>
  </si>
  <si>
    <t>CIDER WORKSHOPS</t>
  </si>
  <si>
    <t>PG00015678</t>
  </si>
  <si>
    <t>CIDER WORKSHOPS - NWREC ORCHARD MANAGEMENT</t>
  </si>
  <si>
    <t>PG00017343</t>
  </si>
  <si>
    <t>MT VERNON CONF ACCOUNT</t>
  </si>
  <si>
    <t>PG00014427</t>
  </si>
  <si>
    <t>STATE - OPERATIONS EXT MT VERNON</t>
  </si>
  <si>
    <t>STATE - BIO AG STRATEGIC DEVELOPMENT OF ORGANIC AG SYS</t>
  </si>
  <si>
    <t>PG00012573</t>
  </si>
  <si>
    <t>STATE - BIO AG STRATEGIC DVLPMNT OF ORGANIC AG SYS MAJ</t>
  </si>
  <si>
    <t>PG00013553</t>
  </si>
  <si>
    <t>WSU NW WASH RESEARCH &amp; EXT CTR AT MOUNT VERNON</t>
  </si>
  <si>
    <t>GF003090</t>
  </si>
  <si>
    <t>PESTICIDE INFO CTR PERM PSN - STATE</t>
  </si>
  <si>
    <t>PG00016726</t>
  </si>
  <si>
    <t>VET MED PERM PSN - STATE</t>
  </si>
  <si>
    <t>PG00018925</t>
  </si>
  <si>
    <t>CSS - PULLMAN PERM PSN - STATE</t>
  </si>
  <si>
    <t>CSS PULLMAN TEMP PSN STATE</t>
  </si>
  <si>
    <t>CSS PLANT SCIENCES SYMPOSIA</t>
  </si>
  <si>
    <t>PG00001972</t>
  </si>
  <si>
    <t>CSS PLANT SCIENCES SYMPOSIA - DEPT</t>
  </si>
  <si>
    <t>PG00001973</t>
  </si>
  <si>
    <t>CSS SOIL HEALTH WORKSHOPS</t>
  </si>
  <si>
    <t>PG00001974</t>
  </si>
  <si>
    <t>NEELY START UP</t>
  </si>
  <si>
    <t>PG00005708</t>
  </si>
  <si>
    <t>MORRISON KENNETH J EXT AWARD IN AGRONOMY &amp; SOILS</t>
  </si>
  <si>
    <t>GF005551</t>
  </si>
  <si>
    <t>STATE-OPERATIONS-TAO</t>
  </si>
  <si>
    <t>PG00018926</t>
  </si>
  <si>
    <t>STATE-OPERATIONS-PAN  B</t>
  </si>
  <si>
    <t>STATE-OPERATIONS-KOENIG</t>
  </si>
  <si>
    <t>PG00018928</t>
  </si>
  <si>
    <t>STATE-OPERATIONS-LYON</t>
  </si>
  <si>
    <t>EXTENSION AND OUTREACH - GUY</t>
  </si>
  <si>
    <t>PG00001114</t>
  </si>
  <si>
    <t>Domestic Overhead</t>
  </si>
  <si>
    <t>NORTHWEST AGRIBUSINESS EXECUTIVE SEMINAR</t>
  </si>
  <si>
    <t>PG00014431</t>
  </si>
  <si>
    <t>STATE - COMMUNITY HEALTH SEED GRANT - MANDAL</t>
  </si>
  <si>
    <t>PG00004582</t>
  </si>
  <si>
    <t>STATE - POTENTIAL FOR GREEN STORMWATER INFRASTRUCTURE</t>
  </si>
  <si>
    <t>PG00012582</t>
  </si>
  <si>
    <t>SES - PULLMAN PERM PSN - STATE</t>
  </si>
  <si>
    <t>SES TEMP PSN - STATE</t>
  </si>
  <si>
    <t>STATE-OPERATIONS-FORTENBERY</t>
  </si>
  <si>
    <t>PG00018930</t>
  </si>
  <si>
    <t>STATE-OPERATIONS-BRADY  M</t>
  </si>
  <si>
    <t>PG00018931</t>
  </si>
  <si>
    <t>STATE-OPERATIONS-MANDAL  B</t>
  </si>
  <si>
    <t>PG00018932</t>
  </si>
  <si>
    <t>STATE - ACCRUALS - BRADY  M</t>
  </si>
  <si>
    <t>PG00012590</t>
  </si>
  <si>
    <t>ACCRUALS - FORTENBERY R</t>
  </si>
  <si>
    <t>PG00015422</t>
  </si>
  <si>
    <t>ACCRUALS - MANDAL  B</t>
  </si>
  <si>
    <t>PG00017345</t>
  </si>
  <si>
    <t>BSE - PULLMAN PERM PSN - STATE</t>
  </si>
  <si>
    <t>STATE-OPERATIONS-NDEGWA  P</t>
  </si>
  <si>
    <t>PG00018933</t>
  </si>
  <si>
    <t>Holistic Management Materials Sales</t>
  </si>
  <si>
    <t>PG00014857</t>
  </si>
  <si>
    <t>STATE - UAI UNIFIED AG INITIATIVE DAIRY SYSTEMS MGMT</t>
  </si>
  <si>
    <t>PG00012593</t>
  </si>
  <si>
    <t>CONSOLIDATION ACCOUNT - D. NELSON</t>
  </si>
  <si>
    <t>PG00015693</t>
  </si>
  <si>
    <t>ANIMAL SCIENCES - PULLMAN PERM PSN - STATE</t>
  </si>
  <si>
    <t>NW MEAT PROCESSING WORKSHOP</t>
  </si>
  <si>
    <t>PG00014433</t>
  </si>
  <si>
    <t>BEEFING UP THE PALOUSE WORKSHOPS</t>
  </si>
  <si>
    <t>PG00007187</t>
  </si>
  <si>
    <t>MULTI-SPECIES GRAZING WORKSHOP &amp; FIELD DAY</t>
  </si>
  <si>
    <t>PG00016133</t>
  </si>
  <si>
    <t>ADAMS - PROGAR DAIRY WORKSHOPS</t>
  </si>
  <si>
    <t>PG00015480</t>
  </si>
  <si>
    <t>STATE-OPERATIONS-ADAMS-PROGAR</t>
  </si>
  <si>
    <t>PG00018934</t>
  </si>
  <si>
    <t>STATE-OPEARTIONS-BUSBOOM  J</t>
  </si>
  <si>
    <t>PG00018935</t>
  </si>
  <si>
    <t>STATE-OPERATIONS-BENSON  M</t>
  </si>
  <si>
    <t>PG00018936</t>
  </si>
  <si>
    <t>STATE-OPERATIONS-NELSON  M</t>
  </si>
  <si>
    <t>PG00018937</t>
  </si>
  <si>
    <t>STATE - ACCRUALS - JOHNSON K</t>
  </si>
  <si>
    <t>PG00012598</t>
  </si>
  <si>
    <t>M NELSON RESEARCH</t>
  </si>
  <si>
    <t>PG00001115</t>
  </si>
  <si>
    <t>PG00017348</t>
  </si>
  <si>
    <t>F&amp;A RETURN - BUSBOOM  J</t>
  </si>
  <si>
    <t>PG00004718</t>
  </si>
  <si>
    <t>ENT TF IMP SEARCH</t>
  </si>
  <si>
    <t>Pesticide Study Materials Sales</t>
  </si>
  <si>
    <t>PG00001975</t>
  </si>
  <si>
    <t>ENTOMOLOGY - PESTICIDE ONLINE TRAINING</t>
  </si>
  <si>
    <t>PG00001976</t>
  </si>
  <si>
    <t>Pesticide Information Center Online (PICOL)</t>
  </si>
  <si>
    <t>PG00018938</t>
  </si>
  <si>
    <t>FY2020 PESTICIDE EDUCATION PROGRAM</t>
  </si>
  <si>
    <t>PG00014439</t>
  </si>
  <si>
    <t>PESTICIDE EDUCATION ACCOUNT</t>
  </si>
  <si>
    <t>PG00018939</t>
  </si>
  <si>
    <t>ENTOMOLOGY - PULLMAN PERM PSN - STATE</t>
  </si>
  <si>
    <t>PESTICIDE CONFERENCE CONSOLIDATION</t>
  </si>
  <si>
    <t>PG00001979</t>
  </si>
  <si>
    <t>STATE-OPERATIONS-SHEAPPARD  S</t>
  </si>
  <si>
    <t>STATE OPERATIONS- PICOL</t>
  </si>
  <si>
    <t>PG00018941</t>
  </si>
  <si>
    <t>F&amp;A RETURN - BLACK C</t>
  </si>
  <si>
    <t>PG00004644</t>
  </si>
  <si>
    <t>Product Analysis</t>
  </si>
  <si>
    <t>PG00001980</t>
  </si>
  <si>
    <t>Food Process Authority</t>
  </si>
  <si>
    <t>PG00001981</t>
  </si>
  <si>
    <t>Food Processing Technical Services</t>
  </si>
  <si>
    <t>PG00001982</t>
  </si>
  <si>
    <t>Product Analysis-Equip Reserve</t>
  </si>
  <si>
    <t>PG00018003</t>
  </si>
  <si>
    <t>FOOD MICROBIOLOGY TESTING</t>
  </si>
  <si>
    <t>PG00018942</t>
  </si>
  <si>
    <t>FOOD SCIENCE - PULLMAN PERM PSN - STATE</t>
  </si>
  <si>
    <t>FOOD SAFETY TREE FRUIT GROWING &amp; PACKING ENVIRONMENTS</t>
  </si>
  <si>
    <t>GF003092</t>
  </si>
  <si>
    <t>BETTER PROCESS CONTROL - CONFERENCE CONSOLIDATION</t>
  </si>
  <si>
    <t>PG00015524</t>
  </si>
  <si>
    <t>GANJYAL FOOD PROCESSING</t>
  </si>
  <si>
    <t>PG00001983</t>
  </si>
  <si>
    <t>FOOD SAFETY - CONFERENCE CONSOLIDATION</t>
  </si>
  <si>
    <t>PG00014444</t>
  </si>
  <si>
    <t>NW FOOD SANITATION - CONFERENCE CONSOLIDATION</t>
  </si>
  <si>
    <t>PG00014445</t>
  </si>
  <si>
    <t>WORKSHOP-STATE FOOD SAFETY PROGRAM</t>
  </si>
  <si>
    <t>PG00019088</t>
  </si>
  <si>
    <t>MICROBIOLOGY FOR FOOD PROCESSORS</t>
  </si>
  <si>
    <t>PG00014446</t>
  </si>
  <si>
    <t>NW FOOD SAFETY &amp; SANITATION CONFERENCE</t>
  </si>
  <si>
    <t>PG00001984</t>
  </si>
  <si>
    <t>FOOD SAFETY WORKSHOPS KK</t>
  </si>
  <si>
    <t>PG00014448</t>
  </si>
  <si>
    <t>BETTER PROCESS CONTROL SCHOOLS - SERIES</t>
  </si>
  <si>
    <t>PG00001985</t>
  </si>
  <si>
    <t>HACCP WORKSHOPS - SERIES FY 08</t>
  </si>
  <si>
    <t>PG00014450</t>
  </si>
  <si>
    <t>STATE-OPERATIONS-DOUGHERY  R</t>
  </si>
  <si>
    <t>PG00018943</t>
  </si>
  <si>
    <t>STATE-OPERATIONS-GANJYAL  G</t>
  </si>
  <si>
    <t>OPERATIONS - SMITH  S</t>
  </si>
  <si>
    <t>PG00018945</t>
  </si>
  <si>
    <t>EDWARDS - WORKSHOP ACCOUNT</t>
  </si>
  <si>
    <t>PG00014451</t>
  </si>
  <si>
    <t>ROSS - WORKSHOP ACCOUNT</t>
  </si>
  <si>
    <t>PG00014452</t>
  </si>
  <si>
    <t>STATE - F CRITZER FS SPECIALIST FACULTY STARTUP</t>
  </si>
  <si>
    <t>PG00004923</t>
  </si>
  <si>
    <t>STATE FS&amp;HN ADMIN ACCRUALS</t>
  </si>
  <si>
    <t>F&amp;A RETURNS - SMITH  S</t>
  </si>
  <si>
    <t>PG00018947</t>
  </si>
  <si>
    <t>PG00017351</t>
  </si>
  <si>
    <t>NRS CONSOLIDATION ACCOUNT - L HARDESTY</t>
  </si>
  <si>
    <t>PG00014455</t>
  </si>
  <si>
    <t>NRS - PULLMAN PERM PSN - STATE</t>
  </si>
  <si>
    <t>STATE-OPERATIONS-OSTROM</t>
  </si>
  <si>
    <t>PG00018948</t>
  </si>
  <si>
    <t>NRS DOMESTIC ICRs</t>
  </si>
  <si>
    <t>HORT &amp; LA - PULLMAN PERM PSN - STATE</t>
  </si>
  <si>
    <t>HORT &amp; LA - PULLMAN TEMP - STATE</t>
  </si>
  <si>
    <t>STATE-OPERATIONS-PAVEK</t>
  </si>
  <si>
    <t>STATE - TREE FRUIT EXT TEAM STARTUP</t>
  </si>
  <si>
    <t>PG00005848</t>
  </si>
  <si>
    <t>PLANT PATHOLOGY PERM PSN - STATE</t>
  </si>
  <si>
    <t>STATE-OPERATIONS-PULLMAN DIAGNOSTIC LAB</t>
  </si>
  <si>
    <t>PG00018950</t>
  </si>
  <si>
    <t>STATE-OPERATIONS-MURRAY  TIM</t>
  </si>
  <si>
    <t>EXT ADMIN WSU PROSSER</t>
  </si>
  <si>
    <t>STATE - OPERATIONS EXT ADMIN  PROSSER</t>
  </si>
  <si>
    <t>KELLER - WORKSHOP ACCOUNT</t>
  </si>
  <si>
    <t>PG00014458</t>
  </si>
  <si>
    <t>RAYAPATI - WORKSHOP ACCOUNT</t>
  </si>
  <si>
    <t>PG00014459</t>
  </si>
  <si>
    <t>JAMES - WORKSHOP ACCOUNT</t>
  </si>
  <si>
    <t>PG00014460</t>
  </si>
  <si>
    <t>GROVE - WORKSHOP ACCOUNT</t>
  </si>
  <si>
    <t>PG00014461</t>
  </si>
  <si>
    <t>WALSH - WORKSHOP ACCOUNT</t>
  </si>
  <si>
    <t>PG00014462</t>
  </si>
  <si>
    <t>DAVENPORT - WORKSHOP ACCOUNT</t>
  </si>
  <si>
    <t>PG00014463</t>
  </si>
  <si>
    <t>PETERS - WORKSHOP ACCOUNT</t>
  </si>
  <si>
    <t>PG00014464</t>
  </si>
  <si>
    <t>MOYER - WORKSHOP ACCOUNT</t>
  </si>
  <si>
    <t>PG00001986</t>
  </si>
  <si>
    <t>DESTA - WORKSHOP ACCOUNT</t>
  </si>
  <si>
    <t>PG00014466</t>
  </si>
  <si>
    <t>TFREC FRUIT SCHOOL</t>
  </si>
  <si>
    <t>PG00014919</t>
  </si>
  <si>
    <t>STATE - EXT ADMIN WENATCHEE</t>
  </si>
  <si>
    <t>INDIRECT COST RECOVERY - DOMESTIC</t>
  </si>
  <si>
    <t>WSU DAIRY NEWSLETTER</t>
  </si>
  <si>
    <t>PG00014944</t>
  </si>
  <si>
    <t>Plant Diagnostic Laboratory</t>
  </si>
  <si>
    <t>PG00001988</t>
  </si>
  <si>
    <t>PG00014440</t>
  </si>
  <si>
    <t>STATE - OPERATIONS - EXT PUYALLUP</t>
  </si>
  <si>
    <t>STATE-PUYALLUP DIAGNOSTIC LAB</t>
  </si>
  <si>
    <t>PG00018952</t>
  </si>
  <si>
    <t>PUYALLUP EXT DOMESTIC ICRS</t>
  </si>
  <si>
    <t>CHILD AND FAMILY RESEARCH UNIT</t>
  </si>
  <si>
    <t>EASTERN WASHINGTON AREA HEALTH EDU CENTER DEV FUND</t>
  </si>
  <si>
    <t>GF003093</t>
  </si>
  <si>
    <t>CAFRU DO TEMP - PSN - STATE</t>
  </si>
  <si>
    <t>PG00017353</t>
  </si>
  <si>
    <t>Child &amp; Family ResUnit(CAFRU) Labor Svcs</t>
  </si>
  <si>
    <t>PG00002001</t>
  </si>
  <si>
    <t>Child &amp; Family ResUnit(CAFRU) CopyCenter</t>
  </si>
  <si>
    <t>PG00014812</t>
  </si>
  <si>
    <t>F&amp;A RETURNS - AHEC</t>
  </si>
  <si>
    <t>PG00004731</t>
  </si>
  <si>
    <t>CPAS PERM PSN - STATE</t>
  </si>
  <si>
    <t>WORKSHOP PRECISION AG</t>
  </si>
  <si>
    <t>PG00002012</t>
  </si>
  <si>
    <t>STATE - CPAS DEPARTMENT OPERATIONS</t>
  </si>
  <si>
    <t>STATE - CPAS - ACCRUALS</t>
  </si>
  <si>
    <t>PG00012631</t>
  </si>
  <si>
    <t>COVER CROPS FOR SOIL HEALTH IN PNW</t>
  </si>
  <si>
    <t>PG00017354</t>
  </si>
  <si>
    <t>CSANR PERM PSN - STATE</t>
  </si>
  <si>
    <t>CSANR TEMP - STATE</t>
  </si>
  <si>
    <t>CSANR WORKSHOPS</t>
  </si>
  <si>
    <t>PG00015709</t>
  </si>
  <si>
    <t>SMALL FARMS PROGRAM WORKSHOPS</t>
  </si>
  <si>
    <t>PG00002009</t>
  </si>
  <si>
    <t>WORKSHOP-CSANR IRRIGATED AG-MCGUIRE</t>
  </si>
  <si>
    <t>PG00014472</t>
  </si>
  <si>
    <t>WORKSHOP-CSANR HIGH RESIDUE-MCGUIRE</t>
  </si>
  <si>
    <t>PG00002010</t>
  </si>
  <si>
    <t>FOOD SYSTEMS INNOVATIONS EVENTS</t>
  </si>
  <si>
    <t>PG00002011</t>
  </si>
  <si>
    <t>WORKSHOP - LEWIS - TWIN VISTA RANCH</t>
  </si>
  <si>
    <t>PG00014477</t>
  </si>
  <si>
    <t>LAUZIER PAUL CHAIR IN CAHNRS</t>
  </si>
  <si>
    <t>GF005319</t>
  </si>
  <si>
    <t>LAUZIER QUASI ENDOWMENT</t>
  </si>
  <si>
    <t>GF004059</t>
  </si>
  <si>
    <t>STATE - OPERATIONS - FOOD SYSTEMS</t>
  </si>
  <si>
    <t>STATE - OPERATIONS - TWIN VISTA RANCH</t>
  </si>
  <si>
    <t>STATE - CSANR ACCRUAL ACCOUNT</t>
  </si>
  <si>
    <t>PG00012638</t>
  </si>
  <si>
    <t>STATE - CSANR SALARY ACCOUNT</t>
  </si>
  <si>
    <t>STATE-OPERATIONS-CARPENTER-BOGGS</t>
  </si>
  <si>
    <t>PG00018953</t>
  </si>
  <si>
    <t>STATE-OPERATIONS-MCGURIRE</t>
  </si>
  <si>
    <t>PG00018954</t>
  </si>
  <si>
    <t>STATE - BIO-AG</t>
  </si>
  <si>
    <t>PG00012641</t>
  </si>
  <si>
    <t>STATE-CSANR SALARY ACCOUNT</t>
  </si>
  <si>
    <t>PG00014930</t>
  </si>
  <si>
    <t>STATE - BIO-AG ON-FARM AGROECOLOGICAL ED - OSTROM</t>
  </si>
  <si>
    <t>PG00012642</t>
  </si>
  <si>
    <t>STATE - BIO AD-STRIIP TILLAGE &amp; COVER CROPPING-COLLINS</t>
  </si>
  <si>
    <t>PG00016366</t>
  </si>
  <si>
    <t>BIO-AG: ROTATING OUT WEEDS - OPT CVR CRPS IN COLMBIA B</t>
  </si>
  <si>
    <t>PG00012644</t>
  </si>
  <si>
    <t>BIO-AG UAI NUTRIENT QUALITY DISEASE PREV WKSHOP-DAVIES</t>
  </si>
  <si>
    <t>PG00015544</t>
  </si>
  <si>
    <t>ACCRUALS - GRANATSTEIN  D</t>
  </si>
  <si>
    <t>PG00012647</t>
  </si>
  <si>
    <t>STATE - ACCRUALS - KRUGER  C</t>
  </si>
  <si>
    <t>PG00012648</t>
  </si>
  <si>
    <t>STATE - ACCRUALS - COLLINS  D</t>
  </si>
  <si>
    <t>PG00012650</t>
  </si>
  <si>
    <t>STATE-CSANR ACCRUAL ACCOUNT</t>
  </si>
  <si>
    <t>PAVEK OTHELLO RESEARCH STATION PLOTS</t>
  </si>
  <si>
    <t>PG00001117</t>
  </si>
  <si>
    <t>PG00001118</t>
  </si>
  <si>
    <t>STATE - CSANR ACCRUALS</t>
  </si>
  <si>
    <t>09C</t>
  </si>
  <si>
    <t>ENERGY PROGRAM</t>
  </si>
  <si>
    <t>ENERGY PROGRAM SOFTWARE LICENSE COMMERCIALIZATION</t>
  </si>
  <si>
    <t>PG00014199</t>
  </si>
  <si>
    <t>ENERGY PROGRAM INFORMATION TECH RECHARGE CENTER</t>
  </si>
  <si>
    <t>PG00014832</t>
  </si>
  <si>
    <t>Energy Program Information Services</t>
  </si>
  <si>
    <t>PG00002004</t>
  </si>
  <si>
    <t>Building Costs (Rent) Service Center</t>
  </si>
  <si>
    <t>PG00014809</t>
  </si>
  <si>
    <t>Education And Training</t>
  </si>
  <si>
    <t>PG00002005</t>
  </si>
  <si>
    <t>Energy Program Evaluation and Assessment</t>
  </si>
  <si>
    <t>PG00014831</t>
  </si>
  <si>
    <t>SICK  ANNUAL AND HOLIDAY LEAVE POOL</t>
  </si>
  <si>
    <t>PG00014911</t>
  </si>
  <si>
    <t>Motor Pool</t>
  </si>
  <si>
    <t>PG00014880</t>
  </si>
  <si>
    <t>PLANT OPERATIONS SUPPORT</t>
  </si>
  <si>
    <t>PG00002006</t>
  </si>
  <si>
    <t>STATE - RENEWABLE ENERGY</t>
  </si>
  <si>
    <t>PG00012653</t>
  </si>
  <si>
    <t>STATE - SB 5939</t>
  </si>
  <si>
    <t>PG00012654</t>
  </si>
  <si>
    <t>STATE - HB 2580</t>
  </si>
  <si>
    <t>PG00012655</t>
  </si>
  <si>
    <t>SB 5939 SECTION 6 27 FEE</t>
  </si>
  <si>
    <t>PG00014164</t>
  </si>
  <si>
    <t>FY20-21 ENERGY PROGRAM SOLAR PROVISO</t>
  </si>
  <si>
    <t>PG00012656</t>
  </si>
  <si>
    <t>FY20-21 ENERGY PROGRAM SOLAR PROVISO FEE</t>
  </si>
  <si>
    <t>PG00014165</t>
  </si>
  <si>
    <t>COOPERATIVE EXTENSION ENERGY DEVELOPMENT FUND</t>
  </si>
  <si>
    <t>GF003095</t>
  </si>
  <si>
    <t>ENERGY PERM PSN - STATE</t>
  </si>
  <si>
    <t>PG00016783</t>
  </si>
  <si>
    <t>MOLD &amp; MOISTURE CONSOLIDATION</t>
  </si>
  <si>
    <t>PG00016111</t>
  </si>
  <si>
    <t>W/W SUSTAINABLE ENERGY COHORT</t>
  </si>
  <si>
    <t>PG00014480</t>
  </si>
  <si>
    <t>ENERGY FACILITIES CONFERENCES</t>
  </si>
  <si>
    <t>PG00002007</t>
  </si>
  <si>
    <t>WA INDUSTRIAL ENERGY LEADERS</t>
  </si>
  <si>
    <t>PG00002008</t>
  </si>
  <si>
    <t>STATE - BIOFUELS CONSUMER EDUCATION</t>
  </si>
  <si>
    <t>PG00016782</t>
  </si>
  <si>
    <t>STATE - DENSIFIED BIOMASS PROVISO</t>
  </si>
  <si>
    <t>STATE - GREENHOUSE GAS EMISSIONS</t>
  </si>
  <si>
    <t>STATE - CAHNRS PROGRAMMING</t>
  </si>
  <si>
    <t>STATE - CERTIFICATE STANDARD / INCENTIVE PROVISO</t>
  </si>
  <si>
    <t>STATE OPERATIONS - ENERGY DIRECTOR</t>
  </si>
  <si>
    <t>ENERGY PROGRAM F&amp;A RETURN</t>
  </si>
  <si>
    <t>PG00004641</t>
  </si>
  <si>
    <t>GOVERNMENTAL STUDIES AND SVCS</t>
  </si>
  <si>
    <t>STATE - DGSS EMERGENCY MANAGEMENT</t>
  </si>
  <si>
    <t>PG00012663</t>
  </si>
  <si>
    <t>Workshop &amp; Training Center</t>
  </si>
  <si>
    <t>PG00002013</t>
  </si>
  <si>
    <t>Digital Initiatives</t>
  </si>
  <si>
    <t>PG00014826</t>
  </si>
  <si>
    <t>DGSS PERM PSN - STATE</t>
  </si>
  <si>
    <t>PG00016763</t>
  </si>
  <si>
    <t>DGSS SALARIES - TEMP STATE</t>
  </si>
  <si>
    <t>DGSS TEMP - STATE</t>
  </si>
  <si>
    <t>DGSS WORKSHOP</t>
  </si>
  <si>
    <t>PG00014483</t>
  </si>
  <si>
    <t>DIV GOV'T STUDIES &amp; SVCS CURRENT USE FUND</t>
  </si>
  <si>
    <t>GF006457</t>
  </si>
  <si>
    <t>DGSS COPY CENTER</t>
  </si>
  <si>
    <t>PG00002014</t>
  </si>
  <si>
    <t>STATE-DGSS ADMIN OPERATIONS</t>
  </si>
  <si>
    <t>PG00017358</t>
  </si>
  <si>
    <t>STATE-OPERATIONS-EDEN</t>
  </si>
  <si>
    <t>PG00017359</t>
  </si>
  <si>
    <t>STATE-DGSS ACCRUALS</t>
  </si>
  <si>
    <t>PG00018955</t>
  </si>
  <si>
    <t>DGSS -OVERHEAD</t>
  </si>
  <si>
    <t>PG00014661</t>
  </si>
  <si>
    <t>WILLIAM D. RUCKELSHAUS CENTER</t>
  </si>
  <si>
    <t>STATE - ROAD MAP TO WASHINGTONS FUTURE</t>
  </si>
  <si>
    <t>PG00012668</t>
  </si>
  <si>
    <t>STATE - RUCKELSHAUS LEGISLATIVE RECORDS</t>
  </si>
  <si>
    <t>PG00012669</t>
  </si>
  <si>
    <t>STATE - STAINABLE AVIATION BIOFUELS</t>
  </si>
  <si>
    <t>PG00012670</t>
  </si>
  <si>
    <t>POST-SECONDARY DATA WORKGROUP PROVISO</t>
  </si>
  <si>
    <t>PG00012671</t>
  </si>
  <si>
    <t>CRIMINAL SENTENCING TASK FORCE</t>
  </si>
  <si>
    <t>PG00015701</t>
  </si>
  <si>
    <t>AVIATION BIOFUELS WORK GROUP PROVISO</t>
  </si>
  <si>
    <t>PG00017360</t>
  </si>
  <si>
    <t>POST-SECONDARY DATA WORKGROUP PROVISO YR 2</t>
  </si>
  <si>
    <t>PG00018956</t>
  </si>
  <si>
    <t>CRIMINAL SENTENCING TASK FORCE PROVISO YR 2</t>
  </si>
  <si>
    <t>PG00018957</t>
  </si>
  <si>
    <t>GATES OPERATING GRANT</t>
  </si>
  <si>
    <t>GF003096</t>
  </si>
  <si>
    <t>STATE - RUCKELSHAUS CENTER - OPERATIONS</t>
  </si>
  <si>
    <t>PG00016773</t>
  </si>
  <si>
    <t>STATE - UW - OPS</t>
  </si>
  <si>
    <t>RUCKELSHAUS CENTER IMPACT FUND</t>
  </si>
  <si>
    <t>GF003097</t>
  </si>
  <si>
    <t>RUCKELSHAUS CENTER WASHINGTON ROADMAP</t>
  </si>
  <si>
    <t>GF003098</t>
  </si>
  <si>
    <t>RUCKELSHAUS CENTER FOUNDATION ENDOWMENT</t>
  </si>
  <si>
    <t>GF005901</t>
  </si>
  <si>
    <t>RUCKELSHAUS WORKSHOPS</t>
  </si>
  <si>
    <t>PG00002144</t>
  </si>
  <si>
    <t>ANNUAL LUNCHEON FUNDRAISER</t>
  </si>
  <si>
    <t>PG00018762</t>
  </si>
  <si>
    <t>RUCKELSHAUS CENTER - DOMESTIC OVERHEAD</t>
  </si>
  <si>
    <t>PG00014662</t>
  </si>
  <si>
    <t>WESTERN CENTER RME</t>
  </si>
  <si>
    <t>STATE - CAHNRS INTERNSHIP - NEIBERGS</t>
  </si>
  <si>
    <t>PG00012360</t>
  </si>
  <si>
    <t>STATE - OPERATIONS  NEIBERG  S</t>
  </si>
  <si>
    <t>PG00012675</t>
  </si>
  <si>
    <t>WESTERN CENTER FOR RISK MANAGEMENT EDU EXCEL FUND</t>
  </si>
  <si>
    <t>GF003099</t>
  </si>
  <si>
    <t>PG00017361</t>
  </si>
  <si>
    <t>Video Services Equipment Reserve</t>
  </si>
  <si>
    <t>PG00014934</t>
  </si>
  <si>
    <t>VIDEO SERVICES</t>
  </si>
  <si>
    <t>PG00014115</t>
  </si>
  <si>
    <t>RREA - PERM PSN - STATE</t>
  </si>
  <si>
    <t>PG00016730</t>
  </si>
  <si>
    <t>RREA - TEMP PSN - STATE</t>
  </si>
  <si>
    <t>RREA - ADMINISTRATIVE</t>
  </si>
  <si>
    <t>PG00016729</t>
  </si>
  <si>
    <t>ALTRIA &amp; STE.MICHELLE WINE ESTATES VITICULTURE &amp; ENOLO</t>
  </si>
  <si>
    <t>GF003100</t>
  </si>
  <si>
    <t>VITICULTURE &amp; ENOLOGY WINE SEMINARS</t>
  </si>
  <si>
    <t>PG00002016</t>
  </si>
  <si>
    <t>WORKSHOP - COLLINS</t>
  </si>
  <si>
    <t>PG00014487</t>
  </si>
  <si>
    <t>ENOLOGY SELF-DIRECTED COURSES</t>
  </si>
  <si>
    <t>PG00002017</t>
  </si>
  <si>
    <t>VITICULTURE CERTIFICATE 17-18</t>
  </si>
  <si>
    <t>PG00014490</t>
  </si>
  <si>
    <t>ENOLOGY CERTIFICATE 17-18</t>
  </si>
  <si>
    <t>PG00014491</t>
  </si>
  <si>
    <t>ENOLOGY CERTIFICATE 18-19</t>
  </si>
  <si>
    <t>PG00014493</t>
  </si>
  <si>
    <t>VITICULTURE CERTIFICATE 19-20</t>
  </si>
  <si>
    <t>PG00014494</t>
  </si>
  <si>
    <t>ENOLOGY CERTIFICATE 19-20</t>
  </si>
  <si>
    <t>PG00014495</t>
  </si>
  <si>
    <t>VITICULTURE CERTIFICATE 20-21</t>
  </si>
  <si>
    <t>PG00014496</t>
  </si>
  <si>
    <t>ENOLOGY CERTIFICATE 20-21</t>
  </si>
  <si>
    <t>PG00014497</t>
  </si>
  <si>
    <t>V&amp;E CERTIFICATE ADMINISTRATIVE ACCOUNT</t>
  </si>
  <si>
    <t>PG00016488</t>
  </si>
  <si>
    <t>STATE - VITICULTURE &amp; ENOLOGY EXTENSION</t>
  </si>
  <si>
    <t>TECH TRANSFER POSITION 1</t>
  </si>
  <si>
    <t>PG00001119</t>
  </si>
  <si>
    <t>ANALYTICAL CHEMIST START-UP</t>
  </si>
  <si>
    <t>PG00001121</t>
  </si>
  <si>
    <t>BRANDING/MARKETING</t>
  </si>
  <si>
    <t>PG00001122</t>
  </si>
  <si>
    <t>AGWEATHERNET SERVICE CENTER</t>
  </si>
  <si>
    <t>PG00002015</t>
  </si>
  <si>
    <t>AGWEATHERNET Eq. Reserve</t>
  </si>
  <si>
    <t>PG00014797</t>
  </si>
  <si>
    <t>AWN PERM PSN-STATE</t>
  </si>
  <si>
    <t>STATE - AG WEATHER NET</t>
  </si>
  <si>
    <t>HOOGENBOOM GRADUATE ASSISTANTSHIP</t>
  </si>
  <si>
    <t>PG00001123</t>
  </si>
  <si>
    <t>SOIL HEALTH FIELD ASSESSMENT</t>
  </si>
  <si>
    <t>PG00017363</t>
  </si>
  <si>
    <t>ANR - PROSSER PERM PSN - STATE</t>
  </si>
  <si>
    <t>ANR - PROSSER TEMP PSN - STATE</t>
  </si>
  <si>
    <t>STATE-OPERATIONS-SALLATO</t>
  </si>
  <si>
    <t>PG00018958</t>
  </si>
  <si>
    <t>ITT-TREE FRUIT START UP</t>
  </si>
  <si>
    <t>PG00019042</t>
  </si>
  <si>
    <t>ITT-TREE FRUIT OPERATIONS</t>
  </si>
  <si>
    <t>PG00019043</t>
  </si>
  <si>
    <t>CSS - PROSSER PERM PSN - STATE</t>
  </si>
  <si>
    <t>STATE-OPERATIONS FRANSEN</t>
  </si>
  <si>
    <t>BSE - PROSSER PERM PSN - STATE</t>
  </si>
  <si>
    <t>STATE - SALARY ACCRUALS - PETERS</t>
  </si>
  <si>
    <t>STATE-OPERATIONS-PETERS  T</t>
  </si>
  <si>
    <t>ENTOMOLOGY - PROSSER PERM PSN - STATE</t>
  </si>
  <si>
    <t>ENTOMOLOGY - PROSSER TEMP - STATE</t>
  </si>
  <si>
    <t>STATE-OPERATIONS-JAMES  D</t>
  </si>
  <si>
    <t>FOOD SCIENCE - PROSSER PERM PSN - STATE</t>
  </si>
  <si>
    <t>WORKSHOP - PRODUCE SAFETY</t>
  </si>
  <si>
    <t>PG00001987</t>
  </si>
  <si>
    <t>STATE-OPERATIONS-CRITZER</t>
  </si>
  <si>
    <t>PG00018961</t>
  </si>
  <si>
    <t>HORT &amp; LA - PROSSER PERM PSN - STATE</t>
  </si>
  <si>
    <t>STATE-OPERATIONS-WHITING  M</t>
  </si>
  <si>
    <t>STATE - MCCORD STATE STARTUP</t>
  </si>
  <si>
    <t>PROSSER - PLANT PATH - PERM PSN - STATE</t>
  </si>
  <si>
    <t>STATE-OPERATIONS-RAYAPATI  N</t>
  </si>
  <si>
    <t>RAYAPATI GRADUATE ASSISTANTSHIP</t>
  </si>
  <si>
    <t>PG00001124</t>
  </si>
  <si>
    <t>WSU PROSSER PERM PSN - STATE</t>
  </si>
  <si>
    <t>ANR - MT VERNON PERM PSN - STATE</t>
  </si>
  <si>
    <t>ANR - MT VERNON TEMP PSN - STATE</t>
  </si>
  <si>
    <t>CSS - MT. VERNON PERM PSN - STATE</t>
  </si>
  <si>
    <t>STATE-OPERATIONS-SEEFELDT</t>
  </si>
  <si>
    <t>PG00018964</t>
  </si>
  <si>
    <t>MT VERNON - ENTOMOLOGY -PERM PSN - STATE</t>
  </si>
  <si>
    <t>HORT &amp; LA - MT. VERNON PERM PSN - STATE</t>
  </si>
  <si>
    <t>MILES PUBLICATION SALES</t>
  </si>
  <si>
    <t>PG00001989</t>
  </si>
  <si>
    <t>STATE - CAHNRS INTERNSHIP - DEVETTER</t>
  </si>
  <si>
    <t>STATE-OPERATIONS-MILES  C</t>
  </si>
  <si>
    <t>MT. VERNON - PLANT PATH - PERM PSN - STATE</t>
  </si>
  <si>
    <t>STATE-OPERATIONS-PNW VEG TEAM</t>
  </si>
  <si>
    <t>PG00017366</t>
  </si>
  <si>
    <t>STATE-PULLMAN DIAGNOSTIC LAB</t>
  </si>
  <si>
    <t>PG00018965</t>
  </si>
  <si>
    <t>WSU MT VERNON PERM PSN - STATE</t>
  </si>
  <si>
    <t>STATE - BIO-AG: PEER-REVIEWED CIDER SENSORY EVAL GUIDE</t>
  </si>
  <si>
    <t>PG00012718</t>
  </si>
  <si>
    <t>BIOAG: SOIL HEALTH START-UP</t>
  </si>
  <si>
    <t>PG00006009</t>
  </si>
  <si>
    <t>DuPont-Vehicle Service Center</t>
  </si>
  <si>
    <t>PG00014828</t>
  </si>
  <si>
    <t>DuPont-Vehicle Mileage Eq Savings Reserve</t>
  </si>
  <si>
    <t>PG00017900</t>
  </si>
  <si>
    <t>DuPont Vehicle Mileage-Fed Excess Property</t>
  </si>
  <si>
    <t>PG00012050</t>
  </si>
  <si>
    <t>ANR - WENATCHEE PERM PSN - STATE</t>
  </si>
  <si>
    <t>ANR - WENATCHEE TEMP PSN - STATE</t>
  </si>
  <si>
    <t>WORKSHOP - ORGANIC INTENSIVE</t>
  </si>
  <si>
    <t>PG00014500</t>
  </si>
  <si>
    <t>OPERATIONS - DUPONT - STATE</t>
  </si>
  <si>
    <t>PG00012722</t>
  </si>
  <si>
    <t>DEVELOPMENT ACCT DUPONT</t>
  </si>
  <si>
    <t>PG00001245</t>
  </si>
  <si>
    <t>PG00016969</t>
  </si>
  <si>
    <t>F&amp;A RETURNS - DUPONT</t>
  </si>
  <si>
    <t>PG00004732</t>
  </si>
  <si>
    <t>SATE-OPERATIONS-GALLARDO</t>
  </si>
  <si>
    <t>WENATCHEE - ENTOMOLOGY - PERM PSN - STATE</t>
  </si>
  <si>
    <t>STATE - DECISION SUPPORT SYSTEM</t>
  </si>
  <si>
    <t>STATEOPERATIONS-BEERS  B</t>
  </si>
  <si>
    <t>STATE - START-UP - IT</t>
  </si>
  <si>
    <t>PG00006010</t>
  </si>
  <si>
    <t>WENATCHEE - PLANT PATH - PERM PSN - STATE</t>
  </si>
  <si>
    <t>WSU WENATCHEE PERM PSN - STATE</t>
  </si>
  <si>
    <t>ANR - PUYALLUP PERM PSN - STATE</t>
  </si>
  <si>
    <t>ANR - PUYALLUP TEMP PSN - STATE</t>
  </si>
  <si>
    <t>WORKSHOP - LID HYBRID TRAINING</t>
  </si>
  <si>
    <t>PG00014501</t>
  </si>
  <si>
    <t>OPERATIONS - JAYAKARAN - STATE</t>
  </si>
  <si>
    <t>PG00012733</t>
  </si>
  <si>
    <t>JAYAKARAN ACCRUALS ACCOUNT</t>
  </si>
  <si>
    <t>PG00012734</t>
  </si>
  <si>
    <t>F&amp;A RETURNS - JAYAKARAN</t>
  </si>
  <si>
    <t>PG00004733</t>
  </si>
  <si>
    <t>STATE-OPERATIONS-COGGER  C</t>
  </si>
  <si>
    <t>PG00018968</t>
  </si>
  <si>
    <t>PUYALLUP TURFGRASS DEVELOPMENT FUND</t>
  </si>
  <si>
    <t>GF003123</t>
  </si>
  <si>
    <t>STATE - UAI - AGR BUS / VALUE ADDED</t>
  </si>
  <si>
    <t>PG00012736</t>
  </si>
  <si>
    <t>OPERATIONS - GALLARDO  R</t>
  </si>
  <si>
    <t>STATE-OPERATIONS-GALLARDO  R</t>
  </si>
  <si>
    <t>PG00018970</t>
  </si>
  <si>
    <t>DAIRY SATELLITE EDUCATION DEVELOPMENT FUND</t>
  </si>
  <si>
    <t>GF003124</t>
  </si>
  <si>
    <t>ANIMAL SCIENCES - PUYALLUP PERM PSN - STATE</t>
  </si>
  <si>
    <t>PUYALLUP - ENTOMOLOGY - PERM PSN - STATE</t>
  </si>
  <si>
    <t>HORT &amp; LA - PUYALLUP PERM PSN - STATE</t>
  </si>
  <si>
    <t>WSU PUYALLUP HORT &amp; LNDSCP WRKSHP CHALKER-SCOTT LINDA</t>
  </si>
  <si>
    <t>PG00016572</t>
  </si>
  <si>
    <t>URBAN HORTICULTURE DEVELOPMENT FUND</t>
  </si>
  <si>
    <t>GF003125</t>
  </si>
  <si>
    <t>PUYALLUP - PLANT PATH - PERM PSN - STATE</t>
  </si>
  <si>
    <t>STATE-OPERATIONS-CHASTAGNER  G</t>
  </si>
  <si>
    <t>CONFERENCE CONSOLIDATION - STORMWATER</t>
  </si>
  <si>
    <t>PG00015690</t>
  </si>
  <si>
    <t>WORKSHOP-LOW IMPACT DEVELOPMENT</t>
  </si>
  <si>
    <t>PG00014504</t>
  </si>
  <si>
    <t>OPERATIONS - STARK J</t>
  </si>
  <si>
    <t>PG00012746</t>
  </si>
  <si>
    <t>F&amp;A STORMWATER CENTER EXTENSION</t>
  </si>
  <si>
    <t>PG00015865</t>
  </si>
  <si>
    <t>PG00015093</t>
  </si>
  <si>
    <t>F&amp;A RETURN - JOBE  J.</t>
  </si>
  <si>
    <t>PG00017369</t>
  </si>
  <si>
    <t>ANTONELLI ART URBAN IPM &amp; PESTICIDE SAFETY ED FUND</t>
  </si>
  <si>
    <t>GF004241</t>
  </si>
  <si>
    <t>WSU PUYALLUP PERM PSN - STATE</t>
  </si>
  <si>
    <t>WSU PUYALLUP TEMP - STATE</t>
  </si>
  <si>
    <t>F&amp;A RETURN - FOSS  C</t>
  </si>
  <si>
    <t>PG00004739</t>
  </si>
  <si>
    <t>F&amp;A RETURNS-CHALKER-SCOTT L.</t>
  </si>
  <si>
    <t>PG00004740</t>
  </si>
  <si>
    <t>GRAND CHALLANGES SEED GRANT - JAYAKARAN</t>
  </si>
  <si>
    <t>PG00004620</t>
  </si>
  <si>
    <t>84019</t>
  </si>
  <si>
    <t>NASULGC Natl Assoc of State Univ Land Grant Colleges</t>
  </si>
  <si>
    <t>PG00003742</t>
  </si>
  <si>
    <t>FD088</t>
  </si>
  <si>
    <t>AMERICAN DAIRY SCIENCE ASSOCIATION</t>
  </si>
  <si>
    <t>PG00003743</t>
  </si>
  <si>
    <t>84004</t>
  </si>
  <si>
    <t>WSU EXTENSION - WEDA</t>
  </si>
  <si>
    <t>PG00003750</t>
  </si>
  <si>
    <t>52211</t>
  </si>
  <si>
    <t>16K</t>
  </si>
  <si>
    <t>WSU CHILDREN'S CENTER</t>
  </si>
  <si>
    <t>CHILD CARE SERVICE S&amp;A</t>
  </si>
  <si>
    <t>PG00004936</t>
  </si>
  <si>
    <t>FD055</t>
  </si>
  <si>
    <t>FN060</t>
  </si>
  <si>
    <t>EVENING CARE FEES GPSA</t>
  </si>
  <si>
    <t>PG00012057</t>
  </si>
  <si>
    <t>DAYTIME PARENT FEES</t>
  </si>
  <si>
    <t>PG00012058</t>
  </si>
  <si>
    <t>WSU CHILDREN'S CENTER RESERVE</t>
  </si>
  <si>
    <t>PG00014943</t>
  </si>
  <si>
    <t>CHILDREN'S CENTER DEVELOPMENT FUND</t>
  </si>
  <si>
    <t>GF003785</t>
  </si>
  <si>
    <t>WSU CHILDRENS CENTER ADMIN SUPPORT</t>
  </si>
  <si>
    <t>PG00016751</t>
  </si>
  <si>
    <t>03A</t>
  </si>
  <si>
    <t>DOMESTIC OVERHEAD (F&amp;A)</t>
  </si>
  <si>
    <t>PG00017372</t>
  </si>
  <si>
    <t>FN032</t>
  </si>
  <si>
    <t>57002</t>
  </si>
  <si>
    <t>15N</t>
  </si>
  <si>
    <t>PG00014843</t>
  </si>
  <si>
    <t>OFFICE/RESEARCH FACILITY WENATCHEE REVENUE</t>
  </si>
  <si>
    <t>PG00001908</t>
  </si>
  <si>
    <t>UTILITIES MAINTENANCE</t>
  </si>
  <si>
    <t>PG00017907</t>
  </si>
  <si>
    <t>BUILDING MAINTENANCE</t>
  </si>
  <si>
    <t>PG00001789</t>
  </si>
  <si>
    <t>FACILITIES MAINTENANCE</t>
  </si>
  <si>
    <t>PG00008566</t>
  </si>
  <si>
    <t>DISPOSAL AND TRUCKING</t>
  </si>
  <si>
    <t>PG00017910</t>
  </si>
  <si>
    <t>GROUNDS MAINTENANCE</t>
  </si>
  <si>
    <t>PG00012060</t>
  </si>
  <si>
    <t>CUSTODIAL</t>
  </si>
  <si>
    <t>PG00012061</t>
  </si>
  <si>
    <t>WSU CREAMERY</t>
  </si>
  <si>
    <t>CREAMERY</t>
  </si>
  <si>
    <t>PG00001571</t>
  </si>
  <si>
    <t>CREAMERY FACULTY SUPPORT</t>
  </si>
  <si>
    <t>PG00014819</t>
  </si>
  <si>
    <t>CREAMERY RESEARCH ASSISTANTSHIPS</t>
  </si>
  <si>
    <t>PG00015700</t>
  </si>
  <si>
    <t>WSU Creamery Program Reserve</t>
  </si>
  <si>
    <t>PG00014119</t>
  </si>
  <si>
    <t>57008</t>
  </si>
  <si>
    <t>15C</t>
  </si>
  <si>
    <t>CREAMERY BUILDING RESERVE</t>
  </si>
  <si>
    <t>PG00014818</t>
  </si>
  <si>
    <t>EQUIPMENT RESERVE FUND</t>
  </si>
  <si>
    <t>PG00014834</t>
  </si>
  <si>
    <t>CREAMERY WORKSHOPS</t>
  </si>
  <si>
    <t>PG00001572</t>
  </si>
  <si>
    <t>COOP OF UNIVERSITY DAIRY STUDENTS</t>
  </si>
  <si>
    <t>PG00004490</t>
  </si>
  <si>
    <t>STUDENT SWINE COOPERATIVE</t>
  </si>
  <si>
    <t>PG00004491</t>
  </si>
  <si>
    <t>COUGAR PRIDE STEER PROGRAM ( COUGAR CATTLE FEEDERS )</t>
  </si>
  <si>
    <t>PG00004492</t>
  </si>
  <si>
    <t>GENERAL AREA RESERVE - AREA 03</t>
  </si>
  <si>
    <t>PG00016985</t>
  </si>
  <si>
    <t>08R</t>
  </si>
  <si>
    <t>AREA RESERVE ACCOUNT</t>
  </si>
  <si>
    <t>Benefits Reimbursements - Area 30</t>
  </si>
  <si>
    <t>PG00016986</t>
  </si>
  <si>
    <t>GENERAL AREA RESERVE - AREA 30</t>
  </si>
  <si>
    <t>Benefits Reimbursements - Area 41</t>
  </si>
  <si>
    <t>PG00016987</t>
  </si>
  <si>
    <t>GENERAL AREA RESERVE - AREA 41</t>
  </si>
  <si>
    <t>01D</t>
  </si>
  <si>
    <t>CONTROL ACCOUNT</t>
  </si>
  <si>
    <t>PG00016988</t>
  </si>
  <si>
    <t>FN043</t>
  </si>
  <si>
    <t>06Q</t>
  </si>
  <si>
    <t>PG00014772</t>
  </si>
  <si>
    <t>57001</t>
  </si>
  <si>
    <t>15M</t>
  </si>
  <si>
    <t>84010</t>
  </si>
  <si>
    <t>18C</t>
  </si>
  <si>
    <t>FN059</t>
  </si>
  <si>
    <t>PG00016989</t>
  </si>
  <si>
    <t>Control Account</t>
  </si>
  <si>
    <t>PG00016990</t>
  </si>
  <si>
    <t>BUDGET OFFICE</t>
  </si>
  <si>
    <t>GENERAL AREA RESERVE</t>
  </si>
  <si>
    <t>AGRICULTURE INSTRUCTION</t>
  </si>
  <si>
    <t>FOREIGN OVERHEAD</t>
  </si>
  <si>
    <t>10C</t>
  </si>
  <si>
    <t>Area Reserve Account</t>
  </si>
  <si>
    <t>10Z</t>
  </si>
  <si>
    <t>FN014</t>
  </si>
  <si>
    <t>Area Res - Ag Res - Merit</t>
  </si>
  <si>
    <t>Area Res - Ag Res - Fac Promo</t>
  </si>
  <si>
    <t>Area Res - Ag Res - Class Staff</t>
  </si>
  <si>
    <t>AREA RESERVE-AG EXTENSION</t>
  </si>
  <si>
    <t>06L</t>
  </si>
  <si>
    <t>19501</t>
  </si>
  <si>
    <t>FD052</t>
  </si>
  <si>
    <t>21607</t>
  </si>
  <si>
    <t>09U</t>
  </si>
  <si>
    <t>Reserve Account</t>
  </si>
  <si>
    <t>Area Res - Ag Ext - Merit</t>
  </si>
  <si>
    <t>Area Res - Ag Ext - Class Staff</t>
  </si>
  <si>
    <t>Grant Account Lookup</t>
  </si>
  <si>
    <t>Grant Name</t>
  </si>
  <si>
    <t>Grant Hierarchy</t>
  </si>
  <si>
    <t>GR00000383</t>
  </si>
  <si>
    <t>Fixed Price Consolidation Acct 2104-0005</t>
  </si>
  <si>
    <t>FD085</t>
  </si>
  <si>
    <t>FN017</t>
  </si>
  <si>
    <t>GRH3255</t>
  </si>
  <si>
    <t>GR00000384</t>
  </si>
  <si>
    <t>Fixed Price Consolidation Acct - Academic Prgs 2105-8000</t>
  </si>
  <si>
    <t>GRH3036</t>
  </si>
  <si>
    <t>GR00000385</t>
  </si>
  <si>
    <t>Fpca-Kidwell 2105-8012</t>
  </si>
  <si>
    <t>GR00000386</t>
  </si>
  <si>
    <t>Fixed Price Consolidation Acct 2110-0059</t>
  </si>
  <si>
    <t>GRH3323</t>
  </si>
  <si>
    <t>GR00000387</t>
  </si>
  <si>
    <t>Fixed Price Consolidation Acct -Perillo 2119-0003</t>
  </si>
  <si>
    <t>GRH3302</t>
  </si>
  <si>
    <t>GR00000388</t>
  </si>
  <si>
    <t>Future Farmers Of America Conference Acct 2119-0080</t>
  </si>
  <si>
    <t>GR00000389</t>
  </si>
  <si>
    <t>Dairy/Beef Environmental Impact - Capper 2129-3864</t>
  </si>
  <si>
    <t>GRH3295</t>
  </si>
  <si>
    <t>GR00000390</t>
  </si>
  <si>
    <t>Expanding Ecosystem - Momentum 2135-1225</t>
  </si>
  <si>
    <t>FD043</t>
  </si>
  <si>
    <t>GRH3296</t>
  </si>
  <si>
    <t>GR00000391</t>
  </si>
  <si>
    <t>Dvlpmnt Conductive Nanofiber By Electrospin 2135-1226</t>
  </si>
  <si>
    <t>GR00000392</t>
  </si>
  <si>
    <t>Fixed-Price Consolidation Account - H Liu 2135-1230</t>
  </si>
  <si>
    <t>GR00000393</t>
  </si>
  <si>
    <t>Prod Compts Using Cotton Waste Fabrics 2135-1232</t>
  </si>
  <si>
    <t>GR00000394</t>
  </si>
  <si>
    <t>Fpca - Chi 2135-1233</t>
  </si>
  <si>
    <t>GR00000395</t>
  </si>
  <si>
    <t>Fpca - Amdt 2135-2017</t>
  </si>
  <si>
    <t>GR00000396</t>
  </si>
  <si>
    <t>Fixed Price Consolidated Acct - J. Son 2135-2019</t>
  </si>
  <si>
    <t>GR00000398</t>
  </si>
  <si>
    <t>Envirn Frndly Cotton/Cellulose Waste Recyclng 2135-5149</t>
  </si>
  <si>
    <t>GR00000399</t>
  </si>
  <si>
    <t>Upcycling Post-Consumer Cotton Waste 2135-5152</t>
  </si>
  <si>
    <t>GR00000401</t>
  </si>
  <si>
    <t>Preparing Competitive 21st Century Workforce 2135-5153</t>
  </si>
  <si>
    <t>GR00000402</t>
  </si>
  <si>
    <t>Why We Should Use Cotton: Sci-Based Tch&amp;Lrn 2135-5157</t>
  </si>
  <si>
    <t>GR00000403</t>
  </si>
  <si>
    <t>Glycemic Variabilit &amp; Fluctuation In Adults 2144-0082</t>
  </si>
  <si>
    <t>GRH3321</t>
  </si>
  <si>
    <t>GR00000404</t>
  </si>
  <si>
    <t>Fixed Price Consolidation 2144-3100</t>
  </si>
  <si>
    <t>GR00000405</t>
  </si>
  <si>
    <t>Fixed Price Consolidation Acct-K Rhoades 2144-3101</t>
  </si>
  <si>
    <t>GR00000406</t>
  </si>
  <si>
    <t>Fixed Price Consolidation Acct - Hill 2144-3200</t>
  </si>
  <si>
    <t>GR00001406</t>
  </si>
  <si>
    <t>Hatch Ffy20 Home Account 3016-0014</t>
  </si>
  <si>
    <t>FD035</t>
  </si>
  <si>
    <t>GR00001408</t>
  </si>
  <si>
    <t>Multistate Ffy20 Home Account 3016-0015</t>
  </si>
  <si>
    <t>FD036</t>
  </si>
  <si>
    <t>GR00001410</t>
  </si>
  <si>
    <t>Mcintire-Stennis Ffy20 Home Account 3016-0017</t>
  </si>
  <si>
    <t>FD037</t>
  </si>
  <si>
    <t>GR00001411</t>
  </si>
  <si>
    <t>Hatch 19 Home 3016-0100</t>
  </si>
  <si>
    <t>GR00001412</t>
  </si>
  <si>
    <t>Mcintire-Stennis 19 Home 3016-0300</t>
  </si>
  <si>
    <t>GR00001413</t>
  </si>
  <si>
    <t>Hatch Ffy21 Home Account 3016-1014</t>
  </si>
  <si>
    <t>GR00001414</t>
  </si>
  <si>
    <t>Hatch Multi-State Ffy21 Home Account 3016-1015</t>
  </si>
  <si>
    <t>GR00001415</t>
  </si>
  <si>
    <t>Mcintire-Stennis Ffy21 Home Account 3016-1017</t>
  </si>
  <si>
    <t>GR00001416</t>
  </si>
  <si>
    <t>Hatch Multi-State 19 Home 3016-2000</t>
  </si>
  <si>
    <t>GR00001417</t>
  </si>
  <si>
    <t>Start-Up Funds For Potato Plant Pathology Positi 3016-3415</t>
  </si>
  <si>
    <t>FD044</t>
  </si>
  <si>
    <t>GR00001418</t>
  </si>
  <si>
    <t>Start-Up Funds For Potato Plant Physiology Posit 3016-3416</t>
  </si>
  <si>
    <t>GR00001419</t>
  </si>
  <si>
    <t>Start-Up Funds For Potato Plant Pathologist 3016-3417</t>
  </si>
  <si>
    <t>GR00001420</t>
  </si>
  <si>
    <t>Start-Up Funds For Mt Vernon Plant Pathology Pos 3016-3418</t>
  </si>
  <si>
    <t>GR00001421</t>
  </si>
  <si>
    <t>Entomology Research 3016-3779</t>
  </si>
  <si>
    <t>GR00001422</t>
  </si>
  <si>
    <t>Wsu Entomologist Funding 3016-3780</t>
  </si>
  <si>
    <t>GR00001423</t>
  </si>
  <si>
    <t>Fpca - Potato Faculty Startup Acct 3016-3781</t>
  </si>
  <si>
    <t>GR00001424</t>
  </si>
  <si>
    <t>Blanket Research Acct - Cavalieri 3016-7371</t>
  </si>
  <si>
    <t>GR00001425</t>
  </si>
  <si>
    <t>Blanket Research Acct - Cavalieri 3016-7372</t>
  </si>
  <si>
    <t>GR00001426</t>
  </si>
  <si>
    <t>Blanket Research Acct - Cavalieri 3016-7374</t>
  </si>
  <si>
    <t>GR00001427</t>
  </si>
  <si>
    <t>Fixed Price Consolidation Acct 3016-7412</t>
  </si>
  <si>
    <t>GR00001428</t>
  </si>
  <si>
    <t>Hatch Multi-State 19 Research Coordination 3016-7996</t>
  </si>
  <si>
    <t>GR00001429</t>
  </si>
  <si>
    <t>Hatch Multi-State 20 Research Coordination 3016-8996</t>
  </si>
  <si>
    <t>GR00001430</t>
  </si>
  <si>
    <t>Commodity Commissions Reconciliation Acct 3016-9501</t>
  </si>
  <si>
    <t>GR00001431</t>
  </si>
  <si>
    <t>Holding Acct - Wa Grain Commission M415 3016-9700</t>
  </si>
  <si>
    <t>GR00001432</t>
  </si>
  <si>
    <t>Hatch Multi-State Ffy21 Research Coordination 3016-9996</t>
  </si>
  <si>
    <t>GR00001433</t>
  </si>
  <si>
    <t>Wine &amp; Grape Research 3018-0002</t>
  </si>
  <si>
    <t>GR00001434</t>
  </si>
  <si>
    <t>Improving Canola Production In The Pnw 3019-2176</t>
  </si>
  <si>
    <t>GR00001435</t>
  </si>
  <si>
    <t>Nbma Research &amp; Extension Activities- 2019 3019-2177</t>
  </si>
  <si>
    <t>GR00001436</t>
  </si>
  <si>
    <t>Commercialization Gap Fund, 2020 - Adewale 3019-2180</t>
  </si>
  <si>
    <t>GR00001437</t>
  </si>
  <si>
    <t>Commercialization Gap Fund, 2020 - Jacoby 3019-2181</t>
  </si>
  <si>
    <t>GR00001438</t>
  </si>
  <si>
    <t>Breed &amp; Agronomy Of Aquinoa 3019-2182</t>
  </si>
  <si>
    <t>GR00006582</t>
  </si>
  <si>
    <t>Program Income: Breed &amp; Agronomy Of Quinoa Program Income 3019-2183</t>
  </si>
  <si>
    <t>GR00001439</t>
  </si>
  <si>
    <t>Compost Effects On Yield, Quality, &amp; Soil 3019-2184</t>
  </si>
  <si>
    <t>GR00001440</t>
  </si>
  <si>
    <t>Self Sponsored Research - Jacoby 3019-2185</t>
  </si>
  <si>
    <t>GR00001441</t>
  </si>
  <si>
    <t>Fpca - Schillinger 3019-2186</t>
  </si>
  <si>
    <t>GR00001442</t>
  </si>
  <si>
    <t>Advancing Wheat Grain Quality Oregon State B 3019-2187</t>
  </si>
  <si>
    <t>GR00001443</t>
  </si>
  <si>
    <t>Advancing Wheat Grain Quality Oregon State - Par 3019-2188</t>
  </si>
  <si>
    <t>GR00001444</t>
  </si>
  <si>
    <t>Advancing Wheat Grain Quality Oregon State B 3019-2189</t>
  </si>
  <si>
    <t>GR00001445</t>
  </si>
  <si>
    <t>Advancing Wheat Grain Quality Oregon State B 3019-2190</t>
  </si>
  <si>
    <t>GR00001446</t>
  </si>
  <si>
    <t>Grazing, Mowing, And Growth Regulators As Method 3019-2191</t>
  </si>
  <si>
    <t>GR00001447</t>
  </si>
  <si>
    <t>Using Multiple Herbicide For Avoiding Resistance 3019-2192</t>
  </si>
  <si>
    <t>GR00001448</t>
  </si>
  <si>
    <t>Wsu Wheat Quality/Glyphosate Resistance 3019-2193</t>
  </si>
  <si>
    <t>GR00001449</t>
  </si>
  <si>
    <t>Fellowship- Saima Jameel 3019-2195</t>
  </si>
  <si>
    <t>GR00001450</t>
  </si>
  <si>
    <t>Gras Weed Control In Kentucky Bluegrass 3019-2196</t>
  </si>
  <si>
    <t>GR00001451</t>
  </si>
  <si>
    <t>Washington Wheat Foundation Grant 3019-2197</t>
  </si>
  <si>
    <t>GR00001452</t>
  </si>
  <si>
    <t>Investigating Novel Sources Of Resistance 3019-2198</t>
  </si>
  <si>
    <t>GR00001453</t>
  </si>
  <si>
    <t>Use Of Drz Subsurface Irrigation To Enhance Vine 3019-2199</t>
  </si>
  <si>
    <t>GR00001454</t>
  </si>
  <si>
    <t>Resistance Susceptibilty Gene Cluster Barley 3019-2200</t>
  </si>
  <si>
    <t>GR00001455</t>
  </si>
  <si>
    <t>Plant -  Engineered Namomaterial Interactions 3019-2201</t>
  </si>
  <si>
    <t>GR00001456</t>
  </si>
  <si>
    <t>Phenotypic Response Of The Soil Microbiome 3019-2203</t>
  </si>
  <si>
    <t>GR00001457</t>
  </si>
  <si>
    <t>Improving Canola Production And Production Syste 3019-2205</t>
  </si>
  <si>
    <t>GR00001458</t>
  </si>
  <si>
    <t>No-Till Organic Cropping System For The Dryland 3019-2206</t>
  </si>
  <si>
    <t>GR00001459</t>
  </si>
  <si>
    <t>Predicting Wheat Hagberg Falling Number 3019-2207</t>
  </si>
  <si>
    <t>GR00001461</t>
  </si>
  <si>
    <t>Smith Lever As Amended 3019-2369</t>
  </si>
  <si>
    <t>FD040</t>
  </si>
  <si>
    <t>GR00001462</t>
  </si>
  <si>
    <t>Improving Barley Vareties For Feed/Food/Malt 3019-3010</t>
  </si>
  <si>
    <t>GR00001463</t>
  </si>
  <si>
    <t>Breeding &amp; Agronomy Of Quinoa Organic Farming 3019-3110</t>
  </si>
  <si>
    <t>GR00001464</t>
  </si>
  <si>
    <t>Agrimony Of Quinoa Organic Farming- G003754 3019-3111</t>
  </si>
  <si>
    <t>GR00001465</t>
  </si>
  <si>
    <t>Breeding &amp; Agronomy Of Quinoa G003756 3019-3112</t>
  </si>
  <si>
    <t>GR00001466</t>
  </si>
  <si>
    <t>Breedng &amp; Agromny Of Quinoa Farming G003776 3019-3113</t>
  </si>
  <si>
    <t>GR00001467</t>
  </si>
  <si>
    <t>Breeding &amp; Agrimny Of Quinoa Organic G003755 3019-3114</t>
  </si>
  <si>
    <t>GR00001468</t>
  </si>
  <si>
    <t>Breeding &amp; Agronomy Of Quinoa Organic Farming 3019-3115</t>
  </si>
  <si>
    <t>GR00001469</t>
  </si>
  <si>
    <t>Qtl For Grain Yield Components In Wheat 3019-3117</t>
  </si>
  <si>
    <t>GR00001470</t>
  </si>
  <si>
    <t>Agrimony Of Quinoa Organic Farming- G003918 3019-3122</t>
  </si>
  <si>
    <t>GR00001472</t>
  </si>
  <si>
    <t>Dev'G Fhb Resistant Wheat Cultivars 3019-3123</t>
  </si>
  <si>
    <t>GR00001473</t>
  </si>
  <si>
    <t>Fixed Price Consolidated Acct - Murphy 3019-3124</t>
  </si>
  <si>
    <t>GR00001474</t>
  </si>
  <si>
    <t>Genomics-Enabled Satellite Phenomics Wheat 3019-3141</t>
  </si>
  <si>
    <t>GR00001475</t>
  </si>
  <si>
    <t>Genomics-Enabled Satellite Phenomics Wheat 3019-3142</t>
  </si>
  <si>
    <t>GR00001476</t>
  </si>
  <si>
    <t>Weed Management In Psylium 3019-3153</t>
  </si>
  <si>
    <t>GR00001477</t>
  </si>
  <si>
    <t>Weed Management In Wheat 3019-3155</t>
  </si>
  <si>
    <t>GR00001478</t>
  </si>
  <si>
    <t>Club Wheat Breeding 3019-3156</t>
  </si>
  <si>
    <t>GR00001479</t>
  </si>
  <si>
    <t>Eval Of &amp; Selection Of Cold Tolerance In Wheat 3019-3157</t>
  </si>
  <si>
    <t>GR00001480</t>
  </si>
  <si>
    <t>Root Scan Techto Eval At Wheat Seedlng Stage 3019-3158</t>
  </si>
  <si>
    <t>GR00001481</t>
  </si>
  <si>
    <t>Evaluating The Web Of Pea Seed-Borne Mosaic Viru 3019-3161</t>
  </si>
  <si>
    <t>GR00001482</t>
  </si>
  <si>
    <t>Improving Spring Wheat Varieties For Wa 3019-3162</t>
  </si>
  <si>
    <t>GR00001483</t>
  </si>
  <si>
    <t>Greenhouse &amp; Lab Effort For Spring 3019-3163</t>
  </si>
  <si>
    <t>GR00001485</t>
  </si>
  <si>
    <t>Rapid Generation Advance Thru Doubled Haploids &amp; 3019-3164</t>
  </si>
  <si>
    <t>GR00001486</t>
  </si>
  <si>
    <t>Evaluating Iron Enriched Compost To Enhance Soil 3019-3165</t>
  </si>
  <si>
    <t>GR00001487</t>
  </si>
  <si>
    <t>Winter &amp; Spring Canola Variety Testing 3019-3167</t>
  </si>
  <si>
    <t>GR00001488</t>
  </si>
  <si>
    <t>Nutrient Mgmt Of Winter Canola 3019-3168</t>
  </si>
  <si>
    <t>GR00001490</t>
  </si>
  <si>
    <t>Fhb Resistant Wheat Cultivars For Wa 3019-3169</t>
  </si>
  <si>
    <t>GR00001491</t>
  </si>
  <si>
    <t>Borlaug Fellowship-Kazakhstan-Resilient Ag-Fello 3019-3170</t>
  </si>
  <si>
    <t>GR00001492</t>
  </si>
  <si>
    <t>Borlaug Fellowship Program - Cgiar Pilot 3019-3171</t>
  </si>
  <si>
    <t>GR00001493</t>
  </si>
  <si>
    <t>Winter Canola Stand Establishment &amp; Winter Survi 3019-3172</t>
  </si>
  <si>
    <t>GR00001495</t>
  </si>
  <si>
    <t>Ltar For Dryland Cropping Systems Of Nw 3019-3173</t>
  </si>
  <si>
    <t>GR00001497</t>
  </si>
  <si>
    <t>Inc Soil Ntrt Retn In Vineyards Via Irrigation 3019-3176</t>
  </si>
  <si>
    <t>GR00001498</t>
  </si>
  <si>
    <t>Lind Campus: Fix H2o Dist Piping 3019-3178</t>
  </si>
  <si>
    <t>GR00001499</t>
  </si>
  <si>
    <t>Ios Core: Ataf2 Transcription Factor 3019-3179</t>
  </si>
  <si>
    <t>GR00001501</t>
  </si>
  <si>
    <t>Inc Soil Ntrt Retn In Vineyards Via Irrigation 3019-3180</t>
  </si>
  <si>
    <t>GR00001502</t>
  </si>
  <si>
    <t>Rj Cook Kickstart Funds For Weed Mgmt Systems 3019-3181</t>
  </si>
  <si>
    <t>GR00001503</t>
  </si>
  <si>
    <t>Sppt For Unauth'D Rls Of Genetic Eng Wheat 3019-3183</t>
  </si>
  <si>
    <t>GR00001504</t>
  </si>
  <si>
    <t>Breeder Quality Trial 2019 3019-3184</t>
  </si>
  <si>
    <t>GR00001505</t>
  </si>
  <si>
    <t>Sppt For Unauth'D Rls Gene Eng Wheat G004103 3019-3186</t>
  </si>
  <si>
    <t>GR00001506</t>
  </si>
  <si>
    <t>Washington State University Malt Quality Lab 3019-3187</t>
  </si>
  <si>
    <t>GR00001507</t>
  </si>
  <si>
    <t>Research Support Agreement - Rich Koenig 3019-3188</t>
  </si>
  <si>
    <t>GR00001508</t>
  </si>
  <si>
    <t>Waether Stations Support Variety Testing &amp; Wheat 3019-3189</t>
  </si>
  <si>
    <t>GR00001509</t>
  </si>
  <si>
    <t>Livestock Mortality Composting Webinars 3019-3191</t>
  </si>
  <si>
    <t>GR00001510</t>
  </si>
  <si>
    <t>Breeding Hard White &amp; Red Winter Wheat 3019-3193</t>
  </si>
  <si>
    <t>GR00001511</t>
  </si>
  <si>
    <t>Improving Barley Varieties For Feed, Food And Ma 3019-3200</t>
  </si>
  <si>
    <t>GR00001512</t>
  </si>
  <si>
    <t>Herbicide Resistance In Wheat And Weeds 3019-3201</t>
  </si>
  <si>
    <t>GR00001513</t>
  </si>
  <si>
    <t>Evaluation Of Barley Varieties 3019-3205</t>
  </si>
  <si>
    <t>GR00001514</t>
  </si>
  <si>
    <t>Evaluation Of Wheat Varieties 3019-3207</t>
  </si>
  <si>
    <t>GR00001515</t>
  </si>
  <si>
    <t>End-Use Quality Assessment Of Wsu Wheat Breeding 3019-3208</t>
  </si>
  <si>
    <t>GR00001516</t>
  </si>
  <si>
    <t>Assessment Of Inadvertent Chemical Contamination 3019-3209</t>
  </si>
  <si>
    <t>GR00001517</t>
  </si>
  <si>
    <t>Developing Two-Row Malting Varieties For The Pac 3019-3210</t>
  </si>
  <si>
    <t>GR00001518</t>
  </si>
  <si>
    <t>Fpca - Reganold 3019-3211</t>
  </si>
  <si>
    <t>GR00001520</t>
  </si>
  <si>
    <t>Wntr Peas Wheat Fllw Rgn Pnw Bnfts Soil Hlth 3019-3213</t>
  </si>
  <si>
    <t>GR00001521</t>
  </si>
  <si>
    <t>G U A Rantee Econ: Oilseed With Nitrogen 3019-3214</t>
  </si>
  <si>
    <t>GR00001523</t>
  </si>
  <si>
    <t>Removing The Barriers To Soil Compaction Mitigat 3019-3215</t>
  </si>
  <si>
    <t>GR00001524</t>
  </si>
  <si>
    <t>Building Herbicide Resistance Management Initiat 3019-3216</t>
  </si>
  <si>
    <t>GR00001525</t>
  </si>
  <si>
    <t>Fpca - Adwale 3019-3217</t>
  </si>
  <si>
    <t>GR00001526</t>
  </si>
  <si>
    <t>Fpca-Zhang 3019-3218</t>
  </si>
  <si>
    <t>GR00001527</t>
  </si>
  <si>
    <t>Fpca-Carpenter-Boggs 3019-3219</t>
  </si>
  <si>
    <t>GR00001528</t>
  </si>
  <si>
    <t>Self-Sponsored Research- Sullivan T &amp; Opdahl, L 3019-3340</t>
  </si>
  <si>
    <t>GR00001529</t>
  </si>
  <si>
    <t>Mp3: More Protein More Peas More Profit 3019-3341</t>
  </si>
  <si>
    <t>GR00001530</t>
  </si>
  <si>
    <t>Weed Mgmt In Wheat 3019-3379</t>
  </si>
  <si>
    <t>GR00001531</t>
  </si>
  <si>
    <t>Herbicide Resistance/Susceptibility In Wheat 3019-3380</t>
  </si>
  <si>
    <t>GR00001532</t>
  </si>
  <si>
    <t>Metabolic Analysis Of Plant Tissues 3019-3381</t>
  </si>
  <si>
    <t>GR00001533</t>
  </si>
  <si>
    <t>Chlorosis Of C Grapes: Soil Microbial 3019-3387</t>
  </si>
  <si>
    <t>GR00001534</t>
  </si>
  <si>
    <t>Weed Control In Kentucky Bluegrass 3019-3390</t>
  </si>
  <si>
    <t>GR00001535</t>
  </si>
  <si>
    <t>Weed Management In Pulses 3019-3391</t>
  </si>
  <si>
    <t>GR00001536</t>
  </si>
  <si>
    <t>Using Ai To Monitr Soil Health In Nigeria 3019-3459</t>
  </si>
  <si>
    <t>GR00001537</t>
  </si>
  <si>
    <t>Creep Stop: Long-Term Suppress Of Perenial Weeds 3019-3460</t>
  </si>
  <si>
    <t>GR00001538</t>
  </si>
  <si>
    <t>Genomics-Enabled Satellite Phenomics Wheat Breed 3019-3501</t>
  </si>
  <si>
    <t>GR00001539</t>
  </si>
  <si>
    <t>Blanket Research - Turfgrass 3019-3559</t>
  </si>
  <si>
    <t>GR00001540</t>
  </si>
  <si>
    <t>Eval Of Wsu Wheat Brdg Lns G003484 3019-3574</t>
  </si>
  <si>
    <t>GR00001541</t>
  </si>
  <si>
    <t>Wwql Technician 3019-3586</t>
  </si>
  <si>
    <t>GR00001542</t>
  </si>
  <si>
    <t>Evaluation Of Wsu Wheat Breeding Lines 3019-3674</t>
  </si>
  <si>
    <t>GR00001543</t>
  </si>
  <si>
    <t>Impv Sprg Wheat Var For Pnw 3019-3676</t>
  </si>
  <si>
    <t>GR00001544</t>
  </si>
  <si>
    <t>Grnhs/Lab Eft Sprg Wh Var Dev 3019-3677</t>
  </si>
  <si>
    <t>GR00001545</t>
  </si>
  <si>
    <t>Developing Non-Food Grade Brassica Biofuel 3019-3679</t>
  </si>
  <si>
    <t>GR00001546</t>
  </si>
  <si>
    <t>End-Use Quality Assess Of Wsu Wheat Breeding 3019-3680</t>
  </si>
  <si>
    <t>GR00001547</t>
  </si>
  <si>
    <t>Late Maturity Alpha-Amylase 3019-3682</t>
  </si>
  <si>
    <t>GR00001548</t>
  </si>
  <si>
    <t>Topological Analytics Of Phenomics Data 3019-3683</t>
  </si>
  <si>
    <t>GR00001549</t>
  </si>
  <si>
    <t>Dev Immunoassays Pre-Hrvst Sprouting &amp; Late-Mat 3019-3684</t>
  </si>
  <si>
    <t>GR00001550</t>
  </si>
  <si>
    <t>Fusarium Crown On Wheat: Tools For Genetic Mgmt 3019-3685</t>
  </si>
  <si>
    <t>GR00001551</t>
  </si>
  <si>
    <t>Genetics Drought Tolerance, Getting To The Root 3019-3687</t>
  </si>
  <si>
    <t>GR00001552</t>
  </si>
  <si>
    <t>Wa Wheat Stable Falling (Fn) To Prehrvst Sprout 3019-3690</t>
  </si>
  <si>
    <t>GR00001553</t>
  </si>
  <si>
    <t>Intelligent Prediction &amp; Tool For Wheat Breedng 3019-3691</t>
  </si>
  <si>
    <t>GR00001554</t>
  </si>
  <si>
    <t>Genomics Enabled Purging Selection Develop 200 A 3019-3695</t>
  </si>
  <si>
    <t>GR00001555</t>
  </si>
  <si>
    <t>Genomics Enabled Purging Selection G004021 3019-3696</t>
  </si>
  <si>
    <t>GR00001556</t>
  </si>
  <si>
    <t>Genomics Enabled Purging Selection G004031 3019-3697</t>
  </si>
  <si>
    <t>GR00001557</t>
  </si>
  <si>
    <t>Polinators &amp; Canola Relationship On Palouse 3019-3705</t>
  </si>
  <si>
    <t>GR00001558</t>
  </si>
  <si>
    <t>W Reg Cool Season Food Legume Eval Trial 3019-3799</t>
  </si>
  <si>
    <t>GR00001559</t>
  </si>
  <si>
    <t>Spring &amp; Winter Lentil Variety Dev 3019-3800</t>
  </si>
  <si>
    <t>GR00001560</t>
  </si>
  <si>
    <t>Spring &amp; Winter Pea Variety Dev 3019-3801</t>
  </si>
  <si>
    <t>GR00001561</t>
  </si>
  <si>
    <t>Chickpea Genomics Imprv Orgnlptc/Nutrtnl End-Use 3019-3804</t>
  </si>
  <si>
    <t>GR00001562</t>
  </si>
  <si>
    <t>Targeted Hericide Prog For Wd Cntl In Potatoes 3019-3878</t>
  </si>
  <si>
    <t>GR00001563</t>
  </si>
  <si>
    <t>Herbicide Moa: Support Tool For Pulse Growers 3019-3914</t>
  </si>
  <si>
    <t>GR00001564</t>
  </si>
  <si>
    <t>Blanket Research - Organic Weed Rsrch 3019-4422</t>
  </si>
  <si>
    <t>GR00001565</t>
  </si>
  <si>
    <t>Breeding &amp; Development Of Autumn Lgms 3019-4681</t>
  </si>
  <si>
    <t>GR00001566</t>
  </si>
  <si>
    <t>Relationshp Between Falling Number &amp; Spong Cake 3019-4731</t>
  </si>
  <si>
    <t>GR00001567</t>
  </si>
  <si>
    <t>Assess  Quality Of Wa Wheat Breeding Samples 3019-4732</t>
  </si>
  <si>
    <t>GR00001568</t>
  </si>
  <si>
    <t>Variety, Prereleas Lines: Genotyp &amp; Enviro Study 3019-4733</t>
  </si>
  <si>
    <t>GR00001569</t>
  </si>
  <si>
    <t>Management Assoc Research &amp; Ext Activities 3019-4781</t>
  </si>
  <si>
    <t>GR00001570</t>
  </si>
  <si>
    <t>Nbma Research &amp; Extension Activities 3019-4791</t>
  </si>
  <si>
    <t>GR00001571</t>
  </si>
  <si>
    <t>Detecting Marker - Trait Assoc In Chickpea 3019-4800</t>
  </si>
  <si>
    <t>GR00001572</t>
  </si>
  <si>
    <t>Maximizing Concord Grape Production With Sub-Sur 3019-4818</t>
  </si>
  <si>
    <t>GR00001573</t>
  </si>
  <si>
    <t>Developing Agronomic Strategies To Optimize Prod 3019-5009</t>
  </si>
  <si>
    <t>GR00001574</t>
  </si>
  <si>
    <t>Devel Agronomic Stat To Potimize G003582 3019-5010</t>
  </si>
  <si>
    <t>GR00001575</t>
  </si>
  <si>
    <t>Multi Use Naked Barley Organic Farming Systems 3019-5011</t>
  </si>
  <si>
    <t>GR00001576</t>
  </si>
  <si>
    <t>Molecular Technology For Winter Wheat Improv. 3019-5195</t>
  </si>
  <si>
    <t>GR00001578</t>
  </si>
  <si>
    <t>Long Term Agroecosystem Research (Ltar) For Dryl 3019-5381</t>
  </si>
  <si>
    <t>GR00001580</t>
  </si>
  <si>
    <t>Functional Genetics Of Wheat Grain Quality 3019-5585</t>
  </si>
  <si>
    <t>GR00001582</t>
  </si>
  <si>
    <t>Improve Cntrld Envir Enhnce Wheat Breeding 3019-5586</t>
  </si>
  <si>
    <t>GR00001584</t>
  </si>
  <si>
    <t>Feed The Fut Innovation Lab For Climate Resil Wh 3019-5649</t>
  </si>
  <si>
    <t>GR00001585</t>
  </si>
  <si>
    <t>Feed The Fut Innovation Lab For Climate Resil Wh 3019-5650</t>
  </si>
  <si>
    <t>GR00001587</t>
  </si>
  <si>
    <t>Feed Innovation Lab Climate Resil G003312 3019-5652</t>
  </si>
  <si>
    <t>GR00001588</t>
  </si>
  <si>
    <t>Improved Varieties &amp; Germplasms Of Chickpea 3019-5683</t>
  </si>
  <si>
    <t>GR00001589</t>
  </si>
  <si>
    <t>Fixed Price Consolidation Account - Koenig 3019-6134</t>
  </si>
  <si>
    <t>GR00001590</t>
  </si>
  <si>
    <t>Field Breeding Soft White Winter Wheat 3019-6195</t>
  </si>
  <si>
    <t>GR00001591</t>
  </si>
  <si>
    <t>Graduate Education Account 3019-6417</t>
  </si>
  <si>
    <t>GR00001592</t>
  </si>
  <si>
    <t>Soil Health Assesment For Pnw Cropping System 3019-6502</t>
  </si>
  <si>
    <t>GR00001593</t>
  </si>
  <si>
    <t>Soil Health Assesment For Pnw Cropping System 3019-6503</t>
  </si>
  <si>
    <t>GR00001595</t>
  </si>
  <si>
    <t>Concntrtng &amp; Blndng Manure Nutrnts Enhance Sust 3019-6504</t>
  </si>
  <si>
    <t>GR00001596</t>
  </si>
  <si>
    <t>Eval/Sel Cold Toler In Wheat 3019-6600</t>
  </si>
  <si>
    <t>GR00001597</t>
  </si>
  <si>
    <t>Club Wheat Breeding 3019-6601</t>
  </si>
  <si>
    <t>GR00001599</t>
  </si>
  <si>
    <t>Solutions To Low Falling Numbers Wheat Wa 3019-6666</t>
  </si>
  <si>
    <t>GR00001600</t>
  </si>
  <si>
    <t>Weed Research 3019-6715</t>
  </si>
  <si>
    <t>GR00001601</t>
  </si>
  <si>
    <t>Ios Core: Ataf2 Transcription Factor 3019-6779</t>
  </si>
  <si>
    <t>GR00001602</t>
  </si>
  <si>
    <t>Vernalization Genes In Kentucky Bluegrass 3019-6780</t>
  </si>
  <si>
    <t>GR00001603</t>
  </si>
  <si>
    <t>Adaptation Water-Stress In Wild Pisum Fulfvum 3019-6800</t>
  </si>
  <si>
    <t>GR00001604</t>
  </si>
  <si>
    <t>Eff Low Volumert Zone Deficiet Irr Cab-Sauv Grp 3019-6818</t>
  </si>
  <si>
    <t>GR00001605</t>
  </si>
  <si>
    <t>Hi Thruput Phntyp Tech Adv Variety Selection 3019-6825</t>
  </si>
  <si>
    <t>GR00001606</t>
  </si>
  <si>
    <t>Inland Pacific Northwest Wheat Transition 3019-7437</t>
  </si>
  <si>
    <t>GR00001607</t>
  </si>
  <si>
    <t>Inland Pacific Northwest Wheat Transition 3019-7438</t>
  </si>
  <si>
    <t>GR00001608</t>
  </si>
  <si>
    <t>Inland Pacific Northwest Wheat Transition 3019-7439</t>
  </si>
  <si>
    <t>GR00001609</t>
  </si>
  <si>
    <t>Inland Pacific Northwest Wheat Transition 3019-7440</t>
  </si>
  <si>
    <t>GR00001610</t>
  </si>
  <si>
    <t>Increasing Sprouting Tolerance In White Wheat 3019-7532</t>
  </si>
  <si>
    <t>GR00001611</t>
  </si>
  <si>
    <t>Blanket Research Acct -L Carpenter-Boggs 3019-7680</t>
  </si>
  <si>
    <t>GR00001612</t>
  </si>
  <si>
    <t>Management &amp; Mechanisms Of Metalaxyl 3019-7681</t>
  </si>
  <si>
    <t>GR00001613</t>
  </si>
  <si>
    <t>Blanket Research Account 3019-7688</t>
  </si>
  <si>
    <t>GR00001614</t>
  </si>
  <si>
    <t>Near-Infrared Spectroscopy Calibrations 3019-7802</t>
  </si>
  <si>
    <t>GR00001615</t>
  </si>
  <si>
    <t>Blanket Research 3019-8203</t>
  </si>
  <si>
    <t>GR00001616</t>
  </si>
  <si>
    <t>Blanket Research-Canola Research 3019-8204</t>
  </si>
  <si>
    <t>GR00001617</t>
  </si>
  <si>
    <t>Fixed Price Consolidated Account  W.Pan 3019-8205</t>
  </si>
  <si>
    <t>GR00001618</t>
  </si>
  <si>
    <t>Next Generation Variety Development And Ed 3019-8532</t>
  </si>
  <si>
    <t>GR00001619</t>
  </si>
  <si>
    <t>Next Generation Variety Development And Ed 3019-8533</t>
  </si>
  <si>
    <t>GR00001620</t>
  </si>
  <si>
    <t>Next Generation Variety Development And Ed 3019-8534</t>
  </si>
  <si>
    <t>GR00001621</t>
  </si>
  <si>
    <t>Next Generation Variety Development And Ed 3019-8535</t>
  </si>
  <si>
    <t>GR00001622</t>
  </si>
  <si>
    <t>Next Generation Variety Development And Ed 3019-8536</t>
  </si>
  <si>
    <t>GR00001623</t>
  </si>
  <si>
    <t>Next Generation Variety Development And Ed 3019-8537</t>
  </si>
  <si>
    <t>GR00001624</t>
  </si>
  <si>
    <t>Next Generation Variety Development And Ed 3019-8538</t>
  </si>
  <si>
    <t>GR00001625</t>
  </si>
  <si>
    <t>Research Projects/On-Going Support 3019-8557</t>
  </si>
  <si>
    <t>GR00001626</t>
  </si>
  <si>
    <t>Harvesting The Pea Genome, Gab Ii 3019-8681</t>
  </si>
  <si>
    <t>GR00001627</t>
  </si>
  <si>
    <t>Acquisition Of Goods And Services 3019-9365</t>
  </si>
  <si>
    <t>GR00001628</t>
  </si>
  <si>
    <t>Research Support Agreement - Koenig 3019-9369</t>
  </si>
  <si>
    <t>GR00001629</t>
  </si>
  <si>
    <t>Acquistion Of Goods And Services - Koenig 3019-9370</t>
  </si>
  <si>
    <t>GR00001630</t>
  </si>
  <si>
    <t>Research Support Agreement-Koenig 3019-9371</t>
  </si>
  <si>
    <t>GR00001631</t>
  </si>
  <si>
    <t>Research Support Agreement - Koenig 3019-9372</t>
  </si>
  <si>
    <t>GR00001632</t>
  </si>
  <si>
    <t>Acquisition Of Goods And Services - Koenig 3019-9374</t>
  </si>
  <si>
    <t>GR00001633</t>
  </si>
  <si>
    <t>Acquisition Of Goods &amp; Services - Koenig 3019-9375</t>
  </si>
  <si>
    <t>GR00001634</t>
  </si>
  <si>
    <t>Acquisition Of Goods And Services - Koeing 3019-9376</t>
  </si>
  <si>
    <t>GR00001635</t>
  </si>
  <si>
    <t>Nara Conference Account 3020-7784</t>
  </si>
  <si>
    <t>GR00001636</t>
  </si>
  <si>
    <t>Blanket Research - Apec 3024-5764</t>
  </si>
  <si>
    <t>GR00001637</t>
  </si>
  <si>
    <t>Fixed Price Consolidation Acct 3024-7748</t>
  </si>
  <si>
    <t>GR00001639</t>
  </si>
  <si>
    <t>Water Markets For The Yakima Basin: Strategy 3025-0588</t>
  </si>
  <si>
    <t>GR00001640</t>
  </si>
  <si>
    <t>Growing New Rooots: U.S. Vegetable Industries 3025-3219</t>
  </si>
  <si>
    <t>GR00001641</t>
  </si>
  <si>
    <t>Community Colleges &amp; Adult Health 3025-3220</t>
  </si>
  <si>
    <t>GR00001642</t>
  </si>
  <si>
    <t>Community Colleges &amp; Adult Hlth G003988 3025-3221</t>
  </si>
  <si>
    <t>GR00001643</t>
  </si>
  <si>
    <t>2021 Clmbia River S&amp;D - Task 2 - Ses-Brady 3025-3222</t>
  </si>
  <si>
    <t>GR00001644</t>
  </si>
  <si>
    <t>Eliminating Human Rabies: Enhanced Vacc 3025-3223</t>
  </si>
  <si>
    <t>GR00001645</t>
  </si>
  <si>
    <t>Expanding The Oregon Motor Carrier Safety Action 3025-3224</t>
  </si>
  <si>
    <t>GR00001646</t>
  </si>
  <si>
    <t>2021 Clmbia River S&amp;D - Task 3 - Ses-Brady 3025-3225</t>
  </si>
  <si>
    <t>GR00001647</t>
  </si>
  <si>
    <t>2021 Clmbia River S&amp;D - Task 6 - Ses-Brady 3025-3226</t>
  </si>
  <si>
    <t>GR00001648</t>
  </si>
  <si>
    <t>Strawberry Prod And Disease Mgmt Systems 3025-3228</t>
  </si>
  <si>
    <t>GR00001649</t>
  </si>
  <si>
    <t>In Service Training For Biodegradable Mulch 3025-3229</t>
  </si>
  <si>
    <t>GR00001650</t>
  </si>
  <si>
    <t>Genome Editing In Domestic Livestock 3025-3230</t>
  </si>
  <si>
    <t>GR00001651</t>
  </si>
  <si>
    <t>Pmu: Skagit Basin S&amp;D - Task 1 - Ses-Yoder 3025-3231</t>
  </si>
  <si>
    <t>GR00001652</t>
  </si>
  <si>
    <t>Pmu: Skagit Basin S&amp;D - Task 2 - Ses-Yoder 3025-3232</t>
  </si>
  <si>
    <t>GR00001653</t>
  </si>
  <si>
    <t>Pmu: Skagit Basin S&amp;D - Task 3 - Ses-Yoder 3025-3233</t>
  </si>
  <si>
    <t>GR00001654</t>
  </si>
  <si>
    <t>Spirit 3025-3234</t>
  </si>
  <si>
    <t>GR00001655</t>
  </si>
  <si>
    <t>Truck And Rail Rate Analysis For Bulk Shipments 3025-3235</t>
  </si>
  <si>
    <t>GR00001656</t>
  </si>
  <si>
    <t>Pnw Forest Transportation Efficiency Model 3025-3236</t>
  </si>
  <si>
    <t>GR00001657</t>
  </si>
  <si>
    <t>Substance &amp; Opioid Use Recovery Planning 3025-3237</t>
  </si>
  <si>
    <t>GR00001658</t>
  </si>
  <si>
    <t>Optimizing Blueberry Pollination Ensure Future Y 3025-3238</t>
  </si>
  <si>
    <t>GR00001659</t>
  </si>
  <si>
    <t>Uasid Feed The Future Animal Health Inov Lab 3025-3239</t>
  </si>
  <si>
    <t>GR00001660</t>
  </si>
  <si>
    <t>Pcori Cycle 1 2019 Treatment Of Ptsd 3025-3240</t>
  </si>
  <si>
    <t>GR00001661</t>
  </si>
  <si>
    <t>Economic Impacts Of Christmas Tree Growing Regio 3025-3241</t>
  </si>
  <si>
    <t>GR00001663</t>
  </si>
  <si>
    <t>Disruptions In Specialty Crop Markets From Covid 3025-3242</t>
  </si>
  <si>
    <t>GR00001664</t>
  </si>
  <si>
    <t>Epidemiology-Based Tactics To Abate Gray Mold 3025-3247</t>
  </si>
  <si>
    <t>GR00001665</t>
  </si>
  <si>
    <t>Freight Policy Trans Institute Phase Iii 3025-3348</t>
  </si>
  <si>
    <t>GR00001667</t>
  </si>
  <si>
    <t>Cost Efftv Tech Foe Cider Orchard Mech 3025-3352</t>
  </si>
  <si>
    <t>GR00001668</t>
  </si>
  <si>
    <t>Impact Of Demand-Response Prgrms Distr-System 3025-3356</t>
  </si>
  <si>
    <t>GR00001669</t>
  </si>
  <si>
    <t>Evaluation Of The Effectiveness Of Advertising 3025-3357</t>
  </si>
  <si>
    <t>GR00001670</t>
  </si>
  <si>
    <t>Pnw Transportation Consortium Fy 2020 3025-3358</t>
  </si>
  <si>
    <t>GR00001671</t>
  </si>
  <si>
    <t>Pnw Transportation Consortium Fy 2020 3025-3359</t>
  </si>
  <si>
    <t>GR00001672</t>
  </si>
  <si>
    <t>Pnw Transportation Consortium Fy 2020 3025-3360</t>
  </si>
  <si>
    <t>GR00001673</t>
  </si>
  <si>
    <t>Pnw Transportation Consortium Fy 2020 3025-3361</t>
  </si>
  <si>
    <t>GR00001674</t>
  </si>
  <si>
    <t>Devmtcrop Enterprise Bdgts Hop Production Pnw 3025-3362</t>
  </si>
  <si>
    <t>GR00001675</t>
  </si>
  <si>
    <t>Optimize Soil Ph In Organic Blueberry 3025-3363</t>
  </si>
  <si>
    <t>GR00001676</t>
  </si>
  <si>
    <t>Update Potato Enterprise Budgets 3025-3428</t>
  </si>
  <si>
    <t>GR00001677</t>
  </si>
  <si>
    <t>Global Food E H20 Land In Climat Varied Wrld 3025-3445</t>
  </si>
  <si>
    <t>GR00001678</t>
  </si>
  <si>
    <t>Tech For Trade:New Tools/Rules Water Efficiency 3025-3446</t>
  </si>
  <si>
    <t>GR00001679</t>
  </si>
  <si>
    <t>Madagascar Fellowship 3025-3610</t>
  </si>
  <si>
    <t>GR00001680</t>
  </si>
  <si>
    <t>Cost Estimation Of Hop Production In Pnw 3025-3644</t>
  </si>
  <si>
    <t>GR00001681</t>
  </si>
  <si>
    <t>Washington State Minimum Wage 3025-4542</t>
  </si>
  <si>
    <t>GR00001682</t>
  </si>
  <si>
    <t>Impr Info Framing W Fld Exp Incrs Part Hisp 3025-4549</t>
  </si>
  <si>
    <t>GR00001683</t>
  </si>
  <si>
    <t>Fixed-Price Consolidation Account- Brady 3025-4559</t>
  </si>
  <si>
    <t>GR00001684</t>
  </si>
  <si>
    <t>Fixed Price Consolidation 3025-4739</t>
  </si>
  <si>
    <t>GR00001686</t>
  </si>
  <si>
    <t>Pacific Nw Trans Consortium (Pactrans) Fy 2017-1 3025-5358</t>
  </si>
  <si>
    <t>GR00001687</t>
  </si>
  <si>
    <t>Agricultural Infrastructure Engagement Workshops 3025-5359</t>
  </si>
  <si>
    <t>GR00001688</t>
  </si>
  <si>
    <t>Analysis Efficient Rail Grain Freight Mvmnt 3025-5360</t>
  </si>
  <si>
    <t>GR00001689</t>
  </si>
  <si>
    <t>Tier 1 Cammse 3025-5508</t>
  </si>
  <si>
    <t>GR00001690</t>
  </si>
  <si>
    <t>Fire Earth; Resilience To Disasters 3025-5561</t>
  </si>
  <si>
    <t>GR00001691</t>
  </si>
  <si>
    <t>Blanket Research - Apec 3025-5764</t>
  </si>
  <si>
    <t>GR00001692</t>
  </si>
  <si>
    <t>Comparision Of Alternate And Every Year Producti 3025-6641</t>
  </si>
  <si>
    <t>GR00001693</t>
  </si>
  <si>
    <t>Blanket Research- Economic Stability 3025-6780</t>
  </si>
  <si>
    <t>GR00001694</t>
  </si>
  <si>
    <t>Fixed Price Consolidation Account 3025-7748</t>
  </si>
  <si>
    <t>GR00001695</t>
  </si>
  <si>
    <t>Stillaguamish Cig Project 3028-3153</t>
  </si>
  <si>
    <t>GRH3297</t>
  </si>
  <si>
    <t>GR00001697</t>
  </si>
  <si>
    <t>Managing Climate Risks In Tree-Fruit &amp; Grapes 3028-3154</t>
  </si>
  <si>
    <t>GR00001699</t>
  </si>
  <si>
    <t>Enhanc Productivty Oregon Hazelnut With Tech 3028-3156</t>
  </si>
  <si>
    <t>GR00001700</t>
  </si>
  <si>
    <t>Waste To Fuels Tech Ptnr (1c-Garcia-Perez) 3028-3157</t>
  </si>
  <si>
    <t>GR00001702</t>
  </si>
  <si>
    <t>Anaerbc Digestion Producing Methane 3028-3158</t>
  </si>
  <si>
    <t>GR00001703</t>
  </si>
  <si>
    <t>Fact:Res Exp Undrgrds Phnmcs Big Data Mgmt 3028-3159</t>
  </si>
  <si>
    <t>GR00001704</t>
  </si>
  <si>
    <t>Commercialization Gap Fund, 2020 - Sablani 3028-3161</t>
  </si>
  <si>
    <t>GR00001705</t>
  </si>
  <si>
    <t>Tech For Trade: New Tools/Rules Water Efficiency 3028-3162</t>
  </si>
  <si>
    <t>GR00001707</t>
  </si>
  <si>
    <t>Managing Climate Risks In Tree-Fruit &amp; Grapes 3028-3163</t>
  </si>
  <si>
    <t>GR00001708</t>
  </si>
  <si>
    <t>2021 Clmbia River S&amp;D - Task 6 - Bse-Stockle 3028-3165</t>
  </si>
  <si>
    <t>GR00001709</t>
  </si>
  <si>
    <t>2021 Clmbia River S&amp;D - Task 3 - Bse-Rajagopalan 3028-3166</t>
  </si>
  <si>
    <t>GR00001710</t>
  </si>
  <si>
    <t>Commercialization Gap Fund, 2020 - Chen 3028-3167</t>
  </si>
  <si>
    <t>GR00001712</t>
  </si>
  <si>
    <t>Pmu-Stop The Rot-Onion Bactl Diseases 3028-3168</t>
  </si>
  <si>
    <t>GR00001713</t>
  </si>
  <si>
    <t>Pmu: Skagit Basin S&amp;D - Task 2 - Bse-Rajagopalan 3028-3169</t>
  </si>
  <si>
    <t>GR00001714</t>
  </si>
  <si>
    <t>Pmu: Skagit Basin S&amp;D - Task 3 - Bse-Rajagopalan 3028-3170</t>
  </si>
  <si>
    <t>GR00001715</t>
  </si>
  <si>
    <t>Multiscale Mathematical Modeling Based Design 3028-3171</t>
  </si>
  <si>
    <t>GR00001716</t>
  </si>
  <si>
    <t>Humid Hot Air Pasteurization Process Of Spice &amp; 3028-3172</t>
  </si>
  <si>
    <t>GR00001718</t>
  </si>
  <si>
    <t>Bse - Rajagopalan Wrri 104b Annl Prog Fy2019 3028-3173</t>
  </si>
  <si>
    <t>GR00001719</t>
  </si>
  <si>
    <t>Acid Carbonization Process To Maximize Efficienc 3028-3174</t>
  </si>
  <si>
    <t>GR00001720</t>
  </si>
  <si>
    <t>Climate Adaptation In Fruit &amp; Vegetables 3028-3197</t>
  </si>
  <si>
    <t>GR00001721</t>
  </si>
  <si>
    <t>Fixed-Price Consolidation Account- S. Chen 3028-3198</t>
  </si>
  <si>
    <t>GR00001722</t>
  </si>
  <si>
    <t>Stnble Sytms Bsd Sltns Ensrng Low Mstre Food Sft 3028-3199</t>
  </si>
  <si>
    <t>GR00001723</t>
  </si>
  <si>
    <t>Sbir Phase I: Converting Organic Waste To Biopol 3028-3200</t>
  </si>
  <si>
    <t>GR00001725</t>
  </si>
  <si>
    <t>Alternative Jet Fuel Supply Chain Analysis Grac 3028-3201</t>
  </si>
  <si>
    <t>GR00001726</t>
  </si>
  <si>
    <t>G U A Rantee Hybrid Hefa-Hacj For Jet Fuel 3028-3202</t>
  </si>
  <si>
    <t>GR00001727</t>
  </si>
  <si>
    <t>G U A Rantee Alt Jet Fuel Supply Chain Analysis 3028-3203</t>
  </si>
  <si>
    <t>GR00001728</t>
  </si>
  <si>
    <t>G U A R Antee Collab Rsch:Generalized Microkinet 3028-3204</t>
  </si>
  <si>
    <t>GR00001729</t>
  </si>
  <si>
    <t>Tech For Trade:New Tools/Rules Water Efficiency 3028-3230</t>
  </si>
  <si>
    <t>GR00001730</t>
  </si>
  <si>
    <t>Fixed Price Consolidated Acct - Ndegwa 3028-3233</t>
  </si>
  <si>
    <t>GR00001731</t>
  </si>
  <si>
    <t>Genomics-Enabled Satellite Phenomics Wheat 3028-3235</t>
  </si>
  <si>
    <t>GR00001732</t>
  </si>
  <si>
    <t>Borlaug Fellowship Program - Cgiar Pilot 3028-3236</t>
  </si>
  <si>
    <t>GR00001733</t>
  </si>
  <si>
    <t>Lekage From Manure To Avert H20 Pollutn-Ii 3028-3237</t>
  </si>
  <si>
    <t>GR00001734</t>
  </si>
  <si>
    <t>Waste To Fuels Tech Ptnr (3a-Chen) 3028-3238</t>
  </si>
  <si>
    <t>GR00001735</t>
  </si>
  <si>
    <t>Valorizing Ag By-Products With Novel Hydrotherma 3028-3454</t>
  </si>
  <si>
    <t>GR00001736</t>
  </si>
  <si>
    <t>Global Food E H20 Land In Climat Varied Wrld 3028-3557</t>
  </si>
  <si>
    <t>GR00001738</t>
  </si>
  <si>
    <t>Alt Jet Fuel Supply Chain Analysis 3028-3801</t>
  </si>
  <si>
    <t>GR00001740</t>
  </si>
  <si>
    <t>Alt Jet Fuel Supply Chain Analysis 3028-3802</t>
  </si>
  <si>
    <t>GR00001741</t>
  </si>
  <si>
    <t>Enhancing Low-Moist Food Safety 3028-4567</t>
  </si>
  <si>
    <t>GR00001743</t>
  </si>
  <si>
    <t>Alt Jet Fuel Supply Chain Analysis 3028-4803</t>
  </si>
  <si>
    <t>GR00001744</t>
  </si>
  <si>
    <t>Reduce Free Whey In Yogurt During Storage 3028-4818</t>
  </si>
  <si>
    <t>GR00001745</t>
  </si>
  <si>
    <t>Wsu Mats Trials 3028-5100</t>
  </si>
  <si>
    <t>GR00001746</t>
  </si>
  <si>
    <t>Enabl Computr Aided Food Product Process Design 3028-5472</t>
  </si>
  <si>
    <t>GR00001748</t>
  </si>
  <si>
    <t>Concntrtng &amp; Blndng Manure Nutrnts Enhance Sust 3028-5634</t>
  </si>
  <si>
    <t>GR00001749</t>
  </si>
  <si>
    <t>Fixed Price Consolidation Acct 3028-6357</t>
  </si>
  <si>
    <t>GR00001750</t>
  </si>
  <si>
    <t>Microwave Sterilization 3028-6384</t>
  </si>
  <si>
    <t>GR00001751</t>
  </si>
  <si>
    <t>Microwave Pasturization 3028-6386</t>
  </si>
  <si>
    <t>GR00001752</t>
  </si>
  <si>
    <t>Radio Frequency (Rf) Pasteurization 3028-6388</t>
  </si>
  <si>
    <t>GR00001753</t>
  </si>
  <si>
    <t>Expanding Ecosystem - 3dbioc 3028-6705</t>
  </si>
  <si>
    <t>GR00001754</t>
  </si>
  <si>
    <t>Biochar Surface Chemical Functionalities 3028-6706</t>
  </si>
  <si>
    <t>GR00001755</t>
  </si>
  <si>
    <t>Hi Thruput Phntyp Tech Adv Variety Selection 3028-6825</t>
  </si>
  <si>
    <t>GR00001756</t>
  </si>
  <si>
    <t>B-Detox Technology For Saving The Honey Bees 3028-6993</t>
  </si>
  <si>
    <t>GR00001757</t>
  </si>
  <si>
    <t>Inland Pacific Northwest Wheat Transition 3028-7437</t>
  </si>
  <si>
    <t>GR00001759</t>
  </si>
  <si>
    <t>Food Safety Technologies- Microwave Energy 3028-7571</t>
  </si>
  <si>
    <t>GR00001760</t>
  </si>
  <si>
    <t>Food Safety Technologies- Microwave Energy 3028-7572</t>
  </si>
  <si>
    <t>GR00001761</t>
  </si>
  <si>
    <t>Food Sfty Technology Microwve Energy G003565 3028-7575</t>
  </si>
  <si>
    <t>GR00001762</t>
  </si>
  <si>
    <t>Food Safety Tech- Micro Wave Energy G003570 3028-7576</t>
  </si>
  <si>
    <t>GR00001763</t>
  </si>
  <si>
    <t>Wsu Ctr Excellence Microwave Food G003583 3028-7577</t>
  </si>
  <si>
    <t>GR00001764</t>
  </si>
  <si>
    <t>Food Sfty Technology Microwve Energy G003902 3028-7578</t>
  </si>
  <si>
    <t>GR00001765</t>
  </si>
  <si>
    <t>Blanket Research - Food Packaging 3028-7714</t>
  </si>
  <si>
    <t>GR00001766</t>
  </si>
  <si>
    <t>High Oxygen-Barrier Multilayer Polymer Films 3028-7818</t>
  </si>
  <si>
    <t>GR00001767</t>
  </si>
  <si>
    <t>Hgh O=Barrier Mltilyr Plymer Flms G003568 3028-7819</t>
  </si>
  <si>
    <t>GR00001768</t>
  </si>
  <si>
    <t>Ratnl Dsgn Encapsulation Systm Fr Imp.Oxidative 3028-7820</t>
  </si>
  <si>
    <t>GR00001769</t>
  </si>
  <si>
    <t>Fixed Price Consolidation Acct J Tang 3028-8373</t>
  </si>
  <si>
    <t>GR00001770</t>
  </si>
  <si>
    <t>Fixed Price Consolidation Acct C Clary 3028-8412</t>
  </si>
  <si>
    <t>GR00001771</t>
  </si>
  <si>
    <t>Fixed-Price Consolidation Acct- Barbosa-Canovas 3028-8468</t>
  </si>
  <si>
    <t>GR00001772</t>
  </si>
  <si>
    <t>Next Generation Variety Development And Ed 3028-8541</t>
  </si>
  <si>
    <t>GR00001773</t>
  </si>
  <si>
    <t>Research Support Agreement - Wu 3028-9300</t>
  </si>
  <si>
    <t>GR00001774</t>
  </si>
  <si>
    <t>Research Support Agreement - Sablani 3028-9301</t>
  </si>
  <si>
    <t>GR00001776</t>
  </si>
  <si>
    <t>Potato Postharv &amp; Loss Mgmt In Bulk Storage 3028-9656</t>
  </si>
  <si>
    <t>GR00001777</t>
  </si>
  <si>
    <t>Potato Postharv Mgmt In Bulk G003821 3028-9657</t>
  </si>
  <si>
    <t>GR00001778</t>
  </si>
  <si>
    <t>Functions Non-Erythroid Hemoglobin Mtrnl:Ftl 3031-3170</t>
  </si>
  <si>
    <t>GR00001779</t>
  </si>
  <si>
    <t>Wa State Dairy Safetynetwork 3031-3171</t>
  </si>
  <si>
    <t>GR00001780</t>
  </si>
  <si>
    <t>Translate Genomic &amp; Enviro Landscape - Brdc 3031-3172</t>
  </si>
  <si>
    <t>GR00001781</t>
  </si>
  <si>
    <t>Genome Phenome Via Single Cell Alternative 3031-3173</t>
  </si>
  <si>
    <t>GR00001782</t>
  </si>
  <si>
    <t>Trans-Generational Epigenetic Alterations 3031-3174</t>
  </si>
  <si>
    <t>GR00001783</t>
  </si>
  <si>
    <t>Beef Cattle Genetic Research 3031-3446</t>
  </si>
  <si>
    <t>GR00001784</t>
  </si>
  <si>
    <t>Beef Cattle Reproductive Physiology 3031-3956</t>
  </si>
  <si>
    <t>GR00001785</t>
  </si>
  <si>
    <t>Animal Science Research 3031-4913</t>
  </si>
  <si>
    <t>GR00001786</t>
  </si>
  <si>
    <t>Fixed Price Consolidation Account 3031-4919</t>
  </si>
  <si>
    <t>GR00001787</t>
  </si>
  <si>
    <t>Genomic Investigation Uterine Capacity For Cattl 3031-5674</t>
  </si>
  <si>
    <t>GR00001788</t>
  </si>
  <si>
    <t>Genomic Investigation Uterine Capacit G003936 3031-5675</t>
  </si>
  <si>
    <t>GR00001789</t>
  </si>
  <si>
    <t>Genomic Investigation Uterine Capacit G003937 3031-5676</t>
  </si>
  <si>
    <t>GR00001790</t>
  </si>
  <si>
    <t>Genomic Investigation Uterine Capacit_G003939 3031-5677</t>
  </si>
  <si>
    <t>GR00001791</t>
  </si>
  <si>
    <t>Blanket Research - Nelson/Busboom 3031-6432</t>
  </si>
  <si>
    <t>GR00001792</t>
  </si>
  <si>
    <t>Maternal Obesity- Fetal Brown Adipogenesis 3031-6569</t>
  </si>
  <si>
    <t>GR00001793</t>
  </si>
  <si>
    <t>Blanket Research - John Mcnamara 3031-6862</t>
  </si>
  <si>
    <t>GR00001794</t>
  </si>
  <si>
    <t>Fixed Price Consolodation Account-Holly Neibergs 3031-7569</t>
  </si>
  <si>
    <t>GR00001795</t>
  </si>
  <si>
    <t>Functional Annotation Of The Bovine Genome 3031-7669</t>
  </si>
  <si>
    <t>GR00001796</t>
  </si>
  <si>
    <t>Bench Fee -Waqas Ahmen Khan 3031-7672</t>
  </si>
  <si>
    <t>GR00001797</t>
  </si>
  <si>
    <t>Blanket Research-Dna Markers For Resistance 3031-7769</t>
  </si>
  <si>
    <t>GR00001798</t>
  </si>
  <si>
    <t>High Quality Beef-Niche Market For Farms 3031-7796</t>
  </si>
  <si>
    <t>GR00006581</t>
  </si>
  <si>
    <t>Prog Inc- Hi Qual Beef- Niche Mrkt Small Farms Program Income 3031-7797</t>
  </si>
  <si>
    <t>GR00001799</t>
  </si>
  <si>
    <t>Visiting Scientist Lab Fees-Niamh Forde 3031-7954</t>
  </si>
  <si>
    <t>GR00001800</t>
  </si>
  <si>
    <t>Fixed Price Consolidation - Du 3031-8300</t>
  </si>
  <si>
    <t>GR00001801</t>
  </si>
  <si>
    <t>Fixed Price Consolidation Acct 3031-8304</t>
  </si>
  <si>
    <t>GR00001802</t>
  </si>
  <si>
    <t>Fixed Price Consolidation Acct 3031-8706</t>
  </si>
  <si>
    <t>GR00001803</t>
  </si>
  <si>
    <t>Fixed Price Consolidation Account 3031-8913</t>
  </si>
  <si>
    <t>GR00001804</t>
  </si>
  <si>
    <t>Ruminant Nutrition Research 3031-8918</t>
  </si>
  <si>
    <t>GR00001805</t>
  </si>
  <si>
    <t>Enzymatic C02 Fization Mechanisms (No Obj) 3037-3121</t>
  </si>
  <si>
    <t>GRH3308</t>
  </si>
  <si>
    <t>GR00001806</t>
  </si>
  <si>
    <t>Enzymatic Co2 Fixation Mechanism G003797 3037-3122</t>
  </si>
  <si>
    <t>GR00001807</t>
  </si>
  <si>
    <t>Biological Electron Transfer And Catalysis Efrc 3037-3123</t>
  </si>
  <si>
    <t>GR00001808</t>
  </si>
  <si>
    <t>Biol Electron Trans &amp; Catalysis Efrc G003966 3037-3124</t>
  </si>
  <si>
    <t>GR00001809</t>
  </si>
  <si>
    <t>Biol Electron Trans &amp; Catalysis Efrc G003967 3037-3125</t>
  </si>
  <si>
    <t>GR00001810</t>
  </si>
  <si>
    <t>Biol Electron Trans &amp; Catalysis Efrc G003968 3037-3126</t>
  </si>
  <si>
    <t>GR00001811</t>
  </si>
  <si>
    <t>Biol Electron Trans &amp; Catalysis Efrc G003969 3037-3127</t>
  </si>
  <si>
    <t>GR00001812</t>
  </si>
  <si>
    <t>Biol Electron Trans &amp; Catalysis Efrc G003970 3037-3128</t>
  </si>
  <si>
    <t>GR00001813</t>
  </si>
  <si>
    <t>Biol Electron Trans &amp; Catalysis Efrc G003971 3037-3129</t>
  </si>
  <si>
    <t>GR00001814</t>
  </si>
  <si>
    <t>Biol Electron Trans &amp; Catalysis Efrc G003972 3037-3130</t>
  </si>
  <si>
    <t>GR00001815</t>
  </si>
  <si>
    <t>Research-Pgr: Discovering New Metabolic Nodes 3037-3131</t>
  </si>
  <si>
    <t>GR00001816</t>
  </si>
  <si>
    <t>Lipid Ntwrk Flux Cartog Quant Contr 3037-3132</t>
  </si>
  <si>
    <t>GR00001817</t>
  </si>
  <si>
    <t>Metabolic Fluxes Within Oil-Producing Tobacco 3037-3138</t>
  </si>
  <si>
    <t>GR00001818</t>
  </si>
  <si>
    <t>Verticillium Nat Fungal Terpenoids 3037-3139</t>
  </si>
  <si>
    <t>GR00001819</t>
  </si>
  <si>
    <t>New Paradigm De Novo Fatty Acid Synthesis In Pla 3037-3140</t>
  </si>
  <si>
    <t>GR00001820</t>
  </si>
  <si>
    <t>Lipid Ntwrk Flux Cartog Quant Contr G004028 3037-3141</t>
  </si>
  <si>
    <t>GR00001821</t>
  </si>
  <si>
    <t>Improving Stress Physiology And Yield In Brassic 3037-3143</t>
  </si>
  <si>
    <t>GR00001822</t>
  </si>
  <si>
    <t>Breeding Wheat Effic Control 3037-3144</t>
  </si>
  <si>
    <t>GR00001823</t>
  </si>
  <si>
    <t>Enzymatic C02 Fization Mech 3037-3147</t>
  </si>
  <si>
    <t>GR00001824</t>
  </si>
  <si>
    <t>Enzymatic Co2 Fixation Mechanism G004119 3037-3148</t>
  </si>
  <si>
    <t>GR00001826</t>
  </si>
  <si>
    <t>Plnt-Mcrb Intrctn &amp; Efficacy In Spcflght 3037-3149</t>
  </si>
  <si>
    <t>GR00001827</t>
  </si>
  <si>
    <t>Reducing Impact Of Pathogens On Yield 3037-3150</t>
  </si>
  <si>
    <t>GR00001828</t>
  </si>
  <si>
    <t>Waste To Fuels Tech Ptnr (2a-Gang) 3037-3151</t>
  </si>
  <si>
    <t>GR00001829</t>
  </si>
  <si>
    <t>Biomolecular Archaeology Of Psychoactive Plants 3037-3152</t>
  </si>
  <si>
    <t>GR00001830</t>
  </si>
  <si>
    <t>Bipa: Cltr Candidatus Liberibacter Asiaticus 3037-3154</t>
  </si>
  <si>
    <t>GR00001831</t>
  </si>
  <si>
    <t>Charctization Novl Triacylglycerol Remdling Path 3037-3155</t>
  </si>
  <si>
    <t>GR00001832</t>
  </si>
  <si>
    <t>Synthetic Biology Tools For Scalable Production 3037-3156</t>
  </si>
  <si>
    <t>GR00001833</t>
  </si>
  <si>
    <t>High-Resolution Mapping Of The Protein Landscape 3037-3157</t>
  </si>
  <si>
    <t>GR00001834</t>
  </si>
  <si>
    <t>High-Resolution Mappingof The Protein Landscape( 3037-3158</t>
  </si>
  <si>
    <t>GR00001835</t>
  </si>
  <si>
    <t>High Resolution Map Of Protein G004188 3037-3159</t>
  </si>
  <si>
    <t>GR00001836</t>
  </si>
  <si>
    <t>Charctization Novl Triacylglycerol G004236 3037-3160</t>
  </si>
  <si>
    <t>GR00001837</t>
  </si>
  <si>
    <t>Rna Landscape Defined By Rna Bind Proteins 3037-3161</t>
  </si>
  <si>
    <t>GR00001838</t>
  </si>
  <si>
    <t>Investigating Role Of Cytosolic Metabolism 3037-3162</t>
  </si>
  <si>
    <t>GR00001839</t>
  </si>
  <si>
    <t>Investigating Role Of Cytosolic Metabolism 3037-3163</t>
  </si>
  <si>
    <t>GR00001840</t>
  </si>
  <si>
    <t>Genome Characteriz Of Orphan Recepter Plant 3037-3164</t>
  </si>
  <si>
    <t>GR00001841</t>
  </si>
  <si>
    <t>Genome Characteriz Of Orphan Recepter_Plant 3037-3165</t>
  </si>
  <si>
    <t>GR00001842</t>
  </si>
  <si>
    <t>Tailored Associations To Transfer Ammonia 3037-3167</t>
  </si>
  <si>
    <t>GR00001843</t>
  </si>
  <si>
    <t>Defining The Mechanistic Determinants Of Catalyt 3037-3168</t>
  </si>
  <si>
    <t>GR00001844</t>
  </si>
  <si>
    <t>G U A R A Ntee Int To Optimize Climate 3037-3169</t>
  </si>
  <si>
    <t>GR00001846</t>
  </si>
  <si>
    <t>Probing Lignin Primary Structure &amp; Assembly 3037-3200</t>
  </si>
  <si>
    <t>GR00001848</t>
  </si>
  <si>
    <t>Phenoxy Coupling In Vivo &amp; Phenyl Path 3037-3201</t>
  </si>
  <si>
    <t>GR00001850</t>
  </si>
  <si>
    <t>Phenoxy Coupling In Vivo &amp; Phenyl Path 3037-3203</t>
  </si>
  <si>
    <t>GR00001851</t>
  </si>
  <si>
    <t>Phenoxy Coupling In Vivo &amp; Phenyl Path G001390 3037-3204</t>
  </si>
  <si>
    <t>GR00001852</t>
  </si>
  <si>
    <t>Lignin Biopolymer Assembly Primary Structure 3037-3222</t>
  </si>
  <si>
    <t>GR00001303</t>
  </si>
  <si>
    <t>Holistic Approach Lignification &amp; Metabolism 3037-3223</t>
  </si>
  <si>
    <t>GR00001304</t>
  </si>
  <si>
    <t>Mol Basis Of Dir Plant Metab 3037-3224</t>
  </si>
  <si>
    <t>GR00001305</t>
  </si>
  <si>
    <t>Engineer Synth Symbiosis Btw Plant &amp; Bacteria 3037-3258</t>
  </si>
  <si>
    <t>GR00001306</t>
  </si>
  <si>
    <t>Engineer Synth Symbiosis Plant G003775 3037-3260</t>
  </si>
  <si>
    <t>GR00001307</t>
  </si>
  <si>
    <t>Eng Synth Symbiosis Plnt &amp; Bacteria G003779 3037-3261</t>
  </si>
  <si>
    <t>GR00001308</t>
  </si>
  <si>
    <t>Synth Symbiosis Btw Plant &amp; Bactria G003780 3037-3263</t>
  </si>
  <si>
    <t>GR00001309</t>
  </si>
  <si>
    <t>Plant Nitrogen For Sustnbl &amp; Prodctv Agrclture 3037-3278</t>
  </si>
  <si>
    <t>GR00001310</t>
  </si>
  <si>
    <t>Mechanism Of Photochemical N2 Reduction 3037-3279</t>
  </si>
  <si>
    <t>GR00001312</t>
  </si>
  <si>
    <t>Nrsa Training Biotech- Protein Chemistry Year 29 3037-3339</t>
  </si>
  <si>
    <t>GR00001313</t>
  </si>
  <si>
    <t>Nrsa Training Biotech Protein Chemistry Yr30 3037-3340</t>
  </si>
  <si>
    <t>GR00001314</t>
  </si>
  <si>
    <t>Nrsa Tng Biotech Protein Chemistry Yr31 3037-3341</t>
  </si>
  <si>
    <t>GR00001315</t>
  </si>
  <si>
    <t>Nrsa Tng Biotech Protein Chemistry Yr32 3037-3342</t>
  </si>
  <si>
    <t>GR00001316</t>
  </si>
  <si>
    <t>Unraveling The Regulation Of Terpenoid Oil 3037-3607</t>
  </si>
  <si>
    <t>GR00001317</t>
  </si>
  <si>
    <t>Unraveling The Regulation Of Terpenoid Oil 3037-3608</t>
  </si>
  <si>
    <t>GR00001318</t>
  </si>
  <si>
    <t>Unraveling The Regulation Of Terpenoid Oil 3037-3609</t>
  </si>
  <si>
    <t>GR00001319</t>
  </si>
  <si>
    <t>Unraveling The Regulation Of Terpenoid Oil 3037-3610</t>
  </si>
  <si>
    <t>GR00001320</t>
  </si>
  <si>
    <t>Characterizing A Novel Sinorhizobium Activity 3037-3777</t>
  </si>
  <si>
    <t>GR00001321</t>
  </si>
  <si>
    <t>Increasing Nodulation Of Pulse Legume Crops 3037-3779</t>
  </si>
  <si>
    <t>GR00001322</t>
  </si>
  <si>
    <t>Cell Mechsms Slf-Prot Drought-Inflctd Dmgs Wht 3037-3826</t>
  </si>
  <si>
    <t>GR00001323</t>
  </si>
  <si>
    <t>Cell Mechsms Slf-Prot Drought-Inflctd Dmgs Wht 3037-3827</t>
  </si>
  <si>
    <t>GR00001324</t>
  </si>
  <si>
    <t>Role Of Pho1 In Plant Growth Thru Photosynthesis 3037-4121</t>
  </si>
  <si>
    <t>GR00001325</t>
  </si>
  <si>
    <t>Role Of Pho1 In Plant Growth Thru Photosynthe 3037-4122</t>
  </si>
  <si>
    <t>GR00001326</t>
  </si>
  <si>
    <t>System Biology To Improve Camelina Seed 3037-4258</t>
  </si>
  <si>
    <t>GR00001327</t>
  </si>
  <si>
    <t>System Biology To Improve Camelina Seed Yr2 3037-4259</t>
  </si>
  <si>
    <t>GR00001328</t>
  </si>
  <si>
    <t>Biotech Of Oilseed Crops:Healthy Oils By Design 3037-4260</t>
  </si>
  <si>
    <t>GR00001329</t>
  </si>
  <si>
    <t>System Biology To Improve Camelina Seed Yr3 3037-4261</t>
  </si>
  <si>
    <t>GR00001330</t>
  </si>
  <si>
    <t>Omics Guided Approach Lignif &amp; Grav Responses 3037-4302</t>
  </si>
  <si>
    <t>GR00001331</t>
  </si>
  <si>
    <t>Omics Guided Approach Lignif &amp; Grav Responses 3037-4303</t>
  </si>
  <si>
    <t>GR00001332</t>
  </si>
  <si>
    <t>Omics Guided Apprch Lignification- G003765 3037-4304</t>
  </si>
  <si>
    <t>GR00001333</t>
  </si>
  <si>
    <t>Omics Approach Lifnif &amp; Grav Rspns G003737 3037-4305</t>
  </si>
  <si>
    <t>GR00001334</t>
  </si>
  <si>
    <t>Omics Guided Approach 66503 / G003738 3037-4306</t>
  </si>
  <si>
    <t>GR00001335</t>
  </si>
  <si>
    <t>Career: Mictrotubule-Nucleating Protein Macet1 3037-4825</t>
  </si>
  <si>
    <t>GR00001336</t>
  </si>
  <si>
    <t>Career: Mictrotubule-Nucleating Protein Macet1 3037-4827</t>
  </si>
  <si>
    <t>GR00001337</t>
  </si>
  <si>
    <t>Iss Multi-Omics Study/Wa Grant Support 3037-5208</t>
  </si>
  <si>
    <t>GR00001338</t>
  </si>
  <si>
    <t>Research-Pgr:Frankia Alni Symbionts 3037-5402</t>
  </si>
  <si>
    <t>GR00001339</t>
  </si>
  <si>
    <t>Understanding Photosynthetic Energy Conversion 3037-6375</t>
  </si>
  <si>
    <t>GR00001340</t>
  </si>
  <si>
    <t>Understanding Photosynthetic Energy Conversion 3037-6376</t>
  </si>
  <si>
    <t>GR00001341</t>
  </si>
  <si>
    <t>Understnding Photosynthtc Energy Convers G003626 3037-6377</t>
  </si>
  <si>
    <t>GR00001343</t>
  </si>
  <si>
    <t>Phenoxy Coupling In Vivo &amp; Phenyl Path - On 3037-6914</t>
  </si>
  <si>
    <t>GR00001344</t>
  </si>
  <si>
    <t>Understanding Architectural Dynamics Plant Photo 3037-7375</t>
  </si>
  <si>
    <t>GR00001345</t>
  </si>
  <si>
    <t>Understanding Architectual Dynamics 3037-7376</t>
  </si>
  <si>
    <t>GR00001346</t>
  </si>
  <si>
    <t>Self Sponsored Research - Thomas Okita 3037-7595</t>
  </si>
  <si>
    <t>GR00001347</t>
  </si>
  <si>
    <t>Self Sponsored Research R. Garcellano 3037-7596</t>
  </si>
  <si>
    <t>GR00001348</t>
  </si>
  <si>
    <t>Mint Var. Improvmt Integrated Genomics 3037-7607</t>
  </si>
  <si>
    <t>GR00001349</t>
  </si>
  <si>
    <t>Nara Conference Account 3037-7784</t>
  </si>
  <si>
    <t>GR00001350</t>
  </si>
  <si>
    <t>Phenoxy Coupling In Vivo &amp; Phenyl Path - Off 3037-7914</t>
  </si>
  <si>
    <t>GR00001351</t>
  </si>
  <si>
    <t>Fpca John Browse 3037-8000</t>
  </si>
  <si>
    <t>GR00001352</t>
  </si>
  <si>
    <t>Fixed-Price Consolidation Acct- M. Kahn 3037-8001</t>
  </si>
  <si>
    <t>GR00001353</t>
  </si>
  <si>
    <t>Wa 2020 Honey Bee Survey 3043-3125</t>
  </si>
  <si>
    <t>GRH3304</t>
  </si>
  <si>
    <t>GR00001354</t>
  </si>
  <si>
    <t>Blanket Research - Insects 3043-3305</t>
  </si>
  <si>
    <t>GR00001355</t>
  </si>
  <si>
    <t>Cold Storage To Stabilize Supply Of Honey Bees 3043-3316</t>
  </si>
  <si>
    <t>GR00001356</t>
  </si>
  <si>
    <t>Fixed-Price Consolidation Acct - Snyder 3043-3317</t>
  </si>
  <si>
    <t>GR00001357</t>
  </si>
  <si>
    <t>B-Detox Technology For Saving The Honey Bees 3043-3319</t>
  </si>
  <si>
    <t>GR00001358</t>
  </si>
  <si>
    <t>Dev Practical Guide Indoor Storage Honey Bees 3043-3320</t>
  </si>
  <si>
    <t>GR00001359</t>
  </si>
  <si>
    <t>Native Bird Biodiversity The Key To Human 3043-3321</t>
  </si>
  <si>
    <t>GR00001360</t>
  </si>
  <si>
    <t>Exploring The Effects Of Predators On Aphids 3043-3322</t>
  </si>
  <si>
    <t>GR00001361</t>
  </si>
  <si>
    <t>Environmental Stress On Vector-Borne Pathogen 3043-3323</t>
  </si>
  <si>
    <t>GR00001362</t>
  </si>
  <si>
    <t>Blanket Research- Owen Lab Immunogenetics 3043-3325</t>
  </si>
  <si>
    <t>GR00001363</t>
  </si>
  <si>
    <t>Molecular &amp; Landscape Approaches To Understandin 3043-3326</t>
  </si>
  <si>
    <t>GR00001364</t>
  </si>
  <si>
    <t>Hessian Fly Mgmt: An Emerging Res Issue Wheat 3043-3327</t>
  </si>
  <si>
    <t>GR00001365</t>
  </si>
  <si>
    <t>Cryopreserved Honey Bee Germplasm 2017-2018 3043-3328</t>
  </si>
  <si>
    <t>GR00001366</t>
  </si>
  <si>
    <t>Cryopreserved Honey Bee Germplasm 2017-2019 3043-3329</t>
  </si>
  <si>
    <t>GR00001368</t>
  </si>
  <si>
    <t>Areawide Mgmt Insect Vect Colum Basin Veg Seed 3043-3330</t>
  </si>
  <si>
    <t>GR00001369</t>
  </si>
  <si>
    <t>Advance Partnership: Vaults - Lavine 3043-3331</t>
  </si>
  <si>
    <t>GR00001370</t>
  </si>
  <si>
    <t>Heal In Rural Communities 3043-3332</t>
  </si>
  <si>
    <t>GR00001371</t>
  </si>
  <si>
    <t>Cold Storage To Stabilize Supply Of Honey Bees 3043-3333</t>
  </si>
  <si>
    <t>GR00001372</t>
  </si>
  <si>
    <t>Imp Risk Model &amp; Mntr Fr Invasive Fruit Pests 3043-3334</t>
  </si>
  <si>
    <t>GR00001373</t>
  </si>
  <si>
    <t>Increasing Queen Supply Through Improved Queen B 3043-3335</t>
  </si>
  <si>
    <t>GR00001374</t>
  </si>
  <si>
    <t>Honey Bee Stock Imp Tech 3043-3336</t>
  </si>
  <si>
    <t>GR00001375</t>
  </si>
  <si>
    <t>Phase Ii Tick Surveillance &amp; Mass Capture Trap 3043-3337</t>
  </si>
  <si>
    <t>GR00001376</t>
  </si>
  <si>
    <t>Imp Overwintering In Bee Colonies 3043-3340</t>
  </si>
  <si>
    <t>GR00001377</t>
  </si>
  <si>
    <t>Google X Sensor Deployment And Hive Inspections 3043-3342</t>
  </si>
  <si>
    <t>GR00001378</t>
  </si>
  <si>
    <t>Indoor Storage Commercial Colonies 3043-3344</t>
  </si>
  <si>
    <t>GR00001379</t>
  </si>
  <si>
    <t>Rfid Technology To Evaluate Queen Mating Fights 3043-3345</t>
  </si>
  <si>
    <t>GR00001380</t>
  </si>
  <si>
    <t>Improving Health Survivorship Of Comm Honey Bee 3043-3347</t>
  </si>
  <si>
    <t>GR00001381</t>
  </si>
  <si>
    <t>Paper Wasp Research At Yakima Training Center 3043-3348</t>
  </si>
  <si>
    <t>GR00001382</t>
  </si>
  <si>
    <t>Influence Of Increased Co2 On The Virus Levels 3043-3349</t>
  </si>
  <si>
    <t>GR00001384</t>
  </si>
  <si>
    <t>Develop Predictive Models Of Potential Babesia D 3043-3350</t>
  </si>
  <si>
    <t>GR00001385</t>
  </si>
  <si>
    <t>Paper Wasp Research At Yakima Trn Cntr Yr_2 3043-3351</t>
  </si>
  <si>
    <t>GR00001387</t>
  </si>
  <si>
    <t>Pollination Services To Wa Specialty Crops 3043-3510</t>
  </si>
  <si>
    <t>GR00001388</t>
  </si>
  <si>
    <t>Devel &amp; Valid Of Precision Pollination Model 3043-3515</t>
  </si>
  <si>
    <t>GR00001390</t>
  </si>
  <si>
    <t>Technology To Manage Insect Pests Of Temperate 3043-3555</t>
  </si>
  <si>
    <t>GR00002347</t>
  </si>
  <si>
    <t>Brown Marmorated Stink Bug Us Specialty Crop 3043-3699</t>
  </si>
  <si>
    <t>GR00002348</t>
  </si>
  <si>
    <t>Reciprocal Interaction Between Canola And Bee 3043-3701</t>
  </si>
  <si>
    <t>GR00002349</t>
  </si>
  <si>
    <t>Graduate Education Account 3043-3704</t>
  </si>
  <si>
    <t>GR00002350</t>
  </si>
  <si>
    <t>Polinators &amp; Canola Relationship On Palouse 3043-3705</t>
  </si>
  <si>
    <t>GR00002352</t>
  </si>
  <si>
    <t>Imprvd Risk Modeling Invasive Fruit Pests 3043-3706</t>
  </si>
  <si>
    <t>GR00002353</t>
  </si>
  <si>
    <t>Improved Risk Modeling And Monitoring For Fruit 3043-3707</t>
  </si>
  <si>
    <t>GR00002354</t>
  </si>
  <si>
    <t>Strain Of Entomophagus Fngus For Mite Cntrl 3043-3783</t>
  </si>
  <si>
    <t>GR00002355</t>
  </si>
  <si>
    <t>Metarhizium For The Varroa Mite Control 3043-3784</t>
  </si>
  <si>
    <t>GR00002357</t>
  </si>
  <si>
    <t>Collection &amp; Cryo Of Honey Bee Germplasm 3043-3806</t>
  </si>
  <si>
    <t>GR00002358</t>
  </si>
  <si>
    <t>Fixed Price Consolidation Acct - Entomology 3043-3807</t>
  </si>
  <si>
    <t>GR00002359</t>
  </si>
  <si>
    <t>Accoust-Based Mating Disrupt Winter Psylla 3043-3817</t>
  </si>
  <si>
    <t>GR00002360</t>
  </si>
  <si>
    <t>Assmt Of Apple Immune Resp.To Wooly Apple Aphid 3043-3833</t>
  </si>
  <si>
    <t>GR00002361</t>
  </si>
  <si>
    <t>Wa State Ipm Ext Implementation Prog 2017-2020 3043-5688</t>
  </si>
  <si>
    <t>GR00002362</t>
  </si>
  <si>
    <t>Storage Semen In-Vitro Culture Honey-Bee 3043-5690</t>
  </si>
  <si>
    <t>GR00002364</t>
  </si>
  <si>
    <t>Induction Of Broodlessness On Mite Control 3043-5691</t>
  </si>
  <si>
    <t>GR00002365</t>
  </si>
  <si>
    <t>Using Cold Storage Increase Stability Honey Bees 3043-5900</t>
  </si>
  <si>
    <t>GR00002366</t>
  </si>
  <si>
    <t>Fixed Price Consolidation Acct 3043-6272</t>
  </si>
  <si>
    <t>GR00002367</t>
  </si>
  <si>
    <t>A-Birds 3043-6315</t>
  </si>
  <si>
    <t>GR00002368</t>
  </si>
  <si>
    <t>A-Birds G003507 3043-6316</t>
  </si>
  <si>
    <t>GR00002369</t>
  </si>
  <si>
    <t>Avian Biodty Impt Risks,(A-Birds) G003508 3043-6317</t>
  </si>
  <si>
    <t>GR00002370</t>
  </si>
  <si>
    <t>A-Birds G003505 3043-6318</t>
  </si>
  <si>
    <t>GR00002371</t>
  </si>
  <si>
    <t>A-Birds G003506 3043-6319</t>
  </si>
  <si>
    <t>GR00002372</t>
  </si>
  <si>
    <t>A-Birds G004091 3043-6320</t>
  </si>
  <si>
    <t>GR00002373</t>
  </si>
  <si>
    <t>Disease Risk Management-Organic Poultry Farms 3043-6700</t>
  </si>
  <si>
    <t>GR00002374</t>
  </si>
  <si>
    <t>Disease Risk Management-Organic G003948 3043-6701</t>
  </si>
  <si>
    <t>GR00002375</t>
  </si>
  <si>
    <t>Map-Psilds-Pnw: Mapping And Predicting Psyllid S 3043-7315</t>
  </si>
  <si>
    <t>GR00002376</t>
  </si>
  <si>
    <t>Map-Psilds-Pnw: Mapping And Predicting Psyllid S 3043-7316</t>
  </si>
  <si>
    <t>GR00002377</t>
  </si>
  <si>
    <t>Mapping Psyllid Sources G003492 3043-7317</t>
  </si>
  <si>
    <t>GR00002378</t>
  </si>
  <si>
    <t>Mapping Psyllid Sources G003495 3043-7318</t>
  </si>
  <si>
    <t>GR00002379</t>
  </si>
  <si>
    <t>Map-Psilds-Pnw  G003493 3043-7319</t>
  </si>
  <si>
    <t>GR00002380</t>
  </si>
  <si>
    <t>Map-Psilds-Pnw:Mapng &amp; Predtng G003586 3043-7320</t>
  </si>
  <si>
    <t>GR00002381</t>
  </si>
  <si>
    <t>Map-Psilds-Pnw;Mapng &amp; Predtn G004092 3043-7321</t>
  </si>
  <si>
    <t>GR00002382</t>
  </si>
  <si>
    <t>Blanket Research - Hybrid Poplar Progr 3043-7404</t>
  </si>
  <si>
    <t>GR00002383</t>
  </si>
  <si>
    <t>Blanket Rsrch - Hybrid Poplar Prog 3043-8404</t>
  </si>
  <si>
    <t>GR00002384</t>
  </si>
  <si>
    <t>Blanket Research - Hybrid Poplar Research 3043-8455</t>
  </si>
  <si>
    <t>GR00002385</t>
  </si>
  <si>
    <t>Fixed Price Consolidation Acct 3043-8505</t>
  </si>
  <si>
    <t>GR00002386</t>
  </si>
  <si>
    <t>Improv Integrated Pest Mgmt Wireworms 3043-8820</t>
  </si>
  <si>
    <t>GR00002387</t>
  </si>
  <si>
    <t>Improv Integrate Pest Mgmt Wireworm G003668 3043-8821</t>
  </si>
  <si>
    <t>GR00002388</t>
  </si>
  <si>
    <t>Breeding &amp; Agronomy Of Quinoa Organic Farming 3043-8825</t>
  </si>
  <si>
    <t>GR00002389</t>
  </si>
  <si>
    <t>Exploring: Herbivor Interaction Legume Crops 3043-8826</t>
  </si>
  <si>
    <t>GR00002390</t>
  </si>
  <si>
    <t>Explr Mechanism Mediating Herbivor Inter G003751 3043-8827</t>
  </si>
  <si>
    <t>GR00002391</t>
  </si>
  <si>
    <t>Exploring: Herbivor Interaction Legume G004141 3043-8828</t>
  </si>
  <si>
    <t>GR00002392</t>
  </si>
  <si>
    <t>Fpca - Hopkins 3043-8829</t>
  </si>
  <si>
    <t>GR00002393</t>
  </si>
  <si>
    <t>Substnc Use Prevntn Youth South Africa 3044-1393</t>
  </si>
  <si>
    <t>GR00002394</t>
  </si>
  <si>
    <t>Substnc Use Prev Youth South Africa- G003836 3044-1394</t>
  </si>
  <si>
    <t>GR00002395</t>
  </si>
  <si>
    <t>Linking Ema &amp; Phys Data To Recovery Process 3044-1406</t>
  </si>
  <si>
    <t>GR00002396</t>
  </si>
  <si>
    <t>Region 10 Pttc 3044-3400</t>
  </si>
  <si>
    <t>GR00002397</t>
  </si>
  <si>
    <t>Reducing Risky Behaviors Among Students 3044-3801</t>
  </si>
  <si>
    <t>GR00002398</t>
  </si>
  <si>
    <t>Reducing Risky Behaviors Among Students 3044-3802</t>
  </si>
  <si>
    <t>GR00002399</t>
  </si>
  <si>
    <t>Reducing Behaviors Among Students G003741 3044-3803</t>
  </si>
  <si>
    <t>GR00002400</t>
  </si>
  <si>
    <t>Reducing Risky Behaviors Among Students 3044-3804</t>
  </si>
  <si>
    <t>GR00002401</t>
  </si>
  <si>
    <t>Region 10 Pttc 3044-3805</t>
  </si>
  <si>
    <t>GR00002402</t>
  </si>
  <si>
    <t>Fpca - Weaver 3044-3806</t>
  </si>
  <si>
    <t>GR00002403</t>
  </si>
  <si>
    <t>Region 10 Pttc 3044-3807</t>
  </si>
  <si>
    <t>GR00002404</t>
  </si>
  <si>
    <t>Probing Origns: Brain Behavorial Contxt Factors 3044-3808</t>
  </si>
  <si>
    <t>GR00002405</t>
  </si>
  <si>
    <t>Probing Origns: Brain Behavorial Contxt Factors 3044-3809</t>
  </si>
  <si>
    <t>GR00002406</t>
  </si>
  <si>
    <t>Rays Of Hope:Golden Frog Conservation 3046-3126</t>
  </si>
  <si>
    <t>GRH3311</t>
  </si>
  <si>
    <t>GR00002407</t>
  </si>
  <si>
    <t>Assessing The Use Of Montane Meadows 3046-3130</t>
  </si>
  <si>
    <t>GR00002408</t>
  </si>
  <si>
    <t>Measure Energy &amp; Activity In Grizzly Bears 3046-3143</t>
  </si>
  <si>
    <t>GR00002409</t>
  </si>
  <si>
    <t>Laboratory Analysis Services 3046-3146</t>
  </si>
  <si>
    <t>GR00002410</t>
  </si>
  <si>
    <t>Yurok Tribe Stream Amphibian Edna Surveys 3046-3148</t>
  </si>
  <si>
    <t>GR00002411</t>
  </si>
  <si>
    <t>Macro Requirements And Intake Of Polar Bears 3046-3149</t>
  </si>
  <si>
    <t>GR00002412</t>
  </si>
  <si>
    <t>Collab To Survey Sensitive &amp; Invasive Aquatic Sp 3046-3150</t>
  </si>
  <si>
    <t>GR00002414</t>
  </si>
  <si>
    <t>Meadow Restoration Sierra Nevada Amphibian 3046-3155</t>
  </si>
  <si>
    <t>GR00002415</t>
  </si>
  <si>
    <t>Jdsf Amphibian Diversity And Distribution 3046-3156</t>
  </si>
  <si>
    <t>GR00002416</t>
  </si>
  <si>
    <t>Avian Respns Multi-State Habitat Cmpnts In Resto 3046-3158</t>
  </si>
  <si>
    <t>GR00002418</t>
  </si>
  <si>
    <t>Advancing Recovery Of Northern Leopard Frog 3046-3161</t>
  </si>
  <si>
    <t>GR00002419</t>
  </si>
  <si>
    <t>Omak Lake Lahontan Cutthroat Trout &amp; Water Quali 3046-3164</t>
  </si>
  <si>
    <t>GR00002420</t>
  </si>
  <si>
    <t>Measure Energy &amp; Activity In Grizzly Bears Yr2 3046-3165</t>
  </si>
  <si>
    <t>GR00002422</t>
  </si>
  <si>
    <t>Community Adapt To Wildfire Greater Wenatchee 3046-3167</t>
  </si>
  <si>
    <t>GR00002423</t>
  </si>
  <si>
    <t>Wildlife Response To Oak Tree In San Luis Rey 3046-3168</t>
  </si>
  <si>
    <t>GR00002424</t>
  </si>
  <si>
    <t>Rapid Response Of Invasive Mussel Edna Detection 3046-3169</t>
  </si>
  <si>
    <t>GR00002426</t>
  </si>
  <si>
    <t>Adv Of Rcv Of Sororan Tiger Salamander 3046-3170</t>
  </si>
  <si>
    <t>GR00002428</t>
  </si>
  <si>
    <t>Intsty Mtrx Of Aerial Srvy Tree Distrbnc Map 3046-3171</t>
  </si>
  <si>
    <t>GR00002429</t>
  </si>
  <si>
    <t>Silviculture Trtmnts On Frst Rslnc To Btle 3046-3172</t>
  </si>
  <si>
    <t>GR00002430</t>
  </si>
  <si>
    <t>Sptl Eclgy Eclgy W/Enviro Dna To Estmt Popln 3046-3173</t>
  </si>
  <si>
    <t>GR00002432</t>
  </si>
  <si>
    <t>Edna Assays For Amph Species In Centl Ca 3046-3176</t>
  </si>
  <si>
    <t>GR00002433</t>
  </si>
  <si>
    <t>Determ Future Of Polar Bears In Warming World 3046-3177</t>
  </si>
  <si>
    <t>GR00002434</t>
  </si>
  <si>
    <t>Wildfire Refugia In Pac Nw 3046-3178</t>
  </si>
  <si>
    <t>GR00002435</t>
  </si>
  <si>
    <t>Sptl Eclgy W/ Env Dna To Est Popln G004093 3046-3179</t>
  </si>
  <si>
    <t>GR00002436</t>
  </si>
  <si>
    <t>Conservation Strategies For At Risk Frogs 3046-3180</t>
  </si>
  <si>
    <t>GR00002437</t>
  </si>
  <si>
    <t>Building Envirmntl Dna Capacity For Species 3046-3181</t>
  </si>
  <si>
    <t>GR00002438</t>
  </si>
  <si>
    <t>Edna Surveys For New Zealand Mudsnails - City Be 3046-3182</t>
  </si>
  <si>
    <t>GR00002439</t>
  </si>
  <si>
    <t>Drought Decision-Support Platform (Ddesup) 3046-3183</t>
  </si>
  <si>
    <t>GR00002440</t>
  </si>
  <si>
    <t>Characterizing Aquatic Communities In The River 3046-3184</t>
  </si>
  <si>
    <t>GR00002441</t>
  </si>
  <si>
    <t>Omak Lake Ecosystem Monitoring/Assessmet Researc 3046-3185</t>
  </si>
  <si>
    <t>GR00002442</t>
  </si>
  <si>
    <t>Monitor Beaver Relocations &amp; Transmission Pathog 3046-3186</t>
  </si>
  <si>
    <t>GR00002443</t>
  </si>
  <si>
    <t>Edna Detection Of Amphibians At Vandenberg Afb 3046-3187</t>
  </si>
  <si>
    <t>GR00002445</t>
  </si>
  <si>
    <t>Surveying Aquatic Species Of Concern And Invasiv 3046-3188</t>
  </si>
  <si>
    <t>GR00002446</t>
  </si>
  <si>
    <t>Development And Testing Of Non-Invasive Sampling 3046-3189</t>
  </si>
  <si>
    <t>GR00002447</t>
  </si>
  <si>
    <t>Polar Bears Warming World &amp; Terrest Foraging 3046-3190</t>
  </si>
  <si>
    <t>GR00002448</t>
  </si>
  <si>
    <t>Asesng Wldlf Occpncy Wkng Lndscps E-Cw 3046-3191</t>
  </si>
  <si>
    <t>GR00002450</t>
  </si>
  <si>
    <t>Carbon Monitoring System (Cms) Phase 2 3046-3192</t>
  </si>
  <si>
    <t>GR00002451</t>
  </si>
  <si>
    <t>Captive Grizzly Bear Program @ Wsu 3046-3447</t>
  </si>
  <si>
    <t>GR00002453</t>
  </si>
  <si>
    <t>Environmental Dna Surveys/Investigation 3046-3827</t>
  </si>
  <si>
    <t>GR00002454</t>
  </si>
  <si>
    <t>Inf Of Fuel Red Trtmnts On The Nutr Ecol Of Mule 3046-4750</t>
  </si>
  <si>
    <t>GR00002455</t>
  </si>
  <si>
    <t>Fixed Price Consolidation - Goldberg 3046-6823</t>
  </si>
  <si>
    <t>GR00002456</t>
  </si>
  <si>
    <t>Fixed Price Consolodation Acct - Blatner 3046-8395</t>
  </si>
  <si>
    <t>GR00002457</t>
  </si>
  <si>
    <t>Fpca- Shipley 3046-8417</t>
  </si>
  <si>
    <t>GR00002459</t>
  </si>
  <si>
    <t>Recyclabl Carbon Fiber Reinforc Epoxy Vitrimer 3047-3589</t>
  </si>
  <si>
    <t>GRH3301</t>
  </si>
  <si>
    <t>GR00002461</t>
  </si>
  <si>
    <t>Upcycle Cfrp Waste: Chem Recycle &amp; Manu Comp 3047-3590</t>
  </si>
  <si>
    <t>GR00002462</t>
  </si>
  <si>
    <t>Durable, Healable, And Removable Pavement 3047-3592</t>
  </si>
  <si>
    <t>GR00002463</t>
  </si>
  <si>
    <t>Lignin Compounds For Production Of Plastics 3047-3593</t>
  </si>
  <si>
    <t>GR00002464</t>
  </si>
  <si>
    <t>Biobased Catalyst-Free Epoxy Vitrimer System 3047-3594</t>
  </si>
  <si>
    <t>GR00002466</t>
  </si>
  <si>
    <t>Recyclabl Carbon Fiber Reinforc Epoxy Vitrimer 3047-3595</t>
  </si>
  <si>
    <t>GR00002468</t>
  </si>
  <si>
    <t>Upcycle Cfrp Waste: Chem Recycle G004139 3047-3596</t>
  </si>
  <si>
    <t>GR00002469</t>
  </si>
  <si>
    <t>Chemical Recycling Of Epoy Composite Waste 3047-3597</t>
  </si>
  <si>
    <t>GR00002470</t>
  </si>
  <si>
    <t>Upcycling Post-Consumer Cotton Waste 3047-5152</t>
  </si>
  <si>
    <t>GR00002471</t>
  </si>
  <si>
    <t>Scale-Up Investigation Of Chemical Recycling 3047-6792</t>
  </si>
  <si>
    <t>GR00002472</t>
  </si>
  <si>
    <t>Chem Recycling Of Fiber Reinforced Thermosets 3047-6793</t>
  </si>
  <si>
    <t>GR00002473</t>
  </si>
  <si>
    <t>Seed Lot And Demo Trials 3055-3046</t>
  </si>
  <si>
    <t>GRH3303</t>
  </si>
  <si>
    <t>GR00002474</t>
  </si>
  <si>
    <t>Durable Genetic Solutions Powdery Mildew 3055-3145</t>
  </si>
  <si>
    <t>GR00002475</t>
  </si>
  <si>
    <t>Durable Genetic Solut Powder Mildew Sweet Cher 3055-3146</t>
  </si>
  <si>
    <t>GR00002476</t>
  </si>
  <si>
    <t>Eval Dwarf Capacity 65 Diverse Pear Accessions 3055-3147</t>
  </si>
  <si>
    <t>GR00002478</t>
  </si>
  <si>
    <t>Vacciniumcap: Leveraging Genetic And Genomic Res 3055-3240</t>
  </si>
  <si>
    <t>GR00002480</t>
  </si>
  <si>
    <t>Research Support 3055-3258</t>
  </si>
  <si>
    <t>GR00002482</t>
  </si>
  <si>
    <t>Germplasm Evaluation For Sweet Cherry 3055-3264</t>
  </si>
  <si>
    <t>GR00002483</t>
  </si>
  <si>
    <t>Blanket Research - Psthvst Potato Physiol 3055-3346</t>
  </si>
  <si>
    <t>GR00002484</t>
  </si>
  <si>
    <t>Blanket Research- Main, D 3055-3567</t>
  </si>
  <si>
    <t>GR00002485</t>
  </si>
  <si>
    <t>Mp3: More Protein More Peas More Profit 3055-3569</t>
  </si>
  <si>
    <t>GR00002486</t>
  </si>
  <si>
    <t>Evaluation Of Gene Editing Grapes 3055-3574</t>
  </si>
  <si>
    <t>GR00002487</t>
  </si>
  <si>
    <t>Apple Genomes Forl Fruit Quality Biomarkers 3055-3575</t>
  </si>
  <si>
    <t>GR00002488</t>
  </si>
  <si>
    <t>Improve Potato Quality By Refining Irrigation 3055-3600</t>
  </si>
  <si>
    <t>GR00002490</t>
  </si>
  <si>
    <t>Mp3: More Protein More Peas More Profit 3055-3601</t>
  </si>
  <si>
    <t>GR00002491</t>
  </si>
  <si>
    <t>Mp3: More Protein More Peas More Prft G003986 3055-3602</t>
  </si>
  <si>
    <t>GR00002492</t>
  </si>
  <si>
    <t>Building A Better Lentil From The Ground Up 3055-3938</t>
  </si>
  <si>
    <t>GR00002493</t>
  </si>
  <si>
    <t>Building A Better Lentil From The Ground Up 3055-3939</t>
  </si>
  <si>
    <t>GR00002494</t>
  </si>
  <si>
    <t>Building A Better Lentil From The Ground Up 3055-3940</t>
  </si>
  <si>
    <t>GR00002495</t>
  </si>
  <si>
    <t>Building A Better Lentil From The Ground Up 3055-3941</t>
  </si>
  <si>
    <t>GR00002496</t>
  </si>
  <si>
    <t>Clones &amp; Cultivars 3055-4045</t>
  </si>
  <si>
    <t>GR00002497</t>
  </si>
  <si>
    <t>Fruit Powdery Mildew Resistance 3055-4264</t>
  </si>
  <si>
    <t>GR00002498</t>
  </si>
  <si>
    <t>Sweet Cherry Breeding: Geneticly Superior 3055-4266</t>
  </si>
  <si>
    <t>GR00002499</t>
  </si>
  <si>
    <t>Idntfy Genetclly Superior Types Sweet Cherries 3055-4267</t>
  </si>
  <si>
    <t>GR00002500</t>
  </si>
  <si>
    <t>Post-Harvest Quality 3055-4346</t>
  </si>
  <si>
    <t>GR00002501</t>
  </si>
  <si>
    <t>Screening For Stress Tolerance 3055-4348</t>
  </si>
  <si>
    <t>GR00002502</t>
  </si>
  <si>
    <t>Cottongen:Opensourc Genetic Databas Resourc 3055-4569</t>
  </si>
  <si>
    <t>GR00002503</t>
  </si>
  <si>
    <t>Developing Potatoes With Superior Disease Res 3055-4624</t>
  </si>
  <si>
    <t>GR00002504</t>
  </si>
  <si>
    <t>Plant Response To Organic Vs Conv Fertilizer 3055-4625</t>
  </si>
  <si>
    <t>GR00002505</t>
  </si>
  <si>
    <t>Standards And Cyberinfrastructure 3055-4665</t>
  </si>
  <si>
    <t>GR00002506</t>
  </si>
  <si>
    <t>Standards And Cyberinfrastructure 3055-4666</t>
  </si>
  <si>
    <t>GR00002507</t>
  </si>
  <si>
    <t>Standars &amp; Cyberinfrastruture G003629 3055-4667</t>
  </si>
  <si>
    <t>GR00002508</t>
  </si>
  <si>
    <t>Standards &amp; Cyberinfrastructure G003628 3055-4668</t>
  </si>
  <si>
    <t>GR00002509</t>
  </si>
  <si>
    <t>Standards &amp; Cyberinfrastructure Data G003635 3055-4669</t>
  </si>
  <si>
    <t>GR00002510</t>
  </si>
  <si>
    <t>Standards And Cyberinfrastructure 3055-4671</t>
  </si>
  <si>
    <t>GR00002511</t>
  </si>
  <si>
    <t>Reu Fixed Price Consolidation Account 3055-4683</t>
  </si>
  <si>
    <t>GR00002512</t>
  </si>
  <si>
    <t>Cc*Data:National Cyberinfrastructure 3055-4685</t>
  </si>
  <si>
    <t>GR00002513</t>
  </si>
  <si>
    <t>Blanket Research 3055-4753</t>
  </si>
  <si>
    <t>GR00002515</t>
  </si>
  <si>
    <t>Rosbreed: Combining Disease Resistance 3055-4779</t>
  </si>
  <si>
    <t>GR00002516</t>
  </si>
  <si>
    <t>Blanket Research - Wine Grapes 3055-4846</t>
  </si>
  <si>
    <t>GR00002517</t>
  </si>
  <si>
    <t>Blanket Research - Fellman 3055-4847</t>
  </si>
  <si>
    <t>GR00002519</t>
  </si>
  <si>
    <t>Developing Potatoes With Superior Disease Resist 3055-5361</t>
  </si>
  <si>
    <t>GR00002520</t>
  </si>
  <si>
    <t>Developing Potatoes With Superior Disease Res 3055-5362</t>
  </si>
  <si>
    <t>GR00002521</t>
  </si>
  <si>
    <t>Developing Potatoes With Superior Disease Res 3055-5363</t>
  </si>
  <si>
    <t>GR00002522</t>
  </si>
  <si>
    <t>Potato Variety Development And Improvement In Nw 3055-5371</t>
  </si>
  <si>
    <t>GR00002523</t>
  </si>
  <si>
    <t>Potato Variety Development &amp; Improv In Nw 3055-5372</t>
  </si>
  <si>
    <t>GR00002524</t>
  </si>
  <si>
    <t>Potato Variety Dev And Impmt In Nw - G004143 3055-5373</t>
  </si>
  <si>
    <t>GR00002525</t>
  </si>
  <si>
    <t>Potato Variety Dev And Impmt In Nw - G004147 3055-5374</t>
  </si>
  <si>
    <t>GR00002527</t>
  </si>
  <si>
    <t>Enhancing The Competitiveness Of Washington Peas 3055-5375</t>
  </si>
  <si>
    <t>GR00002528</t>
  </si>
  <si>
    <t>Production Of High Qualityfresh Sliced Pears 3055-5376</t>
  </si>
  <si>
    <t>GR00002529</t>
  </si>
  <si>
    <t>Protein Phosphorylation As A Modulator 3055-5380</t>
  </si>
  <si>
    <t>GR00002530</t>
  </si>
  <si>
    <t>Tools For Polyploids: Dvlpmt Of A Community Reso 3055-5555</t>
  </si>
  <si>
    <t>GR00002531</t>
  </si>
  <si>
    <t>Fixed Price Consolidation Account 3055-5775</t>
  </si>
  <si>
    <t>GR00002532</t>
  </si>
  <si>
    <t>Horticulture Research 3055-6369</t>
  </si>
  <si>
    <t>GR00002534</t>
  </si>
  <si>
    <t>Testing Potato Genotyp For Use By Indstry-Wa 3055-6465</t>
  </si>
  <si>
    <t>GR00002536</t>
  </si>
  <si>
    <t>New Potato Cultivars &amp; Idet Germplasm W/Imp 3055-6466</t>
  </si>
  <si>
    <t>GR00002537</t>
  </si>
  <si>
    <t>Blanket Research - Fingerprinting Nursery 3055-6677</t>
  </si>
  <si>
    <t>GR00002538</t>
  </si>
  <si>
    <t>Grnhs Screening 49 Rootstock Candidates 3055-6683</t>
  </si>
  <si>
    <t>GR00002539</t>
  </si>
  <si>
    <t>Assessment Organoleptic Traits In Sliced Pears 3055-6684</t>
  </si>
  <si>
    <t>GR00002541</t>
  </si>
  <si>
    <t>Enhancing Lentil Production In Washington 3055-7661</t>
  </si>
  <si>
    <t>GR00002542</t>
  </si>
  <si>
    <t>Blanket Research - Potatoes 3055-8046</t>
  </si>
  <si>
    <t>GR00002543</t>
  </si>
  <si>
    <t>Regulate Tuber Glycoalkaloid 3055-8463</t>
  </si>
  <si>
    <t>GR00002545</t>
  </si>
  <si>
    <t>Eval Crop Enhnce Prdcts &amp; Innov Techniq 3055-8940</t>
  </si>
  <si>
    <t>GR00002547</t>
  </si>
  <si>
    <t>Eval Crop Enhnce Prdcts &amp; Innov Techniq 3055-8941</t>
  </si>
  <si>
    <t>GR00002548</t>
  </si>
  <si>
    <t>Listeria Monocytogenes Thermal Resistance 3057-0373</t>
  </si>
  <si>
    <t>GRH3310</t>
  </si>
  <si>
    <t>GR00002549</t>
  </si>
  <si>
    <t>Fixed Price Consolidation Account 3057-2879</t>
  </si>
  <si>
    <t>GR00002550</t>
  </si>
  <si>
    <t>Pigmented Potato Restores Gut Epithelial Health 3057-3133</t>
  </si>
  <si>
    <t>GR00002551</t>
  </si>
  <si>
    <t>Rapid And Sensitive Detection Of Pesticide Resid 3057-3134</t>
  </si>
  <si>
    <t>GR00002552</t>
  </si>
  <si>
    <t>Understand Consumer Percptns Protein Flavors 3057-3135</t>
  </si>
  <si>
    <t>GR00002553</t>
  </si>
  <si>
    <t>Pigmented Potatoes Modulate Microbiota For Hlth 3057-3136</t>
  </si>
  <si>
    <t>GR00002554</t>
  </si>
  <si>
    <t>Sensory Charact &amp; Consumer Accept Of Wa Wines 3057-3138</t>
  </si>
  <si>
    <t>GR00002555</t>
  </si>
  <si>
    <t>Kenya Borlaug Fellowship Program 3057-3139</t>
  </si>
  <si>
    <t>GR00002556</t>
  </si>
  <si>
    <t>Increasing Efficiency Antimicrobial Chem W/Surfa 3057-3140</t>
  </si>
  <si>
    <t>GR00002557</t>
  </si>
  <si>
    <t>Blanket Research - M Michael 3057-3141</t>
  </si>
  <si>
    <t>GR00002558</t>
  </si>
  <si>
    <t>Enhancing Learning Outcomes In Food Engineering 3057-3142</t>
  </si>
  <si>
    <t>GR00002559</t>
  </si>
  <si>
    <t>Optimizing Harvest Tim For Wa38 3057-3143</t>
  </si>
  <si>
    <t>GR00002560</t>
  </si>
  <si>
    <t>Hyperspectral Imaging: A Potential Novel Tool 3057-3144</t>
  </si>
  <si>
    <t>GR00002561</t>
  </si>
  <si>
    <t>Listeria On Aooles Durina Storaae 3057-3145</t>
  </si>
  <si>
    <t>GR00002562</t>
  </si>
  <si>
    <t>Fate Of Listeria On Fresh Apples 3057-3146</t>
  </si>
  <si>
    <t>GR00002563</t>
  </si>
  <si>
    <t>Controlling Off-Odor Formation In Hard Ciders 3057-3147</t>
  </si>
  <si>
    <t>GR00002565</t>
  </si>
  <si>
    <t>Examine Microbiome And Slit Defects Of Cheddar C 3057-3148</t>
  </si>
  <si>
    <t>GR00002567</t>
  </si>
  <si>
    <t>Late Blowing Defect In Wsu Cougar Gold Cheese 3057-3149</t>
  </si>
  <si>
    <t>GR00002568</t>
  </si>
  <si>
    <t>Stnble Sytms Bsd Sltns Ensrng Low Mstre Food Sft 3057-3150</t>
  </si>
  <si>
    <t>GR00002570</t>
  </si>
  <si>
    <t>Roasting Parameters On Functional &amp; Organoleptic 3057-3152</t>
  </si>
  <si>
    <t>GR00002572</t>
  </si>
  <si>
    <t>Understanding Smoke Exposure In Winegrapes 3057-3153</t>
  </si>
  <si>
    <t>GR00002573</t>
  </si>
  <si>
    <t>Detection Of White Wine Faults By Electronic Ton 3057-3154</t>
  </si>
  <si>
    <t>GR00002575</t>
  </si>
  <si>
    <t>Listeria Monocytogen &amp; Escherichia Coli Milk 3057-3308</t>
  </si>
  <si>
    <t>GR00002576</t>
  </si>
  <si>
    <t>Blanket Research - Seafood/Aquaculture 3057-3405</t>
  </si>
  <si>
    <t>GR00002577</t>
  </si>
  <si>
    <t>Microbiology &amp; Chemistry Of Wa Wines 3057-3523</t>
  </si>
  <si>
    <t>GR00002579</t>
  </si>
  <si>
    <t>Technical Gaps To Increase Dry Peas Markets 3057-3612</t>
  </si>
  <si>
    <t>GR00002580</t>
  </si>
  <si>
    <t>Quinoa Variety Development For Canada 3057-3613</t>
  </si>
  <si>
    <t>GR00002581</t>
  </si>
  <si>
    <t>Quinoa Variety Development For Canada Yr 3 3057-3616</t>
  </si>
  <si>
    <t>GR00002582</t>
  </si>
  <si>
    <t>Quinoa Variety Development For Canada Yr 4 3057-3617</t>
  </si>
  <si>
    <t>GR00002583</t>
  </si>
  <si>
    <t>Proteins And Fibers In The Development Of Meat A 3057-3618</t>
  </si>
  <si>
    <t>GR00002584</t>
  </si>
  <si>
    <t>Fiber And Starch Polymer Interactions 3057-3817</t>
  </si>
  <si>
    <t>GR00002585</t>
  </si>
  <si>
    <t>Fiber And Starch Polymer Interactions 3057-3818</t>
  </si>
  <si>
    <t>GR00002586</t>
  </si>
  <si>
    <t>Fiber &amp; Starch Polymer Interactions G004058 3057-3819</t>
  </si>
  <si>
    <t>GR00002587</t>
  </si>
  <si>
    <t>Blanket Research - Yeast 3057-3847</t>
  </si>
  <si>
    <t>GR00002588</t>
  </si>
  <si>
    <t>Potato Research 3057-4467</t>
  </si>
  <si>
    <t>GR00002589</t>
  </si>
  <si>
    <t>Enhancing Low-Moisture Food Safety 3057-4568</t>
  </si>
  <si>
    <t>GR00002590</t>
  </si>
  <si>
    <t>Strategies To Reduce Postharvest Splitting Of Ch 3057-4708</t>
  </si>
  <si>
    <t>GR00002591</t>
  </si>
  <si>
    <t>Strategies Reduce P-Harv Spltg Chry 3057-4709</t>
  </si>
  <si>
    <t>GR00002592</t>
  </si>
  <si>
    <t>Breeding &amp; Agronomy Of Quinoa Organic Farming 3057-4710</t>
  </si>
  <si>
    <t>GR00002593</t>
  </si>
  <si>
    <t>Fmsa Preventative Controls/Human Food Rule 3057-4711</t>
  </si>
  <si>
    <t>GR00002595</t>
  </si>
  <si>
    <t>Validate Non-Pathogenic Surrogates 3057-4917</t>
  </si>
  <si>
    <t>GR00002597</t>
  </si>
  <si>
    <t>E. Faecium As A Surrogate For L. Monocytogenes 3057-4920</t>
  </si>
  <si>
    <t>GR00002598</t>
  </si>
  <si>
    <t>Enterotoxin 3057-5216</t>
  </si>
  <si>
    <t>GR00002599</t>
  </si>
  <si>
    <t>Self Sponsored Research 3057-5609</t>
  </si>
  <si>
    <t>GR00002600</t>
  </si>
  <si>
    <t>Control Of Listeria/Apple Packing Facilities 3057-5917</t>
  </si>
  <si>
    <t>GR00002601</t>
  </si>
  <si>
    <t>Listeria, Apple At Ozon &amp; Control Atmosphr Stora 3057-5918</t>
  </si>
  <si>
    <t>GR00002602</t>
  </si>
  <si>
    <t>Maternal Obesity- Fetal Brown Adipogenesis 3057-6569</t>
  </si>
  <si>
    <t>GR00002603</t>
  </si>
  <si>
    <t>Food Safety Technologies - Microwave Energy 3057-7574</t>
  </si>
  <si>
    <t>GR00002604</t>
  </si>
  <si>
    <t>Chem &amp; Tox Fate Ochratoxin A Cereal Process 3057-7609</t>
  </si>
  <si>
    <t>GR00002605</t>
  </si>
  <si>
    <t>Nutritional/Processing Qualities Of Dry Pulses 3057-7612</t>
  </si>
  <si>
    <t>GR00002606</t>
  </si>
  <si>
    <t>Evaluation Of Freeze Taint In Cabernet Sauvignon 3058-1201</t>
  </si>
  <si>
    <t>GRH3312</t>
  </si>
  <si>
    <t>GR00002607</t>
  </si>
  <si>
    <t>Mgmt Phenolic Coumpound Vineyard 3058-1202</t>
  </si>
  <si>
    <t>GR00002608</t>
  </si>
  <si>
    <t>Research Winemaking 3058-1204</t>
  </si>
  <si>
    <t>GR00002609</t>
  </si>
  <si>
    <t>High-Resolution Vineyard Nutrient Management 3058-1207</t>
  </si>
  <si>
    <t>GR00002610</t>
  </si>
  <si>
    <t>Symbiont &amp; Trans Niche Dim Lgtrm- Prtcpnt Suppor 3061-0773</t>
  </si>
  <si>
    <t>GRH3322</t>
  </si>
  <si>
    <t>GR00002611</t>
  </si>
  <si>
    <t>Qtl For Grain Yield Components In Wheat 3061-3117</t>
  </si>
  <si>
    <t>GR00002613</t>
  </si>
  <si>
    <t>Cntrl Of Potato Root-Knot Nematodes 3061-3118</t>
  </si>
  <si>
    <t>GR00002614</t>
  </si>
  <si>
    <t>Genomics Enabled Purging Selection Develop 200 A 3061-3121</t>
  </si>
  <si>
    <t>GR00002615</t>
  </si>
  <si>
    <t>Enhancing Soil Health U.S. Potato Producton 3061-3122</t>
  </si>
  <si>
    <t>GR00002616</t>
  </si>
  <si>
    <t>Species In The Columbia River Gorge &amp; Beyond 3061-3124</t>
  </si>
  <si>
    <t>GR00002617</t>
  </si>
  <si>
    <t>Mummy Berry Updts, Prediction Tool 3061-3125</t>
  </si>
  <si>
    <t>GR00002618</t>
  </si>
  <si>
    <t>Rhizospheric Delivery Syst Biodegrad Potato 3061-3127</t>
  </si>
  <si>
    <t>GR00002619</t>
  </si>
  <si>
    <t>Root-Knot Nematode Parasitism On Potatoes 3061-3130</t>
  </si>
  <si>
    <t>GR00002620</t>
  </si>
  <si>
    <t>Dissection Calcium Signature In Plant Innate Imm 3061-3131</t>
  </si>
  <si>
    <t>GR00001853</t>
  </si>
  <si>
    <t>Making Sense Of Complexity Of Soil Health 3061-3135</t>
  </si>
  <si>
    <t>GR00001854</t>
  </si>
  <si>
    <t>Evaluate Winter Wheat Germplasm For Stripe Rust 3061-3136</t>
  </si>
  <si>
    <t>GR00001856</t>
  </si>
  <si>
    <t>Control Of Stripe Rusts Of Cereal Crops 3061-3138</t>
  </si>
  <si>
    <t>GR00001857</t>
  </si>
  <si>
    <t>Testing Environmentally-Friendly Agents To Contr 3061-3140</t>
  </si>
  <si>
    <t>GR00001858</t>
  </si>
  <si>
    <t>Dev Collaborative Modern Diagnostic Approaches F 3061-3141</t>
  </si>
  <si>
    <t>GR00001859</t>
  </si>
  <si>
    <t>Investigation Into The Potential For Broad Spect 3061-3142</t>
  </si>
  <si>
    <t>GR00001860</t>
  </si>
  <si>
    <t>Breeding For Resistance To Columbia Root-Knot Ne 3061-3143</t>
  </si>
  <si>
    <t>GR00001861</t>
  </si>
  <si>
    <t>Control Of Stripe Rust In Wheat &amp; Barley 3061-3144</t>
  </si>
  <si>
    <t>GR00001862</t>
  </si>
  <si>
    <t>Mgmt Of Nematode Disease W/ Genetic Resistance 3061-3145</t>
  </si>
  <si>
    <t>GR00001863</t>
  </si>
  <si>
    <t>Defence Rsps Signaledin Potato Tissue 3061-3146</t>
  </si>
  <si>
    <t>GR00001865</t>
  </si>
  <si>
    <t>Wheat Germplasm Increased Resistance To Biotic 3061-3147</t>
  </si>
  <si>
    <t>GR00001866</t>
  </si>
  <si>
    <t>Survey Seed Gall Nematodes In West Us Grasses 3061-3148</t>
  </si>
  <si>
    <t>GR00001867</t>
  </si>
  <si>
    <t>Ntrgn Tnsfrm Mediated In Mrgnl Lnds 3061-3149</t>
  </si>
  <si>
    <t>GR00001868</t>
  </si>
  <si>
    <t>Systems-Level Analysis Of Dialogues 3061-3150</t>
  </si>
  <si>
    <t>GR00001870</t>
  </si>
  <si>
    <t>Characteriz Genomics, Gen Diversity, Ecoloy Plnt 3061-3151</t>
  </si>
  <si>
    <t>GR00001872</t>
  </si>
  <si>
    <t>Nematode Comm Assess Def Potato Soil Hlth 3061-3152</t>
  </si>
  <si>
    <t>GR00001874</t>
  </si>
  <si>
    <t>Diagnsc Tool For Columbia Root Knot Nematode 3061-3153</t>
  </si>
  <si>
    <t>GR00001875</t>
  </si>
  <si>
    <t>Xianming Chen - Alberta 3061-3154</t>
  </si>
  <si>
    <t>GR00001876</t>
  </si>
  <si>
    <t>Rhizospheric Delivery Syst Biodegrad Potato 3061-3155</t>
  </si>
  <si>
    <t>GR00001877</t>
  </si>
  <si>
    <t>Soilborne Pathogens Of Wheat And Barley 3061-3156</t>
  </si>
  <si>
    <t>GR00001878</t>
  </si>
  <si>
    <t>Mcrv: Dissecting Microbiome-Mediated Crop Rotati 3061-3157</t>
  </si>
  <si>
    <t>GR00001879</t>
  </si>
  <si>
    <t>Enhancing Diagnostic &amp; Detection Capacity In Wa 3061-3158</t>
  </si>
  <si>
    <t>GR00001880</t>
  </si>
  <si>
    <t>Coevolutionary Community Dynamics 3061-3159</t>
  </si>
  <si>
    <t>GR00001881</t>
  </si>
  <si>
    <t>Improving Control Of Wheat Stripe Rust 3061-3160</t>
  </si>
  <si>
    <t>GR00001882</t>
  </si>
  <si>
    <t>Coevolutionary Community Dynamics 3061-3161</t>
  </si>
  <si>
    <t>GR00001883</t>
  </si>
  <si>
    <t>Borlaug Fellowship Program - Cgiar Pilot 3061-3162</t>
  </si>
  <si>
    <t>GR00001884</t>
  </si>
  <si>
    <t>Dev Genomic Resources For Management 3061-3164</t>
  </si>
  <si>
    <t>GR00001885</t>
  </si>
  <si>
    <t>Develop Predictive Tools For Wheat Diseases 3061-3165</t>
  </si>
  <si>
    <t>GR00001887</t>
  </si>
  <si>
    <t>Integrating Predictive Diagnostics And Disease M 3061-3166</t>
  </si>
  <si>
    <t>GR00001888</t>
  </si>
  <si>
    <t>Engineer Synth Symbiosis Btw Plant &amp; Bacteria 3061-3259</t>
  </si>
  <si>
    <t>GR00001889</t>
  </si>
  <si>
    <t>Symbiont &amp; Trans Niche Dim Lgtrm Coexst Trirep C 3061-3260</t>
  </si>
  <si>
    <t>GR00001890</t>
  </si>
  <si>
    <t>Eco Evol Force Reshape Mutualizm Drng Spec Intro 3061-3261</t>
  </si>
  <si>
    <t>GR00001891</t>
  </si>
  <si>
    <t>Rui Gntc Drvr Microb Adapt Hi-Ni Serp Soil 3061-3262</t>
  </si>
  <si>
    <t>GR00001893</t>
  </si>
  <si>
    <t>Novel Control Strategie For Wa Berry Grower 3061-3308</t>
  </si>
  <si>
    <t>GR00001894</t>
  </si>
  <si>
    <t>Novel Control Strategies Wa Berry G004061 3061-3309</t>
  </si>
  <si>
    <t>GR00001896</t>
  </si>
  <si>
    <t>Developing Disease Resistant Potatoes 3061-3549</t>
  </si>
  <si>
    <t>GR00001897</t>
  </si>
  <si>
    <t>Pest And Diseases Threatening Us Allium Industri 3061-3552</t>
  </si>
  <si>
    <t>GR00001899</t>
  </si>
  <si>
    <t>Tobacco Rattle Virus Insensitivity Diffs 3061-3553</t>
  </si>
  <si>
    <t>GR00001901</t>
  </si>
  <si>
    <t>Integrated Strateg Thrips-Iris Yellow Spot 3061-3554</t>
  </si>
  <si>
    <t>GR00001902</t>
  </si>
  <si>
    <t>Pest And Diseases Threatening Us G003952 3061-3555</t>
  </si>
  <si>
    <t>GR00001903</t>
  </si>
  <si>
    <t>Pest And Diseases Threatening Us G003953 3061-3556</t>
  </si>
  <si>
    <t>GR00001904</t>
  </si>
  <si>
    <t>Pest And Diseases Threatening Us G003954 3061-3557</t>
  </si>
  <si>
    <t>GR00001905</t>
  </si>
  <si>
    <t>Pest Diseases Threatening Us G003973 3061-3558</t>
  </si>
  <si>
    <t>GR00001906</t>
  </si>
  <si>
    <t>Pest And Diseases Threatening Us G004076 3061-3559</t>
  </si>
  <si>
    <t>GR00001908</t>
  </si>
  <si>
    <t>High-Throughput Tech Molecular Detec Patoto 3061-3566</t>
  </si>
  <si>
    <t>GR00001909</t>
  </si>
  <si>
    <t>Wstrn Region In Natl Plant Diagnostic Netwrk 3061-3666</t>
  </si>
  <si>
    <t>GR00001910</t>
  </si>
  <si>
    <t>Blanket Research - Cereal Diseases 3061-3671</t>
  </si>
  <si>
    <t>GR00001911</t>
  </si>
  <si>
    <t>Enhancing Resist Snow Mold Diseases In Winter Wh 3061-3675</t>
  </si>
  <si>
    <t>GR00001912</t>
  </si>
  <si>
    <t>Cntrl Stawbkr Ft Rot/Cephalosporium Strp W-Wht 3061-3682</t>
  </si>
  <si>
    <t>GR00001913</t>
  </si>
  <si>
    <t>Funding For New Nematologist 3061-3763</t>
  </si>
  <si>
    <t>GR00001915</t>
  </si>
  <si>
    <t>Pmu: Acquisition Of An Automated Phenotypi 3061-3834</t>
  </si>
  <si>
    <t>GR00001916</t>
  </si>
  <si>
    <t>Increasing The Immunity Of Potatoes 3061-3847</t>
  </si>
  <si>
    <t>GR00001917</t>
  </si>
  <si>
    <t>First Detector Invasive Species Network In Wa 3061-3848</t>
  </si>
  <si>
    <t>GR00001918</t>
  </si>
  <si>
    <t>Expanding Cg Invasive Spec Proj- Multiregional A 3061-3849</t>
  </si>
  <si>
    <t>GR00001919</t>
  </si>
  <si>
    <t>Blanket Research - Agric Research 3061-3948</t>
  </si>
  <si>
    <t>GR00001921</t>
  </si>
  <si>
    <t>Dev Of Potatoes W/Improved Resist Soil Disease 3061-4185</t>
  </si>
  <si>
    <t>GR00001922</t>
  </si>
  <si>
    <t>Control Of Wheat Stripe Rust 3061-4232</t>
  </si>
  <si>
    <t>GR00001923</t>
  </si>
  <si>
    <t>Biology And Control Of Botrytis Fruit Rot 3061-4303</t>
  </si>
  <si>
    <t>GR00001924</t>
  </si>
  <si>
    <t>Virus Research 3061-4545</t>
  </si>
  <si>
    <t>GR00001926</t>
  </si>
  <si>
    <t>Genomics,Genetic Diversity And Ecology Of Plant 3061-4770</t>
  </si>
  <si>
    <t>GR00001927</t>
  </si>
  <si>
    <t>Strain Of Entomophagus Fngus For Mite Cntrl 3061-4783</t>
  </si>
  <si>
    <t>GR00001928</t>
  </si>
  <si>
    <t>Identifying/Exploiting Susceptbility Genes 3061-5185</t>
  </si>
  <si>
    <t>GR00001929</t>
  </si>
  <si>
    <t>Developing Potatoes Superior Disease Resist 3061-5361</t>
  </si>
  <si>
    <t>GR00001930</t>
  </si>
  <si>
    <t>Post-Doctoral Research Associate 3061-5362</t>
  </si>
  <si>
    <t>GR00001931</t>
  </si>
  <si>
    <t>Phosphorous Acid Fungicide Programs 3061-5363</t>
  </si>
  <si>
    <t>GR00001932</t>
  </si>
  <si>
    <t>Dv.Verticillium Wilt Sup.Soils&amp;Eval Of Fung&amp;Bior 3061-5436</t>
  </si>
  <si>
    <t>GR00001933</t>
  </si>
  <si>
    <t>Fixed Price Consolidation Account 3061-5565</t>
  </si>
  <si>
    <t>GR00001934</t>
  </si>
  <si>
    <t>Dev Genomic Enhancmt Breeding Efficncy Potato Pe 3061-5645</t>
  </si>
  <si>
    <t>GR00001935</t>
  </si>
  <si>
    <t>Dev Genomic Enhancmt Breeding Efficncy Potato 3061-5646</t>
  </si>
  <si>
    <t>GR00001936</t>
  </si>
  <si>
    <t>Blanket Research - Agriculture 3061-5677</t>
  </si>
  <si>
    <t>GR00001937</t>
  </si>
  <si>
    <t>Self Sponsored Research - Lee Hadwiger 3061-5847</t>
  </si>
  <si>
    <t>GR00001938</t>
  </si>
  <si>
    <t>Fpca - Plant Pathology 3061-5900</t>
  </si>
  <si>
    <t>GR00001939</t>
  </si>
  <si>
    <t>Fpca - Murray 3061-5901</t>
  </si>
  <si>
    <t>GR00001940</t>
  </si>
  <si>
    <t>Rapid Field Detection Of Two Major Apples 3061-5917</t>
  </si>
  <si>
    <t>GR00001942</t>
  </si>
  <si>
    <t>Hatching Factors For Mitigation Of Pcn 3061-6185</t>
  </si>
  <si>
    <t>GR00001944</t>
  </si>
  <si>
    <t>Identification Of Fungal Pathogenicity Factors 3061-6674</t>
  </si>
  <si>
    <t>GR00001946</t>
  </si>
  <si>
    <t>Exploit Host Resistnce &amp; Microb Diversity 3061-6675</t>
  </si>
  <si>
    <t>GR00001947</t>
  </si>
  <si>
    <t>Management Of Mint Diseases 3061-6678</t>
  </si>
  <si>
    <t>GR00001948</t>
  </si>
  <si>
    <t>Hi Thruput Phntyp Tech Adv Variety Selection 3061-6825</t>
  </si>
  <si>
    <t>GR00001949</t>
  </si>
  <si>
    <t>Hi Thruput Phntyp Tech Adv Variety Selection 3061-6826</t>
  </si>
  <si>
    <t>GR00001950</t>
  </si>
  <si>
    <t>Blanket Research - Ag Research 3061-7545</t>
  </si>
  <si>
    <t>GR00001951</t>
  </si>
  <si>
    <t>Identification And Characterization Of Elicitors 3061-7664</t>
  </si>
  <si>
    <t>GR00001952</t>
  </si>
  <si>
    <t>Blanket Research Legume Pathology 3061-8302</t>
  </si>
  <si>
    <t>GR00001953</t>
  </si>
  <si>
    <t>Next Generation Variety Development And Ed 3061-8539</t>
  </si>
  <si>
    <t>GR00001954</t>
  </si>
  <si>
    <t>Develop Bio-Pesticid To Protect Crops From Pests 3061-8546</t>
  </si>
  <si>
    <t>GR00001955</t>
  </si>
  <si>
    <t>Blanket Research - Agriculture 3061-8823</t>
  </si>
  <si>
    <t>GR00001956</t>
  </si>
  <si>
    <t>Blanket - Ag Research 3061-8838</t>
  </si>
  <si>
    <t>GR00001957</t>
  </si>
  <si>
    <t>Blanket Research - Peever 3061-9301</t>
  </si>
  <si>
    <t>GR00001958</t>
  </si>
  <si>
    <t>Blanket Research 3061-9678</t>
  </si>
  <si>
    <t>GR00001959</t>
  </si>
  <si>
    <t>Research Support Agreement - Murray 3061-9979</t>
  </si>
  <si>
    <t>GR00001960</t>
  </si>
  <si>
    <t>Research Support Agreement - Murray 3061-9980</t>
  </si>
  <si>
    <t>GR00001961</t>
  </si>
  <si>
    <t>Research Support Agreement - Murray 3061-9982</t>
  </si>
  <si>
    <t>GR00001962</t>
  </si>
  <si>
    <t>Research Support Agreement - Murray 3061-9986</t>
  </si>
  <si>
    <t>GR00001963</t>
  </si>
  <si>
    <t>Acquisition Of Goods And Services - Murray 3061-9987</t>
  </si>
  <si>
    <t>GR00001964</t>
  </si>
  <si>
    <t>Acquisition Of Goods And Services - Murray 3061-9989</t>
  </si>
  <si>
    <t>GR00001965</t>
  </si>
  <si>
    <t>Acquisition Of Goods And Services - Murray 3061-9990</t>
  </si>
  <si>
    <t>GR00001966</t>
  </si>
  <si>
    <t>Acquisition Of Goods And Services - Murray 3061-9992</t>
  </si>
  <si>
    <t>GR00001967</t>
  </si>
  <si>
    <t>Acquisition Of Goods And Services - Murray 3061-9993</t>
  </si>
  <si>
    <t>GR00001968</t>
  </si>
  <si>
    <t>Research Support Agreement - Murray 3061-9994</t>
  </si>
  <si>
    <t>GR00001969</t>
  </si>
  <si>
    <t>Research Support Agreement - Murray 3061-9995</t>
  </si>
  <si>
    <t>GR00001970</t>
  </si>
  <si>
    <t>Fpca - Plant Introduction Station 3063-7134</t>
  </si>
  <si>
    <t>GR00001971</t>
  </si>
  <si>
    <t>Mastitis Research Program 3072-5709</t>
  </si>
  <si>
    <t>GR00001972</t>
  </si>
  <si>
    <t>Mycorrhizal Inoculants On Grapevine Growth Nutri 3075-3352</t>
  </si>
  <si>
    <t>GR00001973</t>
  </si>
  <si>
    <t>Diagstc Smoke Taint Project 3075-3354</t>
  </si>
  <si>
    <t>GR00001974</t>
  </si>
  <si>
    <t>Capillary Electrophoresis Method 3075-3356</t>
  </si>
  <si>
    <t>GR00001975</t>
  </si>
  <si>
    <t>Smoke Exposure Effects On Grape Berry 3075-3357</t>
  </si>
  <si>
    <t>GR00001976</t>
  </si>
  <si>
    <t>Impact Of Yeast And Malolactic Bacteria On Precu 3075-3358</t>
  </si>
  <si>
    <t>GR00001977</t>
  </si>
  <si>
    <t>Impact Of Ph On Wine Micro Eco &amp; Quality 3075-3637</t>
  </si>
  <si>
    <t>GR00001978</t>
  </si>
  <si>
    <t>Climate Adaptation In Fruit &amp; Vegetables 3076-3197</t>
  </si>
  <si>
    <t>GRH3298</t>
  </si>
  <si>
    <t>GR00001979</t>
  </si>
  <si>
    <t>Tech For Trade:New Tools/Rules Water Efficiency 3076-3201</t>
  </si>
  <si>
    <t>GR00001980</t>
  </si>
  <si>
    <t>Tech For Trade:New Tools/Rules Water Efficiency 3076-3202</t>
  </si>
  <si>
    <t>GR00001982</t>
  </si>
  <si>
    <t>Managing Climate Risks In Tree-Fruit &amp; Grapes 3076-3203</t>
  </si>
  <si>
    <t>GR00001983</t>
  </si>
  <si>
    <t>Pmu: Skagit Basin S&amp;D -Task 2- Csanr-Jobe 3076-3205</t>
  </si>
  <si>
    <t>GR00001984</t>
  </si>
  <si>
    <t>Pmu: Skagit Basin S&amp;D - Task 3 - Csanr-Jobe 3076-3206</t>
  </si>
  <si>
    <t>GR00001985</t>
  </si>
  <si>
    <t>Fire Earth; Reseliance To Disasters 3076-5560</t>
  </si>
  <si>
    <t>GR00001986</t>
  </si>
  <si>
    <t>Global Food E H20 Land In Climat Varied Wrld 3076-5657</t>
  </si>
  <si>
    <t>GR00001987</t>
  </si>
  <si>
    <t>Blanket Research Acct - Kruger/Yorgey 3076-6690</t>
  </si>
  <si>
    <t>GR00001988</t>
  </si>
  <si>
    <t>Blanket Research - M2m Program 3076-6695</t>
  </si>
  <si>
    <t>GR00001989</t>
  </si>
  <si>
    <t>2021 Clmbia River S&amp;D - Task 6 - Csanr-Yorgey 3076-8030</t>
  </si>
  <si>
    <t>GR00001990</t>
  </si>
  <si>
    <t>Fixed Price Consolidation Acct 3076-8315</t>
  </si>
  <si>
    <t>GR00001991</t>
  </si>
  <si>
    <t>Bayer Cash Match 3093-3266</t>
  </si>
  <si>
    <t>GRH3058</t>
  </si>
  <si>
    <t>GR00001992</t>
  </si>
  <si>
    <t>Airblast Metrics For Mechanistic Drift 3094-3259</t>
  </si>
  <si>
    <t>GRH3318</t>
  </si>
  <si>
    <t>GR00001994</t>
  </si>
  <si>
    <t>Towards Prodctn Residu-Free Hlthy Fruit Crops 3094-3260</t>
  </si>
  <si>
    <t>GR00001996</t>
  </si>
  <si>
    <t>Pest Mgmt Tech For Tree Fruit &amp; Wine Grapes 3094-3261</t>
  </si>
  <si>
    <t>GR00001998</t>
  </si>
  <si>
    <t>Mechanical Solution For Vineyard Shoot Thin 3094-3262</t>
  </si>
  <si>
    <t>GR00001999</t>
  </si>
  <si>
    <t>Mechanical Solution For Vineyard Shoot Thin 3094-3263</t>
  </si>
  <si>
    <t>GR00002000</t>
  </si>
  <si>
    <t>Cps:Small:Localized Real Time Mgmt Sunburn Apple 3094-3264</t>
  </si>
  <si>
    <t>GR00002001</t>
  </si>
  <si>
    <t>Precise Mechanical Solution For Vineyard Shoot T 3094-3265</t>
  </si>
  <si>
    <t>GR00002002</t>
  </si>
  <si>
    <t>Distributed Co-Robots For Strawberry Harvesting 3094-3268</t>
  </si>
  <si>
    <t>GR00002003</t>
  </si>
  <si>
    <t>Fpca - Knot, L 3094-3269</t>
  </si>
  <si>
    <t>GR00002004</t>
  </si>
  <si>
    <t>Caast-Csawm 3094-3270</t>
  </si>
  <si>
    <t>GR00002005</t>
  </si>
  <si>
    <t>Decision Support Tool Precision Orchard Mgmt 3094-3271</t>
  </si>
  <si>
    <t>GR00002006</t>
  </si>
  <si>
    <t>Advancing Robotic Approaches To Pollination 3094-3272</t>
  </si>
  <si>
    <t>GR00002007</t>
  </si>
  <si>
    <t>High-Resolution Vineyard Nutrient Management 3094-3273</t>
  </si>
  <si>
    <t>GR00002008</t>
  </si>
  <si>
    <t>High-Resolution Vineyard Nutrient Management 3094-3274</t>
  </si>
  <si>
    <t>GR00002009</t>
  </si>
  <si>
    <t>Aerial Imagery Analysis Wsu-Innov8ag 3094-3275</t>
  </si>
  <si>
    <t>GR00002010</t>
  </si>
  <si>
    <t>Cellulose Nanocrystals Prevent Damage In Tree Fr 3094-3553</t>
  </si>
  <si>
    <t>GR00002011</t>
  </si>
  <si>
    <t>Medium: Smart Irrigation-Big Data Approach Accur 3094-3554</t>
  </si>
  <si>
    <t>GR00002012</t>
  </si>
  <si>
    <t>Medium: Smart Irrigation-Big Data Approach Accur 3094-3555</t>
  </si>
  <si>
    <t>GR00002013</t>
  </si>
  <si>
    <t>Towards Automated Canopy Mgmt Tree Fruits 3094-6400</t>
  </si>
  <si>
    <t>GR00002014</t>
  </si>
  <si>
    <t>Multi-Purpose Robotic System For Orchards 3094-6401</t>
  </si>
  <si>
    <t>GR00002015</t>
  </si>
  <si>
    <t>Smartphone-Based Crop Estimation Tool 3094-6402</t>
  </si>
  <si>
    <t>GR00002016</t>
  </si>
  <si>
    <t>Model Apple Airblast Spray Drift Exposure Lvl 3094-6600</t>
  </si>
  <si>
    <t>GR00002017</t>
  </si>
  <si>
    <t>Determining Blueberry Cold Hardiness In Wa 3094-6729</t>
  </si>
  <si>
    <t>GR00002018</t>
  </si>
  <si>
    <t>Potato Posthrvst &amp; Loss Mgmt In Bulk Storage 3094-6730</t>
  </si>
  <si>
    <t>GR00002020</t>
  </si>
  <si>
    <t>Laser Guided Variable Rate Spray Tech 3094-6731</t>
  </si>
  <si>
    <t>GR00002021</t>
  </si>
  <si>
    <t>Clean Plant Center Nw Support 3095-3756</t>
  </si>
  <si>
    <t>GRH3052</t>
  </si>
  <si>
    <t>GR00002022</t>
  </si>
  <si>
    <t>Cpcnw Equipment 3095-3758</t>
  </si>
  <si>
    <t>GR00002023</t>
  </si>
  <si>
    <t>Improving The Tissue Culture Facility At Cpcnw 3095-3761</t>
  </si>
  <si>
    <t>GR00002024</t>
  </si>
  <si>
    <t>Winter-Proofing Grape Screenhouse At Cpcnw 3095-3762</t>
  </si>
  <si>
    <t>GR00002025</t>
  </si>
  <si>
    <t>Little Cherry Disease Pathogenicity 3095-3763</t>
  </si>
  <si>
    <t>GR00002026</t>
  </si>
  <si>
    <t>Understanding Little Cherry Disease Pathogenicit 3095-3764</t>
  </si>
  <si>
    <t>GR00002027</t>
  </si>
  <si>
    <t>Enhanced Production Of Clean Hop Plants 3095-3857</t>
  </si>
  <si>
    <t>GR00002029</t>
  </si>
  <si>
    <t>Fy18 Ncpn Fruit 3095-7854</t>
  </si>
  <si>
    <t>GR00002030</t>
  </si>
  <si>
    <t>Fy18 Ncpn Grapes 3095-7855</t>
  </si>
  <si>
    <t>GR00002031</t>
  </si>
  <si>
    <t>Fy18 Ncpn Hops 3095-7856</t>
  </si>
  <si>
    <t>GR00002032</t>
  </si>
  <si>
    <t>Fy18 Ncpn Quality Manager &amp; Virus Data 3095-7857</t>
  </si>
  <si>
    <t>GR00002034</t>
  </si>
  <si>
    <t>Fy19 Ncpn Fruit Tree 3095-8854</t>
  </si>
  <si>
    <t>GR00002035</t>
  </si>
  <si>
    <t>Fy19 Ncpn Grape 3095-8855</t>
  </si>
  <si>
    <t>GR00002036</t>
  </si>
  <si>
    <t>Fy19 Ncpn Hops 3095-8856</t>
  </si>
  <si>
    <t>GR00002140</t>
  </si>
  <si>
    <t>Fy19 Ncpn Virus Data 3095-8857</t>
  </si>
  <si>
    <t>GR00002141</t>
  </si>
  <si>
    <t>Fy19 Ncpn Fruit Tree - G004094 3095-8858</t>
  </si>
  <si>
    <t>GR00002143</t>
  </si>
  <si>
    <t>G1 Foundation Fruit Trees, Grapevines, And Hops 3095-9854</t>
  </si>
  <si>
    <t>GR00002144</t>
  </si>
  <si>
    <t>G1 Foundation Fruit Trees, Grapevines, And Hops 3095-9855</t>
  </si>
  <si>
    <t>GR00002145</t>
  </si>
  <si>
    <t>G1 Foundation Fruit Trees, Grapevines, And Hops 3095-9856</t>
  </si>
  <si>
    <t>GR00002146</t>
  </si>
  <si>
    <t>G1 Fndn Fruit Trees, (Wwif) G004235 3095-9857</t>
  </si>
  <si>
    <t>GR00002147</t>
  </si>
  <si>
    <t>Development Index Model Of Sweet Cherry 3096-3800</t>
  </si>
  <si>
    <t>GRH3293</t>
  </si>
  <si>
    <t>GR00002148</t>
  </si>
  <si>
    <t>Development Index Model Of Sweet Cherry 3096-3801</t>
  </si>
  <si>
    <t>GR00002149</t>
  </si>
  <si>
    <t>Modeling Orchard Effects Meteorological Msmts 3096-3802</t>
  </si>
  <si>
    <t>GR00002150</t>
  </si>
  <si>
    <t>Heat-Related Illness Prevention In Ag Workers 3096-4786</t>
  </si>
  <si>
    <t>GR00002151</t>
  </si>
  <si>
    <t>Predicting Flower Bud Hardiness Commer. Sw Chry 3096-6781</t>
  </si>
  <si>
    <t>GR00002152</t>
  </si>
  <si>
    <t>Visiting Scholars Research Account 3096-7776</t>
  </si>
  <si>
    <t>GR00002153</t>
  </si>
  <si>
    <t>Fixed Price Consolidation Account 3119-6131</t>
  </si>
  <si>
    <t>GRH3306</t>
  </si>
  <si>
    <t>GR00002154</t>
  </si>
  <si>
    <t>Multiplex Sensor Platform Bio Monitoring 3143-6374</t>
  </si>
  <si>
    <t>GR00002155</t>
  </si>
  <si>
    <t>Fpca - Hebert 3143-6382</t>
  </si>
  <si>
    <t>GR00002156</t>
  </si>
  <si>
    <t>Hatch 19 Integrated Crop &amp; Weed 3203-0003</t>
  </si>
  <si>
    <t>GRH3327</t>
  </si>
  <si>
    <t>GR00002158</t>
  </si>
  <si>
    <t>Hatch 19 Integrated Pest Management 3203-0006</t>
  </si>
  <si>
    <t>GR00002160</t>
  </si>
  <si>
    <t>Hatch 19 Crop Improvement 3203-0011</t>
  </si>
  <si>
    <t>GR00002161</t>
  </si>
  <si>
    <t>Hatch 19 Water 3203-0014</t>
  </si>
  <si>
    <t>GR00002162</t>
  </si>
  <si>
    <t>Hatch Multi-State 19 Nrsp-4 3203-0122</t>
  </si>
  <si>
    <t>GR00002163</t>
  </si>
  <si>
    <t>Hatch Multi-State 19 S-1077 3203-0845</t>
  </si>
  <si>
    <t>GR00002164</t>
  </si>
  <si>
    <t>Hatch 20 Integrated Crop &amp; Weed 3203-1003</t>
  </si>
  <si>
    <t>GR00002166</t>
  </si>
  <si>
    <t>Hatch 20 Integrated Pest Management 3203-1006</t>
  </si>
  <si>
    <t>GR00002168</t>
  </si>
  <si>
    <t>Hatch 20 Crop Improvement 3203-1011</t>
  </si>
  <si>
    <t>GR00002169</t>
  </si>
  <si>
    <t>Hatch 20 Water 3203-1014</t>
  </si>
  <si>
    <t>GR00002171</t>
  </si>
  <si>
    <t>Hatch Multi-State 20 Nrsp-4 3203-1122</t>
  </si>
  <si>
    <t>GR00002173</t>
  </si>
  <si>
    <t>Hatch Multi-State 20 S-1077 3203-1845</t>
  </si>
  <si>
    <t>GR00002174</t>
  </si>
  <si>
    <t>Hatch Ffy21 Integrated Crop &amp; Weed 3203-2003</t>
  </si>
  <si>
    <t>GR00002175</t>
  </si>
  <si>
    <t>Hatch Ffy21 Integrated Pest Management 3203-2006</t>
  </si>
  <si>
    <t>GR00002176</t>
  </si>
  <si>
    <t>Hatch Ffy21 Crop Improvement 3203-2011</t>
  </si>
  <si>
    <t>GR00002177</t>
  </si>
  <si>
    <t>Hatch Multi-State Ffy21 Nrsp-4 3203-2122</t>
  </si>
  <si>
    <t>GR00002178</t>
  </si>
  <si>
    <t>Hatch Multi-State Ffy21 S-1077 3203-2845</t>
  </si>
  <si>
    <t>GR00002179</t>
  </si>
  <si>
    <t>Hatch 19 Crop Improvement 3204-0011</t>
  </si>
  <si>
    <t>GRH3325</t>
  </si>
  <si>
    <t>GR00002180</t>
  </si>
  <si>
    <t>Hatch Multi-State 19 W-3008 3204-0692</t>
  </si>
  <si>
    <t>GR00002182</t>
  </si>
  <si>
    <t>Hatch 20 Crop Improvement 3204-1011</t>
  </si>
  <si>
    <t>GR00002183</t>
  </si>
  <si>
    <t>Hatch Multi-State 19 W-6 3204-1134</t>
  </si>
  <si>
    <t>GR00002185</t>
  </si>
  <si>
    <t>Hatch Multi-State 20 W-3008 3204-1692</t>
  </si>
  <si>
    <t>GR00002186</t>
  </si>
  <si>
    <t>Hatch Ffy21 Crop Improvement 3204-2011</t>
  </si>
  <si>
    <t>GR00002188</t>
  </si>
  <si>
    <t>Hatch Multi-State 20 W-6 3204-2134</t>
  </si>
  <si>
    <t>GR00002189</t>
  </si>
  <si>
    <t>Hatch Multi-State Ffy21 W-3008 3204-2692</t>
  </si>
  <si>
    <t>GR00002191</t>
  </si>
  <si>
    <t>Hatch 19 Integrated Pest Management 3205-0006</t>
  </si>
  <si>
    <t>GRH3326</t>
  </si>
  <si>
    <t>GR00002192</t>
  </si>
  <si>
    <t>Hatch 19 Crop Improvement 3205-0011</t>
  </si>
  <si>
    <t>GR00002194</t>
  </si>
  <si>
    <t>Hatch Fy20 Crop Improvement 3205-0111</t>
  </si>
  <si>
    <t>GR00002195</t>
  </si>
  <si>
    <t>Hatch 19 Crop Improvement Annual Meeting 3205-0180</t>
  </si>
  <si>
    <t>GR00002196</t>
  </si>
  <si>
    <t>Hatch Multi-State 19 Nc-140 3205-0785</t>
  </si>
  <si>
    <t>GR00002197</t>
  </si>
  <si>
    <t>Hatch Multi-State 19 Ne-1836 3205-0797</t>
  </si>
  <si>
    <t>GR00002198</t>
  </si>
  <si>
    <t>Hatch Multi-State 19 Ne-1836 3205-0802</t>
  </si>
  <si>
    <t>GR00002199</t>
  </si>
  <si>
    <t>Hatch Multi-State 19 Nrsp-10 3205-0822</t>
  </si>
  <si>
    <t>GR00002201</t>
  </si>
  <si>
    <t>Hatch 20 Integrated Pest Management 3205-1006</t>
  </si>
  <si>
    <t>GR00002203</t>
  </si>
  <si>
    <t>Hatch 20 Crop Improvement 3205-1011</t>
  </si>
  <si>
    <t>GR00002205</t>
  </si>
  <si>
    <t>Hatch Fy20 Crop Improvement 3205-1111</t>
  </si>
  <si>
    <t>GR00002206</t>
  </si>
  <si>
    <t>Hatch 20 Crop Improvement Annual Meeting 3205-1180</t>
  </si>
  <si>
    <t>GR00002208</t>
  </si>
  <si>
    <t>Hatch Multi-State 20 Nc-140 3205-1785</t>
  </si>
  <si>
    <t>GR00002210</t>
  </si>
  <si>
    <t>Hatch Multi-State 20 Ne-1836 3205-1797</t>
  </si>
  <si>
    <t>GR00002211</t>
  </si>
  <si>
    <t>Hatch Multi-State 20 Ne-1836 3205-1802</t>
  </si>
  <si>
    <t>GR00002212</t>
  </si>
  <si>
    <t>Hatch Multi-State 20 Nrsp-10 3205-1822</t>
  </si>
  <si>
    <t>GR00002213</t>
  </si>
  <si>
    <t>Hatch Ffy21 Integrated Pest Management 3205-2006</t>
  </si>
  <si>
    <t>GR00002214</t>
  </si>
  <si>
    <t>Hatch Ffy21 Crop Improvement 3205-2011</t>
  </si>
  <si>
    <t>GR00002215</t>
  </si>
  <si>
    <t>Hatch Multi-State Ffy21 Nc-140 3205-2785</t>
  </si>
  <si>
    <t>GR00002216</t>
  </si>
  <si>
    <t>Hatch Multi-State Ffy21 Ne-1836 3205-2797</t>
  </si>
  <si>
    <t>GR00002218</t>
  </si>
  <si>
    <t>Hatch 19 Integrated Pest Management 3207-0006</t>
  </si>
  <si>
    <t>GRH3316</t>
  </si>
  <si>
    <t>GR00002220</t>
  </si>
  <si>
    <t>Mcintire-Stennis 19 Forest/Rangeland Health 3207-0009</t>
  </si>
  <si>
    <t>GR00002222</t>
  </si>
  <si>
    <t>Hatch 19 Crop Improvement 3207-0011</t>
  </si>
  <si>
    <t>GR00002224</t>
  </si>
  <si>
    <t>Hatch 19 Soils 3207-0013</t>
  </si>
  <si>
    <t>GR00002226</t>
  </si>
  <si>
    <t>Hatch 19 Water 3207-0014</t>
  </si>
  <si>
    <t>GR00002227</t>
  </si>
  <si>
    <t>Hatch Multi-State 19 W-4188 3207-0152</t>
  </si>
  <si>
    <t>GR00002228</t>
  </si>
  <si>
    <t>Hatch Multi-State 19 Ne-1544 3207-0154</t>
  </si>
  <si>
    <t>GR00002229</t>
  </si>
  <si>
    <t>Hatch 19 Soils Annual Meeting 3207-0180</t>
  </si>
  <si>
    <t>GR00002230</t>
  </si>
  <si>
    <t>Hatch Multi-State 19 S-1067 3207-0780</t>
  </si>
  <si>
    <t>GR00002232</t>
  </si>
  <si>
    <t>Mcintire-Stennis 19 Acquatic Ecosystems 3207-0835</t>
  </si>
  <si>
    <t>GR00002234</t>
  </si>
  <si>
    <t>Hatch 20 Integrated Pest Management 3207-1006</t>
  </si>
  <si>
    <t>GR00002236</t>
  </si>
  <si>
    <t>Mcintire-Stennis 20 Forest/Rangeland Health 3207-1009</t>
  </si>
  <si>
    <t>GR00002238</t>
  </si>
  <si>
    <t>Hatch 20 Crop Improvement 3207-1011</t>
  </si>
  <si>
    <t>GR00002240</t>
  </si>
  <si>
    <t>Hatch 20 Soils 3207-1013</t>
  </si>
  <si>
    <t>GR00002242</t>
  </si>
  <si>
    <t>Hatch 20 Water 3207-1014</t>
  </si>
  <si>
    <t>GR00002244</t>
  </si>
  <si>
    <t>Hatch Multi-State 20 W-4188 3207-1152</t>
  </si>
  <si>
    <t>GR00002246</t>
  </si>
  <si>
    <t>Hatch Multi-State 20 Ne-1544 3207-1154</t>
  </si>
  <si>
    <t>GR00002247</t>
  </si>
  <si>
    <t>Hatch 20 Soils Annual Meeting 3207-1180</t>
  </si>
  <si>
    <t>GR00002248</t>
  </si>
  <si>
    <t>Hatch Multi-State 20 S-1067 3207-1780</t>
  </si>
  <si>
    <t>GR00002249</t>
  </si>
  <si>
    <t>Mcintire-Stennis 20 Acquatic Ecosystems 3207-1835</t>
  </si>
  <si>
    <t>GR00002250</t>
  </si>
  <si>
    <t>Hatch Ffy21 Integrated Pest Management 3207-2006</t>
  </si>
  <si>
    <t>GR00002251</t>
  </si>
  <si>
    <t>Mcintire-Stennis Ffy21 Forest/Rangeland Health 3207-2009</t>
  </si>
  <si>
    <t>GR00002252</t>
  </si>
  <si>
    <t>Hatch Ffy21 Crop Improvement 3207-2011</t>
  </si>
  <si>
    <t>GR00002253</t>
  </si>
  <si>
    <t>Hatch Ffy21 Soils 3207-2013</t>
  </si>
  <si>
    <t>GR00002254</t>
  </si>
  <si>
    <t>Hatch Ffy21 Water 3207-2014</t>
  </si>
  <si>
    <t>GR00002255</t>
  </si>
  <si>
    <t>Hatch Multi-State Ffy21 W-4188 3207-2152</t>
  </si>
  <si>
    <t>GR00002256</t>
  </si>
  <si>
    <t>Mcintire-Stennis Ffy21 Acquatic Ecosystems 3207-2835</t>
  </si>
  <si>
    <t>GR00002257</t>
  </si>
  <si>
    <t>Hatch 19 Functional Genomics 3213-0001</t>
  </si>
  <si>
    <t>GR00002258</t>
  </si>
  <si>
    <t>Hatch 19 Food Food Processing &amp; Quality 3213-0004</t>
  </si>
  <si>
    <t>GR00002259</t>
  </si>
  <si>
    <t>Hatch 19 Sustainable Ag 3213-0010</t>
  </si>
  <si>
    <t>GR00002260</t>
  </si>
  <si>
    <t>Hatch Multi-State 19 W-4185 3213-0121</t>
  </si>
  <si>
    <t>GR00002261</t>
  </si>
  <si>
    <t>Hatch Multi-State 19 Nc-1173 3213-0683</t>
  </si>
  <si>
    <t>GR00002262</t>
  </si>
  <si>
    <t>Hatch 20 Functional Genomics 3213-1001</t>
  </si>
  <si>
    <t>GR00002263</t>
  </si>
  <si>
    <t>Hatch 20 Food Food Processing &amp; Quality 3213-1004</t>
  </si>
  <si>
    <t>GR00002264</t>
  </si>
  <si>
    <t>Hatch 20 Sustainable Ag 3213-1010</t>
  </si>
  <si>
    <t>GR00002265</t>
  </si>
  <si>
    <t>Hatch Multi-State 20 W-4185 3213-1121</t>
  </si>
  <si>
    <t>GR00002266</t>
  </si>
  <si>
    <t>Hatch Multi-State 20 Nc-1173 3213-1683</t>
  </si>
  <si>
    <t>GR00002267</t>
  </si>
  <si>
    <t>Hatch Ffy21 Functional Genomics 3213-2001</t>
  </si>
  <si>
    <t>GR00002268</t>
  </si>
  <si>
    <t>Hatch Ffy21 Food Food Processing &amp; Quality 3213-2004</t>
  </si>
  <si>
    <t>GR00002269</t>
  </si>
  <si>
    <t>Hatch Ffy21 Sustainable Ag 3213-2010</t>
  </si>
  <si>
    <t>GR00002270</t>
  </si>
  <si>
    <t>Hatch Multi-State Ffy21 W-4185 3213-2121</t>
  </si>
  <si>
    <t>GR00002271</t>
  </si>
  <si>
    <t>Hatch Multi-State Ffy21 Nc-1173 3213-2683</t>
  </si>
  <si>
    <t>GR00002272</t>
  </si>
  <si>
    <t>Hatch 19 Food Food Processing &amp; Quality 3218-0004</t>
  </si>
  <si>
    <t>GR00002273</t>
  </si>
  <si>
    <t>Hatch 20 Food Food Processing &amp; Quality 3218-1004</t>
  </si>
  <si>
    <t>GR00002274</t>
  </si>
  <si>
    <t>Hatch Ffy21 Food Food Processing &amp; Quality 3218-2004</t>
  </si>
  <si>
    <t>GR00002276</t>
  </si>
  <si>
    <t>Hatch 19 Integrated Crop &amp; Weed 3219-0003</t>
  </si>
  <si>
    <t>GR00002278</t>
  </si>
  <si>
    <t>Hatch 19 Molecular Plant Sciences 3219-0008</t>
  </si>
  <si>
    <t>GR00002280</t>
  </si>
  <si>
    <t>Hatch 19 Sustainable Ag 3219-0010</t>
  </si>
  <si>
    <t>GR00002282</t>
  </si>
  <si>
    <t>Hatch 19 Crop Improvement 3219-0011</t>
  </si>
  <si>
    <t>GR00002284</t>
  </si>
  <si>
    <t>Hatch 19 Soils 3219-0013</t>
  </si>
  <si>
    <t>GR00002286</t>
  </si>
  <si>
    <t>Hatch 19 Water 3219-0014</t>
  </si>
  <si>
    <t>GR00002287</t>
  </si>
  <si>
    <t>Hatch 19 Integrated Crop &amp; Weed Annual Meeting 3219-0018</t>
  </si>
  <si>
    <t>GR00002288</t>
  </si>
  <si>
    <t>Hatch 19 Sustainable Ag Annual Meeting 3219-0185</t>
  </si>
  <si>
    <t>GR00002289</t>
  </si>
  <si>
    <t>Hatch 19 Precision Ag 3219-0745</t>
  </si>
  <si>
    <t>GR00002290</t>
  </si>
  <si>
    <t>Hatch Multi-State 19 W-4128 3219-0818</t>
  </si>
  <si>
    <t>GR00002291</t>
  </si>
  <si>
    <t>Hatch Multi-State 20 Nc-1120 3219-0850</t>
  </si>
  <si>
    <t>GR00002293</t>
  </si>
  <si>
    <t>Hatch 20 Integrated Crop &amp; Weed 3219-1003</t>
  </si>
  <si>
    <t>GR00002295</t>
  </si>
  <si>
    <t>Hatch 20 Molecular Plant Sciences 3219-1008</t>
  </si>
  <si>
    <t>GR00002297</t>
  </si>
  <si>
    <t>Hatch 20 Sustainable Ag 3219-1010</t>
  </si>
  <si>
    <t>GR00002299</t>
  </si>
  <si>
    <t>Hatch 20 Crop Improvement 3219-1011</t>
  </si>
  <si>
    <t>GR00002301</t>
  </si>
  <si>
    <t>Hatch 20 Soils 3219-1013</t>
  </si>
  <si>
    <t>GR00002303</t>
  </si>
  <si>
    <t>Hatch 20 Water 3219-1014</t>
  </si>
  <si>
    <t>GR00002304</t>
  </si>
  <si>
    <t>Hatch Multi-State 19 W-6 3219-1134</t>
  </si>
  <si>
    <t>GR00002305</t>
  </si>
  <si>
    <t>Hatch 20 Integrated Crop &amp; Weed Annual Meeting 3219-1180</t>
  </si>
  <si>
    <t>GR00002306</t>
  </si>
  <si>
    <t>Hatch 20 Sustainable Ag Annual Meeting 3219-1185</t>
  </si>
  <si>
    <t>GR00002307</t>
  </si>
  <si>
    <t>Hatch 20 Precision Ag 3219-1745</t>
  </si>
  <si>
    <t>GR00002309</t>
  </si>
  <si>
    <t>Hatch Multi-State 20 W-4128 3219-1818</t>
  </si>
  <si>
    <t>GR00002310</t>
  </si>
  <si>
    <t>Hatch Ffy21 Integrated Crop &amp; Weed 3219-2003</t>
  </si>
  <si>
    <t>GR00002311</t>
  </si>
  <si>
    <t>Hatch Ffy21 Molecular Plant Sciences 3219-2008</t>
  </si>
  <si>
    <t>GR00002312</t>
  </si>
  <si>
    <t>Hatch Ffy21 Sustainable Ag 3219-2010</t>
  </si>
  <si>
    <t>GR00002313</t>
  </si>
  <si>
    <t>Hatch Ffy21 Crop Improvement 3219-2011</t>
  </si>
  <si>
    <t>GR00002314</t>
  </si>
  <si>
    <t>Hatch Ffy21 Soils 3219-2013</t>
  </si>
  <si>
    <t>GR00002315</t>
  </si>
  <si>
    <t>Hatch Ffy21 Water 3219-2014</t>
  </si>
  <si>
    <t>GR00002316</t>
  </si>
  <si>
    <t>Hatch Multi-State 20 W-6 3219-2134</t>
  </si>
  <si>
    <t>GR00002317</t>
  </si>
  <si>
    <t>Hatch Ffy21 Precision Ag 3219-2745</t>
  </si>
  <si>
    <t>GR00002318</t>
  </si>
  <si>
    <t>Hatch Multi-State Ffy21 W-4128 3219-2818</t>
  </si>
  <si>
    <t>GR00002319</t>
  </si>
  <si>
    <t>Hatch Multi-State Ffy21 Nc-1210 3219-2851</t>
  </si>
  <si>
    <t>GR00002320</t>
  </si>
  <si>
    <t>Hatch Multi-State Ffy21 W-6 3219-3134</t>
  </si>
  <si>
    <t>GR00002321</t>
  </si>
  <si>
    <t>Hatch 19 Functional Genomics 3225-0001</t>
  </si>
  <si>
    <t>GR00002322</t>
  </si>
  <si>
    <t>Hatch 19 Food Food Processing &amp; Quality 3225-0004</t>
  </si>
  <si>
    <t>GR00002323</t>
  </si>
  <si>
    <t>Mcintire-Stennis 19 Forest/Rangeland Health 3225-0009</t>
  </si>
  <si>
    <t>GR00002324</t>
  </si>
  <si>
    <t>Hatch 19 Sustainable Ag 3225-0010</t>
  </si>
  <si>
    <t>GR00002325</t>
  </si>
  <si>
    <t>Hatch 19 Water 3225-0014</t>
  </si>
  <si>
    <t>GR00002326</t>
  </si>
  <si>
    <t>Hatch Multi-State 19 W-4190 3225-0160</t>
  </si>
  <si>
    <t>GR00002327</t>
  </si>
  <si>
    <t>Hatch 19 Water Annual Meeting 3225-0180</t>
  </si>
  <si>
    <t>GR00002328</t>
  </si>
  <si>
    <t>Hatch Multi-State 19 Nc-1034 3225-0605</t>
  </si>
  <si>
    <t>GR00002329</t>
  </si>
  <si>
    <t>Hatch Multi-State 19 S-1067 3225-0780</t>
  </si>
  <si>
    <t>GR00002330</t>
  </si>
  <si>
    <t>Hatch Multi-State 19 W-4001 3225-0838</t>
  </si>
  <si>
    <t>GR00002331</t>
  </si>
  <si>
    <t>Hatch Multi-State 19 Nc-2172 3225-0844</t>
  </si>
  <si>
    <t>GR00002332</t>
  </si>
  <si>
    <t>Hatch 20 Functional Genomics 3225-1001</t>
  </si>
  <si>
    <t>GR00002333</t>
  </si>
  <si>
    <t>Hatch 20 Food Food Processing &amp; Quality 3225-1004</t>
  </si>
  <si>
    <t>GR00002334</t>
  </si>
  <si>
    <t>Mcintire-Stennis 20 Forest/Rangeland Health 3225-1009</t>
  </si>
  <si>
    <t>GR00002335</t>
  </si>
  <si>
    <t>Hatch 20 Sustainable Ag 3225-1010</t>
  </si>
  <si>
    <t>GR00002336</t>
  </si>
  <si>
    <t>Hatch 20 Water 3225-1014</t>
  </si>
  <si>
    <t>GR00002337</t>
  </si>
  <si>
    <t>Hatch Multi-State 20 W-4190 3225-1160</t>
  </si>
  <si>
    <t>GR00002338</t>
  </si>
  <si>
    <t>Hatch 20 Water Annual Meeting 3225-1180</t>
  </si>
  <si>
    <t>GR00002339</t>
  </si>
  <si>
    <t>Hatch Multi-State 20 Nc-1034 3225-1605</t>
  </si>
  <si>
    <t>GR00002340</t>
  </si>
  <si>
    <t>Hatch Multi-State 20 S-1067 3225-1780</t>
  </si>
  <si>
    <t>GR00002341</t>
  </si>
  <si>
    <t>Hatch Multi-State 20 W-4001 3225-1838</t>
  </si>
  <si>
    <t>GR00002342</t>
  </si>
  <si>
    <t>Hatch Multi-State 20 Nc-2172 3225-1844</t>
  </si>
  <si>
    <t>GR00002343</t>
  </si>
  <si>
    <t>Hatch Ffy21 Food Food Processing &amp; Quality 3225-2004</t>
  </si>
  <si>
    <t>GR00002344</t>
  </si>
  <si>
    <t>Hatch Ffy21 Sustainable Ag 3225-2010</t>
  </si>
  <si>
    <t>GR00002345</t>
  </si>
  <si>
    <t>Hatch Ffy21 Water 3225-2014</t>
  </si>
  <si>
    <t>GR00002346</t>
  </si>
  <si>
    <t>Hatch Multi-State Ffy21 W-4190 3225-2160</t>
  </si>
  <si>
    <t>GR00002037</t>
  </si>
  <si>
    <t>Hatch Multi-State Ffy21 Nc-1034 3225-2605</t>
  </si>
  <si>
    <t>GR00002038</t>
  </si>
  <si>
    <t>Hatch Multi-State Ffy21 S-1067 3225-2780</t>
  </si>
  <si>
    <t>GR00002039</t>
  </si>
  <si>
    <t>Hatch Multi-State Ffy21 W-4001 3225-2838</t>
  </si>
  <si>
    <t>GR00002040</t>
  </si>
  <si>
    <t>Hatch Multi-State Ffy21 Nc-2172 3225-2844</t>
  </si>
  <si>
    <t>GR00002041</t>
  </si>
  <si>
    <t>Hatch 19 Biofuels 3228-0002</t>
  </si>
  <si>
    <t>GR00002043</t>
  </si>
  <si>
    <t>Hatch 19 Food Food Processing &amp; Quality 3228-0004</t>
  </si>
  <si>
    <t>GR00002044</t>
  </si>
  <si>
    <t>Hatch 19 Crop Improvement 3228-0011</t>
  </si>
  <si>
    <t>GR00002045</t>
  </si>
  <si>
    <t>Hatch 19 Water 3228-0014</t>
  </si>
  <si>
    <t>GR00002046</t>
  </si>
  <si>
    <t>Hatch 19 Biofuels Annual Meeting 3228-0180</t>
  </si>
  <si>
    <t>GR00002047</t>
  </si>
  <si>
    <t>Hatch Multi-State 19 S-1075 3228-0820</t>
  </si>
  <si>
    <t>GR00002048</t>
  </si>
  <si>
    <t>Hatch 20 Biofuels 3228-1002</t>
  </si>
  <si>
    <t>GR00002050</t>
  </si>
  <si>
    <t>Hatch 20 Food Food Processing &amp; Quality 3228-1004</t>
  </si>
  <si>
    <t>GR00002051</t>
  </si>
  <si>
    <t>Hatch 20 Crop Improvement 3228-1011</t>
  </si>
  <si>
    <t>GR00002052</t>
  </si>
  <si>
    <t>Hatch 20 Water 3228-1014</t>
  </si>
  <si>
    <t>GR00002053</t>
  </si>
  <si>
    <t>Hatch 20 Biofuels Annual Meeting 3228-1180</t>
  </si>
  <si>
    <t>GR00002055</t>
  </si>
  <si>
    <t>Hatch Multistate 20 Nc-1023 3228-1467</t>
  </si>
  <si>
    <t>GR00002057</t>
  </si>
  <si>
    <t>Hatch Multi-State 20 S-1075 3228-1820</t>
  </si>
  <si>
    <t>GR00002058</t>
  </si>
  <si>
    <t>Hatch Ffy21 Food Food Processing &amp; Quality 3228-2004</t>
  </si>
  <si>
    <t>GR00002059</t>
  </si>
  <si>
    <t>Hatch Ffy21 Crop Improvement 3228-2011</t>
  </si>
  <si>
    <t>GR00002060</t>
  </si>
  <si>
    <t>Hatch Ffy21 Water 3228-2014</t>
  </si>
  <si>
    <t>GR00002061</t>
  </si>
  <si>
    <t>Hatch Multistate Ffy21 Nc-1023 3228-2467</t>
  </si>
  <si>
    <t>GR00002062</t>
  </si>
  <si>
    <t>Hatch Multi-State Ffy21 S-1075 3228-2820</t>
  </si>
  <si>
    <t>GR00002064</t>
  </si>
  <si>
    <t>Hatch 19 Functional Genomics 3231-0001</t>
  </si>
  <si>
    <t>GR00002065</t>
  </si>
  <si>
    <t>Hatch 19 Functional Genomics Annual Meeeting 3231-0180</t>
  </si>
  <si>
    <t>GR00002066</t>
  </si>
  <si>
    <t>Hatch Multi-State 19 Nrsp-8 3231-0568</t>
  </si>
  <si>
    <t>GR00002067</t>
  </si>
  <si>
    <t>Hatch Multi-State 19 Nc-1192 3231-0782</t>
  </si>
  <si>
    <t>GR00002068</t>
  </si>
  <si>
    <t>Hatch Multi-State 19 W-3173 3231-0790</t>
  </si>
  <si>
    <t>GR00002069</t>
  </si>
  <si>
    <t>Hatch Multi-State 19 W-4122 3231-0816</t>
  </si>
  <si>
    <t>GR00002070</t>
  </si>
  <si>
    <t>Hatch Multi-State 19 Nc-1029 3231-0828</t>
  </si>
  <si>
    <t>GR00002071</t>
  </si>
  <si>
    <t>Hatch Multi-State 19 W-4171 3231-0836</t>
  </si>
  <si>
    <t>GR00002072</t>
  </si>
  <si>
    <t>Hatch Multi-State 19 Nc-1184 3231-0913</t>
  </si>
  <si>
    <t>GR00002074</t>
  </si>
  <si>
    <t>Hatch 20 Functional Genomics 3231-1001</t>
  </si>
  <si>
    <t>GR00002075</t>
  </si>
  <si>
    <t>Hatch 20 Functional Genomics Annual Meeeting 3231-1180</t>
  </si>
  <si>
    <t>GR00002077</t>
  </si>
  <si>
    <t>Hatch Multi-State 20 Nrsp-8 3231-1568</t>
  </si>
  <si>
    <t>GR00002079</t>
  </si>
  <si>
    <t>Hatch Multi-State 20 Nc-1192 3231-1782</t>
  </si>
  <si>
    <t>GR00002081</t>
  </si>
  <si>
    <t>Hatch Multi-State 20 W-3173 3231-1790</t>
  </si>
  <si>
    <t>GR00002082</t>
  </si>
  <si>
    <t>Hatch Multi-State 20 W-4122 3231-1816</t>
  </si>
  <si>
    <t>GR00002084</t>
  </si>
  <si>
    <t>Hatch Multi-State 20 Nc-1029 3231-1828</t>
  </si>
  <si>
    <t>GR00002085</t>
  </si>
  <si>
    <t>Hatch Multi-State 20 W-4171 3231-1836</t>
  </si>
  <si>
    <t>GR00002086</t>
  </si>
  <si>
    <t>Hatch Multi-State 20 Nc-1184 3231-1913</t>
  </si>
  <si>
    <t>GR00002087</t>
  </si>
  <si>
    <t>Hatch Ffy21 Functional Genomics 3231-2001</t>
  </si>
  <si>
    <t>GR00002088</t>
  </si>
  <si>
    <t>Hatch Multi-State Ffy21 Nrsp-8 3231-2568</t>
  </si>
  <si>
    <t>GR00002089</t>
  </si>
  <si>
    <t>Hatch Multi-State Ffy21 Nc-1192 3231-2782</t>
  </si>
  <si>
    <t>GR00002090</t>
  </si>
  <si>
    <t>Hatch Multi-State Ffy21 W-3173 3231-2790</t>
  </si>
  <si>
    <t>GR00002091</t>
  </si>
  <si>
    <t>Hatch Multi-State Ffy21 Nc-1029 3231-2828</t>
  </si>
  <si>
    <t>GR00002092</t>
  </si>
  <si>
    <t>Hatch Multi-State Ffy21 W-4171 3231-2836</t>
  </si>
  <si>
    <t>GR00002093</t>
  </si>
  <si>
    <t>Hatch Multi-State 19 Nc-170 3235-0825</t>
  </si>
  <si>
    <t>GR00002094</t>
  </si>
  <si>
    <t>Hatch Multi-State 19 W-3192 3235-0847</t>
  </si>
  <si>
    <t>GR00002095</t>
  </si>
  <si>
    <t>Hatch Multi-State 19 W-3006 3235-0849</t>
  </si>
  <si>
    <t>GR00002096</t>
  </si>
  <si>
    <t>Hatch Multi-State 20 Nc-170 3235-1825</t>
  </si>
  <si>
    <t>GR00002097</t>
  </si>
  <si>
    <t>Hatch Multi-State 20 W-3192 3235-1847</t>
  </si>
  <si>
    <t>GR00002098</t>
  </si>
  <si>
    <t>Hatch Multi-State 20 W-3006 3235-1849</t>
  </si>
  <si>
    <t>GR00002099</t>
  </si>
  <si>
    <t>Hatch Multi-State Ffy21 Nc-170 3235-2825</t>
  </si>
  <si>
    <t>GR00002100</t>
  </si>
  <si>
    <t>Hatch Multi-State Ffy21 W-3192 3235-2847</t>
  </si>
  <si>
    <t>GR00002101</t>
  </si>
  <si>
    <t>Hatch Multi-State Ffy21 W-3006 3235-2849</t>
  </si>
  <si>
    <t>GR00002102</t>
  </si>
  <si>
    <t>Hatch 19 Molecular Plant Sciences 3237-0008</t>
  </si>
  <si>
    <t>GR00002103</t>
  </si>
  <si>
    <t>Mcintire-Stennis 19 Forest/Rangeland Health 3237-0009</t>
  </si>
  <si>
    <t>GR00002104</t>
  </si>
  <si>
    <t>Hatch Multi-State 19 Nc-1200 3237-0119</t>
  </si>
  <si>
    <t>GR00002105</t>
  </si>
  <si>
    <t>Hatch 19 Molecular Plant Sciences Annual Meeting 3237-0180</t>
  </si>
  <si>
    <t>GR00002106</t>
  </si>
  <si>
    <t>Hatch Multi-State 19 Nrsp-10 3237-0822</t>
  </si>
  <si>
    <t>GR00002107</t>
  </si>
  <si>
    <t>Hatch Multi-State 19 W-3150 3237-0832</t>
  </si>
  <si>
    <t>GR00002108</t>
  </si>
  <si>
    <t>Hatch 20 Molecular Plant Sciences 3237-1008</t>
  </si>
  <si>
    <t>GR00002109</t>
  </si>
  <si>
    <t>Mcintire-Stennis 20 Forest/Rangeland Health 3237-1009</t>
  </si>
  <si>
    <t>GR00002110</t>
  </si>
  <si>
    <t>Hatch Multi-State 20 Nc-1200 3237-1119</t>
  </si>
  <si>
    <t>GR00002111</t>
  </si>
  <si>
    <t>Hatch 20 Molecular Plant Sciences Annual Meeting 3237-1180</t>
  </si>
  <si>
    <t>GR00002112</t>
  </si>
  <si>
    <t>Hatch Multi-State 19 Nc-1203 3237-1203</t>
  </si>
  <si>
    <t>GR00002113</t>
  </si>
  <si>
    <t>Hatch Multi-State 20 Nrsp-10 3237-1822</t>
  </si>
  <si>
    <t>GR00002114</t>
  </si>
  <si>
    <t>Hatch Multi-State 20 W-3150 3237-1832</t>
  </si>
  <si>
    <t>GR00002115</t>
  </si>
  <si>
    <t>Hatch Ffy21 Molecular Plant Sciences 3237-2008</t>
  </si>
  <si>
    <t>GR00002116</t>
  </si>
  <si>
    <t>Mcintire-Stennis Ffy21 Forest/Rangeland Health 3237-2009</t>
  </si>
  <si>
    <t>GR00002117</t>
  </si>
  <si>
    <t>Hatch Multi-State Ffy21 Nc-1200 3237-2119</t>
  </si>
  <si>
    <t>GR00002118</t>
  </si>
  <si>
    <t>Hatch Multi-State 20 Nc-1203 3237-2203</t>
  </si>
  <si>
    <t>GR00002119</t>
  </si>
  <si>
    <t>Hatch Multi-State Ffy21 W-3150 3237-2832</t>
  </si>
  <si>
    <t>GR00002120</t>
  </si>
  <si>
    <t>Hatch 19 Health And Wellness 3244-0005</t>
  </si>
  <si>
    <t>GR00002121</t>
  </si>
  <si>
    <t>Hatch 19 Health And Wellness Annual Meeting 3244-0180</t>
  </si>
  <si>
    <t>GR00002122</t>
  </si>
  <si>
    <t>Hatch Multi-State 19 Nc-1171 3244-0723</t>
  </si>
  <si>
    <t>GR00002123</t>
  </si>
  <si>
    <t>Hatch Multi-State 19 W-3191 3244-0831</t>
  </si>
  <si>
    <t>GR00002125</t>
  </si>
  <si>
    <t>Hatch 20 Health And Wellness 3244-1005</t>
  </si>
  <si>
    <t>GR00002126</t>
  </si>
  <si>
    <t>Hatch 20 Health And Wellness Annual Meeting 3244-1180</t>
  </si>
  <si>
    <t>GR00002128</t>
  </si>
  <si>
    <t>Hatch Multi-State 20 Nc-1171 3244-1723</t>
  </si>
  <si>
    <t>GR00002129</t>
  </si>
  <si>
    <t>Hatch Multi-State 20 W-3191 3244-1831</t>
  </si>
  <si>
    <t>GR00002130</t>
  </si>
  <si>
    <t>Hatch Ffy21 Health And Wellness 3244-2005</t>
  </si>
  <si>
    <t>GR00002131</t>
  </si>
  <si>
    <t>Hatch Multi-State Ffy21 Nc-1171 3244-2723</t>
  </si>
  <si>
    <t>GR00002132</t>
  </si>
  <si>
    <t>Mcintire-Stennis 19 Forest/Rangeland Health 3246-0009</t>
  </si>
  <si>
    <t>GR00002133</t>
  </si>
  <si>
    <t>Mcintire-Stennis 19 Manning Start Up 3246-0150</t>
  </si>
  <si>
    <t>GR00002134</t>
  </si>
  <si>
    <t>Mcintire-Stennis 19 Meddens Start Up 3246-0175</t>
  </si>
  <si>
    <t>GR00002135</t>
  </si>
  <si>
    <t>Mcintire-Stennis 19 Proj 756 Annual Meeting 3246-0180</t>
  </si>
  <si>
    <t>GR00002136</t>
  </si>
  <si>
    <t>Mcintire-Stennis 19 Proj 771 Annual Meeting 3246-0185</t>
  </si>
  <si>
    <t>GR00002137</t>
  </si>
  <si>
    <t>Mcintire-Stennis 19 Proj 848 Annual Meeting 3246-0190</t>
  </si>
  <si>
    <t>GR00002138</t>
  </si>
  <si>
    <t>Mcintire-Stennis 19 Wildland Fire Risk 3246-0756</t>
  </si>
  <si>
    <t>GR00002621</t>
  </si>
  <si>
    <t>Hatch 19 Al &amp; Predictive Analytics 3246-0771</t>
  </si>
  <si>
    <t>GR00002622</t>
  </si>
  <si>
    <t>Mcintire-Stennis 19 Wildlife Responses To Changi 3246-0848</t>
  </si>
  <si>
    <t>GR00002623</t>
  </si>
  <si>
    <t>Mcintire-Stennis 20 Forest/Rangeland Health 3246-1009</t>
  </si>
  <si>
    <t>GR00002624</t>
  </si>
  <si>
    <t>Mcintire-Stennis 20 Manning Start Up 3246-1150</t>
  </si>
  <si>
    <t>GR00002625</t>
  </si>
  <si>
    <t>Mcintire-Stennis 20 Meddens Start Up 3246-1175</t>
  </si>
  <si>
    <t>GR00002626</t>
  </si>
  <si>
    <t>Mcintire-Stennis 20 Adams Startup 3246-1185</t>
  </si>
  <si>
    <t>GR00002627</t>
  </si>
  <si>
    <t>Mcintire-Stennis 20 Proj 848 Annual Meeting 3246-1190</t>
  </si>
  <si>
    <t>GR00002628</t>
  </si>
  <si>
    <t>Hatch 20 Al &amp; Predictive Analytics 3246-1771</t>
  </si>
  <si>
    <t>GR00002629</t>
  </si>
  <si>
    <t>Mcintire-Stennis 20 Wildlife Responses To Changi 3246-1848</t>
  </si>
  <si>
    <t>GR00002630</t>
  </si>
  <si>
    <t>Mcintire-Stennis Ffy21 Forest/Rangeland Health 3246-2009</t>
  </si>
  <si>
    <t>GR00002631</t>
  </si>
  <si>
    <t>Mcintire-Stennis Ffy21 Meddens Startup 3246-2175</t>
  </si>
  <si>
    <t>GR00002632</t>
  </si>
  <si>
    <t>Mcintire-Stennis Ffy21 Adams Startup 3246-2185</t>
  </si>
  <si>
    <t>GR00002633</t>
  </si>
  <si>
    <t>Mcintire-Stennis Ffy21 Wildlife Responses To Cha 3246-2848</t>
  </si>
  <si>
    <t>GR00002635</t>
  </si>
  <si>
    <t>Hatch 19 Biofuels 3247-0002</t>
  </si>
  <si>
    <t>GR00002637</t>
  </si>
  <si>
    <t>Mcintire-Stennis 19 Forest/Rangeland Health 3247-0009</t>
  </si>
  <si>
    <t>GR00002638</t>
  </si>
  <si>
    <t>Hatch 20 Biofuels 3247-1002</t>
  </si>
  <si>
    <t>GR00002639</t>
  </si>
  <si>
    <t>Mcintire-Stennis 20 Forest/Rangeland Health 3247-1009</t>
  </si>
  <si>
    <t>GR00002640</t>
  </si>
  <si>
    <t>Mcintire-Stennis Ffy21 Forest/Rangeland Health 3247-2009</t>
  </si>
  <si>
    <t>GR00002641</t>
  </si>
  <si>
    <t>Hatch 19 Molecular Plant Sciences 3255-0008</t>
  </si>
  <si>
    <t>GR00002643</t>
  </si>
  <si>
    <t>Mcintire-Stennis 19 Forest/Rangeland Health 3255-0009</t>
  </si>
  <si>
    <t>GR00002645</t>
  </si>
  <si>
    <t>Hatch 19 Crop Improvement 3255-0011</t>
  </si>
  <si>
    <t>GR00002646</t>
  </si>
  <si>
    <t>Hatch Multi-State 19 Nc-140 3255-0785</t>
  </si>
  <si>
    <t>GR00002647</t>
  </si>
  <si>
    <t>Hatch Multi-State 19 Ne-1836 3255-0797</t>
  </si>
  <si>
    <t>GR00002648</t>
  </si>
  <si>
    <t>Hatch Multi-State 19 Nrsp-10 3255-0822</t>
  </si>
  <si>
    <t>GR00002649</t>
  </si>
  <si>
    <t>Hatch Multi-State 19 S-294 3255-0843</t>
  </si>
  <si>
    <t>GR00002650</t>
  </si>
  <si>
    <t>Hatch 20 Molecular Plant Sciences 3255-1008</t>
  </si>
  <si>
    <t>GR00002651</t>
  </si>
  <si>
    <t>Mcintire-Stennis 20 Forest/Rangeland Health 3255-1009</t>
  </si>
  <si>
    <t>GR00002653</t>
  </si>
  <si>
    <t>Hatch 20 Crop Improvement 3255-1011</t>
  </si>
  <si>
    <t>GR00002654</t>
  </si>
  <si>
    <t>Hatch Multi-State 19 W-6 3255-1134</t>
  </si>
  <si>
    <t>GR00002656</t>
  </si>
  <si>
    <t>Hatch Multi-State 20 Nc-140 3255-1785</t>
  </si>
  <si>
    <t>GR00002658</t>
  </si>
  <si>
    <t>Hatch Multi-State 20 Ne-1836 3255-1797</t>
  </si>
  <si>
    <t>GR00002660</t>
  </si>
  <si>
    <t>Hatch Multi-State 20 Nrsp-10 3255-1822</t>
  </si>
  <si>
    <t>GR00002662</t>
  </si>
  <si>
    <t>Hatch Multi-State 20 S-294 3255-1843</t>
  </si>
  <si>
    <t>GR00002663</t>
  </si>
  <si>
    <t>Hatch Ffy21 Molecular Plant Sciences 3255-2008</t>
  </si>
  <si>
    <t>GR00002664</t>
  </si>
  <si>
    <t>Mcintire-Stennis Ffy21 Forest/Rangeland Health 3255-2009</t>
  </si>
  <si>
    <t>GR00002665</t>
  </si>
  <si>
    <t>Hatch Ffy21 Crop Improvement 3255-2011</t>
  </si>
  <si>
    <t>GR00002667</t>
  </si>
  <si>
    <t>Hatch Multi-State 20 W-6 3255-2134</t>
  </si>
  <si>
    <t>GR00002668</t>
  </si>
  <si>
    <t>Hatch Multi-State Ffy21 Nc-140 3255-2785</t>
  </si>
  <si>
    <t>GR00002669</t>
  </si>
  <si>
    <t>Hatch Multi-State Ffy21 Ne-1836 3255-2797</t>
  </si>
  <si>
    <t>GR00002670</t>
  </si>
  <si>
    <t>Hatch Multi-State Ffy21 Nrsp-10 3255-2822</t>
  </si>
  <si>
    <t>GR00002671</t>
  </si>
  <si>
    <t>Hatch Multi-State Ffy21 S-294 3255-2843</t>
  </si>
  <si>
    <t>GR00002673</t>
  </si>
  <si>
    <t>Hatch 19 Food Food Processing &amp; Quality 3257-0004</t>
  </si>
  <si>
    <t>GR00002674</t>
  </si>
  <si>
    <t>Hatch 19 Food Food Processing &amp; Quality Annual M 3257-0180</t>
  </si>
  <si>
    <t>GR00002675</t>
  </si>
  <si>
    <t>Hatch Multi-State 19 Nc-1023 3257-0467</t>
  </si>
  <si>
    <t>GR00002677</t>
  </si>
  <si>
    <t>Hatch 20 Food Food Processing &amp; Quality 3257-1004</t>
  </si>
  <si>
    <t>GR00002678</t>
  </si>
  <si>
    <t>Hatch 20 Food Food Processing &amp; Quality Annual M 3257-1180</t>
  </si>
  <si>
    <t>GR00002679</t>
  </si>
  <si>
    <t>Hatch Multi-State 20 Nc-1023 3257-1467</t>
  </si>
  <si>
    <t>GR00002680</t>
  </si>
  <si>
    <t>Hatch Ffy21 Food Food Processing &amp; Quality 3257-2004</t>
  </si>
  <si>
    <t>GR00002681</t>
  </si>
  <si>
    <t>Hatch Multi-State Ffy21 Nc-1023 3257-2467</t>
  </si>
  <si>
    <t>GR00002682</t>
  </si>
  <si>
    <t>Hatch Multi-State Ffy21 W-4122 3257-2816</t>
  </si>
  <si>
    <t>GR00002684</t>
  </si>
  <si>
    <t>Hatch 19 Integrated Pest Management 3261-0006</t>
  </si>
  <si>
    <t>GR00002685</t>
  </si>
  <si>
    <t>Hatch 19 Molecular Plant Sciences 3261-0008</t>
  </si>
  <si>
    <t>GR00002686</t>
  </si>
  <si>
    <t>Hatch 19 Soils 3261-0013</t>
  </si>
  <si>
    <t>GR00002687</t>
  </si>
  <si>
    <t>Hatch 19 Integrated Pest Management Annual Meeti 3261-0180</t>
  </si>
  <si>
    <t>GR00002688</t>
  </si>
  <si>
    <t>Hatch Multi-State 19 W-4186 3261-0185</t>
  </si>
  <si>
    <t>GR00002689</t>
  </si>
  <si>
    <t>Hatch Multi-State 19 W-4147 3261-0564</t>
  </si>
  <si>
    <t>GR00002690</t>
  </si>
  <si>
    <t>Hatch Multi-State 19 W-3008 3261-0692</t>
  </si>
  <si>
    <t>GR00002692</t>
  </si>
  <si>
    <t>Hatch 20 Integrated Pest Management 3261-1006</t>
  </si>
  <si>
    <t>GR00002694</t>
  </si>
  <si>
    <t>Hatch 20 Molecular Plant Sciences 3261-1008</t>
  </si>
  <si>
    <t>GR00002695</t>
  </si>
  <si>
    <t>Hatch 20 Soils 3261-1013</t>
  </si>
  <si>
    <t>GR00002696</t>
  </si>
  <si>
    <t>Hatch 20 Integrated Pest Management Annual Meeti 3261-1180</t>
  </si>
  <si>
    <t>GR00002698</t>
  </si>
  <si>
    <t>Hatch Multi-State 20 W-4186 3261-1185</t>
  </si>
  <si>
    <t>GR00002699</t>
  </si>
  <si>
    <t>Hatch Multi-State 20 W-4147 3261-1564</t>
  </si>
  <si>
    <t>GR00002701</t>
  </si>
  <si>
    <t>Hatch Multi-State 20 W-3008 3261-1692</t>
  </si>
  <si>
    <t>GR00002702</t>
  </si>
  <si>
    <t>Hatch Ffy21 Integrated Pest Management 3261-2006</t>
  </si>
  <si>
    <t>GR00002703</t>
  </si>
  <si>
    <t>Hatch Ffy21 Molecular Plant Sciences 3261-2008</t>
  </si>
  <si>
    <t>GR00002704</t>
  </si>
  <si>
    <t>Hatch Ffy21 Soils 3261-2013</t>
  </si>
  <si>
    <t>GR00002705</t>
  </si>
  <si>
    <t>Hatch Multi-State Ffy21 W-4186 3261-2185</t>
  </si>
  <si>
    <t>GR00002706</t>
  </si>
  <si>
    <t>Hatch Multi-State Ffy21 W-4147 3261-2564</t>
  </si>
  <si>
    <t>GR00002707</t>
  </si>
  <si>
    <t>Hatch Multi-State Ffy21 W-3008 3261-2692</t>
  </si>
  <si>
    <t>GR00002709</t>
  </si>
  <si>
    <t>Hatch 19 Food Food Processing &amp; Quality 3272-0004</t>
  </si>
  <si>
    <t>GR00002710</t>
  </si>
  <si>
    <t>Hatch Multi-State 19 Nc-1202 3272-0261</t>
  </si>
  <si>
    <t>GR00002712</t>
  </si>
  <si>
    <t>Animal Health 19 Precision Dairying 3272-0850</t>
  </si>
  <si>
    <t>FD038</t>
  </si>
  <si>
    <t>GR00002714</t>
  </si>
  <si>
    <t>Hatch 20 Food Food Processing &amp; Quality 3272-1004</t>
  </si>
  <si>
    <t>GR00002716</t>
  </si>
  <si>
    <t>Hatch Multi-State 20 Nc-1202 3272-1261</t>
  </si>
  <si>
    <t>GR00002718</t>
  </si>
  <si>
    <t>Ffy20 Animal Health Capacity Grant 3272-1850</t>
  </si>
  <si>
    <t>GR00002811</t>
  </si>
  <si>
    <t>Hatch Ffy21 Food Food Processing &amp; Quality 3272-2004</t>
  </si>
  <si>
    <t>GR00002812</t>
  </si>
  <si>
    <t>Hatch Multi-State Ffy21 Nc-1202 3272-2261</t>
  </si>
  <si>
    <t>GR00002813</t>
  </si>
  <si>
    <t>Animal Health Ffy21 Capacity Grant 3272-2850</t>
  </si>
  <si>
    <t>GR00002815</t>
  </si>
  <si>
    <t>Mcintire-Stennis 19 Forest/Rangeland Health 3276-0009</t>
  </si>
  <si>
    <t>GR00002816</t>
  </si>
  <si>
    <t>Mcintire-Stennis 19 Proj 9 Annual Meeting 3276-0180</t>
  </si>
  <si>
    <t>GR00002817</t>
  </si>
  <si>
    <t>Mcintire-Stennis 20 Forest/Rangeland Health 3276-1009</t>
  </si>
  <si>
    <t>GR00002818</t>
  </si>
  <si>
    <t>Mcintire-Stennis 20 Proj 9 Annual Meeting 3276-1180</t>
  </si>
  <si>
    <t>GR00002819</t>
  </si>
  <si>
    <t>Mcintire-Stennis Ffy21 Forest/Rangeland Health 3276-2009</t>
  </si>
  <si>
    <t>GR00002820</t>
  </si>
  <si>
    <t>Hatch 19 Precision Ag Annual Meeting 3294-0180</t>
  </si>
  <si>
    <t>GR00002821</t>
  </si>
  <si>
    <t>Hatch Multi-State 19 W-3009 3294-0728</t>
  </si>
  <si>
    <t>GR00002823</t>
  </si>
  <si>
    <t>Hatch 19 Precision Ag 3294-0745</t>
  </si>
  <si>
    <t>GR00002824</t>
  </si>
  <si>
    <t>Hatch Multi-State 19 S-1069 3294-0839</t>
  </si>
  <si>
    <t>GR00002825</t>
  </si>
  <si>
    <t>Hatch 20 Precision Ag Annual Meeting 3294-1180</t>
  </si>
  <si>
    <t>GR00002827</t>
  </si>
  <si>
    <t>Hatch Multi-State 20 W-3009 3294-1728</t>
  </si>
  <si>
    <t>GR00002829</t>
  </si>
  <si>
    <t>Hatch 20 Precision Ag 3294-1745</t>
  </si>
  <si>
    <t>GR00002830</t>
  </si>
  <si>
    <t>Hatch Multi-State 20 S-1069 3294-1839</t>
  </si>
  <si>
    <t>GR00002831</t>
  </si>
  <si>
    <t>Hatch Multi-State Ffy21 W-3009 3294-2728</t>
  </si>
  <si>
    <t>GR00002832</t>
  </si>
  <si>
    <t>Hatch Ffy21 Precision Ag 3294-2745</t>
  </si>
  <si>
    <t>GR00002833</t>
  </si>
  <si>
    <t>Hatch Multi-State Ffy21 S-1069 3294-2839</t>
  </si>
  <si>
    <t>GR00002834</t>
  </si>
  <si>
    <t>Tobacco Rattle Virus Insensitivity Diffs 3316-3352</t>
  </si>
  <si>
    <t>GR00002835</t>
  </si>
  <si>
    <t>Prosser - Land Use 3316-3353</t>
  </si>
  <si>
    <t>GR00002836</t>
  </si>
  <si>
    <t>Greenhouse Reno For Clean Grapevine Propagation/ 3316-3354</t>
  </si>
  <si>
    <t>GR00002837</t>
  </si>
  <si>
    <t>Wine-Grape Greenhouse 3316-5000</t>
  </si>
  <si>
    <t>GR00002838</t>
  </si>
  <si>
    <t>Fixed Price Consolidation Account 3319-2110</t>
  </si>
  <si>
    <t>GR00002839</t>
  </si>
  <si>
    <t>Phenotypc Resp Soil Microbiome 2 Environment 3319-3256</t>
  </si>
  <si>
    <t>GR00002840</t>
  </si>
  <si>
    <t>Environmental Stress/Soil Fertility 3319-3259</t>
  </si>
  <si>
    <t>GR00002841</t>
  </si>
  <si>
    <t>Inland Nw Pasture Calendar For Ag Practices 3319-3263</t>
  </si>
  <si>
    <t>GR00002842</t>
  </si>
  <si>
    <t>Detrmn Genetic Factrs Inflnc Forage Qual Alfalfa 3319-3310</t>
  </si>
  <si>
    <t>GR00002843</t>
  </si>
  <si>
    <t>Determ Genetic Factors Influence Protein Alfalfa 3319-3311</t>
  </si>
  <si>
    <t>GR00002844</t>
  </si>
  <si>
    <t>Blanket Research - Weed Control 3319-3350</t>
  </si>
  <si>
    <t>GR00002845</t>
  </si>
  <si>
    <t>Blanket Research 3319-3688</t>
  </si>
  <si>
    <t>GR00002846</t>
  </si>
  <si>
    <t>Washington Hay Growers Hay Variety Trails 3319-3689</t>
  </si>
  <si>
    <t>GR00002847</t>
  </si>
  <si>
    <t>Blanket Research - Potatoes/Cranberries 3319-4257</t>
  </si>
  <si>
    <t>GR00002849</t>
  </si>
  <si>
    <t>Integrated Mgmt Strats Disease Cntrl Common Bean 3319-5262</t>
  </si>
  <si>
    <t>GR00002850</t>
  </si>
  <si>
    <t>Hop Agronomist Breeder 3319-6416</t>
  </si>
  <si>
    <t>GR00002851</t>
  </si>
  <si>
    <t>Assg/Ameliorating Salinity/Sodicity In E-Wa Wine 3319-6620</t>
  </si>
  <si>
    <t>GR00002852</t>
  </si>
  <si>
    <t>Blanket Research - Kefyalew Desta 3319-6798</t>
  </si>
  <si>
    <t>GR00002853</t>
  </si>
  <si>
    <t>Mint Weed Control Research 3319-6806</t>
  </si>
  <si>
    <t>GR00002854</t>
  </si>
  <si>
    <t>Acquisition Of Goods &amp; Services 3319-9387</t>
  </si>
  <si>
    <t>GR00002855</t>
  </si>
  <si>
    <t>Research Support Agreement - Rayapati 3319-9982</t>
  </si>
  <si>
    <t>GR00002856</t>
  </si>
  <si>
    <t>Research Support Agreement-Walsh 3319-9983</t>
  </si>
  <si>
    <t>GR00002857</t>
  </si>
  <si>
    <t>Acquisition Of Goods And Services - Rayapati 3319-9985</t>
  </si>
  <si>
    <t>GR00002859</t>
  </si>
  <si>
    <t>Hatch 19 Crop Improvement 3328-0011</t>
  </si>
  <si>
    <t>GR00002861</t>
  </si>
  <si>
    <t>Hatch 19 Water 3328-0014</t>
  </si>
  <si>
    <t>GR00002862</t>
  </si>
  <si>
    <t>Hatch Multi-State 19 Nc-1023 3328-0467</t>
  </si>
  <si>
    <t>GR00002864</t>
  </si>
  <si>
    <t>Hatch 20 Crop Improvement 3328-1011</t>
  </si>
  <si>
    <t>GR00002866</t>
  </si>
  <si>
    <t>Hatch 20 Water 3328-1014</t>
  </si>
  <si>
    <t>GR00002868</t>
  </si>
  <si>
    <t>Hatch Multi-State 20 Nc-1023 3328-1467</t>
  </si>
  <si>
    <t>GR00002870</t>
  </si>
  <si>
    <t>Low Energy Precision Applications 3328-1502</t>
  </si>
  <si>
    <t>GR00002871</t>
  </si>
  <si>
    <t>Commercialization Gap Fund 3328-3015</t>
  </si>
  <si>
    <t>GR00002873</t>
  </si>
  <si>
    <t>Agriculture Water Disinfection Treatments 3328-3017</t>
  </si>
  <si>
    <t>GR00002874</t>
  </si>
  <si>
    <t>Concorde Grape Devlp &amp; Climate Variability 3328-3018</t>
  </si>
  <si>
    <t>GR00002875</t>
  </si>
  <si>
    <t>Understanding Cold Hardiness Dynamics And Phenol 3328-3021</t>
  </si>
  <si>
    <t>GR00002876</t>
  </si>
  <si>
    <t>Eval Lepa/Lesa Systm &amp; Mesa On Sprmnt &amp; Peprmnt 3328-4600</t>
  </si>
  <si>
    <t>GR00002877</t>
  </si>
  <si>
    <t>Lepa/Lesa Compared To Mesa On Spearmnt Peprmnt 3328-4601</t>
  </si>
  <si>
    <t>GR00002878</t>
  </si>
  <si>
    <t>Optimiz Irrigation Timing- Improv Fruit Qual 3328-4602</t>
  </si>
  <si>
    <t>GR00002879</t>
  </si>
  <si>
    <t>Mint Oil Yields Weeds Pests Under Deficit 3328-4664</t>
  </si>
  <si>
    <t>GR00002880</t>
  </si>
  <si>
    <t>Solid Set Canopy Delivery Systems 3328-5758</t>
  </si>
  <si>
    <t>GR00002881</t>
  </si>
  <si>
    <t>Concord Gr Devel &amp; Climate Variability 3328-6779</t>
  </si>
  <si>
    <t>GR00002882</t>
  </si>
  <si>
    <t>Blanket Research - Concerning Irrigation 3328-7664</t>
  </si>
  <si>
    <t>GR00002884</t>
  </si>
  <si>
    <t>Eval &amp; Devt Hop Germplasm For Wa Hop Rgn 3343-2279</t>
  </si>
  <si>
    <t>GR00002885</t>
  </si>
  <si>
    <t>Integrated Pest Management Of Weevils 2019 3343-2280</t>
  </si>
  <si>
    <t>GR00002886</t>
  </si>
  <si>
    <t>Ir-4 Magnitude Of Pesticide Residue Trials 3343-2281</t>
  </si>
  <si>
    <t>GR00002887</t>
  </si>
  <si>
    <t>Spider Mite Populations California Strawberry 3343-2282</t>
  </si>
  <si>
    <t>GR00002888</t>
  </si>
  <si>
    <t>Blue Orchard Bee Pollination For Pears &amp; Sweet C 3343-2284</t>
  </si>
  <si>
    <t>GR00002889</t>
  </si>
  <si>
    <t>Blanket Research Grapes Timothy Waters 3343-3121</t>
  </si>
  <si>
    <t>GR00002890</t>
  </si>
  <si>
    <t>Blanket Research - Ipm 3343-3122</t>
  </si>
  <si>
    <t>GR00002891</t>
  </si>
  <si>
    <t>Selfing Rate In Alfalfa Seed Production Fields 3343-3132</t>
  </si>
  <si>
    <t>GR00002893</t>
  </si>
  <si>
    <t>Breeding Disease Resistant Hop Cultivars 3343-3135</t>
  </si>
  <si>
    <t>GR00002894</t>
  </si>
  <si>
    <t>Integrated Management Mites Hops 3343-3136</t>
  </si>
  <si>
    <t>GR00002895</t>
  </si>
  <si>
    <t>Integrated Management Secondary Pests Hops 3343-3137</t>
  </si>
  <si>
    <t>GR00002896</t>
  </si>
  <si>
    <t>Nitrogen And Water Management On Spearmint 3343-3138</t>
  </si>
  <si>
    <t>GR00002897</t>
  </si>
  <si>
    <t>Mealybugs Potential Imidicloprid Resistance 3343-3139</t>
  </si>
  <si>
    <t>GR00002898</t>
  </si>
  <si>
    <t>Spider Mite Outbreaks In Washington Vineyards 3343-3140</t>
  </si>
  <si>
    <t>GR00002899</t>
  </si>
  <si>
    <t>Nitrogen &amp; Water Management On Spearmint 3343-3141</t>
  </si>
  <si>
    <t>GR00002900</t>
  </si>
  <si>
    <t>Conservation &amp; Mgmt Of W Monarch On Dod Lands 3343-3142</t>
  </si>
  <si>
    <t>GR00002901</t>
  </si>
  <si>
    <t>Ir-4 2019 Magnitude Of Pesticide Residue And Cro 3343-3143</t>
  </si>
  <si>
    <t>GR00002902</t>
  </si>
  <si>
    <t>Weed Research In Mint 3343-3144</t>
  </si>
  <si>
    <t>GR00002903</t>
  </si>
  <si>
    <t>Fpca - James 3343-3146</t>
  </si>
  <si>
    <t>GR00002904</t>
  </si>
  <si>
    <t>Fpca - Walsh 3343-3147</t>
  </si>
  <si>
    <t>GR00002906</t>
  </si>
  <si>
    <t>Enhance/Protect Alfalfa Seed Pollinators 3343-3226</t>
  </si>
  <si>
    <t>GR00002907</t>
  </si>
  <si>
    <t>Leafrollers: Identifying The Threat And Solution 3343-3316</t>
  </si>
  <si>
    <t>GR00002908</t>
  </si>
  <si>
    <t>Blanket Research - Cereals/Pests 3343-3338</t>
  </si>
  <si>
    <t>GR00002909</t>
  </si>
  <si>
    <t>Blanket Research Acct - Poplar Trees 3343-3730</t>
  </si>
  <si>
    <t>GR00002910</t>
  </si>
  <si>
    <t>Arthropod Pest Mngmnt Alfalfa Seed 3343-4124</t>
  </si>
  <si>
    <t>GR00002911</t>
  </si>
  <si>
    <t>Ipm Strategies Rapidly Expanding Hop Industry 3343-4227</t>
  </si>
  <si>
    <t>GR00002912</t>
  </si>
  <si>
    <t>Ipm Strategies Expanding Hop Industry G003680 3343-4228</t>
  </si>
  <si>
    <t>GR00002913</t>
  </si>
  <si>
    <t>Monitor &amp; Manage Mint Root Borer On Mint 3343-4326</t>
  </si>
  <si>
    <t>GR00002914</t>
  </si>
  <si>
    <t>Monitoring &amp; Mgmt Of Mint Root Borer On Mint 3343-4327</t>
  </si>
  <si>
    <t>GR00002915</t>
  </si>
  <si>
    <t>Blanket Research - Pesticides 3343-4339</t>
  </si>
  <si>
    <t>GR00002916</t>
  </si>
  <si>
    <t>Eastern Monarch Butterfly 3343-4482</t>
  </si>
  <si>
    <t>GR00002918</t>
  </si>
  <si>
    <t>Magnitude Residue Studies On Hop 3343-5124</t>
  </si>
  <si>
    <t>GR00002919</t>
  </si>
  <si>
    <t>Pesticide Efficacy Testing 3343-5129</t>
  </si>
  <si>
    <t>GR00002920</t>
  </si>
  <si>
    <t>Fertilization Pest Disease Nutrient Carryover 3343-5130</t>
  </si>
  <si>
    <t>GR00002921</t>
  </si>
  <si>
    <t>Bioassay On A Hop Miticide 3343-5131</t>
  </si>
  <si>
    <t>GR00002922</t>
  </si>
  <si>
    <t>Rodents Controls In Hops 3343-5132</t>
  </si>
  <si>
    <t>GR00002923</t>
  </si>
  <si>
    <t>Informed &amp; Info Driven Decision For Spider Mite 3343-5133</t>
  </si>
  <si>
    <t>GR00002924</t>
  </si>
  <si>
    <t>Hop Entomology Research- Boydston 3343-5225</t>
  </si>
  <si>
    <t>GR00002925</t>
  </si>
  <si>
    <t>Quant.Grp Mealbug Eff As Vector Grpvn Leafroll 3343-5535</t>
  </si>
  <si>
    <t>GR00002926</t>
  </si>
  <si>
    <t>Qntve Srvy Of Wa Vineyrds Ptnl Insct Vctrs Of Gv 3343-5536</t>
  </si>
  <si>
    <t>GR00002927</t>
  </si>
  <si>
    <t>Blanket Research Acct - D Walsh Wheat Rsch 3343-7121</t>
  </si>
  <si>
    <t>GR00002928</t>
  </si>
  <si>
    <t>Commercialization Gap Fund 3355-3015</t>
  </si>
  <si>
    <t>GR00002930</t>
  </si>
  <si>
    <t>Managing Climate Risks In Tree-Fruit &amp; Grapes 3355-3016</t>
  </si>
  <si>
    <t>GR00002931</t>
  </si>
  <si>
    <t>Medium: Smart Irrigation-Big Data Approach Accur 3355-3017</t>
  </si>
  <si>
    <t>GR00002932</t>
  </si>
  <si>
    <t>Sweet Cherry Breeding: Geneticly Superior 3355-3018</t>
  </si>
  <si>
    <t>GR00002933</t>
  </si>
  <si>
    <t>Idntfy Genetclly Superior Types Sweet Cherrie 3355-3019</t>
  </si>
  <si>
    <t>GR00002934</t>
  </si>
  <si>
    <t>Esca Trunk Disease In Grape Prod Systems 3355-3020</t>
  </si>
  <si>
    <t>GR00002935</t>
  </si>
  <si>
    <t>Equipping Relanched Pnw Cherry Breeding Prog 3355-3021</t>
  </si>
  <si>
    <t>GR00002936</t>
  </si>
  <si>
    <t>Equpping Re-Launched Pnw Cherry Breeding Prg 3355-3022</t>
  </si>
  <si>
    <t>GR00002937</t>
  </si>
  <si>
    <t>Pnw Sweet Cherry Breeding 3355-3026</t>
  </si>
  <si>
    <t>GR00002938</t>
  </si>
  <si>
    <t>Pest Mgmt Tech For Tree Fruit &amp; Wine Grapes 3355-3027</t>
  </si>
  <si>
    <t>GR00002939</t>
  </si>
  <si>
    <t>Dissect Relative Import Of Variety Vs Enviro 3355-3028</t>
  </si>
  <si>
    <t>GR00002940</t>
  </si>
  <si>
    <t>Evaluation Of Grapevine Cold Hardiness To Preven 3355-3029</t>
  </si>
  <si>
    <t>GR00002941</t>
  </si>
  <si>
    <t>Ht Strs In Wine Grps: Acclmtn &amp; Mtgtn 3355-3030</t>
  </si>
  <si>
    <t>GR00002943</t>
  </si>
  <si>
    <t>Optimizing Vineyard Irrigation Mgmt By Grape Var 3355-3031</t>
  </si>
  <si>
    <t>GR00002945</t>
  </si>
  <si>
    <t>Reduce Cold Damage In Tree Fruit 3355-3032</t>
  </si>
  <si>
    <t>GR00002946</t>
  </si>
  <si>
    <t>Supporting Robust Pnw Sweet Cherry Genetics Prog 3355-3033</t>
  </si>
  <si>
    <t>GR00002947</t>
  </si>
  <si>
    <t>Alternative Preplant Strategies For Nematode Mgm 3355-3034</t>
  </si>
  <si>
    <t>GR00002948</t>
  </si>
  <si>
    <t>Optimizing Sampling Protocols 3355-3035</t>
  </si>
  <si>
    <t>GR00002949</t>
  </si>
  <si>
    <t>Fungicide Resistance Monitoring And Strategies 3355-3036</t>
  </si>
  <si>
    <t>GR00002950</t>
  </si>
  <si>
    <t>High-Resolution Vineyard Nutrient Management 3355-3037</t>
  </si>
  <si>
    <t>GR00002951</t>
  </si>
  <si>
    <t>Budbreak Delay Gel Technology And Predictive Ana 3355-3038</t>
  </si>
  <si>
    <t>GR00002952</t>
  </si>
  <si>
    <t>High-Resolution Vineyard Nutrient G004247 3355-3040</t>
  </si>
  <si>
    <t>GR00002953</t>
  </si>
  <si>
    <t>High-Resolution Vineyard Nutrient G004248 3355-3041</t>
  </si>
  <si>
    <t>GR00002954</t>
  </si>
  <si>
    <t>High-Resolution Vineyard Nutrient G004249 3355-3042</t>
  </si>
  <si>
    <t>GR00002955</t>
  </si>
  <si>
    <t>High-Resolution Vineyard Nutrient G004251 3355-3044</t>
  </si>
  <si>
    <t>GR00002956</t>
  </si>
  <si>
    <t>Ht Strs In Wine Grps: Acclmtn &amp; Mtgtn Yr 2 3355-3045</t>
  </si>
  <si>
    <t>GR00002957</t>
  </si>
  <si>
    <t>Blanket Research - Cherries 3355-3202</t>
  </si>
  <si>
    <t>GR00002958</t>
  </si>
  <si>
    <t>Plant Nematodes In Wa Wine Grape Vineyards 3355-3379</t>
  </si>
  <si>
    <t>GR00002959</t>
  </si>
  <si>
    <t>Cellulose Nanocrystals Prevent Damage In Tree Fr 3355-3553</t>
  </si>
  <si>
    <t>GR00002960</t>
  </si>
  <si>
    <t>Building A Better Lentil From The Ground Up 3355-3941</t>
  </si>
  <si>
    <t>GR00002961</t>
  </si>
  <si>
    <t>Fruit Powedery Mildew Resistance 3355-4265</t>
  </si>
  <si>
    <t>GR00002962</t>
  </si>
  <si>
    <t>Frame For Wine, Table And Raisin Grapes 3355-4379</t>
  </si>
  <si>
    <t>GR00002963</t>
  </si>
  <si>
    <t>Frame For Wine, Table And Raisin Grapes 3355-4380</t>
  </si>
  <si>
    <t>GR00002964</t>
  </si>
  <si>
    <t>Frame For Wine, Table/Raisin Grapes G003924 3355-4381</t>
  </si>
  <si>
    <t>GR00002965</t>
  </si>
  <si>
    <t>Frame For Wine, Table/Raisin Grapes G003925 3355-4382</t>
  </si>
  <si>
    <t>GR00002966</t>
  </si>
  <si>
    <t>Frame For Wine, Table/Raisin Grapes G003927 3355-4383</t>
  </si>
  <si>
    <t>GR00002967</t>
  </si>
  <si>
    <t>Frame For Wine, Table/Raisin Grapes G003922 3355-4384</t>
  </si>
  <si>
    <t>GR00002968</t>
  </si>
  <si>
    <t>Frame For Wine, Table/Raisin Grapes G003934 3355-4385</t>
  </si>
  <si>
    <t>GR00002969</t>
  </si>
  <si>
    <t>Frame For Wine, Table/Raisin Grapes G003926 3355-4386</t>
  </si>
  <si>
    <t>GR00002970</t>
  </si>
  <si>
    <t>Frame For Wine, Table/Raisin Grapes G003923 3355-4387</t>
  </si>
  <si>
    <t>GR00002971</t>
  </si>
  <si>
    <t>Frame For Wine, Table/Raisin Grapes G003987 3355-4388</t>
  </si>
  <si>
    <t>GR00002972</t>
  </si>
  <si>
    <t>Reducing Cold Damage With Cellulose Nanocrystals 3355-4425</t>
  </si>
  <si>
    <t>GR00002973</t>
  </si>
  <si>
    <t>Horticulturist- Cherry Breeding 3355-4591</t>
  </si>
  <si>
    <t>GR00002974</t>
  </si>
  <si>
    <t>Horticulturist- Cherry Breeding 3355-4592</t>
  </si>
  <si>
    <t>GR00002975</t>
  </si>
  <si>
    <t>Developing Potatoes With Superior Disease Res 3355-4676</t>
  </si>
  <si>
    <t>GR00002976</t>
  </si>
  <si>
    <t>Rosbreed: Combining Disease Resistance 3355-5100</t>
  </si>
  <si>
    <t>GR00002977</t>
  </si>
  <si>
    <t>Hort Res/Tiss Sampl/Crop Mgmt/Exper Vnyrd 3355-5480</t>
  </si>
  <si>
    <t>GR00002978</t>
  </si>
  <si>
    <t>Grapevine Cold Hardiness 3355-5519</t>
  </si>
  <si>
    <t>GR00002979</t>
  </si>
  <si>
    <t>Advancing Pollination Systems For Yield Security 3355-5764</t>
  </si>
  <si>
    <t>GR00002980</t>
  </si>
  <si>
    <t>Support System Irrigation Mgmt W Coast Crops 3355-6674</t>
  </si>
  <si>
    <t>GR00002981</t>
  </si>
  <si>
    <t>Grape Guide Clean Plants &amp; Quarantines Wa 3355-7377</t>
  </si>
  <si>
    <t>GR00002982</t>
  </si>
  <si>
    <t>Blanket Research Wa-Wine 3355-7378</t>
  </si>
  <si>
    <t>GR00002983</t>
  </si>
  <si>
    <t>Blanket Research - Cherry Breeding Program 3355-7422</t>
  </si>
  <si>
    <t>GR00002984</t>
  </si>
  <si>
    <t>Engaging Grower Audiences: Improve Ag Spray 3355-8422</t>
  </si>
  <si>
    <t>GR00002985</t>
  </si>
  <si>
    <t>Blanket Research - Wine Grapes 3355-8519</t>
  </si>
  <si>
    <t>GR00002986</t>
  </si>
  <si>
    <t>Agriculture Water Disinfection Treatments 3357-3532</t>
  </si>
  <si>
    <t>GR00002987</t>
  </si>
  <si>
    <t>Blanket Research--Wine 3357-3536</t>
  </si>
  <si>
    <t>GR00002988</t>
  </si>
  <si>
    <t>Critical Limits Antimicrobials Dump Tank Systems 3357-3539</t>
  </si>
  <si>
    <t>GR00002989</t>
  </si>
  <si>
    <t>Systems-Based Apprch 4 Imprvd Pcknghs Sanitation 3357-3700</t>
  </si>
  <si>
    <t>GR00002990</t>
  </si>
  <si>
    <t>Utility Rapid Tools Cleanliness Appl Packnghs 3357-3701</t>
  </si>
  <si>
    <t>GR00002991</t>
  </si>
  <si>
    <t>Managment Of Phenolic Compounds In Vineyard 3357-3789</t>
  </si>
  <si>
    <t>GR00002992</t>
  </si>
  <si>
    <t>Western Center Enhance Food Safety 3357-3850</t>
  </si>
  <si>
    <t>GR00002993</t>
  </si>
  <si>
    <t>Mint Oil Quality 3357-4537</t>
  </si>
  <si>
    <t>GR00002994</t>
  </si>
  <si>
    <t>Borlaug Fellowship Program - Cgiar Pilot 3361-1394</t>
  </si>
  <si>
    <t>GR00002995</t>
  </si>
  <si>
    <t>Fungicide Resistance: A Vital Need To Protect Pn 3361-3188</t>
  </si>
  <si>
    <t>GR00002996</t>
  </si>
  <si>
    <t>Fungicide Resist Vital To Protect Pny Cherries 3361-3189</t>
  </si>
  <si>
    <t>GR00002997</t>
  </si>
  <si>
    <t>Canine Detection Of Little Cherry Disease 3361-3190</t>
  </si>
  <si>
    <t>GR00002998</t>
  </si>
  <si>
    <t>Understanding Pathology Newly Disc Apple Viruses 3361-3192</t>
  </si>
  <si>
    <t>GR00002999</t>
  </si>
  <si>
    <t>Understanding Phytoplasmas Infecting Stone Fruit 3361-3193</t>
  </si>
  <si>
    <t>GR00003001</t>
  </si>
  <si>
    <t>Spring Blk Stem &amp; Leaf Spot Resist Screening 3361-3195</t>
  </si>
  <si>
    <t>GR00003002</t>
  </si>
  <si>
    <t>Crest: Culturally Responsive Education In Stem 3361-3196</t>
  </si>
  <si>
    <t>GR00003003</t>
  </si>
  <si>
    <t>Expanding Interest In Fanh Science 3361-3197</t>
  </si>
  <si>
    <t>GR00003004</t>
  </si>
  <si>
    <t xml:space="preserve"> Are The Latent Viruses Really Latent? 3361-3198</t>
  </si>
  <si>
    <t>GR00003006</t>
  </si>
  <si>
    <t>Monitor And Mitigate Damage Caused By Potato Pat 3361-3199</t>
  </si>
  <si>
    <t>GR00003008</t>
  </si>
  <si>
    <t>Understanding Differences In P. Allius Populatio 3361-3200</t>
  </si>
  <si>
    <t>GR00003009</t>
  </si>
  <si>
    <t>Blanket Research - Tree Fruit Diseases 3361-3212</t>
  </si>
  <si>
    <t>GR00003010</t>
  </si>
  <si>
    <t>Elim Viruses Sw Chry Cult Via In Vitro Gftg 3361-3384</t>
  </si>
  <si>
    <t>GR00003011</t>
  </si>
  <si>
    <t>Clean Plants Hlthy Nurs/Grw Vnyds 3361-3386</t>
  </si>
  <si>
    <t>GR00003012</t>
  </si>
  <si>
    <t>Blanket Research - Germplasm 3361-3460</t>
  </si>
  <si>
    <t>GR00003013</t>
  </si>
  <si>
    <t>Impact Of Cover Crop Management 3361-3462</t>
  </si>
  <si>
    <t>GR00003014</t>
  </si>
  <si>
    <t>Blanket Research-Hops 3361-3583</t>
  </si>
  <si>
    <t>GR00003016</t>
  </si>
  <si>
    <t>Gambling With Grafting/Vineyard Profitability 3361-4613</t>
  </si>
  <si>
    <t>GR00003017</t>
  </si>
  <si>
    <t>Developing Potatoes With Superior Disease Res 3361-4730</t>
  </si>
  <si>
    <t>GR00003018</t>
  </si>
  <si>
    <t>Bheard Bangladesh Ag R&amp;D 3361-4819</t>
  </si>
  <si>
    <t>GR00003019</t>
  </si>
  <si>
    <t>Abc Of Sweet Cherry Powdery Mildew 3361-4895</t>
  </si>
  <si>
    <t>GR00003020</t>
  </si>
  <si>
    <t>Abc Sw Chry Powdery Mildew;Adapt,Behvr Cntl. 3361-4896</t>
  </si>
  <si>
    <t>GR00003021</t>
  </si>
  <si>
    <t>Viral And Fungal Diseases 3361-5292</t>
  </si>
  <si>
    <t>GR00003022</t>
  </si>
  <si>
    <t>New Potato Cultivars &amp; Idet Germplasm W/Imp 3361-5364</t>
  </si>
  <si>
    <t>GR00003023</t>
  </si>
  <si>
    <t>Dev Of Potatoes W/Improved Resist Soil Diseases 3361-5365</t>
  </si>
  <si>
    <t>GR00003024</t>
  </si>
  <si>
    <t>Three State Weed Research In Mint(Wa,Or,Ca) 3361-5382</t>
  </si>
  <si>
    <t>GR00003025</t>
  </si>
  <si>
    <t>Strengthening Production &amp; Export Of Vietn Fruit 3361-5716</t>
  </si>
  <si>
    <t>GR00003026</t>
  </si>
  <si>
    <t>Pest Management Strategies In Asia 3361-5761</t>
  </si>
  <si>
    <t>GR00003027</t>
  </si>
  <si>
    <t>Hunt For Leafhopper Vectors Of Western_X In Wa C 3361-5895</t>
  </si>
  <si>
    <t>GR00003028</t>
  </si>
  <si>
    <t>Orchard Mgmt Pract.Little Chry Virus 2 3361-5896</t>
  </si>
  <si>
    <t>GR00003029</t>
  </si>
  <si>
    <t>Western X Phytoplasma &amp; Lchv-2, Little Cherry 3361-5899</t>
  </si>
  <si>
    <t>GR00003030</t>
  </si>
  <si>
    <t>Native Hosts Of Western X Phytoplasma 3361-5900</t>
  </si>
  <si>
    <t>GR00003031</t>
  </si>
  <si>
    <t>Native Hosts Of The Western X Phytoplasma 3361-5901</t>
  </si>
  <si>
    <t>GR00003032</t>
  </si>
  <si>
    <t>Developing Alternative Methods For Viriod Elim 3361-5902</t>
  </si>
  <si>
    <t>GR00003033</t>
  </si>
  <si>
    <t>Decline On Select Appl Scion-Rootstock Combintn 3361-5903</t>
  </si>
  <si>
    <t>GR00003034</t>
  </si>
  <si>
    <t>Develop Alternativ Method For Viroid In Hops 3361-5904</t>
  </si>
  <si>
    <t>GR00003035</t>
  </si>
  <si>
    <t>Blanket Research - Hop Diseases 3361-5947</t>
  </si>
  <si>
    <t>GR00003036</t>
  </si>
  <si>
    <t>New Potato Cultivars &amp; Idet Germplasm W/Imp 3361-6466</t>
  </si>
  <si>
    <t>GR00003037</t>
  </si>
  <si>
    <t>Ipm Of Hop Powdery &amp; Downy Mildew 3361-6899</t>
  </si>
  <si>
    <t>GR00003038</t>
  </si>
  <si>
    <t>Virus/Virus-Like Agent Caused Disease Control 3361-7292</t>
  </si>
  <si>
    <t>GR00003039</t>
  </si>
  <si>
    <t>Eval Commer.Inoculants &amp; Rt Health 3361-7524</t>
  </si>
  <si>
    <t>GR00003040</t>
  </si>
  <si>
    <t>Epidemiology Of Viral Diseases/Wa Vineyards 3361-7620</t>
  </si>
  <si>
    <t>GR00003041</t>
  </si>
  <si>
    <t>Fruit Powdery Mildew Resistance 3361-7652</t>
  </si>
  <si>
    <t>GR00003042</t>
  </si>
  <si>
    <t>Research Support Agreement - Rayapati 3361-9501</t>
  </si>
  <si>
    <t>GR00003043</t>
  </si>
  <si>
    <t>Acquisition Of Goods And Services - Rayapati 3361-9502</t>
  </si>
  <si>
    <t>GR00003045</t>
  </si>
  <si>
    <t>Plant Growth Facility Expansion 3416-4237</t>
  </si>
  <si>
    <t>GR00003047</t>
  </si>
  <si>
    <t>Plant Growth Facility Expansion 2019-20 3416-4239</t>
  </si>
  <si>
    <t>GR00003048</t>
  </si>
  <si>
    <t>Nwrec Soil Health Program Startup Funding 3416-4240</t>
  </si>
  <si>
    <t>GR00003050</t>
  </si>
  <si>
    <t>Plant Biology And Annual Polygonum Species 3419-3139</t>
  </si>
  <si>
    <t>GR00003051</t>
  </si>
  <si>
    <t>Fixed Price Consolidated Account-T Miller 3419-3140</t>
  </si>
  <si>
    <t>GR00003052</t>
  </si>
  <si>
    <t>Efficacy &amp; Crop Safety Of Herbicide-Treated Mulc 3419-3141</t>
  </si>
  <si>
    <t>GR00003053</t>
  </si>
  <si>
    <t>Seed Matters Grad Fellowship Orgnc Plnt Breeding 3419-3142</t>
  </si>
  <si>
    <t>GR00003054</t>
  </si>
  <si>
    <t>Value Nitro High Organc Soil 3419-3143</t>
  </si>
  <si>
    <t>GR00003055</t>
  </si>
  <si>
    <t>Reducing Alleyway Tillage To Decrease Costs 3419-3144</t>
  </si>
  <si>
    <t>GR00003056</t>
  </si>
  <si>
    <t>Ir-4 Field Eval Herbicid Testing Cut Flower 3419-3145</t>
  </si>
  <si>
    <t>GR00003057</t>
  </si>
  <si>
    <t>Ir-4  Crop Safety Herbicides Raspbery Quinoa 3419-3146</t>
  </si>
  <si>
    <t>GR00003058</t>
  </si>
  <si>
    <t>Blanket Research Acct - Lahue 3419-3147</t>
  </si>
  <si>
    <t>GR00003059</t>
  </si>
  <si>
    <t>Synergistic Climate-Smart Ag Practices Uscas 3419-3148</t>
  </si>
  <si>
    <t>GR00003060</t>
  </si>
  <si>
    <t>Waste To Fuels Tech Ptnr (2a-Seefeldt) 3419-3149</t>
  </si>
  <si>
    <t>GR00003061</t>
  </si>
  <si>
    <t>Ir-4 Specialty Crop Pest Management 2019-2021 3419-3150</t>
  </si>
  <si>
    <t>GR00003062</t>
  </si>
  <si>
    <t>Assess Soil Hlth Of E Wa Specialty Crops 3419-3151</t>
  </si>
  <si>
    <t>GR00003063</t>
  </si>
  <si>
    <t>Developing Malting Barley For W Wa 3419-3152</t>
  </si>
  <si>
    <t>GR00003064</t>
  </si>
  <si>
    <t>Irrigation To Max Spinach Seed Production 3419-3153</t>
  </si>
  <si>
    <t>GR00003066</t>
  </si>
  <si>
    <t>Pmu-Stop The Rot-Onion Bactl Diseases 3419-3154</t>
  </si>
  <si>
    <t>GR00003067</t>
  </si>
  <si>
    <t>Will Chlorsulfuron Safely Manage Horsetail 3419-3155</t>
  </si>
  <si>
    <t>GR00003068</t>
  </si>
  <si>
    <t>Recommendations In The Onion Bacterial Diseases 3419-3156</t>
  </si>
  <si>
    <t>GR00003069</t>
  </si>
  <si>
    <t>Will Chlorsulfuron Safely Manage Horsetail Rasp 3419-3157</t>
  </si>
  <si>
    <t>GR00003070</t>
  </si>
  <si>
    <t>Pmu: Skagit Basin S&amp;D - Task 2 - Cahnrs-Lahue 3419-3158</t>
  </si>
  <si>
    <t>GR00003071</t>
  </si>
  <si>
    <t>Pmu: Skagit Basin S&amp;D - Task 3 - Cahnrs-Lahue 3419-3159</t>
  </si>
  <si>
    <t>GR00003072</t>
  </si>
  <si>
    <t>Optimizing Nutrient Management For Blueberries 3419-3160</t>
  </si>
  <si>
    <t>GR00003073</t>
  </si>
  <si>
    <t>Nrcs Conservation Innovation Grant 2019 3419-3161</t>
  </si>
  <si>
    <t>GR00003074</t>
  </si>
  <si>
    <t>Covid-19: Uk.Wsu.Copco.Local And Regional Food S 3419-3162</t>
  </si>
  <si>
    <t>GR00003075</t>
  </si>
  <si>
    <t>Start-Up Project Funds For Small Fruit 3419-3235</t>
  </si>
  <si>
    <t>GR00003076</t>
  </si>
  <si>
    <t>Bread Lab - Food Lab Operation_Jul15-Dec16 3419-5332</t>
  </si>
  <si>
    <t>GR00003077</t>
  </si>
  <si>
    <t>Food Lab Operation- 2017 3419-5333</t>
  </si>
  <si>
    <t>GR00003078</t>
  </si>
  <si>
    <t>Food Lab Operation 2018 3419-5334</t>
  </si>
  <si>
    <t>GR00003079</t>
  </si>
  <si>
    <t>Food Lab Operation 2019 3419-5335</t>
  </si>
  <si>
    <t>GR00003080</t>
  </si>
  <si>
    <t>Food Lab Operation 2020 3419-5336</t>
  </si>
  <si>
    <t>GR00003081</t>
  </si>
  <si>
    <t>Product Dry Beans For Alternate Rotation 3419-5382</t>
  </si>
  <si>
    <t>GR00003082</t>
  </si>
  <si>
    <t>Vulnerability Asses Wetland Habitats To Reed Can 3419-6400</t>
  </si>
  <si>
    <t>GR00003083</t>
  </si>
  <si>
    <t>Chipotle Mexican Grill Fellowship In Wheat Resea 3419-7235</t>
  </si>
  <si>
    <t>GR00003084</t>
  </si>
  <si>
    <t>Weed Control In Strawberries 3419-8228</t>
  </si>
  <si>
    <t>GR00003085</t>
  </si>
  <si>
    <t>Caneberry Pesticide Degratation Study 3443-3271</t>
  </si>
  <si>
    <t>GR00003086</t>
  </si>
  <si>
    <t>Root Weevil Research Project 3443-3274</t>
  </si>
  <si>
    <t>GR00003087</t>
  </si>
  <si>
    <t>Dist Of Bmsb, Halyomorpha Halys Skagit Whtcom Cn 3443-3275</t>
  </si>
  <si>
    <t>GR00003088</t>
  </si>
  <si>
    <t>Spider Mite Outbreaks In Pnw Red Raspberry 3443-3276</t>
  </si>
  <si>
    <t>GR00003090</t>
  </si>
  <si>
    <t>Impacts Of Insecticides On Pollinators 3443-3277</t>
  </si>
  <si>
    <t>GR00003091</t>
  </si>
  <si>
    <t>Leafrollers In Wa Blueberry 3443-3278</t>
  </si>
  <si>
    <t>GR00003093</t>
  </si>
  <si>
    <t>Alaska Grown Peony Trade Industry 3443-3281</t>
  </si>
  <si>
    <t>GR00003094</t>
  </si>
  <si>
    <t>Maintain Wsu Mv Perennial Exp Plots Berries 3443-3282</t>
  </si>
  <si>
    <t>GR00003095</t>
  </si>
  <si>
    <t>Brown-Marmorated Stink Bug Effects Berries 3443-3283</t>
  </si>
  <si>
    <t>GR00003096</t>
  </si>
  <si>
    <t>Lygus Beet Seed Efficacy Trial 3443-3284</t>
  </si>
  <si>
    <t>GR00003097</t>
  </si>
  <si>
    <t>Insecticide To Control Root Pests Of Spinach 3443-3285</t>
  </si>
  <si>
    <t>GR00003098</t>
  </si>
  <si>
    <t>Improved Mngmt Of Lepidopteran Pests 3443-3286</t>
  </si>
  <si>
    <t>GR00003099</t>
  </si>
  <si>
    <t>Improved Management Of Lepidopteran Pests 3443-3287</t>
  </si>
  <si>
    <t>GR00003100</t>
  </si>
  <si>
    <t>Prevent Lodging/Yield Loss From Cabbage Maggot 3443-4746</t>
  </si>
  <si>
    <t>GR00003101</t>
  </si>
  <si>
    <t>Distribution Bmsb Skagit &amp; Whatcom Counties 3443-4747</t>
  </si>
  <si>
    <t>GR00003102</t>
  </si>
  <si>
    <t>Management Of Subterranean Springtails 3443-7545</t>
  </si>
  <si>
    <t>GR00003103</t>
  </si>
  <si>
    <t>Blanket Research- Tanigoshi 3443-7643</t>
  </si>
  <si>
    <t>GR00003104</t>
  </si>
  <si>
    <t>Growing New Roots: U.S. Vegetable Industries 3455-3218</t>
  </si>
  <si>
    <t>GR00003106</t>
  </si>
  <si>
    <t>On-Farm Efficienc Plastic Mulch In Raspbrry 3455-3220</t>
  </si>
  <si>
    <t>GR00003108</t>
  </si>
  <si>
    <t>Machine Harvest Efficiency &amp; Fruit Quality 3455-3221</t>
  </si>
  <si>
    <t>GR00003109</t>
  </si>
  <si>
    <t>Multi-Season Plastic Mulches For Weed Management 3455-3222</t>
  </si>
  <si>
    <t>GR00003110</t>
  </si>
  <si>
    <t>Application Of Pe Mulches In Tissue Culture 3455-3223</t>
  </si>
  <si>
    <t>GR00003111</t>
  </si>
  <si>
    <t>On-Farm Efficienc Plastic Mulch In Raspbrry 3455-3224</t>
  </si>
  <si>
    <t>GR00003112</t>
  </si>
  <si>
    <t>Effects Grafting Watermelon Maturty 3455-3226</t>
  </si>
  <si>
    <t>GR00003113</t>
  </si>
  <si>
    <t>Pumpkin Bio Degradable Mulch 3455-3228</t>
  </si>
  <si>
    <t>GR00003114</t>
  </si>
  <si>
    <t>Pest Mgmt Tech For Tree Fruit &amp; Wine Grapes 3455-3229</t>
  </si>
  <si>
    <t>GR00003115</t>
  </si>
  <si>
    <t>Machine Harvest Efficiency &amp; Fruit G003996 3455-3230</t>
  </si>
  <si>
    <t>GR00003116</t>
  </si>
  <si>
    <t>Camellia Sinensis As A New 3455-3231</t>
  </si>
  <si>
    <t>GR00003118</t>
  </si>
  <si>
    <t>Tech&amp;Impd Mgmt For Sustble Use Of Ag Plastic 3455-3232</t>
  </si>
  <si>
    <t>GR00003119</t>
  </si>
  <si>
    <t>In_Service Training For Biodegradable Mulch 3455-3233</t>
  </si>
  <si>
    <t>GR00003120</t>
  </si>
  <si>
    <t>Strawberry Prod And Disease Mgmt Systems 3455-3234</t>
  </si>
  <si>
    <t>GR00003121</t>
  </si>
  <si>
    <t>Optimize Soil Ph In Organic Blueberry 3455-3237</t>
  </si>
  <si>
    <t>GR00003122</t>
  </si>
  <si>
    <t>Optimizing Nutrient Mgmt Organically Grown Blueb 3455-3238</t>
  </si>
  <si>
    <t>GR00003124</t>
  </si>
  <si>
    <t>Vacciniumcap: Devmt Of Impvd Berry Cultivars. 3455-3240</t>
  </si>
  <si>
    <t>GR00003125</t>
  </si>
  <si>
    <t>Strawberry P0rod And Disease Mgmt G004138 3455-3241</t>
  </si>
  <si>
    <t>GR00003126</t>
  </si>
  <si>
    <t>Optimizing Blueberry Pollination Ensure Future Y 3455-3242</t>
  </si>
  <si>
    <t>GR00003127</t>
  </si>
  <si>
    <t>Optimizing Nutrient Management For Blueberries 3455-3243</t>
  </si>
  <si>
    <t>GR00003128</t>
  </si>
  <si>
    <t>Strawberry Prod And Disease Mgmt Systems 3455-3334</t>
  </si>
  <si>
    <t>GR00003129</t>
  </si>
  <si>
    <t>Impacts Post-Harvest Nitrogen Cut-Off Time 3455-3644</t>
  </si>
  <si>
    <t>GR00003130</t>
  </si>
  <si>
    <t>Blanket Research - Wscpr 3455-4311</t>
  </si>
  <si>
    <t>GR00003131</t>
  </si>
  <si>
    <t>Evaluating Grafted Watermelon &amp; Eggplant 3455-4374</t>
  </si>
  <si>
    <t>GR00003132</t>
  </si>
  <si>
    <t>Determining Blueberry Cold Hardiness In Wa 3455-4740</t>
  </si>
  <si>
    <t>GR00003133</t>
  </si>
  <si>
    <t>Dry Beans For Improved Health Of Farming Systems 3455-5374</t>
  </si>
  <si>
    <t>GR00003134</t>
  </si>
  <si>
    <t>Product Dry Beans For Alternate Rotation 3455-5381</t>
  </si>
  <si>
    <t>GR00003135</t>
  </si>
  <si>
    <t>Lettuce Cold Germination Fld Study 3455-6374</t>
  </si>
  <si>
    <t>GR00003137</t>
  </si>
  <si>
    <t>Cost-Effctv Tech For Cider Apple Orchard Mech 3455-6382</t>
  </si>
  <si>
    <t>GR00003138</t>
  </si>
  <si>
    <t>Blanket Research Stone Fruit Cultivars 3455-6427</t>
  </si>
  <si>
    <t>GR00003139</t>
  </si>
  <si>
    <t>Convert Fruit Trial Orchard To Arboretum 3455-6428</t>
  </si>
  <si>
    <t>GR00003140</t>
  </si>
  <si>
    <t>Comparison Of Alternate And Every Year Productio 3455-6640</t>
  </si>
  <si>
    <t>GR00003141</t>
  </si>
  <si>
    <t>Biodegradable Mulches In Tissue Culture 3455-6642</t>
  </si>
  <si>
    <t>GR00003142</t>
  </si>
  <si>
    <t>Optimizing Nutrient Mgmt Organic Blueberries E. 3455-6784</t>
  </si>
  <si>
    <t>GR00003143</t>
  </si>
  <si>
    <t>Fpca For Lisa Devetter 3455-7641</t>
  </si>
  <si>
    <t>GR00003144</t>
  </si>
  <si>
    <t>Id Phenotyes,Mrkrs &amp; Genes In Carrot Germplsm 3461-1728</t>
  </si>
  <si>
    <t>GR00003145</t>
  </si>
  <si>
    <t>Growing New Roots: U.S. Vegetable Industries 3461-1729</t>
  </si>
  <si>
    <t>GR00003146</t>
  </si>
  <si>
    <t>Blanket Research- Du Toit, L 3461-1730</t>
  </si>
  <si>
    <t>GR00003148</t>
  </si>
  <si>
    <t>Pmu-Stop The Rot-Onion Bactl Diseases 3461-3104</t>
  </si>
  <si>
    <t>GR00003150</t>
  </si>
  <si>
    <t>Pmu: Stop The Rot: Combat Onion Disease G004105 3461-3105</t>
  </si>
  <si>
    <t>GR00003152</t>
  </si>
  <si>
    <t>Pmu-Stop The Ro-Onion Bactl G004106 3461-3106</t>
  </si>
  <si>
    <t>GR00003154</t>
  </si>
  <si>
    <t>Pmu-Stop The Ro-Onion Bactl G004107 3461-3107</t>
  </si>
  <si>
    <t>GR00003156</t>
  </si>
  <si>
    <t>Pmu-Stop The Ro-Onion Bactl G004108 3461-3108</t>
  </si>
  <si>
    <t>GR00003158</t>
  </si>
  <si>
    <t>Pmu-Stop The Ro-Onion Bactl G004109 3461-3109</t>
  </si>
  <si>
    <t>GR00003160</t>
  </si>
  <si>
    <t>Pmu-Stop The Ro-Onion Bactl G004110 3461-3110</t>
  </si>
  <si>
    <t>GR00003162</t>
  </si>
  <si>
    <t>Pmu-Stop The Rot- Onion Bactl Diseases G004111 3461-3111</t>
  </si>
  <si>
    <t>GR00003164</t>
  </si>
  <si>
    <t>Pmu-Stop The Ro-Onion Bactl G004112 3461-3113</t>
  </si>
  <si>
    <t>GR00003166</t>
  </si>
  <si>
    <t>Pmu-Stop The Rot-Onion Bact Diseases G004113 3461-3114</t>
  </si>
  <si>
    <t>GR00003168</t>
  </si>
  <si>
    <t>Pmu- Stop The Ro-Onion Bactl G004114 3461-3115</t>
  </si>
  <si>
    <t>GR00003170</t>
  </si>
  <si>
    <t>Pmu-Stop The Ro-Onion Bactl G004115 3461-3116</t>
  </si>
  <si>
    <t>GR00003171</t>
  </si>
  <si>
    <t>Cioa 2-Carrot Improvement/Organic Agriculture 3461-3150</t>
  </si>
  <si>
    <t>GR00003172</t>
  </si>
  <si>
    <t>Spinach Mgmt Of Stemphylium Leaf 3461-3151</t>
  </si>
  <si>
    <t>GR00003173</t>
  </si>
  <si>
    <t>Controlling Latent Infections Of Black Dot With 3461-3152</t>
  </si>
  <si>
    <t>GR00003174</t>
  </si>
  <si>
    <t>Strawberry Prod And Disease Mgmt Systems 3461-3234</t>
  </si>
  <si>
    <t>GR00003176</t>
  </si>
  <si>
    <t>Biodegradable Mulch For Specialty Crop 3461-3269</t>
  </si>
  <si>
    <t>GR00003177</t>
  </si>
  <si>
    <t>Ffar Fellowshp: Work Force Develop 2019-20 Yr1-3 3461-3341</t>
  </si>
  <si>
    <t>GR00003179</t>
  </si>
  <si>
    <t>Ffar Fellowshp: Work Force Develop 2019-22 Yr1-3 3461-3343</t>
  </si>
  <si>
    <t>GR00003181</t>
  </si>
  <si>
    <t>Cucurbits And Chenopods Seedborne Bacteria Disea 3461-3344</t>
  </si>
  <si>
    <t>GR00003182</t>
  </si>
  <si>
    <t>Ir-4 Onion Bacterial Diseases In Wa 3461-3345</t>
  </si>
  <si>
    <t>GR00003183</t>
  </si>
  <si>
    <t>Monitoring For Airborne Inoculum Of The Quaranti 3461-3346</t>
  </si>
  <si>
    <t>GR00003184</t>
  </si>
  <si>
    <t>Cucurbits And Chenopods Seedborne Bacterial Dise 3461-3348</t>
  </si>
  <si>
    <t>GR00003185</t>
  </si>
  <si>
    <t>Spore Samplers Early Det System Foliar 3461-3349</t>
  </si>
  <si>
    <t>GR00003186</t>
  </si>
  <si>
    <t>Carrot Germplasmresist Cavty Spt &amp; Bacrl Blt 3461-3350</t>
  </si>
  <si>
    <t>GR00003187</t>
  </si>
  <si>
    <t>Systm Approach Manag Bacterial Blght Carrot 3461-3351</t>
  </si>
  <si>
    <t>GR00003188</t>
  </si>
  <si>
    <t>Fpca - Du Toit 3461-3352</t>
  </si>
  <si>
    <t>GR00003189</t>
  </si>
  <si>
    <t xml:space="preserve"> Enetic &amp; Molecular Improve Spinach Production 3461-3366</t>
  </si>
  <si>
    <t>GR00003190</t>
  </si>
  <si>
    <t>Translational Taxonomy 3461-3560</t>
  </si>
  <si>
    <t>GR00003191</t>
  </si>
  <si>
    <t>Sweet Cap: Integratd Tech To Improve Sw Corn 3461-3696</t>
  </si>
  <si>
    <t>GR00003192</t>
  </si>
  <si>
    <t>Blanket Research - Plant Pathology 3461-4133</t>
  </si>
  <si>
    <t>GR00003193</t>
  </si>
  <si>
    <t>New Fungal Endophytes 3461-6338</t>
  </si>
  <si>
    <t>GR00003194</t>
  </si>
  <si>
    <t>Identification Of Pathogenicity Genes 3461-6593</t>
  </si>
  <si>
    <t>GR00003195</t>
  </si>
  <si>
    <t>Subproject 1: Survey Pvy Stn Typs Pnw Potato 3461-7339</t>
  </si>
  <si>
    <t>GR00003196</t>
  </si>
  <si>
    <t>Fixed Price Consolidation Account-Evans 3616-4780</t>
  </si>
  <si>
    <t>GR00003197</t>
  </si>
  <si>
    <t>Collaborative Seminar Series &amp; Seeding Grads 3616-8325</t>
  </si>
  <si>
    <t>GR00003198</t>
  </si>
  <si>
    <t>Acquisition Of Goods And Services - Mcferson 3616-9332</t>
  </si>
  <si>
    <t>GR00003199</t>
  </si>
  <si>
    <t>Research Support Agreement - Mazzola 3616-9334</t>
  </si>
  <si>
    <t>GR00003200</t>
  </si>
  <si>
    <t>Acquisition Of Goods And Services-Mcferson 3616-9335</t>
  </si>
  <si>
    <t>GR00003201</t>
  </si>
  <si>
    <t>Acquisition Of Goods And Services - Kruger 3616-9337</t>
  </si>
  <si>
    <t>GR00003202</t>
  </si>
  <si>
    <t>Research Support Agreement - Kruger 3616-9654</t>
  </si>
  <si>
    <t>GR00003203</t>
  </si>
  <si>
    <t>Brown Marmorated Stink Bug Us Specialty Crop 3643-3089</t>
  </si>
  <si>
    <t>GR00003205</t>
  </si>
  <si>
    <t>Sustainable Pear Pest Management 3643-3093</t>
  </si>
  <si>
    <t>GR00003207</t>
  </si>
  <si>
    <t>Managing Climat Risk In Tree-Fruit &amp; Grapes 3643-3098</t>
  </si>
  <si>
    <t>GR00003208</t>
  </si>
  <si>
    <t>Enhancing Pear Psylla Biolog 3643-3099</t>
  </si>
  <si>
    <t>GR00003209</t>
  </si>
  <si>
    <t>Pear Pest Managment 3643-3100</t>
  </si>
  <si>
    <t>GR00003210</t>
  </si>
  <si>
    <t>Incorporating Technites Into A Psylla Biocontrol 3643-3101</t>
  </si>
  <si>
    <t>GR00003211</t>
  </si>
  <si>
    <t>Erythritol: An Artificial Sweetener Insecticidal 3643-3102</t>
  </si>
  <si>
    <t>GR00003212</t>
  </si>
  <si>
    <t>Integrated Control Of Bmsb 3643-3103</t>
  </si>
  <si>
    <t>GR00003213</t>
  </si>
  <si>
    <t>Extreme Polyphagy: Querying The Gut Content 3643-3194</t>
  </si>
  <si>
    <t>GR00003215</t>
  </si>
  <si>
    <t>Ipm Toolbox For Sustainable Pear Production 3643-3195</t>
  </si>
  <si>
    <t>GR00003216</t>
  </si>
  <si>
    <t>Blanket Research Acct -Nottingham 3643-3197</t>
  </si>
  <si>
    <t>GR00003217</t>
  </si>
  <si>
    <t>Identifying Sources Of X Disease In Orchards 3643-3198</t>
  </si>
  <si>
    <t>GR00003218</t>
  </si>
  <si>
    <t>Leafhopper Controls For X Disease Management 3643-3199</t>
  </si>
  <si>
    <t>GR00003219</t>
  </si>
  <si>
    <t>Insecticidal Control Of Leafhoppers In Cherries 3643-3200</t>
  </si>
  <si>
    <t>GR00003220</t>
  </si>
  <si>
    <t>Developing A Phenology-Based Management Program 3643-3201</t>
  </si>
  <si>
    <t>GR00003221</t>
  </si>
  <si>
    <t>Identifying Sources Of X Disease In Orchards 3643-3202</t>
  </si>
  <si>
    <t>GR00003222</t>
  </si>
  <si>
    <t>Field Eval Leafhopper Cntrls X Disease Mgmt 3643-3203</t>
  </si>
  <si>
    <t>GR00003223</t>
  </si>
  <si>
    <t>Insecticidal Cntrl Of Leafhoppers In Cherries 3643-3204</t>
  </si>
  <si>
    <t>GR00003225</t>
  </si>
  <si>
    <t>Ipm Toolbox For Sustainable Pear Prod G004163 3643-3205</t>
  </si>
  <si>
    <t>GR00003227</t>
  </si>
  <si>
    <t>Spotted Wing-Drosophila Areawide Project 3643-3206</t>
  </si>
  <si>
    <t>GR00003229</t>
  </si>
  <si>
    <t>Developing A Phenology-Based Recommendation Prog 3643-3207</t>
  </si>
  <si>
    <t>GR00003230</t>
  </si>
  <si>
    <t>Western Extension Rme Cntr 18-19 3643-3373</t>
  </si>
  <si>
    <t>GR00003231</t>
  </si>
  <si>
    <t>Devel &amp; Valid Of Precision Pollination Modelq 3643-3515</t>
  </si>
  <si>
    <t>GR00003232</t>
  </si>
  <si>
    <t>Integrated Frit Prod For Pears 3643-3681</t>
  </si>
  <si>
    <t>GR00003233</t>
  </si>
  <si>
    <t>Blanket Research - Tree Fruit Pests 3643-4802</t>
  </si>
  <si>
    <t>GR00003234</t>
  </si>
  <si>
    <t>Integrated Pest Management Of Swd In Sweet Cherr 3643-5682</t>
  </si>
  <si>
    <t>GR00003235</t>
  </si>
  <si>
    <t>Optimize Sterile Insect Reles Coding Moth Wa 3643-5803</t>
  </si>
  <si>
    <t>GR00003236</t>
  </si>
  <si>
    <t>Improving Biological Control Of Waa 3643-6373</t>
  </si>
  <si>
    <t>GR00003237</t>
  </si>
  <si>
    <t>Optimizing Control For Leafrollers 3643-6374</t>
  </si>
  <si>
    <t>GR00003238</t>
  </si>
  <si>
    <t>Developing/Validating Models For Tree Fruit 3643-6375</t>
  </si>
  <si>
    <t>GR00003239</t>
  </si>
  <si>
    <t>Blanket Research - Insect Pests 3643-7096</t>
  </si>
  <si>
    <t>GR00003240</t>
  </si>
  <si>
    <t>Bio Ctrl Stabilize Conference Account 3643-7369</t>
  </si>
  <si>
    <t>GR00006583</t>
  </si>
  <si>
    <t>Program Income: Development And Validation Program Income 3643-7370</t>
  </si>
  <si>
    <t>GR00003241</t>
  </si>
  <si>
    <t>Integrated Spotd Wing Drosophila In Swt Cherry 3643-7684</t>
  </si>
  <si>
    <t>GR00003242</t>
  </si>
  <si>
    <t>Blanket Research - Tree Fruit Insect Pests 3643-8801</t>
  </si>
  <si>
    <t>GR00003243</t>
  </si>
  <si>
    <t>Chemical Thinning Research 3655-2702</t>
  </si>
  <si>
    <t>GR00003244</t>
  </si>
  <si>
    <t>New Active Ingredients For Pear Superficial Scal 3655-3148</t>
  </si>
  <si>
    <t>GR00003245</t>
  </si>
  <si>
    <t>Adopt New Rootstock Techn Improve Apple 3655-3157</t>
  </si>
  <si>
    <t>GR00003247</t>
  </si>
  <si>
    <t>Managing Climate Risks In Tree-Fruit &amp; Grapes 3655-3158</t>
  </si>
  <si>
    <t>GR00003248</t>
  </si>
  <si>
    <t>How Ca Sprays Affect Cuticle Comp &amp; Struc Apples 3655-3159</t>
  </si>
  <si>
    <t>GR00003249</t>
  </si>
  <si>
    <t>Western Extension Rme Cntr 18-19 3655-3160</t>
  </si>
  <si>
    <t>GR00003250</t>
  </si>
  <si>
    <t>Pollination Flower Biology Fruit Dev Wa38 Apples 3655-3161</t>
  </si>
  <si>
    <t>GR00003251</t>
  </si>
  <si>
    <t>Pear Rootstock Breeding 3655-3162</t>
  </si>
  <si>
    <t>GR00003252</t>
  </si>
  <si>
    <t>Optimizing Harvest Tim For Wa38 3655-3163</t>
  </si>
  <si>
    <t>GR00003253</t>
  </si>
  <si>
    <t>Non-Destruct Detect Of Sun Stress Comp Apple 3655-3164</t>
  </si>
  <si>
    <t>GR00003254</t>
  </si>
  <si>
    <t>Postharvest Optimztn For Organic Apple Storage 3655-3165</t>
  </si>
  <si>
    <t>GR00003255</t>
  </si>
  <si>
    <t>Wa38:  Green Spot Origin 3655-3166</t>
  </si>
  <si>
    <t>GR00003256</t>
  </si>
  <si>
    <t>N, Mg, And K For Honeycrisp And Wa 38 3655-3167</t>
  </si>
  <si>
    <t>GR00003257</t>
  </si>
  <si>
    <t>Dump Tank On Lenticel Breakdown Disorder 3655-3168</t>
  </si>
  <si>
    <t>GR00003258</t>
  </si>
  <si>
    <t>Integrating Genetics, Genomics, And Physiology T 3655-3169</t>
  </si>
  <si>
    <t>GR00003259</t>
  </si>
  <si>
    <t>Precision Crop Load Management Of Apple 3655-3170</t>
  </si>
  <si>
    <t>GR00003260</t>
  </si>
  <si>
    <t>Blanket Research Evans K 3655-3263</t>
  </si>
  <si>
    <t>GR00003261</t>
  </si>
  <si>
    <t>Apple Scion Breeding Program 3655-3264</t>
  </si>
  <si>
    <t>GR00003262</t>
  </si>
  <si>
    <t>Blanket Research - Torres 3655-3265</t>
  </si>
  <si>
    <t>GR00003263</t>
  </si>
  <si>
    <t>Wa38 Fruit Size/Dry Matter 3655-3769</t>
  </si>
  <si>
    <t>GR00003264</t>
  </si>
  <si>
    <t>Wa38 Fruit Size/Dry Matter 3655-3770</t>
  </si>
  <si>
    <t>GR00003265</t>
  </si>
  <si>
    <t>Wa38 Fruit Size/Dry Matter 3655-3771</t>
  </si>
  <si>
    <t>GR00003266</t>
  </si>
  <si>
    <t>Eval Pear Cultivars On Cold Hardy Quince Roots 3655-3772</t>
  </si>
  <si>
    <t>GR00003267</t>
  </si>
  <si>
    <t>Optimiz Irrigation Timing- Improv Fruit Quality 3655-3773</t>
  </si>
  <si>
    <t>GR00003268</t>
  </si>
  <si>
    <t>Solid Health For Productive Orchards 3655-4546</t>
  </si>
  <si>
    <t>GR00003269</t>
  </si>
  <si>
    <t>Blanket Research 3655-4748</t>
  </si>
  <si>
    <t>GR00003270</t>
  </si>
  <si>
    <t>Fruit Blanket Research Account 3655-5179</t>
  </si>
  <si>
    <t>GR00003271</t>
  </si>
  <si>
    <t>Cntrl Frt Size/Bitter Pit Hnycrsp Using Irrigati 3655-5786</t>
  </si>
  <si>
    <t>GR00003272</t>
  </si>
  <si>
    <t>Fruit Acclimation To Sunburn Affect Sunbrn Mgt 3655-5788</t>
  </si>
  <si>
    <t>GR00003273</t>
  </si>
  <si>
    <t>Optimiz Light &amp; Water For Net Covered Orchards 3655-5789</t>
  </si>
  <si>
    <t>GR00002719</t>
  </si>
  <si>
    <t>Blanket Research - Fruits 3655-6179</t>
  </si>
  <si>
    <t>GR00002720</t>
  </si>
  <si>
    <t>Bench Fee-Julia Harshman 3655-7263</t>
  </si>
  <si>
    <t>GR00002721</t>
  </si>
  <si>
    <t>Blanket Research-Musacchi 3655-7360</t>
  </si>
  <si>
    <t>GR00002722</t>
  </si>
  <si>
    <t>Blanket Research - Kalcsits 3655-7784</t>
  </si>
  <si>
    <t>GR00002723</t>
  </si>
  <si>
    <t>Adopt New Rootstock Techn Improve Apple 3655-7883</t>
  </si>
  <si>
    <t>GR00002724</t>
  </si>
  <si>
    <t>Fpca- Evans- Wsu Tfrec 3655-7884</t>
  </si>
  <si>
    <t>GR00002725</t>
  </si>
  <si>
    <t>Next Generation Variety Development And Ed 3655-8540</t>
  </si>
  <si>
    <t>GR00002726</t>
  </si>
  <si>
    <t>Acquisition Of Goods And Services - Ficklin 3655-9300</t>
  </si>
  <si>
    <t>GR00002727</t>
  </si>
  <si>
    <t>Blanket Research - Agriculture 3661-3260</t>
  </si>
  <si>
    <t>GR00002728</t>
  </si>
  <si>
    <t>Blanket Research - Tree Fruit Disease 3661-3367</t>
  </si>
  <si>
    <t>GR00002729</t>
  </si>
  <si>
    <t>Outreach Program For Apple Decays Mgmt Wa 3661-3369</t>
  </si>
  <si>
    <t>GR00002730</t>
  </si>
  <si>
    <t>Pre Postharvest Disease Mgmt Organic Apple Syst 3661-3370</t>
  </si>
  <si>
    <t>GR00002731</t>
  </si>
  <si>
    <t>Epedemiology Mgmt Pear Gray Mold In Pnw 3661-3371</t>
  </si>
  <si>
    <t>GR00002732</t>
  </si>
  <si>
    <t>Fungicide Resistance In Penicillium 3661-3373</t>
  </si>
  <si>
    <t>GR00002733</t>
  </si>
  <si>
    <t>Blanket Research -- Apple Fungi 3661-3908</t>
  </si>
  <si>
    <t>GR00002734</t>
  </si>
  <si>
    <t>Enhancement Postharvest Decay Mgmt In Pear 3661-4261</t>
  </si>
  <si>
    <t>GR00002736</t>
  </si>
  <si>
    <t>Pre &amp; Post-Harvest Mgmt Gray Mold In Pome Fruit 3661-4262</t>
  </si>
  <si>
    <t>GR00002737</t>
  </si>
  <si>
    <t>Improved Risk Assessment &amp; Mgmt Of Apple Posthar 3661-5260</t>
  </si>
  <si>
    <t>GR00002738</t>
  </si>
  <si>
    <t>Rapid Field Detection Of Two Major Apples 3661-5917</t>
  </si>
  <si>
    <t>GR00002739</t>
  </si>
  <si>
    <t>Control Of Listeria/Apple Packing Facilities 3661-5918</t>
  </si>
  <si>
    <t>GR00002740</t>
  </si>
  <si>
    <t>Epidemiology Botrytis To Curbgray Mold Postharve 3661-5919</t>
  </si>
  <si>
    <t>GR00002741</t>
  </si>
  <si>
    <t>Blanket Research Amiri 3661-7905</t>
  </si>
  <si>
    <t>GR00002743</t>
  </si>
  <si>
    <t>Biodegradable Mulch For Specialty Crop 3719-3267</t>
  </si>
  <si>
    <t>GR00002744</t>
  </si>
  <si>
    <t>Cosmetic Microbeads Et Al In Biosolids &amp; Soil 3719-3268</t>
  </si>
  <si>
    <t>GR00002745</t>
  </si>
  <si>
    <t>Fixed-Price Consolidation Account- M. Flury 3719-3269</t>
  </si>
  <si>
    <t>GR00002746</t>
  </si>
  <si>
    <t>Nbma Research &amp; Extension Activities- 2019 3719-3310</t>
  </si>
  <si>
    <t>GR00002747</t>
  </si>
  <si>
    <t>Nbma Research&amp;Extention Activities-2019-2020 3719-3311</t>
  </si>
  <si>
    <t>GR00002748</t>
  </si>
  <si>
    <t>Northwest Biosolids Mgmt Assoc 3719-3312</t>
  </si>
  <si>
    <t>GR00002749</t>
  </si>
  <si>
    <t>Microplastics In Soils 3719-3313</t>
  </si>
  <si>
    <t>GR00002750</t>
  </si>
  <si>
    <t>Nbma Research &amp; Extension Activities 2020-2021 3719-3320</t>
  </si>
  <si>
    <t>GR00002751</t>
  </si>
  <si>
    <t>Fate &amp; Impact Agri Nanoplastics Soil Health 3719-3321</t>
  </si>
  <si>
    <t>GR00002752</t>
  </si>
  <si>
    <t>Nbma Research &amp; Extension Activities 3719-4789</t>
  </si>
  <si>
    <t>GR00002753</t>
  </si>
  <si>
    <t>Nbma Research &amp; Extension Activities 3719-4790</t>
  </si>
  <si>
    <t>GR00002754</t>
  </si>
  <si>
    <t>Fpca - Cogger 3719-7720</t>
  </si>
  <si>
    <t>GR00002756</t>
  </si>
  <si>
    <t>Vacciniumcap: Leveraging Genetic And Genomic Res 3725-3240</t>
  </si>
  <si>
    <t>GR00002757</t>
  </si>
  <si>
    <t>Vitisgen2: Next-Gen Tech Accelrt Grpvine Cultiva 3725-3643</t>
  </si>
  <si>
    <t>GR00002758</t>
  </si>
  <si>
    <t>Irradiate For Post Harvest Defect Cal Fruit 3725-3650</t>
  </si>
  <si>
    <t>GR00002759</t>
  </si>
  <si>
    <t>Economic Impacts Of Christmas Tree Growing Regio 3725-3651</t>
  </si>
  <si>
    <t>GR00002760</t>
  </si>
  <si>
    <t>Epidemiology-Based Tactics To Abate Gray Mold 3725-7550</t>
  </si>
  <si>
    <t>GR00002761</t>
  </si>
  <si>
    <t>Food Safety Technologies - Microwave Energy 3725-7573</t>
  </si>
  <si>
    <t>GR00002762</t>
  </si>
  <si>
    <t>Landuse In Response To Climate Change Analysis 3728-6300</t>
  </si>
  <si>
    <t>GR00002763</t>
  </si>
  <si>
    <t>Optimizing Green Stormwater Infrastructure Place 3728-6322</t>
  </si>
  <si>
    <t>GR00002764</t>
  </si>
  <si>
    <t>Optimizing Green Stormwater Infrastructure Place 3728-6323</t>
  </si>
  <si>
    <t>GR00002765</t>
  </si>
  <si>
    <t>Optimizing Green Stormwater Infrastructure Place 3728-6324</t>
  </si>
  <si>
    <t>GR00002766</t>
  </si>
  <si>
    <t>Optimizing Green Stormwater Infrastructure Place 3728-6325</t>
  </si>
  <si>
    <t>GR00002767</t>
  </si>
  <si>
    <t>Optimizing Green Stormwater Infrastructure Place 3728-6326</t>
  </si>
  <si>
    <t>GR00002768</t>
  </si>
  <si>
    <t>Blanket Research - Nutrient Feed Mgmt 3731-7154</t>
  </si>
  <si>
    <t>GR00002769</t>
  </si>
  <si>
    <t>Fixed Price Consolidation Account 3731-7569</t>
  </si>
  <si>
    <t>GR00002770</t>
  </si>
  <si>
    <t>Fpca - Stark 3743-6328</t>
  </si>
  <si>
    <t>GR00002771</t>
  </si>
  <si>
    <t>Genetic Improvement 3755-2038</t>
  </si>
  <si>
    <t>GR00002772</t>
  </si>
  <si>
    <t>New Strawberry Cultivars For The Pnw 3755-2039</t>
  </si>
  <si>
    <t>GR00002773</t>
  </si>
  <si>
    <t>Develop New Raspberry Cultivars For Pnw 3755-2138</t>
  </si>
  <si>
    <t>GR00002775</t>
  </si>
  <si>
    <t>Fresh Strwbry Industry Through Breeding 3755-3042</t>
  </si>
  <si>
    <t>GR00002777</t>
  </si>
  <si>
    <t>Small Fruit Breeding In The Pacific Nw 3755-4645</t>
  </si>
  <si>
    <t>GR00002778</t>
  </si>
  <si>
    <t>Raspberry Breeding 3755-5641</t>
  </si>
  <si>
    <t>GR00002779</t>
  </si>
  <si>
    <t>Blanket Research-Raspberry Research 3755-7644</t>
  </si>
  <si>
    <t>GR00002781</t>
  </si>
  <si>
    <t>Efft Of Trichoderma On Disease Ctrl In Nursery 3761-3172</t>
  </si>
  <si>
    <t>GR00002782</t>
  </si>
  <si>
    <t>Strawberry Prod And Disease Mgmt Systems 3761-3234</t>
  </si>
  <si>
    <t>GR00002783</t>
  </si>
  <si>
    <t>Basf-Boxwood Blight 3761-3255</t>
  </si>
  <si>
    <t>GR00002784</t>
  </si>
  <si>
    <t>Ak Block Grnt: Postharvest Botrytis Control 3761-3256</t>
  </si>
  <si>
    <t>GR00002785</t>
  </si>
  <si>
    <t>1-Mcp Reduce Needle Loss On Cut Xmas Trees 3761-3257</t>
  </si>
  <si>
    <t>GR00002786</t>
  </si>
  <si>
    <t>Susceptblty Trojan Fir Phytophthora Root Rot 3761-3258</t>
  </si>
  <si>
    <t>GR00002787</t>
  </si>
  <si>
    <t>Twig Weevil- Pest Inflicting Havoc In Pnw Export 3761-3259</t>
  </si>
  <si>
    <t>GR00002788</t>
  </si>
  <si>
    <t>Ir-4 Minor Crop Pest Management-2018 3761-3266</t>
  </si>
  <si>
    <t>GR00002789</t>
  </si>
  <si>
    <t>Mgm'T Of Botryis On Cut Flowers 3761-3268</t>
  </si>
  <si>
    <t>GR00002790</t>
  </si>
  <si>
    <t>1-Mcp Reduc Needle Loss On Cut Xmas Trees Yr 2 3761-3269</t>
  </si>
  <si>
    <t>GR00002791</t>
  </si>
  <si>
    <t>Region Variat Needle Loss Cofirge Sites Yr 1 3761-3270</t>
  </si>
  <si>
    <t>GR00002792</t>
  </si>
  <si>
    <t>Twig Weevil - Pest Inflict Havoc In Pnw Yr 2 3761-3271</t>
  </si>
  <si>
    <t>GR00002793</t>
  </si>
  <si>
    <t>Ir-4 Minor Crop Pest Mgmt 19-20 Botrytis Ctflr 3761-3274</t>
  </si>
  <si>
    <t>GR00002794</t>
  </si>
  <si>
    <t>Ir-4 Minor Crop Pest Mgmt 19-20 Downey Mldw 3761-3275</t>
  </si>
  <si>
    <t>GR00002795</t>
  </si>
  <si>
    <t>Basf - Efficacy Of The Material For Control Rust 3761-3276</t>
  </si>
  <si>
    <t>GR00002796</t>
  </si>
  <si>
    <t>Forest Health Defenders: Enhancing Biosecurity 3761-3277</t>
  </si>
  <si>
    <t>GR00002797</t>
  </si>
  <si>
    <t>Genotyping Phytophthora Ramorum Na2 Population 3761-3278</t>
  </si>
  <si>
    <t>GR00002798</t>
  </si>
  <si>
    <t>Timing Of Common Insecticid 3761-3279</t>
  </si>
  <si>
    <t>GR00002799</t>
  </si>
  <si>
    <t>Invasive Snail Steaming Treatment At Port Of Tac 3761-3280</t>
  </si>
  <si>
    <t>GR00002800</t>
  </si>
  <si>
    <t>Regional Variation In Needle Loss From Trees Yr 3761-3281</t>
  </si>
  <si>
    <t>GR00002802</t>
  </si>
  <si>
    <t>Assessing Health &amp; Future Persistance Using 3761-3282</t>
  </si>
  <si>
    <t>GR00002803</t>
  </si>
  <si>
    <t>Improving The Viability And Vigor Of Nordmann An 3761-3283</t>
  </si>
  <si>
    <t>GR00002804</t>
  </si>
  <si>
    <t>Identification Of Phytophthora Spp. From Wa Stre 3761-3285</t>
  </si>
  <si>
    <t>GR00002806</t>
  </si>
  <si>
    <t>Optimizing Posthrvst Handling Of Peonies 3761-3402</t>
  </si>
  <si>
    <t>GR00002807</t>
  </si>
  <si>
    <t>Trichoderma Products In Potting Mixes 3761-3404</t>
  </si>
  <si>
    <t>GR00002808</t>
  </si>
  <si>
    <t>Tulipalin Inhibition Test Range Fungal &amp; Oomycet 3761-3405</t>
  </si>
  <si>
    <t>GR00002809</t>
  </si>
  <si>
    <t>Steam Mitigation Of Invasive Phyto Species 3761-3406</t>
  </si>
  <si>
    <t>GR00002810</t>
  </si>
  <si>
    <t>Steam Mitigation Of Invasive Phyto Species 3761-3407</t>
  </si>
  <si>
    <t>GR00003739</t>
  </si>
  <si>
    <t>Viability And Vigor Of Heat-Treated Nordmann 3761-3408</t>
  </si>
  <si>
    <t>GR00003740</t>
  </si>
  <si>
    <t>Efficacy Of Ethyl Formate Fumigation On Christma 3761-3409</t>
  </si>
  <si>
    <t>GR00003741</t>
  </si>
  <si>
    <t>Megastigmus Larvae In Imported Conifer Seed 3761-3490</t>
  </si>
  <si>
    <t>GR00003742</t>
  </si>
  <si>
    <t>Dvlp Ipm Strategies Mgmt Slugs On Xmas Trees 3761-3491</t>
  </si>
  <si>
    <t>GR00003743</t>
  </si>
  <si>
    <t>Blanket Research - Bulb Disease 3761-3499</t>
  </si>
  <si>
    <t>GR00003744</t>
  </si>
  <si>
    <t>Soil Steaming For Eradication Of Phytophthora Ra 3761-3500</t>
  </si>
  <si>
    <t>GR00003745</t>
  </si>
  <si>
    <t>Gypsum-Root Rot 3761-3640</t>
  </si>
  <si>
    <t>GR00003746</t>
  </si>
  <si>
    <t>Post-Entry Elimination Of Megastigmus Larvae 3761-3688</t>
  </si>
  <si>
    <t>GR00003747</t>
  </si>
  <si>
    <t>Mgmt Of Diseases On Bulbs And Cut Flowers 3761-5385</t>
  </si>
  <si>
    <t>GR00003748</t>
  </si>
  <si>
    <t>Growth, Bud &amp; Needl Retentn Turkish Troj Figs 3761-5399</t>
  </si>
  <si>
    <t>GR00003749</t>
  </si>
  <si>
    <t>Gray Mold Fruit Rot 3761-6038</t>
  </si>
  <si>
    <t>GR00003750</t>
  </si>
  <si>
    <t>Christmas Tree Pest Mgmt - Adv Rsrch 3761-6495</t>
  </si>
  <si>
    <t>GR00003752</t>
  </si>
  <si>
    <t>Improved Detection And Management Of Bulbs 3761-7394</t>
  </si>
  <si>
    <t>GR00003753</t>
  </si>
  <si>
    <t>Management Of Phytophthora On Lavender 3761-7589</t>
  </si>
  <si>
    <t>GR00003754</t>
  </si>
  <si>
    <t>2017 Ir4 Western Region Ornamental Program 3761-8382</t>
  </si>
  <si>
    <t>GR00003755</t>
  </si>
  <si>
    <t>Fpca - Chastagner 3761-8386</t>
  </si>
  <si>
    <t>GR00003756</t>
  </si>
  <si>
    <t>Blanket Research - Christmas Trees 3761-8498</t>
  </si>
  <si>
    <t>GR00003757</t>
  </si>
  <si>
    <t>Optimizing Fungicide Efficacy - Year 2 3761-8502</t>
  </si>
  <si>
    <t>GR00003758</t>
  </si>
  <si>
    <t>Adv Tech Dtctn Of Phytophthora Spp In Wa 3761-8503</t>
  </si>
  <si>
    <t>GR00003759</t>
  </si>
  <si>
    <t>Tracking Toxic Chemicals In Stormwater Runoff 3780-3325</t>
  </si>
  <si>
    <t>GRH3324</t>
  </si>
  <si>
    <t>GR00003760</t>
  </si>
  <si>
    <t>Tracking Chemicals In Urban Stormwater Runoff 3780-3328</t>
  </si>
  <si>
    <t>GR00003761</t>
  </si>
  <si>
    <t>Blanket Research - Mcintyre 3780-3329</t>
  </si>
  <si>
    <t>GR00003762</t>
  </si>
  <si>
    <t>Longevity Of Bioretention Depths For Preventing 3780-3330</t>
  </si>
  <si>
    <t>GR00003763</t>
  </si>
  <si>
    <t>Green Storm Infrastructure For Clean Water 3780-3331</t>
  </si>
  <si>
    <t>GR00003764</t>
  </si>
  <si>
    <t>Evluate Bioretntion Media Blends Prot Aquatc Org 3780-3332</t>
  </si>
  <si>
    <t>GR00003765</t>
  </si>
  <si>
    <t>Eval Of Biofiltration Swale Media Mixes For Maxi 3780-3334</t>
  </si>
  <si>
    <t>GR00003766</t>
  </si>
  <si>
    <t>Ctrl Mln Fly Due To Rstnce To Spinosad 3780-3335</t>
  </si>
  <si>
    <t>GR00003767</t>
  </si>
  <si>
    <t>Impacts To Marine Organisms Assessment 3780-3336</t>
  </si>
  <si>
    <t>GR00003768</t>
  </si>
  <si>
    <t>Strategies To Consv Puget Sound Salmon 3780-3337</t>
  </si>
  <si>
    <t>GR00003769</t>
  </si>
  <si>
    <t>Impacts To Marine Organisms Asmt G004134 3780-3339</t>
  </si>
  <si>
    <t>GR00003770</t>
  </si>
  <si>
    <t>Impacts To Marine Organisms Asmt G004146 3780-3340</t>
  </si>
  <si>
    <t>GR00003771</t>
  </si>
  <si>
    <t>Optimizing Green Stormwater Infrastructure Place 3780-3341</t>
  </si>
  <si>
    <t>GR00003772</t>
  </si>
  <si>
    <t>Optimizing Green Stormwater Infrastructure Place 3780-3342</t>
  </si>
  <si>
    <t>GR00003773</t>
  </si>
  <si>
    <t>Optimizing Green Stormwater Infrastructure Place 3780-3343</t>
  </si>
  <si>
    <t>GR00003774</t>
  </si>
  <si>
    <t>Optimizing Green Stormwater Infrastructure Place 3780-3344</t>
  </si>
  <si>
    <t>GR00003775</t>
  </si>
  <si>
    <t>Optimizing Green Stormwater Infrastructure Place 3780-3345</t>
  </si>
  <si>
    <t>GR00003776</t>
  </si>
  <si>
    <t>Blanket Research-Ps Stormwater Pollution 3780-5760</t>
  </si>
  <si>
    <t>GR00004320</t>
  </si>
  <si>
    <t>Smith Lever Ffy19 Home Account 4101-1900</t>
  </si>
  <si>
    <t>GRH3254</t>
  </si>
  <si>
    <t>GR00004321</t>
  </si>
  <si>
    <t>Smith Lever Ffy19 Extenion Administration 4101-1901</t>
  </si>
  <si>
    <t>GR00004323</t>
  </si>
  <si>
    <t>Smith Lever    Ffy20 Home Account 4101-2000</t>
  </si>
  <si>
    <t>GR00004324</t>
  </si>
  <si>
    <t>Smith Lever Ffy20 Extension Administration 4101-2001</t>
  </si>
  <si>
    <t>GR00004325</t>
  </si>
  <si>
    <t>Smith Lever Ffy21 Home Account 4101-2100</t>
  </si>
  <si>
    <t>GR00004326</t>
  </si>
  <si>
    <t>Smith Lever Ffy21 Extension Administration 4101-2101</t>
  </si>
  <si>
    <t>GR00004327</t>
  </si>
  <si>
    <t>Smith Lever Ffy19 Feql  Perm-Psn-Federal 4116-1901</t>
  </si>
  <si>
    <t>GR00004328</t>
  </si>
  <si>
    <t>Smith Lever Ffy20 Feql  Perm-Psn-Federal 4116-2001</t>
  </si>
  <si>
    <t>GR00004329</t>
  </si>
  <si>
    <t>Efnep Ffy19 Home Account 4121-1900</t>
  </si>
  <si>
    <t>FD041</t>
  </si>
  <si>
    <t>GRH3060</t>
  </si>
  <si>
    <t>GR00004330</t>
  </si>
  <si>
    <t>Efnep Ffy19 Perm-Psn-Federal 4121-1901</t>
  </si>
  <si>
    <t>GR00004331</t>
  </si>
  <si>
    <t>Efnep Ffy19 Federal-County Administration 4121-1902</t>
  </si>
  <si>
    <t>GR00004332</t>
  </si>
  <si>
    <t>Efnep Ffy19 Federal-Pierce County 4121-1903</t>
  </si>
  <si>
    <t>GR00004333</t>
  </si>
  <si>
    <t>Efnep Ffy19 Federal-Spokane County 4121-1904</t>
  </si>
  <si>
    <t>GR00004334</t>
  </si>
  <si>
    <t>Efnep Ffy19 Federal-Clark County 4121-1905</t>
  </si>
  <si>
    <t>GR00004335</t>
  </si>
  <si>
    <t>Efnep Ffy19 Federal-Yakima County 4121-1906</t>
  </si>
  <si>
    <t>GR00004336</t>
  </si>
  <si>
    <t>Efnep Ffy19 Federal-Publications/Curriculum 4121-1907</t>
  </si>
  <si>
    <t>GR00004337</t>
  </si>
  <si>
    <t>Efnep Ffy19 Federal-Training 4121-1908</t>
  </si>
  <si>
    <t>GR00004338</t>
  </si>
  <si>
    <t>Efnep Ffy19 Federal-Administration 4121-1909</t>
  </si>
  <si>
    <t>GR00004339</t>
  </si>
  <si>
    <t>Efnep Ffy20 Home Account 4121-2000</t>
  </si>
  <si>
    <t>GR00004340</t>
  </si>
  <si>
    <t>Efnep Ffy20 Perm-Psn-Federal 4121-2001</t>
  </si>
  <si>
    <t>GR00004341</t>
  </si>
  <si>
    <t>Efnep Ffy20 Federal-County Administration 4121-2002</t>
  </si>
  <si>
    <t>GR00004342</t>
  </si>
  <si>
    <t>Efnep Ffy20 Federal-Pierce County 4121-2003</t>
  </si>
  <si>
    <t>GR00004343</t>
  </si>
  <si>
    <t>Efnep Ffy20 Federal-Spokane County 4121-2004</t>
  </si>
  <si>
    <t>GR00004344</t>
  </si>
  <si>
    <t>Efnep Ffy20 Federal-Clark County 4121-2005</t>
  </si>
  <si>
    <t>GR00004345</t>
  </si>
  <si>
    <t>Efnep Ffy20 Federal-Yakima County 4121-2006</t>
  </si>
  <si>
    <t>GR00004346</t>
  </si>
  <si>
    <t>Efnep Ffy20 Federal-Publications/Curriculum 4121-2007</t>
  </si>
  <si>
    <t>GR00004347</t>
  </si>
  <si>
    <t>Efnep Ffy20 Federal-Training 4121-2008</t>
  </si>
  <si>
    <t>GR00004348</t>
  </si>
  <si>
    <t>Efnep Ffy20 Federal-Administration 4121-2009</t>
  </si>
  <si>
    <t>GR00004349</t>
  </si>
  <si>
    <t>Efnep Ffy21 Home Account 4121-2100</t>
  </si>
  <si>
    <t>GR00004350</t>
  </si>
  <si>
    <t>Efnep Ffy21 Perm-Psn-Federal 4121-2101</t>
  </si>
  <si>
    <t>GR00004351</t>
  </si>
  <si>
    <t>Efnep Ffy21 Federal-Pierce County 4121-2103</t>
  </si>
  <si>
    <t>GR00004352</t>
  </si>
  <si>
    <t>Efnep Ffy21 Federal-Spokane County 4121-2104</t>
  </si>
  <si>
    <t>GR00004353</t>
  </si>
  <si>
    <t>Efnep Ffy21 Federal-Clark County 4121-2105</t>
  </si>
  <si>
    <t>GR00004354</t>
  </si>
  <si>
    <t>Efnep Ffy21 Federal-Publications/Curriculum 4121-2107</t>
  </si>
  <si>
    <t>GR00004355</t>
  </si>
  <si>
    <t>Efnep Ffy21 Federal-Training 4121-2108</t>
  </si>
  <si>
    <t>GR00004356</t>
  </si>
  <si>
    <t>Efnep Ffy21 Federal-Adminstration 4121-2109</t>
  </si>
  <si>
    <t>GR00004357</t>
  </si>
  <si>
    <t>Smith Lever Ffy21 4-H  Perm-Psn-Federal 4122-2101</t>
  </si>
  <si>
    <t>GRH3292</t>
  </si>
  <si>
    <t>GR00004358</t>
  </si>
  <si>
    <t>Fpca - Brandt 4122-6000</t>
  </si>
  <si>
    <t>GR00004359</t>
  </si>
  <si>
    <t>Fixed Price Consolidated Acct- Deringer 4122-6001</t>
  </si>
  <si>
    <t>GR00004360</t>
  </si>
  <si>
    <t>2019 Altria Health Rocks &amp; Success360 4122-6003</t>
  </si>
  <si>
    <t>GR00004362</t>
  </si>
  <si>
    <t>Outdoor Life Program 4122-6005</t>
  </si>
  <si>
    <t>GR00004363</t>
  </si>
  <si>
    <t>4-H Military Partnership 2020 4122-6007</t>
  </si>
  <si>
    <t>GR00004364</t>
  </si>
  <si>
    <t>4-H National Mentoring Project (Spokane) 4122-6008</t>
  </si>
  <si>
    <t>GR00004365</t>
  </si>
  <si>
    <t>4-H Youth In Ag! 4122-6009</t>
  </si>
  <si>
    <t>GR00004366</t>
  </si>
  <si>
    <t>Healthy Foods For Healthy Generations 4122-6010</t>
  </si>
  <si>
    <t>GR00004367</t>
  </si>
  <si>
    <t>4-H National Mentoring Project (Kitsap (Lile)) 4122-6011</t>
  </si>
  <si>
    <t>GR00004368</t>
  </si>
  <si>
    <t>4-H National Mentoring Project 10 (Skamania (Cum 4122-6012</t>
  </si>
  <si>
    <t>GR00004369</t>
  </si>
  <si>
    <t>Indian Country Extension Frtep 4122-6013</t>
  </si>
  <si>
    <t>GR00004370</t>
  </si>
  <si>
    <t>Fpca - Varrella 4122-6014</t>
  </si>
  <si>
    <t>GR00004371</t>
  </si>
  <si>
    <t>Cultivating Our Future, Respecting Our Past 4122-6015</t>
  </si>
  <si>
    <t>GR00004372</t>
  </si>
  <si>
    <t>Fpca - Osafo 4122-6016</t>
  </si>
  <si>
    <t>GR00004373</t>
  </si>
  <si>
    <t>Fpca - Wright 4122-6017</t>
  </si>
  <si>
    <t>GR00004374</t>
  </si>
  <si>
    <t>Washington Alliance For Better Schools Healthy L 4122-6018</t>
  </si>
  <si>
    <t>GR00004375</t>
  </si>
  <si>
    <t>Washington State Health Rocks! 2020-2021 4122-6019</t>
  </si>
  <si>
    <t>GR00004376</t>
  </si>
  <si>
    <t>Capture A Moment - Enjoy, Reflect, Appreciate (C 4122-6020</t>
  </si>
  <si>
    <t>GR00004377</t>
  </si>
  <si>
    <t>Wsu Ya4-H! Choices 4-Health 4122-6021</t>
  </si>
  <si>
    <t>GR00004378</t>
  </si>
  <si>
    <t>Wsu Ya4-H! Choices 4-Health 4122-6022</t>
  </si>
  <si>
    <t>GR00004379</t>
  </si>
  <si>
    <t>Wsu Ya4-H! Choices 4-Health 4122-6023</t>
  </si>
  <si>
    <t>GR00004380</t>
  </si>
  <si>
    <t>Wsu Ya4-H! Choices 4-Health 4122-6024</t>
  </si>
  <si>
    <t>GR00004381</t>
  </si>
  <si>
    <t>Wsu Ya4-H! Choices 4-Health 4122-6025</t>
  </si>
  <si>
    <t>GR00004382</t>
  </si>
  <si>
    <t>Wsu Ya4-H! Choices 4-Health 4122-6026</t>
  </si>
  <si>
    <t>GR00004383</t>
  </si>
  <si>
    <t>Wsu Ya4-H! Choices 4-Health 4122-6027</t>
  </si>
  <si>
    <t>GR00004384</t>
  </si>
  <si>
    <t>Wsu Ya4-H! Choices 4-Health 4122-6028</t>
  </si>
  <si>
    <t>GR00004385</t>
  </si>
  <si>
    <t>Wsu Ya4-H! Choices 4-Health 4122-6029</t>
  </si>
  <si>
    <t>GR00004386</t>
  </si>
  <si>
    <t>Wsu Ya4-H! Choices 4-Health 4122-6030</t>
  </si>
  <si>
    <t>GR00004387</t>
  </si>
  <si>
    <t>Veterans In Agriculture Pilot Program 4126-1201</t>
  </si>
  <si>
    <t>GRH3022</t>
  </si>
  <si>
    <t>GR00004388</t>
  </si>
  <si>
    <t>Transforming The Capacity Of Higher Education 4126-1202</t>
  </si>
  <si>
    <t>GR00004390</t>
  </si>
  <si>
    <t>Support For Pnw Radicchio Production 4126-1203</t>
  </si>
  <si>
    <t>GR00004391</t>
  </si>
  <si>
    <t>G U A Rantee Wsda Cares Local Meat 4126-1204</t>
  </si>
  <si>
    <t>GR00004392</t>
  </si>
  <si>
    <t>Native Plant Education 4127-1227</t>
  </si>
  <si>
    <t>GRH3294</t>
  </si>
  <si>
    <t>GR00004393</t>
  </si>
  <si>
    <t>Ext Blanket Research - Onion Cultivar Trial 4127-1230</t>
  </si>
  <si>
    <t>GR00004394</t>
  </si>
  <si>
    <t>Blanket Research - Berseem Clover Trail 4127-1231</t>
  </si>
  <si>
    <t>GR00004395</t>
  </si>
  <si>
    <t>Blanket Research - Cereals 4127-1232</t>
  </si>
  <si>
    <t>GR00004396</t>
  </si>
  <si>
    <t>Extension Blanket Research Acct 4127-1233</t>
  </si>
  <si>
    <t>GR00004397</t>
  </si>
  <si>
    <t>Blanket Ext - Carrot Evaluations 4127-1234</t>
  </si>
  <si>
    <t>GR00004398</t>
  </si>
  <si>
    <t>Ext Blanket Research - Grapes 4127-1235</t>
  </si>
  <si>
    <t>GR00004399</t>
  </si>
  <si>
    <t>E/Blr 11949 Timothy Trails 14j-4127-1236 4127-1236</t>
  </si>
  <si>
    <t>GR00004400</t>
  </si>
  <si>
    <t>Blanket Research - Onion Programs 4127-1238</t>
  </si>
  <si>
    <t>GR00004401</t>
  </si>
  <si>
    <t>Blanket Ext Acct - Iscda Seed Treatment 4127-1239</t>
  </si>
  <si>
    <t>GR00004402</t>
  </si>
  <si>
    <t>Blanket Rsch - Field Feed Soybean &amp; Hay Forage 4127-1271</t>
  </si>
  <si>
    <t>GR00004403</t>
  </si>
  <si>
    <t>Fpca-Waters 4127-1279</t>
  </si>
  <si>
    <t>GR00004404</t>
  </si>
  <si>
    <t>Fixed Price Consolidation Account 4127-1281</t>
  </si>
  <si>
    <t>GR00004405</t>
  </si>
  <si>
    <t>Plant Pop Eval Sweet Corn Colubia Basin 4127-1285</t>
  </si>
  <si>
    <t>GR00004406</t>
  </si>
  <si>
    <t>Blanket Research - Sweet Corn Cultivers Eval 4127-1286</t>
  </si>
  <si>
    <t>GR00004407</t>
  </si>
  <si>
    <t>Blanket Research - Seed Treatment Evals 4127-1318</t>
  </si>
  <si>
    <t>GR00004408</t>
  </si>
  <si>
    <t>Weed Control Systems 4127-1328</t>
  </si>
  <si>
    <t>GR00004409</t>
  </si>
  <si>
    <t>Cranberry Varieties Trials 4127-1329</t>
  </si>
  <si>
    <t>GR00004410</t>
  </si>
  <si>
    <t>Blanket Rsch- Cranberries Weed Control 4127-1352</t>
  </si>
  <si>
    <t>GR00004411</t>
  </si>
  <si>
    <t>Fpca - Patten 4127-1353</t>
  </si>
  <si>
    <t>GR00004412</t>
  </si>
  <si>
    <t>Wa Sea Grant Marine Advisory Svcs 4127-1354</t>
  </si>
  <si>
    <t>GR00004413</t>
  </si>
  <si>
    <t>Fpca - Vanvleet 4127-1361</t>
  </si>
  <si>
    <t>GR00004414</t>
  </si>
  <si>
    <t>Fixed Price Consolidation Account-Mason County 4127-1364</t>
  </si>
  <si>
    <t>GR00004415</t>
  </si>
  <si>
    <t>Blanket Extension-Integrated Weed Control 4127-1372</t>
  </si>
  <si>
    <t>GR00004416</t>
  </si>
  <si>
    <t>Blanket Research- Hybrid Poplar Evaluations 4127-1378</t>
  </si>
  <si>
    <t>GR00004417</t>
  </si>
  <si>
    <t>Integrated Weed Control Project 4127-1422</t>
  </si>
  <si>
    <t>GR00004418</t>
  </si>
  <si>
    <t>Determining Blueberry Cold Hardiness In Wa 4127-1431</t>
  </si>
  <si>
    <t>GR00004419</t>
  </si>
  <si>
    <t>Web Based Winter And Cereal Variety 4127-1435</t>
  </si>
  <si>
    <t>GR00004420</t>
  </si>
  <si>
    <t>Subproject 1: Survey Pvy Stn Typs Pnw Potato 4127-1454</t>
  </si>
  <si>
    <t>GR00004421</t>
  </si>
  <si>
    <t>Sampling Network For Insct Psts Of Potato/Clmbia 4127-1456</t>
  </si>
  <si>
    <t>GR00004422</t>
  </si>
  <si>
    <t>Blanket Research- Forage Quality Research 4127-1497</t>
  </si>
  <si>
    <t>GR00004423</t>
  </si>
  <si>
    <t>Master Gardener Community Education 4127-1510</t>
  </si>
  <si>
    <t>GR00004424</t>
  </si>
  <si>
    <t>Forest Stewardship Coached Planning Classes 4127-1512</t>
  </si>
  <si>
    <t>GR00004425</t>
  </si>
  <si>
    <t>Fpca Skagit County Extension 4127-1513</t>
  </si>
  <si>
    <t>GR00004426</t>
  </si>
  <si>
    <t>Program Income Account- Kevin Zobrist Program Income 4127-1514</t>
  </si>
  <si>
    <t>GR00004427</t>
  </si>
  <si>
    <t>Washington Sea Grant Marine Advisory Services 4127-1532</t>
  </si>
  <si>
    <t>GR00004428</t>
  </si>
  <si>
    <t>Human Bhvrl App To Red Impact Of Incrsns 4127-1536</t>
  </si>
  <si>
    <t>GR00004429</t>
  </si>
  <si>
    <t>Noxious Weed Research 4127-1539</t>
  </si>
  <si>
    <t>GR00004431</t>
  </si>
  <si>
    <t>Field Testing And Residue Analysis Of Minor Use 4127-1552</t>
  </si>
  <si>
    <t>GR00004432</t>
  </si>
  <si>
    <t>Map-Psilds-Pnw: Mapping And Predicting Psyllid S 4127-1555</t>
  </si>
  <si>
    <t>GR00004433</t>
  </si>
  <si>
    <t>Cereal Grain Research 4127-1556</t>
  </si>
  <si>
    <t>GR00004434</t>
  </si>
  <si>
    <t>Fpca-Dale Whaley 4127-1558</t>
  </si>
  <si>
    <t>GR00004435</t>
  </si>
  <si>
    <t>High Quality Beef - Niche Market For Farms 4127-1567</t>
  </si>
  <si>
    <t>GR00004436</t>
  </si>
  <si>
    <t>Master Gardner Community Education 4127-1568</t>
  </si>
  <si>
    <t>GR00004437</t>
  </si>
  <si>
    <t>Washington Hay Growers Hay Variety Trails 4127-1569</t>
  </si>
  <si>
    <t>GR00004438</t>
  </si>
  <si>
    <t>Kittitas County Fpca 4127-1572</t>
  </si>
  <si>
    <t>GR00004439</t>
  </si>
  <si>
    <t>Improving Canola Production In The Pnw 4127-1582</t>
  </si>
  <si>
    <t>GR00004440</t>
  </si>
  <si>
    <t>Educ.Efforts Specific To Potato Sustain.Initiavi 4127-1597</t>
  </si>
  <si>
    <t>GR00004441</t>
  </si>
  <si>
    <t>Educ.Efforts Spec.To Potato Sustainability Init. 4127-1598</t>
  </si>
  <si>
    <t>GR00004442</t>
  </si>
  <si>
    <t>Blanket Research- Cereal And Grain Legume Vrty T 4127-1600</t>
  </si>
  <si>
    <t>GR00004443</t>
  </si>
  <si>
    <t>Blanl Research- Thrips Iysv Onions 4127-1601</t>
  </si>
  <si>
    <t>GR00004444</t>
  </si>
  <si>
    <t>Variety Eval Wheat 4127-1604</t>
  </si>
  <si>
    <t>GR00004445</t>
  </si>
  <si>
    <t>Variety Eval Barley 4127-1605</t>
  </si>
  <si>
    <t>GR00004447</t>
  </si>
  <si>
    <t>Zcct Share Acct For Brouwer, B 4127-1610</t>
  </si>
  <si>
    <t>GR00004449</t>
  </si>
  <si>
    <t>Water Irrigation Systems Efficiency 4127-1620</t>
  </si>
  <si>
    <t>GR00004450</t>
  </si>
  <si>
    <t>Human Bhvrl App To Red Impact Of Incrsns 4127-1621</t>
  </si>
  <si>
    <t>GR00004451</t>
  </si>
  <si>
    <t>Improv Integrated Pest Mgmt Wireworms 4127-1626</t>
  </si>
  <si>
    <t>GR00004452</t>
  </si>
  <si>
    <t>Blanket Research-Dupont, T. 4127-1629</t>
  </si>
  <si>
    <t>GR00004454</t>
  </si>
  <si>
    <t>Water Irrigation Systems Efficiency G003687 4127-1631</t>
  </si>
  <si>
    <t>GR00004455</t>
  </si>
  <si>
    <t>Developing Non-Food Grade Brassica Biofuel 4127-1634</t>
  </si>
  <si>
    <t>GR00004456</t>
  </si>
  <si>
    <t>Cioa 2-Carrot Improvement/Organic Agriculture 4127-1637</t>
  </si>
  <si>
    <t>GR00004457</t>
  </si>
  <si>
    <t>Integrated Weed Control Project 4127-1638</t>
  </si>
  <si>
    <t>GR00004458</t>
  </si>
  <si>
    <t>Integrated Weed Control Project 2017/18 4127-1641</t>
  </si>
  <si>
    <t>GR00004459</t>
  </si>
  <si>
    <t>Methods To Control Replant Disease 4127-1645</t>
  </si>
  <si>
    <t>GR00004460</t>
  </si>
  <si>
    <t>Soild Health For Productive Orchards 4127-1647</t>
  </si>
  <si>
    <t>GR00004461</t>
  </si>
  <si>
    <t>Fpca-Brouwer, Brook 4127-1649</t>
  </si>
  <si>
    <t>GR00004462</t>
  </si>
  <si>
    <t>Solid Set Canopy Delivery Systems 4127-1650</t>
  </si>
  <si>
    <t>GR00004463</t>
  </si>
  <si>
    <t>Washington Sea Grant Omnibus 2014-2018 4127-1651</t>
  </si>
  <si>
    <t>GR00004464</t>
  </si>
  <si>
    <t>Western Extension Rme Cntr 17-18 4127-1654</t>
  </si>
  <si>
    <t>GR00004465</t>
  </si>
  <si>
    <t>Master Gardener Community Education 2017 4127-1659</t>
  </si>
  <si>
    <t>GR00004466</t>
  </si>
  <si>
    <t>Fire Blight Mgmt: New Products &amp; Effctv Rates 4127-1660</t>
  </si>
  <si>
    <t>GR00004467</t>
  </si>
  <si>
    <t>Chehalis River Basin Lndscp Restoration Grnt 4127-1662</t>
  </si>
  <si>
    <t>GR00004468</t>
  </si>
  <si>
    <t>Programs For Potato Psyllids 4127-1663</t>
  </si>
  <si>
    <t>GR00004469</t>
  </si>
  <si>
    <t>Neonicotinoids Logevity In Potato Production 4127-1664</t>
  </si>
  <si>
    <t>GR00004470</t>
  </si>
  <si>
    <t>Fusarium Species/Potato Dry Rot 4127-1665</t>
  </si>
  <si>
    <t>GR00004471</t>
  </si>
  <si>
    <t>Cover Crop Alternatives For Potato Growers 4127-1666</t>
  </si>
  <si>
    <t>GR00004472</t>
  </si>
  <si>
    <t>Id Phenotyps,Mrkrs &amp; Genes In Carrot Germplsm 4127-1667</t>
  </si>
  <si>
    <t>GR00004473</t>
  </si>
  <si>
    <t>Neonicotinoids Longevity In Potato Production 4127-1671</t>
  </si>
  <si>
    <t>GR00004474</t>
  </si>
  <si>
    <t>Soil Acidity On Soil- Borne Pathogens 4127-1672</t>
  </si>
  <si>
    <t>GR00004475</t>
  </si>
  <si>
    <t>Onion Pest &amp; Disease Monitoring Network 4127-1674</t>
  </si>
  <si>
    <t>GR00004476</t>
  </si>
  <si>
    <t>Cultivating Our Future, Respecting The Past 4127-1677</t>
  </si>
  <si>
    <t>GR00004477</t>
  </si>
  <si>
    <t>Detrmn Genetic Factrs Inflnc Forage Qual Alfalfa 4127-1678</t>
  </si>
  <si>
    <t>GR00004478</t>
  </si>
  <si>
    <t>Genetic Factors Influnc Forag Alfalfa G003803 4127-1679</t>
  </si>
  <si>
    <t>GR00004479</t>
  </si>
  <si>
    <t>Genetic Factors Influnc Forag Alfalfa G003804 4127-1680</t>
  </si>
  <si>
    <t>GR00004480</t>
  </si>
  <si>
    <t>Genetic Factors Influnc Forag Alfalfa G003802 4127-1681</t>
  </si>
  <si>
    <t>GR00004481</t>
  </si>
  <si>
    <t>First Detector Invasive Species Network In Wa 4127-1683</t>
  </si>
  <si>
    <t>GR00004483</t>
  </si>
  <si>
    <t>Is Matrimony Vine June Src Potato Psyllids In Pn 4127-1686</t>
  </si>
  <si>
    <t>GR00004484</t>
  </si>
  <si>
    <t>Ipm Methds Control Replant Disease Tree Fruit 4127-1687</t>
  </si>
  <si>
    <t>GR00004485</t>
  </si>
  <si>
    <t>Expanding Cg Invasive Spec Proj- Multiregional A 4127-1696</t>
  </si>
  <si>
    <t>GR00004486</t>
  </si>
  <si>
    <t>Wa State Ipm Ext Implementation Prog 2017-2020 4127-1697</t>
  </si>
  <si>
    <t>GR00004487</t>
  </si>
  <si>
    <t>Wa State Ipm Ext Implementation Prog 2017-2020 4127-1698</t>
  </si>
  <si>
    <t>GR00004488</t>
  </si>
  <si>
    <t>Tag Petition Imprt Flowrng Rush Biocontrol Weevi 4127-1699</t>
  </si>
  <si>
    <t>GR00004489</t>
  </si>
  <si>
    <t>Fixed-Price Consolidation Acct- Benedict, C 4127-1702</t>
  </si>
  <si>
    <t>GR00004490</t>
  </si>
  <si>
    <t>Master Gardener Community Education 2018 4127-1705</t>
  </si>
  <si>
    <t>GR00004491</t>
  </si>
  <si>
    <t>Forestry Outreach Education Se Dnr- Chiwawa 4127-1707</t>
  </si>
  <si>
    <t>GR00004492</t>
  </si>
  <si>
    <t>Msu Sweet Cherry Rootstock: Pre Commerclizn 4127-1709</t>
  </si>
  <si>
    <t>GR00004493</t>
  </si>
  <si>
    <t>Forestry Outreach Education Se Dnr- Leavenworth 4127-1711</t>
  </si>
  <si>
    <t>GR00004494</t>
  </si>
  <si>
    <t>Forestry Outreach Education Se Dnr- Klickitat 4127-1712</t>
  </si>
  <si>
    <t>GR00004495</t>
  </si>
  <si>
    <t>Forestry Outreach Education Se Dnr- Wblues 4127-1713</t>
  </si>
  <si>
    <t>GR00004496</t>
  </si>
  <si>
    <t>Fpca - Benton County 4127-1717</t>
  </si>
  <si>
    <t>GR00004497</t>
  </si>
  <si>
    <t>Latino Strmwatr &amp; Lid Outreach - Task 1 4127-1720</t>
  </si>
  <si>
    <t>GR00004498</t>
  </si>
  <si>
    <t>Western Extension Rme Cntr 18-19 4127-1723</t>
  </si>
  <si>
    <t>GR00004499</t>
  </si>
  <si>
    <t>Western Extension Rme Cntr 18-19 4127-1724</t>
  </si>
  <si>
    <t>GR00004500</t>
  </si>
  <si>
    <t>Wa 28 Demontration Trial Block 4127-1727</t>
  </si>
  <si>
    <t>GR00004501</t>
  </si>
  <si>
    <t>Model Volntr Prog Oil Spill Resp &amp; Assessmnt 4127-1729</t>
  </si>
  <si>
    <t>GR00004502</t>
  </si>
  <si>
    <t>Wa 28 Demo Trial Block 4127-1730</t>
  </si>
  <si>
    <t>GR00004503</t>
  </si>
  <si>
    <t>Ism-555 Cp Na 2018 Thrips In Potato 4127-1734</t>
  </si>
  <si>
    <t>GR00004504</t>
  </si>
  <si>
    <t>Grazed &amp; Ungraz Prairie Land For Species West Wa 4127-1735</t>
  </si>
  <si>
    <t>GR00004505</t>
  </si>
  <si>
    <t>Basf Projects Dev-S-2018-Us &amp; Dev-S-2019-Us 4127-1736</t>
  </si>
  <si>
    <t>GR00004506</t>
  </si>
  <si>
    <t>Do Lygus Cause Economic Damage To Potatoes 4127-1738</t>
  </si>
  <si>
    <t>GR00004507</t>
  </si>
  <si>
    <t>Eval Phosphorous Acid Fungicide Programs Pnw 4127-1739</t>
  </si>
  <si>
    <t>GR00004508</t>
  </si>
  <si>
    <t>Blanket Research- Sallato-Carmona 4127-1740</t>
  </si>
  <si>
    <t>GR00004509</t>
  </si>
  <si>
    <t>Wsu Biocontrol 2018 4127-1745</t>
  </si>
  <si>
    <t>GR00004510</t>
  </si>
  <si>
    <t>Rangeland &amp; Grazing Pse-Ownded Land Kittitas Cnt 4127-1746</t>
  </si>
  <si>
    <t>GR00004511</t>
  </si>
  <si>
    <t>Survey Distribution Of Wireworms In Wa State 4127-1747</t>
  </si>
  <si>
    <t>GR00004512</t>
  </si>
  <si>
    <t>Eval Aeration Soil, Forag Quality Hay Pastur Wa 4127-1751</t>
  </si>
  <si>
    <t>GR00004513</t>
  </si>
  <si>
    <t>Colville Forest Owners Winter School 4127-1752</t>
  </si>
  <si>
    <t>GR00004514</t>
  </si>
  <si>
    <t>Seed Treatment On Supersweet Sweetcorn 4127-1755</t>
  </si>
  <si>
    <t>GR00004515</t>
  </si>
  <si>
    <t>Monitoring The Pea Weevil In Pulse Crops 4127-1756</t>
  </si>
  <si>
    <t>GR00004516</t>
  </si>
  <si>
    <t>Grazed &amp; Ungrazed Prairie Land - G003901 4127-1759</t>
  </si>
  <si>
    <t>GR00004517</t>
  </si>
  <si>
    <t>Wa Sea Grant Marine Advisory Services Yr5 4127-1760</t>
  </si>
  <si>
    <t>GR00004519</t>
  </si>
  <si>
    <t>Yellow Starthistle Control In Douglas County 4127-1761</t>
  </si>
  <si>
    <t>GR00004520</t>
  </si>
  <si>
    <t>Pest And Diseases Threatening Us Allium Industri 4127-1762</t>
  </si>
  <si>
    <t>GR00004521</t>
  </si>
  <si>
    <t>Latin Strmwatr &amp; Lid Outreach Scd G003949 4127-1763</t>
  </si>
  <si>
    <t>GR00004522</t>
  </si>
  <si>
    <t>Latino Strmwatr &amp; Lid Outreach - Task 2 4127-1764</t>
  </si>
  <si>
    <t>GR00004523</t>
  </si>
  <si>
    <t>Latino Strmwatr &amp; Lid Outreach - Task 3 4127-1765</t>
  </si>
  <si>
    <t>GR00004524</t>
  </si>
  <si>
    <t>Latino Strmwatr &amp; Lid Outreach - Task 4 4127-1766</t>
  </si>
  <si>
    <t>GR00004525</t>
  </si>
  <si>
    <t>Latino Strmwatr &amp; Lid Outreach - Task 5 4127-1767</t>
  </si>
  <si>
    <t>GR00004526</t>
  </si>
  <si>
    <t>Latino Strmwatr &amp; Lid Outreach - Task 6 4127-1768</t>
  </si>
  <si>
    <t>GR00004527</t>
  </si>
  <si>
    <t>Plant Biology And Annual Polygonum Species 4127-1769</t>
  </si>
  <si>
    <t>GR00004529</t>
  </si>
  <si>
    <t>Id Of Risk Factors Exotic Psyllids In North Amer 4127-1771</t>
  </si>
  <si>
    <t>GR00004531</t>
  </si>
  <si>
    <t>Deveoping Molecular Markers Alfalfa 4127-1773</t>
  </si>
  <si>
    <t>GR00004533</t>
  </si>
  <si>
    <t>Roots Growth Mgmt For Ca In Apples Cherries 4127-1774</t>
  </si>
  <si>
    <t>GR00004534</t>
  </si>
  <si>
    <t>Variety Trials Spring Winter Peas Lentl Ckpea 4127-1775</t>
  </si>
  <si>
    <t>GR00004535</t>
  </si>
  <si>
    <t>Economic Contribution Of Wa Dairy Industry 4127-1777</t>
  </si>
  <si>
    <t>GR00004536</t>
  </si>
  <si>
    <t>Species In The Columbia River Gorge &amp; Beyond 4127-1779</t>
  </si>
  <si>
    <t>GR00004537</t>
  </si>
  <si>
    <t>Species In The Columbia River Gorge &amp; Beyond 4127-1780</t>
  </si>
  <si>
    <t>GR00004538</t>
  </si>
  <si>
    <t>Environmental Education Targeting Homeowners 4127-1781</t>
  </si>
  <si>
    <t>GR00004539</t>
  </si>
  <si>
    <t>Master Gardener Community Education 2019 4127-1782</t>
  </si>
  <si>
    <t>GR00004540</t>
  </si>
  <si>
    <t>Forest Stwrdshp Coached Planning Classes 4127-1783</t>
  </si>
  <si>
    <t>GR00004541</t>
  </si>
  <si>
    <t>Puyallup Watershed Forest Stewardship Educ 4127-1784</t>
  </si>
  <si>
    <t>GR00004542</t>
  </si>
  <si>
    <t>King Cnty Forest Steward 2019 4127-1785</t>
  </si>
  <si>
    <t>GR00004543</t>
  </si>
  <si>
    <t>Latino Stormwater &amp; Lid Otrch Leti G003977 4127-1786</t>
  </si>
  <si>
    <t>GR00004544</t>
  </si>
  <si>
    <t>Fixed Price Consolidated Acct -Island Cnty 4127-1787</t>
  </si>
  <si>
    <t>GR00004545</t>
  </si>
  <si>
    <t>Skagit County Suicide Prevention 4127-1789</t>
  </si>
  <si>
    <t>GR00004546</t>
  </si>
  <si>
    <t>Community Kitchen Feasibility Study &amp; Bus Plan 4127-1790</t>
  </si>
  <si>
    <t>GR00004547</t>
  </si>
  <si>
    <t>Center For Sustaining Agric &amp; Natural Resourc 4127-1791</t>
  </si>
  <si>
    <t>GR00004548</t>
  </si>
  <si>
    <t>Center For Sustaining Agric &amp; Natural Resourc 4127-1792</t>
  </si>
  <si>
    <t>GR00004549</t>
  </si>
  <si>
    <t>Bio Weed Control - Pud 2019 4127-1793</t>
  </si>
  <si>
    <t>GR00004550</t>
  </si>
  <si>
    <t>Bio Weed Control - Pud 2019 4127-1794</t>
  </si>
  <si>
    <t>GR00004551</t>
  </si>
  <si>
    <t>Integrated Weed Control 2019 4127-1797</t>
  </si>
  <si>
    <t>GR00004552</t>
  </si>
  <si>
    <t>Integrated Weed Control 2019 4127-1799</t>
  </si>
  <si>
    <t>GR00004553</t>
  </si>
  <si>
    <t>Monitoring The Pea Weevil In Pulse Crops 4127-1800</t>
  </si>
  <si>
    <t>GR00004554</t>
  </si>
  <si>
    <t>Program Income: King County Forest Program Income 4127-1801</t>
  </si>
  <si>
    <t>GR00004555</t>
  </si>
  <si>
    <t>Basf Dev-I-2019-Us 4127-1802</t>
  </si>
  <si>
    <t>GR00004556</t>
  </si>
  <si>
    <t>Skagit Cnty Pastur Mgmt Outreach &amp; Asst Prgrm 4127-1805</t>
  </si>
  <si>
    <t>GR00004557</t>
  </si>
  <si>
    <t>Developing Insect Ipm Programs In Wa Potatoes 4127-1806</t>
  </si>
  <si>
    <t>GR00004558</t>
  </si>
  <si>
    <t>Network Of Spore Samplers As An Early Warning De 4127-1807</t>
  </si>
  <si>
    <t>GR00004559</t>
  </si>
  <si>
    <t>Variety Evaluation Barley 4127-1808</t>
  </si>
  <si>
    <t>GR00004560</t>
  </si>
  <si>
    <t>Variety Evaluation Wheat 4127-1809</t>
  </si>
  <si>
    <t>GR00004561</t>
  </si>
  <si>
    <t>Grazed &amp; Ungraz Prarie Land G003979 4127-1811</t>
  </si>
  <si>
    <t>GR00004562</t>
  </si>
  <si>
    <t>Na19x120125 Corteva 2019 Trial 4127-1812</t>
  </si>
  <si>
    <t>GR00004563</t>
  </si>
  <si>
    <t>Seeding Rate For Heritage Spring Wheat Productio 4127-1813</t>
  </si>
  <si>
    <t>GR00004564</t>
  </si>
  <si>
    <t>Skagit County Suicide Prevention 4127-1814</t>
  </si>
  <si>
    <t>GR00004565</t>
  </si>
  <si>
    <t>Ism-555 Cpna 2019 Dc100/Sc200 Profil- Thrip Onio 4127-1815</t>
  </si>
  <si>
    <t>GR00004566</t>
  </si>
  <si>
    <t>A22948a Efficacy On Cereals In The Usa 4127-1816</t>
  </si>
  <si>
    <t>GR00004567</t>
  </si>
  <si>
    <t>Cover Crop Programming 4127-1817</t>
  </si>
  <si>
    <t>GR00004569</t>
  </si>
  <si>
    <t>Phosphorus &amp; Potassium Test W/Struvite -Alfalfa 4127-1818</t>
  </si>
  <si>
    <t>GR00004570</t>
  </si>
  <si>
    <t>Ir-4 Minor Crop Pest Management- 2018 4127-1819</t>
  </si>
  <si>
    <t>GR00004571</t>
  </si>
  <si>
    <t>Integrated Weed Control 2019 4127-1820</t>
  </si>
  <si>
    <t>GR00004572</t>
  </si>
  <si>
    <t>Integrated Weed Control 2019 4127-1821</t>
  </si>
  <si>
    <t>GR00004573</t>
  </si>
  <si>
    <t>Wa State Agrability Project 4127-1823</t>
  </si>
  <si>
    <t>GR00004574</t>
  </si>
  <si>
    <t>Western Rgnl Agrcltr Stress Assistnc Prgrm 4127-1824</t>
  </si>
  <si>
    <t>GR00004575</t>
  </si>
  <si>
    <t>Determ Genetic Factors Influence Protein Alfalfa 4127-1825</t>
  </si>
  <si>
    <t>GR00004576</t>
  </si>
  <si>
    <t>Fpca - Sara Tianna Dupont 4127-1826</t>
  </si>
  <si>
    <t>GR00004577</t>
  </si>
  <si>
    <t>Solid Waste Mgmt Commun Litter Clean Prog Task 1 4127-1827</t>
  </si>
  <si>
    <t>GR00004579</t>
  </si>
  <si>
    <t>Gut Content Analysis:Srcs Of Potato Psyllid 4127-1828</t>
  </si>
  <si>
    <t>GR00004580</t>
  </si>
  <si>
    <t>Watershed Landscape-Scale Forest Stewardship Pro 4127-1829</t>
  </si>
  <si>
    <t>GR00004581</t>
  </si>
  <si>
    <t>Swwa Private Forest Lands Conservation Prntrshp 4127-1830</t>
  </si>
  <si>
    <t>GR00004582</t>
  </si>
  <si>
    <t>Solid Waste Mgmt Commun Litter Clean Prog Task 2 4127-1831</t>
  </si>
  <si>
    <t>GR00004583</t>
  </si>
  <si>
    <t>Determ Rose Stem Girdler Status Willamette Valle 4127-1832</t>
  </si>
  <si>
    <t>GR00004585</t>
  </si>
  <si>
    <t>Mark Assist Breed Alfalfa Germplasm To Enhance 4127-1833</t>
  </si>
  <si>
    <t>GR00004586</t>
  </si>
  <si>
    <t>Cmmnty Ktchn Fsblty Stdy &amp; Bus Plan G004073 4127-1834</t>
  </si>
  <si>
    <t>GR00004587</t>
  </si>
  <si>
    <t>Master Gardener Community Education 4127-1835</t>
  </si>
  <si>
    <t>GR00004588</t>
  </si>
  <si>
    <t>Environmental Educationtargeting Homeowners 4127-1836</t>
  </si>
  <si>
    <t>GR00004589</t>
  </si>
  <si>
    <t>Peri-Urban Ag Ntwk W Sare Msu 4127-1837</t>
  </si>
  <si>
    <t>GR00004590</t>
  </si>
  <si>
    <t>Quantifying Level Resistance To Common Insectici 4127-1838</t>
  </si>
  <si>
    <t>GR00004591</t>
  </si>
  <si>
    <t>Fixed Price Consolidation Account -Odea 4127-1839</t>
  </si>
  <si>
    <t>GR00004592</t>
  </si>
  <si>
    <t>Forest Swrd Chd Pln Cls 4127-1840</t>
  </si>
  <si>
    <t>GR00004593</t>
  </si>
  <si>
    <t>2019 Econ Analysis Of Wa Beef Ind 4127-1841</t>
  </si>
  <si>
    <t>GR00004594</t>
  </si>
  <si>
    <t>Capstanag Rate &amp; Spray Control Technology 4127-1842</t>
  </si>
  <si>
    <t>GR00004595</t>
  </si>
  <si>
    <t>Cmmnty Ktchn Fsblty Std &amp; Bus Blan G004072 4127-1843</t>
  </si>
  <si>
    <t>GR00004596</t>
  </si>
  <si>
    <t>Fpca - Anr Unit 4127-1844</t>
  </si>
  <si>
    <t>GR00004597</t>
  </si>
  <si>
    <t>Insect Vectors Columbia Basin Vgtbl &amp; Seed Crops 4127-1845</t>
  </si>
  <si>
    <t>GR00004599</t>
  </si>
  <si>
    <t>Pmu-Stop The Rot-Onion Bactl Diseases 4127-1846</t>
  </si>
  <si>
    <t>GR00004600</t>
  </si>
  <si>
    <t>Incorp Oilseeds In Intermdt Rainfed Crop Rotatio 4127-1847</t>
  </si>
  <si>
    <t>GR00004601</t>
  </si>
  <si>
    <t>Biological Control Of Invasive Knotweeds 4127-1848</t>
  </si>
  <si>
    <t>GR00004602</t>
  </si>
  <si>
    <t>Skagit Cnty Pastur Mgmt Outreach  G004066 4127-1849</t>
  </si>
  <si>
    <t>GR00004603</t>
  </si>
  <si>
    <t>Enhancing Diagnostic &amp; Detection Capacity In Wa 4127-1850</t>
  </si>
  <si>
    <t>GR00004604</t>
  </si>
  <si>
    <t>Optimize Soil Ph In Organic Blueberry 4127-1851</t>
  </si>
  <si>
    <t>GR00004605</t>
  </si>
  <si>
    <t>Western Regional Agricultural Stress Assist G004 4127-1852</t>
  </si>
  <si>
    <t>GR00004606</t>
  </si>
  <si>
    <t>Management Education Center Supplemental - 2020 4127-1853</t>
  </si>
  <si>
    <t>GR00004607</t>
  </si>
  <si>
    <t>Animal Disease Outbreaks Online Education Progra 4127-1854</t>
  </si>
  <si>
    <t>GR00004608</t>
  </si>
  <si>
    <t>Optimizing Nutrient Mgmt Organically Grown Blueb 4127-1855</t>
  </si>
  <si>
    <t>GR00004609</t>
  </si>
  <si>
    <t>Inpacts Post-Harvest Nitrogen Cut-Off Time 4127-1856</t>
  </si>
  <si>
    <t>GR00004610</t>
  </si>
  <si>
    <t>Bio Weed Control - Pud 2020 (Rrwr) 4127-1857</t>
  </si>
  <si>
    <t>GR00004611</t>
  </si>
  <si>
    <t>Bio Weed Control -Pud 2020 (Ute) 4127-1858</t>
  </si>
  <si>
    <t>GR00004612</t>
  </si>
  <si>
    <t>Wa State Agrability Project G004123 4127-1859</t>
  </si>
  <si>
    <t>GR00004613</t>
  </si>
  <si>
    <t>Integrated Weed Control 2020 4127-1860</t>
  </si>
  <si>
    <t>GR00004614</t>
  </si>
  <si>
    <t>Integrated Weed Control 2020 4127-1861</t>
  </si>
  <si>
    <t>GR00004615</t>
  </si>
  <si>
    <t>Integrated Weed Control 2020 4127-1862</t>
  </si>
  <si>
    <t>GR00004616</t>
  </si>
  <si>
    <t>Quantifying Crop Safety &amp; Efficacy 4127-1863</t>
  </si>
  <si>
    <t>GR00004617</t>
  </si>
  <si>
    <t>Attempting To Establish The Economic Threshold 4127-1864</t>
  </si>
  <si>
    <t>GR00004619</t>
  </si>
  <si>
    <t>Hopeworks Wrred Ecology Grant 4127-1865</t>
  </si>
  <si>
    <t>GR00004620</t>
  </si>
  <si>
    <t>Watershed Landscape-Scale Forest Stewardship Act 4127-1866</t>
  </si>
  <si>
    <t>GR00004621</t>
  </si>
  <si>
    <t>Watershed Landscape-Scale Forest Stewardship Act 4127-1867</t>
  </si>
  <si>
    <t>GR00004622</t>
  </si>
  <si>
    <t>Watershed Landscape-Scale Forest Stewardship Act 4127-1868</t>
  </si>
  <si>
    <t>GR00004623</t>
  </si>
  <si>
    <t>Watershed Landscape-Scale Forest Stewardship Act 4127-1869</t>
  </si>
  <si>
    <t>GR00004624</t>
  </si>
  <si>
    <t>Watershed Landscape-Scale Forest Stewardship Act 4127-1870</t>
  </si>
  <si>
    <t>GR00004625</t>
  </si>
  <si>
    <t>Watershed Landscape-Scale Forest Stewardship Act 4127-1871</t>
  </si>
  <si>
    <t>GR00004626</t>
  </si>
  <si>
    <t>Determ Factrs Inflnc Protein Alfalfa G004215 4127-1872</t>
  </si>
  <si>
    <t>GR00004627</t>
  </si>
  <si>
    <t>Determ Factors Influence Protein Alfalfa G004218 4127-1873</t>
  </si>
  <si>
    <t>GR00004628</t>
  </si>
  <si>
    <t>Determ Factors Influence Protein Alfalfa G004240 4127-1874</t>
  </si>
  <si>
    <t>GR00004629</t>
  </si>
  <si>
    <t>Basf Dev-I-2020-Us 4127-1875</t>
  </si>
  <si>
    <t>GR00004631</t>
  </si>
  <si>
    <t>Field Testing Of Minor Use Pesticides 4127-1876</t>
  </si>
  <si>
    <t>GR00004632</t>
  </si>
  <si>
    <t>Climate Champions Program 4127-1885</t>
  </si>
  <si>
    <t>GR00004633</t>
  </si>
  <si>
    <t>Sw Washington Food Hub Project 4127-1886</t>
  </si>
  <si>
    <t>GR00004634</t>
  </si>
  <si>
    <t>Biological Control Of Invasive Knotweeds 4127-1887</t>
  </si>
  <si>
    <t>GR00004635</t>
  </si>
  <si>
    <t>Fpca - Esser 4127-1888</t>
  </si>
  <si>
    <t>GR00004636</t>
  </si>
  <si>
    <t>Mccartney Creek Russian Knapweed Control 4127-1889</t>
  </si>
  <si>
    <t>GR00004637</t>
  </si>
  <si>
    <t>Greenlight Testing 4127-1890</t>
  </si>
  <si>
    <t>GR00004638</t>
  </si>
  <si>
    <t>Western Regional Agricultural Stress Assist G004 4127-1891</t>
  </si>
  <si>
    <t>GR00004639</t>
  </si>
  <si>
    <t>Beach 2020 4127-1892</t>
  </si>
  <si>
    <t>GR00004640</t>
  </si>
  <si>
    <t>Colville Integrated Weed Control Project 2020 4127-1893</t>
  </si>
  <si>
    <t>GR00004641</t>
  </si>
  <si>
    <t>Colville Integrated Weed Control Project 2020 4127-1894</t>
  </si>
  <si>
    <t>GR00004642</t>
  </si>
  <si>
    <t>Colville Integrated Weed Control Project 2020 4127-1895</t>
  </si>
  <si>
    <t>GR00004643</t>
  </si>
  <si>
    <t>Blaze 2019 (A Uw, Ui, Wsu Team Project) 4127-1896</t>
  </si>
  <si>
    <t>GR00004645</t>
  </si>
  <si>
    <t>Identifying Parasites And Predators Of Potato Ps 4127-1897</t>
  </si>
  <si>
    <t>GR00004646</t>
  </si>
  <si>
    <t>Western Regional Agricultural Stress Assistance 4127-1898</t>
  </si>
  <si>
    <t>GR00004647</t>
  </si>
  <si>
    <t>Smith Lever Ffy19 Anr Perm-Psn-Federal 4127-1901</t>
  </si>
  <si>
    <t>GR00004648</t>
  </si>
  <si>
    <t>Western Regional Agricultural Stress G004275 4127-1903</t>
  </si>
  <si>
    <t>GR00004649</t>
  </si>
  <si>
    <t>Western Regional Agricultural Stress G004273 4127-1906</t>
  </si>
  <si>
    <t>GR00004650</t>
  </si>
  <si>
    <t>Trning, Tchncl Assis, Res Dvlpmnt To Sprt Compos 4127-1908</t>
  </si>
  <si>
    <t>GR00004651</t>
  </si>
  <si>
    <t>G U A Rantee Dev-S-2020-Us-1ze-T-01.0 4127-1909</t>
  </si>
  <si>
    <t>GR00004652</t>
  </si>
  <si>
    <t>Optimizing Nutrient Management For Blueberries 4127-1910</t>
  </si>
  <si>
    <t>GR00004653</t>
  </si>
  <si>
    <t>Enhanced Ipm Of Rose Stem Girdler 4127-1911</t>
  </si>
  <si>
    <t>GR00004655</t>
  </si>
  <si>
    <t>Reaching Small Forest Owners In Their Homes 4127-1913</t>
  </si>
  <si>
    <t>GR00004656</t>
  </si>
  <si>
    <t>G U A Rantee Wsda Cares Local Meat 4127-1914</t>
  </si>
  <si>
    <t>GR00004657</t>
  </si>
  <si>
    <t>Covid-19: Thurston Agriculture Business Recovery 4127-1915</t>
  </si>
  <si>
    <t>GR00004658</t>
  </si>
  <si>
    <t>Fpca - Wohleb 4127-1916</t>
  </si>
  <si>
    <t>GR00004659</t>
  </si>
  <si>
    <t>Fpca - Andreas 4127-1917</t>
  </si>
  <si>
    <t>GR00004660</t>
  </si>
  <si>
    <t>Precision Crop Load Management Of Apple 4127-1920</t>
  </si>
  <si>
    <t>GR00004661</t>
  </si>
  <si>
    <t>Smith Lever Ffy20 Anr Perm-Psn-Federal 4127-2001</t>
  </si>
  <si>
    <t>GR00004662</t>
  </si>
  <si>
    <t>Smith Lever Ffy21 Anr Perm-Psn-Federal 4127-2101</t>
  </si>
  <si>
    <t>GR00004663</t>
  </si>
  <si>
    <t>Fcpa-Fagerlie 4128-1224</t>
  </si>
  <si>
    <t>GRH3319</t>
  </si>
  <si>
    <t>GR00004664</t>
  </si>
  <si>
    <t>Fpca-Clark County Extension 4128-1245</t>
  </si>
  <si>
    <t>GR00004665</t>
  </si>
  <si>
    <t>Fixed Price Consolidation Account-Heitstuman 4128-1249</t>
  </si>
  <si>
    <t>GR00004666</t>
  </si>
  <si>
    <t>Fixed Price Consolodation Account 4128-1261</t>
  </si>
  <si>
    <t>GR00004668</t>
  </si>
  <si>
    <t>Rebuilding Local Food Sales Through Kitsap 4128-1265</t>
  </si>
  <si>
    <t>GR00004669</t>
  </si>
  <si>
    <t>Wsu Ext Expertise To King County Farmers 4128-1268</t>
  </si>
  <si>
    <t>GR00004670</t>
  </si>
  <si>
    <t>Wsu Ext Expertis To King Cty Farmer G003598 4128-1271</t>
  </si>
  <si>
    <t>GR00004671</t>
  </si>
  <si>
    <t>Build Connectns-Strengthn Businss Mason Cnty 4128-1272</t>
  </si>
  <si>
    <t>GR00004104</t>
  </si>
  <si>
    <t>Food Security Nutrition Incentive Project 4128-1281</t>
  </si>
  <si>
    <t>GR00004106</t>
  </si>
  <si>
    <t>Feasibility Study &amp; Business Plan/Salad 4128-1285</t>
  </si>
  <si>
    <t>GR00004107</t>
  </si>
  <si>
    <t>Colville Reservation Extension Program 4128-1286</t>
  </si>
  <si>
    <t>GR00004108</t>
  </si>
  <si>
    <t>Fixed-Price Consolidation Acct - Gray 4128-1290</t>
  </si>
  <si>
    <t>GR00004109</t>
  </si>
  <si>
    <t>Mapping Flood Risk/Response Grays Harbor Cnty 4128-1291</t>
  </si>
  <si>
    <t>GR00004111</t>
  </si>
  <si>
    <t>Host Status Fruits For Apple Maggot 4128-1293</t>
  </si>
  <si>
    <t>GR00004112</t>
  </si>
  <si>
    <t>Indian Country Extension Frtep- Kalispel 4128-1296</t>
  </si>
  <si>
    <t>GR00004113</t>
  </si>
  <si>
    <t>Indian Country Extension Frtep- Colville 4128-1297</t>
  </si>
  <si>
    <t>GR00004114</t>
  </si>
  <si>
    <t>Local Investment Network (Lin) 4128-1298</t>
  </si>
  <si>
    <t>GR00004115</t>
  </si>
  <si>
    <t>Fixed Price Consolidated Acct - Hansen 4128-1299</t>
  </si>
  <si>
    <t>GR00004116</t>
  </si>
  <si>
    <t>Fixed Prices Consolidated Acct - Smith 4128-1300</t>
  </si>
  <si>
    <t>GR00004117</t>
  </si>
  <si>
    <t>Litter &amp; Recycling Ed 4128-1302</t>
  </si>
  <si>
    <t>GR00004118</t>
  </si>
  <si>
    <t>Tribal Collaboratative Response Invasive Species 4128-1303</t>
  </si>
  <si>
    <t>GR00004119</t>
  </si>
  <si>
    <t>Fpca-T. Lane 4128-1304</t>
  </si>
  <si>
    <t>GR00004120</t>
  </si>
  <si>
    <t>Small Acre Landholder Outreach_2020 4128-1305</t>
  </si>
  <si>
    <t>GR00004122</t>
  </si>
  <si>
    <t>Tourism Enhancement Grant 4128-1306</t>
  </si>
  <si>
    <t>GR00004123</t>
  </si>
  <si>
    <t>Creation Of A Development Strategy For Wsu Exten 4128-1307</t>
  </si>
  <si>
    <t>GR00004124</t>
  </si>
  <si>
    <t>Wa Doh Fruit And Vegetable Incentive Program 4128-1308</t>
  </si>
  <si>
    <t>GR00004125</t>
  </si>
  <si>
    <t>Optimize Soil Ph In Organic Blueberry 4128-1309</t>
  </si>
  <si>
    <t>GR00004126</t>
  </si>
  <si>
    <t>4-H Nmp10 - Pend Oreille (Michael Jensen) 4128-1310</t>
  </si>
  <si>
    <t>GR00004127</t>
  </si>
  <si>
    <t>Wa St Farmers Market Region Leads Program 4128-1311</t>
  </si>
  <si>
    <t>GR00004128</t>
  </si>
  <si>
    <t>Tcrisp2 4128-1312</t>
  </si>
  <si>
    <t>GR00004129</t>
  </si>
  <si>
    <t>Covid-19 Innovation Challenge: Cares Assistance 4128-1313</t>
  </si>
  <si>
    <t>GR00004130</t>
  </si>
  <si>
    <t>Covid-19: Upskill - Skills For Employability Gra 4128-1314</t>
  </si>
  <si>
    <t>GR00004131</t>
  </si>
  <si>
    <t>Evaluating Local Foods, Local Places 4128-1316</t>
  </si>
  <si>
    <t>GR00004132</t>
  </si>
  <si>
    <t>Food Safety Program For Food Producers And Proce 4128-1317</t>
  </si>
  <si>
    <t>GR00004133</t>
  </si>
  <si>
    <t>Enhancing Food Access/Sec Rural Jefferson County 4128-1318</t>
  </si>
  <si>
    <t>GR00004134</t>
  </si>
  <si>
    <t>Wsu Ya4-H! Choices 4-Health 4128-1319</t>
  </si>
  <si>
    <t>GR00004135</t>
  </si>
  <si>
    <t>Wsu Ya4-H! Choices 4-Health 4128-1320</t>
  </si>
  <si>
    <t>GR00004136</t>
  </si>
  <si>
    <t>Smith Lever Ffy19 Ced Perm-Psn-Federal 4128-1901</t>
  </si>
  <si>
    <t>GR00004137</t>
  </si>
  <si>
    <t>Smith Lever Ffy20 Ced Perm-Psn-Federal 4128-2001</t>
  </si>
  <si>
    <t>GR00004138</t>
  </si>
  <si>
    <t>Smith Lever Ffy21 Ced  Perm-Psn-Federal 4128-2101</t>
  </si>
  <si>
    <t>GR00004139</t>
  </si>
  <si>
    <t>Fpca-Spokane County 4129-1207</t>
  </si>
  <si>
    <t>GRH3315</t>
  </si>
  <si>
    <t>GR00004140</t>
  </si>
  <si>
    <t>Fpca-Teuteberg 4129-1228</t>
  </si>
  <si>
    <t>GR00004141</t>
  </si>
  <si>
    <t>Fixed Price Consolidation Acct -N. Kinion 4129-1231</t>
  </si>
  <si>
    <t>GR00004142</t>
  </si>
  <si>
    <t>Fpca-Martinez 4129-1289</t>
  </si>
  <si>
    <t>GR00004143</t>
  </si>
  <si>
    <t>Efnep Online Videos Prevent Child Obesity 4129-1293</t>
  </si>
  <si>
    <t>GR00004144</t>
  </si>
  <si>
    <t>Efnep Online Videos Prevent Child Obesity 4129-1294</t>
  </si>
  <si>
    <t>GR00004145</t>
  </si>
  <si>
    <t>Efnep Online Videos Prevent Child Obesity 4129-1295</t>
  </si>
  <si>
    <t>GR00004146</t>
  </si>
  <si>
    <t>Efnep Online Videos Prevent Child Obesity 4129-1296</t>
  </si>
  <si>
    <t>GR00004148</t>
  </si>
  <si>
    <t>Darrington Gpi Youth Restoration Project 4129-1337</t>
  </si>
  <si>
    <t>GR00004150</t>
  </si>
  <si>
    <t>Wsu Extension On Demand 4129-1338</t>
  </si>
  <si>
    <t>GR00004151</t>
  </si>
  <si>
    <t>Wsu 4-H Food Smart Families Ya4-H! 4129-1365</t>
  </si>
  <si>
    <t>GR00004152</t>
  </si>
  <si>
    <t>Wsu 4-H Food Smart Families Ya4-H! 4129-1366</t>
  </si>
  <si>
    <t>GR00004153</t>
  </si>
  <si>
    <t>Wsu 4-H Food Smart Families Ya4-H! 4129-1367</t>
  </si>
  <si>
    <t>GR00004154</t>
  </si>
  <si>
    <t>Wsu 4-H Food Smart Families Ya4-H! 4129-1368</t>
  </si>
  <si>
    <t>GR00004156</t>
  </si>
  <si>
    <t>Farm To Families Csa: Affrdbl Lcl Produce &amp; Educ 4129-1371</t>
  </si>
  <si>
    <t>GR00004157</t>
  </si>
  <si>
    <t>Youth Leaders For Digital Transform: Quincy Wa 4129-1390</t>
  </si>
  <si>
    <t>GR00004158</t>
  </si>
  <si>
    <t>Microsoft 4-H Tech Chngmkrs 2018- Quincy Wa 4129-1405</t>
  </si>
  <si>
    <t>GR00004159</t>
  </si>
  <si>
    <t>Fixed-Price Consolidation Acct- S. Smith 4129-1406</t>
  </si>
  <si>
    <t>GR00004160</t>
  </si>
  <si>
    <t>Fixed-Price Consldtn Acct- Hauser-Lindstrom 4129-1409</t>
  </si>
  <si>
    <t>GR00004161</t>
  </si>
  <si>
    <t>Fixed Price Consolidated Acct - Wright 4129-1410</t>
  </si>
  <si>
    <t>GR00004162</t>
  </si>
  <si>
    <t>Primer To Produce Safety Rule For Small Farms In 4129-1416</t>
  </si>
  <si>
    <t>GR00004163</t>
  </si>
  <si>
    <t>Diabetes Prevention Prog- Grays Harbor County 4129-1419</t>
  </si>
  <si>
    <t>GR00004164</t>
  </si>
  <si>
    <t>Heal In Rural Communities 4129-1420</t>
  </si>
  <si>
    <t>GR00004165</t>
  </si>
  <si>
    <t>4-H National Mentoring Program 9 4129-1425</t>
  </si>
  <si>
    <t>GR00004166</t>
  </si>
  <si>
    <t>Washington State 4-H Digital Ambassador 4129-1431</t>
  </si>
  <si>
    <t>GR00004167</t>
  </si>
  <si>
    <t>Washington State 4-H Digital Ambassador 4129-1432</t>
  </si>
  <si>
    <t>GR00004168</t>
  </si>
  <si>
    <t>Washington State 4-H Digital Ambassadors 4129-1433</t>
  </si>
  <si>
    <t>GR00004169</t>
  </si>
  <si>
    <t>Washington State 4-H Digital Ambassadors 4129-1434</t>
  </si>
  <si>
    <t>GR00004170</t>
  </si>
  <si>
    <t>Washington State 4-H Digital Ambassadors 4129-1435</t>
  </si>
  <si>
    <t>GR00004171</t>
  </si>
  <si>
    <t>Wsu Scp:Sfp 10-14 Budget King Co 4129-1437</t>
  </si>
  <si>
    <t>GR00004172</t>
  </si>
  <si>
    <t>Natl 4-H Council Wood Johnson Fndn 2019 4129-1440</t>
  </si>
  <si>
    <t>GR00004173</t>
  </si>
  <si>
    <t>2019 Altria Health Rocks &amp; Success360 4129-1442</t>
  </si>
  <si>
    <t>GR00004174</t>
  </si>
  <si>
    <t>Strengthening Families Program10-14: Regional X 4129-1443</t>
  </si>
  <si>
    <t>GR00004175</t>
  </si>
  <si>
    <t>Food Saftey Modernzn Act: Workshp &amp; Extensn 4129-1444</t>
  </si>
  <si>
    <t>GR00004176</t>
  </si>
  <si>
    <t>Wsu Scp:Sfp 10-14- Budget Benton Co 4129-1445</t>
  </si>
  <si>
    <t>GR00004177</t>
  </si>
  <si>
    <t>Wsu Scp:Sfp 10-14- Budget Spokane Co 4129-1446</t>
  </si>
  <si>
    <t>GR00004178</t>
  </si>
  <si>
    <t>Fpca-D. Smith 4129-1447</t>
  </si>
  <si>
    <t>GR00004179</t>
  </si>
  <si>
    <t>Transformation Project Agreement -20-21 4129-1448</t>
  </si>
  <si>
    <t>GR00004180</t>
  </si>
  <si>
    <t>Sud Prevention Through Parenting Education (Hca/ 4129-1449</t>
  </si>
  <si>
    <t>GR00004181</t>
  </si>
  <si>
    <t>Wsdoh Snap Market Match 4129-1450</t>
  </si>
  <si>
    <t>GR00004183</t>
  </si>
  <si>
    <t>Family Farms To Healthy Kids 4129-1451</t>
  </si>
  <si>
    <t>GR00004184</t>
  </si>
  <si>
    <t>Fill Your Freezer To Fuel Your Family 4129-1452</t>
  </si>
  <si>
    <t>GR00004185</t>
  </si>
  <si>
    <t>Wsu Ya4-H! Choices 4-Health 4129-1453</t>
  </si>
  <si>
    <t>GR00004186</t>
  </si>
  <si>
    <t>Smith Lever Ffy19 Y&amp;F Perm-Psn-Federal 4129-1901</t>
  </si>
  <si>
    <t>GR00004187</t>
  </si>
  <si>
    <t>Smith Lever Ffy20 Y&amp;F Perm-Psn-Federal 4129-2001</t>
  </si>
  <si>
    <t>GR00004188</t>
  </si>
  <si>
    <t>Smith Lever Ffy21 Y&amp;F  Perm-Psn-Federal 4129-2101</t>
  </si>
  <si>
    <t>GR00004189</t>
  </si>
  <si>
    <t>Extension Agency Colville Confederated Tribe 4130-1336</t>
  </si>
  <si>
    <t>GR00004190</t>
  </si>
  <si>
    <t>Extension Agency Colville Conferated Tribe 4130-1337</t>
  </si>
  <si>
    <t>GR00004191</t>
  </si>
  <si>
    <t>Extension Agency Colville Conferated Tribe 4130-1338</t>
  </si>
  <si>
    <t>GR00004192</t>
  </si>
  <si>
    <t>Extension Agency Colville Conferated Tribe 4130-1339</t>
  </si>
  <si>
    <t>GR00004193</t>
  </si>
  <si>
    <t>Benton Cnty Moa 2018 4130-3003</t>
  </si>
  <si>
    <t>GR00004194</t>
  </si>
  <si>
    <t>Okanogan County 2018 4130-3024</t>
  </si>
  <si>
    <t>GR00004195</t>
  </si>
  <si>
    <t>Benton County 2019 4130-3103</t>
  </si>
  <si>
    <t>GR00004196</t>
  </si>
  <si>
    <t>Lewis County 2019 4130-3121</t>
  </si>
  <si>
    <t>GR00004197</t>
  </si>
  <si>
    <t>Mason County Extension Support 2019 4130-3123</t>
  </si>
  <si>
    <t>GR00004198</t>
  </si>
  <si>
    <t>Pierce County Moa 2019 4130-3127</t>
  </si>
  <si>
    <t>GR00004199</t>
  </si>
  <si>
    <t>Thurston County Extension Support 2019 4130-3134</t>
  </si>
  <si>
    <t>GR00005145</t>
  </si>
  <si>
    <t>Mason County Extension Support 2019 4130-3163</t>
  </si>
  <si>
    <t>GR00005146</t>
  </si>
  <si>
    <t>G U A R A N T E E Adams Moa 2020 4130-3201</t>
  </si>
  <si>
    <t>GR00005147</t>
  </si>
  <si>
    <t>Asotin County 2020 4130-3202</t>
  </si>
  <si>
    <t>GR00005148</t>
  </si>
  <si>
    <t>Benton Moa 2019-2020 4130-3203</t>
  </si>
  <si>
    <t>GR00005149</t>
  </si>
  <si>
    <t>Chelan County 2020 4130-3204</t>
  </si>
  <si>
    <t>GR00005150</t>
  </si>
  <si>
    <t>Clallam County Moa 2020 4130-3205</t>
  </si>
  <si>
    <t>GR00005151</t>
  </si>
  <si>
    <t>Clark County Moa 2020 4130-3206</t>
  </si>
  <si>
    <t>GR00005152</t>
  </si>
  <si>
    <t>Columbia County 2020 4130-3207</t>
  </si>
  <si>
    <t>GR00005153</t>
  </si>
  <si>
    <t>Cowlitz County Moa 2020 4130-3208</t>
  </si>
  <si>
    <t>GR00005154</t>
  </si>
  <si>
    <t>Douglas County 2020 4130-3209</t>
  </si>
  <si>
    <t>GR00005155</t>
  </si>
  <si>
    <t>Ferry County Moa 2020 4130-3210</t>
  </si>
  <si>
    <t>GR00005156</t>
  </si>
  <si>
    <t>Franklin County 2020 4130-3211</t>
  </si>
  <si>
    <t>GR00005157</t>
  </si>
  <si>
    <t>Garfield County 2020 4130-3212</t>
  </si>
  <si>
    <t>GR00005158</t>
  </si>
  <si>
    <t>Grant County 2020 4130-3213</t>
  </si>
  <si>
    <t>GR00005159</t>
  </si>
  <si>
    <t>Grays Harbor Cnty 2020 4130-3214</t>
  </si>
  <si>
    <t>GR00005160</t>
  </si>
  <si>
    <t>Island County Moa 2020 4130-3215</t>
  </si>
  <si>
    <t>GR00005161</t>
  </si>
  <si>
    <t>Jefferson County Extension Support 2020 4130-3216</t>
  </si>
  <si>
    <t>GR00005162</t>
  </si>
  <si>
    <t>King County Moa 2020 4130-3217</t>
  </si>
  <si>
    <t>GR00005163</t>
  </si>
  <si>
    <t>Kitsap County Ext Support 2020 4130-3218</t>
  </si>
  <si>
    <t>GR00005164</t>
  </si>
  <si>
    <t>Kittitas County 2020 4130-3219</t>
  </si>
  <si>
    <t>GR00005165</t>
  </si>
  <si>
    <t>Klickitat County 2020 4130-3220</t>
  </si>
  <si>
    <t>GR00005166</t>
  </si>
  <si>
    <t>Lewis County 2020 4130-3221</t>
  </si>
  <si>
    <t>GR00005167</t>
  </si>
  <si>
    <t>Lincoln County 2020 4130-3222</t>
  </si>
  <si>
    <t>GR00005168</t>
  </si>
  <si>
    <t>Mason County 2020 4130-3223</t>
  </si>
  <si>
    <t>GR00005169</t>
  </si>
  <si>
    <t>Okanogan County 2020 4130-3224</t>
  </si>
  <si>
    <t>GR00005170</t>
  </si>
  <si>
    <t>Pacific County Extension Support 2020 4130-3225</t>
  </si>
  <si>
    <t>GR00005171</t>
  </si>
  <si>
    <t>Pend Oreille Cnty 2020 4130-3226</t>
  </si>
  <si>
    <t>GR00005172</t>
  </si>
  <si>
    <t>G U A R A N T E E Pierce Moa 2020 4130-3227</t>
  </si>
  <si>
    <t>GR00005173</t>
  </si>
  <si>
    <t>San Juan County 2020 4130-3228</t>
  </si>
  <si>
    <t>GR00005174</t>
  </si>
  <si>
    <t>Skagit County 2020 4130-3229</t>
  </si>
  <si>
    <t>GR00005175</t>
  </si>
  <si>
    <t>Skamania County 2020 4130-3230</t>
  </si>
  <si>
    <t>GR00005176</t>
  </si>
  <si>
    <t>Snohomish County 2020 4130-3231</t>
  </si>
  <si>
    <t>GR00005177</t>
  </si>
  <si>
    <t>Spokane County 2020 4130-3232</t>
  </si>
  <si>
    <t>GR00005178</t>
  </si>
  <si>
    <t>Stevens County 2020 4130-3233</t>
  </si>
  <si>
    <t>GR00005179</t>
  </si>
  <si>
    <t>Thurston County 2020 4130-3234</t>
  </si>
  <si>
    <t>GR00005180</t>
  </si>
  <si>
    <t>Wahkiakum County 2020 4130-3235</t>
  </si>
  <si>
    <t>GR00005181</t>
  </si>
  <si>
    <t>Walla Walla Moa 2020 4130-3236</t>
  </si>
  <si>
    <t>GR00005182</t>
  </si>
  <si>
    <t>Whatcom County Moa 2020 4130-3237</t>
  </si>
  <si>
    <t>GR00005183</t>
  </si>
  <si>
    <t>Whitman County 2020 4130-3238</t>
  </si>
  <si>
    <t>GR00005184</t>
  </si>
  <si>
    <t>Yakima County 2020 4130-3239</t>
  </si>
  <si>
    <t>GR00005185</t>
  </si>
  <si>
    <t>Kitsap County Extension Support 2020 4130-3241</t>
  </si>
  <si>
    <t>GR00005186</t>
  </si>
  <si>
    <t>Chelan County 2020 4130-3244</t>
  </si>
  <si>
    <t>GR00005187</t>
  </si>
  <si>
    <t>Clallam County Moa 2020 4130-3245</t>
  </si>
  <si>
    <t>GR00005188</t>
  </si>
  <si>
    <t>Clark County Moa  2020 4130-3246</t>
  </si>
  <si>
    <t>GR00005189</t>
  </si>
  <si>
    <t>Skagit County 2020 4130-3249</t>
  </si>
  <si>
    <t>GR00005190</t>
  </si>
  <si>
    <t>Grays Harbor Cnty 2020 4130-3254</t>
  </si>
  <si>
    <t>GR00005191</t>
  </si>
  <si>
    <t>Island County Moa 2020 4130-3255</t>
  </si>
  <si>
    <t>GR00005192</t>
  </si>
  <si>
    <t>Kitsap County Ext Support 2020 4130-3258</t>
  </si>
  <si>
    <t>GR00005193</t>
  </si>
  <si>
    <t>Skagit County 2020 4130-3259</t>
  </si>
  <si>
    <t>GR00005194</t>
  </si>
  <si>
    <t>Lewis County 2020 4130-3261</t>
  </si>
  <si>
    <t>GR00005195</t>
  </si>
  <si>
    <t>Lincoln County 2020 4130-3262</t>
  </si>
  <si>
    <t>GR00005196</t>
  </si>
  <si>
    <t>Mason County 2020 4130-3263</t>
  </si>
  <si>
    <t>GR00005197</t>
  </si>
  <si>
    <t>G U A R A N T E E Pierce Moa 2020 4130-3267</t>
  </si>
  <si>
    <t>GR00005198</t>
  </si>
  <si>
    <t>San Juan County 2020 4130-3268</t>
  </si>
  <si>
    <t>GR00005199</t>
  </si>
  <si>
    <t>Skagit County 2020 4130-3269</t>
  </si>
  <si>
    <t>GR00005200</t>
  </si>
  <si>
    <t>Snohomish County 2020 4130-3271</t>
  </si>
  <si>
    <t>GR00005201</t>
  </si>
  <si>
    <t>Spokane County 2020 4130-3272</t>
  </si>
  <si>
    <t>GR00005202</t>
  </si>
  <si>
    <t>Stevens County 2020 4130-3273</t>
  </si>
  <si>
    <t>GR00005203</t>
  </si>
  <si>
    <t>Thurston County 2020 4130-3274</t>
  </si>
  <si>
    <t>GR00005204</t>
  </si>
  <si>
    <t>Whatcom County Moa 2020 4130-3277</t>
  </si>
  <si>
    <t>GR00005205</t>
  </si>
  <si>
    <t>Kitsap County Ext Support 2020 4130-3288</t>
  </si>
  <si>
    <t>GR00005206</t>
  </si>
  <si>
    <t>Snohomish County 2020 4130-3291</t>
  </si>
  <si>
    <t>GR00005207</t>
  </si>
  <si>
    <t>Island County Moa 2020 4130-3295</t>
  </si>
  <si>
    <t>GR00005208</t>
  </si>
  <si>
    <t>Whatcom County Moa 2020 4130-3297</t>
  </si>
  <si>
    <t>GR00005209</t>
  </si>
  <si>
    <t>San Juan County 2020 4130-3298</t>
  </si>
  <si>
    <t>GR00005210</t>
  </si>
  <si>
    <t>Skagit County 2020 4130-3299</t>
  </si>
  <si>
    <t>GR00005211</t>
  </si>
  <si>
    <t>Fpca - Cowlitz County 4130-9000</t>
  </si>
  <si>
    <t>GR00005212</t>
  </si>
  <si>
    <t>Fpca - Spokane County 4130-9001</t>
  </si>
  <si>
    <t>GR00005213</t>
  </si>
  <si>
    <t>Fpca - King County 4130-9002</t>
  </si>
  <si>
    <t>GR00005214</t>
  </si>
  <si>
    <t>Fpca - Greys Harbor County 4130-9003</t>
  </si>
  <si>
    <t>GR00005215</t>
  </si>
  <si>
    <t>Fpca - Lewis County 4130-9004</t>
  </si>
  <si>
    <t>GR00005216</t>
  </si>
  <si>
    <t>Fpca - Kitsap County 4130-9005</t>
  </si>
  <si>
    <t>GR00005217</t>
  </si>
  <si>
    <t>Fpca - Skamania County 4130-9006</t>
  </si>
  <si>
    <t>GR00005218</t>
  </si>
  <si>
    <t>Fpca - Island County 4130-9007</t>
  </si>
  <si>
    <t>GR00005219</t>
  </si>
  <si>
    <t>Fpca - Garfield County 4130-9008</t>
  </si>
  <si>
    <t>GR00005220</t>
  </si>
  <si>
    <t>Fpca - Hudson, T  Kittatas Cnty 4130-9013</t>
  </si>
  <si>
    <t>GR00005221</t>
  </si>
  <si>
    <t>Fpca - Schmidt, J  Whitman Cnty 4130-9016</t>
  </si>
  <si>
    <t>GR00005222</t>
  </si>
  <si>
    <t>Fixed-Price Consolidation- Hauser-Lindstrom 4133-1000</t>
  </si>
  <si>
    <t>GRH3062</t>
  </si>
  <si>
    <t>GR00005223</t>
  </si>
  <si>
    <t>Snap-Ed Ffy18-20 Reg 3 Admin 4133-2000</t>
  </si>
  <si>
    <t>GR00005224</t>
  </si>
  <si>
    <t>Snap-Ed Ffy18-20 Reg 3 Skagit Cnty 4133-2001</t>
  </si>
  <si>
    <t>GR00005225</t>
  </si>
  <si>
    <t>Snap-Ed Ffy18-20 Reg 3 Island Cnty 4133-2002</t>
  </si>
  <si>
    <t>GR00005226</t>
  </si>
  <si>
    <t>Snap-Ed Ffy18-20 Reg 3 Whatcom Cnty 4133-2003</t>
  </si>
  <si>
    <t>GR00005227</t>
  </si>
  <si>
    <t>Snap-Ed Ffy18-20 Reg 3 Snhmsh Cnty 4133-2004</t>
  </si>
  <si>
    <t>GR00005228</t>
  </si>
  <si>
    <t>Snap-Ed Ffy18-20 Reg 1 Chln-Dug-Oka Co 4133-2005</t>
  </si>
  <si>
    <t>GR00005229</t>
  </si>
  <si>
    <t>Snap-Ed Ffy18-19 Reg 1 Grant/Adams Co 4133-2006</t>
  </si>
  <si>
    <t>GR00005230</t>
  </si>
  <si>
    <t>Snap-Ed Ffy18-20 Reg1 Linc-Adms Co 4133-2007</t>
  </si>
  <si>
    <t>GR00005231</t>
  </si>
  <si>
    <t>Snap-Ed Ffy18-20 Reg 1 Pend Oreille Co 4133-2008</t>
  </si>
  <si>
    <t>GR00005232</t>
  </si>
  <si>
    <t>Snap-Ed Ffy18-20 Reg 1 Spokn Cnty Ext 4133-2009</t>
  </si>
  <si>
    <t>GR00005233</t>
  </si>
  <si>
    <t>Snap-Ed Ffy18-20 Reg 1 Stevens/Ferry County 4133-2010</t>
  </si>
  <si>
    <t>GR00005234</t>
  </si>
  <si>
    <t>Snap-Ed Ffy18-20 Reg 2 Asotin Cnty 4133-2011</t>
  </si>
  <si>
    <t>GR00005235</t>
  </si>
  <si>
    <t>Snap-Ed Ffy18-20 Benton Frkln Cnty 4133-2012</t>
  </si>
  <si>
    <t>GR00005236</t>
  </si>
  <si>
    <t>Snap-Ed Ffy18-20-Region 2, Walla Walla Cnty 4133-2013</t>
  </si>
  <si>
    <t>GR00005237</t>
  </si>
  <si>
    <t>Snap-Ed Ffy18-20 Reg 2 Yakima Cn 4133-2014</t>
  </si>
  <si>
    <t>GR00005238</t>
  </si>
  <si>
    <t>Snap-Ed Ffy18-20 Reg 4 King Cnty 4133-2015</t>
  </si>
  <si>
    <t>GR00005239</t>
  </si>
  <si>
    <t>Snap-Ed Ffy18-20 Reg 4 Pierce Cnty 4133-2016</t>
  </si>
  <si>
    <t>GR00005240</t>
  </si>
  <si>
    <t>Snap-Ed Ffy18-20 Reg 5 Clallam Cnty 4133-2017</t>
  </si>
  <si>
    <t>GR00005241</t>
  </si>
  <si>
    <t>Snap-Ed Ffy18-20 Reg 5 Clark Cnty 4133-2018</t>
  </si>
  <si>
    <t>GR00005242</t>
  </si>
  <si>
    <t>Snap-Ed Ffy18-20 Reg 5 Cowlitz Cnty 4133-2019</t>
  </si>
  <si>
    <t>GR00005243</t>
  </si>
  <si>
    <t>Snap-Ed Ffy18-20 Reg 5 Grays Harb 4133-2020</t>
  </si>
  <si>
    <t>GR00005244</t>
  </si>
  <si>
    <t>Snap-Ed Ffy18-20 Reg 5 Kitsap Cnty 4133-2021</t>
  </si>
  <si>
    <t>GR00005245</t>
  </si>
  <si>
    <t>Snap-Ed Ffy18-20 Reg 5 Lewis Cnty 4133-2022</t>
  </si>
  <si>
    <t>GR00005246</t>
  </si>
  <si>
    <t>Snap-Ed Ffy18-20 Reg 5 Mason Cnty 4133-2023</t>
  </si>
  <si>
    <t>GR00005247</t>
  </si>
  <si>
    <t>Snap-Ed Ffy18-20 Reg5 Thurston Cnty 4133-2024</t>
  </si>
  <si>
    <t>GR00005248</t>
  </si>
  <si>
    <t>Snap-Ed State Initiative- Curriculum 4133-2025</t>
  </si>
  <si>
    <t>GR00005249</t>
  </si>
  <si>
    <t>Snap-Ed State Initiative- Training 4133-2027</t>
  </si>
  <si>
    <t>GR00005250</t>
  </si>
  <si>
    <t>Snap Ed Ffy18-20 -Region 3 San Juan Cnty G003811 4133-2028</t>
  </si>
  <si>
    <t>GR00005251</t>
  </si>
  <si>
    <t>Snap Ed Ffy18-20 Region 3 - Tulalip G003814 4133-2029</t>
  </si>
  <si>
    <t>GR00005252</t>
  </si>
  <si>
    <t>Snap Ed Fy18-20 Region 3 Snohomish G003812 4133-2030</t>
  </si>
  <si>
    <t>GR00005253</t>
  </si>
  <si>
    <t>Snap Ed Ffy18-20 Reg 3 Commn Threads G003815 4133-2032</t>
  </si>
  <si>
    <t>GR00005254</t>
  </si>
  <si>
    <t>Snap Ed Ffy 18-20 Reg 3  Skagit Cnty G003816 4133-2033</t>
  </si>
  <si>
    <t>GR00005255</t>
  </si>
  <si>
    <t>Snap Ed Ffy18-20 - Region 3 Island Cnty G003813 4133-2034</t>
  </si>
  <si>
    <t>GR00005256</t>
  </si>
  <si>
    <t>Snap-Ed Ffy18-20 Region 3 Admin 4133-2039</t>
  </si>
  <si>
    <t>GR00005257</t>
  </si>
  <si>
    <t>Snap-Ed Ffy18-20 Region 3 Skagic Cnty 4133-2040</t>
  </si>
  <si>
    <t>GR00005258</t>
  </si>
  <si>
    <t>Snap-Ed Ffy18-20 Region 3 Island Cnty 4133-2041</t>
  </si>
  <si>
    <t>GR00005259</t>
  </si>
  <si>
    <t>Snap-Ed Ffy18-20 Region 3 Whatcom Cnty 4133-2042</t>
  </si>
  <si>
    <t>GR00005260</t>
  </si>
  <si>
    <t>Snap-Ed Ffy18-20 Region 3 Snohom Cnty 4133-2043</t>
  </si>
  <si>
    <t>GR00005261</t>
  </si>
  <si>
    <t>Snap-Ed Ffy18-20 Reg 1 Chln-Dug-Oka Co 4133-2044</t>
  </si>
  <si>
    <t>GR00005262</t>
  </si>
  <si>
    <t>Snap-Ed Ffy19-20 Reg 1 Grant/Adams Co 4133-2045</t>
  </si>
  <si>
    <t>GR00005263</t>
  </si>
  <si>
    <t>Snap-Ed Ffy18-20 Region 1 Lincoln-Adam Cnty 4133-2046</t>
  </si>
  <si>
    <t>GR00005264</t>
  </si>
  <si>
    <t>Snap-Ed Ffy18-20 Reg 1 Pend Oreille Co 4133-2047</t>
  </si>
  <si>
    <t>GR00005265</t>
  </si>
  <si>
    <t>Snap-Ed Ffy18-20 Reg 1 Spokn Cnty Ext 4133-2048</t>
  </si>
  <si>
    <t>GR00005266</t>
  </si>
  <si>
    <t>Ffy18-20 Reg 1 Stevens/Ferry County 4133-2049</t>
  </si>
  <si>
    <t>GR00005267</t>
  </si>
  <si>
    <t>Snap-Ed Ffy18-20 Reg 2 Yakima Cn 4133-2050</t>
  </si>
  <si>
    <t>GR00005268</t>
  </si>
  <si>
    <t>Snap-Ed Ffy18-20 Reg 5 Clallam_County 4133-2051</t>
  </si>
  <si>
    <t>GR00005269</t>
  </si>
  <si>
    <t>Snap-Ed Ffy18-20 Reg 5 Cowlitz Cnty 4133-2052</t>
  </si>
  <si>
    <t>GR00005270</t>
  </si>
  <si>
    <t>Snap-Ed Ffy18-20 Reg 5 Mason Cnty 4133-2053</t>
  </si>
  <si>
    <t>GR00005271</t>
  </si>
  <si>
    <t>Snap-Ed Ffy18-20 Reg5 Thurston Cnty 4133-2054</t>
  </si>
  <si>
    <t>GR00005272</t>
  </si>
  <si>
    <t>Snap Ed Ffy 18-20 Reg 2 Asotin Cnty 4133-2055</t>
  </si>
  <si>
    <t>GR00005273</t>
  </si>
  <si>
    <t>Snap-Ed Ffy18-20 Benton Frkln Cnty 4133-2056</t>
  </si>
  <si>
    <t>GR00005274</t>
  </si>
  <si>
    <t>Snap-Ed Ffy18-20-Region 2, Walla Walla Cnty 4133-2057</t>
  </si>
  <si>
    <t>GR00005275</t>
  </si>
  <si>
    <t>Snap-Ed Ffy18-20 Reg 4 King Cnty 4133-2058</t>
  </si>
  <si>
    <t>GR00005276</t>
  </si>
  <si>
    <t>Snap-Ed Ffy18-20 Reg 4 Pierce Cnty 4133-2059</t>
  </si>
  <si>
    <t>GR00005277</t>
  </si>
  <si>
    <t>Snap-Ed Ffy18-20 Reg 5 Clark Cnty 4133-2060</t>
  </si>
  <si>
    <t>GR00005278</t>
  </si>
  <si>
    <t>Snap-Ed Ffy18-20 Reg 5 Grays Harb 4133-2061</t>
  </si>
  <si>
    <t>GR00005279</t>
  </si>
  <si>
    <t>Snap-Ed Ffy18-20 Reg 5 Kitsap Cnty 4133-2062</t>
  </si>
  <si>
    <t>GR00005280</t>
  </si>
  <si>
    <t>2019 Snap-Ed Ffy18-20 Reg 5 Cowlitz Cnty 4133-2063</t>
  </si>
  <si>
    <t>GR00005281</t>
  </si>
  <si>
    <t>Snap Ed Ffy18-20 Region 3 Tulalip G003814 4133-2064</t>
  </si>
  <si>
    <t>GR00005282</t>
  </si>
  <si>
    <t>Snap Ed Ffy18-20 -Region 3 San Juan Cnty G003811 4133-2065</t>
  </si>
  <si>
    <t>GR00005283</t>
  </si>
  <si>
    <t>Snap Ed Fy18-20 Region 3 Snohomish G003812 4133-2066</t>
  </si>
  <si>
    <t>GR00005284</t>
  </si>
  <si>
    <t>Snap Ed Ffy18-20 - Region 3 Island Cnty G003813 4133-2067</t>
  </si>
  <si>
    <t>GR00005285</t>
  </si>
  <si>
    <t>Snap Ed Ffy18-20 Reg 3 Commn Threads G003815 4133-2068</t>
  </si>
  <si>
    <t>GR00005286</t>
  </si>
  <si>
    <t>Snap Ed Ffy 18-20 Reg 3  Skagit Cnty G003816 4133-2069</t>
  </si>
  <si>
    <t>GR00005287</t>
  </si>
  <si>
    <t>Snap-Ed Ffy19-20 Reg 1 Chln-Dug-Oka Co 4133-2070</t>
  </si>
  <si>
    <t>GR00005288</t>
  </si>
  <si>
    <t>Snap Ed Ffy20-21 Reg 1 Grant/Adams Co 4133-2071</t>
  </si>
  <si>
    <t>GR00005289</t>
  </si>
  <si>
    <t>Snap Ed Ffy18-20 R1 Lincoln Adams 4133-2072</t>
  </si>
  <si>
    <t>GR00005290</t>
  </si>
  <si>
    <t>Snap-Ed Ffy19-20 Reg 1 Pend Oreille 4133-2073</t>
  </si>
  <si>
    <t>GR00005291</t>
  </si>
  <si>
    <t>Snap Ed Ffy18-20 Reg 1 Spokane Cnty Ext 4133-2074</t>
  </si>
  <si>
    <t>GR00005292</t>
  </si>
  <si>
    <t>Ffy19-20 Reg 1 Stevens/Ferry County 4133-2075</t>
  </si>
  <si>
    <t>GR00005293</t>
  </si>
  <si>
    <t>Snap-Ed Ffy18-20 Reg 2 Asotin Cnty Year 3 4133-2076</t>
  </si>
  <si>
    <t>GR00005294</t>
  </si>
  <si>
    <t>Snap-Ed Ffy18-20 Benton Frkln Cnty 4133-2077</t>
  </si>
  <si>
    <t>GR00005295</t>
  </si>
  <si>
    <t>Snap Ed Ffy18-20 R2 Walla Walla Cnty Yr 3 4133-2078</t>
  </si>
  <si>
    <t>GR00005296</t>
  </si>
  <si>
    <t>Snap-Ed Ffy18-20 Reg 2 Yakima County 4133-2079</t>
  </si>
  <si>
    <t>GR00005297</t>
  </si>
  <si>
    <t>Snap-Ed Ffy18-20 Region 3 Admin Yr3 4133-2080</t>
  </si>
  <si>
    <t>GR00005298</t>
  </si>
  <si>
    <t>Snap-Ed Ffy18-20 Region 3 Skagit Cnty Yr3 4133-2081</t>
  </si>
  <si>
    <t>GR00005299</t>
  </si>
  <si>
    <t>Snap-Ed Ffy18-20 Reg 3 Island Cnty Yr3 4133-2082</t>
  </si>
  <si>
    <t>GR00005300</t>
  </si>
  <si>
    <t>Snap-Ed Ffy18-20 Region 3 Whatcom Cnty Yr3 4133-2083</t>
  </si>
  <si>
    <t>GR00005301</t>
  </si>
  <si>
    <t>Snap-Ed Ffy18-20 Region 3 Snohomish Cnty Yr3 4133-2084</t>
  </si>
  <si>
    <t>GR00005302</t>
  </si>
  <si>
    <t>Snap Ed Ffy18-20 Region 3 Tulalip G003814 4133-2085</t>
  </si>
  <si>
    <t>GR00005303</t>
  </si>
  <si>
    <t>Snap Ed Ffy18-20 - Reg 3 San Juan G003811 4133-2086</t>
  </si>
  <si>
    <t>GR00005304</t>
  </si>
  <si>
    <t>Snap Ed Fy18-20 Region 3 Snohomish G003812 4133-2087</t>
  </si>
  <si>
    <t>GR00005305</t>
  </si>
  <si>
    <t>Snap Ed Ffy18-20 - Reg 3 Island Cnty G003813 4133-2088</t>
  </si>
  <si>
    <t>GR00005306</t>
  </si>
  <si>
    <t>Snap Ed Ffy18-20 Reg 3 Commn Threads G003815 4133-2089</t>
  </si>
  <si>
    <t>GR00005307</t>
  </si>
  <si>
    <t>Snap Ed Ffy 18-20 Reg 3  Skagit Cnty G003816 4133-2090</t>
  </si>
  <si>
    <t>GR00005308</t>
  </si>
  <si>
    <t>Snap-Ed Ffy18-20 Reg 4 King Cnty 4133-2091</t>
  </si>
  <si>
    <t>GR00005309</t>
  </si>
  <si>
    <t>Snap-Ed Ffy18-20 Reg 4 Pierce Cnty 4133-2092</t>
  </si>
  <si>
    <t>GR00005310</t>
  </si>
  <si>
    <t>Snap-Ed Ffy19-20 Reg 5 Clallam_County 4133-2093</t>
  </si>
  <si>
    <t>GR00005311</t>
  </si>
  <si>
    <t>Snap-Ed Ffy18-20 Reg 5 Clark Cnty 4133-2094</t>
  </si>
  <si>
    <t>GR00005312</t>
  </si>
  <si>
    <t>Snap-Ed Ffy18-20 Reg 5 Cowlitz Cnty Yr 3 4133-2095</t>
  </si>
  <si>
    <t>GR00005313</t>
  </si>
  <si>
    <t>Snap-Ed Ffy19-20 Reg 5 Grays Harb 4133-2096</t>
  </si>
  <si>
    <t>GR00005314</t>
  </si>
  <si>
    <t>Snap-Ed Ffy18-20 Reg 5 Kitsap Cnty 4133-2097</t>
  </si>
  <si>
    <t>GR00005315</t>
  </si>
  <si>
    <t>Snap-Ed Ffy18-20 - R5 - Lewis County 4133-2098</t>
  </si>
  <si>
    <t>GR00005316</t>
  </si>
  <si>
    <t>Snap-Ed Ffy18-20 - R5 - Mason County 4133-2099</t>
  </si>
  <si>
    <t>GR00005317</t>
  </si>
  <si>
    <t>Snap-Ed Ffy18-20 Reg5 Thurston Cnty 4133-2100</t>
  </si>
  <si>
    <t>GR00005318</t>
  </si>
  <si>
    <t>Snap-Ed Curriculum And Communication Fy 18-20 4133-2101</t>
  </si>
  <si>
    <t>GR00005319</t>
  </si>
  <si>
    <t>Snap-Ed Ffy20 Region 3 Statewide Support 4133-2102</t>
  </si>
  <si>
    <t>GR00005320</t>
  </si>
  <si>
    <t>G U A R A N T E E Snap-Ed 1 Fy21 C-D Okanogan Yr 4133-2110</t>
  </si>
  <si>
    <t>GR00005321</t>
  </si>
  <si>
    <t>G U A Rantee Snap-Ed 1 Fy21 Grant Adams Lincoln 4133-2111</t>
  </si>
  <si>
    <t>GR00005322</t>
  </si>
  <si>
    <t>G U A Rantee Snap-Ed 1 Fy21 Pend Orelle Fy1 4133-2112</t>
  </si>
  <si>
    <t>GR00005323</t>
  </si>
  <si>
    <t>G U A R A N T E E Snap-Ed 1 Fy21 Spokane Yr1 4133-2113</t>
  </si>
  <si>
    <t>GR00005324</t>
  </si>
  <si>
    <t>G U A Rantee Snap-Ed 1 Fy Stevens Ferry Yr1 4133-2114</t>
  </si>
  <si>
    <t>GR00005325</t>
  </si>
  <si>
    <t>G U A Rantee Snap-Ed 2 Fy21 Astin Yr1 4133-2120</t>
  </si>
  <si>
    <t>GR00005326</t>
  </si>
  <si>
    <t>G U A Rantee Snap-Ed 2 Fy21 Benton Franklin Yr1 4133-2121</t>
  </si>
  <si>
    <t>GR00005327</t>
  </si>
  <si>
    <t>G U A Rantee Snap-Ed 2 Fy21 Walla Walla Yr1 4133-2122</t>
  </si>
  <si>
    <t>GR00005328</t>
  </si>
  <si>
    <t>G U A R A N T E E Snap-Ed 2 Fy21 Yakima Yr1 4133-2123</t>
  </si>
  <si>
    <t>GR00005329</t>
  </si>
  <si>
    <t>Snap-Ed Fy21-23 Region 3 4133-2130</t>
  </si>
  <si>
    <t>GR00005330</t>
  </si>
  <si>
    <t>Snap-Ed Fy21-23 Region 3 4133-2131</t>
  </si>
  <si>
    <t>GR00005331</t>
  </si>
  <si>
    <t>Snap-Ed Fy21-23 Region 3 4133-2132</t>
  </si>
  <si>
    <t>GR00005332</t>
  </si>
  <si>
    <t>Snap-Ed Fy21-23 Region 3 4133-2133</t>
  </si>
  <si>
    <t>GR00005333</t>
  </si>
  <si>
    <t>Snap-Ed Fy21-23 Region 3 4133-2134</t>
  </si>
  <si>
    <t>GR00005334</t>
  </si>
  <si>
    <t>G U A R A N T E E Snap-Ed 4 Fy21 King Yr1 4133-2150</t>
  </si>
  <si>
    <t>GR00005335</t>
  </si>
  <si>
    <t>G U A R A N T E E Snap-Ed 4 Fy21 Pierce Yr1 4133-2151</t>
  </si>
  <si>
    <t>GR00005336</t>
  </si>
  <si>
    <t>G U A Rantee Snap-Ed 5 Fy21 Clallam Jefferson Yr 4133-2160</t>
  </si>
  <si>
    <t>GR00005337</t>
  </si>
  <si>
    <t>G U A Rantee Snap-Ed 5 Fy21 Clark Yr1 4133-2161</t>
  </si>
  <si>
    <t>GR00005338</t>
  </si>
  <si>
    <t>G U A R A N T E E Snap-Ed 5 Fy21 Cowlitz Yr1 4133-2162</t>
  </si>
  <si>
    <t>GR00005339</t>
  </si>
  <si>
    <t>G Uarantee Snap-Ed Fy21 Reg 5 G Hrbr Msn Yr 1 4133-2163</t>
  </si>
  <si>
    <t>GR00005340</t>
  </si>
  <si>
    <t>G Uarantee Snap-Ed Fy21 Reg 5 Kitsap Yr 1 4133-2164</t>
  </si>
  <si>
    <t>GR00005341</t>
  </si>
  <si>
    <t>G Uarantee Snap-Ed Fy21 R5 Lewis-Thurs Yr 1 4133-2165</t>
  </si>
  <si>
    <t>GR00005342</t>
  </si>
  <si>
    <t>Snap-Ed Fy21 Ctw Yr1 4133-2170</t>
  </si>
  <si>
    <t>GR00005343</t>
  </si>
  <si>
    <t>Snap-Ed Wsu Statewidesupport Fy21-23 4133-2180</t>
  </si>
  <si>
    <t>GR00005344</t>
  </si>
  <si>
    <t>G Aurantee Snap-Ed Fy21 Sws Contract 2 Nov-Sept 4133-2181</t>
  </si>
  <si>
    <t>GR00005345</t>
  </si>
  <si>
    <t>Smith Lever Ffy19 Vancouver Perm-Psn-Federal 4135-1901</t>
  </si>
  <si>
    <t>GR00005346</t>
  </si>
  <si>
    <t>Smith Lever Ffy20 Vancouver Perm-Psn-Federal 4135-2001</t>
  </si>
  <si>
    <t>GR00005347</t>
  </si>
  <si>
    <t>Smith Lever Ffy21 Vancouver Perm-Psn-Federal 4135-2101</t>
  </si>
  <si>
    <t>GR00005348</t>
  </si>
  <si>
    <t>Recycled Fiberglass Composit For Products 4136-1225</t>
  </si>
  <si>
    <t>GR00005349</t>
  </si>
  <si>
    <t>Commercialization Gap Fund Milestn 1- Yadama 4136-1229</t>
  </si>
  <si>
    <t>GR00005350</t>
  </si>
  <si>
    <t>Bipa- Test/Eval Partclbrd Underlay Vs Hemp-Based 4136-1231</t>
  </si>
  <si>
    <t>GR00005351</t>
  </si>
  <si>
    <t>Sttr:Non-Woven Bamboo Strnd Comp Proc For Roof 4136-1232</t>
  </si>
  <si>
    <t>GR00005352</t>
  </si>
  <si>
    <t>Cascadia Cleantech Acceleration 4136-1233</t>
  </si>
  <si>
    <t>GR00005354</t>
  </si>
  <si>
    <t>Performance Of Durable Wood Strand Mass Timber P 4136-1234</t>
  </si>
  <si>
    <t>GR00005355</t>
  </si>
  <si>
    <t>Smith Lever Ffy19 Comp Matls Perm-Psn-Federal 4136-1901</t>
  </si>
  <si>
    <t>GR00005356</t>
  </si>
  <si>
    <t>Smith Lever Ffy20 Comp Matls Perm-Psn-Federal 4136-2001</t>
  </si>
  <si>
    <t>GR00005357</t>
  </si>
  <si>
    <t>Smith Lever Ffy21 Comp Matls Perm-Psn-Federal 4136-2101</t>
  </si>
  <si>
    <t>GR00005358</t>
  </si>
  <si>
    <t>Fixed Price Consolidation 4141-1226</t>
  </si>
  <si>
    <t>GRH3309</t>
  </si>
  <si>
    <t>GR00005359</t>
  </si>
  <si>
    <t>Fpca - Gaolach 4141-1227</t>
  </si>
  <si>
    <t>GR00005360</t>
  </si>
  <si>
    <t>Washington State Minimum Wage 4141-1228</t>
  </si>
  <si>
    <t>GR00005361</t>
  </si>
  <si>
    <t>Covid-19: Arlington Economic Recovery &amp; Resilien 4141-1240</t>
  </si>
  <si>
    <t>GR00005362</t>
  </si>
  <si>
    <t>Off-Season Oportunities For Federalway 4141-1241</t>
  </si>
  <si>
    <t>GR00005363</t>
  </si>
  <si>
    <t>Efnep Online Videos Prevent Child Obesity 4143-1342</t>
  </si>
  <si>
    <t>GR00005364</t>
  </si>
  <si>
    <t>Evaluation Plan Pevention Wellness Init 4143-1345</t>
  </si>
  <si>
    <t>GR00005365</t>
  </si>
  <si>
    <t>Fpca-Cooper 4143-1346</t>
  </si>
  <si>
    <t>GR00005366</t>
  </si>
  <si>
    <t>Youth Voice:Youth Choice Walmart 2016-17 4143-1347</t>
  </si>
  <si>
    <t>GR00005367</t>
  </si>
  <si>
    <t>Wsu 4-H Food Smart Families Ya4-H! 4143-1348</t>
  </si>
  <si>
    <t>GR00005368</t>
  </si>
  <si>
    <t>Youth Voice Choice Walmart 2018-19-Benton/Frkln 4143-1361</t>
  </si>
  <si>
    <t>GR00005369</t>
  </si>
  <si>
    <t>Youth Voice Choice Walmart 2018-19- Clrk/Klickta 4143-1362</t>
  </si>
  <si>
    <t>GR00005370</t>
  </si>
  <si>
    <t>Youth Voice Choice Walmart 2018-19- King Cnty 4143-1363</t>
  </si>
  <si>
    <t>GR00005371</t>
  </si>
  <si>
    <t>Youth Voice Choice Walmart 2018-19- Kitsap Co 4143-1364</t>
  </si>
  <si>
    <t>GR00005372</t>
  </si>
  <si>
    <t>Youth Voice Choice Walmart 2018-19- Spokane Co 4143-1365</t>
  </si>
  <si>
    <t>GR00005373</t>
  </si>
  <si>
    <t>Youth Voice Choice Walmart 2018-19- Thurston Co 4143-1366</t>
  </si>
  <si>
    <t>GR00005374</t>
  </si>
  <si>
    <t>Youth Voice Choice Walmart 2018-19- Yakima Co 4143-1367</t>
  </si>
  <si>
    <t>GR00005375</t>
  </si>
  <si>
    <t>Community Prevention &amp; Wellness Initiative 4143-1368</t>
  </si>
  <si>
    <t>GR00005376</t>
  </si>
  <si>
    <t>Wsu Scp: Sfp 10-14- Budget Pullman Hd 4143-1370</t>
  </si>
  <si>
    <t>GR00005377</t>
  </si>
  <si>
    <t>Cntr Rural Opioid Prvtn, Trtmt, Rcvry (Crop-Tr) 4143-1371</t>
  </si>
  <si>
    <t>GR00005378</t>
  </si>
  <si>
    <t>Youth Voice Choice Walmart 18-19- Benton Frank 4143-1372</t>
  </si>
  <si>
    <t>GR00005379</t>
  </si>
  <si>
    <t>Youth Voice Choice Walmart 18-19-Clark-Klickitat 4143-1373</t>
  </si>
  <si>
    <t>GR00005380</t>
  </si>
  <si>
    <t>Youth Voice Choice Walmart 18-19-King County 4143-1374</t>
  </si>
  <si>
    <t>GR00005381</t>
  </si>
  <si>
    <t>Youth Voice Choice Walmart 18-19-Kitsap Count 4143-1375</t>
  </si>
  <si>
    <t>GR00005382</t>
  </si>
  <si>
    <t>Youth Voice Choice Walmart 18-19-Spokane Coun 4143-1376</t>
  </si>
  <si>
    <t>GR00005383</t>
  </si>
  <si>
    <t>Youth Voice Choice Walmart 18-19-Thurston Co 4143-1377</t>
  </si>
  <si>
    <t>GR00005384</t>
  </si>
  <si>
    <t>Youth Voice Choice Walmart 18-19-Yakima Count 4143-1378</t>
  </si>
  <si>
    <t>GR00005385</t>
  </si>
  <si>
    <t>Youth Voice Choice Walmart 18-19- Snohomish Coun 4143-1379</t>
  </si>
  <si>
    <t>GR00005386</t>
  </si>
  <si>
    <t>Wsu Scp: Sfp 10-14- Budget 4143-1380</t>
  </si>
  <si>
    <t>GR00005387</t>
  </si>
  <si>
    <t>Wsu Scp: Sfp 10-14- Budget 4143-1381</t>
  </si>
  <si>
    <t>GR00005388</t>
  </si>
  <si>
    <t>Wsu Scp:Sfp 100-14-Budget 4143-1382</t>
  </si>
  <si>
    <t>GR00005389</t>
  </si>
  <si>
    <t>Cpwi Evaluation Y2 Supplemental Funding 4143-1383</t>
  </si>
  <si>
    <t>GR00005390</t>
  </si>
  <si>
    <t>Cntr Rural Opioid Prvtn, Trtmt, Rcvry (Crop-Tr) 4143-1384</t>
  </si>
  <si>
    <t>GR00005391</t>
  </si>
  <si>
    <t>Cntr Rural Opioid Prvtn, Trtmt, Rcvry (Crop-Tr) 4143-1385</t>
  </si>
  <si>
    <t>GR00005392</t>
  </si>
  <si>
    <t>Cntr Rural Opioid Prvtn, Trtmt, Rcvry (Crop-Tr) 4143-1386</t>
  </si>
  <si>
    <t>GR00005393</t>
  </si>
  <si>
    <t>Cntr Rural Opioid Prvtn, Trtmt, Rcvry (Crop-Tr) 4143-1387</t>
  </si>
  <si>
    <t>GR00005394</t>
  </si>
  <si>
    <t>Cntr Rural Opioid Prvtn, Trtmt, Rcvry (Crop-Tr) 4143-1388</t>
  </si>
  <si>
    <t>GR00005395</t>
  </si>
  <si>
    <t>Fpca - Weybright 4143-1389</t>
  </si>
  <si>
    <t>GR00005396</t>
  </si>
  <si>
    <t>Dshs Fellowship Grant For Workforce Development 4143-1390</t>
  </si>
  <si>
    <t>GR00005397</t>
  </si>
  <si>
    <t>Communities Prevention And Wellness Initiative 4143-1391</t>
  </si>
  <si>
    <t>GR00005398</t>
  </si>
  <si>
    <t>Communities Prevention And Wellness Initiative 4143-1392</t>
  </si>
  <si>
    <t>GR00005399</t>
  </si>
  <si>
    <t>Hca Dbhr 1365-70126-To-12 4143-1393</t>
  </si>
  <si>
    <t>GR00005400</t>
  </si>
  <si>
    <t>Opioid: Building Capacity In Rural Families 4143-1394</t>
  </si>
  <si>
    <t>GR00005401</t>
  </si>
  <si>
    <t>Opioid: Building Capacity In Rural Families 4143-1395</t>
  </si>
  <si>
    <t>GR00005402</t>
  </si>
  <si>
    <t>Opioid: Building Capacity In Rural Families 4143-1396</t>
  </si>
  <si>
    <t>GR00005403</t>
  </si>
  <si>
    <t>Opioid: Building Capacity In Rural Families 4143-1397</t>
  </si>
  <si>
    <t>GR00005404</t>
  </si>
  <si>
    <t>Opioid: Building Capacity In Rural Families 4143-1398</t>
  </si>
  <si>
    <t>GR00005405</t>
  </si>
  <si>
    <t>Opioid: Building Capacity In Rural Families 4143-1399</t>
  </si>
  <si>
    <t>GR00005406</t>
  </si>
  <si>
    <t>Smith Lever Ffy19 Hd Perm-Psn-Federal 4143-1901</t>
  </si>
  <si>
    <t>GR00005407</t>
  </si>
  <si>
    <t>Smith Lever Ffy20 Hd Perm-Psn-Federal 4143-2001</t>
  </si>
  <si>
    <t>GR00005408</t>
  </si>
  <si>
    <t>Smith Lever Ffy21 Hd Perm-Psn-Federal 4143-2101</t>
  </si>
  <si>
    <t>GR00005409</t>
  </si>
  <si>
    <t>Fixed Price Consolidation Acct 4143-2629</t>
  </si>
  <si>
    <t>GR00005410</t>
  </si>
  <si>
    <t>Smith Lever Ffy19 Pest Mgmt Info Perm-Psn-Federa 4147-1901</t>
  </si>
  <si>
    <t>GRH3056</t>
  </si>
  <si>
    <t>GR00005411</t>
  </si>
  <si>
    <t>Smith Lever Ffy20 Pest Mgmt Info Perm-Psn-Federa 4147-2001</t>
  </si>
  <si>
    <t>GR00005412</t>
  </si>
  <si>
    <t>Smith Lever Ffy21 Pest Management  Perm-Psn-Fede 4147-2101</t>
  </si>
  <si>
    <t>GR00005413</t>
  </si>
  <si>
    <t>Smith Lever Ffy19 Vet Med Perm-Psn-Federal 4149-1901</t>
  </si>
  <si>
    <t>GR00005414</t>
  </si>
  <si>
    <t>Smith Lever Ffy20 Vet Med Perm-Psn-Federal 4149-2001</t>
  </si>
  <si>
    <t>GR00005415</t>
  </si>
  <si>
    <t>Smith Lever Ffy21 Vet Med Perm-Psn-Federal 4149-2101</t>
  </si>
  <si>
    <t>GR00005416</t>
  </si>
  <si>
    <t>Wheat University Program, Termed 6-30-17 4150-1222</t>
  </si>
  <si>
    <t>GR00005417</t>
  </si>
  <si>
    <t>Ext Educ Wheat/Barley Growers 4150-1224</t>
  </si>
  <si>
    <t>GR00005418</t>
  </si>
  <si>
    <t>Wa State Ipm Ext Implementation Prog 2017-2020 4150-1226</t>
  </si>
  <si>
    <t>GR00005419</t>
  </si>
  <si>
    <t>Extension Education For Wheat &amp; Barley Growers 4150-1227</t>
  </si>
  <si>
    <t>GR00005420</t>
  </si>
  <si>
    <t>Smith Lever Ffy19 Css Perm-Psn-Federal 4150-1901</t>
  </si>
  <si>
    <t>GR00005421</t>
  </si>
  <si>
    <t>Smith Lever Ffy20 Css Perm-Psn-Federal 4150-2001</t>
  </si>
  <si>
    <t>GR00005422</t>
  </si>
  <si>
    <t>Smith Lever Ffy21 Css  Perm-Psn-Federal 4150-2101</t>
  </si>
  <si>
    <t>GR00005423</t>
  </si>
  <si>
    <t>Cereal Variety Evaluation 4150-2444</t>
  </si>
  <si>
    <t>GR00005424</t>
  </si>
  <si>
    <t>Fpca-Mandal 4151-1220</t>
  </si>
  <si>
    <t>GR00005425</t>
  </si>
  <si>
    <t>Pharmacist Care For Minor Illness In Wa St 4151-1222</t>
  </si>
  <si>
    <t>GR00005426</t>
  </si>
  <si>
    <t>Smith Lever Ffy19 Ses Perm-Psn-Federal 4151-1901</t>
  </si>
  <si>
    <t>GR00005427</t>
  </si>
  <si>
    <t>Smith Lever Ffy20 Ses Perm-Psn-Federal 4151-2001</t>
  </si>
  <si>
    <t>GR00005428</t>
  </si>
  <si>
    <t>Smith Lever Ffy21 Ses Perm-Psn-Federal 4151-2101</t>
  </si>
  <si>
    <t>GR00005430</t>
  </si>
  <si>
    <t>Supp Stat Analogs For Usfs 4152-1203</t>
  </si>
  <si>
    <t>GR00005431</t>
  </si>
  <si>
    <t>Smith Lever Ffy19 Bse  Perm-Psn-Federal 4152-1901</t>
  </si>
  <si>
    <t>GR00005432</t>
  </si>
  <si>
    <t>Smith Lever Ffy20 Bse  Perm-Psn-Federal 4152-2001</t>
  </si>
  <si>
    <t>GR00005433</t>
  </si>
  <si>
    <t>Smith Lever Ffy21  Bse Perm-Psn-Federal 4152-2101</t>
  </si>
  <si>
    <t>GR00005434</t>
  </si>
  <si>
    <t>Injury/Illness For Dairy Industry 4153-1209</t>
  </si>
  <si>
    <t>GR00005435</t>
  </si>
  <si>
    <t>G U A Rantee Wsda Cares Local Meat 4153-1210</t>
  </si>
  <si>
    <t>GR00005436</t>
  </si>
  <si>
    <t>Smith Lever Ffy19  Animal Science Perm-Psn-Feder 4153-1901</t>
  </si>
  <si>
    <t>GR00005437</t>
  </si>
  <si>
    <t>Smith Lever Ffy20  Animal Science Perm-Psn-Feder 4153-2001</t>
  </si>
  <si>
    <t>GR00005438</t>
  </si>
  <si>
    <t>Smith Lever Ffy21 Animal Science Perm-Psn-Federa 4153-2101</t>
  </si>
  <si>
    <t>GR00005439</t>
  </si>
  <si>
    <t>Blanket Research - Cereals 4157-1222</t>
  </si>
  <si>
    <t>GR00005440</t>
  </si>
  <si>
    <t>Psefmp - Entomology 4157-1237</t>
  </si>
  <si>
    <t>GR00005441</t>
  </si>
  <si>
    <t>Blanket Extension - Educ Needs Assess Survey 4157-1843</t>
  </si>
  <si>
    <t>GR00005442</t>
  </si>
  <si>
    <t>Smith Lever Ffy19 Entomology Perm-Psn-Federal 4157-1901</t>
  </si>
  <si>
    <t>GR00005443</t>
  </si>
  <si>
    <t>Smith Lever Ffy20 Entomology Perm-Psn-Federal 4157-2001</t>
  </si>
  <si>
    <t>GR00004672</t>
  </si>
  <si>
    <t>Smith Lever Ffy21 Entomology  Perm-Psn-Federal 4157-2101</t>
  </si>
  <si>
    <t>GR00004673</t>
  </si>
  <si>
    <t>Fixed Price Consolidation Acct 4158-1208</t>
  </si>
  <si>
    <t>GR00004675</t>
  </si>
  <si>
    <t>Food Safety Training And Education 4158-1219</t>
  </si>
  <si>
    <t>GR00004676</t>
  </si>
  <si>
    <t>Prog, Inc. Food Safety Training And Education Program Income 4158-1220</t>
  </si>
  <si>
    <t>GR00004677</t>
  </si>
  <si>
    <t>Food Safety Program For Food Producers And Proce 4158-1222</t>
  </si>
  <si>
    <t>GR00004678</t>
  </si>
  <si>
    <t>Food Safety Program For Food Producers And Proce 4158-1223</t>
  </si>
  <si>
    <t>GR00004679</t>
  </si>
  <si>
    <t>Smith Lever Ffy19  Food Science Perm-Psn-Federal 4158-1901</t>
  </si>
  <si>
    <t>GR00004680</t>
  </si>
  <si>
    <t>Smith Lever Ffy20  Food Science Perm-Psn-Federal 4158-2001</t>
  </si>
  <si>
    <t>GR00004681</t>
  </si>
  <si>
    <t>Smith Lever Ffy21 Food Science Perm-Psn-Federal 4158-2101</t>
  </si>
  <si>
    <t>GR00004682</t>
  </si>
  <si>
    <t>Viable Farm Business With Veteran Farmers 4159-1227</t>
  </si>
  <si>
    <t>GR00004683</t>
  </si>
  <si>
    <t>Smith Lever Ffy19 Soe Perm-Psn-Federal 4159-1901</t>
  </si>
  <si>
    <t>GR00004684</t>
  </si>
  <si>
    <t>Smith Lever Ffy20 Soe Perm-Psn-Federal 4159-2001</t>
  </si>
  <si>
    <t>GR00004685</t>
  </si>
  <si>
    <t>Smith Lever Ffy21 Soe Perm-Psn-Federal 4159-2101</t>
  </si>
  <si>
    <t>GR00004686</t>
  </si>
  <si>
    <t>Smith Lever Ffy19 Hort  Perm-Psn-Federal 4160-1901</t>
  </si>
  <si>
    <t>GR00004687</t>
  </si>
  <si>
    <t>Smith Lever Ffy20 Hort  Perm-Psn-Federal 4160-2001</t>
  </si>
  <si>
    <t>GR00004688</t>
  </si>
  <si>
    <t>Smith Lever Ffy21 Hort Psn-Federal 4160-2101</t>
  </si>
  <si>
    <t>GR00004689</t>
  </si>
  <si>
    <t>Smith Lever Ffy19 Plant Path Perm-Psn-Federal 4161-1901</t>
  </si>
  <si>
    <t>GR00004690</t>
  </si>
  <si>
    <t>Smith Lever Ffy20 Plant Path Perm-Psn-Federal 4161-2001</t>
  </si>
  <si>
    <t>GR00004691</t>
  </si>
  <si>
    <t>Fixed Price Consolidation 4162-1211</t>
  </si>
  <si>
    <t>GR00004692</t>
  </si>
  <si>
    <t>Blanket Extension 4164-1208</t>
  </si>
  <si>
    <t>GR00004693</t>
  </si>
  <si>
    <t>Blanket Research - Fungicides 4165-1888</t>
  </si>
  <si>
    <t>GR00004694</t>
  </si>
  <si>
    <t>Native Plant Education 4166-1451</t>
  </si>
  <si>
    <t>GR00004695</t>
  </si>
  <si>
    <t>Weed Control Systems 4167-1215</t>
  </si>
  <si>
    <t>GR00004696</t>
  </si>
  <si>
    <t>Cranberry Varieties Trials 4167-1217</t>
  </si>
  <si>
    <t>GR00004697</t>
  </si>
  <si>
    <t>2009 Wsu Onion Cultivar Trial 4168-1285</t>
  </si>
  <si>
    <t>GR00004699</t>
  </si>
  <si>
    <t>Extension Agent Colville Confederated Tribe 4168-1621</t>
  </si>
  <si>
    <t>GR00004700</t>
  </si>
  <si>
    <t>Fixed Price Consolidation Acct 4169-1205</t>
  </si>
  <si>
    <t>GR00004701</t>
  </si>
  <si>
    <t>2006 Alfalfa Hay Variety Trials 4169-1234</t>
  </si>
  <si>
    <t>GR00004702</t>
  </si>
  <si>
    <t>Fixed Price Consolidation Acct - Turner 4170-1240</t>
  </si>
  <si>
    <t>GRH3050</t>
  </si>
  <si>
    <t>GR00004703</t>
  </si>
  <si>
    <t>Improve Success Trauma Informed Schools Proj 4170-1415</t>
  </si>
  <si>
    <t>GR00004704</t>
  </si>
  <si>
    <t>Compton Unified School District Clear 4170-1429</t>
  </si>
  <si>
    <t>GR00004705</t>
  </si>
  <si>
    <t>Jcf Clear Travel 4170-1431</t>
  </si>
  <si>
    <t>GR00004706</t>
  </si>
  <si>
    <t>Conferenc Acct Pullman School Distrct Clear 4170-1432</t>
  </si>
  <si>
    <t>GR00004707</t>
  </si>
  <si>
    <t>Clear Trauma-Informed Schools Network 4170-1433</t>
  </si>
  <si>
    <t>GR00004708</t>
  </si>
  <si>
    <t>Trauma-Resilient Communities: Capacity Building 4170-1434</t>
  </si>
  <si>
    <t>GR00004709</t>
  </si>
  <si>
    <t>Imprv Success Trauma Infrmd Schools- G003941 4170-1435</t>
  </si>
  <si>
    <t>GR00004710</t>
  </si>
  <si>
    <t>Compton Unified School District Clear Yr 2 4170-1437</t>
  </si>
  <si>
    <t>GR00004711</t>
  </si>
  <si>
    <t>Juneau Community Foundation Clear 4170-1438</t>
  </si>
  <si>
    <t>GR00004712</t>
  </si>
  <si>
    <t>Pullman School District Clear 4170-1439</t>
  </si>
  <si>
    <t>GR00004713</t>
  </si>
  <si>
    <t>Imprv Success Trauma Infrmd Schools- G004140 4170-1440</t>
  </si>
  <si>
    <t>GR00004714</t>
  </si>
  <si>
    <t>Clear Trauma-Informed Schools Network Yr 3 4170-1441</t>
  </si>
  <si>
    <t>GR00004715</t>
  </si>
  <si>
    <t>Clear Trauma-Informed Schls Ntwrk G004258 4170-1442</t>
  </si>
  <si>
    <t>GR00004717</t>
  </si>
  <si>
    <t>Smith Lever Ffy19 Cpaas Perm-Psn-Federal 4174-1901</t>
  </si>
  <si>
    <t>GR00004718</t>
  </si>
  <si>
    <t>Smith Lever Ffy20 Cpaas Perm-Psn-Federal 4174-2001</t>
  </si>
  <si>
    <t>GR00004719</t>
  </si>
  <si>
    <t>Smith Lever Ffy21 Cpaas  Perm-Psn-Federal 4174-2101</t>
  </si>
  <si>
    <t>GR00004720</t>
  </si>
  <si>
    <t>Fixed Price Consolidation Acct 4176-1209</t>
  </si>
  <si>
    <t>GR00004721</t>
  </si>
  <si>
    <t>Fpca Sare Pdp 4176-1244</t>
  </si>
  <si>
    <t>GR00004723</t>
  </si>
  <si>
    <t>Network Of Soil Health In Irrigated Eastern Wa 4176-1321</t>
  </si>
  <si>
    <t>GR00004725</t>
  </si>
  <si>
    <t>Rangeland Resistance To Climate Change In Pnw 4176-1323</t>
  </si>
  <si>
    <t>GR00004726</t>
  </si>
  <si>
    <t>Inland Pacific Northwest Wheat Transition 4176-1328</t>
  </si>
  <si>
    <t>GR00004728</t>
  </si>
  <si>
    <t>Improve Incubator Models Beginning Specialty 4176-1333</t>
  </si>
  <si>
    <t>GR00004729</t>
  </si>
  <si>
    <t>Stillaguamish Cig Project 4176-1334</t>
  </si>
  <si>
    <t>GR00004730</t>
  </si>
  <si>
    <t>Western Extension Rme Cntr 18-19 4176-1335</t>
  </si>
  <si>
    <t>GR00004731</t>
  </si>
  <si>
    <t>Sustainable High-Value Horticulture Processing 4176-1336</t>
  </si>
  <si>
    <t>GR00004732</t>
  </si>
  <si>
    <t>Apple To Glass:Improve Orchard Profit Thru Craft 4176-1337</t>
  </si>
  <si>
    <t>GR00004733</t>
  </si>
  <si>
    <t>Apple To Glass:Improve Orchard Profit G003898 4176-1339</t>
  </si>
  <si>
    <t>GR00004734</t>
  </si>
  <si>
    <t>Apple To Glass:Improve Orchard Profit G003899 4176-1340</t>
  </si>
  <si>
    <t>GR00004735</t>
  </si>
  <si>
    <t>Apple To Glass:Improve Orchard Profit G003897 4176-1341</t>
  </si>
  <si>
    <t>GR00004736</t>
  </si>
  <si>
    <t>Western Sare 2019 State/Protectorate 4176-1345</t>
  </si>
  <si>
    <t>GR00004738</t>
  </si>
  <si>
    <t>Summary Of Northwest Ranchers' Climate Strategie 4176-1347</t>
  </si>
  <si>
    <t>GR00004739</t>
  </si>
  <si>
    <t>Investigating The Elasticity Of Biochar 4176-1348</t>
  </si>
  <si>
    <t>GR00004740</t>
  </si>
  <si>
    <t>H2o Adoption And Integration For Irrigation 4176-1349</t>
  </si>
  <si>
    <t>GR00004742</t>
  </si>
  <si>
    <t>Supp Stat Analogs For Usfs 4176-1350</t>
  </si>
  <si>
    <t>GR00004743</t>
  </si>
  <si>
    <t>Waste To Fuels Tech Ptnr (1a-Yorgey) 4176-1351</t>
  </si>
  <si>
    <t>GR00004744</t>
  </si>
  <si>
    <t>Waste To Fuels Tech Ptnr (2a-Collins) 4176-1352</t>
  </si>
  <si>
    <t>GR00004745</t>
  </si>
  <si>
    <t>Waste To Fuels Tech Ptnr (4a-Amonette) 4176-1353</t>
  </si>
  <si>
    <t>GR00004746</t>
  </si>
  <si>
    <t>Waste To Fuels Tech Ptnr (5aw-Yorgey) 4176-1354</t>
  </si>
  <si>
    <t>GR00004747</t>
  </si>
  <si>
    <t>Waste To Fuels Tech Ptnr (5aw-Amonette) 4176-1355</t>
  </si>
  <si>
    <t>GR00004748</t>
  </si>
  <si>
    <t>Waste To Fuels Tech Ptnr (5ae-Yorgey) 4176-1356</t>
  </si>
  <si>
    <t>GR00004749</t>
  </si>
  <si>
    <t>Waste To Fuels Tech Ptnr (5b-Yorgey) 4176-1357</t>
  </si>
  <si>
    <t>GR00004750</t>
  </si>
  <si>
    <t>On-Farm Cover Crop Use, Eval &amp; Data Share Wccc 4176-1359</t>
  </si>
  <si>
    <t>GR00004751</t>
  </si>
  <si>
    <t>On-Farm Cover Crop Use, Eval &amp; Share G004088 4176-1360</t>
  </si>
  <si>
    <t>GR00004752</t>
  </si>
  <si>
    <t>Successful Organic Strip-Till In W Wa 4176-1361</t>
  </si>
  <si>
    <t>GR00004753</t>
  </si>
  <si>
    <t>Western Sare Pdp 2020 In Washington State 4176-1362</t>
  </si>
  <si>
    <t>GR00004755</t>
  </si>
  <si>
    <t>Regional Workshop To Identify Barriers And Prior 4176-1363</t>
  </si>
  <si>
    <t>GR00004756</t>
  </si>
  <si>
    <t>On-Farm Cover Crop Use, Eval &amp; Data  G004089 4176-1364</t>
  </si>
  <si>
    <t>GR00004758</t>
  </si>
  <si>
    <t>Smith Lever Ffy19 Csanr Perm-Psn-Federal 4176-1901</t>
  </si>
  <si>
    <t>GR00004759</t>
  </si>
  <si>
    <t>Smith Lever Ffy20 Csanrperm-Psn-Federal 4176-2001</t>
  </si>
  <si>
    <t>GR00004761</t>
  </si>
  <si>
    <t>Energy Star Homes 4177-1237</t>
  </si>
  <si>
    <t>GRH3320</t>
  </si>
  <si>
    <t>GR00004762</t>
  </si>
  <si>
    <t>Fixed Price Consolidation Account 4177-1657</t>
  </si>
  <si>
    <t>GR00004763</t>
  </si>
  <si>
    <t>2065 E3t Amendment G004162 4177-2010</t>
  </si>
  <si>
    <t>GR00004764</t>
  </si>
  <si>
    <t>E3t Program 4177-2065</t>
  </si>
  <si>
    <t>GR00004765</t>
  </si>
  <si>
    <t>E3t Program G003529 4177-2066</t>
  </si>
  <si>
    <t>GR00004766</t>
  </si>
  <si>
    <t>E3t Program G003549 4177-2072</t>
  </si>
  <si>
    <t>GR00004767</t>
  </si>
  <si>
    <t>E3t Program G003530 4177-2073</t>
  </si>
  <si>
    <t>GR00004768</t>
  </si>
  <si>
    <t>Eco Runo Faf 4177-2109</t>
  </si>
  <si>
    <t>GR00004769</t>
  </si>
  <si>
    <t>Lane Community College Educational Resources 4177-2137</t>
  </si>
  <si>
    <t>GR00004770</t>
  </si>
  <si>
    <t>Eco Runo Faf- 2018 4177-2142</t>
  </si>
  <si>
    <t>GR00004772</t>
  </si>
  <si>
    <t>2017 Wood Innovations 4177-2144</t>
  </si>
  <si>
    <t>GR00004773</t>
  </si>
  <si>
    <t>2018-2019 Ceep- Wsu Administration 4177-2145</t>
  </si>
  <si>
    <t>GR00004774</t>
  </si>
  <si>
    <t>2018-2019 Ceep- Eval Support &amp; Qual Assurance 4177-2146</t>
  </si>
  <si>
    <t>GR00004775</t>
  </si>
  <si>
    <t>2018-2019 Ceep- G003896 4177-2147</t>
  </si>
  <si>
    <t>GR00004776</t>
  </si>
  <si>
    <t>2018-2019 Ceep- G003893 4177-2148</t>
  </si>
  <si>
    <t>GR00004777</t>
  </si>
  <si>
    <t>2018-2019 Ceep- G003877 4177-2149</t>
  </si>
  <si>
    <t>GR00004778</t>
  </si>
  <si>
    <t>2018-2019 Ceep- G003886 4177-2150</t>
  </si>
  <si>
    <t>GR00004779</t>
  </si>
  <si>
    <t>2018-2019 Ceep- G003876 4177-2151</t>
  </si>
  <si>
    <t>GR00004780</t>
  </si>
  <si>
    <t>2018-2019 Ceep- Admin 4177-2152</t>
  </si>
  <si>
    <t>GR00004781</t>
  </si>
  <si>
    <t>Stillaguamish Cig Project 4177-2153</t>
  </si>
  <si>
    <t>GR00004783</t>
  </si>
  <si>
    <t>Nw Comb. Heat &amp; Power Tech Assist. Partnership 4177-2157</t>
  </si>
  <si>
    <t>GR00004784</t>
  </si>
  <si>
    <t>Eee Tech (E3t) Prgm G003878 4177-2159</t>
  </si>
  <si>
    <t>GR00004785</t>
  </si>
  <si>
    <t>Lvct Pilot Phase 3_G003890 4177-2163</t>
  </si>
  <si>
    <t>GR00004787</t>
  </si>
  <si>
    <t>Nw Comb Heat &amp; Power Tech Assist G003946 4177-2166</t>
  </si>
  <si>
    <t>GR00004789</t>
  </si>
  <si>
    <t>Nw Comb Heat/Pwr Tech Assist Partnrship G003942 4177-2167</t>
  </si>
  <si>
    <t>GR00004790</t>
  </si>
  <si>
    <t>Sep Rcm Amendment C 2020 4177-2169</t>
  </si>
  <si>
    <t>GR00004791</t>
  </si>
  <si>
    <t>Co2 Heat Pump Water Heater Field Study G003965 4177-2170</t>
  </si>
  <si>
    <t>GR00004792</t>
  </si>
  <si>
    <t>2065 E3t Amendment  G004027 4177-2171</t>
  </si>
  <si>
    <t>GR00004793</t>
  </si>
  <si>
    <t>Eco Runo Faf- 2019 4177-2172</t>
  </si>
  <si>
    <t>GR00004794</t>
  </si>
  <si>
    <t>State Efficiency &amp; Envrn Performance Assist 4177-2182</t>
  </si>
  <si>
    <t>GR00004795</t>
  </si>
  <si>
    <t>K-12 Amendment 4177-2184</t>
  </si>
  <si>
    <t>GR00004796</t>
  </si>
  <si>
    <t>Commerce Hip 2019 Task 1 4177-2185</t>
  </si>
  <si>
    <t>GR00004797</t>
  </si>
  <si>
    <t>Commerce Hip 2019 Task 2 4177-2187</t>
  </si>
  <si>
    <t>GR00004798</t>
  </si>
  <si>
    <t>Commerce Hip 2019 Task 3 4177-2189</t>
  </si>
  <si>
    <t>GR00004799</t>
  </si>
  <si>
    <t>Commerce Hip 2019 Task 4 4177-2190</t>
  </si>
  <si>
    <t>GR00004800</t>
  </si>
  <si>
    <t>Alt Fuels Education &amp; Technical Assist Hb-2042 4177-2191</t>
  </si>
  <si>
    <t>GR00004801</t>
  </si>
  <si>
    <t>Ceep Fy20-21 - Administration &amp; Management 4177-2192</t>
  </si>
  <si>
    <t>GR00004802</t>
  </si>
  <si>
    <t>Ceep Fy20-21 - Evaluation &amp; Quality Assurance 4177-2194</t>
  </si>
  <si>
    <t>GR00004803</t>
  </si>
  <si>
    <t>Ceep Fy20-21 - Sbct #1 G004083 4177-2196</t>
  </si>
  <si>
    <t>GR00004804</t>
  </si>
  <si>
    <t>Ceep Fy20-21 - Sbct #2 G004135 4177-2197</t>
  </si>
  <si>
    <t>GR00004805</t>
  </si>
  <si>
    <t>Ceep Fy20-21 - Sbct #3 4177-2198</t>
  </si>
  <si>
    <t>GR00004806</t>
  </si>
  <si>
    <t>Ceep Fy20-21 - Sbct #4 G004132 4177-2199</t>
  </si>
  <si>
    <t>GR00004807</t>
  </si>
  <si>
    <t>Ceep Fy20-21 - G004084 4177-2200</t>
  </si>
  <si>
    <t>GR00004808</t>
  </si>
  <si>
    <t>Ceep Fy20-21 - Sbct #6 4177-2202</t>
  </si>
  <si>
    <t>GR00004810</t>
  </si>
  <si>
    <t>Rnwbl Nat Gas Outrch&amp;Edu In Pacfc Nw 4177-2203</t>
  </si>
  <si>
    <t>GR00004811</t>
  </si>
  <si>
    <t>Wa State Energy Perf Standard Hb1257,Chpt 285 4177-2204</t>
  </si>
  <si>
    <t>GR00004812</t>
  </si>
  <si>
    <t>Wa State Energy Perf Standard Hb1257,Chpt 285 4177-2205</t>
  </si>
  <si>
    <t>GR00004813</t>
  </si>
  <si>
    <t>Analyzing Electrification Public Fleets In Wa St 4177-2206</t>
  </si>
  <si>
    <t>GR00004814</t>
  </si>
  <si>
    <t>Residential Codes Cy20 4177-2207</t>
  </si>
  <si>
    <t>GR00004815</t>
  </si>
  <si>
    <t>Residential Codes Cy20 4177-2208</t>
  </si>
  <si>
    <t>GR00004816</t>
  </si>
  <si>
    <t>2065 E3t Amendment G004162 4177-2210</t>
  </si>
  <si>
    <t>GR00004818</t>
  </si>
  <si>
    <t>Building Apprenticeship Systems In Cyber Securit 4177-2211</t>
  </si>
  <si>
    <t>GR00004819</t>
  </si>
  <si>
    <t>Nike Task Order 16 4177-2214</t>
  </si>
  <si>
    <t>GR00004820</t>
  </si>
  <si>
    <t>Mil Dept Building Audits 4177-2215</t>
  </si>
  <si>
    <t>GR00004821</t>
  </si>
  <si>
    <t>Nw Heat Power Tech Assist Partnshp G004267 4177-2220</t>
  </si>
  <si>
    <t>GR00004822</t>
  </si>
  <si>
    <t>Fpca - Dgss 4178-1235</t>
  </si>
  <si>
    <t>GRH3307</t>
  </si>
  <si>
    <t>GR00004823</t>
  </si>
  <si>
    <t>Alt Jet Fuel Supply Chain Analysis 4178-1259</t>
  </si>
  <si>
    <t>GR00004824</t>
  </si>
  <si>
    <t>Alt Jet Fuel Supply Chain Analysis 4178-1264</t>
  </si>
  <si>
    <t>GR00004826</t>
  </si>
  <si>
    <t>Alt Jet Fuel Supply Chain Analysis 4178-1270</t>
  </si>
  <si>
    <t>GR00004827</t>
  </si>
  <si>
    <t>Washington State Minimum Wage 4178-1273</t>
  </si>
  <si>
    <t>GR00004828</t>
  </si>
  <si>
    <t>Wenatchee Community Feedback Survey 4178-1277</t>
  </si>
  <si>
    <t>GR00004829</t>
  </si>
  <si>
    <t>Grazed &amp; Ungraz Prairie Land For Species West 4178-1283</t>
  </si>
  <si>
    <t>GR00004830</t>
  </si>
  <si>
    <t>Opiate Quick Response System Research 4178-1286</t>
  </si>
  <si>
    <t>GR00004832</t>
  </si>
  <si>
    <t>Alternative Jet Fuel Supply Chain Analysis 4178-1287</t>
  </si>
  <si>
    <t>GR00004833</t>
  </si>
  <si>
    <t>Wsp Statewide Community Interaction Study 4178-1288</t>
  </si>
  <si>
    <t>GR00004834</t>
  </si>
  <si>
    <t>Inclusive Entrepreneurship Survey Data Analysis 4178-1289</t>
  </si>
  <si>
    <t>GR00004835</t>
  </si>
  <si>
    <t>Approach To Native American Undergraduate Recrui 4178-1290</t>
  </si>
  <si>
    <t>GR00004836</t>
  </si>
  <si>
    <t>Building Interagency Emergency Response Framewor 4178-1291</t>
  </si>
  <si>
    <t>GR00004837</t>
  </si>
  <si>
    <t>Wsp Online Course Implementation 4178-1292</t>
  </si>
  <si>
    <t>GR00004838</t>
  </si>
  <si>
    <t>Building Connections - Strengthening Business In 4178-1293</t>
  </si>
  <si>
    <t>GR00004839</t>
  </si>
  <si>
    <t>Evaluation Of Remote Worker Training And Program 4178-1294</t>
  </si>
  <si>
    <t>GR00004840</t>
  </si>
  <si>
    <t>Survey Assessment Development, Analysis &amp; Outrea 4178-1295</t>
  </si>
  <si>
    <t>GR00004841</t>
  </si>
  <si>
    <t>Smith Lever Ffy19 Dgss  Perm-Psn-Federal 4178-1901</t>
  </si>
  <si>
    <t>GR00004842</t>
  </si>
  <si>
    <t>Smith Lever Ffy20 Dgss  Perm-Psn-Federal 4178-2001</t>
  </si>
  <si>
    <t>GR00004843</t>
  </si>
  <si>
    <t>Smith Lever Ffy21 Dgss Perm-Psn-Federal 4178-2101</t>
  </si>
  <si>
    <t>GR00004844</t>
  </si>
  <si>
    <t>Fpca - Kern, M 4179-1229</t>
  </si>
  <si>
    <t>GRH3314</t>
  </si>
  <si>
    <t>GR00004845</t>
  </si>
  <si>
    <t>Pfas- Chemical Action Plan- Task 1 4179-1389</t>
  </si>
  <si>
    <t>GR00004846</t>
  </si>
  <si>
    <t>Pfas- Chemical Action Plan- Task 2 4179-1390</t>
  </si>
  <si>
    <t>GR00004847</t>
  </si>
  <si>
    <t>Sit Assmt Spirit Lake Toutle Riv Mt St Hel 4179-1394</t>
  </si>
  <si>
    <t>GR00004848</t>
  </si>
  <si>
    <t>Criminal Sentencing Task Force 4179-1399</t>
  </si>
  <si>
    <t>GR00004849</t>
  </si>
  <si>
    <t>Cascadia Coastal Hazards Research Coordination N 4179-1400</t>
  </si>
  <si>
    <t>GR00004850</t>
  </si>
  <si>
    <t>Wa Bhvrl Hlth Crdntn Frmwrk Asstnce - Phase One 4179-1401</t>
  </si>
  <si>
    <t>GR00004851</t>
  </si>
  <si>
    <t>Regional Evaluation Of Process For Salmon Recove 4179-1402</t>
  </si>
  <si>
    <t>GR00004852</t>
  </si>
  <si>
    <t>Criminal Sentencintg Task Force G004255 4179-1403</t>
  </si>
  <si>
    <t>GR00004853</t>
  </si>
  <si>
    <t>Western Extension Rme Center 2015-2020 4180-2400</t>
  </si>
  <si>
    <t>GRH3313</t>
  </si>
  <si>
    <t>GR00004854</t>
  </si>
  <si>
    <t>Western Extension Rme Cntr 16-17 G003535 4180-2403</t>
  </si>
  <si>
    <t>GR00004855</t>
  </si>
  <si>
    <t>Western Extension Rme Cntr 16-17 G003536 4180-2404</t>
  </si>
  <si>
    <t>GR00004856</t>
  </si>
  <si>
    <t>Western Extension Rme Cntr 16-17 G003537 4180-2405</t>
  </si>
  <si>
    <t>GR00004857</t>
  </si>
  <si>
    <t>Western Extension Rme Cntr 16-17 G003538 4180-2406</t>
  </si>
  <si>
    <t>GR00004858</t>
  </si>
  <si>
    <t>Western Extension Rme Cntr 16-17 G003539 4180-2407</t>
  </si>
  <si>
    <t>GR00004859</t>
  </si>
  <si>
    <t>Western Extension Rme Cntr 16-17 G003540 4180-2408</t>
  </si>
  <si>
    <t>GR00004860</t>
  </si>
  <si>
    <t>Western Extension Rme Cntr 16-17 G003541 4180-2409</t>
  </si>
  <si>
    <t>GR00004861</t>
  </si>
  <si>
    <t>Western Extension Rme Cntr 16-17 G003542 4180-2410</t>
  </si>
  <si>
    <t>GR00004862</t>
  </si>
  <si>
    <t>Western Extension Rme Cntr 16-17 G003543 4180-2411</t>
  </si>
  <si>
    <t>GR00004863</t>
  </si>
  <si>
    <t>Western Extension Rme Cntr 16-17 G003544 4180-2412</t>
  </si>
  <si>
    <t>GR00004952</t>
  </si>
  <si>
    <t>Western Extension Rme Cntr 16-17 G003545 4180-2413</t>
  </si>
  <si>
    <t>GR00004953</t>
  </si>
  <si>
    <t>Western Extension Rme Cntr 16-17 G003546 4180-2414</t>
  </si>
  <si>
    <t>GR00004954</t>
  </si>
  <si>
    <t>Western Extension Rme Cntr 16-17 G003547 4180-2415</t>
  </si>
  <si>
    <t>GR00004955</t>
  </si>
  <si>
    <t>Western Extension Rme Cntr 16-17 G003548 4180-2416</t>
  </si>
  <si>
    <t>GR00004956</t>
  </si>
  <si>
    <t>Western Extension Rme Cntr 17-18 G003698 4180-2501</t>
  </si>
  <si>
    <t>GR00004957</t>
  </si>
  <si>
    <t>Western Extension Rme Cntr 17-18 G003699 4180-2502</t>
  </si>
  <si>
    <t>GR00004958</t>
  </si>
  <si>
    <t>Western Extension Rme Cntr 17-18 G003700 4180-2503</t>
  </si>
  <si>
    <t>GR00004959</t>
  </si>
  <si>
    <t>Western Extension Rme Cntr 17-18 G003701 4180-2504</t>
  </si>
  <si>
    <t>GR00004960</t>
  </si>
  <si>
    <t>Western Extension Rme Cntr 17-18 G003702 4180-2505</t>
  </si>
  <si>
    <t>GR00004961</t>
  </si>
  <si>
    <t>Western Extension Rme Cntr 17-18 G003703 4180-2506</t>
  </si>
  <si>
    <t>GR00004962</t>
  </si>
  <si>
    <t>Western Extension Rme Cntr 17-18 G003704 4180-2507</t>
  </si>
  <si>
    <t>GR00004963</t>
  </si>
  <si>
    <t>Western Extension Rme Cntr 17-18 G003705 4180-2508</t>
  </si>
  <si>
    <t>GR00004964</t>
  </si>
  <si>
    <t>Western Extension Rme Cntr 17-18 G003706 4180-2509</t>
  </si>
  <si>
    <t>GR00004965</t>
  </si>
  <si>
    <t>Western Extension Rme Cntr 17-18 G003707 4180-2510</t>
  </si>
  <si>
    <t>GR00004966</t>
  </si>
  <si>
    <t>Western Extension Rme Cntr 17-18 G003708 4180-2511</t>
  </si>
  <si>
    <t>GR00004967</t>
  </si>
  <si>
    <t>Western Extension Rme Cntr 17-18 G003709 4180-2512</t>
  </si>
  <si>
    <t>GR00004968</t>
  </si>
  <si>
    <t>Western Extension Rme Cntr 17-18 G003710 4180-2513</t>
  </si>
  <si>
    <t>GR00004969</t>
  </si>
  <si>
    <t>Western Extension Rme Cntr 17-18 G003711 4180-2514</t>
  </si>
  <si>
    <t>GR00004970</t>
  </si>
  <si>
    <t>Western Extension Rme Cntr 17-18 G003712 4180-2515</t>
  </si>
  <si>
    <t>GR00004971</t>
  </si>
  <si>
    <t>Western Extension Rme Cntr 17-18 G003722 4180-2516</t>
  </si>
  <si>
    <t>GR00004972</t>
  </si>
  <si>
    <t>Western Extension Rme Cntr 18-19 G003861 4180-2517</t>
  </si>
  <si>
    <t>GR00004973</t>
  </si>
  <si>
    <t>Western Extension Rme Cntr 18-19 G003863 4180-2518</t>
  </si>
  <si>
    <t>GR00004974</t>
  </si>
  <si>
    <t>Western Extension Rme Cntr 18-19 G003864 4180-2519</t>
  </si>
  <si>
    <t>GR00004975</t>
  </si>
  <si>
    <t>Western Extension Rme Cntr 18-19 G003865 4180-2520</t>
  </si>
  <si>
    <t>GR00004976</t>
  </si>
  <si>
    <t>Western Extension Rme Cntr 18-19 G003862 4180-2521</t>
  </si>
  <si>
    <t>GR00004977</t>
  </si>
  <si>
    <t>Western Extension Rme Cntr 18-19 G003866 4180-2522</t>
  </si>
  <si>
    <t>GR00004978</t>
  </si>
  <si>
    <t>Western Extension Rme Cntr 18-19 G003867 4180-2523</t>
  </si>
  <si>
    <t>GR00004979</t>
  </si>
  <si>
    <t>Western Extension Rme Cntr 18-19 G003868 4180-2524</t>
  </si>
  <si>
    <t>GR00004980</t>
  </si>
  <si>
    <t>Western Extension Rme Cntr 18-19 G003869 4180-2525</t>
  </si>
  <si>
    <t>GR00004981</t>
  </si>
  <si>
    <t>Western Extension Rme Cntr 18-19 G003870 4180-2526</t>
  </si>
  <si>
    <t>GR00004982</t>
  </si>
  <si>
    <t>Western Extension Rme Cntr 18-19 G003871 4180-2527</t>
  </si>
  <si>
    <t>GR00004983</t>
  </si>
  <si>
    <t>Western Extension Rme Cntr 18-19 G003872 4180-2528</t>
  </si>
  <si>
    <t>GR00004984</t>
  </si>
  <si>
    <t>Western Extension Rme Cntr 18-19 G003875 4180-2529</t>
  </si>
  <si>
    <t>GR00004985</t>
  </si>
  <si>
    <t>Western Extension Rme Cntr 18-19 G003873 4180-2530</t>
  </si>
  <si>
    <t>GR00004986</t>
  </si>
  <si>
    <t>Western Extension Rme Cntr 18-19 G003874 4180-2531</t>
  </si>
  <si>
    <t>GR00004987</t>
  </si>
  <si>
    <t>Rme 2018-2021  G004018 4180-2532</t>
  </si>
  <si>
    <t>GR00004988</t>
  </si>
  <si>
    <t>Rme 2018-2021  G004017 4180-2533</t>
  </si>
  <si>
    <t>GR00004989</t>
  </si>
  <si>
    <t>Rme 2018-2021  G004016 4180-2534</t>
  </si>
  <si>
    <t>GR00004990</t>
  </si>
  <si>
    <t>Rme 2018-2021  G004015 4180-2535</t>
  </si>
  <si>
    <t>GR00004991</t>
  </si>
  <si>
    <t>Rme 2018-2021  G004014 4180-2536</t>
  </si>
  <si>
    <t>GR00004992</t>
  </si>
  <si>
    <t>Rme 2018-2021 G004020 4180-2537</t>
  </si>
  <si>
    <t>GR00004993</t>
  </si>
  <si>
    <t>Rme 2018-2021  G004012 4180-2538</t>
  </si>
  <si>
    <t>GR00004994</t>
  </si>
  <si>
    <t>Rme 2018-2021 G004013_******Setup In Error, New 4180-2539</t>
  </si>
  <si>
    <t>GR00004995</t>
  </si>
  <si>
    <t>Rme 2018-2021  G004011 4180-2540</t>
  </si>
  <si>
    <t>GR00004996</t>
  </si>
  <si>
    <t>Rme 2018-2021  G004010 4180-2541</t>
  </si>
  <si>
    <t>GR00004997</t>
  </si>
  <si>
    <t>Rme 2018-2021  G004009 4180-2542</t>
  </si>
  <si>
    <t>GR00004998</t>
  </si>
  <si>
    <t>Rme 2018-2021  G004008 4180-2543</t>
  </si>
  <si>
    <t>GR00004999</t>
  </si>
  <si>
    <t>Rme 2018-2021  G004007 4180-2544</t>
  </si>
  <si>
    <t>GR00005000</t>
  </si>
  <si>
    <t>Rme 2018-2021  G004006 4180-2545</t>
  </si>
  <si>
    <t>GR00005001</t>
  </si>
  <si>
    <t>Rme 2018-2021 G004019 4180-2546</t>
  </si>
  <si>
    <t>GR00005002</t>
  </si>
  <si>
    <t>Rme 2018-2021  G004013 4180-2547</t>
  </si>
  <si>
    <t>GR00005003</t>
  </si>
  <si>
    <t>Rme 2018-2021 G004005 4180-2548</t>
  </si>
  <si>
    <t>GR00005004</t>
  </si>
  <si>
    <t>Rme 2018-2021 G004167 4180-2549</t>
  </si>
  <si>
    <t>GR00005005</t>
  </si>
  <si>
    <t>Rme 2018-2021 G004168 4180-2550</t>
  </si>
  <si>
    <t>GR00005006</t>
  </si>
  <si>
    <t>Rme 2018-2021  G004169 4180-2551</t>
  </si>
  <si>
    <t>GR00005007</t>
  </si>
  <si>
    <t>Rme 2018-2021 G004170 4180-2553</t>
  </si>
  <si>
    <t>GR00005008</t>
  </si>
  <si>
    <t>Rme 2018-2021 G004171 4180-2554</t>
  </si>
  <si>
    <t>GR00005009</t>
  </si>
  <si>
    <t>Rme 2018-2021 G004172 4180-2555</t>
  </si>
  <si>
    <t>GR00005010</t>
  </si>
  <si>
    <t>Rme 2018-2021 G004174 4180-2556</t>
  </si>
  <si>
    <t>GR00005011</t>
  </si>
  <si>
    <t>Rme 2018-2021  G004173 4180-2557</t>
  </si>
  <si>
    <t>GR00005012</t>
  </si>
  <si>
    <t>Rme 2018-2021 G004175 4180-2558</t>
  </si>
  <si>
    <t>GR00005013</t>
  </si>
  <si>
    <t>Rme 2018-2021 G004176 4180-2559</t>
  </si>
  <si>
    <t>GR00005014</t>
  </si>
  <si>
    <t>Rme 2018-2021 G004160 4180-2567</t>
  </si>
  <si>
    <t>GR00005015</t>
  </si>
  <si>
    <t>Rme 2018-2021 G004232 4180-2568</t>
  </si>
  <si>
    <t>GR00005016</t>
  </si>
  <si>
    <t>Rme 2018-2021 G004219 4180-2569</t>
  </si>
  <si>
    <t>GR00005017</t>
  </si>
  <si>
    <t>Rme 2018-2021 G004223 4180-2570</t>
  </si>
  <si>
    <t>GR00005018</t>
  </si>
  <si>
    <t>Rme 2018-2021 G004222 4180-2571</t>
  </si>
  <si>
    <t>GR00005019</t>
  </si>
  <si>
    <t>Rme 2018-2021 G004221 4180-2572</t>
  </si>
  <si>
    <t>GR00005020</t>
  </si>
  <si>
    <t>Rme 2018 - 2021 G004220 4180-2573</t>
  </si>
  <si>
    <t>GR00005021</t>
  </si>
  <si>
    <t>Rme 2018-2021 G004224 4180-2574</t>
  </si>
  <si>
    <t>GR00005022</t>
  </si>
  <si>
    <t>Rme 2018-2021 G004229 4180-2575</t>
  </si>
  <si>
    <t>GR00005023</t>
  </si>
  <si>
    <t>Rme 2018-2021 G004230 4180-2576</t>
  </si>
  <si>
    <t>GR00005024</t>
  </si>
  <si>
    <t>Rme 2018-2021 G004228 4180-2577</t>
  </si>
  <si>
    <t>GR00005025</t>
  </si>
  <si>
    <t>Western Extension Rme Center 2018-2021 4180-2600</t>
  </si>
  <si>
    <t>GR00005026</t>
  </si>
  <si>
    <t>Rrea Ffy19 Home Account 4184-1900</t>
  </si>
  <si>
    <t>FD042</t>
  </si>
  <si>
    <t>GRH3061</t>
  </si>
  <si>
    <t>GR00005027</t>
  </si>
  <si>
    <t>Rrea Ffy19 Perm-Psn-Federal 4184-1901</t>
  </si>
  <si>
    <t>GR00005028</t>
  </si>
  <si>
    <t>Rrea Ffy19 Federal-Administration 4184-1902</t>
  </si>
  <si>
    <t>GR00005029</t>
  </si>
  <si>
    <t>Rrea Ffy19 Federal- Range Team 4184-1903</t>
  </si>
  <si>
    <t>GR00005030</t>
  </si>
  <si>
    <t>Rrea Ffy19 Federal-Perleberg 4184-1904</t>
  </si>
  <si>
    <t>GR00005031</t>
  </si>
  <si>
    <t>Rrea Ffy19 Federal-Forestry Team 4184-1905</t>
  </si>
  <si>
    <t>GR00005032</t>
  </si>
  <si>
    <t>Rrea Ffy19 Federal-Technology 4184-1906</t>
  </si>
  <si>
    <t>GR00005033</t>
  </si>
  <si>
    <t>Rrea Ffy20 Home Account 4184-2000</t>
  </si>
  <si>
    <t>GR00005034</t>
  </si>
  <si>
    <t>Rrea Ffy20 Perm-Psn-Federal 4184-2001</t>
  </si>
  <si>
    <t>GR00005035</t>
  </si>
  <si>
    <t>Rrea Ffy20 Federal-Administration 4184-2002</t>
  </si>
  <si>
    <t>GR00005036</t>
  </si>
  <si>
    <t>Rreaffy20 Federal- Range Team 4184-2003</t>
  </si>
  <si>
    <t>GR00005037</t>
  </si>
  <si>
    <t>Rrea Ffy20 Federal-Perleberg 4184-2004</t>
  </si>
  <si>
    <t>GR00005038</t>
  </si>
  <si>
    <t>Rrea Ffy20 Federal-Forestry Team 4184-2005</t>
  </si>
  <si>
    <t>GR00005039</t>
  </si>
  <si>
    <t>Rrea Ffy20 Federal-Technology 4184-2006</t>
  </si>
  <si>
    <t>GR00005040</t>
  </si>
  <si>
    <t>Rrea Ffy121 Home Account 4184-2100</t>
  </si>
  <si>
    <t>GR00005041</t>
  </si>
  <si>
    <t>Rrea Ffy21 Perm-Psn-Federal 4184-2101</t>
  </si>
  <si>
    <t>GR00005042</t>
  </si>
  <si>
    <t>Rrea Ffy21 Federal-Administration 4184-2102</t>
  </si>
  <si>
    <t>GR00005043</t>
  </si>
  <si>
    <t>Rrea Ffy21 Federal Range Team 4184-2103</t>
  </si>
  <si>
    <t>GR00005044</t>
  </si>
  <si>
    <t>Rrea Ffy21 Federal-Perleberg 4184-2104</t>
  </si>
  <si>
    <t>GR00005045</t>
  </si>
  <si>
    <t>Rrea Ffy21 Federal-Forestry Team 4184-2105</t>
  </si>
  <si>
    <t>GR00005046</t>
  </si>
  <si>
    <t>Rrea Ffy21 Federal-Technology 4184-2106</t>
  </si>
  <si>
    <t>GR00005047</t>
  </si>
  <si>
    <t>Fpca Gerrit Hoogenboom 4196-1203</t>
  </si>
  <si>
    <t>GR00005048</t>
  </si>
  <si>
    <t>Noaa National Mesonet Program To S20170118 4196-1204</t>
  </si>
  <si>
    <t>GR00005049</t>
  </si>
  <si>
    <t>Smith Lever Ffy19 Prosser-Anr Perm-Psn-Federal 4227-1901</t>
  </si>
  <si>
    <t>GR00005050</t>
  </si>
  <si>
    <t>Smith Lever Ffy20 Prosser-Anr Perm-Psn-Federal 4227-2001</t>
  </si>
  <si>
    <t>GR00005051</t>
  </si>
  <si>
    <t>Smith Lever Ffy21 Prosser Anr Perm-Psn-Federal 4227-2101</t>
  </si>
  <si>
    <t>GR00005052</t>
  </si>
  <si>
    <t>Calcium Fertilization Efficacv 4227-6000</t>
  </si>
  <si>
    <t>GR00005053</t>
  </si>
  <si>
    <t>N, Mg, And K For Honeycrisp And Wa 38 4227-6001</t>
  </si>
  <si>
    <t>GR00005054</t>
  </si>
  <si>
    <t>Awareness &amp; Application To Stop Little Cherry Di 4227-6002</t>
  </si>
  <si>
    <t>GR00005055</t>
  </si>
  <si>
    <t>Smith Lever Ffy19 Prosser-Css  Perm-Psn-Federal 4250-1901</t>
  </si>
  <si>
    <t>GR00005056</t>
  </si>
  <si>
    <t>Smith Lever Ffy20 Prosser-Css  Perm-Psn-Federal 4250-2001</t>
  </si>
  <si>
    <t>GR00005057</t>
  </si>
  <si>
    <t>Smith Lever Ffy21 Prosser-Css Perm-Psn-Federal 4250-2101</t>
  </si>
  <si>
    <t>GR00005058</t>
  </si>
  <si>
    <t>E3t Program-Wsu Prosser-Troy Peters 4252-1200</t>
  </si>
  <si>
    <t>GR00005059</t>
  </si>
  <si>
    <t>Smith Lever Ffy19 Prosser-Bse Perm-Psn-Federal 4252-1901</t>
  </si>
  <si>
    <t>GR00005060</t>
  </si>
  <si>
    <t>Smith Lever Ffy20 Prosser-Bse Perm-Psn-Federal 4252-2001</t>
  </si>
  <si>
    <t>GR00005061</t>
  </si>
  <si>
    <t>Smith Lever Ffy21 Prosser-Bse Perm-Psn-Federal 4252-2101</t>
  </si>
  <si>
    <t>GR00005062</t>
  </si>
  <si>
    <t>Smith Lever Ffy19 Prosser-Entomology  Perm-Psn-F 4257-1901</t>
  </si>
  <si>
    <t>GR00005063</t>
  </si>
  <si>
    <t>Smith Lever Ffy20 Prosser-Entomology  Perm-Psn-F 4257-2001</t>
  </si>
  <si>
    <t>GR00005064</t>
  </si>
  <si>
    <t>Smith Lever Ffy21 Prosser Entomology Perm-Psn-Fe 4257-2101</t>
  </si>
  <si>
    <t>GR00006584</t>
  </si>
  <si>
    <t>Program Income: Food Safety Act: Workshop Program Income 4258-0004</t>
  </si>
  <si>
    <t>GR00005065</t>
  </si>
  <si>
    <t>Food Saftey Modernzn Act: Workshp &amp; Extensn 4258-0005</t>
  </si>
  <si>
    <t>GR00005066</t>
  </si>
  <si>
    <t>Food Safety Modernization Act:G004069 4258-0006</t>
  </si>
  <si>
    <t>GR00005067</t>
  </si>
  <si>
    <t>Fpca-F. Critzer 4258-0007</t>
  </si>
  <si>
    <t>GR00005068</t>
  </si>
  <si>
    <t>Food Safety Modernization Act: Workshops And Ext 4258-0008</t>
  </si>
  <si>
    <t>GR00005069</t>
  </si>
  <si>
    <t>Expanding A Haccp-Based Curriculum 4258-0009</t>
  </si>
  <si>
    <t>GR00005070</t>
  </si>
  <si>
    <t>Smith Lever Ffy19 Prosser-Food Science Perm-Psn- 4258-1901</t>
  </si>
  <si>
    <t>GR00005071</t>
  </si>
  <si>
    <t>Smith Lever Ffy20 Prosser-Food Science Perm-Psn- 4258-2001</t>
  </si>
  <si>
    <t>GR00005072</t>
  </si>
  <si>
    <t>Smith Lever Ffy21 Prosser Food Science  Perm-Psn 4258-2101</t>
  </si>
  <si>
    <t>GR00005073</t>
  </si>
  <si>
    <t>Smith Lever Ffy19 Prosser-Hort Perm-Psn-Federal 4260-1901</t>
  </si>
  <si>
    <t>GR00005074</t>
  </si>
  <si>
    <t>Smith Lever Ffy20 Prosser-Hort Perm-Psn-Federal 4260-2001</t>
  </si>
  <si>
    <t>GR00005075</t>
  </si>
  <si>
    <t>Smith Lever Ffy21 Prosser-Hort Perm-Psn-Federal 4260-2101</t>
  </si>
  <si>
    <t>GR00005076</t>
  </si>
  <si>
    <t>Smith Lever Ffy19 Prosser-Plant Path Perm-Psn-Fe 4261-1901</t>
  </si>
  <si>
    <t>GR00005077</t>
  </si>
  <si>
    <t>Smith Lever Ffy20 Prosser-Plant Path Perm-Psn-Fe 4261-2001</t>
  </si>
  <si>
    <t>GR00005078</t>
  </si>
  <si>
    <t>Smith Lever Ffy21 Prosser Plant Path Perm-Psn-Fe 4261-2101</t>
  </si>
  <si>
    <t>GR00005079</t>
  </si>
  <si>
    <t>Wa State Ipm Ext Implementation Prog 2017-2020 4299-1230</t>
  </si>
  <si>
    <t>GR00005080</t>
  </si>
  <si>
    <t>Wa State Ipm Ext Implementation Prog 2017-2020 4299-1231</t>
  </si>
  <si>
    <t>GR00005107</t>
  </si>
  <si>
    <t>Smith Lever Ffy19mt. Vernon-Css Perm-Psn-Federal 4450-1901</t>
  </si>
  <si>
    <t>GR00005108</t>
  </si>
  <si>
    <t>Smith Lever Ffy20 Mt. Vernon-Css Perm-Psn-Federa 4450-2001</t>
  </si>
  <si>
    <t>GR00005109</t>
  </si>
  <si>
    <t>Smith Lever Ffy21 Mt Vernon Css  Perm-Psn-Federa 4450-2101</t>
  </si>
  <si>
    <t>GR00005110</t>
  </si>
  <si>
    <t>Smith Lever Ffy19 Mt. Vernon-Hort Perm-Psn-Feder 4460-1901</t>
  </si>
  <si>
    <t>GR00005111</t>
  </si>
  <si>
    <t>Smith Lever Ffy20 Mt. Vernon-Hort Perm-Psn-Feder 4460-2001</t>
  </si>
  <si>
    <t>GR00005112</t>
  </si>
  <si>
    <t>Smith Lever Ffy21 Mt. Vernon Hort Perm-Psn-Feder 4460-2101</t>
  </si>
  <si>
    <t>GR00005113</t>
  </si>
  <si>
    <t>Smith Lever Ffy19 Mt. Vernon-Plant Path Perm-Psn 4461-1901</t>
  </si>
  <si>
    <t>GR00005114</t>
  </si>
  <si>
    <t>Smith Lever Ffy20 Mt. Vernon-Plant Path Perm-Psn 4461-2001</t>
  </si>
  <si>
    <t>GR00005115</t>
  </si>
  <si>
    <t>Smith Lever Ffy21 Mt. Vernon Plant Path Perm-Psn 4461-2101</t>
  </si>
  <si>
    <t>GR00005116</t>
  </si>
  <si>
    <t>Wa State Ipm Ext Implementation Prog 2017-2020 4499-1204</t>
  </si>
  <si>
    <t>GR00005117</t>
  </si>
  <si>
    <t>Pasteurization Of Hard Cider 4499-1205</t>
  </si>
  <si>
    <t>GR00005118</t>
  </si>
  <si>
    <t>Cover Crop Alternatives For Potato Growers 4499-1206</t>
  </si>
  <si>
    <t>GR00005119</t>
  </si>
  <si>
    <t>Cover Crop Suitability For Soil Health 4499-1207</t>
  </si>
  <si>
    <t>GR00005120</t>
  </si>
  <si>
    <t>Measuring &amp; Mitigating Soil Compaction 4499-1208</t>
  </si>
  <si>
    <t>GR00005121</t>
  </si>
  <si>
    <t>Managing The Potato Microbiome For Improved Soil 4499-1209</t>
  </si>
  <si>
    <t>GR00005122</t>
  </si>
  <si>
    <t>Smith Lever Ffy19 Mt. Vernon Perm-Psn-Federal 4499-1901</t>
  </si>
  <si>
    <t>GR00005123</t>
  </si>
  <si>
    <t>Smith Lever Ffy20 Mt. Vernon Perm-Psn-Federal 4499-2001</t>
  </si>
  <si>
    <t>GR00005124</t>
  </si>
  <si>
    <t>Smith Lever Ffy21 Mt. Vernon Perm-Psn-Federal 4499-2101</t>
  </si>
  <si>
    <t>GR00005125</t>
  </si>
  <si>
    <t>Comprehensive Fire Blight Mgmt Sytms For Usa 4627-1010</t>
  </si>
  <si>
    <t>GR00005126</t>
  </si>
  <si>
    <t>Comprehensive Fire Blight Mgmt Sytms For Usa 4627-1011</t>
  </si>
  <si>
    <t>GR00005127</t>
  </si>
  <si>
    <t>Optimiz Irrigation Timing- Improv Fruit Qual 4627-1200</t>
  </si>
  <si>
    <t>GR00005128</t>
  </si>
  <si>
    <t>Integrated Fire Blight Mgmt 4627-1201</t>
  </si>
  <si>
    <t>GR00005130</t>
  </si>
  <si>
    <t>Ipm Toolbox For Sustainable Pear - Dupont, T 4627-1202</t>
  </si>
  <si>
    <t>GR00005131</t>
  </si>
  <si>
    <t>Outreach Program For Apple Decays Management In 4627-1203</t>
  </si>
  <si>
    <t>GR00005132</t>
  </si>
  <si>
    <t>Fire Blight Testing For Effective Recommendation 4627-1204</t>
  </si>
  <si>
    <t>GR00005133</t>
  </si>
  <si>
    <t>Awareness 7 Application To Stop Little Cherry Di 4627-1205</t>
  </si>
  <si>
    <t>GR00005134</t>
  </si>
  <si>
    <t>Awareness &amp; Application Stop Little Cherry Disea 4627-1206</t>
  </si>
  <si>
    <t>GR00005135</t>
  </si>
  <si>
    <t>Smith Lever Ffy19 Wenatchee-Anr Perm-Psn-Federal 4627-1901</t>
  </si>
  <si>
    <t>GR00005136</t>
  </si>
  <si>
    <t>Smith Lever Ffy20 Wenatchee-Anr Perm-Psn-Federal 4627-2001</t>
  </si>
  <si>
    <t>GR00005137</t>
  </si>
  <si>
    <t>Smith Lever Ffy21 Wenatchee Anr Perm-Psn-Federal 4627-2101</t>
  </si>
  <si>
    <t>GR00005138</t>
  </si>
  <si>
    <t>Smith Lever Ffy19 Wenatchee-Entomology Perm-Psn- 4657-1901</t>
  </si>
  <si>
    <t>GR00005139</t>
  </si>
  <si>
    <t>Smith Lever Ffy20 Wenatchee-Entomology Perm-Psn- 4657-2001</t>
  </si>
  <si>
    <t>GR00005140</t>
  </si>
  <si>
    <t>Smith Lever Ffy21 Wenachee Entomology Perm-Psn-F 4657-2101</t>
  </si>
  <si>
    <t>GR00005141</t>
  </si>
  <si>
    <t>Smith Lever Ffy19 Wenatchee-Plant Path Perm-Psn- 4661-1901</t>
  </si>
  <si>
    <t>GR00005142</t>
  </si>
  <si>
    <t>Smith Lever Ffy20 Wenatchee-Plant Path Perm-Psn- 4661-2001</t>
  </si>
  <si>
    <t>GR00005143</t>
  </si>
  <si>
    <t>Smith Lever Ffy21 Wenatchee-Plant Path Perm-Psn- 4661-2101</t>
  </si>
  <si>
    <t>GR00005144</t>
  </si>
  <si>
    <t>Blanket Research Acct - Gallardo 4699-1203</t>
  </si>
  <si>
    <t>GR00004864</t>
  </si>
  <si>
    <t>Wa State Ipm Ext Implementation Prog 2017-2020 4699-1206</t>
  </si>
  <si>
    <t>GR00004865</t>
  </si>
  <si>
    <t>Smith Lever Ffy19 Wenatcheeperm-Psn-Federal 4699-1901</t>
  </si>
  <si>
    <t>GR00004866</t>
  </si>
  <si>
    <t>Smith Lever Ffy20 Wenatcheeperm-Psn-Federal 4699-2001</t>
  </si>
  <si>
    <t>GR00004867</t>
  </si>
  <si>
    <t>Smith Lever Ffy21 Wenatchee Perm-Psn-Federal 4699-2101</t>
  </si>
  <si>
    <t>GR00004868</t>
  </si>
  <si>
    <t>Smith Lever Ffy19 Puyallup-Anr Perm-Psn-Federal 4727-1901</t>
  </si>
  <si>
    <t>GR00004869</t>
  </si>
  <si>
    <t>Smith Lever Ffy20 Puyallup-Anr Perm-Psn-Federal 4727-2001</t>
  </si>
  <si>
    <t>GR00004870</t>
  </si>
  <si>
    <t>Smith Lever Ffy19 Puyallup-Animal Science Perm-P 4753-1901</t>
  </si>
  <si>
    <t>GR00004871</t>
  </si>
  <si>
    <t>Smith Lever Ffy20 Puyallup-Animal Science Perm-P 4753-2001</t>
  </si>
  <si>
    <t>GR00004872</t>
  </si>
  <si>
    <t>Smith Lever Ffy21 Puyallup Animal Science Perm-P 4753-2101</t>
  </si>
  <si>
    <t>GR00004873</t>
  </si>
  <si>
    <t>Smith Lever Ffy19 Puyallup-Entomology Perm-Psn-F 4757-1901</t>
  </si>
  <si>
    <t>GR00004874</t>
  </si>
  <si>
    <t>Smith Lever Ffy20 Puyallup-Entomology Perm-Psn-F 4757-2001</t>
  </si>
  <si>
    <t>GR00004876</t>
  </si>
  <si>
    <t>Smith Lever Ffy19 Hort &amp; La-Puyallup Perm-Psn-Fe 4760-1901</t>
  </si>
  <si>
    <t>GR00004877</t>
  </si>
  <si>
    <t>Smith Lever Ffy20hort &amp; La-Puyallup Perm-Psn-Fed 4760-2001</t>
  </si>
  <si>
    <t>GR00004878</t>
  </si>
  <si>
    <t>Smith Lever Ffy19 Puyallup-Plant Path  Perm-Psn- 4761-1901</t>
  </si>
  <si>
    <t>GR00004879</t>
  </si>
  <si>
    <t>Smith Lever Ffy20 Puyallup-Plant Path  Perm-Psn- 4761-2001</t>
  </si>
  <si>
    <t>GR00004880</t>
  </si>
  <si>
    <t>Smith Lever Ffy21 Puyallup Plant Path Perm-Psn-F 4761-2101</t>
  </si>
  <si>
    <t>GR00004881</t>
  </si>
  <si>
    <t>Interagency Stormwater Strategic Initiative 4780-1271</t>
  </si>
  <si>
    <t>GR00004882</t>
  </si>
  <si>
    <t>Stormwtr Mgmt Urbn Grwth &amp; Salmon Puget Snd 4780-1276</t>
  </si>
  <si>
    <t>GR00004883</t>
  </si>
  <si>
    <t>Strmwtr Runoff &amp; Coho Mrtalty Resrch Task 1 4780-1281</t>
  </si>
  <si>
    <t>GR00004884</t>
  </si>
  <si>
    <t>Wa Stormwater Center Core 2017-2019 Task 1 4780-1282</t>
  </si>
  <si>
    <t>GR00004885</t>
  </si>
  <si>
    <t>Wa Stormwater Center Core 2017-2019 Task 2 4780-1283</t>
  </si>
  <si>
    <t>GR00004886</t>
  </si>
  <si>
    <t>Wa Stormwater Center Core 2017-2019 Task 3 4780-1284</t>
  </si>
  <si>
    <t>GR00004887</t>
  </si>
  <si>
    <t>Wa Stormwater Center Core 2017-2019 Task 4 4780-1285</t>
  </si>
  <si>
    <t>GR00004888</t>
  </si>
  <si>
    <t>Wa Strmwtr Cntr Core 2017-19 Task 5- G003839 4780-1286</t>
  </si>
  <si>
    <t>GR00004889</t>
  </si>
  <si>
    <t>Strmwtr Runoff &amp; Coho Mrtalty Resrch Task 2 4780-1288</t>
  </si>
  <si>
    <t>GR00004890</t>
  </si>
  <si>
    <t>Strmwtr Runoff &amp; Coho Mortality Task 3- G003838 4780-1289</t>
  </si>
  <si>
    <t>GR00004891</t>
  </si>
  <si>
    <t>Pah &amp; Bacteria Reductions - Task 1 4780-1290</t>
  </si>
  <si>
    <t>GR00004892</t>
  </si>
  <si>
    <t>Nat'L Estuary Prog Strmwtr Initiative- Task 2 4780-1291</t>
  </si>
  <si>
    <t>GR00004893</t>
  </si>
  <si>
    <t>Nat'L Estuary Prog Strmwtr Initiative- Task 3 4780-1292</t>
  </si>
  <si>
    <t>GR00004894</t>
  </si>
  <si>
    <t>Nat'L Estuary Prog Strmwtr Initiative- Task 4 4780-1293</t>
  </si>
  <si>
    <t>GR00004895</t>
  </si>
  <si>
    <t>Nat'L Estuary Prog Strmwtr Initiative- Task 5 4780-1294</t>
  </si>
  <si>
    <t>GR00004896</t>
  </si>
  <si>
    <t>Floodplains For Future-Puyall White &amp; Carbon 4780-1305</t>
  </si>
  <si>
    <t>GR00004897</t>
  </si>
  <si>
    <t>Floodplains For Future  Puyall White &amp; Carbon 4780-1306</t>
  </si>
  <si>
    <t>GR00004898</t>
  </si>
  <si>
    <t>Trees Mitigate Stormwater Runoff- Western Wa 4780-1307</t>
  </si>
  <si>
    <t>GR00004899</t>
  </si>
  <si>
    <t>Efcts Mulch On Strmwtr Treatmnt -Admin Task 1 4780-1308</t>
  </si>
  <si>
    <t>GR00004900</t>
  </si>
  <si>
    <t>Efcts Mulch On Strmwtr Treatmnt Qapp- Task 2 4780-1309</t>
  </si>
  <si>
    <t>GR00004901</t>
  </si>
  <si>
    <t>Efcts Mulch On Strmwtr Treatmnt-Bioret Task 3 4780-1310</t>
  </si>
  <si>
    <t>GR00004902</t>
  </si>
  <si>
    <t>Efcts Mulch On Strmwtr Treatmnt -Maint Task 4 4780-1311</t>
  </si>
  <si>
    <t>GR00004903</t>
  </si>
  <si>
    <t>Efcts Mulch On Strmwtr Treatmnt - Mulch Task 5 4780-1312</t>
  </si>
  <si>
    <t>GR00004904</t>
  </si>
  <si>
    <t>Efcts Mulch On Strmwtr Treatmnt - Comm Task 6 4780-1313</t>
  </si>
  <si>
    <t>GR00004905</t>
  </si>
  <si>
    <t>Wa Stormwater Ctr Core 19-21 - Project Report 4780-1314</t>
  </si>
  <si>
    <t>GR00004906</t>
  </si>
  <si>
    <t>Wa Stormwater Ctr Core 19-21 Management 4780-1315</t>
  </si>
  <si>
    <t>GR00004907</t>
  </si>
  <si>
    <t>Wa Stormwater Crt Core 2019-21 Planning 4780-1316</t>
  </si>
  <si>
    <t>GR00004908</t>
  </si>
  <si>
    <t>Wa Stormwater Ctr Core 2019-21 Website Mntnc 4780-1317</t>
  </si>
  <si>
    <t>GR00004909</t>
  </si>
  <si>
    <t>Wa Stormwaqter Ctr Core 2019-21 Conference 4780-1318</t>
  </si>
  <si>
    <t>GR00004910</t>
  </si>
  <si>
    <t>Wa Stormwater Ctr Core 2019-21 Impact Prg 4780-1319</t>
  </si>
  <si>
    <t>GR00004911</t>
  </si>
  <si>
    <t>Wa Stormwater Ctr Core 2019-21 Permit Asst 4780-1320</t>
  </si>
  <si>
    <t>GR00004912</t>
  </si>
  <si>
    <t>Hydraulic Ctrls On Wtr Qlty &amp; Prfrmc - Task 1 4780-1321</t>
  </si>
  <si>
    <t>GR00004913</t>
  </si>
  <si>
    <t>Hydraulic Ctrls On Wtr Qlty &amp; Prfrmc - Task 2 4780-1322</t>
  </si>
  <si>
    <t>GR00004914</t>
  </si>
  <si>
    <t>Hydraulic Ctrls On Wtr Qlty &amp; Prfrmc - Task 3 4780-1323</t>
  </si>
  <si>
    <t>GR00004915</t>
  </si>
  <si>
    <t>Hydraulic Ctrls On Wtr Qlty &amp; Prfrmc - Task 5 4780-1324</t>
  </si>
  <si>
    <t>GR00004916</t>
  </si>
  <si>
    <t>Test 4780-1325</t>
  </si>
  <si>
    <t>GR00004917</t>
  </si>
  <si>
    <t>Ctrls On Wtr Qlty &amp; Prfrmc - Task 2 - G004090 4780-1326</t>
  </si>
  <si>
    <t>GR00004918</t>
  </si>
  <si>
    <t>Ctrls On Wtr Qlty &amp; Prfrmc - Task 3 - G004090 4780-1327</t>
  </si>
  <si>
    <t>GR00004919</t>
  </si>
  <si>
    <t>Ctrls On Wtr Qlty &amp; Prfrmc - Task 5 - G004090 4780-1328</t>
  </si>
  <si>
    <t>GR00004920</t>
  </si>
  <si>
    <t>Stormwater Quality In Puget Sound 4780-1329</t>
  </si>
  <si>
    <t>GR00004921</t>
  </si>
  <si>
    <t>Review And Analysis Of Water Regulations For The 4780-1330</t>
  </si>
  <si>
    <t>GR00004922</t>
  </si>
  <si>
    <t>Effect Of A Neonicotinoid Mixture On Community 4780-3001</t>
  </si>
  <si>
    <t>GR00004923</t>
  </si>
  <si>
    <t>Effect Of A Neonicotinoid Mixture On Community 4780-3002</t>
  </si>
  <si>
    <t>GR00004924</t>
  </si>
  <si>
    <t>Effect Of A Neonicotinoid Mixture On Community 4780-3003</t>
  </si>
  <si>
    <t>GR00004925</t>
  </si>
  <si>
    <t>Effect Of A Neonicotinoid Mixture On Community 4780-3004</t>
  </si>
  <si>
    <t>GR00004926</t>
  </si>
  <si>
    <t>Effect Of A Neonicotinoid Mixture On Community 4780-3005</t>
  </si>
  <si>
    <t>GR00004927</t>
  </si>
  <si>
    <t>Blanket Research - Turfgrass Disease Control 4799-1376</t>
  </si>
  <si>
    <t>GR00004928</t>
  </si>
  <si>
    <t>Jblm Eagles Pride Golf Course Soil Biota Study J 4799-1512</t>
  </si>
  <si>
    <t>GR00004929</t>
  </si>
  <si>
    <t>Response Of Plants Experimental Soil Amdmt Prj 4799-1518</t>
  </si>
  <si>
    <t>GR00004931</t>
  </si>
  <si>
    <t>Mobile System For Nutrient Recovery/Transport 4799-1683</t>
  </si>
  <si>
    <t>GR00004932</t>
  </si>
  <si>
    <t>Blanket Research- Jayakaran 4799-1686</t>
  </si>
  <si>
    <t>GR00004933</t>
  </si>
  <si>
    <t>Water Use On Pacific Northwest Golf Courses 4799-1687</t>
  </si>
  <si>
    <t>GR00004934</t>
  </si>
  <si>
    <t>Wa State Ipm Ext Implementation Prog 2017-2020 4799-1692</t>
  </si>
  <si>
    <t>GR00004935</t>
  </si>
  <si>
    <t>Overwatering &amp; Overfertiliz Landscap Plants 4799-1696</t>
  </si>
  <si>
    <t>GR00004936</t>
  </si>
  <si>
    <t>Bimodal Seed Mixes For Sustainable Urban Landsca 4799-1698</t>
  </si>
  <si>
    <t>GR00004937</t>
  </si>
  <si>
    <t>Enhancing Understanding Of Opportunities For Nut 4799-1699</t>
  </si>
  <si>
    <t>GR00004939</t>
  </si>
  <si>
    <t>Wstrn Larch/Photophthora Stream Surveys 4799-1700</t>
  </si>
  <si>
    <t>GR00004940</t>
  </si>
  <si>
    <t>Efcts Mulch On Strmwtr Treatment- Mulch Task 4 4799-1701</t>
  </si>
  <si>
    <t>GR00004941</t>
  </si>
  <si>
    <t>Nutrient App Record Keeping Calendar Fy20 4799-1702</t>
  </si>
  <si>
    <t>GR00004942</t>
  </si>
  <si>
    <t>Elvaluating Critical Control Points 4799-1703</t>
  </si>
  <si>
    <t>GR00004943</t>
  </si>
  <si>
    <t>Smith Lever Ffy19 Puyallup  Perm-Psn-Federal 4799-1901</t>
  </si>
  <si>
    <t>GR00004944</t>
  </si>
  <si>
    <t>Smith Lever Ffy20 Puyallup  Perm-Psn-Federal 4799-2001</t>
  </si>
  <si>
    <t>GR00004945</t>
  </si>
  <si>
    <t>Smith Lever Ffy21 Puyallup Perm-Psn-Federal 4799-2101</t>
  </si>
  <si>
    <t>GR00004946</t>
  </si>
  <si>
    <t>Blanket Research Acct - Gallard0 4799-4203</t>
  </si>
  <si>
    <t>GR00006276</t>
  </si>
  <si>
    <t>Fixed Price Consolidation Account 6820-0008</t>
  </si>
  <si>
    <t>GRH3300</t>
  </si>
  <si>
    <t>GR00006277</t>
  </si>
  <si>
    <t>Fpca-Boyd 6820-0063</t>
  </si>
  <si>
    <t>GR00006278</t>
  </si>
  <si>
    <t>Usda Child &amp; Adult Care Food Program Fy19 6820-0067</t>
  </si>
  <si>
    <t>GR00006279</t>
  </si>
  <si>
    <t>Usda Child &amp; Adult Care Food Program Fy20 6820-0068</t>
  </si>
  <si>
    <t>GR00006280</t>
  </si>
  <si>
    <t>Ccampis 2018-2019 6820-0071</t>
  </si>
  <si>
    <t>GR00006281</t>
  </si>
  <si>
    <t>Cccc Eceap 2018-2020 6820-0072</t>
  </si>
  <si>
    <t>GR00006283</t>
  </si>
  <si>
    <t>Childcare For Higher Ed Students 2019-2021 6820-0073</t>
  </si>
  <si>
    <t>21355149C</t>
  </si>
  <si>
    <t>GR00000397</t>
  </si>
  <si>
    <t>Cost Share - Envirn Frndly Cotton/Cellulose Waste Recyclng 2135-5149</t>
  </si>
  <si>
    <t>21355153C</t>
  </si>
  <si>
    <t>GR00000400</t>
  </si>
  <si>
    <t>Cost Share - Preparing Competitive 21st Century Workforce 2135-5153</t>
  </si>
  <si>
    <t>30160014C</t>
  </si>
  <si>
    <t>GR00001405</t>
  </si>
  <si>
    <t>Cost Share - Hatch Ffy20 Home Account 3016-0014</t>
  </si>
  <si>
    <t>30160015C</t>
  </si>
  <si>
    <t>GR00001407</t>
  </si>
  <si>
    <t>Cost Share - Multistate Ffy20 Home Account 3016-0015</t>
  </si>
  <si>
    <t>30160017C</t>
  </si>
  <si>
    <t>GR00001409</t>
  </si>
  <si>
    <t>Cost Share - Mcintire-Stennis Ffy20 Home Account 3016-0017</t>
  </si>
  <si>
    <t>30192369C</t>
  </si>
  <si>
    <t>GR00001460</t>
  </si>
  <si>
    <t>Cost Share - Smith Lever As Amended 3019-2369</t>
  </si>
  <si>
    <t>30193123C</t>
  </si>
  <si>
    <t>GR00001471</t>
  </si>
  <si>
    <t>Cost Share - Dev'G Fhb Resistant Wheat Cultivars 3019-3123</t>
  </si>
  <si>
    <t>30193164C</t>
  </si>
  <si>
    <t>GR00001484</t>
  </si>
  <si>
    <t>Cost Share - Rapid Generation Advance Thru Doubled Haploids &amp; 3019-3164</t>
  </si>
  <si>
    <t>30193169C</t>
  </si>
  <si>
    <t>GR00001489</t>
  </si>
  <si>
    <t>Cost Share - Fhb Resistant Wheat Cultivars For Wa 3019-3169</t>
  </si>
  <si>
    <t>30193173C</t>
  </si>
  <si>
    <t>GR00001494</t>
  </si>
  <si>
    <t>Cost Share - Ltar For Dryland Cropping Systems Of Nw 3019-3173</t>
  </si>
  <si>
    <t>30193176C</t>
  </si>
  <si>
    <t>GR00001496</t>
  </si>
  <si>
    <t>Cost Share - Inc Soil Ntrt Retn In Vineyards Via Irrigation 3019-3176</t>
  </si>
  <si>
    <t>30193180C</t>
  </si>
  <si>
    <t>GR00001500</t>
  </si>
  <si>
    <t>Cost Share - Inc Soil Ntrt Retn In Vineyards Via Irrigation 3019-3180</t>
  </si>
  <si>
    <t>30193213C</t>
  </si>
  <si>
    <t>GR00001519</t>
  </si>
  <si>
    <t>Cost Share - Wntr Peas Wheat Fllw Rgn Pnw Bnfts Soil Hlth 3019-3213</t>
  </si>
  <si>
    <t>30193215C</t>
  </si>
  <si>
    <t>GR00001522</t>
  </si>
  <si>
    <t>Cost Share - Removing The Barriers To Soil Compaction Mitigat 3019-3215</t>
  </si>
  <si>
    <t>30195381C</t>
  </si>
  <si>
    <t>GR00001577</t>
  </si>
  <si>
    <t>Cost Share - Long Term Agroecosystem Research (Ltar) For Dryl 3019-5381</t>
  </si>
  <si>
    <t>30195585C</t>
  </si>
  <si>
    <t>GR00001579</t>
  </si>
  <si>
    <t>Cost Share - Functional Genetics Of Wheat Grain Quality 3019-5585</t>
  </si>
  <si>
    <t>30195586C</t>
  </si>
  <si>
    <t>GR00001581</t>
  </si>
  <si>
    <t>Cost Share - Improve Cntrld Envir Enhnce Wheat Breeding 3019-5586</t>
  </si>
  <si>
    <t>30195649C</t>
  </si>
  <si>
    <t>GR00001583</t>
  </si>
  <si>
    <t>Cost Share - Feed The Fut Innovation Lab For Climate Resil Wh 3019-5649</t>
  </si>
  <si>
    <t>30195652C</t>
  </si>
  <si>
    <t>GR00001586</t>
  </si>
  <si>
    <t>Cost Share - Feed Innovation Lab Climate Resil G003312 3019-5652</t>
  </si>
  <si>
    <t>30196504C</t>
  </si>
  <si>
    <t>GR00001594</t>
  </si>
  <si>
    <t>Cost Share - Concntrtng &amp; Blndng Manure Nutrnts Enhance Sust 3019-6504</t>
  </si>
  <si>
    <t>30196666C</t>
  </si>
  <si>
    <t>GR00001598</t>
  </si>
  <si>
    <t>Cost Share - Solutions To Low Falling Numbers Wheat Wa 3019-6666</t>
  </si>
  <si>
    <t>30250588C</t>
  </si>
  <si>
    <t>GR00001638</t>
  </si>
  <si>
    <t>Cost Share - Water Markets For The Yakima Basin: Strategy 3025-0588</t>
  </si>
  <si>
    <t>30253242C</t>
  </si>
  <si>
    <t>GR00001662</t>
  </si>
  <si>
    <t>Cost Share - Disruptions In Specialty Crop Markets From Covid 3025-3242</t>
  </si>
  <si>
    <t>30253352C</t>
  </si>
  <si>
    <t>GR00001666</t>
  </si>
  <si>
    <t>Cost Share - Cost Efftv Tech Foe Cider Orchard Mech 3025-3352</t>
  </si>
  <si>
    <t>30255358C</t>
  </si>
  <si>
    <t>GR00001685</t>
  </si>
  <si>
    <t>Cost Share - Pacific Nw Trans Consortium (Pactrans) Fy 2017-1 3025-5358</t>
  </si>
  <si>
    <t>30283154C</t>
  </si>
  <si>
    <t>GR00001696</t>
  </si>
  <si>
    <t>Cost Share - Managing Climate Risks In Tree-Fruit &amp; Grapes 3028-3154</t>
  </si>
  <si>
    <t>30283156C</t>
  </si>
  <si>
    <t>GR00001698</t>
  </si>
  <si>
    <t>Cost Share - Enhanc Productivty Oregon Hazelnut With Tech 3028-3156</t>
  </si>
  <si>
    <t>30283158C</t>
  </si>
  <si>
    <t>GR00001701</t>
  </si>
  <si>
    <t>Cost Share - Anaerbc Digestion Producing Methane 3028-3158</t>
  </si>
  <si>
    <t>30283163C</t>
  </si>
  <si>
    <t>GR00001706</t>
  </si>
  <si>
    <t>Cost Share - Managing Climate Risks In Tree-Fruit &amp; Grapes 3028-3163</t>
  </si>
  <si>
    <t>30283168C</t>
  </si>
  <si>
    <t>GR00001711</t>
  </si>
  <si>
    <t>Cost Share - Pmu-Stop The Rot-Onion Bactl Diseases 3028-3168</t>
  </si>
  <si>
    <t>30283173C</t>
  </si>
  <si>
    <t>GR00001717</t>
  </si>
  <si>
    <t>Cost Share - Bse - Rajagopalan Wrri 104b Annl Prog Fy2019 3028-3173</t>
  </si>
  <si>
    <t>30283201C</t>
  </si>
  <si>
    <t>GR00001724</t>
  </si>
  <si>
    <t>Cost Share - Alternative Jet Fuel Supply Chain Analysis Grac 3028-3201</t>
  </si>
  <si>
    <t>30283801C</t>
  </si>
  <si>
    <t>GR00001737</t>
  </si>
  <si>
    <t>Cost Share - Alt Jet Fuel Supply Chain Analysis 3028-3801</t>
  </si>
  <si>
    <t>30283802C</t>
  </si>
  <si>
    <t>GR00001739</t>
  </si>
  <si>
    <t>Cost Share - Alt Jet Fuel Supply Chain Analysis 3028-3802</t>
  </si>
  <si>
    <t>30284803C</t>
  </si>
  <si>
    <t>GR00001742</t>
  </si>
  <si>
    <t>Cost Share - Alt Jet Fuel Supply Chain Analysis 3028-4803</t>
  </si>
  <si>
    <t>30285634C</t>
  </si>
  <si>
    <t>GR00001747</t>
  </si>
  <si>
    <t>Cost Share - Concntrtng &amp; Blndng Manure Nutrnts Enhance Sust 3028-5634</t>
  </si>
  <si>
    <t>30287571C</t>
  </si>
  <si>
    <t>GR00001758</t>
  </si>
  <si>
    <t>Cost Share - Food Safety Technologies- Microwave Energy 3028-7571</t>
  </si>
  <si>
    <t>30289656C</t>
  </si>
  <si>
    <t>GR00001775</t>
  </si>
  <si>
    <t>Cost Share - Potato Postharv &amp; Loss Mgmt In Bulk Storage 3028-9656</t>
  </si>
  <si>
    <t>30373149C</t>
  </si>
  <si>
    <t>GR00001825</t>
  </si>
  <si>
    <t>Cost Share - Plnt-Mcrb Intrctn &amp; Efficacy In Spcflght 3037-3149</t>
  </si>
  <si>
    <t>30373200C</t>
  </si>
  <si>
    <t>GR00001845</t>
  </si>
  <si>
    <t>Cost Share - Probing Lignin Primary Structure &amp; Assembly 3037-3200</t>
  </si>
  <si>
    <t>30373201C</t>
  </si>
  <si>
    <t>GR00001847</t>
  </si>
  <si>
    <t>Cost Share - Phenoxy Coupling In Vivo &amp; Phenyl Path 3037-3201</t>
  </si>
  <si>
    <t>30373203C</t>
  </si>
  <si>
    <t>GR00001849</t>
  </si>
  <si>
    <t>Cost Share - Phenoxy Coupling In Vivo &amp; Phenyl Path 3037-3203</t>
  </si>
  <si>
    <t>30373222C</t>
  </si>
  <si>
    <t>GR00001302</t>
  </si>
  <si>
    <t>Cost Share - Lignin Biopolymer Assembly Primary Structure 3037-3222</t>
  </si>
  <si>
    <t>30373339C</t>
  </si>
  <si>
    <t>GR00001311</t>
  </si>
  <si>
    <t>Cost Share - Nrsa Training Biotech- Protein Chemistry Year 29 3037-3339</t>
  </si>
  <si>
    <t>30376914C</t>
  </si>
  <si>
    <t>GR00001342</t>
  </si>
  <si>
    <t>Cost Share - Phenoxy Coupling In Vivo &amp; Phenyl Path - On 3037-6914</t>
  </si>
  <si>
    <t>30433330C</t>
  </si>
  <si>
    <t>GR00001367</t>
  </si>
  <si>
    <t>Cost Share - Areawide Mgmt Insect Vect Colum Basin Veg Seed 3043-3330</t>
  </si>
  <si>
    <t>30433350C</t>
  </si>
  <si>
    <t>GR00001383</t>
  </si>
  <si>
    <t>Cost Share - Develop Predictive Models Of Potential Babesia D 3043-3350</t>
  </si>
  <si>
    <t>30433510C</t>
  </si>
  <si>
    <t>GR00001386</t>
  </si>
  <si>
    <t>Cost Share - Pollination Services To Wa Specialty Crops 3043-3510</t>
  </si>
  <si>
    <t>30433555C</t>
  </si>
  <si>
    <t>GR00001389</t>
  </si>
  <si>
    <t>Cost Share - Technology To Manage Insect Pests Of Temperate 3043-3555</t>
  </si>
  <si>
    <t>30433706C</t>
  </si>
  <si>
    <t>GR00002351</t>
  </si>
  <si>
    <t>Cost Share - Imprvd Risk Modeling Invasive Fruit Pests 3043-3706</t>
  </si>
  <si>
    <t>30433806C</t>
  </si>
  <si>
    <t>GR00002356</t>
  </si>
  <si>
    <t>Cost Share - Collection &amp; Cryo Of Honey Bee Germplasm 3043-3806</t>
  </si>
  <si>
    <t>30435691C</t>
  </si>
  <si>
    <t>GR00002363</t>
  </si>
  <si>
    <t>Cost Share - Induction Of Broodlessness On Mite Control 3043-5691</t>
  </si>
  <si>
    <t>30463155C</t>
  </si>
  <si>
    <t>GR00002413</t>
  </si>
  <si>
    <t>Cost Share - Meadow Restoration Sierra Nevada Amphibian 3046-3155</t>
  </si>
  <si>
    <t>30463161C</t>
  </si>
  <si>
    <t>GR00002417</t>
  </si>
  <si>
    <t>Cost Share - Advancing Recovery Of Northern Leopard Frog 3046-3161</t>
  </si>
  <si>
    <t>30463167C</t>
  </si>
  <si>
    <t>GR00002421</t>
  </si>
  <si>
    <t>Cost Share - Community Adapt To Wildfire Greater Wenatchee 3046-3167</t>
  </si>
  <si>
    <t>30463170C</t>
  </si>
  <si>
    <t>GR00002425</t>
  </si>
  <si>
    <t>Cost Share - Adv Of Rcv Of Sororan Tiger Salamander 3046-3170</t>
  </si>
  <si>
    <t>30463171C</t>
  </si>
  <si>
    <t>GR00002427</t>
  </si>
  <si>
    <t>Cost Share - Intsty Mtrx Of Aerial Srvy Tree Distrbnc Map 3046-3171</t>
  </si>
  <si>
    <t>30463176C</t>
  </si>
  <si>
    <t>GR00002431</t>
  </si>
  <si>
    <t>Cost Share - Edna Assays For Amph Species In Centl Ca 3046-3176</t>
  </si>
  <si>
    <t>30463188C</t>
  </si>
  <si>
    <t>GR00002444</t>
  </si>
  <si>
    <t>Cost Share - Surveying Aquatic Species Of Concern And Invasiv 3046-3188</t>
  </si>
  <si>
    <t>30463192C</t>
  </si>
  <si>
    <t>GR00002449</t>
  </si>
  <si>
    <t>Cost Share - Carbon Monitoring System (Cms) Phase 2 3046-3192</t>
  </si>
  <si>
    <t>30463827C</t>
  </si>
  <si>
    <t>GR00002452</t>
  </si>
  <si>
    <t>Cost Share - Environmental Dna Surveys/Investigation 3046-3827</t>
  </si>
  <si>
    <t>30473589C</t>
  </si>
  <si>
    <t>GR00002458</t>
  </si>
  <si>
    <t>Cost Share - Recyclabl Carbon Fiber Reinforc Epoxy Vitrimer 3047-3589</t>
  </si>
  <si>
    <t>30473590C</t>
  </si>
  <si>
    <t>GR00002460</t>
  </si>
  <si>
    <t>Cost Share - Upcycle Cfrp Waste: Chem Recycle &amp; Manu Comp 3047-3590</t>
  </si>
  <si>
    <t>30473595C</t>
  </si>
  <si>
    <t>GR00002465</t>
  </si>
  <si>
    <t>Cost Share - Recyclabl Carbon Fiber Reinforc Epoxy Vitrimer 3047-3595</t>
  </si>
  <si>
    <t>30473596C</t>
  </si>
  <si>
    <t>GR00002467</t>
  </si>
  <si>
    <t>Cost Share - Upcycle Cfrp Waste: Chem Recycle G004139 3047-3596</t>
  </si>
  <si>
    <t>30553240C</t>
  </si>
  <si>
    <t>GR00002477</t>
  </si>
  <si>
    <t>Cost Share - Vacciniumcap: Leveraging Genetic And Genomic Res 3055-3240</t>
  </si>
  <si>
    <t>30553258C</t>
  </si>
  <si>
    <t>GR00002479</t>
  </si>
  <si>
    <t>Cost Share - Research Support 3055-3258</t>
  </si>
  <si>
    <t>30553264C</t>
  </si>
  <si>
    <t>GR00002481</t>
  </si>
  <si>
    <t>Cost Share - Germplasm Evaluation For Sweet Cherry 3055-3264</t>
  </si>
  <si>
    <t>30553601C</t>
  </si>
  <si>
    <t>GR00002489</t>
  </si>
  <si>
    <t>Cost Share - Mp3: More Protein More Peas More Profit 3055-3601</t>
  </si>
  <si>
    <t>30554779C</t>
  </si>
  <si>
    <t>GR00002514</t>
  </si>
  <si>
    <t>Cost Share - Rosbreed: Combining Disease Resistance 3055-4779</t>
  </si>
  <si>
    <t>30555361C</t>
  </si>
  <si>
    <t>GR00002518</t>
  </si>
  <si>
    <t>Cost Share - Developing Potatoes With Superior Disease Resist 3055-5361</t>
  </si>
  <si>
    <t>30555375C</t>
  </si>
  <si>
    <t>GR00002526</t>
  </si>
  <si>
    <t>Cost Share - Enhancing The Competitiveness Of Washington Peas 3055-5375</t>
  </si>
  <si>
    <t>30556465C</t>
  </si>
  <si>
    <t>GR00002533</t>
  </si>
  <si>
    <t>Cost Share - Testing Potato Genotyp For Use By Indstry-Wa 3055-6465</t>
  </si>
  <si>
    <t>30556466C</t>
  </si>
  <si>
    <t>GR00002535</t>
  </si>
  <si>
    <t>Cost Share - New Potato Cultivars &amp; Idet Germplasm W/Imp 3055-6466</t>
  </si>
  <si>
    <t>30557661C</t>
  </si>
  <si>
    <t>GR00002540</t>
  </si>
  <si>
    <t>Cost Share - Enhancing Lentil Production In Washington 3055-7661</t>
  </si>
  <si>
    <t>30558940C</t>
  </si>
  <si>
    <t>GR00002544</t>
  </si>
  <si>
    <t>Cost Share - Eval Crop Enhnce Prdcts &amp; Innov Techniq 3055-8940</t>
  </si>
  <si>
    <t>30558941C</t>
  </si>
  <si>
    <t>GR00002546</t>
  </si>
  <si>
    <t>Cost Share - Eval Crop Enhnce Prdcts &amp; Innov Techniq 3055-8941</t>
  </si>
  <si>
    <t>30573148C</t>
  </si>
  <si>
    <t>GR00002564</t>
  </si>
  <si>
    <t>Cost Share - Examine Microbiome And Slit Defects Of Cheddar C 3057-3148</t>
  </si>
  <si>
    <t>30573149C</t>
  </si>
  <si>
    <t>GR00002566</t>
  </si>
  <si>
    <t>Cost Share - Late Blowing Defect In Wsu Cougar Gold Cheese 3057-3149</t>
  </si>
  <si>
    <t>30573152C</t>
  </si>
  <si>
    <t>GR00002569</t>
  </si>
  <si>
    <t>Cost Share - Roasting Parameters On Functional &amp; Organoleptic 3057-3152</t>
  </si>
  <si>
    <t>30573153C</t>
  </si>
  <si>
    <t>GR00002571</t>
  </si>
  <si>
    <t>Cost Share - Understanding Smoke Exposure In Winegrapes 3057-3153</t>
  </si>
  <si>
    <t>30573308C</t>
  </si>
  <si>
    <t>GR00002574</t>
  </si>
  <si>
    <t>Cost Share - Listeria Monocytogen &amp; Escherichia Coli Milk 3057-3308</t>
  </si>
  <si>
    <t>30573612C</t>
  </si>
  <si>
    <t>GR00002578</t>
  </si>
  <si>
    <t>Cost Share - Technical Gaps To Increase Dry Peas Markets 3057-3612</t>
  </si>
  <si>
    <t>30574917C</t>
  </si>
  <si>
    <t>GR00002594</t>
  </si>
  <si>
    <t>Cost Share - Validate Non-Pathogenic Surrogates 3057-4917</t>
  </si>
  <si>
    <t>30574920C</t>
  </si>
  <si>
    <t>GR00002596</t>
  </si>
  <si>
    <t>Cost Share - E. Faecium As A Surrogate For L. Monocytogenes 3057-4920</t>
  </si>
  <si>
    <t>30613118C</t>
  </si>
  <si>
    <t>GR00002612</t>
  </si>
  <si>
    <t>Cost Share - Cntrl Of Potato Root-Knot Nematodes 3061-3118</t>
  </si>
  <si>
    <t>30613138C</t>
  </si>
  <si>
    <t>GR00001855</t>
  </si>
  <si>
    <t>Cost Share - Control Of Stripe Rusts Of Cereal Crops 3061-3138</t>
  </si>
  <si>
    <t>30613147C</t>
  </si>
  <si>
    <t>GR00001864</t>
  </si>
  <si>
    <t>Cost Share - Wheat Germplasm Increased Resistance To Biotic 3061-3147</t>
  </si>
  <si>
    <t>30613151C</t>
  </si>
  <si>
    <t>GR00001869</t>
  </si>
  <si>
    <t>Cost Share - Characteriz Genomics, Gen Diversity, Ecoloy Plnt 3061-3151</t>
  </si>
  <si>
    <t>30613152C</t>
  </si>
  <si>
    <t>GR00001871</t>
  </si>
  <si>
    <t>Cost Share - Nematode Comm Assess Def Potato Soil Hlth 3061-3152</t>
  </si>
  <si>
    <t>30613153C</t>
  </si>
  <si>
    <t>GR00001873</t>
  </si>
  <si>
    <t>Cost Share - Diagnsc Tool For Columbia Root Knot Nematode 3061-3153</t>
  </si>
  <si>
    <t>30613166C</t>
  </si>
  <si>
    <t>GR00001886</t>
  </si>
  <si>
    <t>Cost Share - Integrating Predictive Diagnostics And Disease M 3061-3166</t>
  </si>
  <si>
    <t>30613308C</t>
  </si>
  <si>
    <t>GR00001892</t>
  </si>
  <si>
    <t>Cost Share - Novel Control Strategie For Wa Berry Grower 3061-3308</t>
  </si>
  <si>
    <t>30613549C</t>
  </si>
  <si>
    <t>GR00001895</t>
  </si>
  <si>
    <t>Cost Share - Developing Disease Resistant Potatoes 3061-3549</t>
  </si>
  <si>
    <t>30613553C</t>
  </si>
  <si>
    <t>GR00001898</t>
  </si>
  <si>
    <t>Cost Share - Tobacco Rattle Virus Insensitivity Diffs 3061-3553</t>
  </si>
  <si>
    <t>30613554C</t>
  </si>
  <si>
    <t>GR00001900</t>
  </si>
  <si>
    <t>Cost Share - Integrated Strateg Thrips-Iris Yellow Spot 3061-3554</t>
  </si>
  <si>
    <t>30613566C</t>
  </si>
  <si>
    <t>GR00001907</t>
  </si>
  <si>
    <t>Cost Share - High-Throughput Tech Molecular Detec Patoto 3061-3566</t>
  </si>
  <si>
    <t>30613834C</t>
  </si>
  <si>
    <t>GR00001914</t>
  </si>
  <si>
    <t>Cost Share - Pmu: Acquisition Of An Automated Phenotypi 3061-3834</t>
  </si>
  <si>
    <t>30614185C</t>
  </si>
  <si>
    <t>GR00001920</t>
  </si>
  <si>
    <t>Cost Share - Dev Of Potatoes W/Improved Resist Soil Disease 3061-4185</t>
  </si>
  <si>
    <t>30614770C</t>
  </si>
  <si>
    <t>GR00001925</t>
  </si>
  <si>
    <t>Cost Share - Genomics,Genetic Diversity And Ecology Of Plant 3061-4770</t>
  </si>
  <si>
    <t>30616185C</t>
  </si>
  <si>
    <t>GR00001941</t>
  </si>
  <si>
    <t>Cost Share - Hatching Factors For Mitigation Of Pcn 3061-6185</t>
  </si>
  <si>
    <t>30616674C</t>
  </si>
  <si>
    <t>GR00001943</t>
  </si>
  <si>
    <t>Cost Share - Identification Of Fungal Pathogenicity Factors 3061-6674</t>
  </si>
  <si>
    <t>30616675C</t>
  </si>
  <si>
    <t>GR00001945</t>
  </si>
  <si>
    <t>Cost Share - Exploit Host Resistnce &amp; Microb Diversity 3061-6675</t>
  </si>
  <si>
    <t>30763203C</t>
  </si>
  <si>
    <t>GR00001981</t>
  </si>
  <si>
    <t>Cost Share - Managing Climate Risks In Tree-Fruit &amp; Grapes 3076-3203</t>
  </si>
  <si>
    <t>30943260C</t>
  </si>
  <si>
    <t>GR00001993</t>
  </si>
  <si>
    <t>Cost Share - Towards Prodctn Residu-Free Hlthy Fruit Crops 3094-3260</t>
  </si>
  <si>
    <t>30943261C</t>
  </si>
  <si>
    <t>GR00001995</t>
  </si>
  <si>
    <t>Cost Share - Pest Mgmt Tech For Tree Fruit &amp; Wine Grapes 3094-3261</t>
  </si>
  <si>
    <t>30943262C</t>
  </si>
  <si>
    <t>GR00001997</t>
  </si>
  <si>
    <t>Cost Share - Mechanical Solution For Vineyard Shoot Thin 3094-3262</t>
  </si>
  <si>
    <t>30946731C</t>
  </si>
  <si>
    <t>GR00002019</t>
  </si>
  <si>
    <t>Cost Share - Laser Guided Variable Rate Spray Tech 3094-6731</t>
  </si>
  <si>
    <t>30957854C</t>
  </si>
  <si>
    <t>GR00002028</t>
  </si>
  <si>
    <t>Cost Share - Fy18 Ncpn Fruit 3095-7854</t>
  </si>
  <si>
    <t>30958854C</t>
  </si>
  <si>
    <t>GR00002033</t>
  </si>
  <si>
    <t>Cost Share - Fy19 Ncpn Fruit Tree 3095-8854</t>
  </si>
  <si>
    <t>30959854C</t>
  </si>
  <si>
    <t>GR00002142</t>
  </si>
  <si>
    <t>Cost Share - G1 Foundation Fruit Trees, Grapevines, And Hops 3095-9854</t>
  </si>
  <si>
    <t>32030006C</t>
  </si>
  <si>
    <t>GR00002157</t>
  </si>
  <si>
    <t>Cost Share - Hatch 19 Integrated Pest Management 3203-0006</t>
  </si>
  <si>
    <t>32030011C</t>
  </si>
  <si>
    <t>GR00002159</t>
  </si>
  <si>
    <t>Cost Share - Hatch 19 Crop Improvement 3203-0011</t>
  </si>
  <si>
    <t>32031006C</t>
  </si>
  <si>
    <t>GR00002165</t>
  </si>
  <si>
    <t>Cost Share - Hatch 20 Integrated Pest Management 3203-1006</t>
  </si>
  <si>
    <t>32031011C</t>
  </si>
  <si>
    <t>GR00002167</t>
  </si>
  <si>
    <t>Cost Share - Hatch 20 Crop Improvement 3203-1011</t>
  </si>
  <si>
    <t>32031122C</t>
  </si>
  <si>
    <t>GR00002170</t>
  </si>
  <si>
    <t>Cost Share - Hatch Multi-State 20 Nrsp-4 3203-1122</t>
  </si>
  <si>
    <t>32031845C</t>
  </si>
  <si>
    <t>GR00002172</t>
  </si>
  <si>
    <t>Cost Share - Hatch Multi-State 20 S-1077 3203-1845</t>
  </si>
  <si>
    <t>32041011C</t>
  </si>
  <si>
    <t>GR00002181</t>
  </si>
  <si>
    <t>Cost Share - Hatch 20 Crop Improvement 3204-1011</t>
  </si>
  <si>
    <t>32041692C</t>
  </si>
  <si>
    <t>GR00002184</t>
  </si>
  <si>
    <t>Cost Share - Hatch Multi-State 20 W-3008 3204-1692</t>
  </si>
  <si>
    <t>32042134C</t>
  </si>
  <si>
    <t>GR00002187</t>
  </si>
  <si>
    <t>Cost Share - Hatch Multi-State 20 W-6 3204-2134</t>
  </si>
  <si>
    <t>32050006C</t>
  </si>
  <si>
    <t>GR00002190</t>
  </si>
  <si>
    <t>Cost Share - Hatch 19 Integrated Pest Management 3205-0006</t>
  </si>
  <si>
    <t>32050111C</t>
  </si>
  <si>
    <t>GR00002193</t>
  </si>
  <si>
    <t>Cost Share - Hatch Fy20 Crop Improvement 3205-0111</t>
  </si>
  <si>
    <t>32051006C</t>
  </si>
  <si>
    <t>GR00002200</t>
  </si>
  <si>
    <t>Cost Share - Hatch 20 Integrated Pest Management 3205-1006</t>
  </si>
  <si>
    <t>32051011C</t>
  </si>
  <si>
    <t>GR00002202</t>
  </si>
  <si>
    <t>Cost Share - Hatch 20 Crop Improvement 3205-1011</t>
  </si>
  <si>
    <t>32051111C</t>
  </si>
  <si>
    <t>GR00002204</t>
  </si>
  <si>
    <t>Cost Share - Hatch Fy20 Crop Improvement 3205-1111</t>
  </si>
  <si>
    <t>32051785C</t>
  </si>
  <si>
    <t>GR00002207</t>
  </si>
  <si>
    <t>Cost Share - Hatch Multi-State 20 Nc-140 3205-1785</t>
  </si>
  <si>
    <t>32051797C</t>
  </si>
  <si>
    <t>GR00002209</t>
  </si>
  <si>
    <t>Cost Share - Hatch Multi-State 20 Ne-1836 3205-1797</t>
  </si>
  <si>
    <t>32070006C</t>
  </si>
  <si>
    <t>GR00002217</t>
  </si>
  <si>
    <t>Cost Share - Hatch 19 Integrated Pest Management 3207-0006</t>
  </si>
  <si>
    <t>32070009C</t>
  </si>
  <si>
    <t>GR00002219</t>
  </si>
  <si>
    <t>Cost Share - Mcintire-Stennis 19 Forest/Rangeland Health 3207-0009</t>
  </si>
  <si>
    <t>32070011C</t>
  </si>
  <si>
    <t>GR00002221</t>
  </si>
  <si>
    <t>Cost Share - Hatch 19 Crop Improvement 3207-0011</t>
  </si>
  <si>
    <t>32070013C</t>
  </si>
  <si>
    <t>GR00002223</t>
  </si>
  <si>
    <t>Cost Share - Hatch 19 Soils 3207-0013</t>
  </si>
  <si>
    <t>32070014C</t>
  </si>
  <si>
    <t>GR00002225</t>
  </si>
  <si>
    <t>Cost Share - Hatch 19 Water 3207-0014</t>
  </si>
  <si>
    <t>32070835C</t>
  </si>
  <si>
    <t>GR00002231</t>
  </si>
  <si>
    <t>Cost Share - Mcintire-Stennis 19 Acquatic Ecosystems 3207-0835</t>
  </si>
  <si>
    <t>32071006C</t>
  </si>
  <si>
    <t>GR00002233</t>
  </si>
  <si>
    <t>Cost Share - Hatch 20 Integrated Pest Management 3207-1006</t>
  </si>
  <si>
    <t>32071009C</t>
  </si>
  <si>
    <t>GR00002235</t>
  </si>
  <si>
    <t>Cost Share - Mcintire-Stennis 20 Forest/Rangeland Health 3207-1009</t>
  </si>
  <si>
    <t>32071011C</t>
  </si>
  <si>
    <t>GR00002237</t>
  </si>
  <si>
    <t>Cost Share - Hatch 20 Crop Improvement 3207-1011</t>
  </si>
  <si>
    <t>32071013C</t>
  </si>
  <si>
    <t>GR00002239</t>
  </si>
  <si>
    <t>Cost Share - Hatch 20 Soils 3207-1013</t>
  </si>
  <si>
    <t>32071014C</t>
  </si>
  <si>
    <t>GR00002241</t>
  </si>
  <si>
    <t>Cost Share - Hatch 20 Water 3207-1014</t>
  </si>
  <si>
    <t>32071152C</t>
  </si>
  <si>
    <t>GR00002243</t>
  </si>
  <si>
    <t>Cost Share - Hatch Multi-State 20 W-4188 3207-1152</t>
  </si>
  <si>
    <t>32071154C</t>
  </si>
  <si>
    <t>GR00002245</t>
  </si>
  <si>
    <t>Cost Share - Hatch Multi-State 20 Ne-1544 3207-1154</t>
  </si>
  <si>
    <t>32190003C</t>
  </si>
  <si>
    <t>GR00002275</t>
  </si>
  <si>
    <t>Cost Share - Hatch 19 Integrated Crop &amp; Weed 3219-0003</t>
  </si>
  <si>
    <t>32190008C</t>
  </si>
  <si>
    <t>GR00002277</t>
  </si>
  <si>
    <t>Cost Share - Hatch 19 Molecular Plant Sciences 3219-0008</t>
  </si>
  <si>
    <t>32190010C</t>
  </si>
  <si>
    <t>GR00002279</t>
  </si>
  <si>
    <t>Cost Share - Hatch 19 Sustainable Ag 3219-0010</t>
  </si>
  <si>
    <t>32190011C</t>
  </si>
  <si>
    <t>GR00002281</t>
  </si>
  <si>
    <t>Cost Share - Hatch 19 Crop Improvement 3219-0011</t>
  </si>
  <si>
    <t>32190013C</t>
  </si>
  <si>
    <t>GR00002283</t>
  </si>
  <si>
    <t>Cost Share - Hatch 19 Soils 3219-0013</t>
  </si>
  <si>
    <t>32190014C</t>
  </si>
  <si>
    <t>GR00002285</t>
  </si>
  <si>
    <t>Cost Share - Hatch 19 Water 3219-0014</t>
  </si>
  <si>
    <t>32191003C</t>
  </si>
  <si>
    <t>GR00002292</t>
  </si>
  <si>
    <t>Cost Share - Hatch 20 Integrated Crop &amp; Weed 3219-1003</t>
  </si>
  <si>
    <t>32191008C</t>
  </si>
  <si>
    <t>GR00002294</t>
  </si>
  <si>
    <t>Cost Share - Hatch 20 Molecular Plant Sciences 3219-1008</t>
  </si>
  <si>
    <t>32191010C</t>
  </si>
  <si>
    <t>GR00002296</t>
  </si>
  <si>
    <t>Cost Share - Hatch 20 Sustainable Ag 3219-1010</t>
  </si>
  <si>
    <t>32191011C</t>
  </si>
  <si>
    <t>GR00002298</t>
  </si>
  <si>
    <t>Cost Share - Hatch 20 Crop Improvement 3219-1011</t>
  </si>
  <si>
    <t>32191013C</t>
  </si>
  <si>
    <t>GR00002300</t>
  </si>
  <si>
    <t>Cost Share - Hatch 20 Soils 3219-1013</t>
  </si>
  <si>
    <t>32191014C</t>
  </si>
  <si>
    <t>GR00002302</t>
  </si>
  <si>
    <t>Cost Share - Hatch 20 Water 3219-1014</t>
  </si>
  <si>
    <t>32191818C</t>
  </si>
  <si>
    <t>GR00002308</t>
  </si>
  <si>
    <t>Cost Share - Hatch Multi-State 20 W-4128 3219-1818</t>
  </si>
  <si>
    <t>32280004C</t>
  </si>
  <si>
    <t>GR00002042</t>
  </si>
  <si>
    <t>Cost Share - Hatch 19 Food Food Processing &amp; Quality 3228-0004</t>
  </si>
  <si>
    <t>32281004C</t>
  </si>
  <si>
    <t>GR00002049</t>
  </si>
  <si>
    <t>Cost Share - Hatch 20 Food Food Processing &amp; Quality 3228-1004</t>
  </si>
  <si>
    <t>32281467C</t>
  </si>
  <si>
    <t>GR00002054</t>
  </si>
  <si>
    <t>Cost Share - Hatch Multistate 20 Nc-1023 3228-1467</t>
  </si>
  <si>
    <t>32281820C</t>
  </si>
  <si>
    <t>GR00002056</t>
  </si>
  <si>
    <t>Cost Share - Hatch Multi-State 20 S-1075 3228-1820</t>
  </si>
  <si>
    <t>32310001C</t>
  </si>
  <si>
    <t>GR00002063</t>
  </si>
  <si>
    <t>Cost Share - Hatch 19 Functional Genomics 3231-0001</t>
  </si>
  <si>
    <t>32311001C</t>
  </si>
  <si>
    <t>GR00002073</t>
  </si>
  <si>
    <t>Cost Share - Hatch 20 Functional Genomics 3231-1001</t>
  </si>
  <si>
    <t>32311568C</t>
  </si>
  <si>
    <t>GR00002076</t>
  </si>
  <si>
    <t>Cost Share - Hatch Multi-State 20 Nrsp-8 3231-1568</t>
  </si>
  <si>
    <t>32311782C</t>
  </si>
  <si>
    <t>GR00002078</t>
  </si>
  <si>
    <t>Cost Share - Hatch Multi-State 20 Nc-1192 3231-1782</t>
  </si>
  <si>
    <t>32311790C</t>
  </si>
  <si>
    <t>GR00002080</t>
  </si>
  <si>
    <t>Cost Share - Hatch Multi-State 20 W-3173 3231-1790</t>
  </si>
  <si>
    <t>32311828C</t>
  </si>
  <si>
    <t>GR00002083</t>
  </si>
  <si>
    <t>Cost Share - Hatch Multi-State 20 Nc-1029 3231-1828</t>
  </si>
  <si>
    <t>32441005C</t>
  </si>
  <si>
    <t>GR00002124</t>
  </si>
  <si>
    <t>Cost Share - Hatch 20 Health And Wellness 3244-1005</t>
  </si>
  <si>
    <t>32441723C</t>
  </si>
  <si>
    <t>GR00002127</t>
  </si>
  <si>
    <t>Cost Share - Hatch Multi-State 20 Nc-1171 3244-1723</t>
  </si>
  <si>
    <t>32460771C</t>
  </si>
  <si>
    <t>GR00002139</t>
  </si>
  <si>
    <t>Cost Share - Hatch 19 Al &amp; Predictive Analytics 3246-0771</t>
  </si>
  <si>
    <t>32470002C</t>
  </si>
  <si>
    <t>GR00002634</t>
  </si>
  <si>
    <t>Cost Share - Hatch 19 Biofuels 3247-0002</t>
  </si>
  <si>
    <t>32470009C</t>
  </si>
  <si>
    <t>GR00002636</t>
  </si>
  <si>
    <t>Cost Share - Mcintire-Stennis 19 Forest/Rangeland Health 3247-0009</t>
  </si>
  <si>
    <t>32550009C</t>
  </si>
  <si>
    <t>GR00002642</t>
  </si>
  <si>
    <t>Cost Share - Mcintire-Stennis 19 Forest/Rangeland Health 3255-0009</t>
  </si>
  <si>
    <t>32550011C</t>
  </si>
  <si>
    <t>GR00002644</t>
  </si>
  <si>
    <t>Cost Share - Hatch 19 Crop Improvement 3255-0011</t>
  </si>
  <si>
    <t>32551011C</t>
  </si>
  <si>
    <t>GR00002652</t>
  </si>
  <si>
    <t>Cost Share - Hatch 20 Crop Improvement 3255-1011</t>
  </si>
  <si>
    <t>32551785C</t>
  </si>
  <si>
    <t>GR00002655</t>
  </si>
  <si>
    <t>Cost Share - Hatch Multi-State 20 Nc-140 3255-1785</t>
  </si>
  <si>
    <t>32551797C</t>
  </si>
  <si>
    <t>GR00002657</t>
  </si>
  <si>
    <t>Cost Share - Hatch Multi-State 20 Ne-1836 3255-1797</t>
  </si>
  <si>
    <t>32551822C</t>
  </si>
  <si>
    <t>GR00002659</t>
  </si>
  <si>
    <t>Cost Share - Hatch Multi-State 20 Nrsp-10 3255-1822</t>
  </si>
  <si>
    <t>32551843C</t>
  </si>
  <si>
    <t>GR00002661</t>
  </si>
  <si>
    <t>Cost Share - Hatch Multi-State 20 S-294 3255-1843</t>
  </si>
  <si>
    <t>32552134C</t>
  </si>
  <si>
    <t>GR00002666</t>
  </si>
  <si>
    <t>Cost Share - Hatch Multi-State 20 W-6 3255-2134</t>
  </si>
  <si>
    <t>32570004C</t>
  </si>
  <si>
    <t>GR00002672</t>
  </si>
  <si>
    <t>Cost Share - Hatch 19 Food Food Processing &amp; Quality 3257-0004</t>
  </si>
  <si>
    <t>32571004C</t>
  </si>
  <si>
    <t>GR00002676</t>
  </si>
  <si>
    <t>Cost Share - Hatch 20 Food Food Processing &amp; Quality 3257-1004</t>
  </si>
  <si>
    <t>32610006C</t>
  </si>
  <si>
    <t>GR00002683</t>
  </si>
  <si>
    <t>Cost Share - Hatch 19 Integrated Pest Management 3261-0006</t>
  </si>
  <si>
    <t>32611006C</t>
  </si>
  <si>
    <t>GR00002691</t>
  </si>
  <si>
    <t>Cost Share - Hatch 20 Integrated Pest Management 3261-1006</t>
  </si>
  <si>
    <t>32611008C</t>
  </si>
  <si>
    <t>GR00002693</t>
  </si>
  <si>
    <t>Cost Share - Hatch 20 Molecular Plant Sciences 3261-1008</t>
  </si>
  <si>
    <t>32611185C</t>
  </si>
  <si>
    <t>GR00002697</t>
  </si>
  <si>
    <t>Cost Share - Hatch Multi-State 20 W-4186 3261-1185</t>
  </si>
  <si>
    <t>32611692C</t>
  </si>
  <si>
    <t>GR00002700</t>
  </si>
  <si>
    <t>Cost Share - Hatch Multi-State 20 W-3008 3261-1692</t>
  </si>
  <si>
    <t>32720004C</t>
  </si>
  <si>
    <t>GR00002708</t>
  </si>
  <si>
    <t>Cost Share - Hatch 19 Food Food Processing &amp; Quality 3272-0004</t>
  </si>
  <si>
    <t>32720850C</t>
  </si>
  <si>
    <t>GR00002711</t>
  </si>
  <si>
    <t>Cost Share - Animal Health 19 Precision Dairying 3272-0850</t>
  </si>
  <si>
    <t>32721004C</t>
  </si>
  <si>
    <t>GR00002713</t>
  </si>
  <si>
    <t>Cost Share - Hatch 20 Food Food Processing &amp; Quality 3272-1004</t>
  </si>
  <si>
    <t>32721261C</t>
  </si>
  <si>
    <t>GR00002715</t>
  </si>
  <si>
    <t>Cost Share - Hatch Multi-State 20 Nc-1202 3272-1261</t>
  </si>
  <si>
    <t>32721850C</t>
  </si>
  <si>
    <t>GR00002717</t>
  </si>
  <si>
    <t>Cost Share - Ffy20 Animal Health Capacity Grant 3272-1850</t>
  </si>
  <si>
    <t>32760009C</t>
  </si>
  <si>
    <t>GR00002814</t>
  </si>
  <si>
    <t>Cost Share - Mcintire-Stennis 19 Forest/Rangeland Health 3276-0009</t>
  </si>
  <si>
    <t>32940745C</t>
  </si>
  <si>
    <t>GR00002822</t>
  </si>
  <si>
    <t>Cost Share - Hatch 19 Precision Ag 3294-0745</t>
  </si>
  <si>
    <t>32941728C</t>
  </si>
  <si>
    <t>GR00002826</t>
  </si>
  <si>
    <t>Cost Share - Hatch Multi-State 20 W-3009 3294-1728</t>
  </si>
  <si>
    <t>32941745C</t>
  </si>
  <si>
    <t>GR00002828</t>
  </si>
  <si>
    <t>Cost Share - Hatch 20 Precision Ag 3294-1745</t>
  </si>
  <si>
    <t>33195262C</t>
  </si>
  <si>
    <t>GR00002848</t>
  </si>
  <si>
    <t>Cost Share - Integrated Mgmt Strats Disease Cntrl Common Bean 3319-5262</t>
  </si>
  <si>
    <t>33280011C</t>
  </si>
  <si>
    <t>GR00002858</t>
  </si>
  <si>
    <t>Cost Share - Hatch 19 Crop Improvement 3328-0011</t>
  </si>
  <si>
    <t>33280014C</t>
  </si>
  <si>
    <t>GR00002860</t>
  </si>
  <si>
    <t>Cost Share - Hatch 19 Water 3328-0014</t>
  </si>
  <si>
    <t>33281011C</t>
  </si>
  <si>
    <t>GR00002863</t>
  </si>
  <si>
    <t>Cost Share - Hatch 20 Crop Improvement 3328-1011</t>
  </si>
  <si>
    <t>33281014C</t>
  </si>
  <si>
    <t>GR00002865</t>
  </si>
  <si>
    <t>Cost Share - Hatch 20 Water 3328-1014</t>
  </si>
  <si>
    <t>33281467C</t>
  </si>
  <si>
    <t>GR00002867</t>
  </si>
  <si>
    <t>Cost Share - Hatch Multi-State 20 Nc-1023 3328-1467</t>
  </si>
  <si>
    <t>33281502C</t>
  </si>
  <si>
    <t>GR00002869</t>
  </si>
  <si>
    <t>Cost Share - Low Energy Precision Applications 3328-1502</t>
  </si>
  <si>
    <t>33283017C</t>
  </si>
  <si>
    <t>GR00002872</t>
  </si>
  <si>
    <t>Cost Share - Agriculture Water Disinfection Treatments 3328-3017</t>
  </si>
  <si>
    <t>33432279C</t>
  </si>
  <si>
    <t>GR00002883</t>
  </si>
  <si>
    <t>Cost Share - Eval &amp; Devt Hop Germplasm For Wa Hop Rgn 3343-2279</t>
  </si>
  <si>
    <t>33433135C</t>
  </si>
  <si>
    <t>GR00002892</t>
  </si>
  <si>
    <t>Cost Share - Breeding Disease Resistant Hop Cultivars 3343-3135</t>
  </si>
  <si>
    <t>33433226C</t>
  </si>
  <si>
    <t>GR00002905</t>
  </si>
  <si>
    <t>Cost Share - Enhance/Protect Alfalfa Seed Pollinators 3343-3226</t>
  </si>
  <si>
    <t>33435124C</t>
  </si>
  <si>
    <t>GR00002917</t>
  </si>
  <si>
    <t>Cost Share - Magnitude Residue Studies On Hop 3343-5124</t>
  </si>
  <si>
    <t>33553016C</t>
  </si>
  <si>
    <t>GR00002929</t>
  </si>
  <si>
    <t>Cost Share - Managing Climate Risks In Tree-Fruit &amp; Grapes 3355-3016</t>
  </si>
  <si>
    <t>33553031C</t>
  </si>
  <si>
    <t>GR00002942</t>
  </si>
  <si>
    <t>Cost Share - Optimizing Vineyard Irrigation Mgmt By Grape Var 3355-3031</t>
  </si>
  <si>
    <t>33553032C</t>
  </si>
  <si>
    <t>GR00002944</t>
  </si>
  <si>
    <t>Cost Share - Reduce Cold Damage In Tree Fruit 3355-3032</t>
  </si>
  <si>
    <t>33613195C</t>
  </si>
  <si>
    <t>GR00003000</t>
  </si>
  <si>
    <t>Cost Share - Spring Blk Stem &amp; Leaf Spot Resist Screening 3361-3195</t>
  </si>
  <si>
    <t>33613199C</t>
  </si>
  <si>
    <t>GR00003005</t>
  </si>
  <si>
    <t>Cost Share - Monitor And Mitigate Damage Caused By Potato Pat 3361-3199</t>
  </si>
  <si>
    <t>33613200C</t>
  </si>
  <si>
    <t>GR00003007</t>
  </si>
  <si>
    <t>Cost Share - Understanding Differences In P. Allius Populatio 3361-3200</t>
  </si>
  <si>
    <t>33614613C</t>
  </si>
  <si>
    <t>GR00003015</t>
  </si>
  <si>
    <t>Cost Share - Gambling With Grafting/Vineyard Profitability 3361-4613</t>
  </si>
  <si>
    <t>34164237C</t>
  </si>
  <si>
    <t>GR00003044</t>
  </si>
  <si>
    <t>Cost Share - Plant Growth Facility Expansion 3416-4237</t>
  </si>
  <si>
    <t>34164239C</t>
  </si>
  <si>
    <t>GR00003046</t>
  </si>
  <si>
    <t>Cost Share - Plant Growth Facility Expansion 2019-20 3416-4239</t>
  </si>
  <si>
    <t>34193139C</t>
  </si>
  <si>
    <t>GR00003049</t>
  </si>
  <si>
    <t>Cost Share - Plant Biology And Annual Polygonum Species 3419-3139</t>
  </si>
  <si>
    <t>34193154C</t>
  </si>
  <si>
    <t>GR00003065</t>
  </si>
  <si>
    <t>Cost Share - Pmu-Stop The Rot-Onion Bactl Diseases 3419-3154</t>
  </si>
  <si>
    <t>34433277C</t>
  </si>
  <si>
    <t>GR00003089</t>
  </si>
  <si>
    <t>Cost Share - Impacts Of Insecticides On Pollinators 3443-3277</t>
  </si>
  <si>
    <t>34433281C</t>
  </si>
  <si>
    <t>GR00003092</t>
  </si>
  <si>
    <t>Cost Share - Alaska Grown Peony Trade Industry 3443-3281</t>
  </si>
  <si>
    <t>34553220C</t>
  </si>
  <si>
    <t>GR00003105</t>
  </si>
  <si>
    <t>Cost Share - On-Farm Efficienc Plastic Mulch In Raspbrry 3455-3220</t>
  </si>
  <si>
    <t>34553221C</t>
  </si>
  <si>
    <t>GR00003107</t>
  </si>
  <si>
    <t>Cost Share - Machine Harvest Efficiency &amp; Fruit Quality 3455-3221</t>
  </si>
  <si>
    <t>34553232C</t>
  </si>
  <si>
    <t>GR00003117</t>
  </si>
  <si>
    <t>Cost Share - Tech&amp;Impd Mgmt For Sustble Use Of Ag Plastic 3455-3232</t>
  </si>
  <si>
    <t>34553240C</t>
  </si>
  <si>
    <t>GR00003123</t>
  </si>
  <si>
    <t>Cost Share - Vacciniumcap: Devmt Of Impvd Berry Cultivars. 3455-3240</t>
  </si>
  <si>
    <t>34556382C</t>
  </si>
  <si>
    <t>GR00003136</t>
  </si>
  <si>
    <t>Cost Share - Cost-Effctv Tech For Cider Apple Orchard Mech 3455-6382</t>
  </si>
  <si>
    <t>34613104C</t>
  </si>
  <si>
    <t>GR00003147</t>
  </si>
  <si>
    <t>Cost Share - Pmu-Stop The Rot-Onion Bactl Diseases 3461-3104</t>
  </si>
  <si>
    <t>34613105C</t>
  </si>
  <si>
    <t>GR00003149</t>
  </si>
  <si>
    <t>Cost Share - Pmu: Stop The Rot: Combat Onion Disease G004105 3461-3105</t>
  </si>
  <si>
    <t>34613106C</t>
  </si>
  <si>
    <t>GR00003151</t>
  </si>
  <si>
    <t>Cost Share - Pmu-Stop The Ro-Onion Bactl G004106 3461-3106</t>
  </si>
  <si>
    <t>34613107C</t>
  </si>
  <si>
    <t>GR00003153</t>
  </si>
  <si>
    <t>Cost Share - Pmu-Stop The Ro-Onion Bactl G004107 3461-3107</t>
  </si>
  <si>
    <t>34613108C</t>
  </si>
  <si>
    <t>GR00003155</t>
  </si>
  <si>
    <t>Cost Share - Pmu-Stop The Ro-Onion Bactl G004108 3461-3108</t>
  </si>
  <si>
    <t>34613109C</t>
  </si>
  <si>
    <t>GR00003157</t>
  </si>
  <si>
    <t>Cost Share - Pmu-Stop The Ro-Onion Bactl G004109 3461-3109</t>
  </si>
  <si>
    <t>34613110C</t>
  </si>
  <si>
    <t>GR00003159</t>
  </si>
  <si>
    <t>Cost Share - Pmu-Stop The Ro-Onion Bactl G004110 3461-3110</t>
  </si>
  <si>
    <t>34613111C</t>
  </si>
  <si>
    <t>GR00003161</t>
  </si>
  <si>
    <t>Cost Share - Pmu-Stop The Rot- Onion Bactl Diseases G004111 3461-3111</t>
  </si>
  <si>
    <t>34613113C</t>
  </si>
  <si>
    <t>GR00003163</t>
  </si>
  <si>
    <t>Cost Share - Pmu-Stop The Ro-Onion Bactl G004112 3461-3113</t>
  </si>
  <si>
    <t>34613114C</t>
  </si>
  <si>
    <t>GR00003165</t>
  </si>
  <si>
    <t>Cost Share - Pmu-Stop The Rot-Onion Bact Diseases G004113 3461-3114</t>
  </si>
  <si>
    <t>34613115C</t>
  </si>
  <si>
    <t>GR00003167</t>
  </si>
  <si>
    <t>Cost Share - Pmu- Stop The Ro-Onion Bactl G004114 3461-3115</t>
  </si>
  <si>
    <t>34613116C</t>
  </si>
  <si>
    <t>GR00003169</t>
  </si>
  <si>
    <t>Cost Share - Pmu-Stop The Ro-Onion Bactl G004115 3461-3116</t>
  </si>
  <si>
    <t>34613269C</t>
  </si>
  <si>
    <t>GR00003175</t>
  </si>
  <si>
    <t>Cost Share - Biodegradable Mulch For Specialty Crop 3461-3269</t>
  </si>
  <si>
    <t>34613343C</t>
  </si>
  <si>
    <t>GR00003178</t>
  </si>
  <si>
    <t>Cost Share - Ffar Fellowshp: Work Force Develop 2019-22 Yr1-3 3461-3343</t>
  </si>
  <si>
    <t>34613344C</t>
  </si>
  <si>
    <t>GR00003180</t>
  </si>
  <si>
    <t>Cost Share - Cucurbits And Chenopods Seedborne Bacteria Disea 3461-3344</t>
  </si>
  <si>
    <t>36433093C</t>
  </si>
  <si>
    <t>GR00003204</t>
  </si>
  <si>
    <t>Cost Share - Sustainable Pear Pest Management 3643-3093</t>
  </si>
  <si>
    <t>36433098C</t>
  </si>
  <si>
    <t>GR00003206</t>
  </si>
  <si>
    <t>Cost Share - Managing Climat Risk In Tree-Fruit &amp; Grapes 3643-3098</t>
  </si>
  <si>
    <t>36433195C</t>
  </si>
  <si>
    <t>GR00003214</t>
  </si>
  <si>
    <t>Cost Share - Ipm Toolbox For Sustainable Pear Production 3643-3195</t>
  </si>
  <si>
    <t>36433205C</t>
  </si>
  <si>
    <t>GR00003224</t>
  </si>
  <si>
    <t>Cost Share - Ipm Toolbox For Sustainable Pear Prod G004163 3643-3205</t>
  </si>
  <si>
    <t>36433206C</t>
  </si>
  <si>
    <t>GR00003226</t>
  </si>
  <si>
    <t>Cost Share - Spotted Wing-Drosophila Areawide Project 3643-3206</t>
  </si>
  <si>
    <t>36433207C</t>
  </si>
  <si>
    <t>GR00003228</t>
  </si>
  <si>
    <t>Cost Share - Developing A Phenology-Based Recommendation Prog 3643-3207</t>
  </si>
  <si>
    <t>36553158C</t>
  </si>
  <si>
    <t>GR00003246</t>
  </si>
  <si>
    <t>Cost Share - Managing Climate Risks In Tree-Fruit &amp; Grapes 3655-3158</t>
  </si>
  <si>
    <t>36614262C</t>
  </si>
  <si>
    <t>GR00002735</t>
  </si>
  <si>
    <t>Cost Share - Pre &amp; Post-Harvest Mgmt Gray Mold In Pome Fruit 3661-4262</t>
  </si>
  <si>
    <t>37193267C</t>
  </si>
  <si>
    <t>GR00002742</t>
  </si>
  <si>
    <t>Cost Share - Biodegradable Mulch For Specialty Crop 3719-3267</t>
  </si>
  <si>
    <t>37253240C</t>
  </si>
  <si>
    <t>GR00002755</t>
  </si>
  <si>
    <t>Cost Share - Vacciniumcap: Leveraging Genetic And Genomic Res 3725-3240</t>
  </si>
  <si>
    <t>37553042C</t>
  </si>
  <si>
    <t>GR00002774</t>
  </si>
  <si>
    <t>Cost Share - Fresh Strwbry Industry Through Breeding 3755-3042</t>
  </si>
  <si>
    <t>37554645C</t>
  </si>
  <si>
    <t>GR00002776</t>
  </si>
  <si>
    <t>Cost Share - Small Fruit Breeding In The Pacific Nw 3755-4645</t>
  </si>
  <si>
    <t>37613172C</t>
  </si>
  <si>
    <t>GR00002780</t>
  </si>
  <si>
    <t>Cost Share - Efft Of Trichoderma On Disease Ctrl In Nursery 3761-3172</t>
  </si>
  <si>
    <t>37613282C</t>
  </si>
  <si>
    <t>GR00002801</t>
  </si>
  <si>
    <t>Cost Share - Assessing Health &amp; Future Persistance Using 3761-3282</t>
  </si>
  <si>
    <t>37613402C</t>
  </si>
  <si>
    <t>GR00002805</t>
  </si>
  <si>
    <t>Cost Share - Optimizing Posthrvst Handling Of Peonies 3761-3402</t>
  </si>
  <si>
    <t>37617394C</t>
  </si>
  <si>
    <t>GR00003751</t>
  </si>
  <si>
    <t>Cost Share - Improved Detection And Management Of Bulbs 3761-7394</t>
  </si>
  <si>
    <t>41011900C</t>
  </si>
  <si>
    <t>GR00004319</t>
  </si>
  <si>
    <t>Cost Share - Smith Lever Ffy19 Home Account 4101-1900</t>
  </si>
  <si>
    <t>41012000C</t>
  </si>
  <si>
    <t>GR00004322</t>
  </si>
  <si>
    <t>Cost Share - Smith Lever    Ffy20 Home Account 4101-2000</t>
  </si>
  <si>
    <t>41226005C</t>
  </si>
  <si>
    <t>GR00004361</t>
  </si>
  <si>
    <t>Cost Share - Outdoor Life Program 4122-6005</t>
  </si>
  <si>
    <t>41261203C</t>
  </si>
  <si>
    <t>GR00004389</t>
  </si>
  <si>
    <t>Cost Share - Support For Pnw Radicchio Production 4126-1203</t>
  </si>
  <si>
    <t>41271552C</t>
  </si>
  <si>
    <t>GR00004430</t>
  </si>
  <si>
    <t>Cost Share - Field Testing And Residue Analysis Of Minor Use 4127-1552</t>
  </si>
  <si>
    <t>41271610C</t>
  </si>
  <si>
    <t>GR00004446</t>
  </si>
  <si>
    <t>Cost Share - Zcct Share Acct For Brouwer, B 4127-1610</t>
  </si>
  <si>
    <t>41271620C</t>
  </si>
  <si>
    <t>GR00004448</t>
  </si>
  <si>
    <t>Cost Share - Water Irrigation Systems Efficiency 4127-1620</t>
  </si>
  <si>
    <t>41271631C</t>
  </si>
  <si>
    <t>GR00004453</t>
  </si>
  <si>
    <t>Cost Share - Water Irrigation Systems Efficiency G003687 4127-1631</t>
  </si>
  <si>
    <t>41271686C</t>
  </si>
  <si>
    <t>GR00004482</t>
  </si>
  <si>
    <t>Cost Share - Is Matrimony Vine June Src Potato Psyllids In Pn 4127-1686</t>
  </si>
  <si>
    <t>41271761C</t>
  </si>
  <si>
    <t>GR00004518</t>
  </si>
  <si>
    <t>Cost Share - Yellow Starthistle Control In Douglas County 4127-1761</t>
  </si>
  <si>
    <t>41271771C</t>
  </si>
  <si>
    <t>GR00004528</t>
  </si>
  <si>
    <t>Cost Share - Id Of Risk Factors Exotic Psyllids In North Amer 4127-1771</t>
  </si>
  <si>
    <t>41271773C</t>
  </si>
  <si>
    <t>GR00004530</t>
  </si>
  <si>
    <t>Cost Share - Deveoping Molecular Markers Alfalfa 4127-1773</t>
  </si>
  <si>
    <t>41271774C</t>
  </si>
  <si>
    <t>GR00004532</t>
  </si>
  <si>
    <t>Cost Share - Roots Growth Mgmt For Ca In Apples Cherries 4127-1774</t>
  </si>
  <si>
    <t>41271818C</t>
  </si>
  <si>
    <t>GR00004568</t>
  </si>
  <si>
    <t>Cost Share - Phosphorus &amp; Potassium Test W/Struvite -Alfalfa 4127-1818</t>
  </si>
  <si>
    <t>41271828C</t>
  </si>
  <si>
    <t>GR00004578</t>
  </si>
  <si>
    <t>Cost Share - Gut Content Analysis:Srcs Of Potato Psyllid 4127-1828</t>
  </si>
  <si>
    <t>41271833C</t>
  </si>
  <si>
    <t>GR00004584</t>
  </si>
  <si>
    <t>Cost Share - Mark Assist Breed Alfalfa Germplasm To Enhance 4127-1833</t>
  </si>
  <si>
    <t>41271846C</t>
  </si>
  <si>
    <t>GR00004598</t>
  </si>
  <si>
    <t>Cost Share - Pmu-Stop The Rot-Onion Bactl Diseases 4127-1846</t>
  </si>
  <si>
    <t>41271865C</t>
  </si>
  <si>
    <t>GR00004618</t>
  </si>
  <si>
    <t>Cost Share - Hopeworks Wrred Ecology Grant 4127-1865</t>
  </si>
  <si>
    <t>41271876C</t>
  </si>
  <si>
    <t>GR00004630</t>
  </si>
  <si>
    <t>Cost Share - Field Testing Of Minor Use Pesticides 4127-1876</t>
  </si>
  <si>
    <t>41271897C</t>
  </si>
  <si>
    <t>GR00004644</t>
  </si>
  <si>
    <t>Cost Share - Identifying Parasites And Predators Of Potato Ps 4127-1897</t>
  </si>
  <si>
    <t>41271913C</t>
  </si>
  <si>
    <t>GR00004654</t>
  </si>
  <si>
    <t>Cost Share - Reaching Small Forest Owners In Their Homes 4127-1913</t>
  </si>
  <si>
    <t>41281265C</t>
  </si>
  <si>
    <t>GR00004667</t>
  </si>
  <si>
    <t>Cost Share - Rebuilding Local Food Sales Through Kitsap 4128-1265</t>
  </si>
  <si>
    <t>41281281C</t>
  </si>
  <si>
    <t>GR00004103</t>
  </si>
  <si>
    <t>Cost Share - Food Security Nutrition Incentive Project 4128-1281</t>
  </si>
  <si>
    <t>41281285C</t>
  </si>
  <si>
    <t>GR00004105</t>
  </si>
  <si>
    <t>Cost Share - Feasibility Study &amp; Business Plan/Salad 4128-1285</t>
  </si>
  <si>
    <t>41281293C</t>
  </si>
  <si>
    <t>GR00004110</t>
  </si>
  <si>
    <t>Cost Share - Host Status Fruits For Apple Maggot 4128-1293</t>
  </si>
  <si>
    <t>41281306C</t>
  </si>
  <si>
    <t>GR00004121</t>
  </si>
  <si>
    <t>Cost Share - Tourism Enhancement Grant 4128-1306</t>
  </si>
  <si>
    <t>41291337C</t>
  </si>
  <si>
    <t>GR00004147</t>
  </si>
  <si>
    <t>Cost Share - Darrington Gpi Youth Restoration Project 4129-1337</t>
  </si>
  <si>
    <t>41291338C</t>
  </si>
  <si>
    <t>GR00004149</t>
  </si>
  <si>
    <t>Cost Share - Wsu Extension On Demand 4129-1338</t>
  </si>
  <si>
    <t>41291371C</t>
  </si>
  <si>
    <t>GR00004155</t>
  </si>
  <si>
    <t>Cost Share - Farm To Families Csa: Affrdbl Lcl Produce &amp; Educ 4129-1371</t>
  </si>
  <si>
    <t>41291451C</t>
  </si>
  <si>
    <t>GR00004182</t>
  </si>
  <si>
    <t>Cost Share - Family Farms To Healthy Kids 4129-1451</t>
  </si>
  <si>
    <t>41361234C</t>
  </si>
  <si>
    <t>GR00005353</t>
  </si>
  <si>
    <t>Cost Share - Performance Of Durable Wood Strand Mass Timber P 4136-1234</t>
  </si>
  <si>
    <t>41521203C</t>
  </si>
  <si>
    <t>GR00005429</t>
  </si>
  <si>
    <t>Cost Share - Supp Stat Analogs For Usfs 4152-1203</t>
  </si>
  <si>
    <t>41581219C</t>
  </si>
  <si>
    <t>GR00004674</t>
  </si>
  <si>
    <t>Cost Share - Food Safety Training And Education 4158-1219</t>
  </si>
  <si>
    <t>41681621C</t>
  </si>
  <si>
    <t>GR00004698</t>
  </si>
  <si>
    <t>Cost Share - Extension Agent Colville Confederated Tribe 4168-1621</t>
  </si>
  <si>
    <t>41741901C</t>
  </si>
  <si>
    <t>GR00004716</t>
  </si>
  <si>
    <t>Cost Share - Smith Lever Ffy19 Cpaas Perm-Psn-Federal 4174-1901</t>
  </si>
  <si>
    <t>41761321C</t>
  </si>
  <si>
    <t>GR00004722</t>
  </si>
  <si>
    <t>Cost Share - Network Of Soil Health In Irrigated Eastern Wa 4176-1321</t>
  </si>
  <si>
    <t>41761323C</t>
  </si>
  <si>
    <t>GR00004724</t>
  </si>
  <si>
    <t>Cost Share - Rangeland Resistance To Climate Change In Pnw 4176-1323</t>
  </si>
  <si>
    <t>41761333C</t>
  </si>
  <si>
    <t>GR00004727</t>
  </si>
  <si>
    <t>Cost Share - Improve Incubator Models Beginning Specialty 4176-1333</t>
  </si>
  <si>
    <t>41761347C</t>
  </si>
  <si>
    <t>GR00004737</t>
  </si>
  <si>
    <t>Cost Share - Summary Of Northwest Ranchers' Climate Strategie 4176-1347</t>
  </si>
  <si>
    <t>41761350C</t>
  </si>
  <si>
    <t>GR00004741</t>
  </si>
  <si>
    <t>Cost Share - Supp Stat Analogs For Usfs 4176-1350</t>
  </si>
  <si>
    <t>41761363C</t>
  </si>
  <si>
    <t>GR00004754</t>
  </si>
  <si>
    <t>Cost Share - Regional Workshop To Identify Barriers And Prior 4176-1363</t>
  </si>
  <si>
    <t>41761901C</t>
  </si>
  <si>
    <t>GR00004757</t>
  </si>
  <si>
    <t>Cost Share - Smith Lever Ffy19 Csanr Perm-Psn-Federal 4176-1901</t>
  </si>
  <si>
    <t>41771237C</t>
  </si>
  <si>
    <t>GR00004760</t>
  </si>
  <si>
    <t>Cost Share - Energy Star Homes 4177-1237</t>
  </si>
  <si>
    <t>41772144C</t>
  </si>
  <si>
    <t>GR00004771</t>
  </si>
  <si>
    <t>Cost Share - 2017 Wood Innovations 4177-2144</t>
  </si>
  <si>
    <t>41772157C</t>
  </si>
  <si>
    <t>GR00004782</t>
  </si>
  <si>
    <t>Cost Share - Nw Comb. Heat &amp; Power Tech Assist. Partnership 4177-2157</t>
  </si>
  <si>
    <t>41772166C</t>
  </si>
  <si>
    <t>GR00004786</t>
  </si>
  <si>
    <t>Cost Share - Nw Comb Heat &amp; Power Tech Assist G003946 4177-2166</t>
  </si>
  <si>
    <t>41772167C</t>
  </si>
  <si>
    <t>GR00004788</t>
  </si>
  <si>
    <t>Cost Share - Nw Comb Heat/Pwr Tech Assist Partnrship G003942 4177-2167</t>
  </si>
  <si>
    <t>41772203C</t>
  </si>
  <si>
    <t>GR00004809</t>
  </si>
  <si>
    <t>Cost Share - Rnwbl Nat Gas Outrch&amp;Edu In Pacfc Nw 4177-2203</t>
  </si>
  <si>
    <t>41772211C</t>
  </si>
  <si>
    <t>GR00004817</t>
  </si>
  <si>
    <t>Cost Share - Building Apprenticeship Systems In Cyber Securit 4177-2211</t>
  </si>
  <si>
    <t>41781270C</t>
  </si>
  <si>
    <t>GR00004825</t>
  </si>
  <si>
    <t>Cost Share - Alt Jet Fuel Supply Chain Analysis 4178-1270</t>
  </si>
  <si>
    <t>41781287C</t>
  </si>
  <si>
    <t>GR00004831</t>
  </si>
  <si>
    <t>Cost Share - Alternative Jet Fuel Supply Chain Analysis 4178-1287</t>
  </si>
  <si>
    <t>46271202C</t>
  </si>
  <si>
    <t>GR00005129</t>
  </si>
  <si>
    <t>Cost Share - Ipm Toolbox For Sustainable Pear - Dupont, T 4627-1202</t>
  </si>
  <si>
    <t>47601901C</t>
  </si>
  <si>
    <t>GR00004875</t>
  </si>
  <si>
    <t>Cost Share - Smith Lever Ffy19 Hort &amp; La-Puyallup Perm-Psn-Fe 4760-1901</t>
  </si>
  <si>
    <t>47991683C</t>
  </si>
  <si>
    <t>GR00004930</t>
  </si>
  <si>
    <t>Cost Share - Mobile System For Nutrient Recovery/Transport 4799-1683</t>
  </si>
  <si>
    <t>47991700C</t>
  </si>
  <si>
    <t>GR00004938</t>
  </si>
  <si>
    <t>Cost Share - Wstrn Larch/Photophthora Stream Surveys 4799-1700</t>
  </si>
  <si>
    <t>68200073C</t>
  </si>
  <si>
    <t>GR00006282</t>
  </si>
  <si>
    <t>Cost Share - Childcare For Higher Ed Students 2019-2021 6820-0073</t>
  </si>
  <si>
    <t>GR00006588</t>
  </si>
  <si>
    <t>Stress-Prevention: Human &amp; Animal 2144-0074</t>
  </si>
  <si>
    <t>30168996C</t>
  </si>
  <si>
    <t>GR00006630</t>
  </si>
  <si>
    <t>Cost Share - Hatch Multi-State 20 Research Coordination 3016-8996</t>
  </si>
  <si>
    <t>GR00006631</t>
  </si>
  <si>
    <t>Resist Susceptibility Gene Cluster Barley Phren 3019-3212</t>
  </si>
  <si>
    <t>GR00006632</t>
  </si>
  <si>
    <t>Tree Stress Monitoring/Index Sensors 3019-5600</t>
  </si>
  <si>
    <t>GR00006633</t>
  </si>
  <si>
    <t>G U A Rantee Gender Drmn In Access To Capital 3025-3244</t>
  </si>
  <si>
    <t>GR00006634</t>
  </si>
  <si>
    <t>Econ Benefit Col Snk Rvr 3025-3246</t>
  </si>
  <si>
    <t>GR00006635</t>
  </si>
  <si>
    <t>Truck &amp; Rail Rate Analysis Bulk Shipments G00426 3025-3248</t>
  </si>
  <si>
    <t>GR00006636</t>
  </si>
  <si>
    <t>Crisis Resp Lg-Trm Mgmt Of Swd:Keystone Fruit 3025-3364</t>
  </si>
  <si>
    <t>GR00006637</t>
  </si>
  <si>
    <t>Econ Benefit Col Snk Rvr G004298 3025-5364</t>
  </si>
  <si>
    <t>GR00006638</t>
  </si>
  <si>
    <t>Wsu Support Identif &amp; Acquistition Manure &amp; Ag W 3028-3160</t>
  </si>
  <si>
    <t>GR00006639</t>
  </si>
  <si>
    <t>Function Of Activin In Fish Skeletal Growth 3031-3175</t>
  </si>
  <si>
    <t>GR00006640</t>
  </si>
  <si>
    <t>Genome Characteriz Orphan Recepter G004262 3037-3166</t>
  </si>
  <si>
    <t>GR00006641</t>
  </si>
  <si>
    <t>Fpca - Lewis 3037-3170</t>
  </si>
  <si>
    <t>GR00006642</t>
  </si>
  <si>
    <t>Identify Beet Leafhopper And Bltva 3043-6332</t>
  </si>
  <si>
    <t>30436332C</t>
  </si>
  <si>
    <t>GR00006643</t>
  </si>
  <si>
    <t>Cost Share - Identify Beet Leafhopper And Bltva 3043-6332</t>
  </si>
  <si>
    <t>GR00006644</t>
  </si>
  <si>
    <t>Adarp Cleveland Start-Up 3044-1377</t>
  </si>
  <si>
    <t>GR00006645</t>
  </si>
  <si>
    <t>Eco &amp; Socio Benefits Of Silverpasture In Wa 3046-3193</t>
  </si>
  <si>
    <t>GR00006646</t>
  </si>
  <si>
    <t>Increase Resistance Of Loblolly Pine 3046-3196</t>
  </si>
  <si>
    <t>GR00006647</t>
  </si>
  <si>
    <t>Surveys For Invasive New Zeland Mudsnails 3046-3197</t>
  </si>
  <si>
    <t>GR00006648</t>
  </si>
  <si>
    <t>Mechanistic Aspects Of Tolerance 3055-4362</t>
  </si>
  <si>
    <t>30554362C</t>
  </si>
  <si>
    <t>GR00006649</t>
  </si>
  <si>
    <t>Cost Share - Mechanistic Aspects Of Tolerance 3055-4362</t>
  </si>
  <si>
    <t>GR00006650</t>
  </si>
  <si>
    <t>Build Dairy Program -Ut St Undergrad Program 3057-3155</t>
  </si>
  <si>
    <t>GR00006651</t>
  </si>
  <si>
    <t>Build Dairy Program -Ut St Undergrad Program 3057-3156</t>
  </si>
  <si>
    <t>GR00006652</t>
  </si>
  <si>
    <t>Validation Of Sanitizer Disinfection Of Wash Wat 3057-3157</t>
  </si>
  <si>
    <t>GR00006653</t>
  </si>
  <si>
    <t>Smoke Exposure In Winegrapes 3057-3778</t>
  </si>
  <si>
    <t>30573778C</t>
  </si>
  <si>
    <t>GR00006654</t>
  </si>
  <si>
    <t>Cost Share - Smoke Exposure In Winegrapes 3057-3778</t>
  </si>
  <si>
    <t>GR00006655</t>
  </si>
  <si>
    <t>Grape Maturity Alcohol Maceration On Flavor 3058-1208</t>
  </si>
  <si>
    <t>GR00006656</t>
  </si>
  <si>
    <t>Cntrl Stripe Rusts In Wheat &amp; Barley 3061-5682</t>
  </si>
  <si>
    <t>GR00006657</t>
  </si>
  <si>
    <t>Mgmt Nematode Diseases Genetic Resistance 3061-7667</t>
  </si>
  <si>
    <t>GR00006658</t>
  </si>
  <si>
    <t>Advancing Robotic Approaches G004233 3094-3277</t>
  </si>
  <si>
    <t>GR00006659</t>
  </si>
  <si>
    <t>Program Income Fruit Trees Program Income 3095-5854</t>
  </si>
  <si>
    <t>GR00006660</t>
  </si>
  <si>
    <t>Program Income Grapes Program Income 3095-5855</t>
  </si>
  <si>
    <t>GR00006661</t>
  </si>
  <si>
    <t>Program Income Hops Program Income 3095-5856</t>
  </si>
  <si>
    <t>GR00006662</t>
  </si>
  <si>
    <t>Program Income Fruit Trees- Screenhouse Install Program Income 3095-6854</t>
  </si>
  <si>
    <t>GR00006663</t>
  </si>
  <si>
    <t>Planting Stock Perennial Specialty Crops 3095-7654</t>
  </si>
  <si>
    <t>30957654C</t>
  </si>
  <si>
    <t>GR00006664</t>
  </si>
  <si>
    <t>Cost Share - Planting Stock Perennial Specialty Crops 3095-7654</t>
  </si>
  <si>
    <t>GR00006665</t>
  </si>
  <si>
    <t>Modeling Pnw Sweet Cherry Bud Phenology And Cold 3096-3803</t>
  </si>
  <si>
    <t>32031003C</t>
  </si>
  <si>
    <t>GR00006666</t>
  </si>
  <si>
    <t>Cost Share - Hatch 20 Integrated Crop &amp; Weed 3203-1003</t>
  </si>
  <si>
    <t>32040011C</t>
  </si>
  <si>
    <t>GR00006667</t>
  </si>
  <si>
    <t>Cost Share - Hatch 19 Crop Improvement 3204-0011</t>
  </si>
  <si>
    <t>32050011C</t>
  </si>
  <si>
    <t>GR00006668</t>
  </si>
  <si>
    <t>Cost Share - Hatch 19 Crop Improvement 3205-0011</t>
  </si>
  <si>
    <t>32071835C</t>
  </si>
  <si>
    <t>GR00006669</t>
  </si>
  <si>
    <t>Cost Share - Mcintire-Stennis 20 Acquatic Ecosystems 3207-1835</t>
  </si>
  <si>
    <t>32131001C</t>
  </si>
  <si>
    <t>GR00006670</t>
  </si>
  <si>
    <t>Cost Share - Hatch 20 Functional Genomics 3213-1001</t>
  </si>
  <si>
    <t>32131004C</t>
  </si>
  <si>
    <t>GR00006671</t>
  </si>
  <si>
    <t>Cost Share - Hatch 20 Food Food Processing &amp; Quality 3213-1004</t>
  </si>
  <si>
    <t>32131010C</t>
  </si>
  <si>
    <t>GR00006672</t>
  </si>
  <si>
    <t>Cost Share - Hatch 20 Sustainable Ag 3213-1010</t>
  </si>
  <si>
    <t>32131683C</t>
  </si>
  <si>
    <t>GR00006673</t>
  </si>
  <si>
    <t>Cost Share - Hatch Multi-State 20 Nc-1173 3213-1683</t>
  </si>
  <si>
    <t>32180004C</t>
  </si>
  <si>
    <t>GR00006674</t>
  </si>
  <si>
    <t>Cost Share - Hatch 19 Food Food Processing &amp; Quality 3218-0004</t>
  </si>
  <si>
    <t>32181004C</t>
  </si>
  <si>
    <t>GR00006675</t>
  </si>
  <si>
    <t>Cost Share - Hatch 20 Food Food Processing &amp; Quality 3218-1004</t>
  </si>
  <si>
    <t>32191745C</t>
  </si>
  <si>
    <t>GR00006676</t>
  </si>
  <si>
    <t>Cost Share - Hatch 20 Precision Ag 3219-1745</t>
  </si>
  <si>
    <t>32251004C</t>
  </si>
  <si>
    <t>GR00006677</t>
  </si>
  <si>
    <t>Cost Share - Hatch 20 Food Food Processing &amp; Quality 3225-1004</t>
  </si>
  <si>
    <t>32251010C</t>
  </si>
  <si>
    <t>GR00006678</t>
  </si>
  <si>
    <t>Cost Share - Hatch 20 Sustainable Ag 3225-1010</t>
  </si>
  <si>
    <t>32251014C</t>
  </si>
  <si>
    <t>GR00006679</t>
  </si>
  <si>
    <t>Cost Share - Hatch 20 Water 3225-1014</t>
  </si>
  <si>
    <t>32251605C</t>
  </si>
  <si>
    <t>GR00006680</t>
  </si>
  <si>
    <t>Cost Share - Hatch Multi-State 20 Nc-1034 3225-1605</t>
  </si>
  <si>
    <t>32251780C</t>
  </si>
  <si>
    <t>GR00006681</t>
  </si>
  <si>
    <t>Cost Share - Hatch Multi-State 20 S-1067 3225-1780</t>
  </si>
  <si>
    <t>32281011C</t>
  </si>
  <si>
    <t>GR00006682</t>
  </si>
  <si>
    <t>Cost Share - Hatch 20 Crop Improvement 3228-1011</t>
  </si>
  <si>
    <t>32281014C</t>
  </si>
  <si>
    <t>GR00006683</t>
  </si>
  <si>
    <t>Cost Share - Hatch 20 Water 3228-1014</t>
  </si>
  <si>
    <t>32351825C</t>
  </si>
  <si>
    <t>GR00006684</t>
  </si>
  <si>
    <t>Cost Share - Hatch Multi-State 20 Nc-170 3235-1825</t>
  </si>
  <si>
    <t>32351847C</t>
  </si>
  <si>
    <t>GR00006685</t>
  </si>
  <si>
    <t>Cost Share - Hatch Multi-State 20 W-3192 3235-1847</t>
  </si>
  <si>
    <t>32371008C</t>
  </si>
  <si>
    <t>GR00006686</t>
  </si>
  <si>
    <t>Cost Share - Hatch 20 Molecular Plant Sciences 3237-1008</t>
  </si>
  <si>
    <t>32371009C</t>
  </si>
  <si>
    <t>GR00006687</t>
  </si>
  <si>
    <t>Cost Share - Mcintire-Stennis 20 Forest/Rangeland Health 3237-1009</t>
  </si>
  <si>
    <t>32371119C</t>
  </si>
  <si>
    <t>GR00006688</t>
  </si>
  <si>
    <t>Cost Share - Hatch Multi-State 20 Nc-1200 3237-1119</t>
  </si>
  <si>
    <t>32371832C</t>
  </si>
  <si>
    <t>GR00006689</t>
  </si>
  <si>
    <t>Cost Share - Hatch Multi-State 20 W-3150 3237-1832</t>
  </si>
  <si>
    <t>32461009C</t>
  </si>
  <si>
    <t>GR00006690</t>
  </si>
  <si>
    <t>Cost Share - Mcintire-Stennis 20 Forest/Rangeland Health 3246-1009</t>
  </si>
  <si>
    <t>32461150C</t>
  </si>
  <si>
    <t>GR00006691</t>
  </si>
  <si>
    <t>Cost Share - Mcintire-Stennis 20 Manning Start Up 3246-1150</t>
  </si>
  <si>
    <t>32461175C</t>
  </si>
  <si>
    <t>GR00006692</t>
  </si>
  <si>
    <t>Cost Share - Mcintire-Stennis 20 Meddens Start Up 3246-1175</t>
  </si>
  <si>
    <t>32461185C</t>
  </si>
  <si>
    <t>GR00006693</t>
  </si>
  <si>
    <t>Cost Share - Mcintire-Stennis 20 Adams Startup 3246-1185</t>
  </si>
  <si>
    <t>32461771C</t>
  </si>
  <si>
    <t>GR00006694</t>
  </si>
  <si>
    <t>Cost Share - Hatch 20 Al &amp; Predictive Analytics 3246-1771</t>
  </si>
  <si>
    <t>32461848C</t>
  </si>
  <si>
    <t>GR00006695</t>
  </si>
  <si>
    <t>Cost Share - Mcintire-Stennis 20 Wildlife Responses To Changi 3246-1848</t>
  </si>
  <si>
    <t>32471009C</t>
  </si>
  <si>
    <t>GR00006696</t>
  </si>
  <si>
    <t>Cost Share - Mcintire-Stennis 20 Forest/Rangeland Health 3247-1009</t>
  </si>
  <si>
    <t>32551008C</t>
  </si>
  <si>
    <t>GR00006697</t>
  </si>
  <si>
    <t>Cost Share - Hatch 20 Molecular Plant Sciences 3255-1008</t>
  </si>
  <si>
    <t>32551009C</t>
  </si>
  <si>
    <t>GR00006698</t>
  </si>
  <si>
    <t>Cost Share - Mcintire-Stennis 20 Forest/Rangeland Health 3255-1009</t>
  </si>
  <si>
    <t>32571467C</t>
  </si>
  <si>
    <t>GR00006699</t>
  </si>
  <si>
    <t>Cost Share - Hatch Multi-State 20 Nc-1023 3257-1467</t>
  </si>
  <si>
    <t>32610008C</t>
  </si>
  <si>
    <t>GR00006700</t>
  </si>
  <si>
    <t>Cost Share - Hatch 19 Molecular Plant Sciences 3261-0008</t>
  </si>
  <si>
    <t>32611013C</t>
  </si>
  <si>
    <t>GR00006701</t>
  </si>
  <si>
    <t>Cost Share - Hatch 20 Soils 3261-1013</t>
  </si>
  <si>
    <t>32611564C</t>
  </si>
  <si>
    <t>GR00006702</t>
  </si>
  <si>
    <t>Cost Share - Hatch Multi-State 20 W-4147 3261-1564</t>
  </si>
  <si>
    <t>GR00006703</t>
  </si>
  <si>
    <t>Cahnrs Animal Health Ffy20 3272-1810</t>
  </si>
  <si>
    <t>32721810C</t>
  </si>
  <si>
    <t>GR00006704</t>
  </si>
  <si>
    <t>Cost Share - Cahnrs Animal Health Ffy20 3272-1810</t>
  </si>
  <si>
    <t>32761009C</t>
  </si>
  <si>
    <t>GR00006705</t>
  </si>
  <si>
    <t>Cost Share - Mcintire-Stennis 20 Forest/Rangeland Health 3276-1009</t>
  </si>
  <si>
    <t>GR00006706</t>
  </si>
  <si>
    <t>Research Support Agreement - Walsh 3319-9986</t>
  </si>
  <si>
    <t>GR00006707</t>
  </si>
  <si>
    <t>Update The Pnw Ipm Bilingual Pocket Ipm Handboo 3343-3148</t>
  </si>
  <si>
    <t>GR00006708</t>
  </si>
  <si>
    <t>High-Resolution Vineyard Nutrient G004246 3355-3039</t>
  </si>
  <si>
    <t>GR00006709</t>
  </si>
  <si>
    <t>High-Resolution Vineyard Nutrient G004250 3355-3043</t>
  </si>
  <si>
    <t>GR00006710</t>
  </si>
  <si>
    <t>Fpca - Keller 3355-3046</t>
  </si>
  <si>
    <t>GR00006711</t>
  </si>
  <si>
    <t>Fy12 Washington Wine Advisory Board Fund 3355-4675</t>
  </si>
  <si>
    <t>GR00006712</t>
  </si>
  <si>
    <t>Risks Associated With Produce Safety Regulations 3357-3533</t>
  </si>
  <si>
    <t>GR00006713</t>
  </si>
  <si>
    <t>Epidemiology Of The X-Disease Phytoplasma 3361-5905</t>
  </si>
  <si>
    <t>33615905C</t>
  </si>
  <si>
    <t>GR00006714</t>
  </si>
  <si>
    <t>Cost Share - Epidemiology Of The X-Disease Phytoplasma 3361-5905</t>
  </si>
  <si>
    <t>34193161C</t>
  </si>
  <si>
    <t>GR00006715</t>
  </si>
  <si>
    <t>Cost Share - Nrcs Conservation Innovation Grant 2019 3419-3161</t>
  </si>
  <si>
    <t>GR00006716</t>
  </si>
  <si>
    <t>Bread Lab 3419-3163</t>
  </si>
  <si>
    <t>GR00006717</t>
  </si>
  <si>
    <t>Bread Lab 3419-3164</t>
  </si>
  <si>
    <t>GR00006718</t>
  </si>
  <si>
    <t>Bread Lab 3419-3165</t>
  </si>
  <si>
    <t>GR00006719</t>
  </si>
  <si>
    <t>Bread Lab 3419-3166</t>
  </si>
  <si>
    <t>GR00006720</t>
  </si>
  <si>
    <t>Bread Lab 3419-3167</t>
  </si>
  <si>
    <t>GR00006721</t>
  </si>
  <si>
    <t>Bread Lab 3419-3168</t>
  </si>
  <si>
    <t>GR00006722</t>
  </si>
  <si>
    <t>Nrcs Conservation Innovation Grant 2019 3419-3169</t>
  </si>
  <si>
    <t>GR00006723</t>
  </si>
  <si>
    <t>Breeding For Diversity, Baking For Good 3419-3170</t>
  </si>
  <si>
    <t>GR00006724</t>
  </si>
  <si>
    <t>Ir-4 Residue Beet, Blueberry, Chia Tests 3419-3171</t>
  </si>
  <si>
    <t>GR00006725</t>
  </si>
  <si>
    <t>Ir-4: Control Of Cabbage Maggot In Root Crops 3443-3288</t>
  </si>
  <si>
    <t>GR00006726</t>
  </si>
  <si>
    <t>Optimizing Mgmt Tech In Red Raspberry 3455-4643</t>
  </si>
  <si>
    <t>34554643C</t>
  </si>
  <si>
    <t>GR00006727</t>
  </si>
  <si>
    <t>Cost Share - Optimizing Mgmt Tech In Red Raspberry 3455-4643</t>
  </si>
  <si>
    <t>GR00006728</t>
  </si>
  <si>
    <t>Bio Mulch For Crop Prod 3455-7379</t>
  </si>
  <si>
    <t>34557379C</t>
  </si>
  <si>
    <t>GR00006729</t>
  </si>
  <si>
    <t>Cost Share - Bio Mulch For Crop Prod 3455-7379</t>
  </si>
  <si>
    <t>GR00006730</t>
  </si>
  <si>
    <t>Expanding The Wsu Decision Support Systems 3643-3092</t>
  </si>
  <si>
    <t>36433092C</t>
  </si>
  <si>
    <t>GR00006731</t>
  </si>
  <si>
    <t>Cost Share - Expanding The Wsu Decision Support Systems 3643-3092</t>
  </si>
  <si>
    <t>GR00006732</t>
  </si>
  <si>
    <t>Crisis Resp Lg-Trm Mgmt Of Swd: Keystone Fruit 3643-3208</t>
  </si>
  <si>
    <t>GR00006733</t>
  </si>
  <si>
    <t>Epidemiology Of The X-Disease Phytoplasma 3643-3210</t>
  </si>
  <si>
    <t>GR00006734</t>
  </si>
  <si>
    <t>Spotted Wing-Drosophila Areawide Project 3643-8802</t>
  </si>
  <si>
    <t>36438802C</t>
  </si>
  <si>
    <t>GR00006735</t>
  </si>
  <si>
    <t>Cost Share - Spotted Wing-Drosophila Areawide Project 3643-8802</t>
  </si>
  <si>
    <t>GR00006736</t>
  </si>
  <si>
    <t>Epidemiology-Based Tactics To Abate Gray Mold 3661-3374</t>
  </si>
  <si>
    <t>36613374C</t>
  </si>
  <si>
    <t>GR00006737</t>
  </si>
  <si>
    <t>Cost Share - Epidemiology-Based Tactics To Abate Gray Mold 3661-3374</t>
  </si>
  <si>
    <t>GR00006738</t>
  </si>
  <si>
    <t>Indigenous Plant As Bio-Insecticide-Algeria Fell 3661-3375</t>
  </si>
  <si>
    <t>GR00006739</t>
  </si>
  <si>
    <t>Microplastics In Soils G004261 3719-3314</t>
  </si>
  <si>
    <t>GR00006740</t>
  </si>
  <si>
    <t>Crisis Resp Lg-Trm Mgmt Of Swd: Keystone Fruit 3725-7551</t>
  </si>
  <si>
    <t>GR00006741</t>
  </si>
  <si>
    <t>Evaluation Of Nordmann Fir Seed Sources For Chr 3761-3284</t>
  </si>
  <si>
    <t>GR00006742</t>
  </si>
  <si>
    <t>Impacts To Marine Organism Assess G004133 3780-3338</t>
  </si>
  <si>
    <t>GR00006743</t>
  </si>
  <si>
    <t>Fpca-Pickering 3780-3346</t>
  </si>
  <si>
    <t>GR00006782</t>
  </si>
  <si>
    <t>Healthy Foods For Healthy Generations 4122-6031</t>
  </si>
  <si>
    <t>GR00006783</t>
  </si>
  <si>
    <t>Animal Disease Outbreaks Online Ed G004287 4127-1877</t>
  </si>
  <si>
    <t>GR00006784</t>
  </si>
  <si>
    <t>Western Regional Agriculturl Progrm G004271 4127-1899</t>
  </si>
  <si>
    <t>GR00006785</t>
  </si>
  <si>
    <t>Western Regional Agricultural Program G004274 4127-1902</t>
  </si>
  <si>
    <t>GR00006786</t>
  </si>
  <si>
    <t>Western Regional Agricultural Program G004283 4127-1905</t>
  </si>
  <si>
    <t>GR00006787</t>
  </si>
  <si>
    <t>Western Regional Agriculturl Progrm G004270 4127-1907</t>
  </si>
  <si>
    <t>GR00006788</t>
  </si>
  <si>
    <t>Crisis Resp Lg-Trm Mgmt Of Swd: Keystone Fruit 4127-1918</t>
  </si>
  <si>
    <t>GR00006789</t>
  </si>
  <si>
    <t>G U A Rantee Skagit County Suicide Prvn Fy21 4127-1919</t>
  </si>
  <si>
    <t>GR00006790</t>
  </si>
  <si>
    <t>Western Regional Agricultural Stress G004282 4127-1930</t>
  </si>
  <si>
    <t>GR00006791</t>
  </si>
  <si>
    <t>Litter &amp; Recycling Education 4128-1315</t>
  </si>
  <si>
    <t>GR00006792</t>
  </si>
  <si>
    <t>G U A Rantee Regional Leads Program Fy21 4128-1321</t>
  </si>
  <si>
    <t>GR00006793</t>
  </si>
  <si>
    <t>G U A Rantee Small Acre Outreach_2021 4128-1322</t>
  </si>
  <si>
    <t>GR00006794</t>
  </si>
  <si>
    <t>Pierce Cnty Moa 2018 4130-3027</t>
  </si>
  <si>
    <t>GR00006795</t>
  </si>
  <si>
    <t>G U A R Antee Adams Moa 2021 4130-3301</t>
  </si>
  <si>
    <t>GR00006796</t>
  </si>
  <si>
    <t>G U A R Antee Asotin Moa 2021 4130-3302</t>
  </si>
  <si>
    <t>GR00006797</t>
  </si>
  <si>
    <t>G U A R Antee Benton Moa 2021 4130-3303</t>
  </si>
  <si>
    <t>GR00006798</t>
  </si>
  <si>
    <t>G U A R Antee Chelan Moa 2021 4130-3304</t>
  </si>
  <si>
    <t>GR00006799</t>
  </si>
  <si>
    <t>G U A R Antee Clallam Moa 2021 4130-3305</t>
  </si>
  <si>
    <t>GR00006800</t>
  </si>
  <si>
    <t>G U A R Antee Clark Moa 2021 4130-3306</t>
  </si>
  <si>
    <t>GR00006801</t>
  </si>
  <si>
    <t>G U A R Antee Coulumbia Moa 2021 4130-3307</t>
  </si>
  <si>
    <t>GR00006802</t>
  </si>
  <si>
    <t>County Cooperative Agreement For 2021 4130-3308</t>
  </si>
  <si>
    <t>GR00006803</t>
  </si>
  <si>
    <t>G U A Rantee Douglass Moa 2021 4130-3309</t>
  </si>
  <si>
    <t>GR00006804</t>
  </si>
  <si>
    <t>G U A R Antee Ferry Moa 2021 4130-3310</t>
  </si>
  <si>
    <t>GR00006805</t>
  </si>
  <si>
    <t>G U A Rantee Franklin Moa 2021 4130-3311</t>
  </si>
  <si>
    <t>GR00006806</t>
  </si>
  <si>
    <t>G U A Rantee Garfield Moa 2021 4130-3312</t>
  </si>
  <si>
    <t>GR00006807</t>
  </si>
  <si>
    <t>G U A Rantee Grant Moa 2021 4130-3313</t>
  </si>
  <si>
    <t>GR00006808</t>
  </si>
  <si>
    <t>G U A Rantt Grays Harbor Moa 2021 4130-3314</t>
  </si>
  <si>
    <t>GR00006809</t>
  </si>
  <si>
    <t>G U A Rantee Island Moa 2021 4130-3315</t>
  </si>
  <si>
    <t>GR00006810</t>
  </si>
  <si>
    <t>G U A Rantee Jefferson Moa 2021 4130-3316</t>
  </si>
  <si>
    <t>GR00006811</t>
  </si>
  <si>
    <t>G U A Rantee King Moa 2021 4130-3317</t>
  </si>
  <si>
    <t>GR00006812</t>
  </si>
  <si>
    <t>G U A Rantee Kitsap Moa 2021 4130-3318</t>
  </si>
  <si>
    <t>GR00006813</t>
  </si>
  <si>
    <t>G U A Rantee Kittitas Moa 2021 4130-3319</t>
  </si>
  <si>
    <t>GR00006814</t>
  </si>
  <si>
    <t>G U A Rantee Klickitat Moa 2021 4130-3320</t>
  </si>
  <si>
    <t>GR00006815</t>
  </si>
  <si>
    <t>G U A R Antee Lewis Moa 2021 4130-3321</t>
  </si>
  <si>
    <t>GR00006816</t>
  </si>
  <si>
    <t>G U A Rantee Lincoln Moa 2021 4130-3322</t>
  </si>
  <si>
    <t>GR00006817</t>
  </si>
  <si>
    <t>G U A Rantee Mason Moa 2021 4130-3323</t>
  </si>
  <si>
    <t>GR00006818</t>
  </si>
  <si>
    <t>G U A R Antee Okanogan Moa 2021 4130-3324</t>
  </si>
  <si>
    <t>GR00006819</t>
  </si>
  <si>
    <t>P U A Rantee Pacific Moa 2021 4130-3325</t>
  </si>
  <si>
    <t>GR00006820</t>
  </si>
  <si>
    <t>G U A R Antee Pend Oreille Moa 2021 4130-3326</t>
  </si>
  <si>
    <t>GR00006821</t>
  </si>
  <si>
    <t>G U A Rantee Pierce Moa 2021 4130-3327</t>
  </si>
  <si>
    <t>GR00006822</t>
  </si>
  <si>
    <t>G U A Rantee San Jaun Moa 2021 4130-3328</t>
  </si>
  <si>
    <t>GR00006823</t>
  </si>
  <si>
    <t>G U A Rantee Skagit Moa 2021 4130-3329</t>
  </si>
  <si>
    <t>GR00006824</t>
  </si>
  <si>
    <t>G U A Rantee Skamania Moa 2021 4130-3330</t>
  </si>
  <si>
    <t>GR00006825</t>
  </si>
  <si>
    <t>G U A Rantee Snohomish Moa 2021 4130-3331</t>
  </si>
  <si>
    <t>GR00006826</t>
  </si>
  <si>
    <t>G U A Rantee Spokane Moa 2021 4130-3332</t>
  </si>
  <si>
    <t>GR00006827</t>
  </si>
  <si>
    <t>G U A Rantee Stevens Moa 2021 4130-3333</t>
  </si>
  <si>
    <t>GR00006828</t>
  </si>
  <si>
    <t>G U A Rantee Thurston Moa 2021 4130-3334</t>
  </si>
  <si>
    <t>GR00006829</t>
  </si>
  <si>
    <t>G U A Rantee Wahkiakum Moa 2021 4130-3335</t>
  </si>
  <si>
    <t>GR00006830</t>
  </si>
  <si>
    <t>Walla Walla Moa 2021 4130-3336</t>
  </si>
  <si>
    <t>GR00006831</t>
  </si>
  <si>
    <t>G U A Rantee Whatcom Moa 2021 4130-3337</t>
  </si>
  <si>
    <t>GR00006832</t>
  </si>
  <si>
    <t>G U A R Antee Whitman County 2021 4130-3338</t>
  </si>
  <si>
    <t>GR00006833</t>
  </si>
  <si>
    <t>G U A R Antee Yakima County 2021 4130-3339</t>
  </si>
  <si>
    <t>GR00006834</t>
  </si>
  <si>
    <t>G U A Rantee Kitsap Moa 2021 4130-3341</t>
  </si>
  <si>
    <t>GR00006835</t>
  </si>
  <si>
    <t>G U A R Antee Chelan Moa 2021 4130-3344</t>
  </si>
  <si>
    <t>GR00006836</t>
  </si>
  <si>
    <t>G U A Rantee Clark Moa 2021 4130-3346</t>
  </si>
  <si>
    <t>GR00006837</t>
  </si>
  <si>
    <t>G U A Rantee Skagit Moa 2021 4130-3349</t>
  </si>
  <si>
    <t>GR00006838</t>
  </si>
  <si>
    <t>G U A Rantee Grays Harbor Moa 2021 4130-3354</t>
  </si>
  <si>
    <t>GR00006839</t>
  </si>
  <si>
    <t>G U A Rantee Island Moa 2021 4130-3355</t>
  </si>
  <si>
    <t>GR00006840</t>
  </si>
  <si>
    <t>G U A R Antee Kitsap Moa 2021 4130-3358</t>
  </si>
  <si>
    <t>GR00006841</t>
  </si>
  <si>
    <t>P U A Rantee Skagit Moa 2021 4130-3359</t>
  </si>
  <si>
    <t>GR00006842</t>
  </si>
  <si>
    <t>G U A Rantee Lewis Moa 2021 4130-3361</t>
  </si>
  <si>
    <t>GR00006843</t>
  </si>
  <si>
    <t>G U A Rantee Lincoln Moa 2021 4130-3362</t>
  </si>
  <si>
    <t>GR00006844</t>
  </si>
  <si>
    <t>G U A R Antee Mason Moa 2021 4130-3363</t>
  </si>
  <si>
    <t>GR00006845</t>
  </si>
  <si>
    <t>G U A Rantee Pierce Moa 2021 4130-3367</t>
  </si>
  <si>
    <t>GR00006846</t>
  </si>
  <si>
    <t>G U A Rantee San Juan Moa 2021 4130-3368</t>
  </si>
  <si>
    <t>GR00006847</t>
  </si>
  <si>
    <t>G U A Rantee Skagit Moa 2021 4130-3369</t>
  </si>
  <si>
    <t>GR00006848</t>
  </si>
  <si>
    <t>G U A Rantee Snohomish Moa 2021 4130-3371</t>
  </si>
  <si>
    <t>GR00006849</t>
  </si>
  <si>
    <t>G U A Rantee Spokane Moa 2021 4130-3372</t>
  </si>
  <si>
    <t>GR00006850</t>
  </si>
  <si>
    <t>G U A Rantee Stevens Moa 2021 4130-3373</t>
  </si>
  <si>
    <t>GR00006851</t>
  </si>
  <si>
    <t>G U A Rantee Thurston Moa 2021 4130-3374</t>
  </si>
  <si>
    <t>GR00006852</t>
  </si>
  <si>
    <t>G U A R Antee Whatcom Moa 2021 4130-3377</t>
  </si>
  <si>
    <t>GR00006853</t>
  </si>
  <si>
    <t>G U A Rantee Kitsap 2021 4130-3388</t>
  </si>
  <si>
    <t>GR00006854</t>
  </si>
  <si>
    <t>G U A Rantee Snohomish Moa 2021 4130-3391</t>
  </si>
  <si>
    <t>GR00006855</t>
  </si>
  <si>
    <t>G U A Rantee Island Moa 2021 4130-3395</t>
  </si>
  <si>
    <t>GR00006856</t>
  </si>
  <si>
    <t>G U A Rantee San Juan Moa 2021 4130-3398</t>
  </si>
  <si>
    <t>GR00006857</t>
  </si>
  <si>
    <t>G U A Rantee Skagit Moa 2021 4130-3399</t>
  </si>
  <si>
    <t>GR00006858</t>
  </si>
  <si>
    <t>Fpca - Benton County 4130-9009</t>
  </si>
  <si>
    <t>GR00006859</t>
  </si>
  <si>
    <t>Fpca - Mason County 4130-9010</t>
  </si>
  <si>
    <t>GR00006860</t>
  </si>
  <si>
    <t>Fpca - Clark County 4130-9011</t>
  </si>
  <si>
    <t>GR00006861</t>
  </si>
  <si>
    <t>Fpca - Carter 4130-9012</t>
  </si>
  <si>
    <t>GR00006862</t>
  </si>
  <si>
    <t>Fpca - San Juan County 4130-9014</t>
  </si>
  <si>
    <t>GR00006863</t>
  </si>
  <si>
    <t>Fpca - Skagit County 4130-9015</t>
  </si>
  <si>
    <t>GR00006864</t>
  </si>
  <si>
    <t>Fpca - Colville Reservation 4130-9017</t>
  </si>
  <si>
    <t>GR00006865</t>
  </si>
  <si>
    <t>Durable Wood Strand Mass Timber Panels G004277 4136-1235</t>
  </si>
  <si>
    <t>41361235C</t>
  </si>
  <si>
    <t>GR00006866</t>
  </si>
  <si>
    <t>Cost Share - Durable Wood Strand Mass Timber Panels G004277 4136-1235</t>
  </si>
  <si>
    <t>GR00006867</t>
  </si>
  <si>
    <t>G U A Rantee Aging Mastery Program 4143-1400</t>
  </si>
  <si>
    <t>GR00006868</t>
  </si>
  <si>
    <t>Cultural Pattern &amp; Handgun Rural Adolesc 4143-1401</t>
  </si>
  <si>
    <t>GR00006869</t>
  </si>
  <si>
    <t>Psefmp 4157-1238</t>
  </si>
  <si>
    <t>GR00006870</t>
  </si>
  <si>
    <t>Program Income: Food Safety Program 4158-1224</t>
  </si>
  <si>
    <t>GR00006871</t>
  </si>
  <si>
    <t>Opioid: Building Capacity In Rural Families 4170-1443</t>
  </si>
  <si>
    <t>GR00006872</t>
  </si>
  <si>
    <t>Build Resilience Nw Tree Fruit 4176-1319</t>
  </si>
  <si>
    <t>41761319C</t>
  </si>
  <si>
    <t>GR00006873</t>
  </si>
  <si>
    <t>Cost Share - Build Resilience Nw Tree Fruit 4176-1319</t>
  </si>
  <si>
    <t>GR00006874</t>
  </si>
  <si>
    <t>Epic Evaluation And Technical Services 4177-2216</t>
  </si>
  <si>
    <t>GR00006875</t>
  </si>
  <si>
    <t>Diazotrophic Endophyte Promoting Resilience 4227-6003</t>
  </si>
  <si>
    <t>GR00006876</t>
  </si>
  <si>
    <t>Food Safety Moderinzation Workshop G004244 4258-0011</t>
  </si>
  <si>
    <t>GR00006878</t>
  </si>
  <si>
    <t>Epidemiology Of The X-Disease Phytoplasma 4627-1208</t>
  </si>
  <si>
    <t>GR00006879</t>
  </si>
  <si>
    <t>Ir-4 Specialty Crop Mngmnt 2019-2021 4627-1778</t>
  </si>
  <si>
    <t>GR00006927</t>
  </si>
  <si>
    <t>G U A Rantee Cccc Eceap 2020-2021 6820-0074</t>
  </si>
  <si>
    <t>CC Number</t>
  </si>
  <si>
    <t>CC Name</t>
  </si>
  <si>
    <t>Cost Center Acronym</t>
  </si>
  <si>
    <t>Chair/Director</t>
  </si>
  <si>
    <t>Admin Manager</t>
  </si>
  <si>
    <t>CFAP POC's</t>
  </si>
  <si>
    <t>CFA Support POC</t>
  </si>
  <si>
    <t>CAHNRS | Extension Food Systems</t>
  </si>
  <si>
    <t>EFS</t>
  </si>
  <si>
    <t>Laura Lewis</t>
  </si>
  <si>
    <t>Cheryl Rajcich</t>
  </si>
  <si>
    <t>Lisa</t>
  </si>
  <si>
    <t>Annie</t>
  </si>
  <si>
    <t>Jody</t>
  </si>
  <si>
    <t>CAHNRS | CAHNRS Academic Programs</t>
  </si>
  <si>
    <t>AP</t>
  </si>
  <si>
    <t>Rich Zack</t>
  </si>
  <si>
    <t>Aliana Ellis</t>
  </si>
  <si>
    <t>Jennifer</t>
  </si>
  <si>
    <t>Krissie</t>
  </si>
  <si>
    <t>CAHNRS | CAHNRS Finance and Administration</t>
  </si>
  <si>
    <t>CFA</t>
  </si>
  <si>
    <t>Chris Johnson</t>
  </si>
  <si>
    <t>Jennifer Jansen</t>
  </si>
  <si>
    <t>CAHNRS | CAHNRS IT</t>
  </si>
  <si>
    <t>CIT</t>
  </si>
  <si>
    <t>Nick Pappin</t>
  </si>
  <si>
    <t>CAHNRS | CAHNRS Operations</t>
  </si>
  <si>
    <t>COPS</t>
  </si>
  <si>
    <t>Kimi Lucas</t>
  </si>
  <si>
    <t>Kat O'Dell</t>
  </si>
  <si>
    <t>CAHNRS | CAHNRS Plant Growth Facilities</t>
  </si>
  <si>
    <t>PGF</t>
  </si>
  <si>
    <t>Dan Dreesmann</t>
  </si>
  <si>
    <t>Esther</t>
  </si>
  <si>
    <t>Andrea</t>
  </si>
  <si>
    <t>CAHNRS | CAHNRS Research and Extension Grants</t>
  </si>
  <si>
    <t>GRANTS</t>
  </si>
  <si>
    <t>Katy Roberts</t>
  </si>
  <si>
    <t>CAHNRS | Child and Family Research Unit</t>
  </si>
  <si>
    <t>CAFRU</t>
  </si>
  <si>
    <t>Natalie Turner</t>
  </si>
  <si>
    <t>Kim Calamia-McKee</t>
  </si>
  <si>
    <t>CAHNRS | Clean Plant Center Northwest</t>
  </si>
  <si>
    <t>CPN</t>
  </si>
  <si>
    <t>Scott Harper</t>
  </si>
  <si>
    <t>Timothy Palacios</t>
  </si>
  <si>
    <t>CAHNRS | Vet Clinical Sciences</t>
  </si>
  <si>
    <t>VCS</t>
  </si>
  <si>
    <t>CAHNRS | Washington State Pest Management Resource Service</t>
  </si>
  <si>
    <t>WA PEST</t>
  </si>
  <si>
    <t>Laura Lavine</t>
  </si>
  <si>
    <t>Yvette Anguiano</t>
  </si>
  <si>
    <t>CAHNRS | Washington State Commission on Pesticide Registration</t>
  </si>
  <si>
    <t>WSCPR</t>
  </si>
  <si>
    <t>Scot Hulbert</t>
  </si>
  <si>
    <t>CAHNRS | WSU Extension EFNEP</t>
  </si>
  <si>
    <t>EFENP</t>
  </si>
  <si>
    <t>Catalina Aragon</t>
  </si>
  <si>
    <t>CAHNRS | WSU Extension RREA</t>
  </si>
  <si>
    <t>RREA</t>
  </si>
  <si>
    <t>Jim Kropf/Andy Perleberg</t>
  </si>
  <si>
    <t>CAHNRS | WSU Extension SNAP-Ed</t>
  </si>
  <si>
    <t>SNAP-ED</t>
  </si>
  <si>
    <t>Hauser-Lindstrom/Lee Anne Riddle</t>
  </si>
  <si>
    <t>CAHNRS | WSU Long Beach Research and Extension Unit</t>
  </si>
  <si>
    <t>LNGBCH</t>
  </si>
  <si>
    <t>Todd Murray</t>
  </si>
  <si>
    <t>Tatum Weed</t>
  </si>
  <si>
    <t>CAHNRS | CAHNRS Deans Office</t>
  </si>
  <si>
    <t>DEANS</t>
  </si>
  <si>
    <t>Andre Wright</t>
  </si>
  <si>
    <t>Lisa Johnson</t>
  </si>
  <si>
    <t xml:space="preserve">CAHNRS | Washington State University Extension </t>
  </si>
  <si>
    <t>EXT</t>
  </si>
  <si>
    <t>Vicki McCracken</t>
  </si>
  <si>
    <t>Krissie Taylor</t>
  </si>
  <si>
    <t xml:space="preserve">CAHNRS | CAHNRS Office of Research </t>
  </si>
  <si>
    <t>COR</t>
  </si>
  <si>
    <t>Sheila Brooks</t>
  </si>
  <si>
    <t>CAHNRS | CAHNRS Alumni and Development</t>
  </si>
  <si>
    <t>A&amp;D</t>
  </si>
  <si>
    <t>Nick Dolce</t>
  </si>
  <si>
    <t>Britta Nitcy</t>
  </si>
  <si>
    <t>CAHNRS | CAHNRS Communications</t>
  </si>
  <si>
    <t>COMMS</t>
  </si>
  <si>
    <t>Brandon Schrand</t>
  </si>
  <si>
    <t>Jacob Moya</t>
  </si>
  <si>
    <t>CAHNRS | WSU Creamery</t>
  </si>
  <si>
    <t>John Haugen</t>
  </si>
  <si>
    <t>Jessica Sprute</t>
  </si>
  <si>
    <t>CAHNRS | CAHNRS Business Center</t>
  </si>
  <si>
    <t>CBC</t>
  </si>
  <si>
    <t>Heidi Clarke</t>
  </si>
  <si>
    <t>CAHNRS | 4-H</t>
  </si>
  <si>
    <t>4-H</t>
  </si>
  <si>
    <t>Nancy Deringer</t>
  </si>
  <si>
    <t>Robin Scarlett</t>
  </si>
  <si>
    <t>CAHNRS | Ag Weathernet</t>
  </si>
  <si>
    <t>AWN</t>
  </si>
  <si>
    <t>David Brown</t>
  </si>
  <si>
    <t>CAHNRS | Agriculture and Natural Resources</t>
  </si>
  <si>
    <t>ANR</t>
  </si>
  <si>
    <t>Karen Lewis</t>
  </si>
  <si>
    <t>Kimberly Dudley</t>
  </si>
  <si>
    <t>CAHNRS | Animal Sciences</t>
  </si>
  <si>
    <t>AS</t>
  </si>
  <si>
    <t>Gordon Murdoch</t>
  </si>
  <si>
    <t>Alanna McCully</t>
  </si>
  <si>
    <t>CAHNRS | Apparel Merchandising Design and Textiles</t>
  </si>
  <si>
    <t>AMDT</t>
  </si>
  <si>
    <t>Ting Chi</t>
  </si>
  <si>
    <t>Ana Blaisdell</t>
  </si>
  <si>
    <t>CAHNRS | Biological Systems Engineering</t>
  </si>
  <si>
    <t>BSE</t>
  </si>
  <si>
    <t>Manuel Garcia-Perez</t>
  </si>
  <si>
    <t>Dorota Wilk</t>
  </si>
  <si>
    <t>CAHNRS | Center for Sustaining Agriculture and Natural Resources</t>
  </si>
  <si>
    <t>CSANR</t>
  </si>
  <si>
    <t>Chad Kruger</t>
  </si>
  <si>
    <t>Georgine Yorgey</t>
  </si>
  <si>
    <t>CAHNRS | Center for Transformational Learning and Leadership</t>
  </si>
  <si>
    <t>CTLL</t>
  </si>
  <si>
    <t>Joseph Hewa</t>
  </si>
  <si>
    <t>Lisa Clyde</t>
  </si>
  <si>
    <t>CAHNRS | Children's Center</t>
  </si>
  <si>
    <t>CHILDCTR</t>
  </si>
  <si>
    <t>Samantha Schroedle</t>
  </si>
  <si>
    <t>CAHNRS | Composite Materials and Engineering Center</t>
  </si>
  <si>
    <t>CMEC</t>
  </si>
  <si>
    <t>Don Bender</t>
  </si>
  <si>
    <t>Suzanne Hamada</t>
  </si>
  <si>
    <t>CAHNRS | Crop and Soil Sciences</t>
  </si>
  <si>
    <t>CSS</t>
  </si>
  <si>
    <t>Rich Koenig</t>
  </si>
  <si>
    <t>Mary Lou Bricker</t>
  </si>
  <si>
    <t>CAHNRS | Horticulture</t>
  </si>
  <si>
    <t>HORT</t>
  </si>
  <si>
    <t>Amit Dhingra</t>
  </si>
  <si>
    <t>Lorie Mochel</t>
  </si>
  <si>
    <t>CAHNRS | Entomology</t>
  </si>
  <si>
    <t>ENTO</t>
  </si>
  <si>
    <t>CAHNRS | Food and Environmental Quality Lab</t>
  </si>
  <si>
    <t>FEQL</t>
  </si>
  <si>
    <t>CAHNRS | Governmental Studies and Services</t>
  </si>
  <si>
    <t>DGSS</t>
  </si>
  <si>
    <t>Christina Sanders</t>
  </si>
  <si>
    <t>Julie Lusby</t>
  </si>
  <si>
    <t>CAHNRS | Institute of Biological Chemistry</t>
  </si>
  <si>
    <t>IBC</t>
  </si>
  <si>
    <t>John Peters</t>
  </si>
  <si>
    <t>Jeff Bowman</t>
  </si>
  <si>
    <t>CAHNRS | Metropolitan Center and Applied Research and Extension</t>
  </si>
  <si>
    <t>METRO</t>
  </si>
  <si>
    <t>Brad Gaolach</t>
  </si>
  <si>
    <t>Maria Anguiano</t>
  </si>
  <si>
    <t>CAHNRS | School of Food Science</t>
  </si>
  <si>
    <t>SFS</t>
  </si>
  <si>
    <t>Girish Ganjyal</t>
  </si>
  <si>
    <t>Jane Lawford</t>
  </si>
  <si>
    <t>CAHNRS | School of the Environment</t>
  </si>
  <si>
    <t>SOE</t>
  </si>
  <si>
    <t>Kent Keller</t>
  </si>
  <si>
    <t>Sophia Hutton</t>
  </si>
  <si>
    <t>CAHNRS | Viticulture and Enology</t>
  </si>
  <si>
    <t>V&amp;E</t>
  </si>
  <si>
    <t>Thomas Henick-Kling</t>
  </si>
  <si>
    <t>Cody Thompson/Cristy Glen</t>
  </si>
  <si>
    <t>CAHNRS | Western Center for Risk Management Education</t>
  </si>
  <si>
    <t>WCRME</t>
  </si>
  <si>
    <t>Shannon Neibergs</t>
  </si>
  <si>
    <t>Connie Barner</t>
  </si>
  <si>
    <t>CAHNRS | William D. Ruckelshaus Center</t>
  </si>
  <si>
    <t>RUCKELS</t>
  </si>
  <si>
    <t>Michael Kern</t>
  </si>
  <si>
    <t>CAHNRS | Youth and Family</t>
  </si>
  <si>
    <t>Y&amp;F</t>
  </si>
  <si>
    <t>Elizabeth Weybright</t>
  </si>
  <si>
    <t>Linda Loos</t>
  </si>
  <si>
    <t>CAHNRS | WSU Puyallup Research and Extension Center</t>
  </si>
  <si>
    <t>PUY</t>
  </si>
  <si>
    <t>CAHNRS | Center for Precision and Automated Agricultural Systems</t>
  </si>
  <si>
    <t>CPAAS</t>
  </si>
  <si>
    <t>Qin Zhang</t>
  </si>
  <si>
    <t>Jamie Meek</t>
  </si>
  <si>
    <t>CAHNRS | Community and Economic Development</t>
  </si>
  <si>
    <t>CED</t>
  </si>
  <si>
    <t>Mike Gaffney</t>
  </si>
  <si>
    <t>CAHNRS | Energy Program</t>
  </si>
  <si>
    <t>ENERGY</t>
  </si>
  <si>
    <t>Todd Currier</t>
  </si>
  <si>
    <t>Sheila Riggs</t>
  </si>
  <si>
    <t>CAHNRS | Human Development</t>
  </si>
  <si>
    <t>HD</t>
  </si>
  <si>
    <t>Michael Cleveland</t>
  </si>
  <si>
    <t>CAHNRS | Plant Pathology</t>
  </si>
  <si>
    <t>PP</t>
  </si>
  <si>
    <t>Tim Murray</t>
  </si>
  <si>
    <t>Tammy Cunningham</t>
  </si>
  <si>
    <t>CAHNRS | School of Economic Sciences</t>
  </si>
  <si>
    <t>SES</t>
  </si>
  <si>
    <t>Jill McCulskey</t>
  </si>
  <si>
    <t>Rich Hoeft</t>
  </si>
  <si>
    <t>CAHNRS | Washington Stormwater Center</t>
  </si>
  <si>
    <t>STORMCTR</t>
  </si>
  <si>
    <t>John Stark/Lisa Rozmyn</t>
  </si>
  <si>
    <t>CAHNRS | WSU Mount Vernon Northwestern Washington Research and Extension Center</t>
  </si>
  <si>
    <t>MTV</t>
  </si>
  <si>
    <t>Carol Miles</t>
  </si>
  <si>
    <t>CAHNRS | WSU Wenatchee Tree Fruit Research and Extension Center</t>
  </si>
  <si>
    <t>WEN</t>
  </si>
  <si>
    <t>Darla Ewald</t>
  </si>
  <si>
    <t>CAHNRS | WSU Prosser Irrigated Agriculture Research and Extension Center</t>
  </si>
  <si>
    <t>PROS</t>
  </si>
  <si>
    <t>Naidu Rayapati</t>
  </si>
  <si>
    <t>AIS Fund</t>
  </si>
  <si>
    <t>AIS Fund Description</t>
  </si>
  <si>
    <t>Workday Fund Worktag</t>
  </si>
  <si>
    <t>Workday Fund Description</t>
  </si>
  <si>
    <t>00100</t>
  </si>
  <si>
    <t>GENERAL FUND RECEIPTS &amp; RECOVERIES</t>
  </si>
  <si>
    <t>FD092</t>
  </si>
  <si>
    <t>General Fund Receipts</t>
  </si>
  <si>
    <t>salaries and expenses fy1</t>
  </si>
  <si>
    <t>General Fund</t>
  </si>
  <si>
    <t>00103</t>
  </si>
  <si>
    <t>Performance and Accountability Goals</t>
  </si>
  <si>
    <t>00105</t>
  </si>
  <si>
    <t>ag legal services</t>
  </si>
  <si>
    <t>00107</t>
  </si>
  <si>
    <t>Recruit/Retention Salary Adjustment</t>
  </si>
  <si>
    <t>00109</t>
  </si>
  <si>
    <t>ASSESS STUDENT OUTCOMES</t>
  </si>
  <si>
    <t>00111</t>
  </si>
  <si>
    <t>RECRUIT AND RETAIN MINORITIES</t>
  </si>
  <si>
    <t>tri-cities branch campus</t>
  </si>
  <si>
    <t>00115</t>
  </si>
  <si>
    <t>vancouver branch campus</t>
  </si>
  <si>
    <t>00117</t>
  </si>
  <si>
    <t>Spokane Branch Campus</t>
  </si>
  <si>
    <t>00119</t>
  </si>
  <si>
    <t>FIELD BURNING ALTERNATIVES</t>
  </si>
  <si>
    <t>0011B</t>
  </si>
  <si>
    <t>NATURAL GAS EXPENSES</t>
  </si>
  <si>
    <t>0011T</t>
  </si>
  <si>
    <t>WILLIAM D. RUCKLEHAUS CTR</t>
  </si>
  <si>
    <t>FD130</t>
  </si>
  <si>
    <t>00121</t>
  </si>
  <si>
    <t>Research Faculty Clusters</t>
  </si>
  <si>
    <t>00123</t>
  </si>
  <si>
    <t>Expand Veterinary Students</t>
  </si>
  <si>
    <t>00125</t>
  </si>
  <si>
    <t>Economic Development Enhancement</t>
  </si>
  <si>
    <t>00127</t>
  </si>
  <si>
    <t>AQUATIC ANIMAL HEALTH-FY99</t>
  </si>
  <si>
    <t>00129</t>
  </si>
  <si>
    <t>Recruitment &amp; Retention</t>
  </si>
  <si>
    <t>FD131</t>
  </si>
  <si>
    <t>0012A</t>
  </si>
  <si>
    <t>salaries and expenses</t>
  </si>
  <si>
    <t>0012W</t>
  </si>
  <si>
    <t>Pension Rate Reductions</t>
  </si>
  <si>
    <t>00130</t>
  </si>
  <si>
    <t>Learning Centers</t>
  </si>
  <si>
    <t>00133</t>
  </si>
  <si>
    <t>Additional Enrollments - Tri Cities</t>
  </si>
  <si>
    <t>0013G</t>
  </si>
  <si>
    <t>WA STATE ACADEMY OF SCIENCES-FY2</t>
  </si>
  <si>
    <t>0013R</t>
  </si>
  <si>
    <t>E2SHB3123 NURSING STAFFING-FY1</t>
  </si>
  <si>
    <t>0013X</t>
  </si>
  <si>
    <t>HONEYBEE COLONY COLLAPSE-FY1</t>
  </si>
  <si>
    <t>00141</t>
  </si>
  <si>
    <t>LIFE INSURANCE SETTLEMENT-FY99</t>
  </si>
  <si>
    <t>00143</t>
  </si>
  <si>
    <t>RETIREE LAWSUIT SETTLEMENT-FY99</t>
  </si>
  <si>
    <t>0014W</t>
  </si>
  <si>
    <t>Pension Enhancements</t>
  </si>
  <si>
    <t>00150</t>
  </si>
  <si>
    <t>Pesticide Registration</t>
  </si>
  <si>
    <t>00154</t>
  </si>
  <si>
    <t>IMPACT</t>
  </si>
  <si>
    <t>00155</t>
  </si>
  <si>
    <t>Additional Enrollments - Vancouver</t>
  </si>
  <si>
    <t>00160</t>
  </si>
  <si>
    <t>YEAR 2000 CONTINGENCY POOL-FY99</t>
  </si>
  <si>
    <t>00161</t>
  </si>
  <si>
    <t>EMERGENCY FUND-FY1</t>
  </si>
  <si>
    <t>00163</t>
  </si>
  <si>
    <t>Retirement Systems Contributions</t>
  </si>
  <si>
    <t>0016A</t>
  </si>
  <si>
    <t>SALARY SURVEY</t>
  </si>
  <si>
    <t>0016B</t>
  </si>
  <si>
    <t>COMPENSATION ADJUSTMENT</t>
  </si>
  <si>
    <t>0016G</t>
  </si>
  <si>
    <t>SB6453 MINIMUM BENEFITS</t>
  </si>
  <si>
    <t>0016K</t>
  </si>
  <si>
    <t>AMERICANS WITH DISABILITIES ACT</t>
  </si>
  <si>
    <t>0016M</t>
  </si>
  <si>
    <t>SELF - INSURANCE FUND PREMIUMS</t>
  </si>
  <si>
    <t>0016P</t>
  </si>
  <si>
    <t>PRB COMPENSATION ACTIONS</t>
  </si>
  <si>
    <t>00172</t>
  </si>
  <si>
    <t>SAFE FOOD INITIATIVE</t>
  </si>
  <si>
    <t>00177</t>
  </si>
  <si>
    <t>Additional Enrollments - Spokane</t>
  </si>
  <si>
    <t>0017Y</t>
  </si>
  <si>
    <t>GOVERNORS EMERGENCY EDUCATION RELIEF FUNDS</t>
  </si>
  <si>
    <t>FD126</t>
  </si>
  <si>
    <t>Governors Emergency Education Relief Funds</t>
  </si>
  <si>
    <t>0017Z</t>
  </si>
  <si>
    <t>CORONAVIRUS RELIEF FUNDS (CRF)</t>
  </si>
  <si>
    <t>FD132</t>
  </si>
  <si>
    <t>Coronavirus Relief Funds (CRF)</t>
  </si>
  <si>
    <t>001A1</t>
  </si>
  <si>
    <t>rural economic development fy1</t>
  </si>
  <si>
    <t>FD129</t>
  </si>
  <si>
    <t>Rural Economic Development FY1</t>
  </si>
  <si>
    <t>001AA</t>
  </si>
  <si>
    <t>RURAL ECONOMIC DEVELOPMENT</t>
  </si>
  <si>
    <t>FD002</t>
  </si>
  <si>
    <t>Rural Economic Development</t>
  </si>
  <si>
    <t>001AB</t>
  </si>
  <si>
    <t>domestic violence e2shb fy1</t>
  </si>
  <si>
    <t>FD003</t>
  </si>
  <si>
    <t>Domestic Violence E2SHB</t>
  </si>
  <si>
    <t>001AC</t>
  </si>
  <si>
    <t>Chrildren's Mental Health</t>
  </si>
  <si>
    <t>FD117</t>
  </si>
  <si>
    <t>Children's Mental Health</t>
  </si>
  <si>
    <t>001AD</t>
  </si>
  <si>
    <t>AVIATION ADMINISTRATION GRANT-FY1</t>
  </si>
  <si>
    <t>FD004</t>
  </si>
  <si>
    <t>Aviation Administration Grant</t>
  </si>
  <si>
    <t>001AE</t>
  </si>
  <si>
    <t>COLLEGE AFFORDABILITY-FY1</t>
  </si>
  <si>
    <t>FD005</t>
  </si>
  <si>
    <t>College Affordability</t>
  </si>
  <si>
    <t>001AF</t>
  </si>
  <si>
    <t>SPOKANE MEDICAL SCHOOL</t>
  </si>
  <si>
    <t>FD006</t>
  </si>
  <si>
    <t>Spokane Medical School</t>
  </si>
  <si>
    <t>001AG</t>
  </si>
  <si>
    <t>honeybee biology</t>
  </si>
  <si>
    <t>FD007</t>
  </si>
  <si>
    <t>Honey Bee Biology Research Position</t>
  </si>
  <si>
    <t>001AH</t>
  </si>
  <si>
    <t>opioid overdose medication plan fy1</t>
  </si>
  <si>
    <t>FD008</t>
  </si>
  <si>
    <t>Opioid Overdose Medication Plan</t>
  </si>
  <si>
    <t>001AJ</t>
  </si>
  <si>
    <t>CHILDRENS MENTAL HEALTH</t>
  </si>
  <si>
    <t>FD009</t>
  </si>
  <si>
    <t>Childrens Mental Health</t>
  </si>
  <si>
    <t>001AK</t>
  </si>
  <si>
    <t>criminal sentencing task force fy1</t>
  </si>
  <si>
    <t>FD010</t>
  </si>
  <si>
    <t>Criminal Sentencing Task Force Support</t>
  </si>
  <si>
    <t>001AL</t>
  </si>
  <si>
    <t>ORGANIC AGRICULTURE DEGREE</t>
  </si>
  <si>
    <t>FD011</t>
  </si>
  <si>
    <t>Organic Agriculture Degree</t>
  </si>
  <si>
    <t>001AM</t>
  </si>
  <si>
    <t>ELK HOOF DISEASE</t>
  </si>
  <si>
    <t>FD012</t>
  </si>
  <si>
    <t>Elk Hoof Disease</t>
  </si>
  <si>
    <t>001AN</t>
  </si>
  <si>
    <t>BREMERTON ELECTRICAL ENGINEERING</t>
  </si>
  <si>
    <t>FD013</t>
  </si>
  <si>
    <t>Bremerton Electrical Engineering</t>
  </si>
  <si>
    <t>001AP</t>
  </si>
  <si>
    <t>software engineering-data analysis</t>
  </si>
  <si>
    <t>FD014</t>
  </si>
  <si>
    <t>Software Engineering-Data Analysis</t>
  </si>
  <si>
    <t>001AQ</t>
  </si>
  <si>
    <t>renewable energy tax incentives</t>
  </si>
  <si>
    <t>FD015</t>
  </si>
  <si>
    <t>Renewable Energy Tax Incentives</t>
  </si>
  <si>
    <t>001AR</t>
  </si>
  <si>
    <t>data systems accountability work fy1</t>
  </si>
  <si>
    <t>FD016</t>
  </si>
  <si>
    <t>Data Systems Accountability Work Group</t>
  </si>
  <si>
    <t>001AS</t>
  </si>
  <si>
    <t>renewable natural gas</t>
  </si>
  <si>
    <t>001AT</t>
  </si>
  <si>
    <t>jcdream</t>
  </si>
  <si>
    <t>FD017</t>
  </si>
  <si>
    <t>JCDREAM</t>
  </si>
  <si>
    <t>001AU</t>
  </si>
  <si>
    <t>soil health initiative fy1</t>
  </si>
  <si>
    <t>FD018</t>
  </si>
  <si>
    <t>Soil Health Initiative/LTARE</t>
  </si>
  <si>
    <t>001AV</t>
  </si>
  <si>
    <t>native american curriculum</t>
  </si>
  <si>
    <t>001AW</t>
  </si>
  <si>
    <t>sustainable aviation biofuels fy1</t>
  </si>
  <si>
    <t>FD019</t>
  </si>
  <si>
    <t>Sustainable Aviation Biofuels Work</t>
  </si>
  <si>
    <t>001AX</t>
  </si>
  <si>
    <t>legislative records taks force</t>
  </si>
  <si>
    <t>001BD</t>
  </si>
  <si>
    <t>Traffic Stop Racial Bias Study</t>
  </si>
  <si>
    <t>FD119</t>
  </si>
  <si>
    <t>001BE</t>
  </si>
  <si>
    <t>Sexual Misconduct/Post secondary</t>
  </si>
  <si>
    <t>FD120</t>
  </si>
  <si>
    <t>001M1</t>
  </si>
  <si>
    <t>Plant Growth Wheat Res Ctr Const</t>
  </si>
  <si>
    <t>001N1</t>
  </si>
  <si>
    <t>001N2</t>
  </si>
  <si>
    <t>Engineering Teaching &amp; Research Lab Bldg Const</t>
  </si>
  <si>
    <t>01E01</t>
  </si>
  <si>
    <t>GEOTHERMAL ACCOUNT</t>
  </si>
  <si>
    <t>FD024</t>
  </si>
  <si>
    <t>Geothermal Account</t>
  </si>
  <si>
    <t>01L32</t>
  </si>
  <si>
    <t>WSU Spokane Health Sciences Building</t>
  </si>
  <si>
    <t>03K21</t>
  </si>
  <si>
    <t>INDUSTRIAL INSURANCE REFUND</t>
  </si>
  <si>
    <t>03K23</t>
  </si>
  <si>
    <t>SALARIES AND EXPENSES</t>
  </si>
  <si>
    <t>05632</t>
  </si>
  <si>
    <t>WSU SPOKANE HEALTH SCIENCES BUILDING</t>
  </si>
  <si>
    <t>FD083</t>
  </si>
  <si>
    <t>General Fixed Assets Account Group</t>
  </si>
  <si>
    <t>05710</t>
  </si>
  <si>
    <t>Minor Works: Safety &amp; Environment</t>
  </si>
  <si>
    <t>05711</t>
  </si>
  <si>
    <t>BENEFIT COST ANALYSIS OF YAKIMA RIVER</t>
  </si>
  <si>
    <t>05712</t>
  </si>
  <si>
    <t>THOMPSON HALL REMODEL</t>
  </si>
  <si>
    <t>05713</t>
  </si>
  <si>
    <t>Bohler Gym Renovation - Construction</t>
  </si>
  <si>
    <t>05714</t>
  </si>
  <si>
    <t>Scholar Hall - White Renovation</t>
  </si>
  <si>
    <t>05715</t>
  </si>
  <si>
    <t>WSU Spokane: Minor Works</t>
  </si>
  <si>
    <t>05716</t>
  </si>
  <si>
    <t>MINOR WORKS:  PRESERVATION</t>
  </si>
  <si>
    <t>05718</t>
  </si>
  <si>
    <t>CAMPUS INFRASTRUCTURE: PRESERVATION 01-03</t>
  </si>
  <si>
    <t>05719</t>
  </si>
  <si>
    <t>Minor Works: Safety / Environment</t>
  </si>
  <si>
    <t>05720</t>
  </si>
  <si>
    <t>ENGINEERING T&amp;R LAB BLDG CONSTR</t>
  </si>
  <si>
    <t>05721</t>
  </si>
  <si>
    <t>Hazardous Waste Handling Facility</t>
  </si>
  <si>
    <t>05722</t>
  </si>
  <si>
    <t>STUDENT SERVICES CENTER: NEW</t>
  </si>
  <si>
    <t>05723</t>
  </si>
  <si>
    <t>05724</t>
  </si>
  <si>
    <t>Kimbrough Hall Addition Remodel</t>
  </si>
  <si>
    <t>05725</t>
  </si>
  <si>
    <t>Health Sciences - Joint Center</t>
  </si>
  <si>
    <t>05726</t>
  </si>
  <si>
    <t>FULMER HALL:  ANNEX RENOVATION</t>
  </si>
  <si>
    <t>05727</t>
  </si>
  <si>
    <t>Murrow Hall: Renovation / Addition</t>
  </si>
  <si>
    <t>05728</t>
  </si>
  <si>
    <t>Cleveland Hall Renovation / Addition</t>
  </si>
  <si>
    <t>05729</t>
  </si>
  <si>
    <t>Teaching and Learning Center</t>
  </si>
  <si>
    <t>05730</t>
  </si>
  <si>
    <t>Apparel  Merchandising  and Interior Design</t>
  </si>
  <si>
    <t>05731</t>
  </si>
  <si>
    <t>Veterinary Teaching Hospital</t>
  </si>
  <si>
    <t>05733</t>
  </si>
  <si>
    <t>VETERINARY RESEARCH AND DIAGNOSTIC</t>
  </si>
  <si>
    <t>05734</t>
  </si>
  <si>
    <t>Child Care Facility</t>
  </si>
  <si>
    <t>05736</t>
  </si>
  <si>
    <t>COMMUNICATION INFRASTRUCTURE RENEWAL</t>
  </si>
  <si>
    <t>05737</t>
  </si>
  <si>
    <t>Communication Infrastructure Renewal</t>
  </si>
  <si>
    <t>05738</t>
  </si>
  <si>
    <t>Campus Infrastructure / Road Improvements</t>
  </si>
  <si>
    <t>05740</t>
  </si>
  <si>
    <t>BOHLER GYM ADDITION</t>
  </si>
  <si>
    <t>05741</t>
  </si>
  <si>
    <t>Student Services Addition</t>
  </si>
  <si>
    <t>05742</t>
  </si>
  <si>
    <t>TODD HALL RENOVATION</t>
  </si>
  <si>
    <t>05743</t>
  </si>
  <si>
    <t>TODD HALL DESIGN</t>
  </si>
  <si>
    <t>05744</t>
  </si>
  <si>
    <t>PATHOLOGICAL/BIOMEDICAL INCINERATOR</t>
  </si>
  <si>
    <t>05745</t>
  </si>
  <si>
    <t>ANIMAL SCI LAB - DESIGN &amp; CONSTR</t>
  </si>
  <si>
    <t>05746</t>
  </si>
  <si>
    <t>Thompson Hall Renovation: Construction</t>
  </si>
  <si>
    <t>05747</t>
  </si>
  <si>
    <t>BRANCH CAMPUS ACQUISITION</t>
  </si>
  <si>
    <t>05748</t>
  </si>
  <si>
    <t>BOHLER GYM ADDITION DESIGN/CONSTRUCTION</t>
  </si>
  <si>
    <t>05750</t>
  </si>
  <si>
    <t>PLANT GROWTH - WHEAT RESCH CTR CONS</t>
  </si>
  <si>
    <t>05751</t>
  </si>
  <si>
    <t>TRI-CITIES CONSOLIDATED INFORMATION</t>
  </si>
  <si>
    <t>05752</t>
  </si>
  <si>
    <t>WSU TRI-CITIES:  CONSOL INFO CTR</t>
  </si>
  <si>
    <t>05753</t>
  </si>
  <si>
    <t>INTERCOLLEGIATE CTR FOR NURSING ED</t>
  </si>
  <si>
    <t>05754</t>
  </si>
  <si>
    <t>05755</t>
  </si>
  <si>
    <t>WSU VANCOUVER NEW CAMPUS CONSTRUCTION</t>
  </si>
  <si>
    <t>05756</t>
  </si>
  <si>
    <t>WSU VANCOUVER</t>
  </si>
  <si>
    <t>05757</t>
  </si>
  <si>
    <t>INFRASTRUCTURE PROJECT: SAVINGS</t>
  </si>
  <si>
    <t>05758</t>
  </si>
  <si>
    <t>PUYALLUP GREENHOUSE: REPLACEMENTS</t>
  </si>
  <si>
    <t>05759</t>
  </si>
  <si>
    <t>WSU Vancouver: Construction</t>
  </si>
  <si>
    <t>05762</t>
  </si>
  <si>
    <t>05764</t>
  </si>
  <si>
    <t>Major Equipment: Acquisition</t>
  </si>
  <si>
    <t>05765</t>
  </si>
  <si>
    <t>05772</t>
  </si>
  <si>
    <t>SO Campus Electrical Service</t>
  </si>
  <si>
    <t>05774</t>
  </si>
  <si>
    <t>05782</t>
  </si>
  <si>
    <t>Tri-Cities Science Education Center</t>
  </si>
  <si>
    <t>05785</t>
  </si>
  <si>
    <t>WSU Vancouver Phase II</t>
  </si>
  <si>
    <t>05786</t>
  </si>
  <si>
    <t>Vancouver Transportation Capacity</t>
  </si>
  <si>
    <t>057A0</t>
  </si>
  <si>
    <t>WSU TRI-CITIES ACADEMIC BLDG</t>
  </si>
  <si>
    <t>FD096</t>
  </si>
  <si>
    <t>WSU Tri-Cities - Academic Building Biennium</t>
  </si>
  <si>
    <t>057A1</t>
  </si>
  <si>
    <t>GLOBAL ANIMAL HEALTH BLDG</t>
  </si>
  <si>
    <t>FD097</t>
  </si>
  <si>
    <t>Global Animal Health Building Biennium</t>
  </si>
  <si>
    <t>057A7</t>
  </si>
  <si>
    <t>VANCOUVER LIFE SCIENCES BUILDING</t>
  </si>
  <si>
    <t>FD121</t>
  </si>
  <si>
    <t>WSUV Life Sciences Building Biennium</t>
  </si>
  <si>
    <t>057B1</t>
  </si>
  <si>
    <t>MAJOR CAPITAL EDI FUND 057</t>
  </si>
  <si>
    <t>057B2</t>
  </si>
  <si>
    <t>Kimbrough Hall Addition / Remodeling</t>
  </si>
  <si>
    <t>057B3</t>
  </si>
  <si>
    <t>057E0</t>
  </si>
  <si>
    <t>Shock Physics Building</t>
  </si>
  <si>
    <t>057E1</t>
  </si>
  <si>
    <t>WSU Vancouver Engineering Life Sciences</t>
  </si>
  <si>
    <t>057F0</t>
  </si>
  <si>
    <t>JOHNSON HALL ADDITION</t>
  </si>
  <si>
    <t>057F1</t>
  </si>
  <si>
    <t>SHOCK PHYSICS BLDG: NEW FACILITY</t>
  </si>
  <si>
    <t>057F2</t>
  </si>
  <si>
    <t>ENERGY PLANT - HEAT: RENOVATION</t>
  </si>
  <si>
    <t>057F4</t>
  </si>
  <si>
    <t>057F5</t>
  </si>
  <si>
    <t>VANCOUVER MULTIMEDIA/ELECTRONIC COMM</t>
  </si>
  <si>
    <t>057F7</t>
  </si>
  <si>
    <t>MURROW HALL ADDITION</t>
  </si>
  <si>
    <t>057F8</t>
  </si>
  <si>
    <t>SPOKANE RIVERPOINT ACADEMIC CENTER</t>
  </si>
  <si>
    <t>057H1</t>
  </si>
  <si>
    <t>Asbestos Pool Reserve</t>
  </si>
  <si>
    <t>057H2</t>
  </si>
  <si>
    <t>ASBESTOS ABATEMENT/ASSOC MINOR DEMOLITION</t>
  </si>
  <si>
    <t>057K1</t>
  </si>
  <si>
    <t>UNDERGROUND STORAGE TANKS</t>
  </si>
  <si>
    <t>057K3</t>
  </si>
  <si>
    <t>Americans with Disabilities Act ( ADA )</t>
  </si>
  <si>
    <t>057L1</t>
  </si>
  <si>
    <t>057L2</t>
  </si>
  <si>
    <t>Americans With Disabilities Act</t>
  </si>
  <si>
    <t>057S0</t>
  </si>
  <si>
    <t>TROY HALL RENOVATION</t>
  </si>
  <si>
    <t>057S7</t>
  </si>
  <si>
    <t>MINOR WORKS PRESERVATION SAFE</t>
  </si>
  <si>
    <t>057T3</t>
  </si>
  <si>
    <t>troy hall remodel</t>
  </si>
  <si>
    <t>057T6</t>
  </si>
  <si>
    <t>joint center for deployment &amp; research</t>
  </si>
  <si>
    <t>057T7</t>
  </si>
  <si>
    <t>INVENTORY &amp; CONDITION OF SCHOOLS DATA</t>
  </si>
  <si>
    <t>057T8</t>
  </si>
  <si>
    <t>pullman-troy hall renovation</t>
  </si>
  <si>
    <t>057T9</t>
  </si>
  <si>
    <t>everett university center</t>
  </si>
  <si>
    <t>057U0</t>
  </si>
  <si>
    <t>wash state university tri-cities</t>
  </si>
  <si>
    <t>FD064</t>
  </si>
  <si>
    <t>WSU Tri-Cities - Academic Building</t>
  </si>
  <si>
    <t>057U1</t>
  </si>
  <si>
    <t>global animal health building</t>
  </si>
  <si>
    <t>FD065</t>
  </si>
  <si>
    <t>Global Animal Health Building</t>
  </si>
  <si>
    <t>057U2</t>
  </si>
  <si>
    <t>wsu pullman plant sciences bldg</t>
  </si>
  <si>
    <t>FD066</t>
  </si>
  <si>
    <t>WSU Pullman - Plant Sciences Building</t>
  </si>
  <si>
    <t>057U8</t>
  </si>
  <si>
    <t>joint ctr for deployment and research</t>
  </si>
  <si>
    <t>06200</t>
  </si>
  <si>
    <t>WSU BUILDING ACCOUNT--TUITION RECEIPTS</t>
  </si>
  <si>
    <t>FD067</t>
  </si>
  <si>
    <t>WSU Building Account - Tuition Receipts</t>
  </si>
  <si>
    <t>06210</t>
  </si>
  <si>
    <t>FD025</t>
  </si>
  <si>
    <t>WSU Building Account</t>
  </si>
  <si>
    <t>06211</t>
  </si>
  <si>
    <t>MCCOY HALL REMODELING  PHASE I</t>
  </si>
  <si>
    <t>06212</t>
  </si>
  <si>
    <t>Minor Works: Preservation</t>
  </si>
  <si>
    <t>06213</t>
  </si>
  <si>
    <t>06214</t>
  </si>
  <si>
    <t>East Campus Substation</t>
  </si>
  <si>
    <t>06215</t>
  </si>
  <si>
    <t>Minor Works: Branch Campus Preservation</t>
  </si>
  <si>
    <t>06216</t>
  </si>
  <si>
    <t>Minor Works: Program</t>
  </si>
  <si>
    <t>06217</t>
  </si>
  <si>
    <t>06218</t>
  </si>
  <si>
    <t>06219</t>
  </si>
  <si>
    <t>Museum of Art Building</t>
  </si>
  <si>
    <t>06220</t>
  </si>
  <si>
    <t>Smith Gym Electrical System Replace</t>
  </si>
  <si>
    <t>06221</t>
  </si>
  <si>
    <t>MINOR CAPITAL: BRANCH CAMPUSES</t>
  </si>
  <si>
    <t>06222</t>
  </si>
  <si>
    <t>Hazardous Waste Facilities Construction</t>
  </si>
  <si>
    <t>06223</t>
  </si>
  <si>
    <t>EQUIPMENT OMNIBUS</t>
  </si>
  <si>
    <t>06224</t>
  </si>
  <si>
    <t>Plant Biotech - Johnson Hall</t>
  </si>
  <si>
    <t>06225</t>
  </si>
  <si>
    <t>06226</t>
  </si>
  <si>
    <t>CAMPUS INFRASTRUCTURE: PRESERVATION</t>
  </si>
  <si>
    <t>06227</t>
  </si>
  <si>
    <t>06228</t>
  </si>
  <si>
    <t>MINOR CAPITAL IMPROVEMENTS</t>
  </si>
  <si>
    <t>06229</t>
  </si>
  <si>
    <t>MINOR WORKS:  SAFETY AND ENVIRONM</t>
  </si>
  <si>
    <t>06230</t>
  </si>
  <si>
    <t>ENGINEERING TEACHING/RESEARCH ADV INDUST PROC</t>
  </si>
  <si>
    <t>06231</t>
  </si>
  <si>
    <t>WSUNET Infrastructure</t>
  </si>
  <si>
    <t>06232</t>
  </si>
  <si>
    <t>Records  Maint Materials</t>
  </si>
  <si>
    <t>06234</t>
  </si>
  <si>
    <t>CHEM WASTE COLLECTION FACIL:  D&amp;C</t>
  </si>
  <si>
    <t>06235</t>
  </si>
  <si>
    <t>PROSSER: SEPTIC SYSTEM</t>
  </si>
  <si>
    <t>06239</t>
  </si>
  <si>
    <t>Dairy - Forage Facility</t>
  </si>
  <si>
    <t>06240</t>
  </si>
  <si>
    <t>06243</t>
  </si>
  <si>
    <t>06244</t>
  </si>
  <si>
    <t>WASH HIGHER ED TELECOMMUNICATIONS</t>
  </si>
  <si>
    <t>06245</t>
  </si>
  <si>
    <t>WHETS - EQUIP SOUTHWEST BRANCH CLASS</t>
  </si>
  <si>
    <t>06246</t>
  </si>
  <si>
    <t>06247</t>
  </si>
  <si>
    <t>06249</t>
  </si>
  <si>
    <t>ANIMAL SCIENCE LABORATORY BUILDING</t>
  </si>
  <si>
    <t>06250</t>
  </si>
  <si>
    <t>CARPENTER HALL: MOVEABLE EQUIPMENT</t>
  </si>
  <si>
    <t>06252</t>
  </si>
  <si>
    <t>06255</t>
  </si>
  <si>
    <t>06260</t>
  </si>
  <si>
    <t>06261</t>
  </si>
  <si>
    <t>06263</t>
  </si>
  <si>
    <t>Communication Infras Renewal</t>
  </si>
  <si>
    <t>06266</t>
  </si>
  <si>
    <t>06270</t>
  </si>
  <si>
    <t>Murrow Hall: Renovation/Addition</t>
  </si>
  <si>
    <t>06271</t>
  </si>
  <si>
    <t>Cleveland Hall: Renovation / Addition</t>
  </si>
  <si>
    <t>06275</t>
  </si>
  <si>
    <t>Teaching &amp; Learning Center</t>
  </si>
  <si>
    <t>06277</t>
  </si>
  <si>
    <t>Apparel Merchandise and Interior Design</t>
  </si>
  <si>
    <t>06280</t>
  </si>
  <si>
    <t>WSUnet Infrastructure</t>
  </si>
  <si>
    <t>062A2</t>
  </si>
  <si>
    <t>EVERETT REAL ESTATE ACQUISITION</t>
  </si>
  <si>
    <t>FD068</t>
  </si>
  <si>
    <t>Everett Real Estate Acquisition</t>
  </si>
  <si>
    <t>062A3</t>
  </si>
  <si>
    <t>MINOR CAPITAL PROGRAM</t>
  </si>
  <si>
    <t>FD069</t>
  </si>
  <si>
    <t>Minor Capital Program (MCI &amp; Omn Eqp)</t>
  </si>
  <si>
    <t>062A4</t>
  </si>
  <si>
    <t>MINOR CAPITAL PRESERVATION</t>
  </si>
  <si>
    <t>FD070</t>
  </si>
  <si>
    <t>Minor Capital Preservation (MCR)</t>
  </si>
  <si>
    <t>062A5</t>
  </si>
  <si>
    <t>SPOKANE BIOMED AND HEALTH SC BLDG</t>
  </si>
  <si>
    <t>FD071</t>
  </si>
  <si>
    <t>Spokane-Biomedical and Health SC Building Ph</t>
  </si>
  <si>
    <t>062A6</t>
  </si>
  <si>
    <t>PREVENTATIVE FACILITY MAINT</t>
  </si>
  <si>
    <t>FD072</t>
  </si>
  <si>
    <t>Preventative Facility Maintenance and Building</t>
  </si>
  <si>
    <t>062AR</t>
  </si>
  <si>
    <t>wsu building account salaries</t>
  </si>
  <si>
    <t>FD122</t>
  </si>
  <si>
    <t>WSU Building Account M&amp;O</t>
  </si>
  <si>
    <t>062B2</t>
  </si>
  <si>
    <t>MAJOR CAPITAL EDI FUND 062</t>
  </si>
  <si>
    <t>062B3</t>
  </si>
  <si>
    <t>Veterinary Teaching Hospital Const</t>
  </si>
  <si>
    <t>062E5</t>
  </si>
  <si>
    <t>Hazardous Waste Facilities</t>
  </si>
  <si>
    <t>062E7</t>
  </si>
  <si>
    <t>EQUIPMENT OMNIBUS ACQUISITION</t>
  </si>
  <si>
    <t>062E8</t>
  </si>
  <si>
    <t>Animal Disease Biotechnology Facility</t>
  </si>
  <si>
    <t>062F1</t>
  </si>
  <si>
    <t>062F2</t>
  </si>
  <si>
    <t>062F4</t>
  </si>
  <si>
    <t>WSUNET: INFRASTRUCTURE</t>
  </si>
  <si>
    <t>062F5</t>
  </si>
  <si>
    <t>062F6</t>
  </si>
  <si>
    <t>MINOR CAPITAL PRESERVATION/RENEWAL</t>
  </si>
  <si>
    <t>062F9</t>
  </si>
  <si>
    <t>062I1</t>
  </si>
  <si>
    <t>MINOR WORKS-PROGRAM</t>
  </si>
  <si>
    <t>FD133</t>
  </si>
  <si>
    <t>Minor Works - Program</t>
  </si>
  <si>
    <t>062K2</t>
  </si>
  <si>
    <t>MINOR WORKS-PRESERVATION</t>
  </si>
  <si>
    <t>062K4</t>
  </si>
  <si>
    <t>WSU SPOKANE RIVERPOINT BIOMEDICAL</t>
  </si>
  <si>
    <t>FD134</t>
  </si>
  <si>
    <t>WSU Spokane Riverpoint Biomedical</t>
  </si>
  <si>
    <t>062S1</t>
  </si>
  <si>
    <t>062S3</t>
  </si>
  <si>
    <t>WSU PROSSER VITICULTURE &amp; ENOLOGY</t>
  </si>
  <si>
    <t>FD135</t>
  </si>
  <si>
    <t>WSU Prosser Viticulture &amp; Enology</t>
  </si>
  <si>
    <t>062S4</t>
  </si>
  <si>
    <t>WSU PROSSER AGRICULTURE TECH BLDG</t>
  </si>
  <si>
    <t>062S6</t>
  </si>
  <si>
    <t>PLANT GROWTH GREENHOUSES</t>
  </si>
  <si>
    <t>FD136</t>
  </si>
  <si>
    <t>Plant Growth Greenhouses</t>
  </si>
  <si>
    <t>062S8</t>
  </si>
  <si>
    <t>062T0</t>
  </si>
  <si>
    <t>preventive facility main/repairs</t>
  </si>
  <si>
    <t>062T1</t>
  </si>
  <si>
    <t>pullman-plant sciences building</t>
  </si>
  <si>
    <t>062T3</t>
  </si>
  <si>
    <t>tri-cities academic building</t>
  </si>
  <si>
    <t>062T5</t>
  </si>
  <si>
    <t>2015-17 minor works preservation</t>
  </si>
  <si>
    <t>062U5</t>
  </si>
  <si>
    <t>wsu pullman stem lab</t>
  </si>
  <si>
    <t>062U6</t>
  </si>
  <si>
    <t>wash state univ vancouver</t>
  </si>
  <si>
    <t>062U7</t>
  </si>
  <si>
    <t>preventive facility maintenance</t>
  </si>
  <si>
    <t>062U9</t>
  </si>
  <si>
    <t>2017-2019 minor works preservation</t>
  </si>
  <si>
    <t>FD073</t>
  </si>
  <si>
    <t>2017-2019 Minor Works Preservation</t>
  </si>
  <si>
    <t>06733</t>
  </si>
  <si>
    <t>08813</t>
  </si>
  <si>
    <t>MINOR CAPITAL RENEWAL</t>
  </si>
  <si>
    <t>08A3A</t>
  </si>
  <si>
    <t>EXPAND GENERAL ENROLLMENTS</t>
  </si>
  <si>
    <t>FD034</t>
  </si>
  <si>
    <t>Education Legacy Trust Account</t>
  </si>
  <si>
    <t>08A41</t>
  </si>
  <si>
    <t>113T7</t>
  </si>
  <si>
    <t>FD137</t>
  </si>
  <si>
    <t>Inventory &amp; Condition of Schools Data</t>
  </si>
  <si>
    <t>14304</t>
  </si>
  <si>
    <t>MORRILL-BANKHEAD JONES</t>
  </si>
  <si>
    <t>Grants and Contracts - Local</t>
  </si>
  <si>
    <t>14314</t>
  </si>
  <si>
    <t>HATCH AS AMENDED</t>
  </si>
  <si>
    <t>Hatch as Amended</t>
  </si>
  <si>
    <t>14315</t>
  </si>
  <si>
    <t>REGIONAL RESEARCH</t>
  </si>
  <si>
    <t>Regional Research</t>
  </si>
  <si>
    <t>14317</t>
  </si>
  <si>
    <t>MCINTIRE-STENNIS FORESTRY</t>
  </si>
  <si>
    <t>McIntire-Stennis Forestry</t>
  </si>
  <si>
    <t>14318</t>
  </si>
  <si>
    <t>ANIMAL HEALTH &amp; DISEASE RESEARCH</t>
  </si>
  <si>
    <t>Animal Health and Disease Research</t>
  </si>
  <si>
    <t>14319</t>
  </si>
  <si>
    <t>ANIMAL HEALTH &amp; DISEASE RESEARCH - VET MED</t>
  </si>
  <si>
    <t>FD039</t>
  </si>
  <si>
    <t>Animal Health and Disease Research - Vet Med</t>
  </si>
  <si>
    <t>14324</t>
  </si>
  <si>
    <t>SMITH-LEVER AS AMENDED</t>
  </si>
  <si>
    <t>Smith-Lever as Amended</t>
  </si>
  <si>
    <t>14325</t>
  </si>
  <si>
    <t>SMITH LEVER-"EFNEP"</t>
  </si>
  <si>
    <t>Smith-Lever "EFNEP"</t>
  </si>
  <si>
    <t>14326</t>
  </si>
  <si>
    <t>SMITH LEVER-"RREA"</t>
  </si>
  <si>
    <t>Smith Lever-"RREA"</t>
  </si>
  <si>
    <t>14334</t>
  </si>
  <si>
    <t>WATER RESOURCES RESEARCH--SECTION 100</t>
  </si>
  <si>
    <t>14501</t>
  </si>
  <si>
    <t>GRANTS AND CONTRACTS--FEDERAL</t>
  </si>
  <si>
    <t>Grants and Contracts - Federal</t>
  </si>
  <si>
    <t>14502</t>
  </si>
  <si>
    <t>GRANTS AND CONTRACTS--NONFEDERAL</t>
  </si>
  <si>
    <t>Grants and Contracts - State</t>
  </si>
  <si>
    <t>14503</t>
  </si>
  <si>
    <t>FEDERAL WORK STUDY PROGRAM</t>
  </si>
  <si>
    <t>FD045</t>
  </si>
  <si>
    <t>Federal Work Study Program</t>
  </si>
  <si>
    <t>14504</t>
  </si>
  <si>
    <t>STATE WORK STUDY PROGRAM</t>
  </si>
  <si>
    <t>FD046</t>
  </si>
  <si>
    <t>State Work Study Program</t>
  </si>
  <si>
    <t>14505</t>
  </si>
  <si>
    <t>INTERAGENCY GRANT OFFSET</t>
  </si>
  <si>
    <t>14506</t>
  </si>
  <si>
    <t>CONFERENCES AND INSTITUTES</t>
  </si>
  <si>
    <t>14507</t>
  </si>
  <si>
    <t>FEDERAL STUDENT FINANCIAL AID</t>
  </si>
  <si>
    <t>FD047</t>
  </si>
  <si>
    <t>Federal Student Financial Aid</t>
  </si>
  <si>
    <t>14509</t>
  </si>
  <si>
    <t>FEDERAL DIRECT LOANS</t>
  </si>
  <si>
    <t>FD048</t>
  </si>
  <si>
    <t>Federal Direct Loans</t>
  </si>
  <si>
    <t>14514</t>
  </si>
  <si>
    <t>14515</t>
  </si>
  <si>
    <t>14517</t>
  </si>
  <si>
    <t>14518</t>
  </si>
  <si>
    <t>14519</t>
  </si>
  <si>
    <t>14524</t>
  </si>
  <si>
    <t>14525</t>
  </si>
  <si>
    <t>14526</t>
  </si>
  <si>
    <t>14534</t>
  </si>
  <si>
    <t>SELF-SUSTAINING LOCAL FUNDS</t>
  </si>
  <si>
    <t>Dedicated Local Accounts</t>
  </si>
  <si>
    <t>INDIRECT COST RECOVERY DOMESTIC GRANTS</t>
  </si>
  <si>
    <t>Indirect Cost Recovery</t>
  </si>
  <si>
    <t>INDIRECT COST RECOVERY INTERNATIONAL GRANTS</t>
  </si>
  <si>
    <t>14804</t>
  </si>
  <si>
    <t>WOI SHARED CURRICULUM</t>
  </si>
  <si>
    <t>ADMINISTRATIVE FEES AND INTEREST</t>
  </si>
  <si>
    <t>Admin Fee and Interest</t>
  </si>
  <si>
    <t>14806</t>
  </si>
  <si>
    <t>ENGINEERING  DESIGN &amp; INSPECTION (EDI) FEES</t>
  </si>
  <si>
    <t>14807</t>
  </si>
  <si>
    <t>EXTERNAL CONFERENCE SERVICES</t>
  </si>
  <si>
    <t>14810</t>
  </si>
  <si>
    <t>Expenditure Reimbursement Subfund</t>
  </si>
  <si>
    <t>14820</t>
  </si>
  <si>
    <t>ADMINISTRATIVE FEES &amp; INTEREST-VANCOUVER</t>
  </si>
  <si>
    <t>14898</t>
  </si>
  <si>
    <t>Fund Group 1 General Univ. Pool</t>
  </si>
  <si>
    <t>FD094</t>
  </si>
  <si>
    <t>Pooled Investments</t>
  </si>
  <si>
    <t>14899</t>
  </si>
  <si>
    <t>Fund Group 2 Cash &amp; Investment Pool</t>
  </si>
  <si>
    <t>14901</t>
  </si>
  <si>
    <t>Pullman Tuition Account</t>
  </si>
  <si>
    <t>FD027</t>
  </si>
  <si>
    <t>WSU Tuition Accounts</t>
  </si>
  <si>
    <t>14913</t>
  </si>
  <si>
    <t>Tri-Cities Tuition Account</t>
  </si>
  <si>
    <t>14915</t>
  </si>
  <si>
    <t>Vancouver Tuition Account</t>
  </si>
  <si>
    <t>14917</t>
  </si>
  <si>
    <t>Spokane Tuition Account</t>
  </si>
  <si>
    <t>Energy Account</t>
  </si>
  <si>
    <t>2396M</t>
  </si>
  <si>
    <t>TORT DEFENSE SERVICES</t>
  </si>
  <si>
    <t>24833</t>
  </si>
  <si>
    <t>VETERINARY TEACHING HOSPITAL</t>
  </si>
  <si>
    <t>248B4</t>
  </si>
  <si>
    <t>MAJOR CAPITAL EDI FUND 248</t>
  </si>
  <si>
    <t>24J03</t>
  </si>
  <si>
    <t>financial assistance</t>
  </si>
  <si>
    <t>FD020</t>
  </si>
  <si>
    <t>Financial Assistance - 03</t>
  </si>
  <si>
    <t>24J05</t>
  </si>
  <si>
    <t>FD021</t>
  </si>
  <si>
    <t>Financial Assistance - 05</t>
  </si>
  <si>
    <t>24J07</t>
  </si>
  <si>
    <t>FD022</t>
  </si>
  <si>
    <t>Financial Assistance - 07</t>
  </si>
  <si>
    <t>25201</t>
  </si>
  <si>
    <t>GENERAL CONSTRUCTION--FEDERAL GRANTS</t>
  </si>
  <si>
    <t>FD074</t>
  </si>
  <si>
    <t>Non-Proprietary Local Capital Accounts</t>
  </si>
  <si>
    <t>25202</t>
  </si>
  <si>
    <t>GENERAL CONSTRUCTION--NONFEDERAL</t>
  </si>
  <si>
    <t>FD118</t>
  </si>
  <si>
    <t>General Construction--Nonfederal</t>
  </si>
  <si>
    <t>25203</t>
  </si>
  <si>
    <t>GENERAL CONSTRUCTION - NONFEDERAL GRANTS</t>
  </si>
  <si>
    <t>25205</t>
  </si>
  <si>
    <t>TRUST &amp; BLDG BONDS-SERIES B</t>
  </si>
  <si>
    <t>25206</t>
  </si>
  <si>
    <t>GENERAL REVENUE BONDS 2012</t>
  </si>
  <si>
    <t>25207</t>
  </si>
  <si>
    <t>GENERAL REVENUE BONDS 2012B</t>
  </si>
  <si>
    <t>25208</t>
  </si>
  <si>
    <t>GENERAL REVENUE BONDS 2013</t>
  </si>
  <si>
    <t>25209</t>
  </si>
  <si>
    <t>UNIVERSITY REAL ESTATE MANAGEMENT</t>
  </si>
  <si>
    <t>FD099</t>
  </si>
  <si>
    <t>Real Estate Operations</t>
  </si>
  <si>
    <t>25210</t>
  </si>
  <si>
    <t>GENERAL REVENUE BONDS 2014-GENERAL UNIVERSITY</t>
  </si>
  <si>
    <t>25211</t>
  </si>
  <si>
    <t>GENERAL REV BONDS 2015-DIGITAL CLASSROOM</t>
  </si>
  <si>
    <t>25212</t>
  </si>
  <si>
    <t>GENERAL REV BONDS 2015-MEDICAL CLINIC FACILITY</t>
  </si>
  <si>
    <t>25213</t>
  </si>
  <si>
    <t>GENERAL REV BONDS 2015-POLICE STATION</t>
  </si>
  <si>
    <t>25214</t>
  </si>
  <si>
    <t>GENERAL REV BONDS 2015-HEALTH SERVICES</t>
  </si>
  <si>
    <t>25215</t>
  </si>
  <si>
    <t>GENERAL REV BONDS 2015-MULTICULTURAL HOUSE</t>
  </si>
  <si>
    <t>25216</t>
  </si>
  <si>
    <t>GENERAL REV BONDS 2016-CHINOOK BUILDING</t>
  </si>
  <si>
    <t>25218</t>
  </si>
  <si>
    <t>GENERAL REV BONDS 2018-MODERNIZATION PROJECT</t>
  </si>
  <si>
    <t>25219</t>
  </si>
  <si>
    <t>GENERAL REV BONDS 2020-GENERAL UNIVERSITY</t>
  </si>
  <si>
    <t>25313</t>
  </si>
  <si>
    <t>25315</t>
  </si>
  <si>
    <t>MINOR CAPITAL: SAFETY AND ENIVIRONMENT</t>
  </si>
  <si>
    <t>25317</t>
  </si>
  <si>
    <t>25329</t>
  </si>
  <si>
    <t>JOB CREATION &amp; INFRASTRUCTURE</t>
  </si>
  <si>
    <t>25333</t>
  </si>
  <si>
    <t>Install Steam Boiler - Pullman</t>
  </si>
  <si>
    <t>27100</t>
  </si>
  <si>
    <t>WSU OPERATING FEES REVENUE ACCOUNT</t>
  </si>
  <si>
    <t>FD086</t>
  </si>
  <si>
    <t>WSU Operating Fees Revenue Account</t>
  </si>
  <si>
    <t>29001</t>
  </si>
  <si>
    <t>SAVINGS INCENTIVE ACCOUNT</t>
  </si>
  <si>
    <t>31543</t>
  </si>
  <si>
    <t>DEDICATED MARIJUANA FUND ACCOUNT</t>
  </si>
  <si>
    <t>FD023</t>
  </si>
  <si>
    <t>Dedicated Marijuana Fund Account</t>
  </si>
  <si>
    <t>34700</t>
  </si>
  <si>
    <t>WSU BOND RETIREMENT</t>
  </si>
  <si>
    <t>FD078</t>
  </si>
  <si>
    <t>WSU Bond Retirement</t>
  </si>
  <si>
    <t>41900</t>
  </si>
  <si>
    <t>DATA PROCESSING REVOLVING FUND</t>
  </si>
  <si>
    <t>44001</t>
  </si>
  <si>
    <t>CENTRAL STORES</t>
  </si>
  <si>
    <t>FD028</t>
  </si>
  <si>
    <t>University Stores Accounts</t>
  </si>
  <si>
    <t>44002</t>
  </si>
  <si>
    <t>ALCOHOL STORES</t>
  </si>
  <si>
    <t>44003</t>
  </si>
  <si>
    <t>SURPLUS STORES</t>
  </si>
  <si>
    <t>44004</t>
  </si>
  <si>
    <t>POSTAGE STORES</t>
  </si>
  <si>
    <t>44005</t>
  </si>
  <si>
    <t>STUDENT STORES AND SERVICES</t>
  </si>
  <si>
    <t>44006</t>
  </si>
  <si>
    <t>CENTRAL RECEIVING</t>
  </si>
  <si>
    <t>44040</t>
  </si>
  <si>
    <t>OTHER INTERNAL SVC PENSION OBLIGATION</t>
  </si>
  <si>
    <t>44060</t>
  </si>
  <si>
    <t>INVESTMENT IN PLANT SERVICES</t>
  </si>
  <si>
    <t>FD100</t>
  </si>
  <si>
    <t>Investment In Plant | Services</t>
  </si>
  <si>
    <t>44301</t>
  </si>
  <si>
    <t>WSU Computing Service Center</t>
  </si>
  <si>
    <t>FD029</t>
  </si>
  <si>
    <t>44360</t>
  </si>
  <si>
    <t>INVESTMENT IN PLANT DATA PROCESSING</t>
  </si>
  <si>
    <t>FD101</t>
  </si>
  <si>
    <t>Investment In Plant | Data Processing</t>
  </si>
  <si>
    <t>44801</t>
  </si>
  <si>
    <t>PRINTING</t>
  </si>
  <si>
    <t>FD030</t>
  </si>
  <si>
    <t>Printing</t>
  </si>
  <si>
    <t>44860</t>
  </si>
  <si>
    <t>INVESTMENTIN PLANT PRINTING</t>
  </si>
  <si>
    <t>FD102</t>
  </si>
  <si>
    <t>Investment In Plant | Printing</t>
  </si>
  <si>
    <t>45001</t>
  </si>
  <si>
    <t>CENTRAL FEED PLANT</t>
  </si>
  <si>
    <t>FD031</t>
  </si>
  <si>
    <t>Other Facilities Accounts</t>
  </si>
  <si>
    <t>45002</t>
  </si>
  <si>
    <t>MAINTENANCE &amp; CONSTRUCTION RECHARGE</t>
  </si>
  <si>
    <t>45003</t>
  </si>
  <si>
    <t>OFFICE MACHINE REPAIR AND SERVICE</t>
  </si>
  <si>
    <t>45004</t>
  </si>
  <si>
    <t>DUPLICATING SERVICES</t>
  </si>
  <si>
    <t>45005</t>
  </si>
  <si>
    <t>BIOANALYTICAL LABORATORY</t>
  </si>
  <si>
    <t>45007</t>
  </si>
  <si>
    <t>SPONSORED EQUIPMENT MAINTENANCE</t>
  </si>
  <si>
    <t>45008</t>
  </si>
  <si>
    <t>ADMINISTRATIVE SERVICES</t>
  </si>
  <si>
    <t>45009</t>
  </si>
  <si>
    <t>ELECTRON MICROSCOPE--VET MED</t>
  </si>
  <si>
    <t>45010</t>
  </si>
  <si>
    <t>EQUIPMENT RENTAL POOL</t>
  </si>
  <si>
    <t>45011</t>
  </si>
  <si>
    <t>IT DATA AND VOICE</t>
  </si>
  <si>
    <t>45012</t>
  </si>
  <si>
    <t>POSTAGE FUND</t>
  </si>
  <si>
    <t>45013</t>
  </si>
  <si>
    <t>TRI-CITIES SERVICES</t>
  </si>
  <si>
    <t>45015</t>
  </si>
  <si>
    <t>VANCOUVER SERVICES</t>
  </si>
  <si>
    <t>45017</t>
  </si>
  <si>
    <t>SPOKANE SERVICES</t>
  </si>
  <si>
    <t>45018</t>
  </si>
  <si>
    <t>CONSTRUCTION MANAGEMENT</t>
  </si>
  <si>
    <t>45020</t>
  </si>
  <si>
    <t>Univ. Comm. IT Services</t>
  </si>
  <si>
    <t>45021</t>
  </si>
  <si>
    <t>Risk Mgt/Insr Services</t>
  </si>
  <si>
    <t>45060</t>
  </si>
  <si>
    <t>INVESTMENT IN PLANT OTHER INTERNAL SERVICE ACCT</t>
  </si>
  <si>
    <t>FD103</t>
  </si>
  <si>
    <t>Investment In Plant | Other Internal Service Acct</t>
  </si>
  <si>
    <t>4516N</t>
  </si>
  <si>
    <t>AGENCY SELF-INS LIABILITY PREM REVOLVING FUND</t>
  </si>
  <si>
    <t>MOTOR POOL</t>
  </si>
  <si>
    <t>Motorpool</t>
  </si>
  <si>
    <t>46060</t>
  </si>
  <si>
    <t>INVETMENT IN PLANT MOTOR POOL</t>
  </si>
  <si>
    <t>FD104</t>
  </si>
  <si>
    <t>Investment In Plant | Motor Pool</t>
  </si>
  <si>
    <t>48200</t>
  </si>
  <si>
    <t>Dairy Forage Facility</t>
  </si>
  <si>
    <t>48201</t>
  </si>
  <si>
    <t>DAIRY/FORAGE FACILITY - BUCKLEY</t>
  </si>
  <si>
    <t>4891M</t>
  </si>
  <si>
    <t>Pension Funding Salaries and Wages</t>
  </si>
  <si>
    <t>FD032</t>
  </si>
  <si>
    <t>Pension Funding</t>
  </si>
  <si>
    <t>489PS</t>
  </si>
  <si>
    <t>PENSION FUNDING SALARIES &amp; EXPENSES</t>
  </si>
  <si>
    <t>52201</t>
  </si>
  <si>
    <t>ATHLETICS--OPERATIONS</t>
  </si>
  <si>
    <t>FD077</t>
  </si>
  <si>
    <t>Athletics</t>
  </si>
  <si>
    <t>52202</t>
  </si>
  <si>
    <t>ACTIVITIES</t>
  </si>
  <si>
    <t>Associated Students Auxiliary Accounts</t>
  </si>
  <si>
    <t>52203</t>
  </si>
  <si>
    <t>WILSON COMPTON UNION</t>
  </si>
  <si>
    <t>FD059</t>
  </si>
  <si>
    <t>Compton Union Building</t>
  </si>
  <si>
    <t>52204</t>
  </si>
  <si>
    <t>STUDENT PUBLICATIONS</t>
  </si>
  <si>
    <t>52205</t>
  </si>
  <si>
    <t>STUDENT BUILDING FEES FOR SINKING FUND</t>
  </si>
  <si>
    <t>52206</t>
  </si>
  <si>
    <t>GRADUATE STUDENT ASSOCIATION</t>
  </si>
  <si>
    <t>52207</t>
  </si>
  <si>
    <t>ASWSUTC SAFETY AND TRANSPORTATION FEE</t>
  </si>
  <si>
    <t>52208</t>
  </si>
  <si>
    <t>ASWSU RELATED ACTIVITIES</t>
  </si>
  <si>
    <t>52209</t>
  </si>
  <si>
    <t>INTRAMURAL PROGRAM</t>
  </si>
  <si>
    <t>FD060</t>
  </si>
  <si>
    <t>Student Recreation Center</t>
  </si>
  <si>
    <t>52210</t>
  </si>
  <si>
    <t>ASSOCIATED STUDENTS - EXTENDED DEGREE PROGRAM</t>
  </si>
  <si>
    <t>CHILD CARE SERVICE</t>
  </si>
  <si>
    <t>52212</t>
  </si>
  <si>
    <t>MARCHING BAND</t>
  </si>
  <si>
    <t>52213</t>
  </si>
  <si>
    <t>VISUAL  PERFORMING &amp; LITERARY ARTS</t>
  </si>
  <si>
    <t>52214</t>
  </si>
  <si>
    <t>ASWSU FEE DISTRIBUTION - OTHER</t>
  </si>
  <si>
    <t>52215</t>
  </si>
  <si>
    <t>HEALTH PROGRAMS</t>
  </si>
  <si>
    <t>52216</t>
  </si>
  <si>
    <t>ASWSU - TRI CITIES</t>
  </si>
  <si>
    <t>52217</t>
  </si>
  <si>
    <t>ASWSU - SPOKANE</t>
  </si>
  <si>
    <t>52218</t>
  </si>
  <si>
    <t>ASWSU - VANCOUVER</t>
  </si>
  <si>
    <t>52219</t>
  </si>
  <si>
    <t>ASWSU - EVERETT</t>
  </si>
  <si>
    <t>52220</t>
  </si>
  <si>
    <t>STUDENT TECHNOLOGY FEE</t>
  </si>
  <si>
    <t>52221</t>
  </si>
  <si>
    <t>CHINOOK STUDENT CENTER</t>
  </si>
  <si>
    <t>FD056</t>
  </si>
  <si>
    <t>Chinook Student Center</t>
  </si>
  <si>
    <t>52222</t>
  </si>
  <si>
    <t>WSUTC STUDENT UNION</t>
  </si>
  <si>
    <t>52224</t>
  </si>
  <si>
    <t>WSUTC CAMPUS RECREATION</t>
  </si>
  <si>
    <t>FD057</t>
  </si>
  <si>
    <t>WSUTC Campus Recreation</t>
  </si>
  <si>
    <t>52226</t>
  </si>
  <si>
    <t>ESF CULTURAL CENTER</t>
  </si>
  <si>
    <t>FD058</t>
  </si>
  <si>
    <t>ESF Cultural Center</t>
  </si>
  <si>
    <t>52230</t>
  </si>
  <si>
    <t>STUDENT RECREATION CENTER FEE</t>
  </si>
  <si>
    <t>52231</t>
  </si>
  <si>
    <t>Student Rec Center "Quasi-Endowment"</t>
  </si>
  <si>
    <t>52232</t>
  </si>
  <si>
    <t>Student Rec Center Capital Reserve</t>
  </si>
  <si>
    <t>52235</t>
  </si>
  <si>
    <t>Athletics Pledged Revenues</t>
  </si>
  <si>
    <t>52240</t>
  </si>
  <si>
    <t>OTHER AUX PENSION OBLIGATION</t>
  </si>
  <si>
    <t>52245</t>
  </si>
  <si>
    <t>STUDENT TRANSPORTATION</t>
  </si>
  <si>
    <t>52250</t>
  </si>
  <si>
    <t>STUDENT PUBLICATIONS CAPITAL RESERVE</t>
  </si>
  <si>
    <t>52251</t>
  </si>
  <si>
    <t>COMPTON UNION EQUIP REPLACEMENT RESERVE</t>
  </si>
  <si>
    <t>52252</t>
  </si>
  <si>
    <t>ASWSU EQUIPMENT RESERVE</t>
  </si>
  <si>
    <t>52253</t>
  </si>
  <si>
    <t>Athletics Renewal and Replacement Fund</t>
  </si>
  <si>
    <t>52254</t>
  </si>
  <si>
    <t>CUB RENEWAL AND REPLACEMENT FUND</t>
  </si>
  <si>
    <t>52260</t>
  </si>
  <si>
    <t>INVESTMENT IN PLANT, ASSOCIATED STUDENT ACCOUNTS</t>
  </si>
  <si>
    <t>FD142</t>
  </si>
  <si>
    <t>Investment In Plant | Associated Student Accounts</t>
  </si>
  <si>
    <t>52261</t>
  </si>
  <si>
    <t>INVESTMENT IN PLANT ATHLETICS</t>
  </si>
  <si>
    <t>FD105</t>
  </si>
  <si>
    <t>Investment In Plant | Athletics</t>
  </si>
  <si>
    <t>52262</t>
  </si>
  <si>
    <t>INVESTMENT IN PLANT CUB</t>
  </si>
  <si>
    <t>FD106</t>
  </si>
  <si>
    <t>Investment In Plant | Compton Union Building</t>
  </si>
  <si>
    <t>52263</t>
  </si>
  <si>
    <t>INVESTMENT IN PLANT AWSU</t>
  </si>
  <si>
    <t>52264</t>
  </si>
  <si>
    <t>INVESTMENT IN PLANT SRC</t>
  </si>
  <si>
    <t>FD107</t>
  </si>
  <si>
    <t>Investment In Plant | Student Recreation Center</t>
  </si>
  <si>
    <t>52265</t>
  </si>
  <si>
    <t>INVESTED IN PLANT CHINOOK STUDENT CENTER</t>
  </si>
  <si>
    <t>FD108</t>
  </si>
  <si>
    <t>Investment In Plant | Chinook Student Center</t>
  </si>
  <si>
    <t>52266</t>
  </si>
  <si>
    <t>INVESTED IN PLANT, ESF CULTURAL CENTER</t>
  </si>
  <si>
    <t>FD138</t>
  </si>
  <si>
    <t>Invested in Plant - ESF Cultural Center</t>
  </si>
  <si>
    <t>52267</t>
  </si>
  <si>
    <t>INVESTED IN PLANT WSUTC STUDENT UNION</t>
  </si>
  <si>
    <t>FD109</t>
  </si>
  <si>
    <t>Grb2016-Wsutc Student Union Bonds</t>
  </si>
  <si>
    <t>52271</t>
  </si>
  <si>
    <t>STUDENT ACTIVITY FACILITIES FEE BOND FUND</t>
  </si>
  <si>
    <t>52272</t>
  </si>
  <si>
    <t>STUDENT ACTIVITY FACILITIES FEE RESERVE ACCT</t>
  </si>
  <si>
    <t>52273</t>
  </si>
  <si>
    <t>STUDENT RECREATION CENTER FEE BOND FUND</t>
  </si>
  <si>
    <t>52274</t>
  </si>
  <si>
    <t>STUDENT REC CAPITALIZED INTEREST ACCOUNT</t>
  </si>
  <si>
    <t>52283</t>
  </si>
  <si>
    <t>Martin Stadium Renovation Construction Account</t>
  </si>
  <si>
    <t>52284</t>
  </si>
  <si>
    <t>General Revenue Note 2020</t>
  </si>
  <si>
    <t>FD116</t>
  </si>
  <si>
    <t>52285</t>
  </si>
  <si>
    <t>GRB2016-WSUTC STUDENT UNION BONDS</t>
  </si>
  <si>
    <t>52297</t>
  </si>
  <si>
    <t>STUDENT RECREATION CENTER</t>
  </si>
  <si>
    <t>52298</t>
  </si>
  <si>
    <t>Invested in Plant - Student Activities</t>
  </si>
  <si>
    <t>52299</t>
  </si>
  <si>
    <t>STUDENT FACILITIES CAPITAL OUTLAY</t>
  </si>
  <si>
    <t>52806</t>
  </si>
  <si>
    <t>PARKING SERVICES</t>
  </si>
  <si>
    <t>FD127</t>
  </si>
  <si>
    <t>Pullman Parking</t>
  </si>
  <si>
    <t>52807</t>
  </si>
  <si>
    <t>ICNE PARKING SERVICES</t>
  </si>
  <si>
    <t>FD061</t>
  </si>
  <si>
    <t>Parking Accounts and Funds</t>
  </si>
  <si>
    <t>52808</t>
  </si>
  <si>
    <t>VANCOUVER PARKING</t>
  </si>
  <si>
    <t>52809</t>
  </si>
  <si>
    <t>SPOKANE PARKING</t>
  </si>
  <si>
    <t>52840</t>
  </si>
  <si>
    <t>OTHER PARKING PENSION OBLIGATION</t>
  </si>
  <si>
    <t>52850</t>
  </si>
  <si>
    <t>PARKING REPLACEMENT RESERVE FUND</t>
  </si>
  <si>
    <t>52860</t>
  </si>
  <si>
    <t>INVESTMENT IN PLANT PULLMAN PARKING</t>
  </si>
  <si>
    <t>FD115</t>
  </si>
  <si>
    <t>Investment In Plant | Parking</t>
  </si>
  <si>
    <t>52861</t>
  </si>
  <si>
    <t>INVESTMENTIN PLANT VANCOUVER PARKING</t>
  </si>
  <si>
    <t>FD143</t>
  </si>
  <si>
    <t>Investment In Plant | Parking - Other</t>
  </si>
  <si>
    <t>52862</t>
  </si>
  <si>
    <t>INVESTMENT IN PLANT SPOKANE PARKING</t>
  </si>
  <si>
    <t>52872</t>
  </si>
  <si>
    <t>PARKING SYSTEM REVENUE BONDS 1972</t>
  </si>
  <si>
    <t>52873</t>
  </si>
  <si>
    <t>PARKING SYSTEM REVENUE BONDS 1999</t>
  </si>
  <si>
    <t>52874</t>
  </si>
  <si>
    <t>RATE STABILIZATION FUND</t>
  </si>
  <si>
    <t>52893</t>
  </si>
  <si>
    <t>1999 PARKING BOND CONSTRUCTION ACCOUNT</t>
  </si>
  <si>
    <t>52898</t>
  </si>
  <si>
    <t>Invested in Plant - Parking Services</t>
  </si>
  <si>
    <t>52899</t>
  </si>
  <si>
    <t>PARKING SERVICES CAPITAL OUTLAY</t>
  </si>
  <si>
    <t>57000</t>
  </si>
  <si>
    <t>WSU Spokane Study of Future Development</t>
  </si>
  <si>
    <t>Agency Accounts</t>
  </si>
  <si>
    <t>ANIMAL DIAGNOSTIC SERVICES</t>
  </si>
  <si>
    <t>Other Enterprises Accounts</t>
  </si>
  <si>
    <t>OFFICE/RESEARCH FACILITY--WENATCHEE</t>
  </si>
  <si>
    <t>57003</t>
  </si>
  <si>
    <t>MUSEUM OPERATIONS</t>
  </si>
  <si>
    <t>57004</t>
  </si>
  <si>
    <t>FACULTY/STAFF ACTIVITY</t>
  </si>
  <si>
    <t>MISCELLANEOUS ENTERPRISES</t>
  </si>
  <si>
    <t>EDUCATIONALLY RELATED FEES</t>
  </si>
  <si>
    <t>57007</t>
  </si>
  <si>
    <t>SCIENTIFIC ENTERPRISES</t>
  </si>
  <si>
    <t>57009</t>
  </si>
  <si>
    <t>INTERFUND LOAN POOL</t>
  </si>
  <si>
    <t>57010</t>
  </si>
  <si>
    <t>STUDENT HEALTH</t>
  </si>
  <si>
    <t>57011</t>
  </si>
  <si>
    <t>COUGAR CARD ACCOUNT</t>
  </si>
  <si>
    <t>57012</t>
  </si>
  <si>
    <t>WSU Athletic Camps</t>
  </si>
  <si>
    <t>57013</t>
  </si>
  <si>
    <t>BRANCH CAMPUS FOOD SERVICE/VENDING</t>
  </si>
  <si>
    <t>57014</t>
  </si>
  <si>
    <t>CONSOLIDATED INFORMATION CENTER</t>
  </si>
  <si>
    <t>FD033</t>
  </si>
  <si>
    <t>Consolidated Information Center</t>
  </si>
  <si>
    <t>57040</t>
  </si>
  <si>
    <t>OTHER AUX ENTERPRISE PENSION OBLIGATION</t>
  </si>
  <si>
    <t>57060</t>
  </si>
  <si>
    <t>INVESTMENT IN PLANT OTHER AUXILIARIES</t>
  </si>
  <si>
    <t>FD110</t>
  </si>
  <si>
    <t>Investment In Plant | Other Auxiliaries</t>
  </si>
  <si>
    <t>57304</t>
  </si>
  <si>
    <t>HOUSING AND FOOD SERVICES</t>
  </si>
  <si>
    <t>FD063</t>
  </si>
  <si>
    <t>Housing and Dining Services</t>
  </si>
  <si>
    <t>57306</t>
  </si>
  <si>
    <t>1965 H&amp;DS REPAIR AND REPLACEMENT RESERVE</t>
  </si>
  <si>
    <t>57350</t>
  </si>
  <si>
    <t>HOUSING &amp; DINING CAPITAL RESERVE</t>
  </si>
  <si>
    <t>57360</t>
  </si>
  <si>
    <t>INVESTMENT IN PLANT HOUSING</t>
  </si>
  <si>
    <t>FD111</t>
  </si>
  <si>
    <t>Investment In Plant | Housing</t>
  </si>
  <si>
    <t>57380</t>
  </si>
  <si>
    <t>GENERAL REVENUE BONDS 2014-HOUSING &amp; DINING</t>
  </si>
  <si>
    <t>FD112</t>
  </si>
  <si>
    <t>General Revenue Bonds 2014-Housing &amp; Dining</t>
  </si>
  <si>
    <t>57382</t>
  </si>
  <si>
    <t>SERIES 1994 BOND FUND</t>
  </si>
  <si>
    <t>57383</t>
  </si>
  <si>
    <t>1994 PRIOR BOND REFUNDING ACCOUNT</t>
  </si>
  <si>
    <t>57384</t>
  </si>
  <si>
    <t>H&amp;DS SERIES 1999 BOND FUND</t>
  </si>
  <si>
    <t>57385</t>
  </si>
  <si>
    <t>H&amp;DS SERIES 2001 BOND FUND</t>
  </si>
  <si>
    <t>57394</t>
  </si>
  <si>
    <t>1999 BOND CONSTRUCTION ACCOUNT</t>
  </si>
  <si>
    <t>57397</t>
  </si>
  <si>
    <t>1994 BOND CONSTRUCTION ACCOUNT</t>
  </si>
  <si>
    <t>57398</t>
  </si>
  <si>
    <t>Invested in Plant - Housing &amp; Food Service</t>
  </si>
  <si>
    <t>57399</t>
  </si>
  <si>
    <t>UNEXPENDED PLANT - HOUSING LOCAL FUNDING</t>
  </si>
  <si>
    <t>60100</t>
  </si>
  <si>
    <t>AGRICULTURE COLLEGE PERMANENT</t>
  </si>
  <si>
    <t>60600</t>
  </si>
  <si>
    <t>SCIENTIFIC SCHOOL PERMANENT</t>
  </si>
  <si>
    <t>76003</t>
  </si>
  <si>
    <t>HEALTH BENEFITS-TEACH/RESEARCH ASST</t>
  </si>
  <si>
    <t>FACULTY  STUDENT AND ALUMNI ACCOUNTS</t>
  </si>
  <si>
    <t>84005</t>
  </si>
  <si>
    <t>TRUST FUND</t>
  </si>
  <si>
    <t>84006</t>
  </si>
  <si>
    <t>University Receivables Agency Clearing Fund</t>
  </si>
  <si>
    <t>OTHER AGENCY ACCOUNTS</t>
  </si>
  <si>
    <t>84008</t>
  </si>
  <si>
    <t>WSU Foundation (thru FY06)</t>
  </si>
  <si>
    <t>FD050</t>
  </si>
  <si>
    <t>WSU Foundation</t>
  </si>
  <si>
    <t>84009</t>
  </si>
  <si>
    <t>WSU ATHLETIC CAMPS</t>
  </si>
  <si>
    <t>UNIVERSITY CLEARING ACCOUNTS</t>
  </si>
  <si>
    <t>84011</t>
  </si>
  <si>
    <t>RESEARCH AND TECHNOLOGY PARK ACCOUNTS</t>
  </si>
  <si>
    <t>84012</t>
  </si>
  <si>
    <t>OASI Refund Clearing Account</t>
  </si>
  <si>
    <t>84013</t>
  </si>
  <si>
    <t>ALUMNI RELATIONS</t>
  </si>
  <si>
    <t>FD098</t>
  </si>
  <si>
    <t>Alumni Association Agency</t>
  </si>
  <si>
    <t>84014</t>
  </si>
  <si>
    <t>ATHLETICS COUGAR CLUB</t>
  </si>
  <si>
    <t>84015</t>
  </si>
  <si>
    <t>EXCHANGE PROGRAMS</t>
  </si>
  <si>
    <t>84016</t>
  </si>
  <si>
    <t>WHITCOM</t>
  </si>
  <si>
    <t>84017</t>
  </si>
  <si>
    <t>STUDENT BOOK CORPORATION</t>
  </si>
  <si>
    <t>FD054</t>
  </si>
  <si>
    <t>Student Book Corporation</t>
  </si>
  <si>
    <t>84018</t>
  </si>
  <si>
    <t>Real Estate Holdings</t>
  </si>
  <si>
    <t>FD139</t>
  </si>
  <si>
    <t>FIDUCIARY ACTIVITIES</t>
  </si>
  <si>
    <t>Fiduciary Activities</t>
  </si>
  <si>
    <t>84020</t>
  </si>
  <si>
    <t>COUGAR CASH CLEARING</t>
  </si>
  <si>
    <t>84084</t>
  </si>
  <si>
    <t>EARLY START PAYROLL</t>
  </si>
  <si>
    <t>84098</t>
  </si>
  <si>
    <t>POOLED INVESTMENTS--GENERAL UNIVERSITY</t>
  </si>
  <si>
    <t>84099</t>
  </si>
  <si>
    <t>POOLED INVESTMENTS</t>
  </si>
  <si>
    <t>84401</t>
  </si>
  <si>
    <t>SIRTI - STATE APPROPRIATION</t>
  </si>
  <si>
    <t>84421</t>
  </si>
  <si>
    <t>SIRTI GRANTS - FEDERAL</t>
  </si>
  <si>
    <t>84422</t>
  </si>
  <si>
    <t>SIRTI GRANTS - NONFEDERAL</t>
  </si>
  <si>
    <t>8442W</t>
  </si>
  <si>
    <t>PENSION RATE REDUCTIONS</t>
  </si>
  <si>
    <t>84431</t>
  </si>
  <si>
    <t>SIRTI - DEDICATED FUNDS</t>
  </si>
  <si>
    <t>84432</t>
  </si>
  <si>
    <t>SIRTI - DOMESTIC ICR</t>
  </si>
  <si>
    <t>84433</t>
  </si>
  <si>
    <t>SIRTI - INTERNATIONAL ICR</t>
  </si>
  <si>
    <t>84450</t>
  </si>
  <si>
    <t>SIRTI - ENTERPRISE ACCOUNTS</t>
  </si>
  <si>
    <t>8446B</t>
  </si>
  <si>
    <t>INSURANCE BENEFITS</t>
  </si>
  <si>
    <t>8446K</t>
  </si>
  <si>
    <t>SALARY COLA</t>
  </si>
  <si>
    <t>84480</t>
  </si>
  <si>
    <t>SIRTI - AGENCY ACCOUNTS</t>
  </si>
  <si>
    <t>84490</t>
  </si>
  <si>
    <t>SIRTI - MINOR WORKS</t>
  </si>
  <si>
    <t>84601</t>
  </si>
  <si>
    <t>SCHOLARSHIPS AND FELLOWSHIPS</t>
  </si>
  <si>
    <t>FD095</t>
  </si>
  <si>
    <t>Scholarships and Fellowships, non-donated</t>
  </si>
  <si>
    <t>SCHOLARSHIP AND DEVELOPMENT FUND</t>
  </si>
  <si>
    <t>Donated Funds</t>
  </si>
  <si>
    <t>84603</t>
  </si>
  <si>
    <t>BASIC EDUCATIONAL OPPORTUNITY GRANTS</t>
  </si>
  <si>
    <t>84604</t>
  </si>
  <si>
    <t>SUPPLEMENTAL EDUCATIONAL OPPORTUNITY GRANTS</t>
  </si>
  <si>
    <t>84605</t>
  </si>
  <si>
    <t>ATHLETICS CONTRIBUTED FUNDS</t>
  </si>
  <si>
    <t>FD089</t>
  </si>
  <si>
    <t>Athletics Contributions</t>
  </si>
  <si>
    <t>DEPARTMENTAL SCHOLARSHIP AND DEVELOPMENT FUNDS</t>
  </si>
  <si>
    <t>84608</t>
  </si>
  <si>
    <t>WSU FOUNDATION</t>
  </si>
  <si>
    <t>84609</t>
  </si>
  <si>
    <t>ALUMNI ASSOCIATION</t>
  </si>
  <si>
    <t>FD051</t>
  </si>
  <si>
    <t>Alumni Association Donated</t>
  </si>
  <si>
    <t>84660</t>
  </si>
  <si>
    <t>INVESTMENT IN PLANT SCHOLARSHIPS</t>
  </si>
  <si>
    <t>FD113</t>
  </si>
  <si>
    <t>Investment In Plant | Scholarships</t>
  </si>
  <si>
    <t>84661</t>
  </si>
  <si>
    <t>INVESTMENT IN PLANT ATHLETIC SCHOLARSHIPS</t>
  </si>
  <si>
    <t>FD114</t>
  </si>
  <si>
    <t>Investment In Plant | Athletic Scholarships</t>
  </si>
  <si>
    <t>84901</t>
  </si>
  <si>
    <t>GENERAL LOAN FUND RECEIPTS</t>
  </si>
  <si>
    <t>FD082</t>
  </si>
  <si>
    <t>Student Loan</t>
  </si>
  <si>
    <t>84902</t>
  </si>
  <si>
    <t>WSU SHORT TERM LOANS</t>
  </si>
  <si>
    <t>84904</t>
  </si>
  <si>
    <t>NATIONAL DEFENSE STUDENT LOAN FUND</t>
  </si>
  <si>
    <t>84905</t>
  </si>
  <si>
    <t>HPSL--PHARMACY</t>
  </si>
  <si>
    <t>84906</t>
  </si>
  <si>
    <t>HPSL--VETERINARY MEDICINE</t>
  </si>
  <si>
    <t>84907</t>
  </si>
  <si>
    <t>NURSING STUDENT LOAN</t>
  </si>
  <si>
    <t>84908</t>
  </si>
  <si>
    <t>FEDERAL INSURED STUDENT LOANS</t>
  </si>
  <si>
    <t>84909</t>
  </si>
  <si>
    <t>NURSE FACULTY LOAN PROGRAM</t>
  </si>
  <si>
    <t>84910</t>
  </si>
  <si>
    <t>NOYCE LOAN</t>
  </si>
  <si>
    <t>FD140</t>
  </si>
  <si>
    <t>Noyce Loan</t>
  </si>
  <si>
    <t>84912</t>
  </si>
  <si>
    <t>DONATED LOAN FUNDS</t>
  </si>
  <si>
    <t>84914</t>
  </si>
  <si>
    <t>FEDERAL PERKINS LOAN FUND 7/1/93</t>
  </si>
  <si>
    <t>85904</t>
  </si>
  <si>
    <t>CONSOLIDATED ENDOWMENTS</t>
  </si>
  <si>
    <t>FD075</t>
  </si>
  <si>
    <t>Endowments</t>
  </si>
  <si>
    <t>85905</t>
  </si>
  <si>
    <t>Quasi-Endowment WSU</t>
  </si>
  <si>
    <t>85906</t>
  </si>
  <si>
    <t>LIFE INCOME AGREEMENTS</t>
  </si>
  <si>
    <t>85907</t>
  </si>
  <si>
    <t>WSU Foundation - True Endowment</t>
  </si>
  <si>
    <t>FD128</t>
  </si>
  <si>
    <t>WSU Foundation Endowments</t>
  </si>
  <si>
    <t>85908</t>
  </si>
  <si>
    <t>WSU FOUNDATION - QUASI ENDOWMENTS</t>
  </si>
  <si>
    <t>FD141</t>
  </si>
  <si>
    <t>WSU Foundation - Quasi Endowments</t>
  </si>
  <si>
    <t>85909</t>
  </si>
  <si>
    <t>WSU True Endowment</t>
  </si>
  <si>
    <t>85910</t>
  </si>
  <si>
    <t>WSU Quasi Endowment</t>
  </si>
  <si>
    <t>85911</t>
  </si>
  <si>
    <t>Alumni Association True Endowment</t>
  </si>
  <si>
    <t>85912</t>
  </si>
  <si>
    <t>Alumni Association Quasi Endowment</t>
  </si>
  <si>
    <t>86000</t>
  </si>
  <si>
    <t>HIGHER ED LONG TERM LOAN FUND</t>
  </si>
  <si>
    <t>FD081</t>
  </si>
  <si>
    <t>Higher Education Loan</t>
  </si>
  <si>
    <t>86001</t>
  </si>
  <si>
    <t>HIGHER ED LONG TERM LOAN FUND REVENUE</t>
  </si>
  <si>
    <t>90001</t>
  </si>
  <si>
    <t>INVESTED IN PLANT--INSTITUTIONAL</t>
  </si>
  <si>
    <t>90101</t>
  </si>
  <si>
    <t>INVESTED IN PLANT--ENTERPRISES</t>
  </si>
  <si>
    <t>99700</t>
  </si>
  <si>
    <t>99900</t>
  </si>
  <si>
    <t>GENERAL LONG-TERM OBLIGATIONS ACCOUNT GROUP</t>
  </si>
  <si>
    <t>FD084</t>
  </si>
  <si>
    <t>General Long-Term Obligations Account Group</t>
  </si>
  <si>
    <t>AIS Program</t>
  </si>
  <si>
    <t xml:space="preserve">AIS Program Description </t>
  </si>
  <si>
    <t>Workday Function Worktag</t>
  </si>
  <si>
    <t>Workday Function Description</t>
  </si>
  <si>
    <t>INSTITUTIONAL MANAGEMENT</t>
  </si>
  <si>
    <t>Executive Management</t>
  </si>
  <si>
    <t>01B</t>
  </si>
  <si>
    <t>FISCAL OPERATIONS</t>
  </si>
  <si>
    <t>FN041</t>
  </si>
  <si>
    <t>Fiscal Operations</t>
  </si>
  <si>
    <t>01C</t>
  </si>
  <si>
    <t>GENERAL SUPPORT SERVICES</t>
  </si>
  <si>
    <t>FN042</t>
  </si>
  <si>
    <t>General Administration</t>
  </si>
  <si>
    <t>LOGISTICAL SERVICES</t>
  </si>
  <si>
    <t>Logistical services</t>
  </si>
  <si>
    <t>01E</t>
  </si>
  <si>
    <t>COMMUNITY RELATIONS AND DEVELOPMENT</t>
  </si>
  <si>
    <t>FN044</t>
  </si>
  <si>
    <t>Public Relations/Development</t>
  </si>
  <si>
    <t>01Z</t>
  </si>
  <si>
    <t>UNCOMMITTED RESERVE</t>
  </si>
  <si>
    <t>BASIC STUDENT SERVICES</t>
  </si>
  <si>
    <t>Student Services Administration</t>
  </si>
  <si>
    <t>03B</t>
  </si>
  <si>
    <t>EDUCATIONAL OPPORTUNITIES PROGRAMS</t>
  </si>
  <si>
    <t>FN034</t>
  </si>
  <si>
    <t>Counseling and Career Guidance</t>
  </si>
  <si>
    <t>03C</t>
  </si>
  <si>
    <t>OTHER SPECIAL PROGRAMS AND SERVICES</t>
  </si>
  <si>
    <t>FN067</t>
  </si>
  <si>
    <t>Other Programs and Services</t>
  </si>
  <si>
    <t>03Z</t>
  </si>
  <si>
    <t>04A</t>
  </si>
  <si>
    <t>UTILITIES AND OTHER FIXED COSTS</t>
  </si>
  <si>
    <t>FN046</t>
  </si>
  <si>
    <t>Utilities and Other Fixed Costs</t>
  </si>
  <si>
    <t>MAINTENANCE</t>
  </si>
  <si>
    <t>Building and Utility Maintenance</t>
  </si>
  <si>
    <t>OPERATIONS AND MAINTENANCE SUPPORT</t>
  </si>
  <si>
    <t>Operations and Maintenance Support</t>
  </si>
  <si>
    <t>CUSTODIAL AND GROUNDS</t>
  </si>
  <si>
    <t>Custodial Services</t>
  </si>
  <si>
    <t>04Z</t>
  </si>
  <si>
    <t>05A</t>
  </si>
  <si>
    <t>LEARNING RESOURCES</t>
  </si>
  <si>
    <t>FN030</t>
  </si>
  <si>
    <t>Learning Resources (Library Operations, books, audio visual ctr)</t>
  </si>
  <si>
    <t>05B</t>
  </si>
  <si>
    <t>SPECIALTY LIBRARIES AND SERVICES</t>
  </si>
  <si>
    <t>FN031</t>
  </si>
  <si>
    <t>Specialty Libraries and Services (Interlibrary Loans)</t>
  </si>
  <si>
    <t>05C</t>
  </si>
  <si>
    <t>INSTRUCTIONAL TELEVISION</t>
  </si>
  <si>
    <t>05D</t>
  </si>
  <si>
    <t>WASHINGTON LIBRARY NETWORK</t>
  </si>
  <si>
    <t>05Z</t>
  </si>
  <si>
    <t>SPECIAL COURSE FEES</t>
  </si>
  <si>
    <t>Instruction General</t>
  </si>
  <si>
    <t>06B</t>
  </si>
  <si>
    <t>COLLEGE OF ENGINEERING</t>
  </si>
  <si>
    <t>06C</t>
  </si>
  <si>
    <t>COLLEGE OF SCIENCES &amp; ARTS - NATURAL SCIENCES</t>
  </si>
  <si>
    <t>06D</t>
  </si>
  <si>
    <t>COLLEGE OF SCIENCES &amp; ARTS - HUMANITIES</t>
  </si>
  <si>
    <t>06E</t>
  </si>
  <si>
    <t>COLLEGE OF SCIENCES &amp; ARTS - SOCIAL SCIENCES</t>
  </si>
  <si>
    <t>06F</t>
  </si>
  <si>
    <t>COLLEGE OF ECONOMICS &amp; BUSINESS</t>
  </si>
  <si>
    <t>06G</t>
  </si>
  <si>
    <t>COLLEGE OF EDUCATION</t>
  </si>
  <si>
    <t>06H</t>
  </si>
  <si>
    <t>COLLEGE OF PHARMACY</t>
  </si>
  <si>
    <t>FN003</t>
  </si>
  <si>
    <t>Instruction Health Sciences</t>
  </si>
  <si>
    <t>06I</t>
  </si>
  <si>
    <t>NURSING</t>
  </si>
  <si>
    <t>FN009</t>
  </si>
  <si>
    <t>Inter Coll Ctr for Nursing Educ</t>
  </si>
  <si>
    <t>06J</t>
  </si>
  <si>
    <t>OTHER COMPARABLE SCHOOLS &amp; DEPARTMENTS</t>
  </si>
  <si>
    <t>06K</t>
  </si>
  <si>
    <t>COLLEGE OF COMMUNICATION</t>
  </si>
  <si>
    <t>Extended Learning Programs</t>
  </si>
  <si>
    <t>COLLEGE OF AGRICULTURAL HUMAN &amp; NAT RES SCI</t>
  </si>
  <si>
    <t>06N</t>
  </si>
  <si>
    <t>COLLEGE OF MEDICINE</t>
  </si>
  <si>
    <t>06P</t>
  </si>
  <si>
    <t>STATEWIDE TELECOMMUNICATIONS</t>
  </si>
  <si>
    <t>EQUIPMENT REPLACEMENT</t>
  </si>
  <si>
    <t>06R</t>
  </si>
  <si>
    <t>OTHER NON-COMPARABLE SCHOOLS &amp; DEPARTMENTS</t>
  </si>
  <si>
    <t>06S</t>
  </si>
  <si>
    <t>COLLEGE OF VETERINARY MEDICINE</t>
  </si>
  <si>
    <t>06T</t>
  </si>
  <si>
    <t>HEALTH SCIENCES</t>
  </si>
  <si>
    <t>06U</t>
  </si>
  <si>
    <t>SUMMER SESSION</t>
  </si>
  <si>
    <t>FN074</t>
  </si>
  <si>
    <t>Summer Session</t>
  </si>
  <si>
    <t>RETIREMENT SUPPLEMENTATION</t>
  </si>
  <si>
    <t>06Y</t>
  </si>
  <si>
    <t>UNDERGRADUATE ENHANCEMENT</t>
  </si>
  <si>
    <t>06Z</t>
  </si>
  <si>
    <t>07B</t>
  </si>
  <si>
    <t>College of Engineering and Architecture</t>
  </si>
  <si>
    <t>Ancillary Support Services</t>
  </si>
  <si>
    <t>07C</t>
  </si>
  <si>
    <t>07D</t>
  </si>
  <si>
    <t>07E</t>
  </si>
  <si>
    <t>07F</t>
  </si>
  <si>
    <t>COLLEGE OF ECONOMICS AND BUSINESS</t>
  </si>
  <si>
    <t>07G</t>
  </si>
  <si>
    <t>07H</t>
  </si>
  <si>
    <t>07J</t>
  </si>
  <si>
    <t>07K</t>
  </si>
  <si>
    <t>07L</t>
  </si>
  <si>
    <t>GRADUATE SCHOOL</t>
  </si>
  <si>
    <t>COLLEGE OF AGRICULTURE</t>
  </si>
  <si>
    <t>07N</t>
  </si>
  <si>
    <t>07P</t>
  </si>
  <si>
    <t>ACADEMIC COMPUTING</t>
  </si>
  <si>
    <t>07R</t>
  </si>
  <si>
    <t>07S</t>
  </si>
  <si>
    <t>07T</t>
  </si>
  <si>
    <t>07Z</t>
  </si>
  <si>
    <t>OTHER SPECIAL RESERVE/CONTROL ACCT</t>
  </si>
  <si>
    <t>08B</t>
  </si>
  <si>
    <t>Academic Administration</t>
  </si>
  <si>
    <t>08C</t>
  </si>
  <si>
    <t>08D</t>
  </si>
  <si>
    <t>08E</t>
  </si>
  <si>
    <t>08F</t>
  </si>
  <si>
    <t>08G</t>
  </si>
  <si>
    <t>08H</t>
  </si>
  <si>
    <t>08J</t>
  </si>
  <si>
    <t>08K</t>
  </si>
  <si>
    <t>08L</t>
  </si>
  <si>
    <t>COLEGE OF AGRICULTURE AND HOME ECONOMICS</t>
  </si>
  <si>
    <t>08N</t>
  </si>
  <si>
    <t>08P</t>
  </si>
  <si>
    <t>08S</t>
  </si>
  <si>
    <t>08U</t>
  </si>
  <si>
    <t>COLLEGE OF ARTS &amp; SCIENCES</t>
  </si>
  <si>
    <t>08Z</t>
  </si>
  <si>
    <t>EXTENSION SERVICES</t>
  </si>
  <si>
    <t>Cooperative Extension Service</t>
  </si>
  <si>
    <t>EXTENSION EDUCATION</t>
  </si>
  <si>
    <t>Special Session Instruction</t>
  </si>
  <si>
    <t>COMMUNITY SERVICE</t>
  </si>
  <si>
    <t>Community Service</t>
  </si>
  <si>
    <t>09E</t>
  </si>
  <si>
    <t>COMMUNITY EDUCATION</t>
  </si>
  <si>
    <t>FN006</t>
  </si>
  <si>
    <t>Community Education</t>
  </si>
  <si>
    <t>09P</t>
  </si>
  <si>
    <t>EXTENDED UNIVERSITY SERVICES</t>
  </si>
  <si>
    <t>FN007</t>
  </si>
  <si>
    <t>Extension Education</t>
  </si>
  <si>
    <t>09S</t>
  </si>
  <si>
    <t>VET PUBLIC RELATIONS AND DEV</t>
  </si>
  <si>
    <t>Safe Foods - Special Projects</t>
  </si>
  <si>
    <t>09Z</t>
  </si>
  <si>
    <t>AGRICULTURAL RESEARCH</t>
  </si>
  <si>
    <t>Ag Research Centers and Institutes</t>
  </si>
  <si>
    <t>10B</t>
  </si>
  <si>
    <t>ENGINEERING RESEARCH</t>
  </si>
  <si>
    <t>Other Institutes and Research Ctrs</t>
  </si>
  <si>
    <t>RESEARCH COMMITTEE</t>
  </si>
  <si>
    <t>Individual or Project Research</t>
  </si>
  <si>
    <t>10D</t>
  </si>
  <si>
    <t>RESEARCH CENTERS</t>
  </si>
  <si>
    <t>10E</t>
  </si>
  <si>
    <t>WATER RESEARCH CENTER</t>
  </si>
  <si>
    <t>OTHER SEPARATELY BUDGETED RESEARCH</t>
  </si>
  <si>
    <t>AGRICULTURAL RESEARCH ADMINISTRATION</t>
  </si>
  <si>
    <t>10H</t>
  </si>
  <si>
    <t>ARTS &amp; SCIENCES RESEARCH</t>
  </si>
  <si>
    <t>10L</t>
  </si>
  <si>
    <t>SPOKANE HEALTH EDUCATION &amp; RESEARCH CENTER</t>
  </si>
  <si>
    <t>10S</t>
  </si>
  <si>
    <t>VETERINARY RESEARCH</t>
  </si>
  <si>
    <t>10T</t>
  </si>
  <si>
    <t>Advanced Technology Research</t>
  </si>
  <si>
    <t>11D</t>
  </si>
  <si>
    <t>DEPARTMENT OF AGRICULTURE</t>
  </si>
  <si>
    <t>Sponsored Research &amp; Programs</t>
  </si>
  <si>
    <t>11E</t>
  </si>
  <si>
    <t>DEPARTMENT OF COMMERCE</t>
  </si>
  <si>
    <t>11F</t>
  </si>
  <si>
    <t>DEPARTMENT OF DEFENSE</t>
  </si>
  <si>
    <t>11G</t>
  </si>
  <si>
    <t>DEPARTMENT OF EDUCATION</t>
  </si>
  <si>
    <t>11H</t>
  </si>
  <si>
    <t>DEPARTMENT OF HEALTH &amp; HUMAN SERVICES</t>
  </si>
  <si>
    <t>11K</t>
  </si>
  <si>
    <t>DEPARTMENT OF HEW - OFFICE OF EDUCATION (NOT LO</t>
  </si>
  <si>
    <t>11L</t>
  </si>
  <si>
    <t>DEPARTMENT OF HEW - PUBLIC HEALTH SERVICE (NOT</t>
  </si>
  <si>
    <t>11M</t>
  </si>
  <si>
    <t>DEPARTMENT OF HOUSING &amp; URBAN DEVELOPMENT</t>
  </si>
  <si>
    <t>11N</t>
  </si>
  <si>
    <t>DEPARTMENT OF INTERIOR</t>
  </si>
  <si>
    <t>11P</t>
  </si>
  <si>
    <t>DEPARTMENT OF JUSTICE</t>
  </si>
  <si>
    <t>11R</t>
  </si>
  <si>
    <t>DEPARTMENT OF STATE</t>
  </si>
  <si>
    <t>11S</t>
  </si>
  <si>
    <t>ENVIRONMENTAL PROTECTION AGENCY</t>
  </si>
  <si>
    <t>11T</t>
  </si>
  <si>
    <t>DEPARTMENT OF ENERGY</t>
  </si>
  <si>
    <t>11U</t>
  </si>
  <si>
    <t>NATIONAL AERONAUTICS &amp; SPACE ADMINISTRATION</t>
  </si>
  <si>
    <t>11V</t>
  </si>
  <si>
    <t>NATIONAL SCIENCE FOUNDATION</t>
  </si>
  <si>
    <t>11W</t>
  </si>
  <si>
    <t>FEDERAL FLOW THROUGH FUNDS</t>
  </si>
  <si>
    <t>11X</t>
  </si>
  <si>
    <t>CAPACITY GRANTS - RESEARCH</t>
  </si>
  <si>
    <t>11Y</t>
  </si>
  <si>
    <t>DEPARTMENT OF ENERGY (NOT LOC)</t>
  </si>
  <si>
    <t>11Z</t>
  </si>
  <si>
    <t>OTHER FEDERAL DEPARTMENTS AND OFFICES</t>
  </si>
  <si>
    <t>12A</t>
  </si>
  <si>
    <t>12D</t>
  </si>
  <si>
    <t>12E</t>
  </si>
  <si>
    <t>12F</t>
  </si>
  <si>
    <t>12G</t>
  </si>
  <si>
    <t>12H</t>
  </si>
  <si>
    <t>12K</t>
  </si>
  <si>
    <t>12L</t>
  </si>
  <si>
    <t>12M</t>
  </si>
  <si>
    <t>12N</t>
  </si>
  <si>
    <t>12P</t>
  </si>
  <si>
    <t>12R</t>
  </si>
  <si>
    <t>12S</t>
  </si>
  <si>
    <t>12T</t>
  </si>
  <si>
    <t>12U</t>
  </si>
  <si>
    <t>12V</t>
  </si>
  <si>
    <t>12W</t>
  </si>
  <si>
    <t>12X</t>
  </si>
  <si>
    <t>CAPACITY GRANTS - NONRESEARCH</t>
  </si>
  <si>
    <t>12Y</t>
  </si>
  <si>
    <t>12Z</t>
  </si>
  <si>
    <t>OTHER FEDERAL DEPARTMENTS &amp; OFFICES</t>
  </si>
  <si>
    <t>13A</t>
  </si>
  <si>
    <t>STATE GOVERNMENTS - WASHINGTON</t>
  </si>
  <si>
    <t>13B</t>
  </si>
  <si>
    <t>STATE OF WA-LIQUOR BOARD (WINE/LIQUOR TAX SUPP)</t>
  </si>
  <si>
    <t>13C</t>
  </si>
  <si>
    <t>COMMISSIONS - WASHINGTON</t>
  </si>
  <si>
    <t>13E</t>
  </si>
  <si>
    <t>OTHER STATE GOVERNMENTS</t>
  </si>
  <si>
    <t>13F</t>
  </si>
  <si>
    <t>LOCAL GOVERNMENTS</t>
  </si>
  <si>
    <t>13G</t>
  </si>
  <si>
    <t>FOREIGN SPONSORS</t>
  </si>
  <si>
    <t>13H</t>
  </si>
  <si>
    <t>ALUMNI</t>
  </si>
  <si>
    <t>13J</t>
  </si>
  <si>
    <t>BUSINESS CONCERNS &amp; CORPORATIONS FOR PROFIT</t>
  </si>
  <si>
    <t>13K</t>
  </si>
  <si>
    <t>PRIVATE FNDNS &amp; INSTITUTES &amp; OTHER NON PROFIT</t>
  </si>
  <si>
    <t>13L</t>
  </si>
  <si>
    <t>SELF SPONSORED</t>
  </si>
  <si>
    <t>13M</t>
  </si>
  <si>
    <t>DO NOT USE-CHURCHES AND RELIGIOUS GROUPS</t>
  </si>
  <si>
    <t>13N</t>
  </si>
  <si>
    <t>SCHOOLS  COLLEGES &amp; UNIVERSITIES</t>
  </si>
  <si>
    <t>13Z</t>
  </si>
  <si>
    <t>OTHER NONFEDERAL RESEARCH</t>
  </si>
  <si>
    <t>14A</t>
  </si>
  <si>
    <t>14B</t>
  </si>
  <si>
    <t>STATE OF WASH--MEDICAL &amp; BIOLOGICAL RESEARCH</t>
  </si>
  <si>
    <t>14C</t>
  </si>
  <si>
    <t>STATE COMMISSIONS - WASHINGTON</t>
  </si>
  <si>
    <t>14D</t>
  </si>
  <si>
    <t>14E</t>
  </si>
  <si>
    <t>14F</t>
  </si>
  <si>
    <t>14G</t>
  </si>
  <si>
    <t>14H</t>
  </si>
  <si>
    <t>DO NOT USE-ALUMNI</t>
  </si>
  <si>
    <t>14J</t>
  </si>
  <si>
    <t>14K</t>
  </si>
  <si>
    <t>14L</t>
  </si>
  <si>
    <t>CONFERENCE/PROGRAM INCOME</t>
  </si>
  <si>
    <t>14M</t>
  </si>
  <si>
    <t>14N</t>
  </si>
  <si>
    <t>14Z</t>
  </si>
  <si>
    <t>OTHER NONFEDERAL PROGRAMS</t>
  </si>
  <si>
    <t>15A</t>
  </si>
  <si>
    <t>HOUSING AND FOOD SERVICE</t>
  </si>
  <si>
    <t>Other Self-Supporting Enterprises</t>
  </si>
  <si>
    <t>15D</t>
  </si>
  <si>
    <t>SPECIAL COURSE FEES-OLD</t>
  </si>
  <si>
    <t>15G</t>
  </si>
  <si>
    <t>15H</t>
  </si>
  <si>
    <t>15L</t>
  </si>
  <si>
    <t>Animal Diagnostic Testing</t>
  </si>
  <si>
    <t>OFFICE/RESEARCH FACILITY REIMBURSEMENTS</t>
  </si>
  <si>
    <t>15P</t>
  </si>
  <si>
    <t>15R</t>
  </si>
  <si>
    <t>FN061</t>
  </si>
  <si>
    <t>Auxiliary Enterprises—Faculty/Staff</t>
  </si>
  <si>
    <t>15S</t>
  </si>
  <si>
    <t>SERVICE FEES</t>
  </si>
  <si>
    <t>15U</t>
  </si>
  <si>
    <t>AUXILIARY ENTERPRISE-Sales to Non-Affiliates</t>
  </si>
  <si>
    <t>15Z</t>
  </si>
  <si>
    <t>16A</t>
  </si>
  <si>
    <t>ATHLETICS</t>
  </si>
  <si>
    <t>FN062</t>
  </si>
  <si>
    <t>Intercollegiate Athletics</t>
  </si>
  <si>
    <t>16B</t>
  </si>
  <si>
    <t>Auxiliary Enterprises—Student</t>
  </si>
  <si>
    <t>16C</t>
  </si>
  <si>
    <t>16D</t>
  </si>
  <si>
    <t>16E</t>
  </si>
  <si>
    <t>STUDENT BUILDING FEES</t>
  </si>
  <si>
    <t>16F</t>
  </si>
  <si>
    <t>16G</t>
  </si>
  <si>
    <t>ASWSU RELATED AGENCIES</t>
  </si>
  <si>
    <t>16H</t>
  </si>
  <si>
    <t>16J</t>
  </si>
  <si>
    <t>16L</t>
  </si>
  <si>
    <t>16M</t>
  </si>
  <si>
    <t>VISUAL  PERFORMING &amp; LITARY ARTS</t>
  </si>
  <si>
    <t>16N</t>
  </si>
  <si>
    <t>16P</t>
  </si>
  <si>
    <t>16R</t>
  </si>
  <si>
    <t>16S</t>
  </si>
  <si>
    <t>16T</t>
  </si>
  <si>
    <t>STUDENT TECHONOLGY FEE</t>
  </si>
  <si>
    <t>16U</t>
  </si>
  <si>
    <t>16V</t>
  </si>
  <si>
    <t>16W</t>
  </si>
  <si>
    <t>16Z</t>
  </si>
  <si>
    <t>SCHOLARSHIPS AND FELLOWSHIPS--NONFEDERAL</t>
  </si>
  <si>
    <t>Scholarships</t>
  </si>
  <si>
    <t>17B</t>
  </si>
  <si>
    <t>SCHOLARSHIPS AND FELLOWSHIPS--FEDERAL</t>
  </si>
  <si>
    <t>AGENCY ACCOUNTS</t>
  </si>
  <si>
    <t>Student Aid and Other Agency</t>
  </si>
  <si>
    <t>17D</t>
  </si>
  <si>
    <t>ENDOWMENTS</t>
  </si>
  <si>
    <t>17F</t>
  </si>
  <si>
    <t>17G</t>
  </si>
  <si>
    <t>17H</t>
  </si>
  <si>
    <t>17J</t>
  </si>
  <si>
    <t>17K</t>
  </si>
  <si>
    <t>17L</t>
  </si>
  <si>
    <t>HIGHER ED LONG TERM LOAN</t>
  </si>
  <si>
    <t>FN063</t>
  </si>
  <si>
    <t>Higher Education Long Term Loan</t>
  </si>
  <si>
    <t>17M</t>
  </si>
  <si>
    <t>REAL ESTATE HOLDINGS</t>
  </si>
  <si>
    <t>17N</t>
  </si>
  <si>
    <t>FIDUCIARY ACTIVITY</t>
  </si>
  <si>
    <t>FN075</t>
  </si>
  <si>
    <t>Fiduciary Activity</t>
  </si>
  <si>
    <t>17Z</t>
  </si>
  <si>
    <t>18A</t>
  </si>
  <si>
    <t>GENERAL LEDGER ACCOUNTS RECEIVABLE</t>
  </si>
  <si>
    <t>Suspense and Clearing</t>
  </si>
  <si>
    <t>18B</t>
  </si>
  <si>
    <t>GENERAL LEDGER OTHER ASSETS</t>
  </si>
  <si>
    <t>GENERAL LEDGER ACCOUNTS PAYABLE</t>
  </si>
  <si>
    <t>18D</t>
  </si>
  <si>
    <t>GENERAL LEDGER SALES TAX PAYABLE</t>
  </si>
  <si>
    <t>18E</t>
  </si>
  <si>
    <t>GENERAL LEDGER DEPOSITS</t>
  </si>
  <si>
    <t>SERVICE FUNDS</t>
  </si>
  <si>
    <t>Internal Service Funds</t>
  </si>
  <si>
    <t>19B</t>
  </si>
  <si>
    <t>COMPUTING SERVICE CENTER</t>
  </si>
  <si>
    <t>FN066</t>
  </si>
  <si>
    <t>Computing Service Center</t>
  </si>
  <si>
    <t>21A</t>
  </si>
  <si>
    <t>GENERAL INCOME</t>
  </si>
  <si>
    <t>FN069</t>
  </si>
  <si>
    <t>General Income</t>
  </si>
  <si>
    <t>30P</t>
  </si>
  <si>
    <t>DEBT SERVICE LOCAL FUNDS</t>
  </si>
  <si>
    <t>FN070</t>
  </si>
  <si>
    <t>Debt Service Local Funds</t>
  </si>
  <si>
    <t>30S</t>
  </si>
  <si>
    <t>DEBT SERVICE STATE FUNDS</t>
  </si>
  <si>
    <t>FN071</t>
  </si>
  <si>
    <t>Debt Service State Funds</t>
  </si>
  <si>
    <t>700</t>
  </si>
  <si>
    <t>ECONOMIC DEVELOPMENT</t>
  </si>
  <si>
    <t>NON-APPROPRIATED LOCAL FUNDS</t>
  </si>
  <si>
    <t>Non-Appropriated Local Funds</t>
  </si>
  <si>
    <t>900</t>
  </si>
  <si>
    <t>NON-SPECIFIC APPROPRIATION AUTHORITIES</t>
  </si>
  <si>
    <t>FN056</t>
  </si>
  <si>
    <t>Non-specific Appropriations for Capital Funds</t>
  </si>
  <si>
    <t>Workday ID</t>
  </si>
  <si>
    <t>Workday Description</t>
  </si>
  <si>
    <t>Org Subtype</t>
  </si>
  <si>
    <t>Region Hierarchy ID</t>
  </si>
  <si>
    <t>Hierarchy</t>
  </si>
  <si>
    <t>Pullman</t>
  </si>
  <si>
    <t>RGH100</t>
  </si>
  <si>
    <t>All Regions</t>
  </si>
  <si>
    <t>RG20</t>
  </si>
  <si>
    <t>Spokane</t>
  </si>
  <si>
    <t>RG30</t>
  </si>
  <si>
    <t>Tri-Cities</t>
  </si>
  <si>
    <t>RG40</t>
  </si>
  <si>
    <t>Vancouver</t>
  </si>
  <si>
    <t>RG50</t>
  </si>
  <si>
    <t>Everett</t>
  </si>
  <si>
    <t>RG60</t>
  </si>
  <si>
    <t>Global Campus</t>
  </si>
  <si>
    <t>Hierarchy ID</t>
  </si>
  <si>
    <t>AFH100</t>
  </si>
  <si>
    <t>CAHNRS</t>
  </si>
  <si>
    <t xml:space="preserve">Research </t>
  </si>
  <si>
    <t>Extension</t>
  </si>
  <si>
    <t>EF0001</t>
  </si>
  <si>
    <t>EF0002</t>
  </si>
  <si>
    <t>EF0003</t>
  </si>
  <si>
    <t>EF0004</t>
  </si>
  <si>
    <t>EF0005</t>
  </si>
  <si>
    <t>EF0006</t>
  </si>
  <si>
    <t>EF0008</t>
  </si>
  <si>
    <t>EF0009</t>
  </si>
  <si>
    <t>EF0010</t>
  </si>
  <si>
    <t>EF0011</t>
  </si>
  <si>
    <t>EF0013</t>
  </si>
  <si>
    <t>EF0014</t>
  </si>
  <si>
    <t>EF0015</t>
  </si>
  <si>
    <t>EF0016</t>
  </si>
  <si>
    <t>EF0017</t>
  </si>
  <si>
    <t>EF0018</t>
  </si>
  <si>
    <t>EF0021</t>
  </si>
  <si>
    <t>EF0022</t>
  </si>
  <si>
    <t>EF0023</t>
  </si>
  <si>
    <t>EF0024</t>
  </si>
  <si>
    <t>EF0026</t>
  </si>
  <si>
    <t>EF0027</t>
  </si>
  <si>
    <t>EF0028</t>
  </si>
  <si>
    <t>EF0029</t>
  </si>
  <si>
    <t>EF0030</t>
  </si>
  <si>
    <t>EF0031</t>
  </si>
  <si>
    <t>EF0032</t>
  </si>
  <si>
    <t>EF0033</t>
  </si>
  <si>
    <t>EF0034</t>
  </si>
  <si>
    <t>EF0035</t>
  </si>
  <si>
    <t>EF0036</t>
  </si>
  <si>
    <t>EF0037</t>
  </si>
  <si>
    <t>EF0038</t>
  </si>
  <si>
    <t>EF0039</t>
  </si>
  <si>
    <t>EF0040</t>
  </si>
  <si>
    <t>EF0041</t>
  </si>
  <si>
    <t>EF0042</t>
  </si>
  <si>
    <t>EF0044</t>
  </si>
  <si>
    <t>EF0047</t>
  </si>
  <si>
    <t>EF0048</t>
  </si>
  <si>
    <t>EF0050</t>
  </si>
  <si>
    <t>EF0052</t>
  </si>
  <si>
    <t>EF0053</t>
  </si>
  <si>
    <t>EF0054</t>
  </si>
  <si>
    <t>EF0055</t>
  </si>
  <si>
    <t>EF0056</t>
  </si>
  <si>
    <t>EF0057</t>
  </si>
  <si>
    <t>EF0058</t>
  </si>
  <si>
    <t>EF0059</t>
  </si>
  <si>
    <t>EF0060</t>
  </si>
  <si>
    <t>EF0061</t>
  </si>
  <si>
    <t>EF0062</t>
  </si>
  <si>
    <t>EF0063</t>
  </si>
  <si>
    <t>EF0064</t>
  </si>
  <si>
    <t>EF0065</t>
  </si>
  <si>
    <t>EF0066</t>
  </si>
  <si>
    <t>EF0067</t>
  </si>
  <si>
    <t>EF0068</t>
  </si>
  <si>
    <t>EF0069</t>
  </si>
  <si>
    <t>EF0070</t>
  </si>
  <si>
    <t>EF0071</t>
  </si>
  <si>
    <t>EF0072</t>
  </si>
  <si>
    <t>EF0073</t>
  </si>
  <si>
    <t>EF0074</t>
  </si>
  <si>
    <t>AIS Object/Sub-Object</t>
  </si>
  <si>
    <t>AIS Object Description</t>
  </si>
  <si>
    <t>Spend Category Worktag</t>
  </si>
  <si>
    <t>Spend Category Description</t>
  </si>
  <si>
    <t>00AB</t>
  </si>
  <si>
    <t>HIGHER EDUCATION HEPB CLASSIFIED SALARY</t>
  </si>
  <si>
    <t>SC00001</t>
  </si>
  <si>
    <t>SC00001 Higher Education Classified</t>
  </si>
  <si>
    <t>00AD</t>
  </si>
  <si>
    <t>HIGHER EDUCATION EXEMPT</t>
  </si>
  <si>
    <t>SC00002</t>
  </si>
  <si>
    <t>SC00002 Higher Education Exempt</t>
  </si>
  <si>
    <t>00AF</t>
  </si>
  <si>
    <t>FACULTY SALARIES</t>
  </si>
  <si>
    <t>SC00003</t>
  </si>
  <si>
    <t>SC00003 Higher Education Faculty</t>
  </si>
  <si>
    <t>00AH</t>
  </si>
  <si>
    <t>HIGHER EDUCATION GRADUATE ASSISTANT SALARY</t>
  </si>
  <si>
    <t>SC00004</t>
  </si>
  <si>
    <t>SC00004 Higher Education Graduate Assistants</t>
  </si>
  <si>
    <t>00AK</t>
  </si>
  <si>
    <t>Other Higher Education</t>
  </si>
  <si>
    <t>SC00005</t>
  </si>
  <si>
    <t>SC00005 Higher Education Other</t>
  </si>
  <si>
    <t>00AL</t>
  </si>
  <si>
    <t>Students</t>
  </si>
  <si>
    <t>SC00006</t>
  </si>
  <si>
    <t>SC00006 Higher Education Students</t>
  </si>
  <si>
    <t>00AM</t>
  </si>
  <si>
    <t>Federal Work Study - Grad Students</t>
  </si>
  <si>
    <t>00AN</t>
  </si>
  <si>
    <t>State Work Study - Grad Students</t>
  </si>
  <si>
    <t>00AO</t>
  </si>
  <si>
    <t>Independent Work Study - Grad Students</t>
  </si>
  <si>
    <t>00AQ</t>
  </si>
  <si>
    <t>POST-DOCTORAL RESEARCH FELLOW TRAINEE</t>
  </si>
  <si>
    <t>00AS</t>
  </si>
  <si>
    <t>SICK LEAVE BUY OUT</t>
  </si>
  <si>
    <t>SC00007</t>
  </si>
  <si>
    <t>SC00007 Sick Leave Buy-Out</t>
  </si>
  <si>
    <t>00AT</t>
  </si>
  <si>
    <t>Terminal Leave Buy-Out</t>
  </si>
  <si>
    <t>SC00008</t>
  </si>
  <si>
    <t>SC00008 Terminal Leave</t>
  </si>
  <si>
    <t>00IF</t>
  </si>
  <si>
    <t>INTERNATIONAL FACULTY SALARIES</t>
  </si>
  <si>
    <t>00PF</t>
  </si>
  <si>
    <t>PFML SUPPLEMENTAL BENEFITS</t>
  </si>
  <si>
    <t>SC00353</t>
  </si>
  <si>
    <t>SC00353 PFML Supplemental Benefits</t>
  </si>
  <si>
    <t>01AD</t>
  </si>
  <si>
    <t>EXEMPT EXTRA COMPENSATION</t>
  </si>
  <si>
    <t>01AF</t>
  </si>
  <si>
    <t>HIGHER EDUCATION FACULTY EXTRA COMPENSATION</t>
  </si>
  <si>
    <t>01AH</t>
  </si>
  <si>
    <t>Higher Education Graduate Asst</t>
  </si>
  <si>
    <t>01AK</t>
  </si>
  <si>
    <t>HIGHER EDUCATION OTHER WAGES</t>
  </si>
  <si>
    <t>01AL</t>
  </si>
  <si>
    <t>HIGHER EDUCATION STUDENT EMPLOYEE WAGES</t>
  </si>
  <si>
    <t>01AM</t>
  </si>
  <si>
    <t>Federal Work Study - Student Hourly</t>
  </si>
  <si>
    <t>01AN</t>
  </si>
  <si>
    <t>State Work Study - Student Hourly</t>
  </si>
  <si>
    <t>01AO</t>
  </si>
  <si>
    <t>INDEPENDENT WORK STUDY - STUDENT HOURLY</t>
  </si>
  <si>
    <t>01AU</t>
  </si>
  <si>
    <t>HIGHER EDUCATION HEPB CLASSIFIED OVERTIME WAGES</t>
  </si>
  <si>
    <t>SC00009</t>
  </si>
  <si>
    <t>SC00009 Overtime and Callback</t>
  </si>
  <si>
    <t>01AW</t>
  </si>
  <si>
    <t>FACULTY/STAFF AWARDS</t>
  </si>
  <si>
    <t>01AX</t>
  </si>
  <si>
    <t>Voluntary Buyout</t>
  </si>
  <si>
    <t>01AY</t>
  </si>
  <si>
    <t>Relocation Compensation</t>
  </si>
  <si>
    <t>01CL</t>
  </si>
  <si>
    <t>COVID-19 LEAVE</t>
  </si>
  <si>
    <t>SC00346</t>
  </si>
  <si>
    <t>SC00346 COVID-19 Leave</t>
  </si>
  <si>
    <t>01CP</t>
  </si>
  <si>
    <t>CELL PHONE ALLOWANCE</t>
  </si>
  <si>
    <t>SC00014</t>
  </si>
  <si>
    <t>SC00014 Allowances</t>
  </si>
  <si>
    <t>01DP</t>
  </si>
  <si>
    <t>DISMISSAL PAY</t>
  </si>
  <si>
    <t>01MT</t>
  </si>
  <si>
    <t>MEALS TAXABLE</t>
  </si>
  <si>
    <t>01MV</t>
  </si>
  <si>
    <t>TAXABLE MOVING EXPENSE</t>
  </si>
  <si>
    <t>01TA</t>
  </si>
  <si>
    <t>REVOLVING FUNDS</t>
  </si>
  <si>
    <t>02AA</t>
  </si>
  <si>
    <t>MANAGEMENT SERVICES</t>
  </si>
  <si>
    <t>SC00024</t>
  </si>
  <si>
    <t>SC00024 Management and Organizational Services</t>
  </si>
  <si>
    <t>02AB</t>
  </si>
  <si>
    <t>DATA PROCESSING SERVICES</t>
  </si>
  <si>
    <t>SC00029</t>
  </si>
  <si>
    <t>SC00029 Computer and Information Services - Acquisition</t>
  </si>
  <si>
    <t>02BA</t>
  </si>
  <si>
    <t>FINANCIAL ADVISORY SERVICES</t>
  </si>
  <si>
    <t>SC00026</t>
  </si>
  <si>
    <t>SC00026 Financial Advisory Services</t>
  </si>
  <si>
    <t>02BB</t>
  </si>
  <si>
    <t>INVESTMENT ADVISORY SERVICES</t>
  </si>
  <si>
    <t>02CA</t>
  </si>
  <si>
    <t>Service Contracts Related to COVID-19</t>
  </si>
  <si>
    <t>SC00347</t>
  </si>
  <si>
    <t>SC00347 Service Contracts Related to COVID-19</t>
  </si>
  <si>
    <t>02CB</t>
  </si>
  <si>
    <t>LEGAL SERVICES--OTHER</t>
  </si>
  <si>
    <t>SC00025</t>
  </si>
  <si>
    <t>SC00025 Legal and Expert Witness Services</t>
  </si>
  <si>
    <t>02CH</t>
  </si>
  <si>
    <t>COMMUNICATIONS SERVICES</t>
  </si>
  <si>
    <t>SC00032</t>
  </si>
  <si>
    <t>SC00032 Communication Services</t>
  </si>
  <si>
    <t>02CJ</t>
  </si>
  <si>
    <t>EMPLOYEE TRAINING SERVICES</t>
  </si>
  <si>
    <t>SC00033</t>
  </si>
  <si>
    <t>SC00033 Training Services</t>
  </si>
  <si>
    <t>02CK</t>
  </si>
  <si>
    <t>RECRUITING SERVICES</t>
  </si>
  <si>
    <t>SC00034</t>
  </si>
  <si>
    <t>SC00034 Recruiting Services</t>
  </si>
  <si>
    <t>02DA</t>
  </si>
  <si>
    <t>CONSULTING SERVICES ON CONTRACTS</t>
  </si>
  <si>
    <t>SC00035</t>
  </si>
  <si>
    <t>SC00035 Other Personal Services</t>
  </si>
  <si>
    <t>02DB</t>
  </si>
  <si>
    <t>ARCHITECT AND ENGINEERING SERVICES</t>
  </si>
  <si>
    <t>SC00036</t>
  </si>
  <si>
    <t>SC00036 Architect and Engineering Services</t>
  </si>
  <si>
    <t>02FA</t>
  </si>
  <si>
    <t>AUDITING SERVICES</t>
  </si>
  <si>
    <t>SC00027</t>
  </si>
  <si>
    <t>SC00027 Auditing Services</t>
  </si>
  <si>
    <t>02FB</t>
  </si>
  <si>
    <t>ACCOUNTING SERVICES</t>
  </si>
  <si>
    <t>SC00028</t>
  </si>
  <si>
    <t>SC00028 Accounting Services</t>
  </si>
  <si>
    <t>02GA</t>
  </si>
  <si>
    <t>MARKETING SERVICES</t>
  </si>
  <si>
    <t>SC00031</t>
  </si>
  <si>
    <t>SC00031 Marketing Services</t>
  </si>
  <si>
    <t>02JA</t>
  </si>
  <si>
    <t>MEDICAL AND HEALTH CONSULTING SERVICES</t>
  </si>
  <si>
    <t>SC00037</t>
  </si>
  <si>
    <t>SC00037 Medical and Health Consulting Services</t>
  </si>
  <si>
    <t>02KA</t>
  </si>
  <si>
    <t>RESEARCH, SURVEYS, AND APPRAISALS</t>
  </si>
  <si>
    <t>SC00030</t>
  </si>
  <si>
    <t>SC00030 Technical Research Services</t>
  </si>
  <si>
    <t>02ZA</t>
  </si>
  <si>
    <t>Other Personal Services</t>
  </si>
  <si>
    <t>03AA</t>
  </si>
  <si>
    <t>OFFICE SUPPLIES</t>
  </si>
  <si>
    <t>SC00038</t>
  </si>
  <si>
    <t>SC00038 Office Supplies</t>
  </si>
  <si>
    <t>03AB</t>
  </si>
  <si>
    <t>COMPUTER EQUIPMENT NON-INVENTORIABLE</t>
  </si>
  <si>
    <t>SC00039</t>
  </si>
  <si>
    <t>SC00039 Computer Equipment Non-Inventoriable</t>
  </si>
  <si>
    <t>03AC</t>
  </si>
  <si>
    <t>INSTRUCTION/LAB/MEDICAL SUPPLIES</t>
  </si>
  <si>
    <t>SC00040</t>
  </si>
  <si>
    <t>SC00040 Instruction/Lab/Medical Supplies</t>
  </si>
  <si>
    <t>03AD</t>
  </si>
  <si>
    <t>CUSTODIAL SUPPLIES</t>
  </si>
  <si>
    <t>SC00041</t>
  </si>
  <si>
    <t>SC00041 Supplies and Materials</t>
  </si>
  <si>
    <t>03AE</t>
  </si>
  <si>
    <t>COSTUMES &amp; THEATRICAL SUPPLIES</t>
  </si>
  <si>
    <t>03AF</t>
  </si>
  <si>
    <t>OFFICE RELOCATION SUPPLIES</t>
  </si>
  <si>
    <t>03AG</t>
  </si>
  <si>
    <t>AGRICULTURAL/GROUNDS MAINT SUPPLIES</t>
  </si>
  <si>
    <t>SC00042</t>
  </si>
  <si>
    <t>SC00042 Agricultural/Grounds Maint Supplies</t>
  </si>
  <si>
    <t>03AH</t>
  </si>
  <si>
    <t>BUILDING MAINTENANCE SUPPLIES</t>
  </si>
  <si>
    <t>03AJ</t>
  </si>
  <si>
    <t>COPYING &amp; RECORDING SUPPLIES</t>
  </si>
  <si>
    <t>03AK</t>
  </si>
  <si>
    <t>HOUSEKEEPING SUPPLIES</t>
  </si>
  <si>
    <t>03AL</t>
  </si>
  <si>
    <t>DATA PROCESSING SUPPLIES</t>
  </si>
  <si>
    <t>03AM</t>
  </si>
  <si>
    <t>PATIENT CARE SUPPLIES</t>
  </si>
  <si>
    <t>SC00043</t>
  </si>
  <si>
    <t>SC00043 Patient Care Supplies</t>
  </si>
  <si>
    <t>03AN</t>
  </si>
  <si>
    <t>FORMS</t>
  </si>
  <si>
    <t>SC00085</t>
  </si>
  <si>
    <t>SC00085 Printing and Reproduction</t>
  </si>
  <si>
    <t>03AP</t>
  </si>
  <si>
    <t>UNIFORMS &amp; PROTECTIVE APPAREL</t>
  </si>
  <si>
    <t>SC00044</t>
  </si>
  <si>
    <t>SC00044 Uniforms and Protective Apparel</t>
  </si>
  <si>
    <t>03AQ</t>
  </si>
  <si>
    <t>POLICE AMMUNITION</t>
  </si>
  <si>
    <t>SC00051</t>
  </si>
  <si>
    <t>SC00051 Police Ammunition</t>
  </si>
  <si>
    <t>03AR</t>
  </si>
  <si>
    <t>ATHLETIC AND RECREATION SUPPLIES</t>
  </si>
  <si>
    <t>SC00045</t>
  </si>
  <si>
    <t>SC00045 Athletic and Recreation Supplies</t>
  </si>
  <si>
    <t>03AS</t>
  </si>
  <si>
    <t>PARTS - EQUIPMENT</t>
  </si>
  <si>
    <t>03AT</t>
  </si>
  <si>
    <t>FILM AND PHOTOGRAPHIC SUPPLIES</t>
  </si>
  <si>
    <t>03AV</t>
  </si>
  <si>
    <t>KITCHEN SUPPLIES</t>
  </si>
  <si>
    <t>03AW</t>
  </si>
  <si>
    <t>PARTS - VEHICLES</t>
  </si>
  <si>
    <t>SC00126</t>
  </si>
  <si>
    <t>SC00126 Parts - Vehicles</t>
  </si>
  <si>
    <t>03AY</t>
  </si>
  <si>
    <t>GASOLINE, OIL - WSU VEHICLES</t>
  </si>
  <si>
    <t>SC00127</t>
  </si>
  <si>
    <t>SC00127 Gasoline, Oil - WSU Vehicles</t>
  </si>
  <si>
    <t>03AZ</t>
  </si>
  <si>
    <t>TIRES</t>
  </si>
  <si>
    <t>SC00128</t>
  </si>
  <si>
    <t>SC00128 Tires</t>
  </si>
  <si>
    <t>03BA</t>
  </si>
  <si>
    <t>BOOKS, PAMPHLETS, CHARTS</t>
  </si>
  <si>
    <t>03BB</t>
  </si>
  <si>
    <t>INTERNAL EXPENSE-RealEstate</t>
  </si>
  <si>
    <t>SC00094</t>
  </si>
  <si>
    <t>SC00094 Internal Expense - Real estate</t>
  </si>
  <si>
    <t>03BE</t>
  </si>
  <si>
    <t>SUPPLIES FOR INTERDEPARTMENT RESALE</t>
  </si>
  <si>
    <t>03BF</t>
  </si>
  <si>
    <t>RESALE TO MINOR CAPITAL OUTLAY</t>
  </si>
  <si>
    <t>03BG</t>
  </si>
  <si>
    <t>ANIMAL BEDDING/NESTING/MULCH MATERIAL</t>
  </si>
  <si>
    <t>SC00132</t>
  </si>
  <si>
    <t>SC00132 Animal Bedding/Nesting/Mulch Material</t>
  </si>
  <si>
    <t>03BH</t>
  </si>
  <si>
    <t>ANIMAL FEED</t>
  </si>
  <si>
    <t>SC00133</t>
  </si>
  <si>
    <t>SC00133 Animal Feed</t>
  </si>
  <si>
    <t>03BJ</t>
  </si>
  <si>
    <t>LIVESTOCK &amp; LABORATORY ANIMALS</t>
  </si>
  <si>
    <t>SC00134</t>
  </si>
  <si>
    <t>SC00134 Livestock and Laboratory Animals</t>
  </si>
  <si>
    <t>03BK</t>
  </si>
  <si>
    <t>INSEMINATION SUPPLIES &amp; SERVICES</t>
  </si>
  <si>
    <t>03BL</t>
  </si>
  <si>
    <t>SHIPPING CONTAINERS &amp; SUPPLIES</t>
  </si>
  <si>
    <t>03BM</t>
  </si>
  <si>
    <t>SUPPLIES FOR RESALE</t>
  </si>
  <si>
    <t>SC00046</t>
  </si>
  <si>
    <t>SC00046 Supplies for Resale</t>
  </si>
  <si>
    <t>03BN</t>
  </si>
  <si>
    <t>SMALL EQUIPMENT ITEMS</t>
  </si>
  <si>
    <t>03BP</t>
  </si>
  <si>
    <t>MEALS AND BANQUETS</t>
  </si>
  <si>
    <t>SC00047</t>
  </si>
  <si>
    <t>SC00047 Meals and Banquets</t>
  </si>
  <si>
    <t>03BQ</t>
  </si>
  <si>
    <t>ATHLETIC UNIFORMS AND EQUIPMENT</t>
  </si>
  <si>
    <t>SC00048</t>
  </si>
  <si>
    <t>SC00048 Athletic Uniforms and Equipment</t>
  </si>
  <si>
    <t>03BR</t>
  </si>
  <si>
    <t>FOOD</t>
  </si>
  <si>
    <t>SC00049</t>
  </si>
  <si>
    <t>SC00049 Food</t>
  </si>
  <si>
    <t>03BS</t>
  </si>
  <si>
    <t>NUTRITIONAL SUPPLEMENTS-ATHLETICS</t>
  </si>
  <si>
    <t>03BT</t>
  </si>
  <si>
    <t>CATT MEALS</t>
  </si>
  <si>
    <t>SC00050</t>
  </si>
  <si>
    <t>SC00050 CATT Meals</t>
  </si>
  <si>
    <t>03BU</t>
  </si>
  <si>
    <t>Goods and Services Related to COVID-19</t>
  </si>
  <si>
    <t>SC00348</t>
  </si>
  <si>
    <t>SC00348 Goods and Services Related to COVID-19</t>
  </si>
  <si>
    <t>03BW</t>
  </si>
  <si>
    <t>INTERDEPARTMENT SUPPLIES</t>
  </si>
  <si>
    <t>03CA</t>
  </si>
  <si>
    <t>OFFICE EQUIPMENT RENTAL</t>
  </si>
  <si>
    <t>SC00095</t>
  </si>
  <si>
    <t>SC00095 Equipment Rental</t>
  </si>
  <si>
    <t>03DB</t>
  </si>
  <si>
    <t>Telephone Charges-Departmental contracts</t>
  </si>
  <si>
    <t>SC00052</t>
  </si>
  <si>
    <t>SC00052 Wireless and Telephone</t>
  </si>
  <si>
    <t>03DD</t>
  </si>
  <si>
    <t>1ST CLASS POSTAGE</t>
  </si>
  <si>
    <t>SC00053</t>
  </si>
  <si>
    <t>SC00053 Postage</t>
  </si>
  <si>
    <t>03DE</t>
  </si>
  <si>
    <t>3RD CLASS POSTAGE</t>
  </si>
  <si>
    <t>03DF</t>
  </si>
  <si>
    <t>POSTAGE EQUIPMENT COST</t>
  </si>
  <si>
    <t>03DG</t>
  </si>
  <si>
    <t>SECOND CLASS POSTAGE</t>
  </si>
  <si>
    <t>03DH</t>
  </si>
  <si>
    <t>BOOK RATE POSTAGE</t>
  </si>
  <si>
    <t>03DI</t>
  </si>
  <si>
    <t>3RD CLASS POSTAGE - BULK</t>
  </si>
  <si>
    <t>03DJ</t>
  </si>
  <si>
    <t>POST OFFICE BOX RENTAL</t>
  </si>
  <si>
    <t>03DK</t>
  </si>
  <si>
    <t>Wireless Communication - Departmental contrac</t>
  </si>
  <si>
    <t>03DM</t>
  </si>
  <si>
    <t>TELEPHONE TOLLS - SCAN</t>
  </si>
  <si>
    <t>03DN</t>
  </si>
  <si>
    <t>SATELLITE/MICROWAVE LINK CHARGES</t>
  </si>
  <si>
    <t>03DS</t>
  </si>
  <si>
    <t>Telephone Tolls - IT (Info Tech use)</t>
  </si>
  <si>
    <t>03DT</t>
  </si>
  <si>
    <t>LOCAL EXCHANGE CARRIER (LEC)</t>
  </si>
  <si>
    <t>03DV</t>
  </si>
  <si>
    <t>Voice Mail - IT (Info Tech use)</t>
  </si>
  <si>
    <t>03DW</t>
  </si>
  <si>
    <t>Wireless Communication Charges-IT(Info Tech u</t>
  </si>
  <si>
    <t>03EA</t>
  </si>
  <si>
    <t>ELECTRICITY</t>
  </si>
  <si>
    <t>SC00054</t>
  </si>
  <si>
    <t>SC00054 Electricity</t>
  </si>
  <si>
    <t>03EB</t>
  </si>
  <si>
    <t>FUEL - UTILITIES &amp; HEATING</t>
  </si>
  <si>
    <t>SC00055</t>
  </si>
  <si>
    <t>SC00055 Fuel - Utilities and Heating</t>
  </si>
  <si>
    <t>03EC</t>
  </si>
  <si>
    <t>WATER</t>
  </si>
  <si>
    <t>SC00056</t>
  </si>
  <si>
    <t>SC00056 Water</t>
  </si>
  <si>
    <t>03ED</t>
  </si>
  <si>
    <t>SEWER</t>
  </si>
  <si>
    <t>SC00057</t>
  </si>
  <si>
    <t>SC00057 Sewer</t>
  </si>
  <si>
    <t>03EE</t>
  </si>
  <si>
    <t>GARBAGE DISPOSAL FEE</t>
  </si>
  <si>
    <t>SC00058</t>
  </si>
  <si>
    <t>SC00058 Garbage Disposal Fee</t>
  </si>
  <si>
    <t>03EF</t>
  </si>
  <si>
    <t>PHYSICAL PLANT UTILITIES</t>
  </si>
  <si>
    <t>SC00059</t>
  </si>
  <si>
    <t>SC00059 Physical Plant Utilities</t>
  </si>
  <si>
    <t>03EG</t>
  </si>
  <si>
    <t>HEATING FUEL - NATURAL GAS</t>
  </si>
  <si>
    <t>SC00060</t>
  </si>
  <si>
    <t>SC00060 Heating Fuel - Natural Gas</t>
  </si>
  <si>
    <t>03EH</t>
  </si>
  <si>
    <t>HEATING FUEL - FUEL AND FURNACE OIL</t>
  </si>
  <si>
    <t>SC00061</t>
  </si>
  <si>
    <t>SC00061 Heating Fuel - Fuel and Furnace Oil</t>
  </si>
  <si>
    <t>03EJ</t>
  </si>
  <si>
    <t>HEATING FUEL - PROPANE AND FLAMO</t>
  </si>
  <si>
    <t>SC00062</t>
  </si>
  <si>
    <t>SC00062 Heating Fuel - Propane and Flamo</t>
  </si>
  <si>
    <t>03EL</t>
  </si>
  <si>
    <t>HEATING FUEL - FREIGHT ON COAL</t>
  </si>
  <si>
    <t>SC00063</t>
  </si>
  <si>
    <t>SC00063 Heating Fuel - Freight On Coal</t>
  </si>
  <si>
    <t>03EM</t>
  </si>
  <si>
    <t>LABORATORY FUEL - NATURAL GAS</t>
  </si>
  <si>
    <t>SC00064</t>
  </si>
  <si>
    <t>SC00064 Laboratory Fuel - Natural Gas</t>
  </si>
  <si>
    <t>03EN</t>
  </si>
  <si>
    <t>LABORATORY FUEL - PROPANE AND FLAMO</t>
  </si>
  <si>
    <t>SC00065</t>
  </si>
  <si>
    <t>SC00065 Laboratory Fuel - Propane and Flamo</t>
  </si>
  <si>
    <t>03EP</t>
  </si>
  <si>
    <t>GARBAGE AND TRASH REMOVAL SUPPLIES</t>
  </si>
  <si>
    <t>SC00066</t>
  </si>
  <si>
    <t>SC00066 Garbage and Trash Removal Supplies</t>
  </si>
  <si>
    <t>03EQ</t>
  </si>
  <si>
    <t>STORM WATER</t>
  </si>
  <si>
    <t>SC00067</t>
  </si>
  <si>
    <t>SC00067 Storm Water</t>
  </si>
  <si>
    <t>03ER</t>
  </si>
  <si>
    <t>ELECTRICAL SYSTEM MAINTENANCE</t>
  </si>
  <si>
    <t>SC00068</t>
  </si>
  <si>
    <t>SC00068 Electrical System Maintenance</t>
  </si>
  <si>
    <t>03ES</t>
  </si>
  <si>
    <t>WATER SYSTEM MAINTENANCE &amp; SUPPLIES</t>
  </si>
  <si>
    <t>SC00069</t>
  </si>
  <si>
    <t>SC00069 Water System Maintenance and Supplies</t>
  </si>
  <si>
    <t>03ET</t>
  </si>
  <si>
    <t>SEWER SYSTEM MAINTENANCE</t>
  </si>
  <si>
    <t>SC00070</t>
  </si>
  <si>
    <t>SC00070 Sewer System Maintenance</t>
  </si>
  <si>
    <t>03EU</t>
  </si>
  <si>
    <t>HAZARDOUS WASTE REMOVAL</t>
  </si>
  <si>
    <t>SC00071</t>
  </si>
  <si>
    <t>SC00071 Hazardous Waste Removal</t>
  </si>
  <si>
    <t>03EV</t>
  </si>
  <si>
    <t>UTILITIES MAINTENANCE &amp; OPERATIONS</t>
  </si>
  <si>
    <t>SC00072</t>
  </si>
  <si>
    <t>SC00072 Utilities Maintenance and Operations</t>
  </si>
  <si>
    <t>03EW</t>
  </si>
  <si>
    <t>STEAM DISTRIBUTION MAINTENANCE</t>
  </si>
  <si>
    <t>SC00073</t>
  </si>
  <si>
    <t>SC00073 Steam Distribution Maintenance</t>
  </si>
  <si>
    <t>03EY</t>
  </si>
  <si>
    <t>CHILLED WATER SYSTEM MAINTENANCE</t>
  </si>
  <si>
    <t>SC00074</t>
  </si>
  <si>
    <t>SC00074 Chilled Water System Maintenance</t>
  </si>
  <si>
    <t>03EZ</t>
  </si>
  <si>
    <t>DEIONIZED WATER SYSTEM</t>
  </si>
  <si>
    <t>SC00075</t>
  </si>
  <si>
    <t>SC00075 Deionized Water System</t>
  </si>
  <si>
    <t>03FA</t>
  </si>
  <si>
    <t>OFFICE EQUIPMENT LEASE</t>
  </si>
  <si>
    <t>SC00096</t>
  </si>
  <si>
    <t>SC00096 Office Equipment Lease</t>
  </si>
  <si>
    <t>03FB</t>
  </si>
  <si>
    <t>PLANT EQUIPMENT RENTAL</t>
  </si>
  <si>
    <t>03FC</t>
  </si>
  <si>
    <t>TRANSPORTATION EQUIPMENT RENTAL</t>
  </si>
  <si>
    <t>03FD</t>
  </si>
  <si>
    <t>COMPUTER SOFTWARE RENTAL</t>
  </si>
  <si>
    <t>SC00131</t>
  </si>
  <si>
    <t>SC00131 Software Licenses,  Maintenance, and Subscription-Based Computing Services - Acquisition</t>
  </si>
  <si>
    <t>03FE</t>
  </si>
  <si>
    <t>RECREATION EQUIPMENT RENTAL</t>
  </si>
  <si>
    <t>SC00344</t>
  </si>
  <si>
    <t>SC00344 Equipment Lease</t>
  </si>
  <si>
    <t>03FF</t>
  </si>
  <si>
    <t>RECREATION FACILITIES RENTAL</t>
  </si>
  <si>
    <t>03FG</t>
  </si>
  <si>
    <t>COMPUTING EQUIPMENT RENTAL</t>
  </si>
  <si>
    <t>03FH</t>
  </si>
  <si>
    <t>CONFERENCE ROOM RENTAL</t>
  </si>
  <si>
    <t>SC00097</t>
  </si>
  <si>
    <t>SC00097 Conference Room Rental</t>
  </si>
  <si>
    <t>03FJ</t>
  </si>
  <si>
    <t>BOOK FILM &amp; EXHIBIT RENTAL</t>
  </si>
  <si>
    <t>SC00135</t>
  </si>
  <si>
    <t>SC00135 Book Film and Exhibit Rental</t>
  </si>
  <si>
    <t>03FK</t>
  </si>
  <si>
    <t>LAND AND BUILDING LEASES</t>
  </si>
  <si>
    <t>SC00077</t>
  </si>
  <si>
    <t>SC00077 Rentals and Leases - Land and Buildings</t>
  </si>
  <si>
    <t>03FL</t>
  </si>
  <si>
    <t>ROYALTIES</t>
  </si>
  <si>
    <t>SC00136</t>
  </si>
  <si>
    <t>SC00136 Royalties</t>
  </si>
  <si>
    <t>03FM</t>
  </si>
  <si>
    <t>DEMURRAGE</t>
  </si>
  <si>
    <t>SC00098</t>
  </si>
  <si>
    <t>SC00098 Demurrage</t>
  </si>
  <si>
    <t>03FN</t>
  </si>
  <si>
    <t>NUCLEAR MATERIALS USE CHARGES</t>
  </si>
  <si>
    <t>SC00099</t>
  </si>
  <si>
    <t>SC00099 Nuclear Materials Use Charges</t>
  </si>
  <si>
    <t>03FP</t>
  </si>
  <si>
    <t>AGRICULTURAL EQUIPMENT RENTAL</t>
  </si>
  <si>
    <t>03FR</t>
  </si>
  <si>
    <t>LAB EQUIPMENT RENTAL</t>
  </si>
  <si>
    <t>03FS</t>
  </si>
  <si>
    <t>RENTAL OF OFF-SITE ACTIVITY FACILITIES</t>
  </si>
  <si>
    <t>SC00100</t>
  </si>
  <si>
    <t>SC00100 Rental of Off-Site Activity Facilities</t>
  </si>
  <si>
    <t>03FT</t>
  </si>
  <si>
    <t>RENTAL OF HOUSING ACCOMODATIONS</t>
  </si>
  <si>
    <t>SC00101</t>
  </si>
  <si>
    <t>SC00101 Rental of Housing Accommodations</t>
  </si>
  <si>
    <t>03FV</t>
  </si>
  <si>
    <t>Cable TV Rental</t>
  </si>
  <si>
    <t>03FW</t>
  </si>
  <si>
    <t>SPACE RENTAL OTHER THAN LAND &amp; BLDG LEASES</t>
  </si>
  <si>
    <t>SC00102</t>
  </si>
  <si>
    <t>SC00102 Space Rental Other Than Land and Bldg Leases</t>
  </si>
  <si>
    <t>03FX</t>
  </si>
  <si>
    <t>OfcCommercialization Royalties-Restricted</t>
  </si>
  <si>
    <t>SC00137</t>
  </si>
  <si>
    <t>SC00137 OFC - Commercialization Royalties - Restricted</t>
  </si>
  <si>
    <t>03GA</t>
  </si>
  <si>
    <t>VEHICLE REPAIR AND MAINTENANCE</t>
  </si>
  <si>
    <t>SC00129</t>
  </si>
  <si>
    <t>SC00129 Vehicle Maintenance and Operating Costs</t>
  </si>
  <si>
    <t>03GB</t>
  </si>
  <si>
    <t>EQUIPMENT SERVICE CONTRACTS</t>
  </si>
  <si>
    <t>SC00078</t>
  </si>
  <si>
    <t>SC00078 Equipment Maintenance</t>
  </si>
  <si>
    <t>03GC</t>
  </si>
  <si>
    <t>VEHICLE ACCIDENT REPAIR</t>
  </si>
  <si>
    <t>03GF</t>
  </si>
  <si>
    <t>COMPUTER EQUIPMENT MAINTENANCE</t>
  </si>
  <si>
    <t>03GG</t>
  </si>
  <si>
    <t>EQUIPMENT MAINTENANCE</t>
  </si>
  <si>
    <t>03GH</t>
  </si>
  <si>
    <t>BUILDING AND PLANT SAFETY MAINT</t>
  </si>
  <si>
    <t>SC00079</t>
  </si>
  <si>
    <t>SC00079 Building and Plant Safety Maint</t>
  </si>
  <si>
    <t>03GJ</t>
  </si>
  <si>
    <t>SC00080</t>
  </si>
  <si>
    <t>SC00080 Grounds Maintenance</t>
  </si>
  <si>
    <t>03GL</t>
  </si>
  <si>
    <t>DRY CLEANING AND LAUNDRY</t>
  </si>
  <si>
    <t>SC00081</t>
  </si>
  <si>
    <t>SC00081 Dry Cleaning and Laundry</t>
  </si>
  <si>
    <t>03GM</t>
  </si>
  <si>
    <t>ANIMAL MAINTENANCE</t>
  </si>
  <si>
    <t>SC00082</t>
  </si>
  <si>
    <t>SC00082 Animal Maintenance</t>
  </si>
  <si>
    <t>03GN</t>
  </si>
  <si>
    <t>MAJOR REPAIRS FOR STRUCTURES/FACILITIES</t>
  </si>
  <si>
    <t>SC00083</t>
  </si>
  <si>
    <t>SC00083 Major Repairs for Structures/Facilities</t>
  </si>
  <si>
    <t>03GP</t>
  </si>
  <si>
    <t>MAINTENANCE OF OFF-SITE ACTIVITY FACILITIES</t>
  </si>
  <si>
    <t>SC00084</t>
  </si>
  <si>
    <t>SC00084 Maintenance of Off-Site Activity Facilities</t>
  </si>
  <si>
    <t>03HA</t>
  </si>
  <si>
    <t>03HB</t>
  </si>
  <si>
    <t>DUPLICATING</t>
  </si>
  <si>
    <t>03HC</t>
  </si>
  <si>
    <t>REPRODUCTION</t>
  </si>
  <si>
    <t>03HE</t>
  </si>
  <si>
    <t>BINDING</t>
  </si>
  <si>
    <t>03HF</t>
  </si>
  <si>
    <t>PHOTOGRAPHY</t>
  </si>
  <si>
    <t>03HG</t>
  </si>
  <si>
    <t>ENGRAVING</t>
  </si>
  <si>
    <t>03HH</t>
  </si>
  <si>
    <t>ARTWORK</t>
  </si>
  <si>
    <t>03HJ</t>
  </si>
  <si>
    <t>COMPOSITION</t>
  </si>
  <si>
    <t>03HK</t>
  </si>
  <si>
    <t>ADDRESSING, LABELING, ETC.</t>
  </si>
  <si>
    <t>03JA</t>
  </si>
  <si>
    <t>EDUCATION AND TRAINING</t>
  </si>
  <si>
    <t>SC00086</t>
  </si>
  <si>
    <t>SC00086 Education and Training</t>
  </si>
  <si>
    <t>03JB</t>
  </si>
  <si>
    <t>English Language Training/TOFEL Fee</t>
  </si>
  <si>
    <t>SC00087</t>
  </si>
  <si>
    <t>SC00087 English Language Training/Tofel Fee</t>
  </si>
  <si>
    <t>03JD</t>
  </si>
  <si>
    <t>Special Research Costs-AID Participants</t>
  </si>
  <si>
    <t>SC00088</t>
  </si>
  <si>
    <t>SC00088 Special Research Costs-Aid Participants</t>
  </si>
  <si>
    <t>03JE</t>
  </si>
  <si>
    <t>RECOGNITION AWARDS</t>
  </si>
  <si>
    <t>SC00089</t>
  </si>
  <si>
    <t>SC00089 Recognition Awards</t>
  </si>
  <si>
    <t>03JM</t>
  </si>
  <si>
    <t>REGISTRATION FEES</t>
  </si>
  <si>
    <t>SC00090</t>
  </si>
  <si>
    <t>SC00090 Registration Fees</t>
  </si>
  <si>
    <t>03JP</t>
  </si>
  <si>
    <t>HOUSING &amp; DINING PERQUISITES</t>
  </si>
  <si>
    <t>SC00138</t>
  </si>
  <si>
    <t>SC00138 Housing and Dining Perquisites</t>
  </si>
  <si>
    <t>03KA</t>
  </si>
  <si>
    <t>MEMBERSHIP DUES</t>
  </si>
  <si>
    <t>SC00091</t>
  </si>
  <si>
    <t>SC00091 Membership Dues</t>
  </si>
  <si>
    <t>03KB</t>
  </si>
  <si>
    <t>CONFERENCE REGISTRATION FEES</t>
  </si>
  <si>
    <t>SC00092</t>
  </si>
  <si>
    <t>SC00092 Conference Registration Fees</t>
  </si>
  <si>
    <t>03LA</t>
  </si>
  <si>
    <t>SUBSCRIPTIONS TO PUBLICATIONS</t>
  </si>
  <si>
    <t>SC00103</t>
  </si>
  <si>
    <t>SC00103 Subscriptions to Publications and Recordings</t>
  </si>
  <si>
    <t>03LB</t>
  </si>
  <si>
    <t>SUBSCRIPTIONS TO RECORDINGS</t>
  </si>
  <si>
    <t>03LC</t>
  </si>
  <si>
    <t>WIRE PRESS SERVICES</t>
  </si>
  <si>
    <t>SC00104</t>
  </si>
  <si>
    <t>SC00104 Subscriptions</t>
  </si>
  <si>
    <t>03LD</t>
  </si>
  <si>
    <t>SUBMISSION/PUBLICATION COSTS</t>
  </si>
  <si>
    <t>SC00093</t>
  </si>
  <si>
    <t>SC00093 Submission/Publication Costs</t>
  </si>
  <si>
    <t>03LE</t>
  </si>
  <si>
    <t>FREQUENCY MONITORING</t>
  </si>
  <si>
    <t>03LG</t>
  </si>
  <si>
    <t>CAHNRS GIFT GRANT SUPPORT COSTS</t>
  </si>
  <si>
    <t>SC00139</t>
  </si>
  <si>
    <t>SC00139 CAHNRS Gift Grant Support Costs</t>
  </si>
  <si>
    <t>03LS</t>
  </si>
  <si>
    <t>Life Sciences Facilities Costs</t>
  </si>
  <si>
    <t>SC00140</t>
  </si>
  <si>
    <t>SC00140 Life Sciences Facilities Costs</t>
  </si>
  <si>
    <t>03LV</t>
  </si>
  <si>
    <t>OFC-BOARD INDUSTRY PROJECT INTERNAL EXP</t>
  </si>
  <si>
    <t>SC00141</t>
  </si>
  <si>
    <t>SC00141 OFC - Board Industry Project Internal Exp</t>
  </si>
  <si>
    <t>03MC</t>
  </si>
  <si>
    <t>COMPUTER OR TERMINAL OPERATOR</t>
  </si>
  <si>
    <t>SC00105</t>
  </si>
  <si>
    <t>SC00105 Data Processing Services</t>
  </si>
  <si>
    <t>03MD</t>
  </si>
  <si>
    <t>ELECTRONICS TECHNICIAN</t>
  </si>
  <si>
    <t>03MF</t>
  </si>
  <si>
    <t>SYSTEMS ANALYSIS OR PROGRAMMING</t>
  </si>
  <si>
    <t>03MG</t>
  </si>
  <si>
    <t>COMPUTER CLERICAL SUPPORT</t>
  </si>
  <si>
    <t>03MJ</t>
  </si>
  <si>
    <t>PURCHASED COMPUTING SERVICES</t>
  </si>
  <si>
    <t>SC00118</t>
  </si>
  <si>
    <t>SC00118 Other Routine Contractual Services</t>
  </si>
  <si>
    <t>03MV</t>
  </si>
  <si>
    <t>Data/Ethernet Service</t>
  </si>
  <si>
    <t>SC00198</t>
  </si>
  <si>
    <t>SC00198 Data/Ethernet Service</t>
  </si>
  <si>
    <t>03NA</t>
  </si>
  <si>
    <t>ATTORNEY GENERAL SERVICES</t>
  </si>
  <si>
    <t>SC00106</t>
  </si>
  <si>
    <t>SC00106 Attorney General Services</t>
  </si>
  <si>
    <t>03NB</t>
  </si>
  <si>
    <t>CLIENT SERVICE CONTRACTS</t>
  </si>
  <si>
    <t>SC00295</t>
  </si>
  <si>
    <t>SC00295 Payments to Providers for Direct Client Services</t>
  </si>
  <si>
    <t>03PA</t>
  </si>
  <si>
    <t>PERSONNEL SERVICES</t>
  </si>
  <si>
    <t>SC00107</t>
  </si>
  <si>
    <t>SC00107 Personnel Services</t>
  </si>
  <si>
    <t>03PB</t>
  </si>
  <si>
    <t>AUDIT SERVICES</t>
  </si>
  <si>
    <t>SC00130</t>
  </si>
  <si>
    <t>SC00130 Audit Services</t>
  </si>
  <si>
    <t>03PC</t>
  </si>
  <si>
    <t>ARCHIVES AND RECORD MANAGEMENT</t>
  </si>
  <si>
    <t>03PD</t>
  </si>
  <si>
    <t>ATC MEDICAL SERVICES COST RECOVERY</t>
  </si>
  <si>
    <t>03PE</t>
  </si>
  <si>
    <t>LABORATORY ANALYSIS SERVICES</t>
  </si>
  <si>
    <t>03PF</t>
  </si>
  <si>
    <t>VETERINARIAN SERVICES</t>
  </si>
  <si>
    <t>SC00119</t>
  </si>
  <si>
    <t>SC00119 Veterinarian Services</t>
  </si>
  <si>
    <t>03PG</t>
  </si>
  <si>
    <t>Physician &amp; Medical Services</t>
  </si>
  <si>
    <t>03PH</t>
  </si>
  <si>
    <t>DENTAL SERVICES</t>
  </si>
  <si>
    <t>03PI</t>
  </si>
  <si>
    <t>IT FIBEROPTIC CONNECTION</t>
  </si>
  <si>
    <t>SC00120</t>
  </si>
  <si>
    <t>SC00120 IT Fiberoptic Connection</t>
  </si>
  <si>
    <t>03PJ</t>
  </si>
  <si>
    <t>SECRETARIAL &amp; STENOGRAPHIC SERVICES</t>
  </si>
  <si>
    <t>03PK</t>
  </si>
  <si>
    <t>LECTURER OR VISITING PROFESSOR</t>
  </si>
  <si>
    <t>SC00121</t>
  </si>
  <si>
    <t>SC00121 Lecturer or Visiting Professor</t>
  </si>
  <si>
    <t>03PL</t>
  </si>
  <si>
    <t>PERFORMING ARTISTS</t>
  </si>
  <si>
    <t>03PM</t>
  </si>
  <si>
    <t>CADET TEACHER PROGRAM</t>
  </si>
  <si>
    <t>03PN</t>
  </si>
  <si>
    <t>OFFICIATING FEES</t>
  </si>
  <si>
    <t>SC00122</t>
  </si>
  <si>
    <t>SC00122 Officiating Fees</t>
  </si>
  <si>
    <t>03PP</t>
  </si>
  <si>
    <t>GAME DAY EXPENSES</t>
  </si>
  <si>
    <t>SC00123</t>
  </si>
  <si>
    <t>SC00123 Game Day Expenses</t>
  </si>
  <si>
    <t>03PQ</t>
  </si>
  <si>
    <t>SECURITY SERVICES</t>
  </si>
  <si>
    <t>03PR</t>
  </si>
  <si>
    <t>NEWSPAPER AND PAMPHLET DELIVERY</t>
  </si>
  <si>
    <t>03PS</t>
  </si>
  <si>
    <t>CUSTOM GROUNDS SERVICES</t>
  </si>
  <si>
    <t>03PT</t>
  </si>
  <si>
    <t>INFORMANT FEES</t>
  </si>
  <si>
    <t>03PU</t>
  </si>
  <si>
    <t>RESEACH SUBJECTS</t>
  </si>
  <si>
    <t>SC00124</t>
  </si>
  <si>
    <t>SC00124 Research Subjects</t>
  </si>
  <si>
    <t>03PW</t>
  </si>
  <si>
    <t>TUTORING SERVICES</t>
  </si>
  <si>
    <t>03PX</t>
  </si>
  <si>
    <t>PARTICIPANT SUPPORT COSTS</t>
  </si>
  <si>
    <t>SC00125</t>
  </si>
  <si>
    <t>SC00125 Participant Support Costs</t>
  </si>
  <si>
    <t>03PZ</t>
  </si>
  <si>
    <t>OTHER PURCHASED SERVICES</t>
  </si>
  <si>
    <t>03RA</t>
  </si>
  <si>
    <t>VEHICLE INSURANCE</t>
  </si>
  <si>
    <t>SC00108</t>
  </si>
  <si>
    <t>SC00108 Vehicle Insurance</t>
  </si>
  <si>
    <t>03RB</t>
  </si>
  <si>
    <t>LIABILITY INSURANCE</t>
  </si>
  <si>
    <t>SC00109</t>
  </si>
  <si>
    <t>SC00109 Liability Insurance</t>
  </si>
  <si>
    <t>03RC</t>
  </si>
  <si>
    <t>FIRE &amp; EXTENDED COVERAGE INSURANCE</t>
  </si>
  <si>
    <t>SC00110</t>
  </si>
  <si>
    <t>SC00110 Fire and Extended Coverage Insurance</t>
  </si>
  <si>
    <t>03RD</t>
  </si>
  <si>
    <t>COMPREHENSIVE CRIME INSURANCE</t>
  </si>
  <si>
    <t>SC00111</t>
  </si>
  <si>
    <t>SC00111 Comprehensive Crime Insurance</t>
  </si>
  <si>
    <t>03RF</t>
  </si>
  <si>
    <t>PERFORMANCE BONDS</t>
  </si>
  <si>
    <t>SC00112</t>
  </si>
  <si>
    <t>SC00112 Performance Bonds</t>
  </si>
  <si>
    <t>03RH</t>
  </si>
  <si>
    <t>ACCIDENT INSURANCE</t>
  </si>
  <si>
    <t>SC00113</t>
  </si>
  <si>
    <t>SC00113 Accident Insurance</t>
  </si>
  <si>
    <t>03RI</t>
  </si>
  <si>
    <t>RESEARCH INFRASTRUCTURE</t>
  </si>
  <si>
    <t>SC00142</t>
  </si>
  <si>
    <t>SC00142 Research Infrastructure</t>
  </si>
  <si>
    <t>03RK</t>
  </si>
  <si>
    <t>LIABILITY CLAIMS</t>
  </si>
  <si>
    <t>SC00114</t>
  </si>
  <si>
    <t>SC00114 Liability Claims</t>
  </si>
  <si>
    <t>03RL</t>
  </si>
  <si>
    <t>FIRE &amp; PROPERTY DAMAGE CLAIMS</t>
  </si>
  <si>
    <t>SC00115</t>
  </si>
  <si>
    <t>SC00115 Fire and Property Damage Claims</t>
  </si>
  <si>
    <t>03RN</t>
  </si>
  <si>
    <t>VEHICLE ACCIDENT CLAIMS</t>
  </si>
  <si>
    <t>SC00116</t>
  </si>
  <si>
    <t>SC00116 Vehicle Accident Claims</t>
  </si>
  <si>
    <t>03RP</t>
  </si>
  <si>
    <t>PURCHASED MEDICAL HEALTH PLANS</t>
  </si>
  <si>
    <t>SC00117</t>
  </si>
  <si>
    <t>SC00117 Purchased Medical Health Plans</t>
  </si>
  <si>
    <t>03SA</t>
  </si>
  <si>
    <t>LICENSE &amp; REGISTRATION</t>
  </si>
  <si>
    <t>SC00143</t>
  </si>
  <si>
    <t>SC00143 License and Registration</t>
  </si>
  <si>
    <t>03SB</t>
  </si>
  <si>
    <t>NOTARY LICENSE</t>
  </si>
  <si>
    <t>SC00144</t>
  </si>
  <si>
    <t>SC00144 Notary License</t>
  </si>
  <si>
    <t>03SC</t>
  </si>
  <si>
    <t>TITLE REPORTS PROPERTY</t>
  </si>
  <si>
    <t>SC00145</t>
  </si>
  <si>
    <t>SC00145 Title Reports Property</t>
  </si>
  <si>
    <t>03SD</t>
  </si>
  <si>
    <t>COMPUTER SOFTWARE - SMALL PURCHASES</t>
  </si>
  <si>
    <t>SC00256</t>
  </si>
  <si>
    <t>SC00256 Noncapitalized Computer Software - Acquisition</t>
  </si>
  <si>
    <t>03SE</t>
  </si>
  <si>
    <t>TOURS &amp; SPECIAL EVENTS</t>
  </si>
  <si>
    <t>SC00146</t>
  </si>
  <si>
    <t>SC00146 Tours and Special Events</t>
  </si>
  <si>
    <t>03SF</t>
  </si>
  <si>
    <t>DAMAGE CLAIMS</t>
  </si>
  <si>
    <t>SC00147</t>
  </si>
  <si>
    <t>SC00147 Damage Claims</t>
  </si>
  <si>
    <t>03SG</t>
  </si>
  <si>
    <t>SC00148</t>
  </si>
  <si>
    <t>SC00148 Student Recruitment and Retention</t>
  </si>
  <si>
    <t>03SH</t>
  </si>
  <si>
    <t>STUDENT RETENTION</t>
  </si>
  <si>
    <t>03SI</t>
  </si>
  <si>
    <t>DONOR CULTIVATION (Gifts)</t>
  </si>
  <si>
    <t>SC00149</t>
  </si>
  <si>
    <t>SC00149 Donor Cultivation (Gifts)</t>
  </si>
  <si>
    <t>03SJ</t>
  </si>
  <si>
    <t>PRIZES</t>
  </si>
  <si>
    <t>SC00150</t>
  </si>
  <si>
    <t>SC00150 Prizes</t>
  </si>
  <si>
    <t>03SK</t>
  </si>
  <si>
    <t>IMMIGRATION FEES</t>
  </si>
  <si>
    <t>SC00151</t>
  </si>
  <si>
    <t>SC00151 Immigration Fees</t>
  </si>
  <si>
    <t>03SM</t>
  </si>
  <si>
    <t>CANCELLATION - PROFESSIONAL</t>
  </si>
  <si>
    <t>SC00152</t>
  </si>
  <si>
    <t>SC00152 Cancellation - Professional</t>
  </si>
  <si>
    <t>03SN</t>
  </si>
  <si>
    <t>CANCELLATION - DEATH</t>
  </si>
  <si>
    <t>SC00153</t>
  </si>
  <si>
    <t>SC00153 Cancellation - Death</t>
  </si>
  <si>
    <t>03SP</t>
  </si>
  <si>
    <t>CANCELLATION - DISABILITY</t>
  </si>
  <si>
    <t>SC00154</t>
  </si>
  <si>
    <t>SC00154 Cancellation - Disability</t>
  </si>
  <si>
    <t>03SQ</t>
  </si>
  <si>
    <t>CANCELLATION - BANKRUPTCY</t>
  </si>
  <si>
    <t>SC00155</t>
  </si>
  <si>
    <t>SC00155 Cancellation - Bankruptcy</t>
  </si>
  <si>
    <t>03SR</t>
  </si>
  <si>
    <t>CANCELLATION - WRITE-OFF</t>
  </si>
  <si>
    <t>SC00156</t>
  </si>
  <si>
    <t>SC00156 Cancellation - Write-Off</t>
  </si>
  <si>
    <t>03SS</t>
  </si>
  <si>
    <t>INTEREST CANCELLED</t>
  </si>
  <si>
    <t>SC00157</t>
  </si>
  <si>
    <t>SC00157 Cancellation - Interest</t>
  </si>
  <si>
    <t>03SW</t>
  </si>
  <si>
    <t>SALARY AND WAGES REIMBURSEMENT</t>
  </si>
  <si>
    <t>SC00158</t>
  </si>
  <si>
    <t>SC00158 Salary and Wages Reimbursement</t>
  </si>
  <si>
    <t>03TA</t>
  </si>
  <si>
    <t>FREIGHT AND EXPRESS</t>
  </si>
  <si>
    <t>SC00159</t>
  </si>
  <si>
    <t>SC00159 Freight and Express</t>
  </si>
  <si>
    <t>03TB</t>
  </si>
  <si>
    <t>RESERVE FOR DOUBTFUL ACCOUNTS</t>
  </si>
  <si>
    <t>SC00160</t>
  </si>
  <si>
    <t>SC00160 Reserve for Doubtful Accounts</t>
  </si>
  <si>
    <t>03TC</t>
  </si>
  <si>
    <t>COMMISSIONS PAID</t>
  </si>
  <si>
    <t>SC00161</t>
  </si>
  <si>
    <t>SC00161 Commissions Paid</t>
  </si>
  <si>
    <t>03TD</t>
  </si>
  <si>
    <t>CASH DISCOUNTS</t>
  </si>
  <si>
    <t>SC00162</t>
  </si>
  <si>
    <t>SC00162 Cash Discounts</t>
  </si>
  <si>
    <t>03TE</t>
  </si>
  <si>
    <t>FOB SHIPPING POINT</t>
  </si>
  <si>
    <t>SC00163</t>
  </si>
  <si>
    <t>SC00163 Fob Shipping Point</t>
  </si>
  <si>
    <t>03TF</t>
  </si>
  <si>
    <t>SHIPPING CHARGES IN FOREIGN COUNTRY</t>
  </si>
  <si>
    <t>SC00164</t>
  </si>
  <si>
    <t>SC00164 Shipping Charges In Foreign Country</t>
  </si>
  <si>
    <t>03TG</t>
  </si>
  <si>
    <t>SURPLUS SALES RECOVERY OF EXPENSE</t>
  </si>
  <si>
    <t>SC00165</t>
  </si>
  <si>
    <t>SC00165 Surplus Sales Recovery of Expense</t>
  </si>
  <si>
    <t>03TL</t>
  </si>
  <si>
    <t>ADMISSION TAXES</t>
  </si>
  <si>
    <t>SC00166</t>
  </si>
  <si>
    <t>SC00166 Admission Taxes</t>
  </si>
  <si>
    <t>03TM</t>
  </si>
  <si>
    <t>GAME &amp; EVENTS SETTLEMENTS</t>
  </si>
  <si>
    <t>SC00167</t>
  </si>
  <si>
    <t>SC00167 Game Guarantees</t>
  </si>
  <si>
    <t>03TO</t>
  </si>
  <si>
    <t>BANK EQUIPMENT RENTAL</t>
  </si>
  <si>
    <t>SC00168</t>
  </si>
  <si>
    <t>SC00168 Bank Equipment Rental</t>
  </si>
  <si>
    <t>03TP</t>
  </si>
  <si>
    <t>BANK CHARGE CARD SERVICE FEES</t>
  </si>
  <si>
    <t>SC00169</t>
  </si>
  <si>
    <t>SC00169 Bank Charge Card Service Fees</t>
  </si>
  <si>
    <t>03TS</t>
  </si>
  <si>
    <t>MAJOR REPAIRS RESERVE EXPENSE</t>
  </si>
  <si>
    <t>SC00343</t>
  </si>
  <si>
    <t>SC00343 Major Repairs Reserve Expense</t>
  </si>
  <si>
    <t>03TT</t>
  </si>
  <si>
    <t>GAIN OR LOSS ON FOREIGN EXCH RATES</t>
  </si>
  <si>
    <t>SC00170</t>
  </si>
  <si>
    <t>SC00170 Gain or Loss On Foreign Exch Rates</t>
  </si>
  <si>
    <t>03TU</t>
  </si>
  <si>
    <t>FINES AND PENALTIES</t>
  </si>
  <si>
    <t>SC00171</t>
  </si>
  <si>
    <t>SC00171 Fines and Penalties</t>
  </si>
  <si>
    <t>03VA</t>
  </si>
  <si>
    <t>COLLECTION FEES</t>
  </si>
  <si>
    <t>SC00172</t>
  </si>
  <si>
    <t>SC00172 Collection Fees</t>
  </si>
  <si>
    <t>03VB</t>
  </si>
  <si>
    <t>ADVERTISING SERVICES-NONTAXABLE</t>
  </si>
  <si>
    <t>SC00173</t>
  </si>
  <si>
    <t>SC00173 Advertising Services</t>
  </si>
  <si>
    <t>03VC</t>
  </si>
  <si>
    <t>CONTAINER DEPOSITS</t>
  </si>
  <si>
    <t>SC00174</t>
  </si>
  <si>
    <t>SC00174 Container Deposits</t>
  </si>
  <si>
    <t>03VD</t>
  </si>
  <si>
    <t>PROMOTIONAL ITEMS-TAXED</t>
  </si>
  <si>
    <t>SC00175</t>
  </si>
  <si>
    <t>SC00175 Promotional Items - Taxed</t>
  </si>
  <si>
    <t>03VE</t>
  </si>
  <si>
    <t>PATENT/COPYRIGHT REGISTRATION</t>
  </si>
  <si>
    <t>SC00176</t>
  </si>
  <si>
    <t>SC00176 Patent/Copyright Registration</t>
  </si>
  <si>
    <t>03VF</t>
  </si>
  <si>
    <t>ADMINISTRATIVE SERVICE CHARGE</t>
  </si>
  <si>
    <t>SC00177</t>
  </si>
  <si>
    <t>SC00177 Administrative Charges and Fees</t>
  </si>
  <si>
    <t>03VH</t>
  </si>
  <si>
    <t>ENTRY FEES</t>
  </si>
  <si>
    <t>SC00178</t>
  </si>
  <si>
    <t>SC00178 Entry Fees</t>
  </si>
  <si>
    <t>03VJ</t>
  </si>
  <si>
    <t>FOUNDATION ADMINISTRATIVE FEES</t>
  </si>
  <si>
    <t>SC00179</t>
  </si>
  <si>
    <t>SC00179 Foundation Administrative Fees</t>
  </si>
  <si>
    <t>03VL</t>
  </si>
  <si>
    <t>DAMAGES TO STUDENT PROPERTY</t>
  </si>
  <si>
    <t>SC00180</t>
  </si>
  <si>
    <t>SC00180 Damages to Student Property</t>
  </si>
  <si>
    <t>03VP</t>
  </si>
  <si>
    <t>AGENCY FUND DISBURSEMENTS</t>
  </si>
  <si>
    <t>SC00181</t>
  </si>
  <si>
    <t>SC00181 Agency Fund Disbursements</t>
  </si>
  <si>
    <t>03VR</t>
  </si>
  <si>
    <t>ADVERTISING JOB POSTINGS-NONTAXABLE</t>
  </si>
  <si>
    <t>SC00182</t>
  </si>
  <si>
    <t>SC00182 Advertising Job Postings</t>
  </si>
  <si>
    <t>03VS</t>
  </si>
  <si>
    <t>Administrative Support Fee</t>
  </si>
  <si>
    <t>SC00183</t>
  </si>
  <si>
    <t>SC00183 Administrative Support Fee</t>
  </si>
  <si>
    <t>03VT</t>
  </si>
  <si>
    <t>SPONSORED STUDENT TRAINING SUPPORT</t>
  </si>
  <si>
    <t>SC00184</t>
  </si>
  <si>
    <t>SC00184 Other Goods and Services</t>
  </si>
  <si>
    <t>03WB</t>
  </si>
  <si>
    <t>PETTY CASH</t>
  </si>
  <si>
    <t>SC00185</t>
  </si>
  <si>
    <t>SC00185 Petty Cash</t>
  </si>
  <si>
    <t>03WC</t>
  </si>
  <si>
    <t>THEFT LOSS</t>
  </si>
  <si>
    <t>03WF</t>
  </si>
  <si>
    <t>ALLOWANCES-PER DIEM</t>
  </si>
  <si>
    <t>03WJ</t>
  </si>
  <si>
    <t>OTHER DIRECT COSTS</t>
  </si>
  <si>
    <t>SC00186</t>
  </si>
  <si>
    <t>SC00186 Other Direct Costs</t>
  </si>
  <si>
    <t>03WK</t>
  </si>
  <si>
    <t>DEPARTMENTAL SUPPORT</t>
  </si>
  <si>
    <t>03WL</t>
  </si>
  <si>
    <t>FOREIGN INDIVIDUAL CASH ADVANCES</t>
  </si>
  <si>
    <t>SC00187</t>
  </si>
  <si>
    <t>SC00187 Foreign Individual Cash Advances</t>
  </si>
  <si>
    <t>03WM</t>
  </si>
  <si>
    <t>INTERIM PAYROLL CHECKS</t>
  </si>
  <si>
    <t>SC00188</t>
  </si>
  <si>
    <t>SC00188 Interim Payroll Checks</t>
  </si>
  <si>
    <t>03WN</t>
  </si>
  <si>
    <t>FIELD SUPPORT-INTERNATIONAL PROJECTS</t>
  </si>
  <si>
    <t>SC00189</t>
  </si>
  <si>
    <t>SC00189 Support - International Projects</t>
  </si>
  <si>
    <t>03WO</t>
  </si>
  <si>
    <t>OTHER SUPPORT-INTERNATIONAL PROJECTS</t>
  </si>
  <si>
    <t>03WP</t>
  </si>
  <si>
    <t>PARTICIPANT TAX LIABILITY</t>
  </si>
  <si>
    <t>03WQ</t>
  </si>
  <si>
    <t>PCARD/CTA CLEARING</t>
  </si>
  <si>
    <t>SC00190</t>
  </si>
  <si>
    <t>SC00190 PCARD/CTA Clearing</t>
  </si>
  <si>
    <t>03WR</t>
  </si>
  <si>
    <t>SUPPORT TO GLOBAL OPERATIONS</t>
  </si>
  <si>
    <t>SC00191</t>
  </si>
  <si>
    <t>SC00191 Support to Global Operations</t>
  </si>
  <si>
    <t>03WS</t>
  </si>
  <si>
    <t>SUPPORT TO/FROM WSU</t>
  </si>
  <si>
    <t>SC00192</t>
  </si>
  <si>
    <t>SC00192 Support To/From WSU</t>
  </si>
  <si>
    <t>03WT</t>
  </si>
  <si>
    <t>PARTICIPANT WITHHOLDING TAX</t>
  </si>
  <si>
    <t>03WV</t>
  </si>
  <si>
    <t>GRANT OVERDRAFT REIMBURSEMENT</t>
  </si>
  <si>
    <t>SC00193</t>
  </si>
  <si>
    <t>SC00193 Grant Overdraft Reimbursement</t>
  </si>
  <si>
    <t>03WW</t>
  </si>
  <si>
    <t>CONTRACTUAL REIMBURSEMENTS</t>
  </si>
  <si>
    <t>SC00194</t>
  </si>
  <si>
    <t>SC00194 Contractual Reimbursements</t>
  </si>
  <si>
    <t>03WZ</t>
  </si>
  <si>
    <t>SETTLEMENT OF LAWSUIT-Restricted Use</t>
  </si>
  <si>
    <t>SC00195</t>
  </si>
  <si>
    <t>SC00195 Settlement of Lawsuit - Restricted Use</t>
  </si>
  <si>
    <t>03ZA</t>
  </si>
  <si>
    <t>UNRELATED BUSINESS INCOME TAX (UBIT)</t>
  </si>
  <si>
    <t>03ZB</t>
  </si>
  <si>
    <t>Miscellaneous Taxes</t>
  </si>
  <si>
    <t>SC00196</t>
  </si>
  <si>
    <t>SC00196 Miscellaneous Taxes</t>
  </si>
  <si>
    <t>03ZX</t>
  </si>
  <si>
    <t>Remit UseTax to Dept of Revenue WA (Restricte</t>
  </si>
  <si>
    <t>SC00197</t>
  </si>
  <si>
    <t>SC00197 Remit Use Tax to Dept of Revenue WA (Restricted)</t>
  </si>
  <si>
    <t>03ZZ</t>
  </si>
  <si>
    <t>USE TAX PAYABLE.</t>
  </si>
  <si>
    <t>SC00199</t>
  </si>
  <si>
    <t>SC00199 Washington Sales and Use Tax</t>
  </si>
  <si>
    <t>04AA</t>
  </si>
  <si>
    <t>IN-STATE--SUBSISTENCE AND LODGING</t>
  </si>
  <si>
    <t>SC00237</t>
  </si>
  <si>
    <t>SC00237 In-State Subsistence and Lodging</t>
  </si>
  <si>
    <t>04AE</t>
  </si>
  <si>
    <t>IN-STATE--POOL CAR RENTAL</t>
  </si>
  <si>
    <t>SC00247</t>
  </si>
  <si>
    <t>SC00247 In-State and Out-of-State Motor Pool Services</t>
  </si>
  <si>
    <t>04AF</t>
  </si>
  <si>
    <t>IN-STATE--PRIVATE AUTO MILEAGE</t>
  </si>
  <si>
    <t>SC00239</t>
  </si>
  <si>
    <t>SC00239 In-State and Out-of-State Private Automobile Mileage</t>
  </si>
  <si>
    <t>04AG</t>
  </si>
  <si>
    <t>IN-STATE--RENTAL CARS</t>
  </si>
  <si>
    <t>SC00241</t>
  </si>
  <si>
    <t>SC00241 In-State and Out-of-State Other Travel Expenses</t>
  </si>
  <si>
    <t>04AH</t>
  </si>
  <si>
    <t>IN-STATE--AIR TRANSPORTATION</t>
  </si>
  <si>
    <t>SC00238</t>
  </si>
  <si>
    <t>SC00238 In-State Air Transportation</t>
  </si>
  <si>
    <t>04AJ</t>
  </si>
  <si>
    <t>IN-STATE--RAIL TRANSPORTATION</t>
  </si>
  <si>
    <t>04AK</t>
  </si>
  <si>
    <t>IN-STATE--BUS TRANSPORTATION</t>
  </si>
  <si>
    <t>04AL</t>
  </si>
  <si>
    <t>IN-STATE ATHLETICS LODGING</t>
  </si>
  <si>
    <t>04AP</t>
  </si>
  <si>
    <t>Travel Related to COVID-19</t>
  </si>
  <si>
    <t>SC00349</t>
  </si>
  <si>
    <t>SC00349 Travel Related to COVID-19</t>
  </si>
  <si>
    <t>04AR</t>
  </si>
  <si>
    <t>GAS, OIL, PARTS, LICENSES</t>
  </si>
  <si>
    <t>04AS</t>
  </si>
  <si>
    <t>IN-STATE ATHLETICS MEALS/FOOD</t>
  </si>
  <si>
    <t>04AT</t>
  </si>
  <si>
    <t>IN-STATE AIRFARE TRANSACTION FEE</t>
  </si>
  <si>
    <t>04AW</t>
  </si>
  <si>
    <t>IN-STATE--OTHER</t>
  </si>
  <si>
    <t>04BA</t>
  </si>
  <si>
    <t>OUT-OF-STATE--SUBSISTENCE &amp; LODGING</t>
  </si>
  <si>
    <t>SC00243</t>
  </si>
  <si>
    <t>SC00243 Out-of-State Subsistence and Lodging</t>
  </si>
  <si>
    <t>04BE</t>
  </si>
  <si>
    <t>OUT-OF-STATE POOL CAR</t>
  </si>
  <si>
    <t>04BF</t>
  </si>
  <si>
    <t>OUT-OF-STATE--PRIVATE AUTO MILEAGE</t>
  </si>
  <si>
    <t>04BG</t>
  </si>
  <si>
    <t>OUT-OF-STATE--RENTAL CARS</t>
  </si>
  <si>
    <t>04BH</t>
  </si>
  <si>
    <t>OUT-OF-STATE--AIR TRANSPORTATION</t>
  </si>
  <si>
    <t>SC00245</t>
  </si>
  <si>
    <t>SC00245 Out-of-State Air Transportation</t>
  </si>
  <si>
    <t>04BJ</t>
  </si>
  <si>
    <t>OUT-OF-STATE--RAIL TRANSPORTATION</t>
  </si>
  <si>
    <t>04BK</t>
  </si>
  <si>
    <t>OUT-OF-STATE--BUS TRANSPORTATION</t>
  </si>
  <si>
    <t>04BL</t>
  </si>
  <si>
    <t>OUT-OF-STATE ATHLETICS LODGING</t>
  </si>
  <si>
    <t>04BS</t>
  </si>
  <si>
    <t>OUT-OF-STATE ATHLETICS MEALS/FOOD</t>
  </si>
  <si>
    <t>04BT</t>
  </si>
  <si>
    <t>OUT-OF-STATE AIRFARE TRANSACTION FEE</t>
  </si>
  <si>
    <t>04BW</t>
  </si>
  <si>
    <t>OUT-OF-STATE--OTHER</t>
  </si>
  <si>
    <t>04CA</t>
  </si>
  <si>
    <t>APPLIC/CANDIDATE SUBS &amp; LODGING IN-STATE</t>
  </si>
  <si>
    <t>04CB</t>
  </si>
  <si>
    <t>APPLIC/CANDIDATE SUBS &amp; LODGING OUT-OF-STATE</t>
  </si>
  <si>
    <t>04CE</t>
  </si>
  <si>
    <t>APPLICANT/CANDIDATE POOL CAR RENTAL</t>
  </si>
  <si>
    <t>04CF</t>
  </si>
  <si>
    <t>APPLICANT/CANDIDATE PRIVATE AUTO MILEAGE</t>
  </si>
  <si>
    <t>04CG</t>
  </si>
  <si>
    <t>APPLICANT/CANDIDATE RENTAL CARS</t>
  </si>
  <si>
    <t>04CH</t>
  </si>
  <si>
    <t>APPLICANT/CANDIDATE AIR TRANSPORTATION</t>
  </si>
  <si>
    <t>04CJ</t>
  </si>
  <si>
    <t>APPLICANT/CANDIDATE RAIL TRANSPORTATION</t>
  </si>
  <si>
    <t>04CK</t>
  </si>
  <si>
    <t>APPLICANT/CANDIDATE BUS TRANSPORTATION</t>
  </si>
  <si>
    <t>04CW</t>
  </si>
  <si>
    <t>APPLICANT/CANDIDATE OTHER</t>
  </si>
  <si>
    <t>04EA</t>
  </si>
  <si>
    <t>CURRENT EMPLOYEE RELOCATION</t>
  </si>
  <si>
    <t>04EB</t>
  </si>
  <si>
    <t>NEW EMPLOYEE RELOCATION</t>
  </si>
  <si>
    <t>04EC</t>
  </si>
  <si>
    <t>EMPLOYEE RELOCATION - THIRD PARTY</t>
  </si>
  <si>
    <t>04FA</t>
  </si>
  <si>
    <t>FOREIGN--SUBSISTENCE &amp; LODGING</t>
  </si>
  <si>
    <t>SC00244</t>
  </si>
  <si>
    <t>SC00244 Foreign Subsistence and Lodging</t>
  </si>
  <si>
    <t>04FF</t>
  </si>
  <si>
    <t>FOREIGN--PRIVATE AUTO MILEAGE</t>
  </si>
  <si>
    <t>SC00240</t>
  </si>
  <si>
    <t>SC00240 Foreign Private Automobile Mileage</t>
  </si>
  <si>
    <t>04FH</t>
  </si>
  <si>
    <t>FOREIGN--AIR TRANSPORTATION</t>
  </si>
  <si>
    <t>SC00246</t>
  </si>
  <si>
    <t>SC00246 Foreign Air Transportation</t>
  </si>
  <si>
    <t>04FK</t>
  </si>
  <si>
    <t>FOREIGN--OTHER TRANSPORTATION</t>
  </si>
  <si>
    <t>SC00242</t>
  </si>
  <si>
    <t>SC00242 Foreign Other Travel Expenses</t>
  </si>
  <si>
    <t>04FL</t>
  </si>
  <si>
    <t>FOREIGN ATHLETICS LODGING</t>
  </si>
  <si>
    <t>04FS</t>
  </si>
  <si>
    <t>FOREIGN ATHLETICS MEALS/FOOD</t>
  </si>
  <si>
    <t>04FT</t>
  </si>
  <si>
    <t>FOREIGN AIRFARE TRANSACTION FEE</t>
  </si>
  <si>
    <t>04FW</t>
  </si>
  <si>
    <t>FOREIGN--ALL OTHER</t>
  </si>
  <si>
    <t>04HA</t>
  </si>
  <si>
    <t>FOREIGN-IN COUNTRY-SUBSIST &amp; LODGING</t>
  </si>
  <si>
    <t>04HF</t>
  </si>
  <si>
    <t>FOREIGN-IN COUNTRY-PRIV AUTO MILEAGE</t>
  </si>
  <si>
    <t>04HH</t>
  </si>
  <si>
    <t>FOREIGN-IN COUNTRY-AIR TRANSPORT</t>
  </si>
  <si>
    <t>04HK</t>
  </si>
  <si>
    <t>FOREIGN-IN COUNTRY-OTHER TRANSPORT</t>
  </si>
  <si>
    <t>04HW</t>
  </si>
  <si>
    <t>FOREIGN - IN COUNTRY - ALL OTHER</t>
  </si>
  <si>
    <t>04WN</t>
  </si>
  <si>
    <t>Travel Advance</t>
  </si>
  <si>
    <t>SC00340</t>
  </si>
  <si>
    <t>SC00340 Travel Advances</t>
  </si>
  <si>
    <t>04ZA</t>
  </si>
  <si>
    <t>TAXABLE MEALS</t>
  </si>
  <si>
    <t>04ZW</t>
  </si>
  <si>
    <t>THIRD PARTY TRAVEL REIMBURSEMENT - OTHER</t>
  </si>
  <si>
    <t>06AA</t>
  </si>
  <si>
    <t>PASSENGER MOTOR VEHICLES</t>
  </si>
  <si>
    <t>SC00257</t>
  </si>
  <si>
    <t>SC00257 Capitalized Passenger Motor Vehicles</t>
  </si>
  <si>
    <t>06AC</t>
  </si>
  <si>
    <t>AGRICULTURAL EQUIPMENT</t>
  </si>
  <si>
    <t>SC00258</t>
  </si>
  <si>
    <t>SC00258 Capitalized Agricultural Equipment</t>
  </si>
  <si>
    <t>06AD</t>
  </si>
  <si>
    <t>CUSTODIAL EQUIPMENT</t>
  </si>
  <si>
    <t>SC00259</t>
  </si>
  <si>
    <t>SC00259 Capitalized Custodial Equipment</t>
  </si>
  <si>
    <t>06AE</t>
  </si>
  <si>
    <t>BOATS</t>
  </si>
  <si>
    <t>SC00260</t>
  </si>
  <si>
    <t>SC00260 Capitalized Boats</t>
  </si>
  <si>
    <t>06AG</t>
  </si>
  <si>
    <t>GROUNDS MACHINERY AND EQUIPMENT</t>
  </si>
  <si>
    <t>SC00261</t>
  </si>
  <si>
    <t>SC00261 Capitalized Grounds Machinery and Equipment</t>
  </si>
  <si>
    <t>06AH</t>
  </si>
  <si>
    <t>BUILDING MAINTENANCE EQUIP &amp; MACH</t>
  </si>
  <si>
    <t>SC00262</t>
  </si>
  <si>
    <t>SC00262 Capitalized Building Maintenance Equip and Mach</t>
  </si>
  <si>
    <t>06AK</t>
  </si>
  <si>
    <t>OTHER MOTOR VEHICLES</t>
  </si>
  <si>
    <t>SC00263</t>
  </si>
  <si>
    <t>SC00263 Capitalized Other Motor Vehicles</t>
  </si>
  <si>
    <t>06AV</t>
  </si>
  <si>
    <t>AUDIO/VISUAL EQUIPMENT</t>
  </si>
  <si>
    <t>SC00264</t>
  </si>
  <si>
    <t>SC00264 Capitalized Audio/Visual Equipment</t>
  </si>
  <si>
    <t>06BA</t>
  </si>
  <si>
    <t>OFFICE FURNITURE</t>
  </si>
  <si>
    <t>SC00265</t>
  </si>
  <si>
    <t>SC00265 Capitalized Office Furniture</t>
  </si>
  <si>
    <t>06BE</t>
  </si>
  <si>
    <t>RECORDING EQUIPMENT</t>
  </si>
  <si>
    <t>SC00266</t>
  </si>
  <si>
    <t>SC00266 Capitalized Recording Equipment</t>
  </si>
  <si>
    <t>06BF</t>
  </si>
  <si>
    <t>BOOKS AND FILMS</t>
  </si>
  <si>
    <t>SC00285</t>
  </si>
  <si>
    <t>SC00285 Capitalized Books and Films</t>
  </si>
  <si>
    <t>06BG</t>
  </si>
  <si>
    <t>CLASSROOM FURNITURE</t>
  </si>
  <si>
    <t>SC00267</t>
  </si>
  <si>
    <t>SC00267 Capitalized Classroom Furniture</t>
  </si>
  <si>
    <t>06CA</t>
  </si>
  <si>
    <t>HOUSEHOLD FURNITURE AND APPLIANCES</t>
  </si>
  <si>
    <t>SC00268</t>
  </si>
  <si>
    <t>SC00268 Capitalized Household Furniture and Appliances</t>
  </si>
  <si>
    <t>06CC</t>
  </si>
  <si>
    <t>ATHLETIC AND RECREATION EQUIPMENT</t>
  </si>
  <si>
    <t>SC00269</t>
  </si>
  <si>
    <t>SC00269 Capitalized Athletic and Recreation Equipment</t>
  </si>
  <si>
    <t>06CE</t>
  </si>
  <si>
    <t>VENDING MACHINES</t>
  </si>
  <si>
    <t>SC00270</t>
  </si>
  <si>
    <t>SC00270 Capitalized Vending Machines</t>
  </si>
  <si>
    <t>06CF</t>
  </si>
  <si>
    <t>KITCHEN EQUIPMENT</t>
  </si>
  <si>
    <t>SC00271</t>
  </si>
  <si>
    <t>SC00271 Capitalized Kitchen Equipment</t>
  </si>
  <si>
    <t>06EA</t>
  </si>
  <si>
    <t>CALCULATING EQUIPMENT</t>
  </si>
  <si>
    <t>SC00272</t>
  </si>
  <si>
    <t>SC00272 Capitalized Calculating Equipment</t>
  </si>
  <si>
    <t>06EB</t>
  </si>
  <si>
    <t>COMPUTING EQUIPMENT</t>
  </si>
  <si>
    <t>SC00273</t>
  </si>
  <si>
    <t>SC00273 Capitalized Computing Equipment</t>
  </si>
  <si>
    <t>06EC</t>
  </si>
  <si>
    <t>RADIO EQUIPMENT</t>
  </si>
  <si>
    <t>SC00274</t>
  </si>
  <si>
    <t>SC00274 Capitalized Radio Equipment</t>
  </si>
  <si>
    <t>06ED</t>
  </si>
  <si>
    <t>COMPUTER SOFTWARE</t>
  </si>
  <si>
    <t>SC00293</t>
  </si>
  <si>
    <t>SC00293 Capitalized Computer Software - Acquisition</t>
  </si>
  <si>
    <t>06EE</t>
  </si>
  <si>
    <t>COMMUNICATIONS EQUIPMENT</t>
  </si>
  <si>
    <t>SC00275</t>
  </si>
  <si>
    <t>SC00275 Capitalized Communications Equipment</t>
  </si>
  <si>
    <t>06EF</t>
  </si>
  <si>
    <t>TELEVISION EQUIPMENT</t>
  </si>
  <si>
    <t>SC00276</t>
  </si>
  <si>
    <t>SC00276 Capitalized Television Equipment</t>
  </si>
  <si>
    <t>06EH</t>
  </si>
  <si>
    <t>MUSIC INSTRUMENTS &amp; EQUIPMENT</t>
  </si>
  <si>
    <t>SC00277</t>
  </si>
  <si>
    <t>SC00277 Capitalized Music Instruments and Equipment</t>
  </si>
  <si>
    <t>06FA</t>
  </si>
  <si>
    <t>PHOTOGRAPHIC/REPRODUCTION EQUIPMENT</t>
  </si>
  <si>
    <t>SC00278</t>
  </si>
  <si>
    <t>SC00278 Capitalized Photographic/Reproduction Equipment</t>
  </si>
  <si>
    <t>06FB</t>
  </si>
  <si>
    <t>PRINTING EQUIPMENT</t>
  </si>
  <si>
    <t>SC00279</t>
  </si>
  <si>
    <t>SC00279 Capitalized Printing Equipment</t>
  </si>
  <si>
    <t>06FC</t>
  </si>
  <si>
    <t>TESTING AND MEASURING EQUIPMENT</t>
  </si>
  <si>
    <t>SC00280</t>
  </si>
  <si>
    <t>SC00280 Capitalized Testing and Measuring Equipment</t>
  </si>
  <si>
    <t>06FD</t>
  </si>
  <si>
    <t>EQUIPMENT RELATED TO COVID-19</t>
  </si>
  <si>
    <t>SC00352</t>
  </si>
  <si>
    <t>SC00352 Capitalized Equipment Related to COVID-19</t>
  </si>
  <si>
    <t>06FE</t>
  </si>
  <si>
    <t>LAB SUPPORT EQUIPMENT</t>
  </si>
  <si>
    <t>SC00281</t>
  </si>
  <si>
    <t>SC00281 Capitalized Lab Support Equipment</t>
  </si>
  <si>
    <t>06FF</t>
  </si>
  <si>
    <t>VIEWING EQUIPMENT</t>
  </si>
  <si>
    <t>SC00282</t>
  </si>
  <si>
    <t>SC00282 Capitalized Viewing Equipment</t>
  </si>
  <si>
    <t>06FG</t>
  </si>
  <si>
    <t>TOOLS</t>
  </si>
  <si>
    <t>SC00283</t>
  </si>
  <si>
    <t>SC00283 Capitalized Tools</t>
  </si>
  <si>
    <t>06FJ</t>
  </si>
  <si>
    <t>Firearms</t>
  </si>
  <si>
    <t>SC00284</t>
  </si>
  <si>
    <t>SC00284 Capitalized Firearms</t>
  </si>
  <si>
    <t>06GA</t>
  </si>
  <si>
    <t>LIVESTOCK-PriorTo1990.Do Not Use</t>
  </si>
  <si>
    <t>07AG</t>
  </si>
  <si>
    <t>SC00016</t>
  </si>
  <si>
    <t>SC00016 Supplemental Retirement Payments</t>
  </si>
  <si>
    <t>07BT</t>
  </si>
  <si>
    <t>SHARED LEAVE PROVIDED-SICK LEAVE</t>
  </si>
  <si>
    <t>SC00019</t>
  </si>
  <si>
    <t>SC00019 Shared Leave Provided - Sick Leave</t>
  </si>
  <si>
    <t>07BU</t>
  </si>
  <si>
    <t>SHARED LEAVE PROVIDED-PERSONAL HOLIDAY</t>
  </si>
  <si>
    <t>SC00020</t>
  </si>
  <si>
    <t>SC00020 Shared Leave Provided - Personal Holiday</t>
  </si>
  <si>
    <t>07BV</t>
  </si>
  <si>
    <t>SHARED LEAVE PROVIDED-ANNUAL LEAVE</t>
  </si>
  <si>
    <t>SC00021</t>
  </si>
  <si>
    <t>SC00021 Shared Leave Provided - Vacation Leave</t>
  </si>
  <si>
    <t>07BW</t>
  </si>
  <si>
    <t>SHARED LEAVE RECEIVED</t>
  </si>
  <si>
    <t>SC00022</t>
  </si>
  <si>
    <t>SC00022 Shared Leave Received</t>
  </si>
  <si>
    <t>07DA</t>
  </si>
  <si>
    <t>OASI</t>
  </si>
  <si>
    <t>SC00010</t>
  </si>
  <si>
    <t>SC00010 Old Age, Survivors, and Disability Insurance</t>
  </si>
  <si>
    <t>07DB</t>
  </si>
  <si>
    <t>TIAA/CREF  5%</t>
  </si>
  <si>
    <t>SC00011</t>
  </si>
  <si>
    <t>SC00011 Retirement and Pensions</t>
  </si>
  <si>
    <t>07DC</t>
  </si>
  <si>
    <t>TIAA/CREF  7 1/2%</t>
  </si>
  <si>
    <t>07DD</t>
  </si>
  <si>
    <t>TIAA/CREF 10%</t>
  </si>
  <si>
    <t>07DE</t>
  </si>
  <si>
    <t>PERS I (A)</t>
  </si>
  <si>
    <t>07DF</t>
  </si>
  <si>
    <t>PERS II (2)</t>
  </si>
  <si>
    <t>07DG</t>
  </si>
  <si>
    <t>MEDICAL AID &amp; WORKER'S COMPENSATION</t>
  </si>
  <si>
    <t>SC00012</t>
  </si>
  <si>
    <t>SC00012 Medical Aid and Industrial Insurance</t>
  </si>
  <si>
    <t>07DH</t>
  </si>
  <si>
    <t>WA TEACHERS RET PLAN I (L)</t>
  </si>
  <si>
    <t>07DJ</t>
  </si>
  <si>
    <t>WA TEACHERS RET PLAN II (3)</t>
  </si>
  <si>
    <t>07DK</t>
  </si>
  <si>
    <t>MEDICARE - NONFEDERAL</t>
  </si>
  <si>
    <t>SC00017</t>
  </si>
  <si>
    <t>SC00017 Hospital Insurance (Medicare)</t>
  </si>
  <si>
    <t>07DL</t>
  </si>
  <si>
    <t>LEOFF II - 1/1/94</t>
  </si>
  <si>
    <t>07DM</t>
  </si>
  <si>
    <t>PERS III CLASSIFIED STAFF</t>
  </si>
  <si>
    <t>07DN</t>
  </si>
  <si>
    <t>TEACHERS PLAN III</t>
  </si>
  <si>
    <t>07DO</t>
  </si>
  <si>
    <t>INTERNATIONAL TAXES</t>
  </si>
  <si>
    <t>07HE</t>
  </si>
  <si>
    <t>PERS I NONSTU HRY (031&amp;JC&gt;7999;3/1/92)</t>
  </si>
  <si>
    <t>07HF</t>
  </si>
  <si>
    <t>PERS II NONSTU HRY (035&amp;JC&gt;7999;3/1/92)</t>
  </si>
  <si>
    <t>07HH</t>
  </si>
  <si>
    <t>TEACHERS RET(033&amp;EMP TYPE=U G H;3/1/92)</t>
  </si>
  <si>
    <t>07HJ</t>
  </si>
  <si>
    <t>TEACHER'S RET (037&amp;EMP TYPE=U G H;3/1/92)</t>
  </si>
  <si>
    <t>07HK</t>
  </si>
  <si>
    <t>TEACHERS RET SYS III-NONSTUDENT HOURLY</t>
  </si>
  <si>
    <t>07HM</t>
  </si>
  <si>
    <t>PERS III NON-STUDENT HOURLY</t>
  </si>
  <si>
    <t>07ID</t>
  </si>
  <si>
    <t>INTERNATIONAL RETIREMENT</t>
  </si>
  <si>
    <t>07IM</t>
  </si>
  <si>
    <t>INTERNATIONAL MEDICAL INSURANCE</t>
  </si>
  <si>
    <t>SC00013</t>
  </si>
  <si>
    <t>SC00013 Health, Life, and Disability Insurance</t>
  </si>
  <si>
    <t>07JB</t>
  </si>
  <si>
    <t>Estimated Future Benefit Cost</t>
  </si>
  <si>
    <t>SC00023</t>
  </si>
  <si>
    <t>SC00023 Other Employee Benefits</t>
  </si>
  <si>
    <t>07KB</t>
  </si>
  <si>
    <t>CIVIL SERVICE RET SYS (BEFORE 1/84)</t>
  </si>
  <si>
    <t>07KC</t>
  </si>
  <si>
    <t>FEDERAL RETIREMENT (AFTER 12/83)</t>
  </si>
  <si>
    <t>07KD</t>
  </si>
  <si>
    <t>FEDERAL MEDICARE</t>
  </si>
  <si>
    <t>07KE</t>
  </si>
  <si>
    <t>FEDERAL HEALTH INSURANCE</t>
  </si>
  <si>
    <t>07KF</t>
  </si>
  <si>
    <t>FEDERAL LIFE INSURANCE</t>
  </si>
  <si>
    <t>07KG</t>
  </si>
  <si>
    <t>FEDERAL EMPL RET SYS (AFTER 12/86)</t>
  </si>
  <si>
    <t>07KH</t>
  </si>
  <si>
    <t>FEDERAL THRIFT SAVINGS PLAN</t>
  </si>
  <si>
    <t>07MA</t>
  </si>
  <si>
    <t>UNEMPLOYMENT INSURANCE</t>
  </si>
  <si>
    <t>SC00015</t>
  </si>
  <si>
    <t>SC00015 Unemployment Compensation</t>
  </si>
  <si>
    <t>07MB</t>
  </si>
  <si>
    <t>STATE HEALTH INSURANCE</t>
  </si>
  <si>
    <t>07MC</t>
  </si>
  <si>
    <t>GRADUATE STUDENT HEALTH INSURANCE</t>
  </si>
  <si>
    <t>07MD</t>
  </si>
  <si>
    <t>TEMP EMPLOYEE MEDICAL INSURANCE</t>
  </si>
  <si>
    <t>07ML</t>
  </si>
  <si>
    <t>PAID FAMILY AND MEDICAL LEAVE</t>
  </si>
  <si>
    <t>SC00018</t>
  </si>
  <si>
    <t>SC00018 Paid Family and Medical Leave</t>
  </si>
  <si>
    <t>07QT</t>
  </si>
  <si>
    <t>QUALIFIED TUITION REDUCTION</t>
  </si>
  <si>
    <t>SC00345</t>
  </si>
  <si>
    <t>SC00345 Qualified Tuition Reduction</t>
  </si>
  <si>
    <t>07QW</t>
  </si>
  <si>
    <t>QUALIFIED TUITION WAIVER</t>
  </si>
  <si>
    <t>07ZA</t>
  </si>
  <si>
    <t>HHS APPROVED LEAVE BENEFITS</t>
  </si>
  <si>
    <t>08AA</t>
  </si>
  <si>
    <t>SC00296</t>
  </si>
  <si>
    <t>SC00296 Scholarships and Fellowships</t>
  </si>
  <si>
    <t>08AB</t>
  </si>
  <si>
    <t>AWARDS</t>
  </si>
  <si>
    <t>SC00297</t>
  </si>
  <si>
    <t>SC00297 Awards</t>
  </si>
  <si>
    <t>08AC</t>
  </si>
  <si>
    <t>ROOM AND BOARD</t>
  </si>
  <si>
    <t>SC00298</t>
  </si>
  <si>
    <t>SC00298 Room and Board</t>
  </si>
  <si>
    <t>08AE</t>
  </si>
  <si>
    <t>LOANS</t>
  </si>
  <si>
    <t>SC00299</t>
  </si>
  <si>
    <t>SC00299 Loans</t>
  </si>
  <si>
    <t>08BA</t>
  </si>
  <si>
    <t>STIPENDS</t>
  </si>
  <si>
    <t>SC00300</t>
  </si>
  <si>
    <t>SC00300 Stipends</t>
  </si>
  <si>
    <t>08BC</t>
  </si>
  <si>
    <t>TRAVEL ALLOWANCES</t>
  </si>
  <si>
    <t>SC00301</t>
  </si>
  <si>
    <t>SC00301 Travel Allowances</t>
  </si>
  <si>
    <t>08BE</t>
  </si>
  <si>
    <t>ATHLETIC BOOK STIPENDS</t>
  </si>
  <si>
    <t>SC00302</t>
  </si>
  <si>
    <t>SC00302 Athletic Book Stipends</t>
  </si>
  <si>
    <t>08CA</t>
  </si>
  <si>
    <t>CONTRIBUTIONS</t>
  </si>
  <si>
    <t>SC00303</t>
  </si>
  <si>
    <t>SC00303 Contributions</t>
  </si>
  <si>
    <t>08CB</t>
  </si>
  <si>
    <t>COMPLIMENTARY TICKETS</t>
  </si>
  <si>
    <t>SC00304</t>
  </si>
  <si>
    <t>SC00304 Complimentary Tickets</t>
  </si>
  <si>
    <t>08DB</t>
  </si>
  <si>
    <t>STUDENT LOAN MATCHING COSTS</t>
  </si>
  <si>
    <t>SC00305</t>
  </si>
  <si>
    <t>SC00305 Student Loan Matching Costs</t>
  </si>
  <si>
    <t>08EF</t>
  </si>
  <si>
    <t>EMERGENCY FUNDS RELATED TO COVID-19</t>
  </si>
  <si>
    <t>SC00350</t>
  </si>
  <si>
    <t>SC00350 Emergency Funds Related to COVID-19</t>
  </si>
  <si>
    <t>08TP</t>
  </si>
  <si>
    <t>SCHOLARSHIP/TUITION REMISSION</t>
  </si>
  <si>
    <t>SC00306</t>
  </si>
  <si>
    <t>SC00306 Scholarship/Tuition Remission</t>
  </si>
  <si>
    <t>08VF</t>
  </si>
  <si>
    <t>FOUNDATION GIFT FEE</t>
  </si>
  <si>
    <t>SC00307</t>
  </si>
  <si>
    <t>SC00307 Foundation Gift Fee</t>
  </si>
  <si>
    <t>08VS</t>
  </si>
  <si>
    <t>Administrative Fee</t>
  </si>
  <si>
    <t>SC00308</t>
  </si>
  <si>
    <t>SC00308 Administrative Fee</t>
  </si>
  <si>
    <t>09AA</t>
  </si>
  <si>
    <t>PRINCIPAL</t>
  </si>
  <si>
    <t>SC00310</t>
  </si>
  <si>
    <t>SC00310 Principal</t>
  </si>
  <si>
    <t>09BB</t>
  </si>
  <si>
    <t>INTEREST</t>
  </si>
  <si>
    <t>SC00312</t>
  </si>
  <si>
    <t>SC00312 Interest</t>
  </si>
  <si>
    <t>09CA</t>
  </si>
  <si>
    <t>PRINCIPAL-OST LEASE/PURCHASE AGREEMENT</t>
  </si>
  <si>
    <t>SC00314</t>
  </si>
  <si>
    <t>SC00314 Principal-OST Lease/Purchase Agreements</t>
  </si>
  <si>
    <t>09CB</t>
  </si>
  <si>
    <t>INTEREST-OST LEASE/PURCHASE AGREEMENTS</t>
  </si>
  <si>
    <t>SC00315</t>
  </si>
  <si>
    <t>SC00315 Interest-OST Lease/Purchase Agreements</t>
  </si>
  <si>
    <t>09CD</t>
  </si>
  <si>
    <t>PRINCIPAL-OTHER LEASE/PURCHASE AGREEMENTS</t>
  </si>
  <si>
    <t>SC00311</t>
  </si>
  <si>
    <t>SC00311 Principal-Other Lease/Purchase Agreements</t>
  </si>
  <si>
    <t>09CE</t>
  </si>
  <si>
    <t>INTEREST-OTHER LEASE/PURCHASE AGREEMENTS</t>
  </si>
  <si>
    <t>SC00313</t>
  </si>
  <si>
    <t>SC00313 Interest-Other Lease/Purchase Agreements</t>
  </si>
  <si>
    <t>10AA</t>
  </si>
  <si>
    <t>LAND ACQUISITION</t>
  </si>
  <si>
    <t>SC00286</t>
  </si>
  <si>
    <t>SC00286 Land</t>
  </si>
  <si>
    <t>10AB</t>
  </si>
  <si>
    <t>LAND CLEARING</t>
  </si>
  <si>
    <t>10AC</t>
  </si>
  <si>
    <t>DEMOLITION</t>
  </si>
  <si>
    <t>SC00287</t>
  </si>
  <si>
    <t>SC00287 Buildings</t>
  </si>
  <si>
    <t>10BA</t>
  </si>
  <si>
    <t>PURCHASE OF BUILDINGS</t>
  </si>
  <si>
    <t>10BB</t>
  </si>
  <si>
    <t>GENERAL CONSTRUCTION</t>
  </si>
  <si>
    <t>10BC</t>
  </si>
  <si>
    <t>MECHANICAL CONSTRUCTION</t>
  </si>
  <si>
    <t>10BE</t>
  </si>
  <si>
    <t>ELECTRICAL CONSTRUCTION</t>
  </si>
  <si>
    <t>10BF</t>
  </si>
  <si>
    <t>ARCHITECTURAL SERVICES</t>
  </si>
  <si>
    <t>SC00290</t>
  </si>
  <si>
    <t>SC00290 Architectural and Engineering Services</t>
  </si>
  <si>
    <t>10BG</t>
  </si>
  <si>
    <t>ENGINEERING SERVICES</t>
  </si>
  <si>
    <t>10BJ</t>
  </si>
  <si>
    <t>LANDSCAPING</t>
  </si>
  <si>
    <t>SC00289</t>
  </si>
  <si>
    <t>SC00289 Grounds Development</t>
  </si>
  <si>
    <t>10BK</t>
  </si>
  <si>
    <t>CAPITAL PLANNING</t>
  </si>
  <si>
    <t>SC00291</t>
  </si>
  <si>
    <t>SC00291 Capital Planning</t>
  </si>
  <si>
    <t>10BP</t>
  </si>
  <si>
    <t>OTHER CONSTRUCTION COSTS</t>
  </si>
  <si>
    <t>10BR</t>
  </si>
  <si>
    <t>SMALL EQUIPMENT &amp; BUILDING FIXTURES</t>
  </si>
  <si>
    <t>10CA</t>
  </si>
  <si>
    <t>REPAIRS AND REMODELING</t>
  </si>
  <si>
    <t>10CB</t>
  </si>
  <si>
    <t>RENOVATIONS</t>
  </si>
  <si>
    <t>10EB</t>
  </si>
  <si>
    <t>TUNNELS AND UTILITY SYSTEMS</t>
  </si>
  <si>
    <t>SC00288</t>
  </si>
  <si>
    <t>SC00288 Improvements Other Than Buildings</t>
  </si>
  <si>
    <t>10EC</t>
  </si>
  <si>
    <t>WATER AND SEWER SYSTEMS</t>
  </si>
  <si>
    <t>10EE</t>
  </si>
  <si>
    <t>ROADS, WALKS, BRIDGES</t>
  </si>
  <si>
    <t>10EF</t>
  </si>
  <si>
    <t>PARKING FACILITIES</t>
  </si>
  <si>
    <t>10GA</t>
  </si>
  <si>
    <t>OTHER FACILITIES</t>
  </si>
  <si>
    <t>SC00294</t>
  </si>
  <si>
    <t>SC00294 Other Capital Outlays</t>
  </si>
  <si>
    <t>10SC</t>
  </si>
  <si>
    <t>CONSULTING</t>
  </si>
  <si>
    <t>10SI</t>
  </si>
  <si>
    <t>SOFTWARE INTERFACE</t>
  </si>
  <si>
    <t>10SS</t>
  </si>
  <si>
    <t>SUPPLIES</t>
  </si>
  <si>
    <t>10ST</t>
  </si>
  <si>
    <t>TRAINING</t>
  </si>
  <si>
    <t>10SV</t>
  </si>
  <si>
    <t>TRAVEL</t>
  </si>
  <si>
    <t>10SW</t>
  </si>
  <si>
    <t>CAPITAL SALARIES &amp; WAGES</t>
  </si>
  <si>
    <t>11DA</t>
  </si>
  <si>
    <t>TELEPHONE EQUIPMENT RENTAL</t>
  </si>
  <si>
    <t>12WC</t>
  </si>
  <si>
    <t>BAD DEBT EXPENSE</t>
  </si>
  <si>
    <t>SC00330</t>
  </si>
  <si>
    <t>SC00330 Bad Debts</t>
  </si>
  <si>
    <t>13DA</t>
  </si>
  <si>
    <t>DOMESTIC F&amp;A (ON-CAMPUS)</t>
  </si>
  <si>
    <t>SC00200</t>
  </si>
  <si>
    <t>SC00200 Facilities &amp; Administration</t>
  </si>
  <si>
    <t>13DB</t>
  </si>
  <si>
    <t>DOMESTIC F&amp;A (OFF-CAMPUS)</t>
  </si>
  <si>
    <t>13DD</t>
  </si>
  <si>
    <t>F&amp;A from Financial Aid/Student Aid</t>
  </si>
  <si>
    <t>SC00201</t>
  </si>
  <si>
    <t>SC00201 F&amp;A from Financial Aid/Student Aid</t>
  </si>
  <si>
    <t>13EA</t>
  </si>
  <si>
    <t>COST OF EDUCATION ALLOWANCE</t>
  </si>
  <si>
    <t>SC00202</t>
  </si>
  <si>
    <t>SC00202 Cost of Education Allowance</t>
  </si>
  <si>
    <t>13EB</t>
  </si>
  <si>
    <t>ADMINISTRATIVE ALLOWANCE</t>
  </si>
  <si>
    <t>SC00203</t>
  </si>
  <si>
    <t>SC00203 Administrative Allowance</t>
  </si>
  <si>
    <t>14AA</t>
  </si>
  <si>
    <t>RESTRICT - FOR SUBCONTRACTS</t>
  </si>
  <si>
    <t>SC00204</t>
  </si>
  <si>
    <t>SC00204 Restrict - for Subcontracts</t>
  </si>
  <si>
    <t>14AB</t>
  </si>
  <si>
    <t>REETRICT - AWAITING SPONSOR RELEASE</t>
  </si>
  <si>
    <t>SC00205</t>
  </si>
  <si>
    <t>SC00205 Restrict - Awaiting Sponsor Release</t>
  </si>
  <si>
    <t>14AC</t>
  </si>
  <si>
    <t>RESTRICT - DUE TO F&amp;A OVERAGE</t>
  </si>
  <si>
    <t>SC00206</t>
  </si>
  <si>
    <t>SC00206 Restrict - Due to F&amp;A Overage</t>
  </si>
  <si>
    <t>14AD</t>
  </si>
  <si>
    <t>RESTRICT - REQUEST FROM DEPT</t>
  </si>
  <si>
    <t>SC00207</t>
  </si>
  <si>
    <t>SC00207 Restrict - Request From Dept</t>
  </si>
  <si>
    <t>14AE</t>
  </si>
  <si>
    <t>RESTRICT - BY SPONSOR LATER EXPS</t>
  </si>
  <si>
    <t>SC00208</t>
  </si>
  <si>
    <t>SC00208 Restrict - By Sponsor Later Exps</t>
  </si>
  <si>
    <t>14AF</t>
  </si>
  <si>
    <t>RESTRICT - SBCTR CRYFWD UNALLOWED</t>
  </si>
  <si>
    <t>SC00209</t>
  </si>
  <si>
    <t>SC00209 Restrict - Sbctr Cryfwd Unallowed</t>
  </si>
  <si>
    <t>14BB</t>
  </si>
  <si>
    <t>RESTRICT-HOLD FOR INDIV SUBACCTS</t>
  </si>
  <si>
    <t>SC00210</t>
  </si>
  <si>
    <t>SC00210 Restrict - Hold for Indiv Subaccts</t>
  </si>
  <si>
    <t>14FA</t>
  </si>
  <si>
    <t>RESTRICT - F&amp;A FOR SUBCONTRACTS</t>
  </si>
  <si>
    <t>SC00211</t>
  </si>
  <si>
    <t>SC00211 Restrict - F&amp;A for Subcontracts</t>
  </si>
  <si>
    <t>15AA</t>
  </si>
  <si>
    <t>MEAT, FISH, POULTRY</t>
  </si>
  <si>
    <t>SC00233</t>
  </si>
  <si>
    <t>SC00233 Merchandise for Resale</t>
  </si>
  <si>
    <t>15AB</t>
  </si>
  <si>
    <t>DAIRY PRODUCTS</t>
  </si>
  <si>
    <t>15AC</t>
  </si>
  <si>
    <t>MILK</t>
  </si>
  <si>
    <t>15AF</t>
  </si>
  <si>
    <t>FROZEN FRUITS AND VEGETABLES</t>
  </si>
  <si>
    <t>15AG</t>
  </si>
  <si>
    <t>FRESH FRUITS &amp; VEGETABLES</t>
  </si>
  <si>
    <t>15AH</t>
  </si>
  <si>
    <t>CANNED FRUITS AND VEGETABLES</t>
  </si>
  <si>
    <t>15AJ</t>
  </si>
  <si>
    <t>EGGS</t>
  </si>
  <si>
    <t>15AK</t>
  </si>
  <si>
    <t>BREAD AND BAKERY PRODUCTS</t>
  </si>
  <si>
    <t>15AL</t>
  </si>
  <si>
    <t>STAPLES</t>
  </si>
  <si>
    <t>15AM</t>
  </si>
  <si>
    <t>CANDY AND GUM</t>
  </si>
  <si>
    <t>15AN</t>
  </si>
  <si>
    <t>COLD BEVERAGES</t>
  </si>
  <si>
    <t>15AP</t>
  </si>
  <si>
    <t>HOT BEVERAGES</t>
  </si>
  <si>
    <t>15AZ</t>
  </si>
  <si>
    <t>DISPOSABLE DINING SUPPLIES</t>
  </si>
  <si>
    <t>15BB</t>
  </si>
  <si>
    <t>MAGAZINES AND PAPERS</t>
  </si>
  <si>
    <t>15BC</t>
  </si>
  <si>
    <t>GIFTS AND NOVELTIES</t>
  </si>
  <si>
    <t>SC00234</t>
  </si>
  <si>
    <t>SC00234 Gifts and Novelties</t>
  </si>
  <si>
    <t>15BE</t>
  </si>
  <si>
    <t>SUNDRIES</t>
  </si>
  <si>
    <t>15CA</t>
  </si>
  <si>
    <t>15CB</t>
  </si>
  <si>
    <t>SCIENTIFIC SUPPLIES</t>
  </si>
  <si>
    <t>15CC</t>
  </si>
  <si>
    <t>MAINTENANCE SUPPLIES</t>
  </si>
  <si>
    <t>15CE</t>
  </si>
  <si>
    <t>PRINTING PAPER AND INK</t>
  </si>
  <si>
    <t>15CF</t>
  </si>
  <si>
    <t>PHOTOLITHOGRAPHIC SUPPLIES</t>
  </si>
  <si>
    <t>15CG</t>
  </si>
  <si>
    <t>PHOTOGRAPHY SUPPLIES</t>
  </si>
  <si>
    <t>15CJ</t>
  </si>
  <si>
    <t>15CK</t>
  </si>
  <si>
    <t>OFFICE EQUIPMENT</t>
  </si>
  <si>
    <t>15CL</t>
  </si>
  <si>
    <t>SC00235</t>
  </si>
  <si>
    <t>SC00235 Alcohol Stores</t>
  </si>
  <si>
    <t>15FH</t>
  </si>
  <si>
    <t>Computer Hardware</t>
  </si>
  <si>
    <t>15FM</t>
  </si>
  <si>
    <t>Miscellaneous Computer Accessories</t>
  </si>
  <si>
    <t>15GA</t>
  </si>
  <si>
    <t>WINE FOR RESALE-LICENSED DEPTS ONLY</t>
  </si>
  <si>
    <t>SC00236</t>
  </si>
  <si>
    <t>SC00236 Wine for Resale - Licensed Depts Only</t>
  </si>
  <si>
    <t>16AA</t>
  </si>
  <si>
    <t>Passenger Motor Vehicles</t>
  </si>
  <si>
    <t>SC00249</t>
  </si>
  <si>
    <t>SC00249 Trackable Passenger Motor Vehicles</t>
  </si>
  <si>
    <t>16AB</t>
  </si>
  <si>
    <t>COMPUTER EQUIPMENT NONINVENTORIABLE</t>
  </si>
  <si>
    <t>16AC</t>
  </si>
  <si>
    <t>Agricultural Equipment</t>
  </si>
  <si>
    <t>16AE</t>
  </si>
  <si>
    <t>Boats</t>
  </si>
  <si>
    <t>SC00251</t>
  </si>
  <si>
    <t>SC00251 Trackable Boats</t>
  </si>
  <si>
    <t>16AG</t>
  </si>
  <si>
    <t>Grounds Machinery and Equipment</t>
  </si>
  <si>
    <t>16AH</t>
  </si>
  <si>
    <t>Building Maintenance Equip &amp; Mach</t>
  </si>
  <si>
    <t>16AK</t>
  </si>
  <si>
    <t>Other Motor Vehicles</t>
  </si>
  <si>
    <t>SC00253</t>
  </si>
  <si>
    <t>SC00253 Trackable Other Motor Vehicles</t>
  </si>
  <si>
    <t>16BA</t>
  </si>
  <si>
    <t>Office Furniture</t>
  </si>
  <si>
    <t>16CC</t>
  </si>
  <si>
    <t>Athletic and Recreation Equipment</t>
  </si>
  <si>
    <t>16CF</t>
  </si>
  <si>
    <t>Kitchen Equipment</t>
  </si>
  <si>
    <t>16EA</t>
  </si>
  <si>
    <t>Laptops Related to COVID-19</t>
  </si>
  <si>
    <t>SC00351</t>
  </si>
  <si>
    <t>SC00351 Laptops Related to COVID-19</t>
  </si>
  <si>
    <t>16EB</t>
  </si>
  <si>
    <t>LAPTOPS, TABLETS, NOTEBOOKS</t>
  </si>
  <si>
    <t>SC00254</t>
  </si>
  <si>
    <t>SC00254 Trackable Laptops, Tablets, Notebooks</t>
  </si>
  <si>
    <t>16EE</t>
  </si>
  <si>
    <t>16EH</t>
  </si>
  <si>
    <t>Music Instruments &amp; Equipment</t>
  </si>
  <si>
    <t>16FJ</t>
  </si>
  <si>
    <t>SC00255</t>
  </si>
  <si>
    <t>SC00255 Trackable Firearms</t>
  </si>
  <si>
    <t>20AA</t>
  </si>
  <si>
    <t>INTERAGENCY REIMBURSEMENT</t>
  </si>
  <si>
    <t>SC00316</t>
  </si>
  <si>
    <t>SC00316 Interagency Reimbursement</t>
  </si>
  <si>
    <t>21AA</t>
  </si>
  <si>
    <t>CHARGES W/IN AREA, PROG. 1-10</t>
  </si>
  <si>
    <t>SC00326</t>
  </si>
  <si>
    <t>SC00326 Charges W/In Area, Prog. 1-10</t>
  </si>
  <si>
    <t>21AB</t>
  </si>
  <si>
    <t>CHARGES W/IN AREA, PROG. 11 AND UP</t>
  </si>
  <si>
    <t>SC00327</t>
  </si>
  <si>
    <t>SC00327 Charges W/In Area, Prog. 11 and Up</t>
  </si>
  <si>
    <t>21AC</t>
  </si>
  <si>
    <t>CHARGES TO ALL PROGRAMS OUTSIDE AREA</t>
  </si>
  <si>
    <t>SC00328</t>
  </si>
  <si>
    <t>SC00328 Charges to All Programs Outside Area</t>
  </si>
  <si>
    <t>21AE</t>
  </si>
  <si>
    <t>MAINT CHARGES FROM HOUSING MAINTENANCE</t>
  </si>
  <si>
    <t>SC00319</t>
  </si>
  <si>
    <t>SC00319 Maint Charges From Housing Maintenance</t>
  </si>
  <si>
    <t>21AF</t>
  </si>
  <si>
    <t>MAINTENANCE SUPPLIES FROM HOUSING WAREHOUSE</t>
  </si>
  <si>
    <t>SC00320</t>
  </si>
  <si>
    <t>SC00320 Maintenance Supplies From Housing Warehouse</t>
  </si>
  <si>
    <t>21AG</t>
  </si>
  <si>
    <t>SALARY TRANSFERS (HOUSING ONLY)</t>
  </si>
  <si>
    <t>SC00317</t>
  </si>
  <si>
    <t>SC00317 Salary Transfers (Housing Only)</t>
  </si>
  <si>
    <t>21AJ</t>
  </si>
  <si>
    <t>Branch Campus Support Charges</t>
  </si>
  <si>
    <t>SC00318</t>
  </si>
  <si>
    <t>SC00318 Branch Campus Support Charges</t>
  </si>
  <si>
    <t>21AP</t>
  </si>
  <si>
    <t>ASC EXEMPT FED GRANT</t>
  </si>
  <si>
    <t>SC00329</t>
  </si>
  <si>
    <t>SC00329 ASC Exempt Fed Grant</t>
  </si>
  <si>
    <t>21AQ</t>
  </si>
  <si>
    <t>CUSTODIAL SUPPLIES FROM HOUSING WAREHOUSE</t>
  </si>
  <si>
    <t>SC00321</t>
  </si>
  <si>
    <t>SC00321 Custodial Supplies From Housing Warehouse</t>
  </si>
  <si>
    <t>21CD</t>
  </si>
  <si>
    <t>UTILITIES EXPENSE</t>
  </si>
  <si>
    <t>SC00076</t>
  </si>
  <si>
    <t>SC00076 Interdepartmental Utilities Transfer</t>
  </si>
  <si>
    <t>21EA</t>
  </si>
  <si>
    <t>C &amp; I MANAGEMENT FEES</t>
  </si>
  <si>
    <t>SC00322</t>
  </si>
  <si>
    <t>SC00322 C &amp; I Management Fees</t>
  </si>
  <si>
    <t>21EB</t>
  </si>
  <si>
    <t>C &amp; I REGISTRATION SERVICE FEES</t>
  </si>
  <si>
    <t>SC00323</t>
  </si>
  <si>
    <t>SC00323 C &amp; I Registration Service Fees</t>
  </si>
  <si>
    <t>21EC</t>
  </si>
  <si>
    <t>C &amp; I CEU PROCESSING FEES</t>
  </si>
  <si>
    <t>SC00324</t>
  </si>
  <si>
    <t>SC00324 C &amp; I Ceu Processing Fees</t>
  </si>
  <si>
    <t>21ED</t>
  </si>
  <si>
    <t>C &amp; I ADDITIONAL CONFERENCE SUPPORT</t>
  </si>
  <si>
    <t>SC00325</t>
  </si>
  <si>
    <t>SC00325 C &amp; I Additional Conference Support</t>
  </si>
  <si>
    <t>22WW</t>
  </si>
  <si>
    <t>CONTRACTUAL REIMBURSEMENTS TO $25,000</t>
  </si>
  <si>
    <t>SC00212</t>
  </si>
  <si>
    <t>SC00212 Contractual Reimbursements To $25,000</t>
  </si>
  <si>
    <t>22WX</t>
  </si>
  <si>
    <t>CONTRACTUAL REIMBURSEMENTS OVER $25,000</t>
  </si>
  <si>
    <t>SC00213</t>
  </si>
  <si>
    <t>SC00213 Contractual Reimbursements Over $25,000</t>
  </si>
  <si>
    <t>30AA</t>
  </si>
  <si>
    <t>SALARIES</t>
  </si>
  <si>
    <t>SC00216</t>
  </si>
  <si>
    <t>SC00216 Subcontract Salaries</t>
  </si>
  <si>
    <t>31AB</t>
  </si>
  <si>
    <t>WAGES</t>
  </si>
  <si>
    <t>SC00217</t>
  </si>
  <si>
    <t>SC00217 Subcontract Wages</t>
  </si>
  <si>
    <t>32CA</t>
  </si>
  <si>
    <t>CONTRACTUAL SERVICES</t>
  </si>
  <si>
    <t>SC00218</t>
  </si>
  <si>
    <t>SC00218 Subcontract Contractual Services</t>
  </si>
  <si>
    <t>33AB</t>
  </si>
  <si>
    <t>SUBCONTRACT EXPENSE RELATED TO COVID-19</t>
  </si>
  <si>
    <t>SC00354</t>
  </si>
  <si>
    <t>SC00354 Subcontract Expense Related to COVID-19</t>
  </si>
  <si>
    <t>33EA</t>
  </si>
  <si>
    <t>SC00219</t>
  </si>
  <si>
    <t>SC00219 Subcontract Supplies</t>
  </si>
  <si>
    <t>33EB</t>
  </si>
  <si>
    <t>SERVICES</t>
  </si>
  <si>
    <t>SC00220</t>
  </si>
  <si>
    <t>SC00220 Subcontract Services</t>
  </si>
  <si>
    <t>33WB</t>
  </si>
  <si>
    <t>CASH ADVANCES</t>
  </si>
  <si>
    <t>SC00221</t>
  </si>
  <si>
    <t>SC00221 Subcontract Cash Advances</t>
  </si>
  <si>
    <t>34GA</t>
  </si>
  <si>
    <t>TRAVEL - DOMESTIC</t>
  </si>
  <si>
    <t>SC00222</t>
  </si>
  <si>
    <t>SC00222 Subcontract Travel - Domestic</t>
  </si>
  <si>
    <t>34GB</t>
  </si>
  <si>
    <t>TRAVEL - INTERNATIONAL</t>
  </si>
  <si>
    <t>SC00223</t>
  </si>
  <si>
    <t>SC00223 Subcontract Travel - International</t>
  </si>
  <si>
    <t>35EC</t>
  </si>
  <si>
    <t>COMPUTING SERVICES</t>
  </si>
  <si>
    <t>SC00224</t>
  </si>
  <si>
    <t>SC00224 Subcontract Computing Services</t>
  </si>
  <si>
    <t>36JA</t>
  </si>
  <si>
    <t>EQUIPMENT - CAPITALIZED</t>
  </si>
  <si>
    <t>SC00225</t>
  </si>
  <si>
    <t>SC00225 Subcontract Equipment - Capitalized</t>
  </si>
  <si>
    <t>36JB</t>
  </si>
  <si>
    <t>EQUIPMENT - NON-CAPITALIZED</t>
  </si>
  <si>
    <t>SC00226</t>
  </si>
  <si>
    <t>SC00226 Subcontract Equipment - Non-Capitalized</t>
  </si>
  <si>
    <t>37BA</t>
  </si>
  <si>
    <t>EMPLOYEE BENEFITS</t>
  </si>
  <si>
    <t>SC00227</t>
  </si>
  <si>
    <t>SC00227 Subcontract Employee Benefits</t>
  </si>
  <si>
    <t>38NA</t>
  </si>
  <si>
    <t>TUITION</t>
  </si>
  <si>
    <t>SC00228</t>
  </si>
  <si>
    <t>SC00228 Subcontract Tuition</t>
  </si>
  <si>
    <t>38NB</t>
  </si>
  <si>
    <t>SC00229</t>
  </si>
  <si>
    <t>SC00229 Subcontract Stipends</t>
  </si>
  <si>
    <t>38NC</t>
  </si>
  <si>
    <t>OTHER TRAINING COSTS</t>
  </si>
  <si>
    <t>SC00230</t>
  </si>
  <si>
    <t>SC00230 Subcontract Other Training Costs</t>
  </si>
  <si>
    <t>39ED</t>
  </si>
  <si>
    <t>FACILITIES &amp; ADMINISTRATIVE COSTS</t>
  </si>
  <si>
    <t>SC00231</t>
  </si>
  <si>
    <t>SC00231 Subcontract Facilities and Administrative Costs</t>
  </si>
  <si>
    <t>39EE</t>
  </si>
  <si>
    <t>GENERAL AND ADMINISTRATIVE FEES</t>
  </si>
  <si>
    <t>SC00232</t>
  </si>
  <si>
    <t>SC00232 Subcontract General and Administrative Fees</t>
  </si>
  <si>
    <t>50AA</t>
  </si>
  <si>
    <t>GARNISHMENTS/LEVIES</t>
  </si>
  <si>
    <t>SC00214</t>
  </si>
  <si>
    <t>SC00214 Garnishments/Levies</t>
  </si>
  <si>
    <t>51AA</t>
  </si>
  <si>
    <t>MODERNIZATION INITIATIVE FEE</t>
  </si>
  <si>
    <t>SC00215</t>
  </si>
  <si>
    <t>SC00215 Modernization Initiative Fee</t>
  </si>
  <si>
    <t>AIS Revenue Source/Sub-Source</t>
  </si>
  <si>
    <t>AIS Revenue Source Description</t>
  </si>
  <si>
    <t>Revenue Category Worktag</t>
  </si>
  <si>
    <t>Revenue Category Worktag Description</t>
  </si>
  <si>
    <t>301-10</t>
  </si>
  <si>
    <t>CENTRAL SVC SUPPORT COSTS RECOVERED</t>
  </si>
  <si>
    <t>RC0102</t>
  </si>
  <si>
    <t>African Development Foundation</t>
  </si>
  <si>
    <t>301-11</t>
  </si>
  <si>
    <t>AFRICAN DEV FED GRANTS FOR RESEARCH</t>
  </si>
  <si>
    <t>302-17</t>
  </si>
  <si>
    <t>FEDERAL LETTER OF CREDIT</t>
  </si>
  <si>
    <t>RC0030</t>
  </si>
  <si>
    <t>Federal Assistance - Miscellaneous</t>
  </si>
  <si>
    <t>303-11</t>
  </si>
  <si>
    <t>INSTITUTE MUSEUM SERV FED GRANTS FOR RESEARCH</t>
  </si>
  <si>
    <t>RC0001</t>
  </si>
  <si>
    <t>Institute of Museum Studies</t>
  </si>
  <si>
    <t>303-12</t>
  </si>
  <si>
    <t>INSTITUTE MUSEUM SER FED INSTRUCTION GRANTS</t>
  </si>
  <si>
    <t>303-17</t>
  </si>
  <si>
    <t>305-11</t>
  </si>
  <si>
    <t>NATIONAL ENDOWMENT ARTS FED GRANTS RESEARCH</t>
  </si>
  <si>
    <t>RC0002</t>
  </si>
  <si>
    <t>National Endowment for the Arts</t>
  </si>
  <si>
    <t>305-12</t>
  </si>
  <si>
    <t>NATIONAL ENDOWMENT ARTS FED GRANTS INSTRUCTION</t>
  </si>
  <si>
    <t>305-17</t>
  </si>
  <si>
    <t>306-11</t>
  </si>
  <si>
    <t>RC0003</t>
  </si>
  <si>
    <t>National Endowment for the Humanities</t>
  </si>
  <si>
    <t>306-12</t>
  </si>
  <si>
    <t>NATIONAL ENDOWMENT HUMANITIES GRANTS INSTRUCTIO</t>
  </si>
  <si>
    <t>306-17</t>
  </si>
  <si>
    <t>307-10</t>
  </si>
  <si>
    <t>DRUG CONTROL - Vendor Purchases - Federal</t>
  </si>
  <si>
    <t>RC0004</t>
  </si>
  <si>
    <t>Office of National Drug Control Policies</t>
  </si>
  <si>
    <t>308-11</t>
  </si>
  <si>
    <t>RC0005</t>
  </si>
  <si>
    <t>Peace Corps</t>
  </si>
  <si>
    <t>308-12</t>
  </si>
  <si>
    <t>PEACE CORPS FEDERAL GRANTS FOR INSTRUCTION</t>
  </si>
  <si>
    <t>308-17</t>
  </si>
  <si>
    <t>310-10</t>
  </si>
  <si>
    <t>DEPT OF AG FEDERAL LAND GRANT APPROPRIATION</t>
  </si>
  <si>
    <t>RC0006</t>
  </si>
  <si>
    <t>Department of Agriculture</t>
  </si>
  <si>
    <t>310-11</t>
  </si>
  <si>
    <t>DEPT OF AG FEDERAL GRANTS FOR RESEARCH</t>
  </si>
  <si>
    <t>310-12</t>
  </si>
  <si>
    <t>DEPT OF AG FEDERAL GRANTS FOR INSTRUCTION</t>
  </si>
  <si>
    <t>310-16</t>
  </si>
  <si>
    <t>DEPT OF AG FEDERAL SHARE FOR WORK-STUDY</t>
  </si>
  <si>
    <t>310-17</t>
  </si>
  <si>
    <t>DEPT OF AG FEDERAL LETTER OF CREDIT</t>
  </si>
  <si>
    <t>311-11</t>
  </si>
  <si>
    <t>DEPT OF COMMERCE FEDERAL GRANTS FOR RESEARCH</t>
  </si>
  <si>
    <t>RC0007</t>
  </si>
  <si>
    <t>Department of Commerce</t>
  </si>
  <si>
    <t>311-12</t>
  </si>
  <si>
    <t>DEPT OF COMMERCE FEDERAL GRANTS FOR INSTRUCTION</t>
  </si>
  <si>
    <t>311-17</t>
  </si>
  <si>
    <t>DEPT OF COMMERCE FEDERAL LETTER OF CREDIT</t>
  </si>
  <si>
    <t>312-11</t>
  </si>
  <si>
    <t>DEPT OF DEFENSE FEDERAL GRANTS FOR RESEARCH</t>
  </si>
  <si>
    <t>RC0008</t>
  </si>
  <si>
    <t>Department of Defense</t>
  </si>
  <si>
    <t>312-12</t>
  </si>
  <si>
    <t>DEPT OF DEFENSE FEDERAL GRANTS FOR INSTRUCTION</t>
  </si>
  <si>
    <t>312-17</t>
  </si>
  <si>
    <t>313-13</t>
  </si>
  <si>
    <t>CIA FEDERAL GRANTS FOR CONSTRUCTION</t>
  </si>
  <si>
    <t>RC0009</t>
  </si>
  <si>
    <t>Central Intelligence Agency</t>
  </si>
  <si>
    <t>314-11</t>
  </si>
  <si>
    <t>RC0010</t>
  </si>
  <si>
    <t>Department of Housing and Urban Development</t>
  </si>
  <si>
    <t>314-12</t>
  </si>
  <si>
    <t>314-17</t>
  </si>
  <si>
    <t>HUD FEDERAL LETTER OF CREDIT</t>
  </si>
  <si>
    <t>315-11</t>
  </si>
  <si>
    <t>DEPT OF INTERIOR FED GRANTS FOR RESEARCH</t>
  </si>
  <si>
    <t>RC0011</t>
  </si>
  <si>
    <t>Department of the Interior</t>
  </si>
  <si>
    <t>315-12</t>
  </si>
  <si>
    <t>DEPT OF INTERIOR FED GRANTS FOR INSTRUCTION</t>
  </si>
  <si>
    <t>315-14</t>
  </si>
  <si>
    <t>DEPT OF INTERIOR FED GRANTS FOR STUDENT AID</t>
  </si>
  <si>
    <t>315-17</t>
  </si>
  <si>
    <t>DEPT OF INTERIOR FED LETTER OF CREDIT</t>
  </si>
  <si>
    <t>316-11</t>
  </si>
  <si>
    <t>DEPT OF JUSTICE FED GRANTS FOR RESEARCH</t>
  </si>
  <si>
    <t>RC0012</t>
  </si>
  <si>
    <t>Department of Justice</t>
  </si>
  <si>
    <t>316-12</t>
  </si>
  <si>
    <t>DEPT OF JUSTICE FED GRANTS FOR INSTRUCTION</t>
  </si>
  <si>
    <t>316-17</t>
  </si>
  <si>
    <t>317-11</t>
  </si>
  <si>
    <t>RC0013</t>
  </si>
  <si>
    <t>Department of Labor</t>
  </si>
  <si>
    <t>317-12</t>
  </si>
  <si>
    <t>317-17</t>
  </si>
  <si>
    <t>DEPT OF LABOR FED LETTER OF CREDIT</t>
  </si>
  <si>
    <t>319-11</t>
  </si>
  <si>
    <t>DEPT OF STATE FED GRANTS FOR RESEARCH</t>
  </si>
  <si>
    <t>RC0014</t>
  </si>
  <si>
    <t>Department of State</t>
  </si>
  <si>
    <t>319-12</t>
  </si>
  <si>
    <t>DEPT OF STATE FED GRANTS FOR INSTRUCTION</t>
  </si>
  <si>
    <t>319-17</t>
  </si>
  <si>
    <t>DEPT OF STATE FED LETTER OF CREDIT</t>
  </si>
  <si>
    <t>320-11</t>
  </si>
  <si>
    <t>DOT FED GRANTS FOR RESEARCH</t>
  </si>
  <si>
    <t>RC0015</t>
  </si>
  <si>
    <t>Department of Transportation</t>
  </si>
  <si>
    <t>320-12</t>
  </si>
  <si>
    <t>DOT FED GRANTS FOR INSTRUCTION</t>
  </si>
  <si>
    <t>320-17</t>
  </si>
  <si>
    <t>343-11</t>
  </si>
  <si>
    <t>FEDERAL GRANTS FOR RESEARCH</t>
  </si>
  <si>
    <t>RC0016</t>
  </si>
  <si>
    <t>National Aeronautics and Space Administration</t>
  </si>
  <si>
    <t>343-12</t>
  </si>
  <si>
    <t>FEDERAL GRANTS FOR INSTRUCTION</t>
  </si>
  <si>
    <t>343-17</t>
  </si>
  <si>
    <t>345-12</t>
  </si>
  <si>
    <t>347-11</t>
  </si>
  <si>
    <t>RC0017</t>
  </si>
  <si>
    <t>National Science Foundation</t>
  </si>
  <si>
    <t>347-12</t>
  </si>
  <si>
    <t>347-17</t>
  </si>
  <si>
    <t>355-10</t>
  </si>
  <si>
    <t>VENDOR PURCHASES-FEDERAL(Revised FY04)</t>
  </si>
  <si>
    <t>RC0018</t>
  </si>
  <si>
    <t>Federal Revenue - Non-Assistance</t>
  </si>
  <si>
    <t>355-11</t>
  </si>
  <si>
    <t>VENDOR PURCHASES-DEPT OF COMMERCE</t>
  </si>
  <si>
    <t>355-12</t>
  </si>
  <si>
    <t>VENDOR PURCHASES-DEPT OF DEFENCE</t>
  </si>
  <si>
    <t>355-15</t>
  </si>
  <si>
    <t>VENDOR PURCHASES-DEPT OF INTERIOR</t>
  </si>
  <si>
    <t>355-16</t>
  </si>
  <si>
    <t>VENDOR PURCHASES-DEPT OF JUSTICE</t>
  </si>
  <si>
    <t>355-17</t>
  </si>
  <si>
    <t>VENDOR PURCHASES-FED-LOC</t>
  </si>
  <si>
    <t>355-19</t>
  </si>
  <si>
    <t>VENDOR PURCHASES-STATE</t>
  </si>
  <si>
    <t>355-20</t>
  </si>
  <si>
    <t>VENDOR PURCHASES-DEPT OF TRANSPORTATION</t>
  </si>
  <si>
    <t>355-43</t>
  </si>
  <si>
    <t>VENDOR PURCHASES-NASA</t>
  </si>
  <si>
    <t>355-45</t>
  </si>
  <si>
    <t>VENDOR PURCHASES-NAT'L FNDN ARTS &amp; HUMANITIES</t>
  </si>
  <si>
    <t>355-47</t>
  </si>
  <si>
    <t>VENDOR PURCHASES-NSF</t>
  </si>
  <si>
    <t>355-59</t>
  </si>
  <si>
    <t>VENDOR PURCHASES-SBA</t>
  </si>
  <si>
    <t>355-62</t>
  </si>
  <si>
    <t>VENDOR PURCHASES-TN VALLEY AUTHORITY</t>
  </si>
  <si>
    <t>355-66</t>
  </si>
  <si>
    <t>VENDOR PURCHASES-EPA</t>
  </si>
  <si>
    <t>355-81</t>
  </si>
  <si>
    <t>VENDOR PURCHASES-DEPT OF ENERGY</t>
  </si>
  <si>
    <t>355-93</t>
  </si>
  <si>
    <t>VENDOR PURCHASES-HHS</t>
  </si>
  <si>
    <t>355-97</t>
  </si>
  <si>
    <t>VENDOR PURCHASES-DHS</t>
  </si>
  <si>
    <t>355-98</t>
  </si>
  <si>
    <t>VENDOR PURCHASES-AID</t>
  </si>
  <si>
    <t>359-11</t>
  </si>
  <si>
    <t>RC0019</t>
  </si>
  <si>
    <t>Small Business Administration</t>
  </si>
  <si>
    <t>359-12</t>
  </si>
  <si>
    <t>359-17</t>
  </si>
  <si>
    <t>362-11</t>
  </si>
  <si>
    <t>RC0103</t>
  </si>
  <si>
    <t>Tennessee Valley Authority</t>
  </si>
  <si>
    <t>362-12</t>
  </si>
  <si>
    <t>362-17</t>
  </si>
  <si>
    <t>364-11</t>
  </si>
  <si>
    <t>RC0020</t>
  </si>
  <si>
    <t>Veterans Administration</t>
  </si>
  <si>
    <t>364-12</t>
  </si>
  <si>
    <t>364-17</t>
  </si>
  <si>
    <t>366-11</t>
  </si>
  <si>
    <t>RC0021</t>
  </si>
  <si>
    <t>Environmental Protection Agency</t>
  </si>
  <si>
    <t>366-12</t>
  </si>
  <si>
    <t>366-17</t>
  </si>
  <si>
    <t>377-11</t>
  </si>
  <si>
    <t>RC0022</t>
  </si>
  <si>
    <t>Nuclear Regulatory Commission</t>
  </si>
  <si>
    <t>377-12</t>
  </si>
  <si>
    <t>377-17</t>
  </si>
  <si>
    <t>381-11</t>
  </si>
  <si>
    <t>RC0023</t>
  </si>
  <si>
    <t>Department of Energy</t>
  </si>
  <si>
    <t>381-12</t>
  </si>
  <si>
    <t>381-17</t>
  </si>
  <si>
    <t>382-12</t>
  </si>
  <si>
    <t>384-11</t>
  </si>
  <si>
    <t>RC0024</t>
  </si>
  <si>
    <t>Department of Education</t>
  </si>
  <si>
    <t>384-12</t>
  </si>
  <si>
    <t>384-14</t>
  </si>
  <si>
    <t>FEDERAL GRANTS FOR STUDENT AID</t>
  </si>
  <si>
    <t>384-17</t>
  </si>
  <si>
    <t>384-63</t>
  </si>
  <si>
    <t>FEDERAL PELL GRANTS</t>
  </si>
  <si>
    <t>RC0025</t>
  </si>
  <si>
    <t>Federal Pell Grants</t>
  </si>
  <si>
    <t>393-11</t>
  </si>
  <si>
    <t>RC0026</t>
  </si>
  <si>
    <t>Department of Health and Human Services</t>
  </si>
  <si>
    <t>393-12</t>
  </si>
  <si>
    <t>393-17</t>
  </si>
  <si>
    <t>394-11</t>
  </si>
  <si>
    <t>RC0027</t>
  </si>
  <si>
    <t>Corporation for National and Community Service</t>
  </si>
  <si>
    <t>394-12</t>
  </si>
  <si>
    <t>394-14</t>
  </si>
  <si>
    <t>394-17</t>
  </si>
  <si>
    <t>397-10</t>
  </si>
  <si>
    <t>HOMELAND SECURITY</t>
  </si>
  <si>
    <t>RC0028</t>
  </si>
  <si>
    <t>Homeland Security</t>
  </si>
  <si>
    <t>397-11</t>
  </si>
  <si>
    <t>HOMELAND SECURITY GRANTS FOR RESEARCH</t>
  </si>
  <si>
    <t>397-12</t>
  </si>
  <si>
    <t>HOMELAND SECURITY GRANTS FOR INSTRUCTION</t>
  </si>
  <si>
    <t>397-17</t>
  </si>
  <si>
    <t>HOMELAND SECURITY LOC</t>
  </si>
  <si>
    <t>398-11</t>
  </si>
  <si>
    <t>RC0029</t>
  </si>
  <si>
    <t>US Agency for International Development</t>
  </si>
  <si>
    <t>398-12</t>
  </si>
  <si>
    <t>398-17</t>
  </si>
  <si>
    <t>US AID FEDERAL LETTER OF CREDIT</t>
  </si>
  <si>
    <t>399-11</t>
  </si>
  <si>
    <t>399-12</t>
  </si>
  <si>
    <t>FEDERAL GRANTS FOR INSTRUCTIONS</t>
  </si>
  <si>
    <t>399-17</t>
  </si>
  <si>
    <t>402-10</t>
  </si>
  <si>
    <t>Bldg&amp;LandRents-LeasesQualifyingAsTaxable</t>
  </si>
  <si>
    <t>RC0104</t>
  </si>
  <si>
    <t>Building and Land Rents: Lease Qualifying as Taxable</t>
  </si>
  <si>
    <t>402-11</t>
  </si>
  <si>
    <t>HOUSING RENTALS--NON-DORMITORY</t>
  </si>
  <si>
    <t>RC0031</t>
  </si>
  <si>
    <t>Housing Rentals - Non-Dormitory</t>
  </si>
  <si>
    <t>402-12</t>
  </si>
  <si>
    <t>PARKING PERMITS</t>
  </si>
  <si>
    <t>RC0032</t>
  </si>
  <si>
    <t>Parking Permits</t>
  </si>
  <si>
    <t>402-13</t>
  </si>
  <si>
    <t>EQUIPMENT RENTALS</t>
  </si>
  <si>
    <t>RC0033</t>
  </si>
  <si>
    <t>Equipment Rentals</t>
  </si>
  <si>
    <t>402-14</t>
  </si>
  <si>
    <t>FILM RENTALS</t>
  </si>
  <si>
    <t>402-15</t>
  </si>
  <si>
    <t>PARKING METERS</t>
  </si>
  <si>
    <t>RC0034</t>
  </si>
  <si>
    <t>Parking Meters</t>
  </si>
  <si>
    <t>402-16</t>
  </si>
  <si>
    <t>GOVERMENT FARM PROGRAMS</t>
  </si>
  <si>
    <t>RC0037</t>
  </si>
  <si>
    <t>Other Building and Land Rents</t>
  </si>
  <si>
    <t>402-17</t>
  </si>
  <si>
    <t>PATRONAGE DIVIDENDS</t>
  </si>
  <si>
    <t>RC0035</t>
  </si>
  <si>
    <t>Patronage Dividends - Income from Property</t>
  </si>
  <si>
    <t>402-18</t>
  </si>
  <si>
    <t>Bldg&amp;LandRents-Not LeaseExciseTaxable</t>
  </si>
  <si>
    <t>RC0105</t>
  </si>
  <si>
    <t>Building and Land Rents: Leases Not Qualifying as Taxable</t>
  </si>
  <si>
    <t>402-19</t>
  </si>
  <si>
    <t>HOUSING SECURITY DEPOSITS</t>
  </si>
  <si>
    <t>RC0036</t>
  </si>
  <si>
    <t>Housing Security Deposits</t>
  </si>
  <si>
    <t>402-20</t>
  </si>
  <si>
    <t>LandLeaseCropRents-LeaseTaxable</t>
  </si>
  <si>
    <t>RC0156</t>
  </si>
  <si>
    <t>Land, Lease, and Crop Rents: Lease Qualifying as Taxable</t>
  </si>
  <si>
    <t>402-25</t>
  </si>
  <si>
    <t>Crop Sales-WSU Farms</t>
  </si>
  <si>
    <t>402-30</t>
  </si>
  <si>
    <t>Lease CommonAreaMaint-CAM(RestrictedRealEstate)</t>
  </si>
  <si>
    <t>402-31</t>
  </si>
  <si>
    <t>Real Estate Services (Restricted Use)</t>
  </si>
  <si>
    <t>402-35</t>
  </si>
  <si>
    <t>402-40</t>
  </si>
  <si>
    <t>INTERNAL REVENUE-RealEstate</t>
  </si>
  <si>
    <t>402-97</t>
  </si>
  <si>
    <t>PARKING DISCOUNTS</t>
  </si>
  <si>
    <t>402-98</t>
  </si>
  <si>
    <t>REFUNDS</t>
  </si>
  <si>
    <t>RC0038</t>
  </si>
  <si>
    <t>Refunds - Income from Property</t>
  </si>
  <si>
    <t>405-10</t>
  </si>
  <si>
    <t>FINES</t>
  </si>
  <si>
    <t>RC0106</t>
  </si>
  <si>
    <t>Fines</t>
  </si>
  <si>
    <t>405-11</t>
  </si>
  <si>
    <t>CHARGES FOR LOST PROPERTY</t>
  </si>
  <si>
    <t>RC0040</t>
  </si>
  <si>
    <t>Charges for Lost Property</t>
  </si>
  <si>
    <t>405-12</t>
  </si>
  <si>
    <t>FORFEITURES OF DEPOSITS</t>
  </si>
  <si>
    <t>RC0041</t>
  </si>
  <si>
    <t>Forfeitures of Deposits</t>
  </si>
  <si>
    <t>405-13</t>
  </si>
  <si>
    <t>LATE REGISTRATION FEE</t>
  </si>
  <si>
    <t>RC0039</t>
  </si>
  <si>
    <t>Late Fees</t>
  </si>
  <si>
    <t>405-14</t>
  </si>
  <si>
    <t>ADD FEE</t>
  </si>
  <si>
    <t>RC0043</t>
  </si>
  <si>
    <t>Other Fees, Forfeits, and Seizures</t>
  </si>
  <si>
    <t>405-15</t>
  </si>
  <si>
    <t>Late Charge Income</t>
  </si>
  <si>
    <t>405-16</t>
  </si>
  <si>
    <t>Collection Revenue</t>
  </si>
  <si>
    <t>RC0042</t>
  </si>
  <si>
    <t>405-17</t>
  </si>
  <si>
    <t>LATE PAYMENT FEE</t>
  </si>
  <si>
    <t>405-18</t>
  </si>
  <si>
    <t>TUITION REFUND ADMINISTRATION FEE</t>
  </si>
  <si>
    <t>405-20</t>
  </si>
  <si>
    <t>CONTRACT CANCELLATION FEE</t>
  </si>
  <si>
    <t>409-10</t>
  </si>
  <si>
    <t>ENDOWMENT INCOME-DISTRIBUTED</t>
  </si>
  <si>
    <t>RC0044</t>
  </si>
  <si>
    <t>Endowment Distributions</t>
  </si>
  <si>
    <t>409-11</t>
  </si>
  <si>
    <t>ENDOWMENT INCOME</t>
  </si>
  <si>
    <t>RC0150</t>
  </si>
  <si>
    <t>Endowment Investment Return</t>
  </si>
  <si>
    <t>409-12</t>
  </si>
  <si>
    <t>INCOME ON INVESTMENTS - CASH BALANCES</t>
  </si>
  <si>
    <t>RC0046</t>
  </si>
  <si>
    <t>Income on Investments</t>
  </si>
  <si>
    <t>409-13</t>
  </si>
  <si>
    <t>LOAN - INTEREST INCOME</t>
  </si>
  <si>
    <t>RC0048</t>
  </si>
  <si>
    <t>Loan Interest Income</t>
  </si>
  <si>
    <t>409-14</t>
  </si>
  <si>
    <t>INVSTMNT INCOME-OPERATING POOL</t>
  </si>
  <si>
    <t>409-15</t>
  </si>
  <si>
    <t>INVSTMNT INCOME-DEDICATED PORTFOLIO</t>
  </si>
  <si>
    <t>RC0047</t>
  </si>
  <si>
    <t>Income on Investments - Dedicated Portfolio</t>
  </si>
  <si>
    <t>409-16</t>
  </si>
  <si>
    <t>FEDERAL BOND INTEREST SUBSIDY</t>
  </si>
  <si>
    <t>RC0170</t>
  </si>
  <si>
    <t>Federal Bond Interest Subsidy</t>
  </si>
  <si>
    <t>409-21</t>
  </si>
  <si>
    <t>ENDOWMENT INCOME-TO PRINCIPAL</t>
  </si>
  <si>
    <t>RC0045</t>
  </si>
  <si>
    <t>Reinvested Endowment Distributions</t>
  </si>
  <si>
    <t>409-23</t>
  </si>
  <si>
    <t>LOAN DISTRIBUTION</t>
  </si>
  <si>
    <t>409-50</t>
  </si>
  <si>
    <t>MANAGEMENT &amp; ADVANCEMENT FEES</t>
  </si>
  <si>
    <t>RC0157</t>
  </si>
  <si>
    <t>Income on Investments | Management and Advancement Fees</t>
  </si>
  <si>
    <t>409-51</t>
  </si>
  <si>
    <t>MANAGEMENT &amp; ADVANCEMENT FEE REFUNDS</t>
  </si>
  <si>
    <t>409-95</t>
  </si>
  <si>
    <t>ENDOWMENT UBIT</t>
  </si>
  <si>
    <t>409-96</t>
  </si>
  <si>
    <t>ENDOWMENT LIQUIDATION</t>
  </si>
  <si>
    <t>RC0049</t>
  </si>
  <si>
    <t>Endowment Liquidation</t>
  </si>
  <si>
    <t>409-97</t>
  </si>
  <si>
    <t>ENDOWMENT BUY-IN</t>
  </si>
  <si>
    <t>RC0050</t>
  </si>
  <si>
    <t>Endowment Buy-In</t>
  </si>
  <si>
    <t>409-98</t>
  </si>
  <si>
    <t>ENDOWMENT SPENDING DISTRIBUTION</t>
  </si>
  <si>
    <t>RC0051</t>
  </si>
  <si>
    <t>Endowment Spending Distribution</t>
  </si>
  <si>
    <t>409-99</t>
  </si>
  <si>
    <t>ENDOWMENT DISTRIBUTION TO REINVEST</t>
  </si>
  <si>
    <t>410-10</t>
  </si>
  <si>
    <t>UNCLAIMED PROPERTY</t>
  </si>
  <si>
    <t>RC0052</t>
  </si>
  <si>
    <t>Unclaimed Property</t>
  </si>
  <si>
    <t>413-10</t>
  </si>
  <si>
    <t>CAPITAL GAINS</t>
  </si>
  <si>
    <t>RC0053</t>
  </si>
  <si>
    <t>Capital Gains - Realized</t>
  </si>
  <si>
    <t>414-10</t>
  </si>
  <si>
    <t>CAPITAL LOSSES</t>
  </si>
  <si>
    <t>RC0054</t>
  </si>
  <si>
    <t>Capital Losses - Realized</t>
  </si>
  <si>
    <t>416-10</t>
  </si>
  <si>
    <t>SALE OF EQUIPMENT</t>
  </si>
  <si>
    <t>RC0055</t>
  </si>
  <si>
    <t>Sale of Equipment</t>
  </si>
  <si>
    <t>416-11</t>
  </si>
  <si>
    <t>SALE OF ANIMALS</t>
  </si>
  <si>
    <t>RC0056</t>
  </si>
  <si>
    <t>Sale of Animals</t>
  </si>
  <si>
    <t>416-12</t>
  </si>
  <si>
    <t>SALE OF LAND AND BUILDINGS</t>
  </si>
  <si>
    <t>RC0057</t>
  </si>
  <si>
    <t>Sale of Other Property</t>
  </si>
  <si>
    <t>416-13</t>
  </si>
  <si>
    <t>TRANSFER OF LAND AND BUILDING</t>
  </si>
  <si>
    <t>RC0058</t>
  </si>
  <si>
    <t>Transfer of Land and Buildings</t>
  </si>
  <si>
    <t>416-99</t>
  </si>
  <si>
    <t>SALES OF OTHER PROPERTY</t>
  </si>
  <si>
    <t>420-01</t>
  </si>
  <si>
    <t>ADMIN COMMUNICATION CHARGES</t>
  </si>
  <si>
    <t>RC0133</t>
  </si>
  <si>
    <t>Communications - INTERNAL SALES</t>
  </si>
  <si>
    <t>420-02</t>
  </si>
  <si>
    <t>STUDENT COMMUNICATION CHARGES</t>
  </si>
  <si>
    <t>420-03</t>
  </si>
  <si>
    <t>TELEPHONE LINE RENTAL</t>
  </si>
  <si>
    <t>420-04</t>
  </si>
  <si>
    <t>DEPARTMENTAL TOLLS</t>
  </si>
  <si>
    <t>420-05</t>
  </si>
  <si>
    <t>STUDENT TOLLS</t>
  </si>
  <si>
    <t>420-06</t>
  </si>
  <si>
    <t>VOICE MAIL DEPARTMENT RENTALS</t>
  </si>
  <si>
    <t>420-07</t>
  </si>
  <si>
    <t>VOICE MAIL STUDENT RENTALS</t>
  </si>
  <si>
    <t>420-08</t>
  </si>
  <si>
    <t>Telecomm Materials</t>
  </si>
  <si>
    <t>420-09</t>
  </si>
  <si>
    <t>TELEPHONE EQUIPMENT SALES</t>
  </si>
  <si>
    <t>420-10</t>
  </si>
  <si>
    <t>SALE OF PUBLICATIONS &amp; PAMPHLETS</t>
  </si>
  <si>
    <t>RC0134</t>
  </si>
  <si>
    <t>Sale of Publications and Pamphlets - INTERNAL SALES</t>
  </si>
  <si>
    <t>420-11</t>
  </si>
  <si>
    <t>DUPLICATION &amp; PHOTOCOPY</t>
  </si>
  <si>
    <t>420-12</t>
  </si>
  <si>
    <t>THESIS XEROX</t>
  </si>
  <si>
    <t>RC0135</t>
  </si>
  <si>
    <t>Thesis Xerox - INTERNAL SALES</t>
  </si>
  <si>
    <t>420-13</t>
  </si>
  <si>
    <t>MEAT  DAIRY &amp; POULTRY PRODUCTS</t>
  </si>
  <si>
    <t>RC0136</t>
  </si>
  <si>
    <t>Sale of Meat, Dairy, &amp; Poultry Products - INTERNAL SALES</t>
  </si>
  <si>
    <t>420-14</t>
  </si>
  <si>
    <t>TICKET SALES</t>
  </si>
  <si>
    <t>RC0137</t>
  </si>
  <si>
    <t>Ticket Sales - INTERNAL SALES</t>
  </si>
  <si>
    <t>420-15</t>
  </si>
  <si>
    <t>VENDING MACHINE SALES &amp; COMMISSIONS</t>
  </si>
  <si>
    <t>RC0147</t>
  </si>
  <si>
    <t>Other Sales &amp; Services - INTERNAL SALES</t>
  </si>
  <si>
    <t>420-16</t>
  </si>
  <si>
    <t>TESTING &amp; PLACEMENT SERVICES</t>
  </si>
  <si>
    <t>420-17</t>
  </si>
  <si>
    <t>MEDICAL &amp; CLINICAL SERVICES</t>
  </si>
  <si>
    <t>420-18</t>
  </si>
  <si>
    <t>ROOM  BOARD &amp; MEALS</t>
  </si>
  <si>
    <t>RC0149</t>
  </si>
  <si>
    <t>Room, Board, &amp; Meals - INTERNAL SALES</t>
  </si>
  <si>
    <t>420-19</t>
  </si>
  <si>
    <t>POSTAGE RECEIPTS</t>
  </si>
  <si>
    <t>420-20</t>
  </si>
  <si>
    <t>420-21</t>
  </si>
  <si>
    <t>BREEDING &amp; RELATED BOARDING FEES</t>
  </si>
  <si>
    <t>RC0144</t>
  </si>
  <si>
    <t>Miscellaneous Service Fees - INTERNAL SALES</t>
  </si>
  <si>
    <t>420-22</t>
  </si>
  <si>
    <t>INTERDEPARTMENTAL RECEIPTS</t>
  </si>
  <si>
    <t>420-23</t>
  </si>
  <si>
    <t>NURSERY SCHOOL FEES</t>
  </si>
  <si>
    <t>420-24</t>
  </si>
  <si>
    <t>420-25</t>
  </si>
  <si>
    <t>PRODUCE</t>
  </si>
  <si>
    <t>RC0139</t>
  </si>
  <si>
    <t>Produce - INTERNAL SALES</t>
  </si>
  <si>
    <t>420-26</t>
  </si>
  <si>
    <t>RESALE OF SUPPLIES &amp; MATERIALS</t>
  </si>
  <si>
    <t>RC0140</t>
  </si>
  <si>
    <t>Resale of Supplies and Materials - INTERNAL SALES</t>
  </si>
  <si>
    <t>420-27</t>
  </si>
  <si>
    <t>PHYSICAL PLANT SERVICES</t>
  </si>
  <si>
    <t>420-28</t>
  </si>
  <si>
    <t>RADIO &amp; TV SERVICES</t>
  </si>
  <si>
    <t>420-29</t>
  </si>
  <si>
    <t>GAME &amp; RECREATIONAL REVENUE</t>
  </si>
  <si>
    <t>RC0141</t>
  </si>
  <si>
    <t>Game &amp; Recreational Revenue - INTERNAL SALES</t>
  </si>
  <si>
    <t>420-30</t>
  </si>
  <si>
    <t>BINDING ONLY</t>
  </si>
  <si>
    <t>420-31</t>
  </si>
  <si>
    <t>CONSULTANT &amp; ADVISORY SERVICES</t>
  </si>
  <si>
    <t>420-32</t>
  </si>
  <si>
    <t>RC0142</t>
  </si>
  <si>
    <t>Royalties - INTERNAL SALES</t>
  </si>
  <si>
    <t>420-33</t>
  </si>
  <si>
    <t>SUMMER FIELD CAMPS</t>
  </si>
  <si>
    <t>420-34</t>
  </si>
  <si>
    <t>COMMISSIONS</t>
  </si>
  <si>
    <t>RC0148</t>
  </si>
  <si>
    <t>Commissions - INTERNAL SALES</t>
  </si>
  <si>
    <t>420-35</t>
  </si>
  <si>
    <t>AMBULANCE SERVICE</t>
  </si>
  <si>
    <t>420-36</t>
  </si>
  <si>
    <t>INTERLIBRARY LOANS</t>
  </si>
  <si>
    <t>420-37</t>
  </si>
  <si>
    <t>BOOK SALES</t>
  </si>
  <si>
    <t>420-38</t>
  </si>
  <si>
    <t>APPLICATION PROCESSING FEE</t>
  </si>
  <si>
    <t>420-39</t>
  </si>
  <si>
    <t>TRANSCRIPTS</t>
  </si>
  <si>
    <t>RC0064</t>
  </si>
  <si>
    <t>Transcripts - INTERNAL SALES</t>
  </si>
  <si>
    <t>420-40</t>
  </si>
  <si>
    <t>420-41</t>
  </si>
  <si>
    <t>INTERNAL SALES &amp; SERVICES</t>
  </si>
  <si>
    <t>420-42</t>
  </si>
  <si>
    <t>Laboratory Analysis Services</t>
  </si>
  <si>
    <t>420-43</t>
  </si>
  <si>
    <t>OFC-BOARD INDUSTRY PROJECT INTERNAL REV</t>
  </si>
  <si>
    <t>420-44</t>
  </si>
  <si>
    <t>Medical Equipment Sales</t>
  </si>
  <si>
    <t>420-45</t>
  </si>
  <si>
    <t>420-47</t>
  </si>
  <si>
    <t>COMMODITIES-WINE GRAPES</t>
  </si>
  <si>
    <t>420-50</t>
  </si>
  <si>
    <t>SET-UP CREW</t>
  </si>
  <si>
    <t>RC0143</t>
  </si>
  <si>
    <t>Auditorium Revenue - INTERNAL SALES</t>
  </si>
  <si>
    <t>420-51</t>
  </si>
  <si>
    <t>MAINTENANCE AND CLEAN-UP</t>
  </si>
  <si>
    <t>420-52</t>
  </si>
  <si>
    <t>TICKET CREW</t>
  </si>
  <si>
    <t>420-53</t>
  </si>
  <si>
    <t>USHER CREW</t>
  </si>
  <si>
    <t>420-54</t>
  </si>
  <si>
    <t>TECHNICIANS--SOUND</t>
  </si>
  <si>
    <t>420-55</t>
  </si>
  <si>
    <t>TECHNICIANS--STAGE</t>
  </si>
  <si>
    <t>420-56</t>
  </si>
  <si>
    <t>HOUSING &amp; DINING PAYMENT PLANS</t>
  </si>
  <si>
    <t>420-57</t>
  </si>
  <si>
    <t>CONFERENCE FEE'S</t>
  </si>
  <si>
    <t>420-60</t>
  </si>
  <si>
    <t>LOCAL DISPLAY ADVERTISING</t>
  </si>
  <si>
    <t>RC0145</t>
  </si>
  <si>
    <t>Advertising - INTERNAL SALES</t>
  </si>
  <si>
    <t>420-61</t>
  </si>
  <si>
    <t>CLASSIFIED DISPLAY ADVERTISING</t>
  </si>
  <si>
    <t>420-62</t>
  </si>
  <si>
    <t>NAT'L DISPLAY-NEAS ADVERTISING</t>
  </si>
  <si>
    <t>420-63</t>
  </si>
  <si>
    <t>NAT'L DISPLAY-CUSTOMER ADVERTISING</t>
  </si>
  <si>
    <t>420-64</t>
  </si>
  <si>
    <t>NAT'L DISPLAY-AGENCY ADVERTISING</t>
  </si>
  <si>
    <t>420-65</t>
  </si>
  <si>
    <t>CLASSIFIED ADVERTISING</t>
  </si>
  <si>
    <t>420-66</t>
  </si>
  <si>
    <t>DIRECTORY ADVERTISING</t>
  </si>
  <si>
    <t>420-67</t>
  </si>
  <si>
    <t>CHINOOK SPACE</t>
  </si>
  <si>
    <t>420-68</t>
  </si>
  <si>
    <t>SUBSCRIPTIONS (MAIL)</t>
  </si>
  <si>
    <t>RC0146</t>
  </si>
  <si>
    <t>Subscriptions - INTERNAL SALES</t>
  </si>
  <si>
    <t>420-69</t>
  </si>
  <si>
    <t>NAT'L DISPLAY-CASS ADVERTISING</t>
  </si>
  <si>
    <t>420-70</t>
  </si>
  <si>
    <t>SEASON TICKETS</t>
  </si>
  <si>
    <t>420-71</t>
  </si>
  <si>
    <t>SINGLE GAME RES TICKETS</t>
  </si>
  <si>
    <t>420-72</t>
  </si>
  <si>
    <t>ADULT GENERAL ADMIS TICKETS</t>
  </si>
  <si>
    <t>420-73</t>
  </si>
  <si>
    <t>COLLEGE STUDENT G A TICKETS</t>
  </si>
  <si>
    <t>420-74</t>
  </si>
  <si>
    <t>YOUTH &amp; SR G A TICKETS</t>
  </si>
  <si>
    <t>420-75</t>
  </si>
  <si>
    <t>FAMILY PLAN TICKETS</t>
  </si>
  <si>
    <t>420-76</t>
  </si>
  <si>
    <t>GAME GUARANTEES</t>
  </si>
  <si>
    <t>420-77</t>
  </si>
  <si>
    <t>CONFERENCE ALLOCATION</t>
  </si>
  <si>
    <t>420-78</t>
  </si>
  <si>
    <t>CONFERENCE NETWORK TV DISTRIBUTION</t>
  </si>
  <si>
    <t>420-79</t>
  </si>
  <si>
    <t>CONFERENCE SYNDICATED TV DISTRIBUTION</t>
  </si>
  <si>
    <t>420-80</t>
  </si>
  <si>
    <t>LOCAL RADIO/TV RIGHTS</t>
  </si>
  <si>
    <t>420-81</t>
  </si>
  <si>
    <t>FAC/STAFF INDV SEASON RES</t>
  </si>
  <si>
    <t>420-82</t>
  </si>
  <si>
    <t>AWAY SINGLE GAME TICKETS</t>
  </si>
  <si>
    <t>420-83</t>
  </si>
  <si>
    <t>STUDENT SPOUSE TICKET</t>
  </si>
  <si>
    <t>420-84</t>
  </si>
  <si>
    <t>STUDENT GUEST TICKET</t>
  </si>
  <si>
    <t>420-85</t>
  </si>
  <si>
    <t>Three Game Ticket Package</t>
  </si>
  <si>
    <t>420-86</t>
  </si>
  <si>
    <t>POST SEASON DISTRIBUTION</t>
  </si>
  <si>
    <t>420-89</t>
  </si>
  <si>
    <t>ACCRUED REVENUE OFFSET</t>
  </si>
  <si>
    <t>420-90</t>
  </si>
  <si>
    <t>RETURNED BANK ITEMS</t>
  </si>
  <si>
    <t>420-91</t>
  </si>
  <si>
    <t>420-92</t>
  </si>
  <si>
    <t>Students Sports Pass Fee</t>
  </si>
  <si>
    <t>420-93</t>
  </si>
  <si>
    <t>Facility Fee</t>
  </si>
  <si>
    <t>420-94</t>
  </si>
  <si>
    <t>Student Stadium Fee</t>
  </si>
  <si>
    <t>420-96</t>
  </si>
  <si>
    <t>ADMISSION TAXES REMITTED</t>
  </si>
  <si>
    <t>420-97</t>
  </si>
  <si>
    <t>REDISTRIBUTION</t>
  </si>
  <si>
    <t>420-99</t>
  </si>
  <si>
    <t>OTHER SALES &amp; SERVICES</t>
  </si>
  <si>
    <t>424-05</t>
  </si>
  <si>
    <t>Tuition &amp; Fees Related to COVID-19</t>
  </si>
  <si>
    <t>RC0154</t>
  </si>
  <si>
    <t>Tuition &amp; Fees Directly Related to COVID-19</t>
  </si>
  <si>
    <t>424-10</t>
  </si>
  <si>
    <t>REGULAR SEMESTER TUITION FEES</t>
  </si>
  <si>
    <t>RC0172</t>
  </si>
  <si>
    <t>Regular Semester Tuition Fees</t>
  </si>
  <si>
    <t>424-11</t>
  </si>
  <si>
    <t>REGULAR SEMESTER OPERATING FEES</t>
  </si>
  <si>
    <t>RC0173</t>
  </si>
  <si>
    <t>Regular Semester Operating Fees</t>
  </si>
  <si>
    <t>424-12</t>
  </si>
  <si>
    <t>REGULAR SEMESTER ACTIVITY FEES</t>
  </si>
  <si>
    <t>RC0209</t>
  </si>
  <si>
    <t>Regular Semester Activity Fees</t>
  </si>
  <si>
    <t>424-13</t>
  </si>
  <si>
    <t>GRADUATE NO-CREDIT ENROLLMENT FEES</t>
  </si>
  <si>
    <t>RC0210</t>
  </si>
  <si>
    <t>Graduate No-Credit Enrollment Fees</t>
  </si>
  <si>
    <t>424-14</t>
  </si>
  <si>
    <t>SUMMER SESSION FEES</t>
  </si>
  <si>
    <t>RC0077</t>
  </si>
  <si>
    <t>Summer Semester Operating Tuition Fees</t>
  </si>
  <si>
    <t>424-15</t>
  </si>
  <si>
    <t>PULLMAN STUDY ABROAD</t>
  </si>
  <si>
    <t>RC0078</t>
  </si>
  <si>
    <t>Short Courses and Conferences</t>
  </si>
  <si>
    <t>424-16</t>
  </si>
  <si>
    <t>SHORT COURSES  CONFERENCES  ETC</t>
  </si>
  <si>
    <t>424-17</t>
  </si>
  <si>
    <t>CORRESPONDENCE &amp; EXTENSION FEES</t>
  </si>
  <si>
    <t>RC0079</t>
  </si>
  <si>
    <t>Correspondence and Extension Fees</t>
  </si>
  <si>
    <t>424-18</t>
  </si>
  <si>
    <t>NONRESIDENT TUITION - PULLMAN</t>
  </si>
  <si>
    <t>RC0174</t>
  </si>
  <si>
    <t>Nonresident Tuition - Pullman</t>
  </si>
  <si>
    <t>424-21</t>
  </si>
  <si>
    <t>STAFF AND FACULTY WAIVER FEES</t>
  </si>
  <si>
    <t>RC0211</t>
  </si>
  <si>
    <t>Staff And Faculty Waiver Fees</t>
  </si>
  <si>
    <t>424-22</t>
  </si>
  <si>
    <t>SENIOR CITIZEN WAIVER FEES</t>
  </si>
  <si>
    <t>RC0212</t>
  </si>
  <si>
    <t>Senior Citizen Waiver Fees</t>
  </si>
  <si>
    <t>424-23</t>
  </si>
  <si>
    <t>WA STATE EMPLOYEE WAIVER FEES</t>
  </si>
  <si>
    <t>RC0213</t>
  </si>
  <si>
    <t>WA State Employee Waiver Fees</t>
  </si>
  <si>
    <t>424-31</t>
  </si>
  <si>
    <t>REGULAR SEMESTER OPERATING FEES-H&amp;RA</t>
  </si>
  <si>
    <t>RC0175</t>
  </si>
  <si>
    <t>Regular Semester Operating Fees H&amp;RA</t>
  </si>
  <si>
    <t>424-32</t>
  </si>
  <si>
    <t>ACTIVITY FEES - H&amp;RA</t>
  </si>
  <si>
    <t>RC0214</t>
  </si>
  <si>
    <t>Activity Fees - H&amp;RA</t>
  </si>
  <si>
    <t>424-36</t>
  </si>
  <si>
    <t>SHORT COURSES AND CONFERENCES - H&amp;RA SEATTLE</t>
  </si>
  <si>
    <t>424-37</t>
  </si>
  <si>
    <t>CORRESPONDENCE AND EXTENSION FEES - H&amp;RA</t>
  </si>
  <si>
    <t>424-38</t>
  </si>
  <si>
    <t>NONRESIDENT TUITION - SCHRA</t>
  </si>
  <si>
    <t>RC0176</t>
  </si>
  <si>
    <t>Nonresident Tuition - SCHRA</t>
  </si>
  <si>
    <t>424-39</t>
  </si>
  <si>
    <t>REG SEMESTER ACTIVITY FEES EVERETT</t>
  </si>
  <si>
    <t>RC0215</t>
  </si>
  <si>
    <t>Regular Semester Activity Fees - Everett</t>
  </si>
  <si>
    <t>424-40</t>
  </si>
  <si>
    <t>Tuition Discount-College of Business (COB)</t>
  </si>
  <si>
    <t>RC0191</t>
  </si>
  <si>
    <t>Tuition Discount - College of Business (COB)</t>
  </si>
  <si>
    <t>424-41</t>
  </si>
  <si>
    <t>TUITION  FEES - DDP PULLMAN</t>
  </si>
  <si>
    <t>RC0177</t>
  </si>
  <si>
    <t>Tuition Fees - DDP Pullman</t>
  </si>
  <si>
    <t>424-43</t>
  </si>
  <si>
    <t>REG SEMESTER NON-RES OPER FEES ONLINE</t>
  </si>
  <si>
    <t>RC0178</t>
  </si>
  <si>
    <t>Regular Semester Nonresident Operating Fees Online</t>
  </si>
  <si>
    <t>424-44</t>
  </si>
  <si>
    <t>SUMMER SESSION - DDP</t>
  </si>
  <si>
    <t>424-45</t>
  </si>
  <si>
    <t>REG SEMESTER TUITION FEES ONLINE</t>
  </si>
  <si>
    <t>RC0179</t>
  </si>
  <si>
    <t>Regular Semester Tuition Fees Online</t>
  </si>
  <si>
    <t>424-46</t>
  </si>
  <si>
    <t>REG SEMESTER OPERATING FEES ONLINE</t>
  </si>
  <si>
    <t>RC0180</t>
  </si>
  <si>
    <t>Regular Semester Operating Fees Online</t>
  </si>
  <si>
    <t>424-47</t>
  </si>
  <si>
    <t>REG SEMESTER ACTIVITY FEES ONLINE</t>
  </si>
  <si>
    <t>RC0216</t>
  </si>
  <si>
    <t>Regular Semester Activity Fees - Online</t>
  </si>
  <si>
    <t>424-49</t>
  </si>
  <si>
    <t>TUITION WAIVERS  - DDP</t>
  </si>
  <si>
    <t>RC0192</t>
  </si>
  <si>
    <t>Tuition Waivers - DDP</t>
  </si>
  <si>
    <t>424-50</t>
  </si>
  <si>
    <t>REGULAR SEMESTER TUITION FEES - VANCOUVER</t>
  </si>
  <si>
    <t>RC0181</t>
  </si>
  <si>
    <t>Regular Semester Tuition Fees - Vancouver</t>
  </si>
  <si>
    <t>424-51</t>
  </si>
  <si>
    <t>REGULAR SEMESTER OPERATING FEES - VANCOUVER</t>
  </si>
  <si>
    <t>RC0182</t>
  </si>
  <si>
    <t>Regular Semester Operating Fees - Vancouver</t>
  </si>
  <si>
    <t>424-52</t>
  </si>
  <si>
    <t>ACTIVITY FEES - VANCOUVER</t>
  </si>
  <si>
    <t>RC0217</t>
  </si>
  <si>
    <t>Activity Fees - Vancouver</t>
  </si>
  <si>
    <t>424-54</t>
  </si>
  <si>
    <t>SUMMER SESSION - VANCOUVER</t>
  </si>
  <si>
    <t>424-57</t>
  </si>
  <si>
    <t>CORRESPONDENCE AND EXT. FEES - VANCOUVER</t>
  </si>
  <si>
    <t>424-58</t>
  </si>
  <si>
    <t>NONRESIDENT TUITION - VANCOUVER</t>
  </si>
  <si>
    <t>RC0183</t>
  </si>
  <si>
    <t>Nonresident Tuition - Vancouver</t>
  </si>
  <si>
    <t>424-60</t>
  </si>
  <si>
    <t>REGULAR SEMESTER TUITION FEES - TCUC</t>
  </si>
  <si>
    <t>RC0184</t>
  </si>
  <si>
    <t>Regular Semester Tuition Fees - TCUC</t>
  </si>
  <si>
    <t>424-61</t>
  </si>
  <si>
    <t>REGULAR SEMESTER OPERATIN FEES - TCUC</t>
  </si>
  <si>
    <t>RC0185</t>
  </si>
  <si>
    <t>Regular Semester Operating Fees - TCUC</t>
  </si>
  <si>
    <t>424-62</t>
  </si>
  <si>
    <t>ACTIVITY FEES - TCUC</t>
  </si>
  <si>
    <t>RC0218</t>
  </si>
  <si>
    <t>Activity Fees - TCUC</t>
  </si>
  <si>
    <t>424-64</t>
  </si>
  <si>
    <t>SUMMER SESSION - TCUC</t>
  </si>
  <si>
    <t>424-68</t>
  </si>
  <si>
    <t>NONRESIDENT TUITION - TRI-CITIES</t>
  </si>
  <si>
    <t>RC0186</t>
  </si>
  <si>
    <t>Nonresident Tuition - Tri-Cities</t>
  </si>
  <si>
    <t>424-70</t>
  </si>
  <si>
    <t>REGULAR SEMESTER TUITION FEES - SPOKANE</t>
  </si>
  <si>
    <t>RC0187</t>
  </si>
  <si>
    <t>Regular Semester Tuition Fees - Spokane</t>
  </si>
  <si>
    <t>424-71</t>
  </si>
  <si>
    <t>REGULAR SEMESTER OPERATING FEES - SPOKANE</t>
  </si>
  <si>
    <t>RC0188</t>
  </si>
  <si>
    <t>Regular Semester Operating Fees - Spokane</t>
  </si>
  <si>
    <t>424-72</t>
  </si>
  <si>
    <t>ACTIVITY FEES - SPOKANE</t>
  </si>
  <si>
    <t>RC0219</t>
  </si>
  <si>
    <t>Activity Fees - Spokane</t>
  </si>
  <si>
    <t>424-74</t>
  </si>
  <si>
    <t>SUMMER SESSION - SPOKANE</t>
  </si>
  <si>
    <t>424-76</t>
  </si>
  <si>
    <t>SHORT COURSES AND CONFERENCES - SPOKANE</t>
  </si>
  <si>
    <t>424-78</t>
  </si>
  <si>
    <t>NONRESIDENT TUITION - SPOKANE</t>
  </si>
  <si>
    <t>RC0189</t>
  </si>
  <si>
    <t>Nonresident Tuition - Spokane</t>
  </si>
  <si>
    <t>424-82</t>
  </si>
  <si>
    <t>RUNNING START PROGRAM FEES</t>
  </si>
  <si>
    <t>RC0220</t>
  </si>
  <si>
    <t>Running Start Program Fees</t>
  </si>
  <si>
    <t>424-89</t>
  </si>
  <si>
    <t>NONRESIDENT TUITION - EVERETT</t>
  </si>
  <si>
    <t>RC0190</t>
  </si>
  <si>
    <t>Nonresident Tuition - Everett</t>
  </si>
  <si>
    <t>424-90</t>
  </si>
  <si>
    <t>TUITION WAIVERS EVERETT</t>
  </si>
  <si>
    <t>RC0193</t>
  </si>
  <si>
    <t>Tuition Waivers - Everett</t>
  </si>
  <si>
    <t>424-91</t>
  </si>
  <si>
    <t>TUITION WAIVERS - PULLMAN</t>
  </si>
  <si>
    <t>RC0194</t>
  </si>
  <si>
    <t>Tuition Waivers - Pullman</t>
  </si>
  <si>
    <t>424-92</t>
  </si>
  <si>
    <t>SPECIAL TUITION WAIVERS</t>
  </si>
  <si>
    <t>RC0195</t>
  </si>
  <si>
    <t>Special Tuition Waivers</t>
  </si>
  <si>
    <t>424-93</t>
  </si>
  <si>
    <t>TUITION WAIVERS ONLINE</t>
  </si>
  <si>
    <t>RC0196</t>
  </si>
  <si>
    <t>Tuition Waivers - Online</t>
  </si>
  <si>
    <t>424-94</t>
  </si>
  <si>
    <t>TUITION WAIVERS - CORRESPONDENCE</t>
  </si>
  <si>
    <t>RC0197</t>
  </si>
  <si>
    <t>Tuition Waivers - Correspondence</t>
  </si>
  <si>
    <t>424-95</t>
  </si>
  <si>
    <t>TUITION WAIVERS - VANCOUVER</t>
  </si>
  <si>
    <t>RC0198</t>
  </si>
  <si>
    <t>Tuition Waivers - Vancouver</t>
  </si>
  <si>
    <t>424-96</t>
  </si>
  <si>
    <t>TUITION WAIVERS - TRI-CITIES</t>
  </si>
  <si>
    <t>RC0199</t>
  </si>
  <si>
    <t>Tuition Waivers - Tri-Cities</t>
  </si>
  <si>
    <t>424-97</t>
  </si>
  <si>
    <t>TUITION WAIVERS - SPOKANE</t>
  </si>
  <si>
    <t>RC0200</t>
  </si>
  <si>
    <t>Tuition Waivers - Spokane</t>
  </si>
  <si>
    <t>424-98</t>
  </si>
  <si>
    <t>NONRESIDENT TUITION WAIVER</t>
  </si>
  <si>
    <t>RC0201</t>
  </si>
  <si>
    <t>Nonresident Tuition Waiver</t>
  </si>
  <si>
    <t>424-99</t>
  </si>
  <si>
    <t>OTHER WAIVERS</t>
  </si>
  <si>
    <t>RC0202</t>
  </si>
  <si>
    <t>Other Waivers</t>
  </si>
  <si>
    <t>425-91</t>
  </si>
  <si>
    <t>SUMMER WAIVERS - PULLMAN</t>
  </si>
  <si>
    <t>RC0203</t>
  </si>
  <si>
    <t>Summer Waivers - Pullman</t>
  </si>
  <si>
    <t>425-94</t>
  </si>
  <si>
    <t>SUMMER WAIVERS - CORRESPONDENCE</t>
  </si>
  <si>
    <t>RC0204</t>
  </si>
  <si>
    <t>Summer Waivers - Correspondence</t>
  </si>
  <si>
    <t>425-95</t>
  </si>
  <si>
    <t>SUMMER WAIVERS - VANCOUVER</t>
  </si>
  <si>
    <t>RC0205</t>
  </si>
  <si>
    <t>Summer Waivers - Vancouver</t>
  </si>
  <si>
    <t>425-96</t>
  </si>
  <si>
    <t>SUMMER WAIVERS - TRI-CITIES</t>
  </si>
  <si>
    <t>RC0206</t>
  </si>
  <si>
    <t>Summer Waivers - Tri-Cities</t>
  </si>
  <si>
    <t>425-97</t>
  </si>
  <si>
    <t>SUMMER WAIVERS - SPOKANE</t>
  </si>
  <si>
    <t>RC0207</t>
  </si>
  <si>
    <t>Summer Waivers - Spokane</t>
  </si>
  <si>
    <t>425-99</t>
  </si>
  <si>
    <t>SUMMER - OTHER WAIVERS</t>
  </si>
  <si>
    <t>RC0208</t>
  </si>
  <si>
    <t>Summer Waivers - Other Waivers</t>
  </si>
  <si>
    <t>428-01</t>
  </si>
  <si>
    <t>SERVICE CENTER REVENUE WITHIN AREA</t>
  </si>
  <si>
    <t>RC0131</t>
  </si>
  <si>
    <t>Other Sales &amp; Services - ASC Exempt</t>
  </si>
  <si>
    <t>428-02</t>
  </si>
  <si>
    <t>GEN TEL MONTHLY RENTAL</t>
  </si>
  <si>
    <t>RC0121</t>
  </si>
  <si>
    <t>Communications - ASC Exempt</t>
  </si>
  <si>
    <t>428-03</t>
  </si>
  <si>
    <t>428-04</t>
  </si>
  <si>
    <t>428-05</t>
  </si>
  <si>
    <t>428-06</t>
  </si>
  <si>
    <t>428-07</t>
  </si>
  <si>
    <t>428-08</t>
  </si>
  <si>
    <t>TELEPHONE MAINTENANCE</t>
  </si>
  <si>
    <t>428-09</t>
  </si>
  <si>
    <t>428-10</t>
  </si>
  <si>
    <t>RC0122</t>
  </si>
  <si>
    <t>Sale of Publications and Pamphlets - ASC Exempt</t>
  </si>
  <si>
    <t>428-11</t>
  </si>
  <si>
    <t>428-12</t>
  </si>
  <si>
    <t>428-13</t>
  </si>
  <si>
    <t>RC0123</t>
  </si>
  <si>
    <t>Sale of Meat, Diary, &amp; Poultry Products - ASC Exempt</t>
  </si>
  <si>
    <t>428-14</t>
  </si>
  <si>
    <t>RC0124</t>
  </si>
  <si>
    <t>Ticket Sales - ASC Exempt</t>
  </si>
  <si>
    <t>428-15</t>
  </si>
  <si>
    <t>428-16</t>
  </si>
  <si>
    <t>428-17</t>
  </si>
  <si>
    <t>428-18</t>
  </si>
  <si>
    <t>RC0120</t>
  </si>
  <si>
    <t>Room, Board, &amp; Meals - ASC Exempt</t>
  </si>
  <si>
    <t>428-19</t>
  </si>
  <si>
    <t>428-21</t>
  </si>
  <si>
    <t>RC0129</t>
  </si>
  <si>
    <t>Miscellaneous Service Fees - ASC Exempt</t>
  </si>
  <si>
    <t>428-22</t>
  </si>
  <si>
    <t>428-23</t>
  </si>
  <si>
    <t>428-24</t>
  </si>
  <si>
    <t>428-25</t>
  </si>
  <si>
    <t>RC0125</t>
  </si>
  <si>
    <t>Produce - ASC Exempt</t>
  </si>
  <si>
    <t>428-26</t>
  </si>
  <si>
    <t>RC0126</t>
  </si>
  <si>
    <t>Resale of Supplies and Materials - ASC Exempt</t>
  </si>
  <si>
    <t>428-27</t>
  </si>
  <si>
    <t>428-28</t>
  </si>
  <si>
    <t>428-29</t>
  </si>
  <si>
    <t>RC0127</t>
  </si>
  <si>
    <t>Game &amp; Recreational Revenue - ASC Exempt</t>
  </si>
  <si>
    <t>428-30</t>
  </si>
  <si>
    <t>Insurance</t>
  </si>
  <si>
    <t>428-31</t>
  </si>
  <si>
    <t>428-32</t>
  </si>
  <si>
    <t>428-33</t>
  </si>
  <si>
    <t>428-37</t>
  </si>
  <si>
    <t>428-38</t>
  </si>
  <si>
    <t>428-39</t>
  </si>
  <si>
    <t>428-40</t>
  </si>
  <si>
    <t>428-42</t>
  </si>
  <si>
    <t>428-47</t>
  </si>
  <si>
    <t>Internal Sales:COMMODITIES-WINE GRAPES</t>
  </si>
  <si>
    <t>428-50</t>
  </si>
  <si>
    <t>RC0128</t>
  </si>
  <si>
    <t>Auditorium Revenue - ASC Exempt</t>
  </si>
  <si>
    <t>428-51</t>
  </si>
  <si>
    <t>428-53</t>
  </si>
  <si>
    <t>428-54</t>
  </si>
  <si>
    <t>428-55</t>
  </si>
  <si>
    <t>428-60</t>
  </si>
  <si>
    <t>RC0130</t>
  </si>
  <si>
    <t>Advertising - ASC Exempt</t>
  </si>
  <si>
    <t>428-68</t>
  </si>
  <si>
    <t>428-70</t>
  </si>
  <si>
    <t>428-71</t>
  </si>
  <si>
    <t>428-73</t>
  </si>
  <si>
    <t>428-77</t>
  </si>
  <si>
    <t>428-78</t>
  </si>
  <si>
    <t>TELEVISED GAME REVENUE</t>
  </si>
  <si>
    <t>428-82</t>
  </si>
  <si>
    <t>428-89</t>
  </si>
  <si>
    <t>428-91</t>
  </si>
  <si>
    <t>428-92</t>
  </si>
  <si>
    <t>428-98</t>
  </si>
  <si>
    <t>SALES TO NON-AFFILIATED PARTIES</t>
  </si>
  <si>
    <t>428-99</t>
  </si>
  <si>
    <t>430-10</t>
  </si>
  <si>
    <t>RC0092</t>
  </si>
  <si>
    <t>Miscellaneous Student Fees</t>
  </si>
  <si>
    <t>430-11</t>
  </si>
  <si>
    <t>430-12</t>
  </si>
  <si>
    <t>COURSE MATERIALS RETAINED BY STUDENT</t>
  </si>
  <si>
    <t>RC0089</t>
  </si>
  <si>
    <t>Course Fees</t>
  </si>
  <si>
    <t>430-13</t>
  </si>
  <si>
    <t>LABORATORY FEES</t>
  </si>
  <si>
    <t>430-14</t>
  </si>
  <si>
    <t>BOWLING FEES</t>
  </si>
  <si>
    <t>430-15</t>
  </si>
  <si>
    <t>GOLF FEES</t>
  </si>
  <si>
    <t>430-16</t>
  </si>
  <si>
    <t>EQUITATION FEES</t>
  </si>
  <si>
    <t>430-17</t>
  </si>
  <si>
    <t>BILLIARD FEES</t>
  </si>
  <si>
    <t>430-18</t>
  </si>
  <si>
    <t>SCUBA FEES</t>
  </si>
  <si>
    <t>430-19</t>
  </si>
  <si>
    <t>SMALL CRAFT FEES</t>
  </si>
  <si>
    <t>430-20</t>
  </si>
  <si>
    <t>CERAMICS FEES</t>
  </si>
  <si>
    <t>430-21</t>
  </si>
  <si>
    <t>PHOTOGRAPHY FEES</t>
  </si>
  <si>
    <t>430-22</t>
  </si>
  <si>
    <t>FLOWER CLASS FEES</t>
  </si>
  <si>
    <t>430-24</t>
  </si>
  <si>
    <t>WICHE &amp; SHARED CURRICULUM</t>
  </si>
  <si>
    <t>430-25</t>
  </si>
  <si>
    <t>MISCELLANEOUS DEDICATED FEES</t>
  </si>
  <si>
    <t>430-26</t>
  </si>
  <si>
    <t>FIELD TRIPS</t>
  </si>
  <si>
    <t>430-27</t>
  </si>
  <si>
    <t>GRAPHIC DESIGN FEES</t>
  </si>
  <si>
    <t>430-28</t>
  </si>
  <si>
    <t>PRINTMAKING FEES</t>
  </si>
  <si>
    <t>430-29</t>
  </si>
  <si>
    <t>P.E. ACTIVITY FEE</t>
  </si>
  <si>
    <t>430-30</t>
  </si>
  <si>
    <t>MICROCOMPUTER LAB FEES</t>
  </si>
  <si>
    <t>430-31</t>
  </si>
  <si>
    <t>Mandatory Student Recreation Center Fee</t>
  </si>
  <si>
    <t>RC0082</t>
  </si>
  <si>
    <t>Recreation Center Fee</t>
  </si>
  <si>
    <t>430-32</t>
  </si>
  <si>
    <t>LAB SUPPLY BREAKAGE FEES &amp; FINES</t>
  </si>
  <si>
    <t>430-91</t>
  </si>
  <si>
    <t>431-10</t>
  </si>
  <si>
    <t>GRADUATION FEES</t>
  </si>
  <si>
    <t>431-11</t>
  </si>
  <si>
    <t>MISCELLANEOUS STUDENT FEES</t>
  </si>
  <si>
    <t>431-12</t>
  </si>
  <si>
    <t>AUDIT FEE</t>
  </si>
  <si>
    <t>431-13</t>
  </si>
  <si>
    <t>CHALLENGE FEE</t>
  </si>
  <si>
    <t>440-10</t>
  </si>
  <si>
    <t>INDIRECT REIMB FROM PROGS 11 &amp; 12</t>
  </si>
  <si>
    <t>RC0093</t>
  </si>
  <si>
    <t>Indirect Cost Reimbursement</t>
  </si>
  <si>
    <t>440-20</t>
  </si>
  <si>
    <t>INDIRECT REIMB FROM PROGS 13 &amp; 14</t>
  </si>
  <si>
    <t>440-21</t>
  </si>
  <si>
    <t>NONFEDERAL-OTHER</t>
  </si>
  <si>
    <t>440-30</t>
  </si>
  <si>
    <t>INSTITUTIONAL ALLOWANCE</t>
  </si>
  <si>
    <t>445-01</t>
  </si>
  <si>
    <t>ADMINISTRATIVE SERVICE FEES</t>
  </si>
  <si>
    <t>RC0108</t>
  </si>
  <si>
    <t>Administrative Service Fees Revenue</t>
  </si>
  <si>
    <t>445-51</t>
  </si>
  <si>
    <t>RC0109</t>
  </si>
  <si>
    <t>Modernization Initiative Fee Revenue</t>
  </si>
  <si>
    <t>445-99</t>
  </si>
  <si>
    <t>RC0110</t>
  </si>
  <si>
    <t>Foundation Gift Fee Revenue</t>
  </si>
  <si>
    <t>446-11</t>
  </si>
  <si>
    <t>448-10</t>
  </si>
  <si>
    <t>RC0111</t>
  </si>
  <si>
    <t>Statewide F&amp;A Cost Recoveries</t>
  </si>
  <si>
    <t>450-01</t>
  </si>
  <si>
    <t>GOODS SOLD</t>
  </si>
  <si>
    <t>RC0073</t>
  </si>
  <si>
    <t>Other Sales &amp; Services</t>
  </si>
  <si>
    <t>450-02</t>
  </si>
  <si>
    <t>CONCESSIONS-BASKETBALL</t>
  </si>
  <si>
    <t>RC0067</t>
  </si>
  <si>
    <t>Game &amp; Recreational Revenue</t>
  </si>
  <si>
    <t>450-03</t>
  </si>
  <si>
    <t>CONCESSIONS-FOOTBALL</t>
  </si>
  <si>
    <t>450-04</t>
  </si>
  <si>
    <t>CONCESSIONS-BEASLEY</t>
  </si>
  <si>
    <t>450-05</t>
  </si>
  <si>
    <t>CONCESSIONS-OTHERS</t>
  </si>
  <si>
    <t>450-11</t>
  </si>
  <si>
    <t>DINING HALL BOARD REVENUE</t>
  </si>
  <si>
    <t>RC0075</t>
  </si>
  <si>
    <t>Room, Board, &amp; Meals</t>
  </si>
  <si>
    <t>450-12</t>
  </si>
  <si>
    <t>VENDING SALES</t>
  </si>
  <si>
    <t>450-13</t>
  </si>
  <si>
    <t>SALES - LAUNDRY</t>
  </si>
  <si>
    <t>450-15</t>
  </si>
  <si>
    <t>COUGAR COPIES</t>
  </si>
  <si>
    <t>451-01</t>
  </si>
  <si>
    <t>EXTERNAL COMMUNICATION CHARGES</t>
  </si>
  <si>
    <t>RC0059</t>
  </si>
  <si>
    <t>Communications</t>
  </si>
  <si>
    <t>451-02</t>
  </si>
  <si>
    <t>LOCAL EXCHANGE CARRIER MONTHLY FEES</t>
  </si>
  <si>
    <t>451-03</t>
  </si>
  <si>
    <t>451-04</t>
  </si>
  <si>
    <t>451-05</t>
  </si>
  <si>
    <t>451-06</t>
  </si>
  <si>
    <t>451-07</t>
  </si>
  <si>
    <t>451-08</t>
  </si>
  <si>
    <t>451-09</t>
  </si>
  <si>
    <t>451-10</t>
  </si>
  <si>
    <t>RC0060</t>
  </si>
  <si>
    <t>Sale of Publications and Pamphlets</t>
  </si>
  <si>
    <t>451-11</t>
  </si>
  <si>
    <t>451-12</t>
  </si>
  <si>
    <t>RC0061</t>
  </si>
  <si>
    <t>Thesis Xerox</t>
  </si>
  <si>
    <t>451-13</t>
  </si>
  <si>
    <t>RC0062</t>
  </si>
  <si>
    <t>Sale of Meat, Dairy, &amp; Poultry Products</t>
  </si>
  <si>
    <t>451-14</t>
  </si>
  <si>
    <t>RC0063</t>
  </si>
  <si>
    <t>Ticket Sales</t>
  </si>
  <si>
    <t>451-15</t>
  </si>
  <si>
    <t>451-16</t>
  </si>
  <si>
    <t>451-17</t>
  </si>
  <si>
    <t>451-18</t>
  </si>
  <si>
    <t>451-19</t>
  </si>
  <si>
    <t>451-20</t>
  </si>
  <si>
    <t>451-21</t>
  </si>
  <si>
    <t>RC0070</t>
  </si>
  <si>
    <t>Miscellaneous Service Fees</t>
  </si>
  <si>
    <t>451-22</t>
  </si>
  <si>
    <t>451-23</t>
  </si>
  <si>
    <t>451-24</t>
  </si>
  <si>
    <t>451-25</t>
  </si>
  <si>
    <t>Produce or Honey</t>
  </si>
  <si>
    <t>RC0065</t>
  </si>
  <si>
    <t>Produce</t>
  </si>
  <si>
    <t>451-26</t>
  </si>
  <si>
    <t>RC0066</t>
  </si>
  <si>
    <t>Resale of Supplies and Materials</t>
  </si>
  <si>
    <t>451-27</t>
  </si>
  <si>
    <t>451-28</t>
  </si>
  <si>
    <t>451-29</t>
  </si>
  <si>
    <t>451-30</t>
  </si>
  <si>
    <t>451-31</t>
  </si>
  <si>
    <t>451-32</t>
  </si>
  <si>
    <t>RC0068</t>
  </si>
  <si>
    <t>Royalties</t>
  </si>
  <si>
    <t>451-33</t>
  </si>
  <si>
    <t>451-34</t>
  </si>
  <si>
    <t>RC0107</t>
  </si>
  <si>
    <t>Commissions</t>
  </si>
  <si>
    <t>451-35</t>
  </si>
  <si>
    <t>451-36</t>
  </si>
  <si>
    <t>451-37</t>
  </si>
  <si>
    <t>451-38</t>
  </si>
  <si>
    <t>451-40</t>
  </si>
  <si>
    <t>451-41</t>
  </si>
  <si>
    <t>COMMODITIES-HAY</t>
  </si>
  <si>
    <t>451-42</t>
  </si>
  <si>
    <t>451-43</t>
  </si>
  <si>
    <t>COMMODITIES-CORN</t>
  </si>
  <si>
    <t>451-45</t>
  </si>
  <si>
    <t>ALUMNI DISCOUNT</t>
  </si>
  <si>
    <t>451-46</t>
  </si>
  <si>
    <t>COMMODITIES-WHEAT</t>
  </si>
  <si>
    <t>451-47</t>
  </si>
  <si>
    <t>451-48</t>
  </si>
  <si>
    <t>COMMODITIES-JUICE GRAPES</t>
  </si>
  <si>
    <t>451-49</t>
  </si>
  <si>
    <t>COMMODITIES-APPLES</t>
  </si>
  <si>
    <t>451-51</t>
  </si>
  <si>
    <t>RC0069</t>
  </si>
  <si>
    <t>Auditorium Revenue</t>
  </si>
  <si>
    <t>451-52</t>
  </si>
  <si>
    <t>451-55</t>
  </si>
  <si>
    <t>451-56</t>
  </si>
  <si>
    <t>COMMODITIES-CHERRIES</t>
  </si>
  <si>
    <t>451-57</t>
  </si>
  <si>
    <t>451-58</t>
  </si>
  <si>
    <t>PAYROLL MEMBERSHIP</t>
  </si>
  <si>
    <t>451-59</t>
  </si>
  <si>
    <t>ELECTED MEMEBERSHIP</t>
  </si>
  <si>
    <t>451-60</t>
  </si>
  <si>
    <t>RC0071</t>
  </si>
  <si>
    <t>Advertising</t>
  </si>
  <si>
    <t>451-61</t>
  </si>
  <si>
    <t>451-63</t>
  </si>
  <si>
    <t>451-64</t>
  </si>
  <si>
    <t>451-65</t>
  </si>
  <si>
    <t>451-66</t>
  </si>
  <si>
    <t>451-67</t>
  </si>
  <si>
    <t>451-68</t>
  </si>
  <si>
    <t>RC0072</t>
  </si>
  <si>
    <t>Subscriptions</t>
  </si>
  <si>
    <t>451-72</t>
  </si>
  <si>
    <t>451-74</t>
  </si>
  <si>
    <t>451-75</t>
  </si>
  <si>
    <t>451-77</t>
  </si>
  <si>
    <t>NCAA/CONFERENCE DISTRIBUTIONS</t>
  </si>
  <si>
    <t>451-81</t>
  </si>
  <si>
    <t>451-82</t>
  </si>
  <si>
    <t>STUDENT MEMEBERSHIP</t>
  </si>
  <si>
    <t>451-83</t>
  </si>
  <si>
    <t>451-84</t>
  </si>
  <si>
    <t>451-85</t>
  </si>
  <si>
    <t>DISCOUNT YOUTH TICKET</t>
  </si>
  <si>
    <t>451-86</t>
  </si>
  <si>
    <t>DAY/GUEST PASS MEMEBERSHIP</t>
  </si>
  <si>
    <t>451-87</t>
  </si>
  <si>
    <t>FACILITY RENTAL</t>
  </si>
  <si>
    <t>451-89</t>
  </si>
  <si>
    <t>451-90</t>
  </si>
  <si>
    <t>451-91</t>
  </si>
  <si>
    <t>451-96</t>
  </si>
  <si>
    <t>451-97</t>
  </si>
  <si>
    <t>Revenue related to COVID-19</t>
  </si>
  <si>
    <t>RC0155</t>
  </si>
  <si>
    <t>Revenue Directly Related to COVID-19</t>
  </si>
  <si>
    <t>451-98</t>
  </si>
  <si>
    <t>451-99</t>
  </si>
  <si>
    <t>460-10</t>
  </si>
  <si>
    <t>PROCEEDS FROM BOND ISSUES</t>
  </si>
  <si>
    <t>RC0098</t>
  </si>
  <si>
    <t>Proceeds from Bond Issues</t>
  </si>
  <si>
    <t>473-01</t>
  </si>
  <si>
    <t>Costs of Investment Activities</t>
  </si>
  <si>
    <t>RC0094</t>
  </si>
  <si>
    <t>Cost of Investment Activities</t>
  </si>
  <si>
    <t>473-02</t>
  </si>
  <si>
    <t>INVESTMENT ASC CHARGES</t>
  </si>
  <si>
    <t>473-03</t>
  </si>
  <si>
    <t>INVESTMENT BANKING FEES</t>
  </si>
  <si>
    <t>480-10</t>
  </si>
  <si>
    <t>REVENUE TRANSFERS IN</t>
  </si>
  <si>
    <t>RC0115</t>
  </si>
  <si>
    <t>Operating Transfers In</t>
  </si>
  <si>
    <t>481-10</t>
  </si>
  <si>
    <t>REVENUE TRANSFERS OUT</t>
  </si>
  <si>
    <t>RC0116</t>
  </si>
  <si>
    <t>Operating Transfers Out</t>
  </si>
  <si>
    <t>490-10</t>
  </si>
  <si>
    <t>CASH OVER</t>
  </si>
  <si>
    <t>RC0095</t>
  </si>
  <si>
    <t>Cash Over and Short</t>
  </si>
  <si>
    <t>490-11</t>
  </si>
  <si>
    <t>CASH SHORT</t>
  </si>
  <si>
    <t>490-12</t>
  </si>
  <si>
    <t>CANADIAN EXCHANGE</t>
  </si>
  <si>
    <t>499-01</t>
  </si>
  <si>
    <t>LCB TAX FOR RESEARCH</t>
  </si>
  <si>
    <t>RC0074</t>
  </si>
  <si>
    <t>Other Revenue</t>
  </si>
  <si>
    <t>499-10</t>
  </si>
  <si>
    <t>COUGAR LICENSE PLATE REVENUE</t>
  </si>
  <si>
    <t>499-20</t>
  </si>
  <si>
    <t>DEPARTMENT OF NATURAL RESOURCES REVENUE</t>
  </si>
  <si>
    <t>499-30</t>
  </si>
  <si>
    <t>GEOTHERMAL REVENUE FROM DNR</t>
  </si>
  <si>
    <t>499-40</t>
  </si>
  <si>
    <t>ENERGY OFFICE APPLICATION FEE</t>
  </si>
  <si>
    <t>499-99</t>
  </si>
  <si>
    <t>OTHER REVENUES</t>
  </si>
  <si>
    <t>541-14</t>
  </si>
  <si>
    <t>DEPARTMENT OF HUD</t>
  </si>
  <si>
    <t>RC0097</t>
  </si>
  <si>
    <t>Private, Local, and Other Governmental Grants</t>
  </si>
  <si>
    <t>541-21</t>
  </si>
  <si>
    <t>INDUSTRY GRANTS FOR RESEARCH</t>
  </si>
  <si>
    <t>541-22</t>
  </si>
  <si>
    <t>INDUSTRY GRANTS FOR INSTRUCTION</t>
  </si>
  <si>
    <t>541-31</t>
  </si>
  <si>
    <t>FOUNDATION GRANTS FOR RESEARCH</t>
  </si>
  <si>
    <t>541-32</t>
  </si>
  <si>
    <t>FOUNDATION GRANTS FOR INSTRUCTION</t>
  </si>
  <si>
    <t>541-39</t>
  </si>
  <si>
    <t>FOUNDATION GRANTS - MISCELLANEOUS</t>
  </si>
  <si>
    <t>541-41</t>
  </si>
  <si>
    <t>INDIVIDUAL GRANTS FOR RESEARCH</t>
  </si>
  <si>
    <t>541-42</t>
  </si>
  <si>
    <t>INDIVIDUAL GRANTS FOR INSTRUCTION</t>
  </si>
  <si>
    <t>541-49</t>
  </si>
  <si>
    <t>INDIVIDUAL GRANTS - MISCELLANEOUS</t>
  </si>
  <si>
    <t>541-52</t>
  </si>
  <si>
    <t>CHURCH GRANTS FOR INSTRUCTION</t>
  </si>
  <si>
    <t>541-61</t>
  </si>
  <si>
    <t>Other Governments Grants - Research</t>
  </si>
  <si>
    <t>541-62</t>
  </si>
  <si>
    <t>OTHER GOVERNMENT GRANTS - NON-RESEARCH</t>
  </si>
  <si>
    <t>541-71</t>
  </si>
  <si>
    <t>LOCAL GOVT GRANTS FOR RESEARCH</t>
  </si>
  <si>
    <t>541-72</t>
  </si>
  <si>
    <t>LOCAL GOVT GRANTS FOR INSTRUCTION</t>
  </si>
  <si>
    <t>541-79</t>
  </si>
  <si>
    <t>LOCAL GOVT - MISCELLANEOUS</t>
  </si>
  <si>
    <t>541-81</t>
  </si>
  <si>
    <t>WA STATE GOVT GRANTS FOR RESEARCH</t>
  </si>
  <si>
    <t>RC0096</t>
  </si>
  <si>
    <t>WA State Govt Grants</t>
  </si>
  <si>
    <t>541-82</t>
  </si>
  <si>
    <t>WA STATE GOVT GRANTS FOR INSTRUCTION</t>
  </si>
  <si>
    <t>541-83</t>
  </si>
  <si>
    <t>WA STATE GOVT GRANTS FOR CONSTRUCTION</t>
  </si>
  <si>
    <t>541-84</t>
  </si>
  <si>
    <t>WA STATE GOVT GRANTS FOR STUDENT AID</t>
  </si>
  <si>
    <t>541-85</t>
  </si>
  <si>
    <t>WA STATE GOVT GRANTS FOR WORK STUDY</t>
  </si>
  <si>
    <t>541-86</t>
  </si>
  <si>
    <t>OTHER STATE GOVT GRANTS-RESEARCH</t>
  </si>
  <si>
    <t>541-87</t>
  </si>
  <si>
    <t>OTHER STATE GOVT GRANTS-INSTRUCTION</t>
  </si>
  <si>
    <t>541-88</t>
  </si>
  <si>
    <t>OTHER STATE GOVT GRANTS - STUDENT AID</t>
  </si>
  <si>
    <t>541-90</t>
  </si>
  <si>
    <t>CULTIVATION EVENT REVENUE</t>
  </si>
  <si>
    <t>541-91</t>
  </si>
  <si>
    <t>SUPPORT FROM/TO FOUNDATION</t>
  </si>
  <si>
    <t>541-92</t>
  </si>
  <si>
    <t>SUPPORT FROM WA STATE GOVT-NON GRANT</t>
  </si>
  <si>
    <t>541-93</t>
  </si>
  <si>
    <t>SUPPORT FROM OTHER GOVT-NON GRANT</t>
  </si>
  <si>
    <t>541-98</t>
  </si>
  <si>
    <t>CONTRIBUTIONS AND DONATIONS FEE EXCEPTION</t>
  </si>
  <si>
    <t>RC0112</t>
  </si>
  <si>
    <t>Contributions and Donations Fee Exception</t>
  </si>
  <si>
    <t>541-99</t>
  </si>
  <si>
    <t>CONTRIBUTIONS AND DONATIONS</t>
  </si>
  <si>
    <t>RC0113</t>
  </si>
  <si>
    <t>Contributions and Donations Fee Qualifying</t>
  </si>
  <si>
    <t>546-02</t>
  </si>
  <si>
    <t>AGENCY INTERNATL DEVEL THRU FY04</t>
  </si>
  <si>
    <t>RC0114</t>
  </si>
  <si>
    <t>Federal Revenue - Flow Through</t>
  </si>
  <si>
    <t>546-06</t>
  </si>
  <si>
    <t>NATIONAL ENDOWMENT FOR THE HUMANITIES THRU FY04</t>
  </si>
  <si>
    <t>546-10</t>
  </si>
  <si>
    <t>546-11</t>
  </si>
  <si>
    <t>546-12</t>
  </si>
  <si>
    <t>546-14</t>
  </si>
  <si>
    <t>546-15</t>
  </si>
  <si>
    <t>DEPARTMENT OF THE INTERIOR</t>
  </si>
  <si>
    <t>546-16</t>
  </si>
  <si>
    <t>546-17</t>
  </si>
  <si>
    <t>DEPARTMENT OF LABOR</t>
  </si>
  <si>
    <t>546-19</t>
  </si>
  <si>
    <t>546-20</t>
  </si>
  <si>
    <t>DEPARTMENT OF TRANSPORTATION</t>
  </si>
  <si>
    <t>546-39</t>
  </si>
  <si>
    <t>GENERAL SERVICES ADMINISTRATION</t>
  </si>
  <si>
    <t>546-41</t>
  </si>
  <si>
    <t>INTERSTATE COMMERCE COMMISSION</t>
  </si>
  <si>
    <t>546-43</t>
  </si>
  <si>
    <t>NATIONAL AERONAUTIC AND SPACE ADMIN</t>
  </si>
  <si>
    <t>546-45</t>
  </si>
  <si>
    <t>NATIONAL FOUNDATION ON THE ARTS &amp; HUMANITIES</t>
  </si>
  <si>
    <t>546-47</t>
  </si>
  <si>
    <t>546-59</t>
  </si>
  <si>
    <t>SMALL BUSINESS ADMINISTRATION</t>
  </si>
  <si>
    <t>546-62</t>
  </si>
  <si>
    <t>TENNESSEE VALLEY AUTHORITY</t>
  </si>
  <si>
    <t>546-64</t>
  </si>
  <si>
    <t>VETERANS ADMINISTRATION</t>
  </si>
  <si>
    <t>546-66</t>
  </si>
  <si>
    <t>546-81</t>
  </si>
  <si>
    <t>546-82</t>
  </si>
  <si>
    <t>US INFORMATION AGENCY</t>
  </si>
  <si>
    <t>546-83</t>
  </si>
  <si>
    <t>FEDERAL EMERGENCY MANAGEMENT AGENCY</t>
  </si>
  <si>
    <t>546-84</t>
  </si>
  <si>
    <t>546-93</t>
  </si>
  <si>
    <t>DEPT OF HEALTH &amp; HUMAN SERVICES</t>
  </si>
  <si>
    <t>546-94</t>
  </si>
  <si>
    <t>CORP FOR NATIONAL &amp; COMMUNITY SERVICE</t>
  </si>
  <si>
    <t>546-96</t>
  </si>
  <si>
    <t>Social Security Administration</t>
  </si>
  <si>
    <t>546-97</t>
  </si>
  <si>
    <t>DEPT OF HOMELAND SECURITY</t>
  </si>
  <si>
    <t>546-98</t>
  </si>
  <si>
    <t>AGENCY FOR INTERNATIONAL DEVELOPMENT</t>
  </si>
  <si>
    <t>546-99</t>
  </si>
  <si>
    <t>OTHER FEDERAL AGENCIES</t>
  </si>
  <si>
    <t>621-10</t>
  </si>
  <si>
    <t>OPERATING TRANSFERS IN</t>
  </si>
  <si>
    <t>621-50</t>
  </si>
  <si>
    <t>ASSETS FOR INDEPENDENCE-TRANSFER IN</t>
  </si>
  <si>
    <t>621-99</t>
  </si>
  <si>
    <t>WSUF OPERATING TRANSFERS IN</t>
  </si>
  <si>
    <t>622-10</t>
  </si>
  <si>
    <t>OPERATING TRANSFERS OUT</t>
  </si>
  <si>
    <t>622-50</t>
  </si>
  <si>
    <t>ASSETS FOR INDEPENDENCE-TRANFER OUT</t>
  </si>
  <si>
    <t>622-99</t>
  </si>
  <si>
    <t>WSUF OPERATING TRANSFERS OUT</t>
  </si>
  <si>
    <t>690-10</t>
  </si>
  <si>
    <t>SPECIAL LITIGATION TRANSFERS</t>
  </si>
  <si>
    <t>694-10</t>
  </si>
  <si>
    <t>DEBT SERVICE REIMB-PRINCIPAL</t>
  </si>
  <si>
    <t>RC0117</t>
  </si>
  <si>
    <t>Debt Service Reimbursement - Principal</t>
  </si>
  <si>
    <t>694-11</t>
  </si>
  <si>
    <t>DEBT SERVICE REIMB-INTEREST</t>
  </si>
  <si>
    <t>RC0132</t>
  </si>
  <si>
    <t>Debt Service Reimbursement - Interest</t>
  </si>
  <si>
    <t>703-10</t>
  </si>
  <si>
    <t>704-10</t>
  </si>
  <si>
    <t>714-10</t>
  </si>
  <si>
    <t>RC0099</t>
  </si>
  <si>
    <t>Items Placed in Suspense</t>
  </si>
  <si>
    <t>716-10</t>
  </si>
  <si>
    <t>DISBURSEMENT RECOVERY-PRIOR BIEN.</t>
  </si>
  <si>
    <t>730-10</t>
  </si>
  <si>
    <t>ITEMS PLACED IN SUSPENSE</t>
  </si>
  <si>
    <t>777-10</t>
  </si>
  <si>
    <t>STUDENT LOAN - PRINCIPAL</t>
  </si>
  <si>
    <t>RC0118</t>
  </si>
  <si>
    <t>Receipts Received in Trust</t>
  </si>
  <si>
    <t>777-11</t>
  </si>
  <si>
    <t>STUDENT LOAN - INTEREST</t>
  </si>
  <si>
    <t>777-12</t>
  </si>
  <si>
    <t>STUDENT LOAN - MISCELLANEOUS</t>
  </si>
  <si>
    <t>777-13</t>
  </si>
  <si>
    <t>RECEIPTS TO CLEARING ACCOUNTS</t>
  </si>
  <si>
    <t>777-14</t>
  </si>
  <si>
    <t>RSO FACULTY &amp; ALUMNI DEPOSITS</t>
  </si>
  <si>
    <t>777-15</t>
  </si>
  <si>
    <t>RECEIPTS TO STUDENT ACCOUNTS SYSTEM</t>
  </si>
  <si>
    <t>777-98</t>
  </si>
  <si>
    <t>RETURN RECEIPTS IN TRUST</t>
  </si>
  <si>
    <t>777-99</t>
  </si>
  <si>
    <t>OTHER RECEIPTS IN TRUST</t>
  </si>
  <si>
    <t>784-11</t>
  </si>
  <si>
    <t>DEBT SERVICE REIMB-TRANSFERS OUT(THRU FY03)</t>
  </si>
  <si>
    <t>860-10</t>
  </si>
  <si>
    <t>865-10</t>
  </si>
  <si>
    <t>PROCEEDS FROM NOTES ISSUES</t>
  </si>
  <si>
    <t>RC0171</t>
  </si>
  <si>
    <t>Proceeds from Notes Issues</t>
  </si>
  <si>
    <t>920-10</t>
  </si>
  <si>
    <t>920-11</t>
  </si>
  <si>
    <t>Tax Remit to Dept of Revenue WA (RestrictedUse)</t>
  </si>
  <si>
    <t>RC0100</t>
  </si>
  <si>
    <t>Tax Remit to Dept of Revenue WA</t>
  </si>
  <si>
    <t>999-99</t>
  </si>
  <si>
    <t>Estimate Revenue</t>
  </si>
  <si>
    <t>RC0080</t>
  </si>
  <si>
    <t>Regular Session No-Credit Enrollment Fees</t>
  </si>
  <si>
    <t>RC0081</t>
  </si>
  <si>
    <t>Summer Session Fees</t>
  </si>
  <si>
    <t>RC0083</t>
  </si>
  <si>
    <t>Compton Union Building Fee</t>
  </si>
  <si>
    <t>RC0084</t>
  </si>
  <si>
    <t>Health Fee</t>
  </si>
  <si>
    <t>RC0085</t>
  </si>
  <si>
    <t>S&amp;A Fees - Regular Semester</t>
  </si>
  <si>
    <t>RC0086</t>
  </si>
  <si>
    <t>S&amp;A Fees - Summer Semester</t>
  </si>
  <si>
    <t>RC0087</t>
  </si>
  <si>
    <t>Building Fees - Regular Semester</t>
  </si>
  <si>
    <t>RC0088</t>
  </si>
  <si>
    <t>Building Fees - Summer Semester</t>
  </si>
  <si>
    <t>RC0091</t>
  </si>
  <si>
    <t>Aid Fund</t>
  </si>
  <si>
    <t>RC0101</t>
  </si>
  <si>
    <t>Hotel/Motel Lodging Income</t>
  </si>
  <si>
    <t>RC0151</t>
  </si>
  <si>
    <t>Capital Gains - Unrealized</t>
  </si>
  <si>
    <t>RC0152</t>
  </si>
  <si>
    <t>Capital Losses - Unrealized</t>
  </si>
  <si>
    <t>Legacy Journal Vouchers vs. Workday Budget Amedment/Accoutning Journal Matrix</t>
  </si>
  <si>
    <t>Legacy System</t>
  </si>
  <si>
    <t>Legacy System Process</t>
  </si>
  <si>
    <t>Purpose</t>
  </si>
  <si>
    <t>Type: BPS</t>
  </si>
  <si>
    <t>Type: FACTS</t>
  </si>
  <si>
    <t>Workday Business Process</t>
  </si>
  <si>
    <t>Type: Ledger Account/Summary</t>
  </si>
  <si>
    <t>Type: Journal Source</t>
  </si>
  <si>
    <t>BPS</t>
  </si>
  <si>
    <t xml:space="preserve">Transferring allocations to/from accounts </t>
  </si>
  <si>
    <t>Allocation JV</t>
  </si>
  <si>
    <t>001-01  001-13</t>
  </si>
  <si>
    <t>4090 Operating Transfer</t>
  </si>
  <si>
    <t>148-02</t>
  </si>
  <si>
    <t>148-05</t>
  </si>
  <si>
    <t>FACTS</t>
  </si>
  <si>
    <t>Transferring revenue to/from accounts</t>
  </si>
  <si>
    <t>622/621 Transfer</t>
  </si>
  <si>
    <t>148-01</t>
  </si>
  <si>
    <t>Operating Journal*</t>
  </si>
  <si>
    <t>522-XX</t>
  </si>
  <si>
    <t>846-02  846-06</t>
  </si>
  <si>
    <t>570-XX</t>
  </si>
  <si>
    <t>*A revenue transfer is when you are moving revenue by specific revenue category. An operating transfer is what we referred to as a 622/621 transfer in legacy and typically occurs between the same fund</t>
  </si>
  <si>
    <t>CAHNRS Cost Center Hierarchy: CCH402P</t>
  </si>
  <si>
    <r>
      <rPr>
        <b/>
        <sz val="11"/>
        <color theme="1" tint="0.34998626667073579"/>
        <rFont val="Segoe UI"/>
        <family val="2"/>
      </rPr>
      <t>Exceptions to Provost Mission-Critical Hire Requests and Salary Increase Request Policy</t>
    </r>
    <r>
      <rPr>
        <sz val="11"/>
        <color theme="1" tint="0.34998626667073579"/>
        <rFont val="Segoe UI"/>
        <family val="2"/>
      </rPr>
      <t xml:space="preserve">
• Hiring or renewal of non-tenure track or non-career track faculty for one year or less
• AP appointments for two years or less
• Project civil service positions
• Hourly student and non-student positions
• Graduate assistantships
</t>
    </r>
    <r>
      <rPr>
        <b/>
        <sz val="11"/>
        <color theme="1" tint="0.34998626667073579"/>
        <rFont val="Segoe UI"/>
        <family val="2"/>
      </rPr>
      <t>Areas utilizing the exception terms above must put the following language in the Workday comments section:</t>
    </r>
    <r>
      <rPr>
        <sz val="11"/>
        <color theme="1" tint="0.34998626667073579"/>
        <rFont val="Segoe UI"/>
        <family val="2"/>
      </rPr>
      <t xml:space="preserve">
• This position is mission-critical and has been authorized by the VP/Dean/Chancellor and meets the hiring freeze criteria.</t>
    </r>
  </si>
  <si>
    <r>
      <rPr>
        <b/>
        <sz val="11"/>
        <color theme="1" tint="0.34998626667073579"/>
        <rFont val="Segoe UI"/>
        <family val="2"/>
      </rPr>
      <t>Faculty</t>
    </r>
    <r>
      <rPr>
        <sz val="11"/>
        <color theme="1" tint="0.34998626667073579"/>
        <rFont val="Segoe UI"/>
        <family val="2"/>
      </rPr>
      <t xml:space="preserve">
• Tenure or Emeritus track type </t>
    </r>
  </si>
  <si>
    <r>
      <rPr>
        <b/>
        <sz val="11"/>
        <color theme="1" tint="0.34998626667073579"/>
        <rFont val="Segoe UI"/>
        <family val="2"/>
      </rPr>
      <t>Faculty</t>
    </r>
    <r>
      <rPr>
        <sz val="11"/>
        <color theme="1" tint="0.34998626667073579"/>
        <rFont val="Segoe UI"/>
        <family val="2"/>
      </rPr>
      <t xml:space="preserve">
• Requests to recruit for vacant faculty positions.
• Direct hires, for fixed-term faculty that do not go through the recruitment process and the job is for greater than one year.
• Change Job processes including changes in appointment status from temporary to permanent or permanent increases to FTE.
</t>
    </r>
    <r>
      <rPr>
        <b/>
        <sz val="11"/>
        <color theme="1" tint="0.34998626667073579"/>
        <rFont val="Segoe UI"/>
        <family val="2"/>
      </rPr>
      <t xml:space="preserve">
Administrative Professional (AP) and Civil Service (CS)
</t>
    </r>
    <r>
      <rPr>
        <sz val="11"/>
        <color theme="1" tint="0.34998626667073579"/>
        <rFont val="Segoe UI"/>
        <family val="2"/>
      </rPr>
      <t>• Requests for recruit for vacant AP or CS positions.
• Direct hires for fixed-term AP that do not go through the recruitment process and the job is for greater than two years.
• Change Job processes including changes to a job status from temporary to permanent or permanent increases to FTE.</t>
    </r>
  </si>
  <si>
    <r>
      <rPr>
        <b/>
        <sz val="11"/>
        <color theme="1" tint="0.34998626667073579"/>
        <rFont val="Segoe UI"/>
        <family val="2"/>
      </rPr>
      <t>Area Faculty</t>
    </r>
    <r>
      <rPr>
        <sz val="11"/>
        <color theme="1" tint="0.34998626667073579"/>
        <rFont val="Segoe UI"/>
        <family val="2"/>
      </rPr>
      <t xml:space="preserve">
• Requests to recruit for vacant faculty positions.
• Direct hires, for fixed-term faculty that do not go through the recruitment process and the job is for greater than one year.
• Change Job processes including changes in appointment status from temporary to permanent or permanent increases to FTE.
</t>
    </r>
    <r>
      <rPr>
        <b/>
        <sz val="11"/>
        <color theme="1" tint="0.34998626667073579"/>
        <rFont val="Segoe UI"/>
        <family val="2"/>
      </rPr>
      <t xml:space="preserve">
Administrative Professional (AP) and Civil Service (CS)
</t>
    </r>
    <r>
      <rPr>
        <sz val="11"/>
        <color theme="1" tint="0.34998626667073579"/>
        <rFont val="Segoe UI"/>
        <family val="2"/>
      </rPr>
      <t>• Requests for recruit for vacant AP or CS positions.
• Direct hires for fixed-term AP that do not go through the recruitment process and the job is for greater than two years.
• Change Job processes including changes to a job status from temporary to permanent or permanent increases to FTE.</t>
    </r>
  </si>
  <si>
    <r>
      <rPr>
        <b/>
        <sz val="11"/>
        <color theme="1" tint="0.34998626667073579"/>
        <rFont val="Segoe UI"/>
        <family val="2"/>
      </rPr>
      <t>Faculty</t>
    </r>
    <r>
      <rPr>
        <sz val="11"/>
        <color theme="1" tint="0.34998626667073579"/>
        <rFont val="Segoe UI"/>
        <family val="2"/>
      </rPr>
      <t xml:space="preserve">
•  A salary increase request for faculty must be initiated through Workday and include a comprehensive justification within the comments section. Approval by the Office of the Provost and Executive Vice President through the Workday process is required before a salary increase may be offered.
</t>
    </r>
    <r>
      <rPr>
        <b/>
        <sz val="11"/>
        <color theme="1" tint="0.34998626667073579"/>
        <rFont val="Segoe UI"/>
        <family val="2"/>
      </rPr>
      <t>Administrative Professional and Civil Service</t>
    </r>
    <r>
      <rPr>
        <sz val="11"/>
        <color theme="1" tint="0.34998626667073579"/>
        <rFont val="Segoe UI"/>
        <family val="2"/>
      </rPr>
      <t xml:space="preserve">
•  A salary increase request for staff must be initiated through Workday and include a comprehensive justification within the comments section. Approval by HRS through the Workday process is required before a salary increase may be offered.</t>
    </r>
  </si>
  <si>
    <r>
      <rPr>
        <b/>
        <sz val="11"/>
        <color theme="1" tint="0.34998626667073579"/>
        <rFont val="Segoe UI"/>
        <family val="2"/>
      </rPr>
      <t>Faculty</t>
    </r>
    <r>
      <rPr>
        <sz val="11"/>
        <color theme="1" tint="0.34998626667073579"/>
        <rFont val="Segoe UI"/>
        <family val="2"/>
      </rPr>
      <t>: 
All permanent involuntary terminations in academic Provost Office reporting units</t>
    </r>
    <r>
      <rPr>
        <b/>
        <sz val="11"/>
        <color theme="1" tint="0.34998626667073579"/>
        <rFont val="Segoe UI"/>
        <family val="2"/>
      </rPr>
      <t xml:space="preserve">
AP and Classified</t>
    </r>
    <r>
      <rPr>
        <sz val="11"/>
        <color theme="1" tint="0.34998626667073579"/>
        <rFont val="Segoe UI"/>
        <family val="2"/>
      </rPr>
      <t>: none</t>
    </r>
  </si>
  <si>
    <r>
      <rPr>
        <b/>
        <u/>
        <sz val="11"/>
        <color theme="1" tint="0.34998626667073579"/>
        <rFont val="Segoe UI"/>
        <family val="2"/>
      </rPr>
      <t>Initiator</t>
    </r>
    <r>
      <rPr>
        <sz val="11"/>
        <color theme="1" tint="0.34998626667073579"/>
        <rFont val="Segoe UI"/>
        <family val="2"/>
      </rPr>
      <t xml:space="preserve">
Academic Chair/Manager
Academic Faculty Partner
Academic Faculty Administrator
Academic Faculty Analyst
Office of the Dean
Provost Office
HRS (update academic appointment only)
</t>
    </r>
    <r>
      <rPr>
        <b/>
        <u/>
        <sz val="11"/>
        <color theme="1" tint="0.34998626667073579"/>
        <rFont val="Segoe UI"/>
        <family val="2"/>
      </rPr>
      <t>Approver</t>
    </r>
    <r>
      <rPr>
        <sz val="11"/>
        <color theme="1" tint="0.34998626667073579"/>
        <rFont val="Segoe UI"/>
        <family val="2"/>
      </rPr>
      <t xml:space="preserve">
Academic Chair/Manager
Academic Faculty Executive
Academic Faculty Partner
Provost Office</t>
    </r>
  </si>
  <si>
    <r>
      <rPr>
        <b/>
        <u/>
        <sz val="11"/>
        <color theme="1" tint="0.34998626667073579"/>
        <rFont val="Segoe UI"/>
        <family val="2"/>
      </rPr>
      <t>Initiator</t>
    </r>
    <r>
      <rPr>
        <sz val="11"/>
        <color theme="1" tint="0.34998626667073579"/>
        <rFont val="Segoe UI"/>
        <family val="2"/>
      </rPr>
      <t xml:space="preserve">
Accountant (Company)
Accountant (Cost Center)
Grant Manager
</t>
    </r>
    <r>
      <rPr>
        <b/>
        <u/>
        <sz val="11"/>
        <color theme="1" tint="0.34998626667073579"/>
        <rFont val="Segoe UI"/>
        <family val="2"/>
      </rPr>
      <t>Approver</t>
    </r>
    <r>
      <rPr>
        <sz val="11"/>
        <color theme="1" tint="0.34998626667073579"/>
        <rFont val="Segoe UI"/>
        <family val="2"/>
      </rPr>
      <t xml:space="preserve">
Accounting Manager
Cost Center Manager
Gift Manager
Grant Manager
Program Manager
Project Manager
Sponsored Programs Manager</t>
    </r>
  </si>
  <si>
    <r>
      <rPr>
        <b/>
        <u/>
        <sz val="11"/>
        <color theme="1" tint="0.34998626667073579"/>
        <rFont val="Segoe UI"/>
        <family val="2"/>
      </rPr>
      <t>Initiator</t>
    </r>
    <r>
      <rPr>
        <sz val="11"/>
        <color theme="1" tint="0.34998626667073579"/>
        <rFont val="Segoe UI"/>
        <family val="2"/>
      </rPr>
      <t xml:space="preserve">
Accountant
Award Contract Specialist
Budget Manager
Sponsored Programs Manager
</t>
    </r>
    <r>
      <rPr>
        <b/>
        <u/>
        <sz val="11"/>
        <color theme="1" tint="0.34998626667073579"/>
        <rFont val="Segoe UI"/>
        <family val="2"/>
      </rPr>
      <t>Approver</t>
    </r>
    <r>
      <rPr>
        <sz val="11"/>
        <color theme="1" tint="0.34998626667073579"/>
        <rFont val="Segoe UI"/>
        <family val="2"/>
      </rPr>
      <t xml:space="preserve">
Accounting Manager
Cost Center Manager
Gift Manager
Grant Manager
Program Manager
Project Manager
Sponsored Programs Manager</t>
    </r>
  </si>
  <si>
    <r>
      <rPr>
        <b/>
        <u/>
        <sz val="11"/>
        <color theme="1" tint="0.34998626667073579"/>
        <rFont val="Segoe UI"/>
        <family val="2"/>
      </rPr>
      <t>Initiator</t>
    </r>
    <r>
      <rPr>
        <sz val="11"/>
        <color theme="1" tint="0.34998626667073579"/>
        <rFont val="Segoe UI"/>
        <family val="2"/>
      </rPr>
      <t xml:space="preserve">
HR Partner
Manager
HRS Employment
HRS Records
Employee as Self (for resignations only)
Appointing Authority
Compensation Partner
</t>
    </r>
    <r>
      <rPr>
        <b/>
        <u/>
        <sz val="11"/>
        <color theme="1" tint="0.34998626667073579"/>
        <rFont val="Segoe UI"/>
        <family val="2"/>
      </rPr>
      <t>Approver</t>
    </r>
    <r>
      <rPr>
        <sz val="11"/>
        <color theme="1" tint="0.34998626667073579"/>
        <rFont val="Segoe UI"/>
        <family val="2"/>
      </rPr>
      <t xml:space="preserve">
HR Partner
Appointing Authority
VP Spokane
Graduate School Approver
HRS Employment</t>
    </r>
  </si>
  <si>
    <r>
      <rPr>
        <b/>
        <u/>
        <sz val="11"/>
        <color theme="1" tint="0.34998626667073579"/>
        <rFont val="Segoe UI"/>
        <family val="2"/>
      </rPr>
      <t>Initiator</t>
    </r>
    <r>
      <rPr>
        <sz val="11"/>
        <color theme="1" tint="0.34998626667073579"/>
        <rFont val="Segoe UI"/>
        <family val="2"/>
      </rPr>
      <t xml:space="preserve">
Manager
HR Partner
Compensation Partner
Reviewer
HR Partner
Compensation Partner
HRS Records
HRS Employment
</t>
    </r>
    <r>
      <rPr>
        <b/>
        <u/>
        <sz val="11"/>
        <color theme="1" tint="0.34998626667073579"/>
        <rFont val="Segoe UI"/>
        <family val="2"/>
      </rPr>
      <t>Approver</t>
    </r>
    <r>
      <rPr>
        <sz val="11"/>
        <color theme="1" tint="0.34998626667073579"/>
        <rFont val="Segoe UI"/>
        <family val="2"/>
      </rPr>
      <t xml:space="preserve">
Appointing Authority
Graduate School Approver
Academic Outreach and Innovation (AOI) f
VP Spokane
Provost Office </t>
    </r>
  </si>
  <si>
    <r>
      <rPr>
        <b/>
        <u/>
        <sz val="11"/>
        <color theme="1" tint="0.34998626667073579"/>
        <rFont val="Segoe UI"/>
        <family val="2"/>
      </rPr>
      <t>Initiator</t>
    </r>
    <r>
      <rPr>
        <sz val="11"/>
        <color theme="1" tint="0.34998626667073579"/>
        <rFont val="Segoe UI"/>
        <family val="2"/>
      </rPr>
      <t xml:space="preserve">
Budget Manager
Cost Center Accountant
</t>
    </r>
    <r>
      <rPr>
        <b/>
        <u/>
        <sz val="11"/>
        <color theme="1" tint="0.34998626667073579"/>
        <rFont val="Segoe UI"/>
        <family val="2"/>
      </rPr>
      <t>Approver</t>
    </r>
    <r>
      <rPr>
        <sz val="11"/>
        <color theme="1" tint="0.34998626667073579"/>
        <rFont val="Segoe UI"/>
        <family val="2"/>
      </rPr>
      <t xml:space="preserve">
Accounting Manager
Budget Manager
Cost Center Manager
Program Manager
Project Manager</t>
    </r>
  </si>
  <si>
    <r>
      <rPr>
        <b/>
        <u/>
        <sz val="11"/>
        <color theme="1" tint="0.34998626667073579"/>
        <rFont val="Segoe UI"/>
        <family val="2"/>
      </rPr>
      <t>Initiator</t>
    </r>
    <r>
      <rPr>
        <sz val="11"/>
        <color theme="1" tint="0.34998626667073579"/>
        <rFont val="Segoe UI"/>
        <family val="2"/>
      </rPr>
      <t xml:space="preserve">
HR Partner
HRS Employment
HRS Records
Benefits Partner
Managers
Appointing Authority
Compensation Partner
</t>
    </r>
    <r>
      <rPr>
        <b/>
        <u/>
        <sz val="11"/>
        <color theme="1" tint="0.34998626667073579"/>
        <rFont val="Segoe UI"/>
        <family val="2"/>
      </rPr>
      <t>Approver</t>
    </r>
    <r>
      <rPr>
        <sz val="11"/>
        <color theme="1" tint="0.34998626667073579"/>
        <rFont val="Segoe UI"/>
        <family val="2"/>
      </rPr>
      <t xml:space="preserve">
HR Partner
Appointing Authority
VP Spokane
Provost's Office
Graduate School Approver
HRS Employment
</t>
    </r>
    <r>
      <rPr>
        <b/>
        <u/>
        <sz val="11"/>
        <color theme="1" tint="0.34998626667073579"/>
        <rFont val="Segoe UI"/>
        <family val="2"/>
      </rPr>
      <t>Other Roles Involved in this Process</t>
    </r>
    <r>
      <rPr>
        <sz val="11"/>
        <color theme="1" tint="0.34998626667073579"/>
        <rFont val="Segoe UI"/>
        <family val="2"/>
      </rPr>
      <t xml:space="preserve">
Compensation Partner
Central Payroll Process Administrator
HRS Records
Absence Partner
Union Representative
Security Administrator
HR Organization Administrator
Benefits Partner
Accountant</t>
    </r>
  </si>
  <si>
    <r>
      <rPr>
        <b/>
        <u/>
        <sz val="11"/>
        <color theme="1" tint="0.34998626667073579"/>
        <rFont val="Segoe UI"/>
        <family val="2"/>
      </rPr>
      <t>Initiator</t>
    </r>
    <r>
      <rPr>
        <sz val="11"/>
        <color theme="1" tint="0.34998626667073579"/>
        <rFont val="Segoe UI"/>
        <family val="2"/>
      </rPr>
      <t xml:space="preserve"> 
HR Partner
HRS Employment
HRS Records
Manager</t>
    </r>
  </si>
  <si>
    <r>
      <rPr>
        <b/>
        <u/>
        <sz val="11"/>
        <color theme="1" tint="0.34998626667073579"/>
        <rFont val="Segoe UI"/>
        <family val="2"/>
      </rPr>
      <t>Initiator</t>
    </r>
    <r>
      <rPr>
        <sz val="11"/>
        <color theme="1" tint="0.34998626667073579"/>
        <rFont val="Segoe UI"/>
        <family val="2"/>
      </rPr>
      <t xml:space="preserve">
Grant Manager
Principal Investigator
</t>
    </r>
    <r>
      <rPr>
        <b/>
        <u/>
        <sz val="11"/>
        <color theme="1" tint="0.34998626667073579"/>
        <rFont val="Segoe UI"/>
        <family val="2"/>
      </rPr>
      <t>Approver</t>
    </r>
    <r>
      <rPr>
        <sz val="11"/>
        <color theme="1" tint="0.34998626667073579"/>
        <rFont val="Segoe UI"/>
        <family val="2"/>
      </rPr>
      <t xml:space="preserve">
SPS or ORSO </t>
    </r>
  </si>
  <si>
    <r>
      <t xml:space="preserve">The delegation feature allows an employee to assign a business process to one or more alternate employees. </t>
    </r>
    <r>
      <rPr>
        <i/>
        <sz val="11"/>
        <color theme="1" tint="0.34998626667073579"/>
        <rFont val="Segoe UI"/>
        <family val="2"/>
      </rPr>
      <t xml:space="preserve">This is contingent upon the approval of the manager of the person requesting the delegation </t>
    </r>
    <r>
      <rPr>
        <sz val="11"/>
        <color theme="1" tint="0.34998626667073579"/>
        <rFont val="Segoe UI"/>
        <family val="2"/>
      </rPr>
      <t>. This allows others to make approvals and contribute to business processes on the delegating employee's behalf and ensures processes aren't delayed due to absences.
Note: The appointing authority role can only be delegated to individuals holding the appointing authority designation for their area.</t>
    </r>
  </si>
  <si>
    <r>
      <rPr>
        <b/>
        <u/>
        <sz val="11"/>
        <color theme="1" tint="0.34998626667073579"/>
        <rFont val="Segoe UI"/>
        <family val="2"/>
      </rPr>
      <t>Initiator</t>
    </r>
    <r>
      <rPr>
        <sz val="11"/>
        <color theme="1" tint="0.34998626667073579"/>
        <rFont val="Segoe UI"/>
        <family val="2"/>
      </rPr>
      <t xml:space="preserve">
Employee
</t>
    </r>
    <r>
      <rPr>
        <b/>
        <u/>
        <sz val="11"/>
        <color theme="1" tint="0.34998626667073579"/>
        <rFont val="Segoe UI"/>
        <family val="2"/>
      </rPr>
      <t>Approver</t>
    </r>
    <r>
      <rPr>
        <sz val="11"/>
        <color theme="1" tint="0.34998626667073579"/>
        <rFont val="Segoe UI"/>
        <family val="2"/>
      </rPr>
      <t xml:space="preserve">
Manager</t>
    </r>
  </si>
  <si>
    <r>
      <rPr>
        <b/>
        <u/>
        <sz val="11"/>
        <color theme="1" tint="0.34998626667073579"/>
        <rFont val="Segoe UI"/>
        <family val="2"/>
      </rPr>
      <t>Initiator</t>
    </r>
    <r>
      <rPr>
        <sz val="11"/>
        <color theme="1" tint="0.34998626667073579"/>
        <rFont val="Segoe UI"/>
        <family val="2"/>
      </rPr>
      <t xml:space="preserve">
Effort Certification Manager (SPS)
</t>
    </r>
    <r>
      <rPr>
        <b/>
        <u/>
        <sz val="11"/>
        <color theme="1" tint="0.34998626667073579"/>
        <rFont val="Segoe UI"/>
        <family val="2"/>
      </rPr>
      <t>Reviewer</t>
    </r>
    <r>
      <rPr>
        <sz val="11"/>
        <color theme="1" tint="0.34998626667073579"/>
        <rFont val="Segoe UI"/>
        <family val="2"/>
      </rPr>
      <t xml:space="preserve">
Effort Certification Reviewer
</t>
    </r>
    <r>
      <rPr>
        <b/>
        <u/>
        <sz val="11"/>
        <color theme="1" tint="0.34998626667073579"/>
        <rFont val="Segoe UI"/>
        <family val="2"/>
      </rPr>
      <t>Approver</t>
    </r>
    <r>
      <rPr>
        <sz val="11"/>
        <color theme="1" tint="0.34998626667073579"/>
        <rFont val="Segoe UI"/>
        <family val="2"/>
      </rPr>
      <t xml:space="preserve">
Employee as Self (faculty only)
Principal Investigator (for non-faculty employees)</t>
    </r>
  </si>
  <si>
    <r>
      <rPr>
        <b/>
        <u/>
        <sz val="11"/>
        <color theme="1" tint="0.34998626667073579"/>
        <rFont val="Segoe UI"/>
        <family val="2"/>
      </rPr>
      <t>Initiator</t>
    </r>
    <r>
      <rPr>
        <sz val="11"/>
        <color theme="1" tint="0.34998626667073579"/>
        <rFont val="Segoe UI"/>
        <family val="2"/>
      </rPr>
      <t xml:space="preserve">
HRS Employment
</t>
    </r>
    <r>
      <rPr>
        <b/>
        <u/>
        <sz val="11"/>
        <color theme="1" tint="0.34998626667073579"/>
        <rFont val="Segoe UI"/>
        <family val="2"/>
      </rPr>
      <t>Approver</t>
    </r>
    <r>
      <rPr>
        <sz val="11"/>
        <color theme="1" tint="0.34998626667073579"/>
        <rFont val="Segoe UI"/>
        <family val="2"/>
      </rPr>
      <t xml:space="preserve">
N/A</t>
    </r>
  </si>
  <si>
    <r>
      <rPr>
        <b/>
        <u/>
        <sz val="11"/>
        <color theme="1" tint="0.34998626667073579"/>
        <rFont val="Segoe UI"/>
        <family val="2"/>
      </rPr>
      <t>Initiator</t>
    </r>
    <r>
      <rPr>
        <sz val="11"/>
        <color theme="1" tint="0.34998626667073579"/>
        <rFont val="Segoe UI"/>
        <family val="2"/>
      </rPr>
      <t xml:space="preserve">
Employee as Self
Expense Data Entry Specialist 
</t>
    </r>
    <r>
      <rPr>
        <b/>
        <u/>
        <sz val="11"/>
        <color theme="1" tint="0.34998626667073579"/>
        <rFont val="Segoe UI"/>
        <family val="2"/>
      </rPr>
      <t>Reviewer</t>
    </r>
    <r>
      <rPr>
        <sz val="11"/>
        <color theme="1" tint="0.34998626667073579"/>
        <rFont val="Segoe UI"/>
        <family val="2"/>
      </rPr>
      <t xml:space="preserve">
Expense Data Entry Specialist (if initiated by Employee as Self)
</t>
    </r>
    <r>
      <rPr>
        <b/>
        <u/>
        <sz val="11"/>
        <color theme="1" tint="0.34998626667073579"/>
        <rFont val="Segoe UI"/>
        <family val="2"/>
      </rPr>
      <t>Approver</t>
    </r>
    <r>
      <rPr>
        <sz val="11"/>
        <color theme="1" tint="0.34998626667073579"/>
        <rFont val="Segoe UI"/>
        <family val="2"/>
      </rPr>
      <t xml:space="preserve">
Employee as Self (if initiated by Expense Data Entry Specialist)
Worker's Manager
Project Manager
Program Manager
Gift Manager
Grant Manager
Cost Center Manager
Area Financial Officer (if confirming reimbursement)
Controller (if confirming reimbursement)
Accounts Payable Data Entry Specialist (if confirming reimbursement)
Expense Partner (if travel)</t>
    </r>
  </si>
  <si>
    <r>
      <rPr>
        <b/>
        <u/>
        <sz val="11"/>
        <color theme="1" tint="0.34998626667073579"/>
        <rFont val="Segoe UI"/>
        <family val="2"/>
      </rPr>
      <t>Initiator</t>
    </r>
    <r>
      <rPr>
        <sz val="11"/>
        <color theme="1" tint="0.34998626667073579"/>
        <rFont val="Segoe UI"/>
        <family val="2"/>
      </rPr>
      <t xml:space="preserve">
Award Contract Specialist
Grant Manager
Principal Investigator
Sponsored Programs Manager
</t>
    </r>
    <r>
      <rPr>
        <b/>
        <u/>
        <sz val="11"/>
        <color theme="1" tint="0.34998626667073579"/>
        <rFont val="Segoe UI"/>
        <family val="2"/>
      </rPr>
      <t>Approver</t>
    </r>
    <r>
      <rPr>
        <sz val="11"/>
        <color theme="1" tint="0.34998626667073579"/>
        <rFont val="Segoe UI"/>
        <family val="2"/>
      </rPr>
      <t xml:space="preserve">
N/A</t>
    </r>
  </si>
  <si>
    <r>
      <rPr>
        <b/>
        <u/>
        <sz val="11"/>
        <color theme="1" tint="0.34998626667073579"/>
        <rFont val="Segoe UI"/>
        <family val="2"/>
      </rPr>
      <t>Initiator</t>
    </r>
    <r>
      <rPr>
        <sz val="11"/>
        <color theme="1" tint="0.34998626667073579"/>
        <rFont val="Segoe UI"/>
        <family val="2"/>
      </rPr>
      <t xml:space="preserve">
Internal Service Provider Administrator
Internal Service Provider Data Entry Specialist
</t>
    </r>
    <r>
      <rPr>
        <b/>
        <u/>
        <sz val="11"/>
        <color theme="1" tint="0.34998626667073579"/>
        <rFont val="Segoe UI"/>
        <family val="2"/>
      </rPr>
      <t>Approver</t>
    </r>
    <r>
      <rPr>
        <sz val="11"/>
        <color theme="1" tint="0.34998626667073579"/>
        <rFont val="Segoe UI"/>
        <family val="2"/>
      </rPr>
      <t xml:space="preserve">
N/A</t>
    </r>
  </si>
  <si>
    <r>
      <rPr>
        <b/>
        <sz val="11"/>
        <color theme="1" tint="0.34998626667073579"/>
        <rFont val="Segoe UI"/>
        <family val="2"/>
      </rPr>
      <t>Create Job Requisition</t>
    </r>
    <r>
      <rPr>
        <b/>
        <u/>
        <sz val="11"/>
        <color theme="1" tint="0.34998626667073579"/>
        <rFont val="Segoe UI"/>
        <family val="2"/>
      </rPr>
      <t xml:space="preserve">
Initiators
</t>
    </r>
    <r>
      <rPr>
        <sz val="11"/>
        <color theme="1" tint="0.34998626667073579"/>
        <rFont val="Segoe UI"/>
        <family val="2"/>
      </rPr>
      <t xml:space="preserve">Manager
HR Partner
Recruiter
HRS Employment
</t>
    </r>
    <r>
      <rPr>
        <b/>
        <u/>
        <sz val="11"/>
        <color theme="1" tint="0.34998626667073579"/>
        <rFont val="Segoe UI"/>
        <family val="2"/>
      </rPr>
      <t>Approvers</t>
    </r>
    <r>
      <rPr>
        <sz val="11"/>
        <color theme="1" tint="0.34998626667073579"/>
        <rFont val="Segoe UI"/>
        <family val="2"/>
      </rPr>
      <t xml:space="preserve">
Appointing Authority
VP Spokane
Provost
HRS Employment
</t>
    </r>
    <r>
      <rPr>
        <b/>
        <sz val="11"/>
        <color theme="1" tint="0.34998626667073579"/>
        <rFont val="Segoe UI"/>
        <family val="2"/>
      </rPr>
      <t>Edit Job Requisition</t>
    </r>
    <r>
      <rPr>
        <sz val="11"/>
        <color theme="1" tint="0.34998626667073579"/>
        <rFont val="Segoe UI"/>
        <family val="2"/>
      </rPr>
      <t xml:space="preserve">
</t>
    </r>
    <r>
      <rPr>
        <b/>
        <u/>
        <sz val="11"/>
        <color theme="1" tint="0.34998626667073579"/>
        <rFont val="Segoe UI"/>
        <family val="2"/>
      </rPr>
      <t>Initiator</t>
    </r>
    <r>
      <rPr>
        <sz val="11"/>
        <color theme="1" tint="0.34998626667073579"/>
        <rFont val="Segoe UI"/>
        <family val="2"/>
      </rPr>
      <t xml:space="preserve">
HRS Employment
</t>
    </r>
    <r>
      <rPr>
        <b/>
        <sz val="11"/>
        <color theme="1" tint="0.34998626667073579"/>
        <rFont val="Segoe UI"/>
        <family val="2"/>
      </rPr>
      <t>Close Job Requisition</t>
    </r>
    <r>
      <rPr>
        <sz val="11"/>
        <color theme="1" tint="0.34998626667073579"/>
        <rFont val="Segoe UI"/>
        <family val="2"/>
      </rPr>
      <t xml:space="preserve">
</t>
    </r>
    <r>
      <rPr>
        <b/>
        <u/>
        <sz val="11"/>
        <color theme="1" tint="0.34998626667073579"/>
        <rFont val="Segoe UI"/>
        <family val="2"/>
      </rPr>
      <t>Initiator</t>
    </r>
    <r>
      <rPr>
        <sz val="11"/>
        <color theme="1" tint="0.34998626667073579"/>
        <rFont val="Segoe UI"/>
        <family val="2"/>
      </rPr>
      <t xml:space="preserve">
HR Partner
Primary Recruiter
HRS Employment
</t>
    </r>
    <r>
      <rPr>
        <b/>
        <u/>
        <sz val="11"/>
        <color theme="1" tint="0.34998626667073579"/>
        <rFont val="Segoe UI"/>
        <family val="2"/>
      </rPr>
      <t>Approver</t>
    </r>
    <r>
      <rPr>
        <sz val="11"/>
        <color theme="1" tint="0.34998626667073579"/>
        <rFont val="Segoe UI"/>
        <family val="2"/>
      </rPr>
      <t xml:space="preserve">
HRS Employment</t>
    </r>
  </si>
  <si>
    <r>
      <rPr>
        <b/>
        <u/>
        <sz val="11"/>
        <color theme="1" tint="0.34998626667073579"/>
        <rFont val="Segoe UI"/>
        <family val="2"/>
      </rPr>
      <t>Initiator</t>
    </r>
    <r>
      <rPr>
        <sz val="11"/>
        <color theme="1" tint="0.34998626667073579"/>
        <rFont val="Segoe UI"/>
        <family val="2"/>
      </rPr>
      <t xml:space="preserve">
HRS Employment
</t>
    </r>
    <r>
      <rPr>
        <b/>
        <u/>
        <sz val="11"/>
        <color theme="1" tint="0.34998626667073579"/>
        <rFont val="Segoe UI"/>
        <family val="2"/>
      </rPr>
      <t>Approver</t>
    </r>
    <r>
      <rPr>
        <sz val="11"/>
        <color theme="1" tint="0.34998626667073579"/>
        <rFont val="Segoe UI"/>
        <family val="2"/>
      </rPr>
      <t xml:space="preserve">
Appointing Authority</t>
    </r>
  </si>
  <si>
    <r>
      <rPr>
        <b/>
        <u/>
        <sz val="11"/>
        <color theme="1" tint="0.34998626667073579"/>
        <rFont val="Segoe UI"/>
        <family val="2"/>
      </rPr>
      <t>Initiators</t>
    </r>
    <r>
      <rPr>
        <sz val="11"/>
        <color theme="1" tint="0.34998626667073579"/>
        <rFont val="Segoe UI"/>
        <family val="2"/>
      </rPr>
      <t xml:space="preserve">
Recruiter
HR Partner
HRS Employment
Appointing Authority
Recruiting Coordinator
Compensation Partner
</t>
    </r>
    <r>
      <rPr>
        <b/>
        <u/>
        <sz val="11"/>
        <color theme="1" tint="0.34998626667073579"/>
        <rFont val="Segoe UI"/>
        <family val="2"/>
      </rPr>
      <t>Approvers (Within the Offer Process)</t>
    </r>
    <r>
      <rPr>
        <sz val="11"/>
        <color theme="1" tint="0.34998626667073579"/>
        <rFont val="Segoe UI"/>
        <family val="2"/>
      </rPr>
      <t xml:space="preserve">
HR Partner
Compensation Partner
Appointing Authority
VP Spokane (for Spokane supervisory organizations)
HRS Employment</t>
    </r>
  </si>
  <si>
    <r>
      <rPr>
        <b/>
        <u/>
        <sz val="11"/>
        <color theme="1" tint="0.34998626667073579"/>
        <rFont val="Segoe UI"/>
        <family val="2"/>
      </rPr>
      <t>Initiator</t>
    </r>
    <r>
      <rPr>
        <sz val="11"/>
        <color theme="1" tint="0.34998626667073579"/>
        <rFont val="Segoe UI"/>
        <family val="2"/>
      </rPr>
      <t xml:space="preserve">
Employee
</t>
    </r>
    <r>
      <rPr>
        <b/>
        <u/>
        <sz val="11"/>
        <color theme="1" tint="0.34998626667073579"/>
        <rFont val="Segoe UI"/>
        <family val="2"/>
      </rPr>
      <t>Approver</t>
    </r>
    <r>
      <rPr>
        <sz val="11"/>
        <color theme="1" tint="0.34998626667073579"/>
        <rFont val="Segoe UI"/>
        <family val="2"/>
      </rPr>
      <t xml:space="preserve">
N/A</t>
    </r>
  </si>
  <si>
    <r>
      <rPr>
        <b/>
        <u/>
        <sz val="11"/>
        <color theme="1" tint="0.34998626667073579"/>
        <rFont val="Segoe UI"/>
        <family val="2"/>
      </rPr>
      <t>Initiator</t>
    </r>
    <r>
      <rPr>
        <sz val="11"/>
        <color theme="1" tint="0.34998626667073579"/>
        <rFont val="Segoe UI"/>
        <family val="2"/>
      </rPr>
      <t xml:space="preserve">
Employee as Self
</t>
    </r>
    <r>
      <rPr>
        <b/>
        <u/>
        <sz val="11"/>
        <color theme="1" tint="0.34998626667073579"/>
        <rFont val="Segoe UI"/>
        <family val="2"/>
      </rPr>
      <t>Approver</t>
    </r>
    <r>
      <rPr>
        <sz val="11"/>
        <color theme="1" tint="0.34998626667073579"/>
        <rFont val="Segoe UI"/>
        <family val="2"/>
      </rPr>
      <t xml:space="preserve">
Manager (for non-medical leave of absence)
Absence Partner (for medical leave of absence and reasonable accommodation)
Appointing Authority (for reasonable accommodation)</t>
    </r>
  </si>
  <si>
    <r>
      <rPr>
        <b/>
        <u/>
        <sz val="11"/>
        <color theme="1" tint="0.34998626667073579"/>
        <rFont val="Segoe UI"/>
        <family val="2"/>
      </rPr>
      <t>Initiator</t>
    </r>
    <r>
      <rPr>
        <sz val="11"/>
        <color theme="1" tint="0.34998626667073579"/>
        <rFont val="Segoe UI"/>
        <family val="2"/>
      </rPr>
      <t xml:space="preserve">
Manager
</t>
    </r>
    <r>
      <rPr>
        <b/>
        <u/>
        <sz val="11"/>
        <color theme="1" tint="0.34998626667073579"/>
        <rFont val="Segoe UI"/>
        <family val="2"/>
      </rPr>
      <t>Approver</t>
    </r>
    <r>
      <rPr>
        <sz val="11"/>
        <color theme="1" tint="0.34998626667073579"/>
        <rFont val="Segoe UI"/>
        <family val="2"/>
      </rPr>
      <t xml:space="preserve">
Manager</t>
    </r>
  </si>
  <si>
    <r>
      <rPr>
        <b/>
        <u/>
        <sz val="11"/>
        <color theme="1" tint="0.34998626667073579"/>
        <rFont val="Segoe UI"/>
        <family val="2"/>
      </rPr>
      <t>Initiator</t>
    </r>
    <r>
      <rPr>
        <sz val="11"/>
        <color theme="1" tint="0.34998626667073579"/>
        <rFont val="Segoe UI"/>
        <family val="2"/>
      </rPr>
      <t xml:space="preserve">
Absence Partner
</t>
    </r>
    <r>
      <rPr>
        <b/>
        <u/>
        <sz val="11"/>
        <color theme="1" tint="0.34998626667073579"/>
        <rFont val="Segoe UI"/>
        <family val="2"/>
      </rPr>
      <t>Approver</t>
    </r>
    <r>
      <rPr>
        <sz val="11"/>
        <color theme="1" tint="0.34998626667073579"/>
        <rFont val="Segoe UI"/>
        <family val="2"/>
      </rPr>
      <t xml:space="preserve">
Absence Partner</t>
    </r>
  </si>
  <si>
    <r>
      <rPr>
        <b/>
        <u/>
        <sz val="11"/>
        <color theme="1" tint="0.34998626667073579"/>
        <rFont val="Segoe UI"/>
        <family val="2"/>
      </rPr>
      <t>Initiator</t>
    </r>
    <r>
      <rPr>
        <sz val="11"/>
        <color theme="1" tint="0.34998626667073579"/>
        <rFont val="Segoe UI"/>
        <family val="2"/>
      </rPr>
      <t xml:space="preserve">
Accountant (Company)
Accountant (Cost Center)
Award Contract Specialist
Budget Manager
Business Asset Accountant
Grant Manager
Sponsored Programs Manager
</t>
    </r>
    <r>
      <rPr>
        <b/>
        <u/>
        <sz val="11"/>
        <color theme="1" tint="0.34998626667073579"/>
        <rFont val="Segoe UI"/>
        <family val="2"/>
      </rPr>
      <t>Approver</t>
    </r>
    <r>
      <rPr>
        <sz val="11"/>
        <color theme="1" tint="0.34998626667073579"/>
        <rFont val="Segoe UI"/>
        <family val="2"/>
      </rPr>
      <t xml:space="preserve">
Accounting Manager
Controller
Cost Center Manager
Gift Manager
Grant Manager
Project Manager
Program Manager
Sponsored Program Manager</t>
    </r>
  </si>
  <si>
    <r>
      <rPr>
        <b/>
        <u/>
        <sz val="11"/>
        <color theme="1" tint="0.34998626667073579"/>
        <rFont val="Segoe UI"/>
        <family val="2"/>
      </rPr>
      <t>Initiator</t>
    </r>
    <r>
      <rPr>
        <sz val="11"/>
        <color theme="1" tint="0.34998626667073579"/>
        <rFont val="Segoe UI"/>
        <family val="2"/>
      </rPr>
      <t xml:space="preserve">
Employee as Self/Pre-Employee as Self
Contingent Worker as Self/Pre-Contingent Worker as Self
</t>
    </r>
    <r>
      <rPr>
        <b/>
        <u/>
        <sz val="11"/>
        <color theme="1" tint="0.34998626667073579"/>
        <rFont val="Segoe UI"/>
        <family val="2"/>
      </rPr>
      <t>Approver</t>
    </r>
    <r>
      <rPr>
        <sz val="11"/>
        <color theme="1" tint="0.34998626667073579"/>
        <rFont val="Segoe UI"/>
        <family val="2"/>
      </rPr>
      <t xml:space="preserve">
N/A</t>
    </r>
  </si>
  <si>
    <r>
      <rPr>
        <b/>
        <u/>
        <sz val="11"/>
        <color theme="1" tint="0.34998626667073579"/>
        <rFont val="Segoe UI"/>
        <family val="2"/>
      </rPr>
      <t>Initiator</t>
    </r>
    <r>
      <rPr>
        <sz val="11"/>
        <color theme="1" tint="0.34998626667073579"/>
        <rFont val="Segoe UI"/>
        <family val="2"/>
      </rPr>
      <t xml:space="preserve">
Employee As Self
</t>
    </r>
    <r>
      <rPr>
        <b/>
        <u/>
        <sz val="11"/>
        <color theme="1" tint="0.34998626667073579"/>
        <rFont val="Segoe UI"/>
        <family val="2"/>
      </rPr>
      <t>Approver</t>
    </r>
    <r>
      <rPr>
        <sz val="11"/>
        <color theme="1" tint="0.34998626667073579"/>
        <rFont val="Segoe UI"/>
        <family val="2"/>
      </rPr>
      <t xml:space="preserve">
N/A</t>
    </r>
  </si>
  <si>
    <r>
      <rPr>
        <b/>
        <u/>
        <sz val="11"/>
        <color theme="1" tint="0.34998626667073579"/>
        <rFont val="Segoe UI"/>
        <family val="2"/>
      </rPr>
      <t>Initiator</t>
    </r>
    <r>
      <rPr>
        <sz val="11"/>
        <color theme="1" tint="0.34998626667073579"/>
        <rFont val="Segoe UI"/>
        <family val="2"/>
      </rPr>
      <t xml:space="preserve">
Accountant (Cost Center)
Payroll Partner – Central Payroll Team (Pay Group)
Central Payroll Process Team Administrator
Effort Certification Manager
Grant Manager
Sponsored Programs Manager
</t>
    </r>
    <r>
      <rPr>
        <b/>
        <u/>
        <sz val="11"/>
        <color theme="1" tint="0.34998626667073579"/>
        <rFont val="Segoe UI"/>
        <family val="2"/>
      </rPr>
      <t>Approver</t>
    </r>
    <r>
      <rPr>
        <sz val="11"/>
        <color theme="1" tint="0.34998626667073579"/>
        <rFont val="Segoe UI"/>
        <family val="2"/>
      </rPr>
      <t xml:space="preserve">
Cost Center Manager
Gift Manager
Grant Manager
Program Manager
Project Manager</t>
    </r>
  </si>
  <si>
    <r>
      <rPr>
        <b/>
        <u/>
        <sz val="11"/>
        <color theme="1" tint="0.34998626667073579"/>
        <rFont val="Segoe UI"/>
        <family val="2"/>
      </rPr>
      <t>Initiator</t>
    </r>
    <r>
      <rPr>
        <sz val="11"/>
        <color theme="1" tint="0.34998626667073579"/>
        <rFont val="Segoe UI"/>
        <family val="2"/>
      </rPr>
      <t xml:space="preserve">
Accountant (Cost Center)
Compensation Partner
Grant Manager
HR Partner
Manager
</t>
    </r>
    <r>
      <rPr>
        <b/>
        <u/>
        <sz val="11"/>
        <color theme="1" tint="0.34998626667073579"/>
        <rFont val="Segoe UI"/>
        <family val="2"/>
      </rPr>
      <t>Approver</t>
    </r>
    <r>
      <rPr>
        <sz val="11"/>
        <color theme="1" tint="0.34998626667073579"/>
        <rFont val="Segoe UI"/>
        <family val="2"/>
      </rPr>
      <t xml:space="preserve">
Cost Center Manager
Gift Manager
Grad Waiver Specialist
Grant Manager
Program Manager
Project Manager</t>
    </r>
  </si>
  <si>
    <r>
      <rPr>
        <b/>
        <u/>
        <sz val="11"/>
        <color theme="1" tint="0.34998626667073579"/>
        <rFont val="Segoe UI"/>
        <family val="2"/>
      </rPr>
      <t>Initiator</t>
    </r>
    <r>
      <rPr>
        <sz val="11"/>
        <color theme="1" tint="0.34998626667073579"/>
        <rFont val="Segoe UI"/>
        <family val="2"/>
      </rPr>
      <t xml:space="preserve">
Employee as Self
</t>
    </r>
    <r>
      <rPr>
        <b/>
        <u/>
        <sz val="11"/>
        <color theme="1" tint="0.34998626667073579"/>
        <rFont val="Segoe UI"/>
        <family val="2"/>
      </rPr>
      <t>Approver</t>
    </r>
    <r>
      <rPr>
        <sz val="11"/>
        <color theme="1" tint="0.34998626667073579"/>
        <rFont val="Segoe UI"/>
        <family val="2"/>
      </rPr>
      <t xml:space="preserve">
N/A</t>
    </r>
  </si>
  <si>
    <r>
      <rPr>
        <b/>
        <u/>
        <sz val="11"/>
        <color theme="1" tint="0.34998626667073579"/>
        <rFont val="Segoe UI"/>
        <family val="2"/>
      </rPr>
      <t>Initiator</t>
    </r>
    <r>
      <rPr>
        <sz val="11"/>
        <color theme="1" tint="0.34998626667073579"/>
        <rFont val="Segoe UI"/>
        <family val="2"/>
      </rPr>
      <t xml:space="preserve">
Employee as Self
Procurement Card Data Entry Specialist on behalf of workers
</t>
    </r>
    <r>
      <rPr>
        <b/>
        <u/>
        <sz val="11"/>
        <color theme="1" tint="0.34998626667073579"/>
        <rFont val="Segoe UI"/>
        <family val="2"/>
      </rPr>
      <t>Reviewer</t>
    </r>
    <r>
      <rPr>
        <sz val="11"/>
        <color theme="1" tint="0.34998626667073579"/>
        <rFont val="Segoe UI"/>
        <family val="2"/>
      </rPr>
      <t xml:space="preserve">
Procurement Card Data Entry Specialist (if initiated by Employee as Self)
</t>
    </r>
    <r>
      <rPr>
        <b/>
        <u/>
        <sz val="11"/>
        <color theme="1" tint="0.34998626667073579"/>
        <rFont val="Segoe UI"/>
        <family val="2"/>
      </rPr>
      <t>Approver</t>
    </r>
    <r>
      <rPr>
        <sz val="11"/>
        <color theme="1" tint="0.34998626667073579"/>
        <rFont val="Segoe UI"/>
        <family val="2"/>
      </rPr>
      <t xml:space="preserve">
Project Manager
Program Manager
Gift Manager
Grant Manager
Cost Center Manager</t>
    </r>
  </si>
  <si>
    <r>
      <rPr>
        <b/>
        <u/>
        <sz val="11"/>
        <color theme="1" tint="0.34998626667073579"/>
        <rFont val="Segoe UI"/>
        <family val="2"/>
      </rPr>
      <t>Initiator</t>
    </r>
    <r>
      <rPr>
        <sz val="11"/>
        <color theme="1" tint="0.34998626667073579"/>
        <rFont val="Segoe UI"/>
        <family val="2"/>
      </rPr>
      <t xml:space="preserve">
Manager
HR Partner
Compensation Partner
</t>
    </r>
    <r>
      <rPr>
        <b/>
        <u/>
        <sz val="11"/>
        <color theme="1" tint="0.34998626667073579"/>
        <rFont val="Segoe UI"/>
        <family val="2"/>
      </rPr>
      <t>Approver</t>
    </r>
    <r>
      <rPr>
        <sz val="11"/>
        <color theme="1" tint="0.34998626667073579"/>
        <rFont val="Segoe UI"/>
        <family val="2"/>
      </rPr>
      <t xml:space="preserve">
HR Partner (if Manager initiates)
Compensation Partner (can also review)
Appointing Authority
Graduate School Approver
Academic Outreach and Innovation (AOI)
VP Spokane 
Provost Office</t>
    </r>
  </si>
  <si>
    <r>
      <rPr>
        <b/>
        <u/>
        <sz val="11"/>
        <color theme="1" tint="0.34998626667073579"/>
        <rFont val="Segoe UI"/>
        <family val="2"/>
      </rPr>
      <t>Initiator – Create Position</t>
    </r>
    <r>
      <rPr>
        <sz val="11"/>
        <color theme="1" tint="0.34998626667073579"/>
        <rFont val="Segoe UI"/>
        <family val="2"/>
      </rPr>
      <t xml:space="preserve">
HR Partner
HRS Employment
HRS Records
Manager (only positions that are not Classified Staff or Administrative Professionals)
</t>
    </r>
    <r>
      <rPr>
        <b/>
        <u/>
        <sz val="11"/>
        <color theme="1" tint="0.34998626667073579"/>
        <rFont val="Segoe UI"/>
        <family val="2"/>
      </rPr>
      <t xml:space="preserve">Approver – Create Position
</t>
    </r>
    <r>
      <rPr>
        <sz val="11"/>
        <color theme="1" tint="0.34998626667073579"/>
        <rFont val="Segoe UI"/>
        <family val="2"/>
      </rPr>
      <t xml:space="preserve">HR Partner
Appointing Authority
HRS Records
</t>
    </r>
    <r>
      <rPr>
        <b/>
        <u/>
        <sz val="11"/>
        <color theme="1" tint="0.34998626667073579"/>
        <rFont val="Segoe UI"/>
        <family val="2"/>
      </rPr>
      <t>Initiator – Close Position</t>
    </r>
    <r>
      <rPr>
        <sz val="11"/>
        <color theme="1" tint="0.34998626667073579"/>
        <rFont val="Segoe UI"/>
        <family val="2"/>
      </rPr>
      <t xml:space="preserve">
Manager
HR Partner
Appointing Authority
HRS Employment Services
HRS Records</t>
    </r>
  </si>
  <si>
    <r>
      <rPr>
        <b/>
        <u/>
        <sz val="11"/>
        <color theme="1" tint="0.34998626667073579"/>
        <rFont val="Segoe UI"/>
        <family val="2"/>
      </rPr>
      <t>Initiator</t>
    </r>
    <r>
      <rPr>
        <sz val="11"/>
        <color theme="1" tint="0.34998626667073579"/>
        <rFont val="Segoe UI"/>
        <family val="2"/>
      </rPr>
      <t xml:space="preserve">
Cost Center Accountant
Note: Everyone with access to finance data and the Position Budget Report will be able to view the Position Budget. They have all been assigned the Financials Data View Only security role.
</t>
    </r>
    <r>
      <rPr>
        <b/>
        <u/>
        <sz val="11"/>
        <color theme="1" tint="0.34998626667073579"/>
        <rFont val="Segoe UI"/>
        <family val="2"/>
      </rPr>
      <t>Approver</t>
    </r>
    <r>
      <rPr>
        <sz val="11"/>
        <color theme="1" tint="0.34998626667073579"/>
        <rFont val="Segoe UI"/>
        <family val="2"/>
      </rPr>
      <t xml:space="preserve">
N/A</t>
    </r>
  </si>
  <si>
    <r>
      <rPr>
        <b/>
        <u/>
        <sz val="11"/>
        <color theme="1" tint="0.34998626667073579"/>
        <rFont val="Segoe UI"/>
        <family val="2"/>
      </rPr>
      <t>Initiator</t>
    </r>
    <r>
      <rPr>
        <sz val="11"/>
        <color theme="1" tint="0.34998626667073579"/>
        <rFont val="Segoe UI"/>
        <family val="2"/>
      </rPr>
      <t xml:space="preserve">
Buyer
Departmental Buyer
Campus Buyer
</t>
    </r>
    <r>
      <rPr>
        <b/>
        <u/>
        <sz val="11"/>
        <color theme="1" tint="0.34998626667073579"/>
        <rFont val="Segoe UI"/>
        <family val="2"/>
      </rPr>
      <t>Approver (dependent on purchase order type)</t>
    </r>
    <r>
      <rPr>
        <sz val="11"/>
        <color theme="1" tint="0.34998626667073579"/>
        <rFont val="Segoe UI"/>
        <family val="2"/>
      </rPr>
      <t xml:space="preserve">
Cost Center Manager
Gift Manager
Grant Manager
Project Manager
Program Manager
IT Manager
Radioactive Safety Manager
Biohazard Safety Manager
Buyer
Purchasing Executive
Finance Executive
President</t>
    </r>
  </si>
  <si>
    <r>
      <rPr>
        <b/>
        <u/>
        <sz val="11"/>
        <color theme="1" tint="0.34998626667073579"/>
        <rFont val="Segoe UI"/>
        <family val="2"/>
      </rPr>
      <t>Initiator</t>
    </r>
    <r>
      <rPr>
        <sz val="11"/>
        <color theme="1" tint="0.34998626667073579"/>
        <rFont val="Segoe UI"/>
        <family val="2"/>
      </rPr>
      <t xml:space="preserve">
Account Receivables Specialist
Customer Billing Specialist
</t>
    </r>
    <r>
      <rPr>
        <b/>
        <u/>
        <sz val="11"/>
        <color theme="1" tint="0.34998626667073579"/>
        <rFont val="Segoe UI"/>
        <family val="2"/>
      </rPr>
      <t>Approver</t>
    </r>
    <r>
      <rPr>
        <sz val="11"/>
        <color theme="1" tint="0.34998626667073579"/>
        <rFont val="Segoe UI"/>
        <family val="2"/>
      </rPr>
      <t xml:space="preserve">
N/A</t>
    </r>
  </si>
  <si>
    <r>
      <rPr>
        <b/>
        <u/>
        <sz val="11"/>
        <color theme="1" tint="0.34998626667073579"/>
        <rFont val="Segoe UI"/>
        <family val="2"/>
      </rPr>
      <t>Initiator</t>
    </r>
    <r>
      <rPr>
        <sz val="11"/>
        <color theme="1" tint="0.34998626667073579"/>
        <rFont val="Segoe UI"/>
        <family val="2"/>
      </rPr>
      <t xml:space="preserve">
Employee as Self
</t>
    </r>
    <r>
      <rPr>
        <b/>
        <u/>
        <sz val="11"/>
        <color theme="1" tint="0.34998626667073579"/>
        <rFont val="Segoe UI"/>
        <family val="2"/>
      </rPr>
      <t>Approver (dependent on requisition details)</t>
    </r>
    <r>
      <rPr>
        <sz val="11"/>
        <color theme="1" tint="0.34998626667073579"/>
        <rFont val="Segoe UI"/>
        <family val="2"/>
      </rPr>
      <t xml:space="preserve">
Departmental Buyer
Cost Center Manager
Gift Manager
Grant Manager
Project Manager
Program Manager
IT Manager
Radioactive Safety Manager
Biohazard Safety Manager
Buyer
Campus Buyer</t>
    </r>
  </si>
  <si>
    <r>
      <rPr>
        <b/>
        <u/>
        <sz val="11"/>
        <color theme="1" tint="0.34998626667073579"/>
        <rFont val="Segoe UI"/>
        <family val="2"/>
      </rPr>
      <t>Initiator</t>
    </r>
    <r>
      <rPr>
        <sz val="11"/>
        <color theme="1" tint="0.34998626667073579"/>
        <rFont val="Segoe UI"/>
        <family val="2"/>
      </rPr>
      <t xml:space="preserve">
Employee as Self
HR Partner
</t>
    </r>
    <r>
      <rPr>
        <b/>
        <u/>
        <sz val="11"/>
        <color theme="1" tint="0.34998626667073579"/>
        <rFont val="Segoe UI"/>
        <family val="2"/>
      </rPr>
      <t>Approver</t>
    </r>
    <r>
      <rPr>
        <sz val="11"/>
        <color theme="1" tint="0.34998626667073579"/>
        <rFont val="Segoe UI"/>
        <family val="2"/>
      </rPr>
      <t xml:space="preserve">
Manager (if initiated by the employee)</t>
    </r>
  </si>
  <si>
    <r>
      <rPr>
        <b/>
        <u/>
        <sz val="11"/>
        <color theme="1" tint="0.34998626667073579"/>
        <rFont val="Segoe UI"/>
        <family val="2"/>
      </rPr>
      <t>Initiator</t>
    </r>
    <r>
      <rPr>
        <sz val="11"/>
        <color theme="1" tint="0.34998626667073579"/>
        <rFont val="Segoe UI"/>
        <family val="2"/>
      </rPr>
      <t xml:space="preserve">
Employee as Self
Expense Data Entry Specialist on behalf of Workers and External Committee Members (e.g., Students, Pre-Hires, Candidates, and Affiliates)
</t>
    </r>
    <r>
      <rPr>
        <b/>
        <u/>
        <sz val="11"/>
        <color theme="1" tint="0.34998626667073579"/>
        <rFont val="Segoe UI"/>
        <family val="2"/>
      </rPr>
      <t>Reviewer</t>
    </r>
    <r>
      <rPr>
        <sz val="11"/>
        <color theme="1" tint="0.34998626667073579"/>
        <rFont val="Segoe UI"/>
        <family val="2"/>
      </rPr>
      <t xml:space="preserve">
Expense Data Entry Specialist (if initiated by Employee as Self)
</t>
    </r>
    <r>
      <rPr>
        <b/>
        <u/>
        <sz val="11"/>
        <color theme="1" tint="0.34998626667073579"/>
        <rFont val="Segoe UI"/>
        <family val="2"/>
      </rPr>
      <t>Approver</t>
    </r>
    <r>
      <rPr>
        <sz val="11"/>
        <color theme="1" tint="0.34998626667073579"/>
        <rFont val="Segoe UI"/>
        <family val="2"/>
      </rPr>
      <t xml:space="preserve">
Employee as Self (if initiated by Expense Data Entry Specialist)
Worker's Manager
Cost Center Manager
Gift Manager
Grant manager
Expense Partner
Project Manager
Program Manager
Area Finance Officer</t>
    </r>
  </si>
  <si>
    <r>
      <rPr>
        <b/>
        <u/>
        <sz val="11"/>
        <color theme="1" tint="0.34998626667073579"/>
        <rFont val="Segoe UI"/>
        <family val="2"/>
      </rPr>
      <t>Initiator</t>
    </r>
    <r>
      <rPr>
        <sz val="11"/>
        <color theme="1" tint="0.34998626667073579"/>
        <rFont val="Segoe UI"/>
        <family val="2"/>
      </rPr>
      <t xml:space="preserve">
HR Partner
Appointing Authority
Compensation Partner
Note: Although Managers have the ability to initiate the processes described in this Reference Guide, they are discouraged from doing so. As HR Partners, you will have the ability to override any action taken by the Manager.
</t>
    </r>
    <r>
      <rPr>
        <b/>
        <u/>
        <sz val="11"/>
        <color theme="1" tint="0.34998626667073579"/>
        <rFont val="Segoe UI"/>
        <family val="2"/>
      </rPr>
      <t>Approver</t>
    </r>
    <r>
      <rPr>
        <sz val="11"/>
        <color theme="1" tint="0.34998626667073579"/>
        <rFont val="Segoe UI"/>
        <family val="2"/>
      </rPr>
      <t xml:space="preserve">
HRS
Appointing Authority
Provost Office
Graduate School Approver</t>
    </r>
  </si>
  <si>
    <r>
      <rPr>
        <b/>
        <u/>
        <sz val="11"/>
        <color theme="1" tint="0.34998626667073579"/>
        <rFont val="Segoe UI"/>
        <family val="2"/>
      </rPr>
      <t>Initiator</t>
    </r>
    <r>
      <rPr>
        <sz val="11"/>
        <color theme="1" tint="0.34998626667073579"/>
        <rFont val="Segoe UI"/>
        <family val="2"/>
      </rPr>
      <t xml:space="preserve">
Employee as Self
Salaried Non-Exempt (Overtime-Eligible) Employees
Temp-Hourly Employees
</t>
    </r>
    <r>
      <rPr>
        <b/>
        <u/>
        <sz val="11"/>
        <color theme="1" tint="0.34998626667073579"/>
        <rFont val="Segoe UI"/>
        <family val="2"/>
      </rPr>
      <t>Approver</t>
    </r>
    <r>
      <rPr>
        <sz val="11"/>
        <color theme="1" tint="0.34998626667073579"/>
        <rFont val="Segoe UI"/>
        <family val="2"/>
      </rPr>
      <t xml:space="preserve">
Time Approver</t>
    </r>
  </si>
  <si>
    <r>
      <rPr>
        <b/>
        <u/>
        <sz val="11"/>
        <color theme="1" tint="0.34998626667073579"/>
        <rFont val="Segoe UI"/>
        <family val="2"/>
      </rPr>
      <t>Initiator</t>
    </r>
    <r>
      <rPr>
        <sz val="11"/>
        <color theme="1" tint="0.34998626667073579"/>
        <rFont val="Segoe UI"/>
        <family val="2"/>
      </rPr>
      <t xml:space="preserve">
Timekeeper
Time Approver
</t>
    </r>
    <r>
      <rPr>
        <b/>
        <u/>
        <sz val="11"/>
        <color theme="1" tint="0.34998626667073579"/>
        <rFont val="Segoe UI"/>
        <family val="2"/>
      </rPr>
      <t>Approver</t>
    </r>
    <r>
      <rPr>
        <sz val="11"/>
        <color theme="1" tint="0.34998626667073579"/>
        <rFont val="Segoe UI"/>
        <family val="2"/>
      </rPr>
      <t xml:space="preserve">
Time Approver</t>
    </r>
  </si>
  <si>
    <r>
      <rPr>
        <b/>
        <u/>
        <sz val="11"/>
        <color theme="1" tint="0.34998626667073579"/>
        <rFont val="Segoe UI"/>
        <family val="2"/>
      </rPr>
      <t>Initiator</t>
    </r>
    <r>
      <rPr>
        <sz val="11"/>
        <color theme="1" tint="0.34998626667073579"/>
        <rFont val="Segoe UI"/>
        <family val="2"/>
      </rPr>
      <t xml:space="preserve">
Salaried Non-Exempt (Overtime-Eligible) Employees
</t>
    </r>
    <r>
      <rPr>
        <b/>
        <u/>
        <sz val="11"/>
        <color theme="1" tint="0.34998626667073579"/>
        <rFont val="Segoe UI"/>
        <family val="2"/>
      </rPr>
      <t>Approver</t>
    </r>
    <r>
      <rPr>
        <sz val="11"/>
        <color theme="1" tint="0.34998626667073579"/>
        <rFont val="Segoe UI"/>
        <family val="2"/>
      </rPr>
      <t xml:space="preserve">
Time Approver</t>
    </r>
  </si>
  <si>
    <r>
      <rPr>
        <b/>
        <u/>
        <sz val="11"/>
        <color theme="1" tint="0.34998626667073579"/>
        <rFont val="Segoe UI"/>
        <family val="2"/>
      </rPr>
      <t>Initiator</t>
    </r>
    <r>
      <rPr>
        <sz val="11"/>
        <color theme="1" tint="0.34998626667073579"/>
        <rFont val="Segoe UI"/>
        <family val="2"/>
      </rPr>
      <t xml:space="preserve">
Employees
</t>
    </r>
    <r>
      <rPr>
        <b/>
        <u/>
        <sz val="11"/>
        <color theme="1" tint="0.34998626667073579"/>
        <rFont val="Segoe UI"/>
        <family val="2"/>
      </rPr>
      <t>Approver</t>
    </r>
    <r>
      <rPr>
        <sz val="11"/>
        <color theme="1" tint="0.34998626667073579"/>
        <rFont val="Segoe UI"/>
        <family val="2"/>
      </rPr>
      <t xml:space="preserve">
N/A</t>
    </r>
  </si>
  <si>
    <r>
      <rPr>
        <b/>
        <u/>
        <sz val="11"/>
        <color theme="1" tint="0.34998626667073579"/>
        <rFont val="Segoe UI"/>
        <family val="2"/>
      </rPr>
      <t>Initiator – Create Position</t>
    </r>
    <r>
      <rPr>
        <sz val="11"/>
        <color theme="1" tint="0.34998626667073579"/>
        <rFont val="Segoe UI"/>
        <family val="2"/>
      </rPr>
      <t xml:space="preserve">
HR Partner
Manager
HRS Records
HRS Employment
</t>
    </r>
    <r>
      <rPr>
        <b/>
        <u/>
        <sz val="11"/>
        <color theme="1" tint="0.34998626667073579"/>
        <rFont val="Segoe UI"/>
        <family val="2"/>
      </rPr>
      <t>Approver – Create Position</t>
    </r>
    <r>
      <rPr>
        <sz val="11"/>
        <color theme="1" tint="0.34998626667073579"/>
        <rFont val="Segoe UI"/>
        <family val="2"/>
      </rPr>
      <t xml:space="preserve">
HR Partner (if Manager initiated)
HRS Records
</t>
    </r>
    <r>
      <rPr>
        <b/>
        <u/>
        <sz val="11"/>
        <color theme="1" tint="0.34998626667073579"/>
        <rFont val="Segoe UI"/>
        <family val="2"/>
      </rPr>
      <t>Other Roles in the Process</t>
    </r>
    <r>
      <rPr>
        <sz val="11"/>
        <color theme="1" tint="0.34998626667073579"/>
        <rFont val="Segoe UI"/>
        <family val="2"/>
      </rPr>
      <t xml:space="preserve">
Work Study Office (to Assign State Code Comparable)</t>
    </r>
  </si>
  <si>
    <t>Account Description</t>
  </si>
  <si>
    <t>Workday Naming Convention</t>
  </si>
  <si>
    <t>Faculty F&amp;A, ICR, Overhead Accounts</t>
  </si>
  <si>
    <t>Dept Acronym | Faculty's Last Name - F&amp;A</t>
  </si>
  <si>
    <t>Faculty Accrual Accounts</t>
  </si>
  <si>
    <t>Dept Acronym | Faculty's Last Name - Salary Accruals</t>
  </si>
  <si>
    <t>Faculty Operation Accounts</t>
  </si>
  <si>
    <t>Dept Acronym | Faculty's Last Name - Operations</t>
  </si>
  <si>
    <t>Faculty Startup Accounts</t>
  </si>
  <si>
    <t>Dept Acronym | Faculty's Last Name - Startup</t>
  </si>
  <si>
    <t>Faculty Workshop/Conference Accounts</t>
  </si>
  <si>
    <t>Dept Acronym | Faculty's Last Name - Workshop/Conf  - Name</t>
  </si>
  <si>
    <t>Faculty Royalty Accounts</t>
  </si>
  <si>
    <t>Dept Acronym | Faculty's Last Name - Royalties - Name if Applicable</t>
  </si>
  <si>
    <t>Department F&amp;A, ICR, Overhead Accounts</t>
  </si>
  <si>
    <t>Dept Acronym | F&amp;A</t>
  </si>
  <si>
    <t>Department Accrual Accounts</t>
  </si>
  <si>
    <t>Dept Acronym | Salary Accruals</t>
  </si>
  <si>
    <t>Department Operation Accounts</t>
  </si>
  <si>
    <t>Dept Acronym | Operations</t>
  </si>
  <si>
    <t>Department Salary/Position Accounts</t>
  </si>
  <si>
    <t>Dept Acronym | Positions</t>
  </si>
  <si>
    <t>Department Workshop/Conference Accounts</t>
  </si>
  <si>
    <t>Dept Acronym | Workshop/Conf  - Name</t>
  </si>
  <si>
    <t>Department Course Fee Accounts</t>
  </si>
  <si>
    <t>Dept Acronym | Course Fee -  Course Prefix &amp; #</t>
  </si>
  <si>
    <t>Department Proviso Accounts</t>
  </si>
  <si>
    <t>Dept Acronym | Program Name - Proviso</t>
  </si>
  <si>
    <t>Department Royalty Accounts</t>
  </si>
  <si>
    <t>Dept Acronym | Royalties - Departmental</t>
  </si>
  <si>
    <t>Service Center Accounts</t>
  </si>
  <si>
    <t>Dept Acronym | Service Ctr - Name</t>
  </si>
  <si>
    <t>Area Reserves Accounts</t>
  </si>
  <si>
    <t>Area CC | Area Reserve</t>
  </si>
  <si>
    <t>Area Position Holding Accounts</t>
  </si>
  <si>
    <t>Area CC | Position Holding</t>
  </si>
  <si>
    <t>Area Operations Holding Accounts</t>
  </si>
  <si>
    <t>Area CC | Operations Holding</t>
  </si>
  <si>
    <t>Area Budget Reduction Accounts</t>
  </si>
  <si>
    <t>Area CC | Budget Reduction Holding</t>
  </si>
  <si>
    <t>EBB</t>
  </si>
  <si>
    <t>Dept Acronym | EBB Revenue</t>
  </si>
  <si>
    <t>Summer Session - Global</t>
  </si>
  <si>
    <t>Dept Acronym | Summer Session Revenue - Global/Online</t>
  </si>
  <si>
    <t>Summer Session - In Person</t>
  </si>
  <si>
    <t>Dept Acronym | Summer Session Revenue - In Person</t>
  </si>
  <si>
    <t>INTO</t>
  </si>
  <si>
    <t>Dept Acronym | INTO Revenue</t>
  </si>
  <si>
    <t>ERI Grants/Projects</t>
  </si>
  <si>
    <t>Dept Acronym | Faculty's Last Name - ERI - Grant/Project Name</t>
  </si>
  <si>
    <t>UAI Grants/Projects</t>
  </si>
  <si>
    <t>Dept Acronym | Faculty's Last Name - UAI - Grant/Project Name</t>
  </si>
  <si>
    <t>Bio Ag Grants/Projects</t>
  </si>
  <si>
    <t>Dept Acronym | Faculty's Last Name - Bio-Ag - Grant/Project Name</t>
  </si>
  <si>
    <t>CAHNRS Internships</t>
  </si>
  <si>
    <t>Dept Acronym | CAHNRS Internships - Faculty's Last Name</t>
  </si>
  <si>
    <t>HCM/FDM</t>
  </si>
  <si>
    <t>Default Security Roles</t>
  </si>
  <si>
    <t>Affiliates</t>
  </si>
  <si>
    <t>CAHNRS Dept Staff/Faculty</t>
  </si>
  <si>
    <t>Workday Role</t>
  </si>
  <si>
    <t>Process Responsibilities</t>
  </si>
  <si>
    <t>General Description</t>
  </si>
  <si>
    <t>1. View and print your pay slips
2. Change your tax withholdings
3. Access tax documents
4. View supervisory organization
5. View leave balances/accruals
6. Enter time worked (applicable for certain employee types)
7. Manage time-off and absence requests
8. Verify procurement card for self (if cardholder)</t>
  </si>
  <si>
    <t>All WSU employees will be assigned the “employee as self” role, which will allow employees to perform self-service tasks, such as submitting time, viewing leave balances and making benefit elections.
This role can also be referred to as ESS (Employee Self-Service).</t>
  </si>
  <si>
    <t>1. Initiate the Creation of a Position
2. Initiate Hire Employee
3. Initiate Change Job (reclassifications)
4. Initiate Compensation Changes
5. Approve (time off, leave, work schedules, travel expense reports, etc.)
6. Reports for Staffing</t>
  </si>
  <si>
    <t xml:space="preserve">Perform actions on members of assigned supervisory organizations. Examples include initiate hiring employees or contingent workers, compensation changes, job changes, performance reviews, creating positions and headcount, staffing, recruiting, leaves, and time off. 
This role can also be referred to as MSS (Manager Self-Service).
Note- The Manager role has both HR and fiscal process responsibilities in Workday.
</t>
  </si>
  <si>
    <t>FDM Security Roles</t>
  </si>
  <si>
    <t>Role Assignment</t>
  </si>
  <si>
    <t>AFO</t>
  </si>
  <si>
    <t>Admin Mgr</t>
  </si>
  <si>
    <t>Chair &amp;  Director</t>
  </si>
  <si>
    <t>D&amp;AD</t>
  </si>
  <si>
    <t>Public Affiliate</t>
  </si>
  <si>
    <t>Supervisor of Employee/s</t>
  </si>
  <si>
    <t>Area Finance Officer</t>
  </si>
  <si>
    <t xml:space="preserve">1. Approve spend authorizations
2. Approve expense reports for confirming reimbursements
3. Approve financial transactions in place of initiator
</t>
  </si>
  <si>
    <t>High level financial approvals for College or Area.  Approves specialty conditions in the expenses functional area.  Approve financial transactions in place of a cost center, program, project, gift, or grant manager who is also the initiator of a transaction (Alternate Routing).</t>
  </si>
  <si>
    <t>Business Asset Tracking Specialist</t>
  </si>
  <si>
    <t>1. Initiate Asset Registration
2. Initiate Removal
3. Initiate Asset Disposal
4. Initiate Issue Asset
5. Approve Issue Asset (Small and Attractive)
6. Initiate Transfer Asset</t>
  </si>
  <si>
    <t xml:space="preserve">First point of contact when registering assets and departmental inventory. Initiates business asset tracking functions for assigned organizations. Examples include business asset registration, issue, transfer, and disposal. </t>
  </si>
  <si>
    <t>Cost Center Accountant</t>
  </si>
  <si>
    <t>1. Initiate Budget Amendments and Accounting Adjustments
2. Initiate Journals
3. View financial journals and payroll costing reporting                                         
4. Initiate Payroll Accounting Adjustments
5. Initiate Assign Payroll Costing Allocations</t>
  </si>
  <si>
    <t>Initiates accounting functions for assigned organizations. Examples include creating journals, budget amendments, and accounting adjustments. Performs cost center payroll accounting adjustments and allocations. Views reporting for financial activity and payroll costing for assigned organizations.</t>
  </si>
  <si>
    <t>Cost Center Manager</t>
  </si>
  <si>
    <t>1. Approve accounting journals, adjustment, and reversals
2. Approve Payroll Costing Allocations and Payroll Accounting Adjustments
3. Report for Financial Accounting (for the Cost Center(s) managed)
4. Approve business asset transfers
5. Approve creation and amendment to customer contracts</t>
  </si>
  <si>
    <t>Primary manager for assigned cost centers. Access to cost center spend analytics. Approval authority for financial business processes.</t>
  </si>
  <si>
    <t>Custodian</t>
  </si>
  <si>
    <t>1. Assign CTA transaction to employee to reconcile on expense reports.</t>
  </si>
  <si>
    <t>Views CTA transactions for the cost center and assigns the transactions to employees to reconcile on expense reports.</t>
  </si>
  <si>
    <t>Customer Billing Specialist</t>
  </si>
  <si>
    <t>1. Initiate Customer Invoice
2. Initiate Customer Statement
3. Record Cash Sale
4. Initiate New Customer
5. Initiate Billing Schedule</t>
  </si>
  <si>
    <t>Performs customer and receivables processes at a departmental level. Examples of activities include creating customer invoices, adjusting customer invoices, and sending email communication to customers.</t>
  </si>
  <si>
    <t>Customer Contract Specialist</t>
  </si>
  <si>
    <t xml:space="preserve">1. Initiate Customer Contracts
2. Amend Customer Contracts
</t>
  </si>
  <si>
    <t>Individuals who have been granted a delegation of contractual authority and can sign contracts on behalf of WSU for revenue or non-monetary agreements.</t>
  </si>
  <si>
    <t>Departmental Buyer</t>
  </si>
  <si>
    <t>1. Source requisitions
2. Issue purchase orders</t>
  </si>
  <si>
    <t>Performs procurement tasks for assigned organizations. Reviews requisitions for their assigned organizations and sources them if within authority limitations.</t>
  </si>
  <si>
    <t>Effort Certification Reviewer</t>
  </si>
  <si>
    <t>1. Review effort certification for accuracy before sending on to be certified by faculty
2. Initiate Payroll Accounting Adjustment
3. Report for Effort Certification and related details</t>
  </si>
  <si>
    <t>Previews effort certifications prior to distribution to researchers. No formal role in legacy.</t>
  </si>
  <si>
    <t>Expense Data Entry Specialist</t>
  </si>
  <si>
    <t>1. Expense Report Event
2. Spend Authorization
3. Reports for Expense Reporting Workflow</t>
  </si>
  <si>
    <t>Performs travel authority and travel expense voucher data entry functions on behalf of employees for assigned organizations. No approval authority.</t>
  </si>
  <si>
    <t>TBD</t>
  </si>
  <si>
    <t>Financials Data View Only</t>
  </si>
  <si>
    <t>1. Allows view-only access for financial information</t>
  </si>
  <si>
    <t>Enables viewing of financial informationÂ without the ability to change data.</t>
  </si>
  <si>
    <t>Gift Manager</t>
  </si>
  <si>
    <t>1. Access to gift spend analytics
2. Approve authority for expenditures from spendable and current use gifts.
3. Approve for accounting journals and adjustments with a gift worktag.</t>
  </si>
  <si>
    <t>Primary departmental manager for assigned gifts. Ability to view reports capturing donor, donor contribution event, gift event, investment pools, and spend for spendable and current use gifts.</t>
  </si>
  <si>
    <t>Grant Manager</t>
  </si>
  <si>
    <t>1. Approve all transactions posting to their grants
2. Approve payroll costing allocations using grant worktags
3. Initiate accounting adjustment with grant worktag
4. Approve accounting journals and adjustments with a grant worktag
5. Report on grant financial transactions</t>
  </si>
  <si>
    <t>Equivalent to Grant Administrator/Research Administrator - post-award management in the department.</t>
  </si>
  <si>
    <t xml:space="preserve">Internal Service Delivery Data Entry Specialist </t>
  </si>
  <si>
    <t>1. Initiate internal service deliveries for service centers</t>
  </si>
  <si>
    <t>Data entry staff for service center billing lines (IRI processing).</t>
  </si>
  <si>
    <t xml:space="preserve">Manager </t>
  </si>
  <si>
    <t>Perform actions on members of assigned supervisory organizations. Â Examples include initiate hiring employees or contingent workers, compensation changes, job changes, performance reviews, creating positions and headcount, staffing, recruiting, leaves, and time off. 
Note- The Manager role has both HR and fiscal process responsibilities in Workday.</t>
  </si>
  <si>
    <t>Procurement Card Data Entry Specialist</t>
  </si>
  <si>
    <t>1. Procurement Card Transaction Verification Event
2. Report for Procurement Cards and Transactions</t>
  </si>
  <si>
    <t>Performs and reviews PCard reconciliations for cardholders for assigned organizations. Able to report on PCard transactions for assigned organizations.</t>
  </si>
  <si>
    <t>Program Manager</t>
  </si>
  <si>
    <t>1. Approve all transactions posting to programs
2. Approve payroll costing allocations using program worktags
3. Initiate accounting adjustment with program worktag
4. Approve accounting journals and adjustments with a program worktag
5. Report on program financial transactions</t>
  </si>
  <si>
    <t>Primary manager for assigned programs. Access to program spend analytics. Approval authority for financial business processes.</t>
  </si>
  <si>
    <t>Security Partner</t>
  </si>
  <si>
    <t>1. Initiate Security Role Requests
2. Access to view security assignments by position</t>
  </si>
  <si>
    <t>A departmental role assigned by leadership for each unit. Responsible for requesting changes to security roles associated with each position, including adding roles and removing roles, assigning responsibility for cost centers, programs and supervisory organizations.</t>
  </si>
  <si>
    <t>Supplier Contract Specialist - Delegate Authority</t>
  </si>
  <si>
    <t xml:space="preserve">1. Initiate Supplier Contracts
2. Amend Supplier Contracts
</t>
  </si>
  <si>
    <t>Individuals who have been granted a delegation of contractual authority and can sign contracts on behalf of WSU for expense agreements.</t>
  </si>
  <si>
    <t>HCM Security Roles</t>
  </si>
  <si>
    <t>Chair &amp; Director</t>
  </si>
  <si>
    <t>Academic Chair/Manager</t>
  </si>
  <si>
    <t>1. Review Academic Appointments</t>
  </si>
  <si>
    <t>Reviews academic appointments for workers and academic affiliates for assigned academic units.</t>
  </si>
  <si>
    <t>Academic Faculty Partner</t>
  </si>
  <si>
    <t>1. Add/Update/End Academic Appointment</t>
  </si>
  <si>
    <t>Able to add academic appointments to workers, as well as academic affiliates, for assigned academic units.</t>
  </si>
  <si>
    <t>Appointing Authority</t>
  </si>
  <si>
    <t>1. Approve Create Position
2. Approve Change Job (reclassifications)
3. Approve Terminate Employee
4. Approve Compensation
5. Approve Hire</t>
  </si>
  <si>
    <t>Assigned to the Area Finance Officer or Director of Administrative Services holding the Appointing Authority designation.  An Appointing Authority is lawfully authorized to appoint, transfer, layoff, reduce, dismiss, suspend or demote employees. *Note this list will be updated to reflect current individuals holding the designation.</t>
  </si>
  <si>
    <t>Compensation Partner</t>
  </si>
  <si>
    <t>1. Propose Compensation
2. Review Compensation
3. Reports for Compensation (events, rates and jobs)</t>
  </si>
  <si>
    <t>Performs compensation management tasks for assigned organizations. Examples include reviewing worker compensation plans, packages, salary changes, and salary ranges. Reviews compensation and staffing business processes.</t>
  </si>
  <si>
    <t>HR Analyst</t>
  </si>
  <si>
    <t>1. Reports for HR Worker Data</t>
  </si>
  <si>
    <t>Reporting / view role for HR data for assigned organizations.</t>
  </si>
  <si>
    <t>HR Executive</t>
  </si>
  <si>
    <t>1. Manage HR functions at the executive level (Dean or VP)
2. Approver of significant HR transactions</t>
  </si>
  <si>
    <t>Typically assigned at the Dean and Vice President or Associate Dean and Associate Vice President level.  Used for high-level HR transaction approvals.  This role is assigned when the Appointing Authority role is NOT assigned in system but the position has the Appointing Authority designation.</t>
  </si>
  <si>
    <t>HR Partner</t>
  </si>
  <si>
    <t>1. Initiate the Creation of a Position
2. Offer processing
3. Initiate Change Job (reclassifications)
4. Initiate Compensation Changes
5. Initiate the Termination of Employees
6. Reports for Positions, Jobs</t>
  </si>
  <si>
    <t>Performs HR management functions for assigned organizations. Examples include: initiating the creation of new positions, job assignments, and managing the job profile framework. Initiates a number of HCM business processes.</t>
  </si>
  <si>
    <t>Merit Partner</t>
  </si>
  <si>
    <t>1. Prepare merit process</t>
  </si>
  <si>
    <t>Performs compensation management tasks for assigned organizations. Examples include: reporting on compensation reviews and auto-filling merit awards. Processor for merit in conjunction with compensation partner.</t>
  </si>
  <si>
    <t>Recruiter</t>
  </si>
  <si>
    <t>1. Create Job Requisitions
2. Review Candidates
3. Reports for Recruiting</t>
  </si>
  <si>
    <t>Creates job requisitions (recruitments), reviews applicants, and moves applicants through the recruiting process for positions for assigned organizations.</t>
  </si>
  <si>
    <t>Recruiting Coordinator</t>
  </si>
  <si>
    <t>1. Coordinate search committees
2. Coordinate candidate interviews
3. Coordinate candidate assessment (tests)</t>
  </si>
  <si>
    <t>Coordinates processes for search committees, such as scheduling interviews and assessments.</t>
  </si>
  <si>
    <t xml:space="preserve">A departmental role assigned by leadership for each unit. Responsible for requesting changes to security roles associated with each position, including adding roles and removing roles, assigning responsibility for cost centers, programs and supervisory organizations.
</t>
  </si>
  <si>
    <t>Time Approver</t>
  </si>
  <si>
    <t>1. Approve time entered</t>
  </si>
  <si>
    <t>Role given to the person approving time entered for overtime eligible employees within an organization (typically the Manager).</t>
  </si>
  <si>
    <t>Timekeeper</t>
  </si>
  <si>
    <t>1. Enter time worked for employees
2. Enter leave requests for employees
3. Run Time &amp;amp; Absence Reports
Note: This role does not Approve Time and Leave</t>
  </si>
  <si>
    <t>Assists the manager as needed in entering time worked and leave requests for employees, and views reports that aid in administration of recording time worked and leave taken. Processes time clock events but cannot Approve.</t>
  </si>
  <si>
    <t>CAHNRS Support Staff Contacts</t>
  </si>
  <si>
    <t>CAHNRS Support by Function</t>
  </si>
  <si>
    <t>HCM Business Processes</t>
  </si>
  <si>
    <t>FDM Business Processes</t>
  </si>
  <si>
    <t xml:space="preserve">Workday Glossary &amp; Terminology </t>
  </si>
  <si>
    <t>Budget Amend vs Accting Journal</t>
  </si>
  <si>
    <t>Tab</t>
  </si>
  <si>
    <t>Description</t>
  </si>
  <si>
    <t>Non-Grant Acct Crosswalk</t>
  </si>
  <si>
    <t>Grant Acct Crosswalk</t>
  </si>
  <si>
    <t>Cost Center List</t>
  </si>
  <si>
    <t>Program Naming Convention</t>
  </si>
  <si>
    <t>Function</t>
  </si>
  <si>
    <t>Alt Reporting</t>
  </si>
  <si>
    <t>Reporting Abbreviations</t>
  </si>
  <si>
    <t>Reporting Matrix</t>
  </si>
  <si>
    <t>Dashboard Matrix</t>
  </si>
  <si>
    <t>Security Roles-Default</t>
  </si>
  <si>
    <t>Security Roles-FDM</t>
  </si>
  <si>
    <t>Security Roles-HCM</t>
  </si>
  <si>
    <t>Workday Crosswalk</t>
  </si>
  <si>
    <t>Workday Reporting</t>
  </si>
  <si>
    <t>Workday Security Roles</t>
  </si>
  <si>
    <t>Workday Business Processes</t>
  </si>
  <si>
    <t>CFA/CFAP/BC Info</t>
  </si>
  <si>
    <t>HCM Process/POC Matrix &amp; Provost Approval Guidance</t>
  </si>
  <si>
    <t>FDM Process/POC Matrix</t>
  </si>
  <si>
    <t>CFA/CFAP/BC Point of Contact (POC) Matrix</t>
  </si>
  <si>
    <t>CFA/CFAP/BC Point of Contact (POC) to Workday Business Process Matrix</t>
  </si>
  <si>
    <t xml:space="preserve">Legacy to Workday: Glossary &amp; Terminology </t>
  </si>
  <si>
    <t>Legacy to Workday: Budget Amend vs Accounting Journal</t>
  </si>
  <si>
    <t>Legacy to Workday: Non-Grant Account Crosswalk</t>
  </si>
  <si>
    <t>Legacy to Workday: Grant Account Crosswalk</t>
  </si>
  <si>
    <t>AIS Legacy Org #</t>
  </si>
  <si>
    <t>Brenda Boyd &amp; Heather Mac-Dermott Havey</t>
  </si>
  <si>
    <t>Not Assigned</t>
  </si>
  <si>
    <t>CAHNRS Naming Convention for Workday Programs</t>
  </si>
  <si>
    <t>Legacy to Workday: Fund Crosswalk</t>
  </si>
  <si>
    <t>Legacy to Workday: AIS Program to Workday Function Crosswalk</t>
  </si>
  <si>
    <t>Legacy to Workday: AIS Org Number to Cost Center Crosswalk &amp; POC</t>
  </si>
  <si>
    <t>Legacy to Workday: Campus to Region Crosswalk</t>
  </si>
  <si>
    <t>CAHNRS Alt Reporting Worktags</t>
  </si>
  <si>
    <t>Legacy to Workday: Objects to Spend Category Crosswalk</t>
  </si>
  <si>
    <t>Legacy to Workday: Revenue Codes to Revenue Category Crosswalk</t>
  </si>
  <si>
    <t>Workday Reporting Abbreviations Definitions</t>
  </si>
  <si>
    <t>Workday Reporting and Description Matrix</t>
  </si>
  <si>
    <t>Workday Dashboard and Description Matrix</t>
  </si>
  <si>
    <t>Workday Default (Inherited) Security Roles and CAHNRS Role Assignment Matrix</t>
  </si>
  <si>
    <t>Workday FDM Security Roles and CAHNRS Role Assignment Matrix</t>
  </si>
  <si>
    <t>Workday HCM Security Roles and CAHNRS Role Assignment Matrix</t>
  </si>
  <si>
    <t>Name</t>
  </si>
  <si>
    <t>Percentage</t>
  </si>
  <si>
    <t>Adams, Jason</t>
  </si>
  <si>
    <t>Lewis County</t>
  </si>
  <si>
    <t>Aguilar, Wendy F</t>
  </si>
  <si>
    <t>Spokane County</t>
  </si>
  <si>
    <t>Anderson, Brandi</t>
  </si>
  <si>
    <t>Anderson, Stinger</t>
  </si>
  <si>
    <t>Island County</t>
  </si>
  <si>
    <t>Andreas, Jennifer</t>
  </si>
  <si>
    <t>Statewide</t>
  </si>
  <si>
    <t>Aragon, Catalina</t>
  </si>
  <si>
    <t>Pierce County</t>
  </si>
  <si>
    <t>Avery, Vicki</t>
  </si>
  <si>
    <t>Kitsap County</t>
  </si>
  <si>
    <t>Axtell, Kristi</t>
  </si>
  <si>
    <t>Backman, Caroline</t>
  </si>
  <si>
    <t>Wahkiakum County</t>
  </si>
  <si>
    <t>Baker, Kim</t>
  </si>
  <si>
    <t>Snohomish County</t>
  </si>
  <si>
    <t>Baldwin, Brenda</t>
  </si>
  <si>
    <t>Chelan County</t>
  </si>
  <si>
    <t>Baskett, Nancy</t>
  </si>
  <si>
    <t>King County</t>
  </si>
  <si>
    <t>Belanger, Kim</t>
  </si>
  <si>
    <t>Asotin County</t>
  </si>
  <si>
    <t>Benedict, Chris</t>
  </si>
  <si>
    <t>Whatcom County</t>
  </si>
  <si>
    <t>Berger, Theresa</t>
  </si>
  <si>
    <t>Bergquest, Sara</t>
  </si>
  <si>
    <t>Bish, Pamela Lynn</t>
  </si>
  <si>
    <t>Mason County</t>
  </si>
  <si>
    <t>Blethen, Caitlin</t>
  </si>
  <si>
    <t>San Juan County</t>
  </si>
  <si>
    <t>Bolivar-Medina, Jenny</t>
  </si>
  <si>
    <t>Brailey, Karlena M</t>
  </si>
  <si>
    <t>Brailey</t>
  </si>
  <si>
    <t>Bramwell, Stephen</t>
  </si>
  <si>
    <t>Ef0035</t>
  </si>
  <si>
    <t>Thurston County</t>
  </si>
  <si>
    <t>Brandt, Brian</t>
  </si>
  <si>
    <t>Ef0028</t>
  </si>
  <si>
    <t>Brause, Hannah</t>
  </si>
  <si>
    <t>Ef0049</t>
  </si>
  <si>
    <t>Brause</t>
  </si>
  <si>
    <t>Brouwer, Brook</t>
  </si>
  <si>
    <t>Brown-Pounds, Mariah</t>
  </si>
  <si>
    <t>Skagit County</t>
  </si>
  <si>
    <t>Buckhalter,  Deborah Kim</t>
  </si>
  <si>
    <t>Ef0047</t>
  </si>
  <si>
    <t>Burns, Robby Max</t>
  </si>
  <si>
    <t>Benton County</t>
  </si>
  <si>
    <t>Carman, Kendall</t>
  </si>
  <si>
    <t>Cawdrey, Jennifer</t>
  </si>
  <si>
    <t>Cheng, Mekody</t>
  </si>
  <si>
    <t>Chisolm, Beth</t>
  </si>
  <si>
    <t>Cimeno, Mary Margaret</t>
  </si>
  <si>
    <t>Collins, Doug</t>
  </si>
  <si>
    <t>Craig, B Susie</t>
  </si>
  <si>
    <t>Cummins, Melissa (Missy)</t>
  </si>
  <si>
    <t>Cummins</t>
  </si>
  <si>
    <t>Davis, Melissa L</t>
  </si>
  <si>
    <t>DeKok, Valerie</t>
  </si>
  <si>
    <t>Dell, Anthony</t>
  </si>
  <si>
    <t>Deringer, Nancy</t>
  </si>
  <si>
    <t>DeVries, Joan</t>
  </si>
  <si>
    <t>Dinius, Paula</t>
  </si>
  <si>
    <t>Ducar, Raeann</t>
  </si>
  <si>
    <t>Dudley, Kimberly</t>
  </si>
  <si>
    <t>Dunsford, Brenda</t>
  </si>
  <si>
    <t>DuPont, Alex</t>
  </si>
  <si>
    <t>DuPont, Sara Tianna</t>
  </si>
  <si>
    <t>Dupont</t>
  </si>
  <si>
    <t>Edwards, Zena</t>
  </si>
  <si>
    <t>Edwards</t>
  </si>
  <si>
    <t>Elsner, Dorothy</t>
  </si>
  <si>
    <t>Esser, Aaron</t>
  </si>
  <si>
    <t>Adams County</t>
  </si>
  <si>
    <t>Evenson, Julie Linn</t>
  </si>
  <si>
    <t>Fagerlie, Dan</t>
  </si>
  <si>
    <t>Fees, Jennifer</t>
  </si>
  <si>
    <t>Ferris, Jana</t>
  </si>
  <si>
    <t>Floch, Michelle</t>
  </si>
  <si>
    <t>Grays Harbor County</t>
  </si>
  <si>
    <t>Foster, Kate</t>
  </si>
  <si>
    <t>Fredricks, Gary</t>
  </si>
  <si>
    <t>Cowlitz County</t>
  </si>
  <si>
    <t>Freeland,  Patty</t>
  </si>
  <si>
    <t>Fuller, Kathy</t>
  </si>
  <si>
    <t>Gaffney, Michael</t>
  </si>
  <si>
    <t>Gaolach, Bradley</t>
  </si>
  <si>
    <t>Goettemoeller, Lindsay</t>
  </si>
  <si>
    <t>Pend Oreille County</t>
  </si>
  <si>
    <t>Gormley, Mary Ellen</t>
  </si>
  <si>
    <t>Goza, Candida M</t>
  </si>
  <si>
    <t>Grate,  Margaret</t>
  </si>
  <si>
    <t>Green, Michelle</t>
  </si>
  <si>
    <t>Greer, Erin Helene</t>
  </si>
  <si>
    <t>Greer, Melanie</t>
  </si>
  <si>
    <t>Clallam County</t>
  </si>
  <si>
    <t>Gregg, Bridget</t>
  </si>
  <si>
    <t>Jefferson County</t>
  </si>
  <si>
    <t>Gromko, Anthony</t>
  </si>
  <si>
    <t>Guttman, Erica</t>
  </si>
  <si>
    <t>Guyton, Julie</t>
  </si>
  <si>
    <t>Guyton</t>
  </si>
  <si>
    <t>Gwin, Toni</t>
  </si>
  <si>
    <t>Pacific County</t>
  </si>
  <si>
    <t>Hammond, Lizann</t>
  </si>
  <si>
    <t>Hansen, Debra</t>
  </si>
  <si>
    <t>Stevens County</t>
  </si>
  <si>
    <t>Hanson, Tracie</t>
  </si>
  <si>
    <t>Harrison,  Brenda</t>
  </si>
  <si>
    <t>Hauser-Lindstrom, Doreen</t>
  </si>
  <si>
    <t>Heitstuman, Mark</t>
  </si>
  <si>
    <t>Heitstuman</t>
  </si>
  <si>
    <t>Henwod, Kellie</t>
  </si>
  <si>
    <t>Hernandez-Hall, Ashley</t>
  </si>
  <si>
    <t>Hoheisel, Gwen</t>
  </si>
  <si>
    <t>Hudson, Tipton</t>
  </si>
  <si>
    <t>Hudson</t>
  </si>
  <si>
    <t>Hykel,  Martha</t>
  </si>
  <si>
    <t>Jayakaran, Anand</t>
  </si>
  <si>
    <t>Jensen, Michael</t>
  </si>
  <si>
    <t>Johnson, Erika</t>
  </si>
  <si>
    <t>Clark County</t>
  </si>
  <si>
    <t>Johnson, Meike</t>
  </si>
  <si>
    <t>Johnson, Nils</t>
  </si>
  <si>
    <t>Kestall, Anna</t>
  </si>
  <si>
    <t>Killeen, Emily</t>
  </si>
  <si>
    <t>Kissler, Dusti</t>
  </si>
  <si>
    <t>Kitchin, Anna J</t>
  </si>
  <si>
    <t>Knoefler, Christine R</t>
  </si>
  <si>
    <t>Koehler, Christian</t>
  </si>
  <si>
    <t xml:space="preserve">Kohlhauff, Tim </t>
  </si>
  <si>
    <t>Konotopchik, Svetlana</t>
  </si>
  <si>
    <t>Koper, Teresa (Terry)</t>
  </si>
  <si>
    <t>Kropf, Jim</t>
  </si>
  <si>
    <t>Kropf</t>
  </si>
  <si>
    <t>Krystiniak, Chantal</t>
  </si>
  <si>
    <t>Kuber, Paul</t>
  </si>
  <si>
    <t>Kuber</t>
  </si>
  <si>
    <t>Lacell, Holly B</t>
  </si>
  <si>
    <t>Yakima County</t>
  </si>
  <si>
    <t>Lain, Michelle</t>
  </si>
  <si>
    <t>Lain</t>
  </si>
  <si>
    <t>Lambert, Jeffrey</t>
  </si>
  <si>
    <t>Franklin County</t>
  </si>
  <si>
    <t>Lane, Trevor</t>
  </si>
  <si>
    <t>Ferry County</t>
  </si>
  <si>
    <t>Lawrence, Tim</t>
  </si>
  <si>
    <t>Leach, Jennifer</t>
  </si>
  <si>
    <t>Lee, Kyle</t>
  </si>
  <si>
    <t>Lewis, Karen</t>
  </si>
  <si>
    <t xml:space="preserve">Lewis </t>
  </si>
  <si>
    <t>Lewis, Laura</t>
  </si>
  <si>
    <t>Liberty,  Amanda  Rose</t>
  </si>
  <si>
    <t>Llewellyn, Don</t>
  </si>
  <si>
    <t>Loos, Linda</t>
  </si>
  <si>
    <t>Loyd, Jennifer</t>
  </si>
  <si>
    <t>Marquis, Jennifer</t>
  </si>
  <si>
    <t>Martinez, AnaMaria</t>
  </si>
  <si>
    <t>Mathews, Linda  Olivas</t>
  </si>
  <si>
    <t>McCarty, Dan</t>
  </si>
  <si>
    <t>McCloskey, Kate</t>
  </si>
  <si>
    <t>McGuire, Andy</t>
  </si>
  <si>
    <t>Grant County</t>
  </si>
  <si>
    <t>McLean,  Linda</t>
  </si>
  <si>
    <t>Colville Reservation</t>
  </si>
  <si>
    <t>McMoran, Don</t>
  </si>
  <si>
    <t>Meade, Somer</t>
  </si>
  <si>
    <t>Skamania County</t>
  </si>
  <si>
    <t>Mikulak, Kathryn</t>
  </si>
  <si>
    <t>Moberg-Williams, Debra</t>
  </si>
  <si>
    <t>Walla Walla County</t>
  </si>
  <si>
    <t>Moffat,  Laurel</t>
  </si>
  <si>
    <t>Moffitt-Hemmer, Natasha</t>
  </si>
  <si>
    <t>Okanogan County</t>
  </si>
  <si>
    <t>Moore, Cliff</t>
  </si>
  <si>
    <t>Morgan, Tracy</t>
  </si>
  <si>
    <t>Moss,  Jennifer Joanne</t>
  </si>
  <si>
    <t>Moulton, Laurel</t>
  </si>
  <si>
    <t>Munts, Pat</t>
  </si>
  <si>
    <t>Neibergs, Joseph</t>
  </si>
  <si>
    <t>Nickel,  Jodee</t>
  </si>
  <si>
    <t>Niles, Cheryl</t>
  </si>
  <si>
    <t>Nilsson, Elisabeth</t>
  </si>
  <si>
    <t>Norberg, O. Steven</t>
  </si>
  <si>
    <t>Norberg</t>
  </si>
  <si>
    <t>Noskoff, Amber Nicole</t>
  </si>
  <si>
    <t>O'Dea, Justin</t>
  </si>
  <si>
    <t>Osafo, Emmanuel</t>
  </si>
  <si>
    <t>Osafo</t>
  </si>
  <si>
    <t>Owens, Melanie</t>
  </si>
  <si>
    <t>Parrish,  Scott</t>
  </si>
  <si>
    <t>Peitzmeier, Sara</t>
  </si>
  <si>
    <t>Perleberg, Andrew (Andy)</t>
  </si>
  <si>
    <t>Perry,  Kristine  Maria</t>
  </si>
  <si>
    <t>Perry,  Theresa Anne</t>
  </si>
  <si>
    <t>Pertile Julie</t>
  </si>
  <si>
    <t>Price,  Talea A</t>
  </si>
  <si>
    <t>Pybus,  Kylie</t>
  </si>
  <si>
    <t>Rajcich, Cheryl</t>
  </si>
  <si>
    <t>Ramirez Yvonne D</t>
  </si>
  <si>
    <t>Rankin, Oak</t>
  </si>
  <si>
    <t>Reed,  Jacqueline H</t>
  </si>
  <si>
    <t>Douglas County</t>
  </si>
  <si>
    <t>Riddle, Lee Anne</t>
  </si>
  <si>
    <t>Ritzman, Jerilyn</t>
  </si>
  <si>
    <t>Roeter, Stephanie</t>
  </si>
  <si>
    <t>Roeter</t>
  </si>
  <si>
    <t>Rohner, Bridget</t>
  </si>
  <si>
    <t>Lincoln County</t>
  </si>
  <si>
    <t>Rolen, Donna</t>
  </si>
  <si>
    <t>Rome, Clea</t>
  </si>
  <si>
    <t>Romney, Lauren</t>
  </si>
  <si>
    <t>Rowley,  Shannon Lee</t>
  </si>
  <si>
    <t>Ryser, Laura</t>
  </si>
  <si>
    <t>Sarles, Beverly</t>
  </si>
  <si>
    <t>Scarlett, Robin</t>
  </si>
  <si>
    <t>Schmidt, Janet</t>
  </si>
  <si>
    <t>Whitman County</t>
  </si>
  <si>
    <t>Schupp,  Courtney</t>
  </si>
  <si>
    <t>Seiber, Michael</t>
  </si>
  <si>
    <t>Sero, Rebecca</t>
  </si>
  <si>
    <t>Shackley, Kristine</t>
  </si>
  <si>
    <t>Shults, Patrick</t>
  </si>
  <si>
    <t>Schults</t>
  </si>
  <si>
    <t>Simmons, Robert (Bob)</t>
  </si>
  <si>
    <t>Simmons</t>
  </si>
  <si>
    <t>Slack, Melody</t>
  </si>
  <si>
    <t>Smalley, Amy</t>
  </si>
  <si>
    <t>Smith, Kiley</t>
  </si>
  <si>
    <t>Smith, Diane</t>
  </si>
  <si>
    <t>Smith, Kate</t>
  </si>
  <si>
    <t>Smith, Samantha</t>
  </si>
  <si>
    <t>Smith, Sarah Maki</t>
  </si>
  <si>
    <t>Smith, Stephanie A</t>
  </si>
  <si>
    <t>Sobotka, Mattie</t>
  </si>
  <si>
    <t>Sorenson,  Torissa E</t>
  </si>
  <si>
    <t>Sparkman, Sue</t>
  </si>
  <si>
    <t>Sprague, Caitlin</t>
  </si>
  <si>
    <t>Stone, Hari</t>
  </si>
  <si>
    <t>Stratton,  Elizabeth</t>
  </si>
  <si>
    <t>Statton</t>
  </si>
  <si>
    <t>Teuteberg, Dan</t>
  </si>
  <si>
    <t>Teuteberg</t>
  </si>
  <si>
    <t>Thompson, Adena</t>
  </si>
  <si>
    <t>Townsend, Patricia</t>
  </si>
  <si>
    <t>Van Anrooy, Loretta L</t>
  </si>
  <si>
    <t>VanDonge, Meike E</t>
  </si>
  <si>
    <t>VanVleet, Stephen</t>
  </si>
  <si>
    <t>Varrella, Gary</t>
  </si>
  <si>
    <t>Vary-Getty, Annette</t>
  </si>
  <si>
    <t>Vestal, Shannon</t>
  </si>
  <si>
    <t>Viebrock, Margaret</t>
  </si>
  <si>
    <t>Voland, Howard</t>
  </si>
  <si>
    <t>Wallace, Michael</t>
  </si>
  <si>
    <t>Wallace</t>
  </si>
  <si>
    <t>Waters, Tim</t>
  </si>
  <si>
    <t>Watson, Pamela</t>
  </si>
  <si>
    <t>Watts, Mary</t>
  </si>
  <si>
    <t>Waxman-Kern, Wendy</t>
  </si>
  <si>
    <t>Wells-Moses, Kayla</t>
  </si>
  <si>
    <t xml:space="preserve">Weybright, Elizabeth </t>
  </si>
  <si>
    <t>Weybright</t>
  </si>
  <si>
    <t>Weyrauch, Anna M</t>
  </si>
  <si>
    <t>Whaley, Dale</t>
  </si>
  <si>
    <t>Whidden, Kellian</t>
  </si>
  <si>
    <t>White, Alison</t>
  </si>
  <si>
    <t>White</t>
  </si>
  <si>
    <t>White, Daniel</t>
  </si>
  <si>
    <t>Whitham, Nicole</t>
  </si>
  <si>
    <t>Whyte, Brendan</t>
  </si>
  <si>
    <t>Whyte</t>
  </si>
  <si>
    <t>Williams, Anita</t>
  </si>
  <si>
    <t>Williams, Randy Lynn</t>
  </si>
  <si>
    <t>Williams, Sadie</t>
  </si>
  <si>
    <t>Wohleb, Carrie</t>
  </si>
  <si>
    <t>Wright, Kevin</t>
  </si>
  <si>
    <t>Yun,  Samanda</t>
  </si>
  <si>
    <t>Zambrana, Acacia N</t>
  </si>
  <si>
    <t>Zamora,  Diana</t>
  </si>
  <si>
    <t>Zobrist, Kevin</t>
  </si>
  <si>
    <t>Zobrist</t>
  </si>
  <si>
    <t>NOTES</t>
  </si>
  <si>
    <t>AgWeatherNet</t>
  </si>
  <si>
    <t>PG00016740    PG00016741</t>
  </si>
  <si>
    <t xml:space="preserve">Extension Worktag needs to be assigned to the Employee County or name </t>
  </si>
  <si>
    <t>Grants, Gifts or Progams</t>
  </si>
  <si>
    <t>Multiple</t>
  </si>
  <si>
    <t>County Specific and default listed</t>
  </si>
  <si>
    <t>All</t>
  </si>
  <si>
    <t>EF0075</t>
  </si>
  <si>
    <t>PG00016781           PG00016780</t>
  </si>
  <si>
    <t>Prosser</t>
  </si>
  <si>
    <t>Animal Science</t>
  </si>
  <si>
    <t xml:space="preserve">   PG00016743</t>
  </si>
  <si>
    <t>Statewide-Salary only</t>
  </si>
  <si>
    <t>EFNEP</t>
  </si>
  <si>
    <t>EF0047 or County Specific</t>
  </si>
  <si>
    <t>Multiple Counties</t>
  </si>
  <si>
    <t>Energy</t>
  </si>
  <si>
    <t>EF0047 or EF0042</t>
  </si>
  <si>
    <t>Statewide or Pullman</t>
  </si>
  <si>
    <t>Food System</t>
  </si>
  <si>
    <t>PG00017237   PG00016737</t>
  </si>
  <si>
    <t>Metro Center</t>
  </si>
  <si>
    <t>Mt. Vernon</t>
  </si>
  <si>
    <t>Plant Growth Facilities</t>
  </si>
  <si>
    <t>Puyallup</t>
  </si>
  <si>
    <t>PG0016777</t>
  </si>
  <si>
    <t>Ruckelshaus</t>
  </si>
  <si>
    <t>Snap-Ed</t>
  </si>
  <si>
    <t>County Specific</t>
  </si>
  <si>
    <t>StormWater</t>
  </si>
  <si>
    <t>Washington State Pest Management Resources Services</t>
  </si>
  <si>
    <t>Wenatchee</t>
  </si>
  <si>
    <t xml:space="preserve"> PG00016793</t>
  </si>
  <si>
    <t>Youth &amp; Family</t>
  </si>
  <si>
    <t xml:space="preserve">  PG00016775</t>
  </si>
  <si>
    <t>Alt Worktag</t>
  </si>
  <si>
    <t>Specific Program Worktag</t>
  </si>
  <si>
    <t>General Gift, Grant &amp; Program Worktags</t>
  </si>
  <si>
    <t xml:space="preserve"> Extension Worktag</t>
  </si>
  <si>
    <t>Extension Worktag #</t>
  </si>
  <si>
    <t>Extension Employee Reporting</t>
  </si>
  <si>
    <t>CAHNRS Extension Employee Reporting Worktags</t>
  </si>
  <si>
    <t>Extension Units-Dept Reporting</t>
  </si>
  <si>
    <t>EF0001 Adams</t>
  </si>
  <si>
    <t>EF0002 Asotin</t>
  </si>
  <si>
    <t>EF0003 Benton</t>
  </si>
  <si>
    <t>EF0004 Chelan</t>
  </si>
  <si>
    <t>EF0005 Clallam</t>
  </si>
  <si>
    <t>EF0006 Clark</t>
  </si>
  <si>
    <t>EF0007 Columbia</t>
  </si>
  <si>
    <t>EF0007</t>
  </si>
  <si>
    <t>EF0008 Cowlitz</t>
  </si>
  <si>
    <t>EF0009 Douglas</t>
  </si>
  <si>
    <t>EF0010 Ferry</t>
  </si>
  <si>
    <t>EF0011 Franklin</t>
  </si>
  <si>
    <t>EF0012 Garfield</t>
  </si>
  <si>
    <t>EF0012</t>
  </si>
  <si>
    <t>EF0013 Grant</t>
  </si>
  <si>
    <t>EF0014 Grays Harbor</t>
  </si>
  <si>
    <t>EF0015 Island</t>
  </si>
  <si>
    <t>EF0016 Jefferson</t>
  </si>
  <si>
    <t>EF0017 King</t>
  </si>
  <si>
    <t>EF0018 Kitsap</t>
  </si>
  <si>
    <t>EF0019 Kittitas</t>
  </si>
  <si>
    <t>EF0019</t>
  </si>
  <si>
    <t>EF0020 Klickitat</t>
  </si>
  <si>
    <t>EF0020</t>
  </si>
  <si>
    <t>EF0021 Lewis</t>
  </si>
  <si>
    <t>EF0022 Lincoln</t>
  </si>
  <si>
    <t>EF0023 Mason</t>
  </si>
  <si>
    <t>EF0024 Okanogan</t>
  </si>
  <si>
    <t>EF0025 Out of State</t>
  </si>
  <si>
    <t>EF0025</t>
  </si>
  <si>
    <t>EF0026 Pacific</t>
  </si>
  <si>
    <t>EF0027 Pend Oreille</t>
  </si>
  <si>
    <t>EF0028 Pierce</t>
  </si>
  <si>
    <t>EF0029 San Juan</t>
  </si>
  <si>
    <t>EF0030 Skagit</t>
  </si>
  <si>
    <t>EF0031 Skamania</t>
  </si>
  <si>
    <t>EF0032 Snohomish</t>
  </si>
  <si>
    <t>EF0033 Spokane</t>
  </si>
  <si>
    <t>EF0034 Stevens</t>
  </si>
  <si>
    <t>EF0035 Thurston</t>
  </si>
  <si>
    <t>EF0036 Wahkiakum</t>
  </si>
  <si>
    <t>EF0037 Walla Walla</t>
  </si>
  <si>
    <t>EF0038 Whatcom</t>
  </si>
  <si>
    <t>EF0039 Whitman</t>
  </si>
  <si>
    <t>EF0040 Yakima</t>
  </si>
  <si>
    <t>EF0041 Colville Confederated Tribe</t>
  </si>
  <si>
    <t>EF0042 Pullman</t>
  </si>
  <si>
    <t>EF0043 Wenatchee</t>
  </si>
  <si>
    <t>EF0043</t>
  </si>
  <si>
    <t>EF0044 Prosser</t>
  </si>
  <si>
    <t>EF0045 Mt Vernon</t>
  </si>
  <si>
    <t>EF0045</t>
  </si>
  <si>
    <t>EF0046 Puyallup</t>
  </si>
  <si>
    <t>EF0046</t>
  </si>
  <si>
    <t>EF0047 Statewide</t>
  </si>
  <si>
    <t>EF0048 Brailey, Karlena M</t>
  </si>
  <si>
    <t>EF0049 Brause, Hannah</t>
  </si>
  <si>
    <t>EF0049</t>
  </si>
  <si>
    <t>EF0050 Cummins, Melissa (Missy)</t>
  </si>
  <si>
    <t>EF0051 DeVries, Joan</t>
  </si>
  <si>
    <t>EF0051</t>
  </si>
  <si>
    <t>EF0052 DuPont, Sara Tianna</t>
  </si>
  <si>
    <t>EF0053 Edwards, Zena</t>
  </si>
  <si>
    <t>EF0054 Guyton, Julie</t>
  </si>
  <si>
    <t>EF0055 Heitstuman, Mark</t>
  </si>
  <si>
    <t>EF0056 Hudson, Tipton</t>
  </si>
  <si>
    <t>EF0057 Johnson, Meike</t>
  </si>
  <si>
    <t>EF0058 Kropf, Jim</t>
  </si>
  <si>
    <t>EF0059 Kuber, Paul</t>
  </si>
  <si>
    <t>EF0060 Lain, Michelle</t>
  </si>
  <si>
    <t>EF0061 Lewis, Karen</t>
  </si>
  <si>
    <t>EF0062 Norberg, O. Steven</t>
  </si>
  <si>
    <t>EF0063 Osafo, Emmanuel</t>
  </si>
  <si>
    <t>EF0064 Roeter, Stephanie</t>
  </si>
  <si>
    <t>EF0065 Shults, Patrick</t>
  </si>
  <si>
    <t>EF0066 Simmons, Robert (Bob)</t>
  </si>
  <si>
    <t>EF0067 Smith, Diane</t>
  </si>
  <si>
    <t>EF0068 Stratton, Elizabeth</t>
  </si>
  <si>
    <t>EF0069 Teuteberg, Dan</t>
  </si>
  <si>
    <t>EF0070 Wallace, Michael</t>
  </si>
  <si>
    <t>EF0071 Weybright, Elizabeth</t>
  </si>
  <si>
    <t>EF0072 White, Alison</t>
  </si>
  <si>
    <t>EF0073 Whyte, Brendan</t>
  </si>
  <si>
    <t>EF0074 Zobrist, Kevin</t>
  </si>
  <si>
    <t>Extension Reporting Worktag</t>
  </si>
  <si>
    <t>Extension Reporting</t>
  </si>
  <si>
    <t>CAHNRS Extension Location Worktags</t>
  </si>
  <si>
    <t>CAHNRS Extension Unit &amp; Department Reporting Matrix</t>
  </si>
  <si>
    <t>CC0719</t>
  </si>
  <si>
    <t>CAHNRS | Freight Policy Transportation Institute</t>
  </si>
  <si>
    <t>FPII</t>
  </si>
  <si>
    <t>Eric Jessup</t>
  </si>
  <si>
    <t>Total</t>
  </si>
  <si>
    <t>Category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</si>
</sst>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7">
    <font>
      <sz val="11"/>
      <color theme="1"/>
      <name val="Calibri"/>
      <family val="2"/>
      <scheme val="minor"/>
    </font>
    <font>
      <sz val="11"/>
      <color theme="0"/>
      <name val="Calibri"/>
      <family val="2"/>
      <scheme val="minor"/>
    </font>
    <font>
      <b/>
      <sz val="11"/>
      <color theme="0"/>
      <name val="Calibri"/>
      <family val="2"/>
      <scheme val="minor"/>
    </font>
    <font>
      <sz val="8"/>
      <name val="Calibri"/>
      <family val="2"/>
      <scheme val="minor"/>
    </font>
    <font>
      <sz val="11"/>
      <color theme="1"/>
      <name val="Segoe UI"/>
      <family val="2"/>
    </font>
    <font>
      <sz val="11"/>
      <color theme="1" tint="0.249977111117893"/>
      <name val="Segoe UI"/>
      <family val="2"/>
    </font>
    <font>
      <sz val="11"/>
      <name val="Segoe UI"/>
      <family val="2"/>
    </font>
    <font>
      <sz val="11"/>
      <color theme="0"/>
      <name val="Segoe UI"/>
      <family val="2"/>
    </font>
    <font>
      <b/>
      <sz val="11"/>
      <color theme="0"/>
      <name val="Segoe UI"/>
      <family val="2"/>
    </font>
    <font>
      <sz val="11"/>
      <color theme="1" tint="0.499984740745262"/>
      <name val="Segoe UI"/>
      <family val="2"/>
    </font>
    <font>
      <sz val="10"/>
      <color theme="1" tint="0.499984740745262"/>
      <name val="Segoe UI"/>
      <family val="2"/>
    </font>
    <font>
      <b/>
      <sz val="10"/>
      <color theme="1" tint="0.499984740745262"/>
      <name val="Segoe UI"/>
      <family val="2"/>
    </font>
    <font>
      <b/>
      <u/>
      <sz val="10"/>
      <color theme="1" tint="0.499984740745262"/>
      <name val="Segoe UI"/>
      <family val="2"/>
    </font>
    <font>
      <i/>
      <sz val="10"/>
      <color theme="1" tint="0.499984740745262"/>
      <name val="Segoe UI"/>
      <family val="2"/>
    </font>
    <font>
      <sz val="11"/>
      <color theme="1" tint="0.499984740745262"/>
      <name val="Calibri"/>
      <family val="2"/>
      <scheme val="minor"/>
    </font>
    <font>
      <u/>
      <sz val="11"/>
      <color theme="10"/>
      <name val="Calibri"/>
      <family val="2"/>
      <scheme val="minor"/>
    </font>
    <font>
      <b/>
      <sz val="22"/>
      <color theme="0"/>
      <name val="Segoe UI"/>
      <family val="2"/>
    </font>
    <font>
      <sz val="11"/>
      <color theme="4" tint="-0.499984740745262"/>
      <name val="Segoe UI"/>
      <family val="2"/>
    </font>
    <font>
      <sz val="12"/>
      <color rgb="FF717171"/>
      <name val="Lucida Sans"/>
      <family val="2"/>
    </font>
    <font>
      <b/>
      <sz val="12"/>
      <color theme="0"/>
      <name val="Inherit"/>
    </font>
    <font>
      <sz val="18"/>
      <color theme="1" tint="0.34998626667073579"/>
      <name val="Segoe UI"/>
      <family val="2"/>
    </font>
    <font>
      <sz val="11"/>
      <color theme="1" tint="0.34998626667073579"/>
      <name val="Segoe UI"/>
      <family val="2"/>
    </font>
    <font>
      <sz val="11"/>
      <color theme="1"/>
      <name val="Calibri"/>
      <family val="2"/>
    </font>
    <font>
      <sz val="12"/>
      <color theme="1" tint="0.34998626667073579"/>
      <name val="Calibri"/>
      <family val="2"/>
    </font>
    <font>
      <sz val="11"/>
      <color theme="1" tint="0.34998626667073579"/>
      <name val="Calibri"/>
      <family val="2"/>
    </font>
    <font>
      <sz val="10"/>
      <color theme="1" tint="0.34998626667073579"/>
      <name val="Calibri"/>
      <family val="2"/>
      <scheme val="minor"/>
    </font>
    <font>
      <sz val="11"/>
      <color theme="1" tint="0.34998626667073579"/>
      <name val="Calibri"/>
      <family val="2"/>
      <scheme val="minor"/>
    </font>
    <font>
      <sz val="10"/>
      <color theme="1" tint="0.34998626667073579"/>
      <name val="Calibri"/>
      <family val="2"/>
    </font>
    <font>
      <b/>
      <sz val="11"/>
      <color theme="1" tint="0.34998626667073579"/>
      <name val="Segoe UI"/>
      <family val="2"/>
    </font>
    <font>
      <u/>
      <sz val="11"/>
      <color theme="1" tint="0.34998626667073579"/>
      <name val="Segoe UI"/>
      <family val="2"/>
    </font>
    <font>
      <b/>
      <u/>
      <sz val="11"/>
      <color theme="1" tint="0.34998626667073579"/>
      <name val="Segoe UI"/>
      <family val="2"/>
    </font>
    <font>
      <i/>
      <sz val="11"/>
      <color theme="1" tint="0.34998626667073579"/>
      <name val="Segoe UI"/>
      <family val="2"/>
    </font>
    <font>
      <sz val="12"/>
      <color theme="1" tint="0.34998626667073579"/>
      <name val="Lucida Sans"/>
      <family val="2"/>
    </font>
    <font>
      <b/>
      <sz val="11"/>
      <color theme="1"/>
      <name val="Calibri"/>
      <family val="2"/>
      <scheme val="minor"/>
    </font>
    <font>
      <b/>
      <sz val="22"/>
      <color theme="0"/>
      <name val="Calibri"/>
      <family val="2"/>
      <scheme val="minor"/>
    </font>
    <font>
      <sz val="11"/>
      <color theme="1"/>
      <name val="Calibri"/>
      <family val="2"/>
      <scheme val="minor"/>
    </font>
    <font>
      <sz val="11"/>
      <color rgb="FF595959"/>
      <name val="Segoe UI"/>
      <family val="2"/>
    </font>
  </fonts>
  <fills count="21">
    <fill>
      <patternFill patternType="none"/>
    </fill>
    <fill>
      <patternFill patternType="gray125"/>
    </fill>
    <fill>
      <patternFill patternType="solid">
        <fgColor theme="4" tint="0.59999389629810485"/>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theme="5" tint="0.39997558519241921"/>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5" tint="-0.249977111117893"/>
        <bgColor theme="5"/>
      </patternFill>
    </fill>
    <fill>
      <patternFill patternType="solid">
        <fgColor theme="3" tint="0.39997558519241921"/>
        <bgColor theme="5"/>
      </patternFill>
    </fill>
    <fill>
      <patternFill patternType="solid">
        <fgColor theme="3" tint="0.39997558519241921"/>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2" tint="-0.249977111117893"/>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6" tint="0.39997558519241921"/>
        <bgColor indexed="64"/>
      </patternFill>
    </fill>
  </fills>
  <borders count="35">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style="thin">
        <color theme="5" tint="0.39997558519241921"/>
      </top>
      <bottom style="thin">
        <color theme="0" tint="-0.24994659260841701"/>
      </bottom>
      <diagonal/>
    </border>
    <border>
      <left/>
      <right/>
      <top/>
      <bottom style="thin">
        <color theme="5" tint="0.39997558519241921"/>
      </bottom>
      <diagonal/>
    </border>
    <border>
      <left/>
      <right style="thin">
        <color theme="5" tint="0.39997558519241921"/>
      </right>
      <top/>
      <bottom style="thin">
        <color theme="5" tint="0.39997558519241921"/>
      </bottom>
      <diagonal/>
    </border>
    <border>
      <left style="thin">
        <color theme="0" tint="-0.24994659260841701"/>
      </left>
      <right style="thin">
        <color theme="0" tint="-0.24994659260841701"/>
      </right>
      <top style="thin">
        <color theme="5" tint="0.39997558519241921"/>
      </top>
      <bottom/>
      <diagonal/>
    </border>
    <border>
      <left/>
      <right style="thin">
        <color rgb="FFBFBFBF"/>
      </right>
      <top style="thin">
        <color rgb="FFBFBFBF"/>
      </top>
      <bottom style="thin">
        <color rgb="FFBFBFBF"/>
      </bottom>
      <diagonal/>
    </border>
    <border>
      <left/>
      <right style="thin">
        <color rgb="FFBFBFBF"/>
      </right>
      <top style="thin">
        <color rgb="FFBFBFBF"/>
      </top>
      <bottom/>
      <diagonal/>
    </border>
    <border>
      <left/>
      <right/>
      <top/>
      <bottom style="medium">
        <color rgb="FFDDDDDD"/>
      </bottom>
      <diagonal/>
    </border>
    <border>
      <left style="medium">
        <color rgb="FFDDDDDD"/>
      </left>
      <right style="medium">
        <color rgb="FFDDDDDD"/>
      </right>
      <top style="medium">
        <color rgb="FFDDDDDD"/>
      </top>
      <bottom style="medium">
        <color rgb="FFDDDDDD"/>
      </bottom>
      <diagonal/>
    </border>
    <border>
      <left style="medium">
        <color rgb="FFDDDDDD"/>
      </left>
      <right style="medium">
        <color rgb="FFDDDDDD"/>
      </right>
      <top/>
      <bottom style="medium">
        <color rgb="FFDDDDDD"/>
      </bottom>
      <diagonal/>
    </border>
    <border>
      <left style="medium">
        <color rgb="FFDDDDDD"/>
      </left>
      <right style="medium">
        <color rgb="FFDDDDDD"/>
      </right>
      <top style="medium">
        <color rgb="FFDDDDDD"/>
      </top>
      <bottom/>
      <diagonal/>
    </border>
    <border>
      <left style="medium">
        <color rgb="FFDDDDDD"/>
      </left>
      <right style="medium">
        <color rgb="FFDDDDDD"/>
      </right>
      <top/>
      <bottom/>
      <diagonal/>
    </border>
    <border>
      <left/>
      <right style="thin">
        <color theme="0" tint="-0.499984740745262"/>
      </right>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diagonal/>
    </border>
    <border>
      <left style="thin">
        <color theme="0" tint="-0.24994659260841701"/>
      </left>
      <right/>
      <top style="thin">
        <color theme="0" tint="-0.24994659260841701"/>
      </top>
      <bottom/>
      <diagonal/>
    </border>
    <border>
      <left/>
      <right/>
      <top style="thin">
        <color theme="0" tint="-0.24994659260841701"/>
      </top>
      <bottom style="thin">
        <color theme="0" tint="-0.24994659260841701"/>
      </bottom>
      <diagonal/>
    </border>
    <border>
      <left style="thin">
        <color theme="0" tint="-0.24994659260841701"/>
      </left>
      <right/>
      <top/>
      <bottom/>
      <diagonal/>
    </border>
    <border>
      <left style="thin">
        <color theme="0" tint="-0.499984740745262"/>
      </left>
      <right/>
      <top/>
      <bottom/>
      <diagonal/>
    </border>
    <border>
      <left/>
      <right style="thin">
        <color theme="0" tint="-0.24994659260841701"/>
      </right>
      <top/>
      <bottom/>
      <diagonal/>
    </border>
    <border>
      <left style="thin">
        <color theme="0" tint="-0.24994659260841701"/>
      </left>
      <right style="thin">
        <color theme="0" tint="-0.24994659260841701"/>
      </right>
      <top/>
      <bottom/>
      <diagonal/>
    </border>
  </borders>
  <cellStyleXfs count="4">
    <xf numFmtId="0" fontId="0" fillId="0" borderId="0"/>
    <xf numFmtId="0" fontId="15" fillId="0" borderId="0" applyNumberFormat="0" applyFill="0" applyBorder="0" applyAlignment="0" applyProtection="0"/>
    <xf numFmtId="0" fontId="22" fillId="0" borderId="0"/>
    <xf numFmtId="9" fontId="35" fillId="0" borderId="0" applyFont="0" applyFill="0" applyBorder="0" applyAlignment="0" applyProtection="0"/>
  </cellStyleXfs>
  <cellXfs count="204">
    <xf numFmtId="0" fontId="0" fillId="0" borderId="0" xfId="0"/>
    <xf numFmtId="0" fontId="2" fillId="0" borderId="4"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4" fillId="0" borderId="0" xfId="0" applyFont="1" applyAlignment="1">
      <alignment horizontal="center" vertical="center" wrapText="1"/>
    </xf>
    <xf numFmtId="0" fontId="4" fillId="0" borderId="0" xfId="0" applyFont="1" applyAlignment="1">
      <alignment vertical="center" wrapText="1"/>
    </xf>
    <xf numFmtId="0" fontId="5" fillId="0" borderId="0" xfId="0" applyFont="1" applyBorder="1" applyAlignment="1">
      <alignment vertical="center" wrapText="1"/>
    </xf>
    <xf numFmtId="0" fontId="5" fillId="0" borderId="0" xfId="0" applyFont="1" applyBorder="1" applyAlignment="1">
      <alignment horizontal="center" vertical="center" wrapText="1"/>
    </xf>
    <xf numFmtId="0" fontId="6" fillId="0" borderId="0" xfId="0" applyFont="1" applyAlignment="1">
      <alignment vertical="center" wrapText="1"/>
    </xf>
    <xf numFmtId="0" fontId="7" fillId="3" borderId="0" xfId="0" applyFont="1" applyFill="1" applyAlignment="1">
      <alignment vertical="center" wrapText="1"/>
    </xf>
    <xf numFmtId="0" fontId="7" fillId="3" borderId="0" xfId="0" applyFont="1" applyFill="1" applyAlignment="1">
      <alignment vertical="center"/>
    </xf>
    <xf numFmtId="0" fontId="10" fillId="0" borderId="0" xfId="0" applyFont="1" applyAlignment="1">
      <alignment vertical="top" wrapText="1"/>
    </xf>
    <xf numFmtId="0" fontId="12" fillId="0" borderId="0" xfId="0" applyFont="1" applyAlignment="1">
      <alignment vertical="top" wrapText="1"/>
    </xf>
    <xf numFmtId="0" fontId="10" fillId="0" borderId="0" xfId="0" applyFont="1" applyAlignment="1">
      <alignment horizontal="left" vertical="top" wrapText="1" indent="3"/>
    </xf>
    <xf numFmtId="0" fontId="13" fillId="0" borderId="0" xfId="0" applyFont="1" applyAlignment="1">
      <alignment horizontal="left" vertical="top" wrapText="1" indent="3"/>
    </xf>
    <xf numFmtId="0" fontId="10" fillId="0" borderId="0" xfId="0" applyFont="1" applyAlignment="1">
      <alignment horizontal="left" vertical="top" wrapText="1" indent="6"/>
    </xf>
    <xf numFmtId="0" fontId="11" fillId="0" borderId="0" xfId="0" applyFont="1" applyAlignment="1">
      <alignment vertical="top" wrapText="1"/>
    </xf>
    <xf numFmtId="0" fontId="10" fillId="0" borderId="1" xfId="0" applyFont="1" applyBorder="1" applyAlignment="1">
      <alignment horizontal="left" vertical="top"/>
    </xf>
    <xf numFmtId="0" fontId="9" fillId="0" borderId="0" xfId="0" applyFont="1" applyAlignment="1">
      <alignment horizontal="center" vertical="center" wrapText="1"/>
    </xf>
    <xf numFmtId="0" fontId="9" fillId="0" borderId="0" xfId="0" applyFont="1" applyAlignment="1">
      <alignment vertical="center" wrapText="1"/>
    </xf>
    <xf numFmtId="0" fontId="7" fillId="3" borderId="0" xfId="0" applyFont="1" applyFill="1" applyAlignment="1">
      <alignment horizontal="center" vertical="center" wrapText="1"/>
    </xf>
    <xf numFmtId="0" fontId="4" fillId="3" borderId="0" xfId="0" applyFont="1" applyFill="1" applyAlignment="1">
      <alignment horizontal="center" vertical="center" wrapText="1"/>
    </xf>
    <xf numFmtId="0" fontId="10" fillId="2" borderId="0" xfId="0" applyFont="1" applyFill="1" applyAlignment="1">
      <alignment horizontal="center" vertical="top" wrapText="1"/>
    </xf>
    <xf numFmtId="0" fontId="11" fillId="2" borderId="0" xfId="0" applyFont="1" applyFill="1" applyAlignment="1">
      <alignment horizontal="center" vertical="top" wrapText="1"/>
    </xf>
    <xf numFmtId="0" fontId="14" fillId="0" borderId="0" xfId="0" applyFont="1" applyAlignment="1">
      <alignment wrapText="1"/>
    </xf>
    <xf numFmtId="0" fontId="14" fillId="0" borderId="0" xfId="0" applyFont="1" applyAlignment="1">
      <alignment horizontal="center" wrapText="1"/>
    </xf>
    <xf numFmtId="0" fontId="1" fillId="3" borderId="0" xfId="0" applyFont="1" applyFill="1" applyAlignment="1">
      <alignment horizontal="center" wrapText="1"/>
    </xf>
    <xf numFmtId="0" fontId="1" fillId="0" borderId="0" xfId="0" applyFont="1" applyAlignment="1">
      <alignment wrapText="1"/>
    </xf>
    <xf numFmtId="0" fontId="1" fillId="0" borderId="0" xfId="0" applyFont="1" applyAlignment="1">
      <alignment horizontal="center" wrapText="1"/>
    </xf>
    <xf numFmtId="0" fontId="14" fillId="0" borderId="0" xfId="0" applyFont="1" applyAlignment="1">
      <alignment horizontal="center" vertical="center" wrapText="1"/>
    </xf>
    <xf numFmtId="0" fontId="14" fillId="0" borderId="0" xfId="0" applyFont="1" applyAlignment="1">
      <alignment vertical="center" wrapText="1"/>
    </xf>
    <xf numFmtId="0" fontId="1" fillId="0" borderId="0" xfId="0" applyFont="1" applyAlignment="1">
      <alignment horizontal="center" vertical="center" wrapText="1"/>
    </xf>
    <xf numFmtId="0" fontId="4" fillId="0" borderId="0" xfId="0" applyFont="1"/>
    <xf numFmtId="0" fontId="4" fillId="0" borderId="0" xfId="0" applyFont="1" applyAlignment="1">
      <alignment horizontal="center"/>
    </xf>
    <xf numFmtId="0" fontId="9" fillId="0" borderId="0" xfId="0" applyFont="1" applyAlignment="1">
      <alignment wrapText="1"/>
    </xf>
    <xf numFmtId="0" fontId="9" fillId="0" borderId="0" xfId="0" applyFont="1" applyAlignment="1">
      <alignment horizontal="center" wrapText="1"/>
    </xf>
    <xf numFmtId="0" fontId="9" fillId="0" borderId="0" xfId="0" applyFont="1" applyAlignment="1">
      <alignment horizontal="left" wrapText="1"/>
    </xf>
    <xf numFmtId="0" fontId="8" fillId="3" borderId="0" xfId="0" applyFont="1" applyFill="1" applyAlignment="1">
      <alignment horizontal="center" wrapText="1"/>
    </xf>
    <xf numFmtId="0" fontId="17" fillId="0" borderId="0" xfId="0" applyFont="1" applyAlignment="1">
      <alignment wrapText="1"/>
    </xf>
    <xf numFmtId="0" fontId="19" fillId="0" borderId="0" xfId="0" applyFont="1" applyAlignment="1">
      <alignment horizontal="center" vertical="center" wrapText="1"/>
    </xf>
    <xf numFmtId="0" fontId="19" fillId="0" borderId="9" xfId="0" applyFont="1" applyBorder="1" applyAlignment="1">
      <alignment horizontal="center" vertical="center" wrapText="1"/>
    </xf>
    <xf numFmtId="0" fontId="18" fillId="0" borderId="0" xfId="0" applyFont="1" applyAlignment="1">
      <alignment horizontal="left" vertical="top" wrapText="1"/>
    </xf>
    <xf numFmtId="0" fontId="0" fillId="0" borderId="0" xfId="0" applyAlignment="1">
      <alignment wrapText="1"/>
    </xf>
    <xf numFmtId="0" fontId="21" fillId="0" borderId="0" xfId="0" applyFont="1"/>
    <xf numFmtId="0" fontId="7" fillId="0" borderId="0" xfId="0" applyFont="1"/>
    <xf numFmtId="0" fontId="7" fillId="0" borderId="0" xfId="0" applyFont="1" applyAlignment="1">
      <alignment horizontal="center" wrapText="1"/>
    </xf>
    <xf numFmtId="0" fontId="21" fillId="0" borderId="0" xfId="0" applyFont="1" applyAlignment="1">
      <alignment horizontal="left"/>
    </xf>
    <xf numFmtId="0" fontId="21" fillId="0" borderId="0" xfId="0" applyFont="1" applyAlignment="1">
      <alignment horizontal="right"/>
    </xf>
    <xf numFmtId="0" fontId="7" fillId="0" borderId="0" xfId="0" applyFont="1" applyAlignment="1">
      <alignment horizontal="center"/>
    </xf>
    <xf numFmtId="0" fontId="21" fillId="0" borderId="0" xfId="0" applyFont="1" applyAlignment="1">
      <alignment horizontal="center" wrapText="1"/>
    </xf>
    <xf numFmtId="0" fontId="7" fillId="0" borderId="14" xfId="0" applyFont="1" applyBorder="1" applyAlignment="1">
      <alignment horizontal="center" wrapText="1"/>
    </xf>
    <xf numFmtId="0" fontId="7" fillId="0" borderId="15" xfId="0" applyFont="1" applyBorder="1" applyAlignment="1">
      <alignment horizontal="center" wrapText="1"/>
    </xf>
    <xf numFmtId="0" fontId="7" fillId="0" borderId="16" xfId="0" applyFont="1" applyBorder="1" applyAlignment="1">
      <alignment horizontal="center" wrapText="1"/>
    </xf>
    <xf numFmtId="0" fontId="21" fillId="0" borderId="17" xfId="0" applyFont="1" applyBorder="1"/>
    <xf numFmtId="0" fontId="21" fillId="0" borderId="18" xfId="0" applyFont="1" applyBorder="1" applyAlignment="1">
      <alignment wrapText="1"/>
    </xf>
    <xf numFmtId="0" fontId="21" fillId="0" borderId="19" xfId="0" applyFont="1" applyBorder="1"/>
    <xf numFmtId="0" fontId="21" fillId="0" borderId="18" xfId="0" applyFont="1" applyBorder="1"/>
    <xf numFmtId="0" fontId="21" fillId="0" borderId="20" xfId="0" applyFont="1" applyBorder="1"/>
    <xf numFmtId="0" fontId="21" fillId="0" borderId="21" xfId="0" applyFont="1" applyBorder="1" applyAlignment="1">
      <alignment wrapText="1"/>
    </xf>
    <xf numFmtId="0" fontId="21" fillId="0" borderId="22" xfId="0" applyFont="1" applyBorder="1"/>
    <xf numFmtId="0" fontId="21" fillId="0" borderId="21" xfId="0" applyFont="1" applyBorder="1"/>
    <xf numFmtId="0" fontId="21" fillId="0" borderId="0" xfId="0" applyFont="1" applyAlignment="1">
      <alignment wrapText="1"/>
    </xf>
    <xf numFmtId="0" fontId="21" fillId="0" borderId="17" xfId="0" applyFont="1" applyBorder="1" applyAlignment="1">
      <alignment wrapText="1"/>
    </xf>
    <xf numFmtId="0" fontId="21" fillId="0" borderId="19" xfId="0" applyFont="1" applyBorder="1" applyAlignment="1">
      <alignment wrapText="1"/>
    </xf>
    <xf numFmtId="0" fontId="21" fillId="0" borderId="20" xfId="0" applyFont="1" applyBorder="1" applyAlignment="1">
      <alignment wrapText="1"/>
    </xf>
    <xf numFmtId="0" fontId="21" fillId="0" borderId="22" xfId="0" applyFont="1" applyBorder="1" applyAlignment="1">
      <alignment wrapText="1"/>
    </xf>
    <xf numFmtId="0" fontId="7" fillId="0" borderId="23" xfId="2" applyFont="1" applyBorder="1" applyAlignment="1">
      <alignment horizontal="center" wrapText="1"/>
    </xf>
    <xf numFmtId="0" fontId="7" fillId="0" borderId="24" xfId="2" applyFont="1" applyBorder="1" applyAlignment="1">
      <alignment horizontal="center" wrapText="1"/>
    </xf>
    <xf numFmtId="0" fontId="7" fillId="0" borderId="25" xfId="2" applyFont="1" applyBorder="1" applyAlignment="1">
      <alignment horizontal="center" wrapText="1"/>
    </xf>
    <xf numFmtId="0" fontId="21" fillId="0" borderId="26" xfId="2" applyFont="1" applyBorder="1"/>
    <xf numFmtId="0" fontId="21" fillId="0" borderId="1" xfId="2" applyFont="1" applyBorder="1" applyAlignment="1">
      <alignment wrapText="1"/>
    </xf>
    <xf numFmtId="0" fontId="21" fillId="0" borderId="1" xfId="2" applyFont="1" applyBorder="1"/>
    <xf numFmtId="0" fontId="21" fillId="0" borderId="27" xfId="2" applyFont="1" applyBorder="1" applyAlignment="1">
      <alignment wrapText="1"/>
    </xf>
    <xf numFmtId="0" fontId="21" fillId="0" borderId="28" xfId="2" applyFont="1" applyBorder="1"/>
    <xf numFmtId="0" fontId="21" fillId="0" borderId="2" xfId="2" applyFont="1" applyBorder="1" applyAlignment="1">
      <alignment wrapText="1"/>
    </xf>
    <xf numFmtId="0" fontId="21" fillId="0" borderId="2" xfId="2" applyFont="1" applyBorder="1"/>
    <xf numFmtId="0" fontId="21" fillId="0" borderId="29" xfId="2" applyFont="1" applyBorder="1" applyAlignment="1">
      <alignment wrapText="1"/>
    </xf>
    <xf numFmtId="0" fontId="8" fillId="0" borderId="23" xfId="0" applyFont="1" applyBorder="1" applyAlignment="1">
      <alignment horizontal="center"/>
    </xf>
    <xf numFmtId="0" fontId="8" fillId="0" borderId="24" xfId="0" applyFont="1" applyBorder="1" applyAlignment="1">
      <alignment horizontal="center"/>
    </xf>
    <xf numFmtId="0" fontId="8" fillId="0" borderId="24" xfId="0" applyFont="1" applyBorder="1" applyAlignment="1">
      <alignment horizontal="center" wrapText="1"/>
    </xf>
    <xf numFmtId="0" fontId="8" fillId="0" borderId="25" xfId="0" applyFont="1" applyBorder="1" applyAlignment="1">
      <alignment horizontal="center"/>
    </xf>
    <xf numFmtId="0" fontId="21" fillId="0" borderId="26" xfId="0" applyFont="1" applyBorder="1"/>
    <xf numFmtId="0" fontId="21" fillId="0" borderId="1" xfId="0" applyFont="1" applyBorder="1"/>
    <xf numFmtId="0" fontId="21" fillId="0" borderId="27" xfId="0" applyFont="1" applyBorder="1"/>
    <xf numFmtId="0" fontId="21" fillId="0" borderId="28" xfId="0" applyFont="1" applyBorder="1"/>
    <xf numFmtId="0" fontId="21" fillId="0" borderId="2" xfId="0" applyFont="1" applyBorder="1"/>
    <xf numFmtId="0" fontId="21" fillId="0" borderId="29" xfId="0" applyFont="1" applyBorder="1"/>
    <xf numFmtId="0" fontId="7" fillId="0" borderId="23" xfId="0" applyFont="1" applyBorder="1" applyAlignment="1">
      <alignment horizontal="center"/>
    </xf>
    <xf numFmtId="0" fontId="7" fillId="0" borderId="25" xfId="0" applyFont="1" applyBorder="1" applyAlignment="1">
      <alignment horizontal="center"/>
    </xf>
    <xf numFmtId="0" fontId="7" fillId="0" borderId="23" xfId="0" applyFont="1" applyBorder="1" applyAlignment="1">
      <alignment horizontal="center" wrapText="1"/>
    </xf>
    <xf numFmtId="0" fontId="7" fillId="0" borderId="24" xfId="0" applyFont="1" applyBorder="1" applyAlignment="1">
      <alignment horizontal="center" wrapText="1"/>
    </xf>
    <xf numFmtId="0" fontId="7" fillId="0" borderId="25" xfId="0" applyFont="1" applyBorder="1" applyAlignment="1">
      <alignment horizontal="center" wrapText="1"/>
    </xf>
    <xf numFmtId="0" fontId="21" fillId="0" borderId="1" xfId="0" applyFont="1" applyBorder="1" applyAlignment="1">
      <alignment wrapText="1"/>
    </xf>
    <xf numFmtId="0" fontId="21" fillId="0" borderId="27" xfId="0" applyFont="1" applyBorder="1" applyAlignment="1">
      <alignment wrapText="1"/>
    </xf>
    <xf numFmtId="0" fontId="21" fillId="0" borderId="26" xfId="0" applyFont="1" applyBorder="1" applyAlignment="1">
      <alignment wrapText="1"/>
    </xf>
    <xf numFmtId="0" fontId="21" fillId="0" borderId="28" xfId="0" applyFont="1" applyBorder="1" applyAlignment="1">
      <alignment wrapText="1"/>
    </xf>
    <xf numFmtId="0" fontId="21" fillId="0" borderId="2" xfId="0" applyFont="1" applyBorder="1" applyAlignment="1">
      <alignment wrapText="1"/>
    </xf>
    <xf numFmtId="0" fontId="21" fillId="0" borderId="29" xfId="0" applyFont="1" applyBorder="1" applyAlignment="1">
      <alignment wrapText="1"/>
    </xf>
    <xf numFmtId="0" fontId="8" fillId="0" borderId="0" xfId="0" applyFont="1"/>
    <xf numFmtId="0" fontId="4" fillId="0" borderId="0" xfId="0" applyFont="1" applyAlignment="1">
      <alignment horizontal="center" wrapText="1"/>
    </xf>
    <xf numFmtId="0" fontId="4" fillId="0" borderId="0" xfId="0" applyFont="1" applyAlignment="1">
      <alignment wrapText="1"/>
    </xf>
    <xf numFmtId="0" fontId="9" fillId="0" borderId="0" xfId="0" applyFont="1"/>
    <xf numFmtId="0" fontId="23" fillId="0" borderId="7" xfId="0" applyFont="1" applyBorder="1" applyAlignment="1">
      <alignment horizontal="left" vertical="top" wrapText="1"/>
    </xf>
    <xf numFmtId="0" fontId="24" fillId="0" borderId="3" xfId="0" applyFont="1" applyFill="1" applyBorder="1" applyAlignment="1">
      <alignment vertical="center" wrapText="1"/>
    </xf>
    <xf numFmtId="0" fontId="24" fillId="0" borderId="6" xfId="0" applyFont="1" applyFill="1" applyBorder="1" applyAlignment="1">
      <alignment vertical="center" wrapText="1"/>
    </xf>
    <xf numFmtId="0" fontId="23" fillId="0" borderId="8" xfId="0" applyFont="1" applyBorder="1" applyAlignment="1">
      <alignment horizontal="left" vertical="top" wrapText="1"/>
    </xf>
    <xf numFmtId="0" fontId="23" fillId="0" borderId="8" xfId="0" applyFont="1" applyFill="1" applyBorder="1" applyAlignment="1">
      <alignment horizontal="left" vertical="top" wrapText="1"/>
    </xf>
    <xf numFmtId="0" fontId="25" fillId="0" borderId="0" xfId="0" applyFont="1" applyAlignment="1">
      <alignment wrapText="1"/>
    </xf>
    <xf numFmtId="0" fontId="26" fillId="0" borderId="1" xfId="0" applyFont="1" applyBorder="1" applyAlignment="1">
      <alignment horizontal="center" wrapText="1"/>
    </xf>
    <xf numFmtId="0" fontId="24" fillId="0" borderId="1" xfId="0" applyFont="1" applyBorder="1" applyAlignment="1">
      <alignment horizontal="center" wrapText="1"/>
    </xf>
    <xf numFmtId="0" fontId="26" fillId="0" borderId="1" xfId="0" applyFont="1" applyFill="1" applyBorder="1" applyAlignment="1">
      <alignment horizontal="center" wrapText="1"/>
    </xf>
    <xf numFmtId="0" fontId="25" fillId="0" borderId="0" xfId="0" applyFont="1" applyFill="1" applyAlignment="1">
      <alignment wrapText="1"/>
    </xf>
    <xf numFmtId="0" fontId="27" fillId="0" borderId="0" xfId="0" applyFont="1" applyAlignment="1">
      <alignment wrapText="1"/>
    </xf>
    <xf numFmtId="0" fontId="24" fillId="0" borderId="1" xfId="0" applyFont="1" applyFill="1" applyBorder="1" applyAlignment="1">
      <alignment horizontal="center" wrapText="1"/>
    </xf>
    <xf numFmtId="0" fontId="24" fillId="0" borderId="2" xfId="0" applyFont="1" applyBorder="1" applyAlignment="1">
      <alignment horizontal="center" wrapText="1"/>
    </xf>
    <xf numFmtId="0" fontId="21" fillId="0" borderId="1" xfId="0" applyFont="1" applyBorder="1" applyAlignment="1">
      <alignment vertical="center" wrapText="1"/>
    </xf>
    <xf numFmtId="0" fontId="21" fillId="0" borderId="1" xfId="0" applyFont="1" applyBorder="1" applyAlignment="1">
      <alignment horizontal="center" vertical="center" wrapText="1"/>
    </xf>
    <xf numFmtId="0" fontId="21" fillId="0" borderId="1" xfId="0" applyFont="1" applyFill="1" applyBorder="1" applyAlignment="1">
      <alignment horizontal="center" vertical="center" wrapText="1"/>
    </xf>
    <xf numFmtId="0" fontId="21" fillId="0" borderId="1" xfId="0" applyFont="1" applyFill="1" applyBorder="1" applyAlignment="1">
      <alignment vertical="center" wrapText="1"/>
    </xf>
    <xf numFmtId="0" fontId="21" fillId="0" borderId="2" xfId="0" applyFont="1" applyFill="1" applyBorder="1" applyAlignment="1">
      <alignment horizontal="center" vertical="center" wrapText="1"/>
    </xf>
    <xf numFmtId="0" fontId="21" fillId="0" borderId="2" xfId="0" applyFont="1" applyBorder="1" applyAlignment="1">
      <alignment vertical="center" wrapText="1"/>
    </xf>
    <xf numFmtId="0" fontId="21" fillId="0" borderId="2" xfId="0" applyFont="1" applyBorder="1" applyAlignment="1">
      <alignment horizontal="center" vertical="center" wrapText="1"/>
    </xf>
    <xf numFmtId="0" fontId="21" fillId="0" borderId="1" xfId="0" applyFont="1" applyBorder="1" applyAlignment="1">
      <alignment horizontal="center" wrapText="1"/>
    </xf>
    <xf numFmtId="0" fontId="21" fillId="0" borderId="1" xfId="0" applyFont="1" applyBorder="1" applyAlignment="1">
      <alignment horizontal="left" wrapText="1"/>
    </xf>
    <xf numFmtId="0" fontId="29" fillId="0" borderId="1" xfId="1" applyFont="1" applyBorder="1" applyAlignment="1">
      <alignment wrapText="1"/>
    </xf>
    <xf numFmtId="0" fontId="29" fillId="0" borderId="1" xfId="1" applyFont="1" applyFill="1" applyBorder="1" applyAlignment="1">
      <alignment wrapText="1"/>
    </xf>
    <xf numFmtId="0" fontId="8" fillId="6" borderId="1" xfId="0" applyFont="1" applyFill="1" applyBorder="1" applyAlignment="1">
      <alignment horizontal="center" wrapText="1"/>
    </xf>
    <xf numFmtId="0" fontId="32" fillId="0" borderId="10" xfId="0" applyFont="1" applyBorder="1" applyAlignment="1">
      <alignment horizontal="left" vertical="top" wrapText="1"/>
    </xf>
    <xf numFmtId="0" fontId="32" fillId="0" borderId="11" xfId="0" applyFont="1" applyBorder="1" applyAlignment="1">
      <alignment horizontal="left" vertical="top" wrapText="1"/>
    </xf>
    <xf numFmtId="0" fontId="32" fillId="0" borderId="12" xfId="0" applyFont="1" applyBorder="1" applyAlignment="1">
      <alignment horizontal="left" vertical="top" wrapText="1"/>
    </xf>
    <xf numFmtId="0" fontId="32" fillId="0" borderId="13" xfId="0" applyFont="1" applyBorder="1" applyAlignment="1">
      <alignment horizontal="left" vertical="top" wrapText="1"/>
    </xf>
    <xf numFmtId="0" fontId="19" fillId="0" borderId="0" xfId="0" applyFont="1" applyFill="1" applyAlignment="1">
      <alignment horizontal="center" vertical="center" wrapText="1"/>
    </xf>
    <xf numFmtId="0" fontId="32" fillId="0" borderId="24" xfId="0" applyFont="1" applyFill="1" applyBorder="1" applyAlignment="1">
      <alignment horizontal="left" wrapText="1"/>
    </xf>
    <xf numFmtId="0" fontId="32" fillId="0" borderId="1" xfId="0" applyFont="1" applyBorder="1" applyAlignment="1">
      <alignment horizontal="left" wrapText="1"/>
    </xf>
    <xf numFmtId="0" fontId="0" fillId="0" borderId="0" xfId="0" applyAlignment="1"/>
    <xf numFmtId="0" fontId="32" fillId="0" borderId="1" xfId="0" applyFont="1" applyFill="1" applyBorder="1" applyAlignment="1">
      <alignment horizontal="left" wrapText="1"/>
    </xf>
    <xf numFmtId="0" fontId="26" fillId="0" borderId="0" xfId="0" applyFont="1"/>
    <xf numFmtId="0" fontId="33" fillId="0" borderId="0" xfId="0" applyFont="1" applyAlignment="1">
      <alignment horizontal="center"/>
    </xf>
    <xf numFmtId="0" fontId="26" fillId="0" borderId="24" xfId="0" applyFont="1" applyBorder="1" applyAlignment="1">
      <alignment horizontal="center" vertical="top"/>
    </xf>
    <xf numFmtId="0" fontId="26" fillId="0" borderId="1" xfId="0" applyFont="1" applyBorder="1" applyAlignment="1">
      <alignment vertical="top"/>
    </xf>
    <xf numFmtId="0" fontId="26" fillId="0" borderId="1" xfId="0" applyFont="1" applyBorder="1" applyAlignment="1">
      <alignment vertical="top" wrapText="1"/>
    </xf>
    <xf numFmtId="0" fontId="26" fillId="0" borderId="2" xfId="0" applyFont="1" applyBorder="1" applyAlignment="1">
      <alignment horizontal="center" vertical="top"/>
    </xf>
    <xf numFmtId="0" fontId="0" fillId="0" borderId="0" xfId="0" applyAlignment="1">
      <alignment horizontal="center" vertical="top"/>
    </xf>
    <xf numFmtId="0" fontId="0" fillId="0" borderId="0" xfId="0" applyAlignment="1">
      <alignment vertical="top"/>
    </xf>
    <xf numFmtId="0" fontId="0" fillId="0" borderId="24" xfId="0" applyBorder="1" applyAlignment="1">
      <alignment vertical="center" wrapText="1"/>
    </xf>
    <xf numFmtId="0" fontId="0" fillId="0" borderId="24" xfId="0" applyBorder="1" applyAlignment="1">
      <alignment vertical="top" wrapText="1"/>
    </xf>
    <xf numFmtId="0" fontId="0" fillId="0" borderId="24" xfId="0" applyBorder="1" applyAlignment="1">
      <alignment horizontal="center" vertical="center" wrapText="1"/>
    </xf>
    <xf numFmtId="0" fontId="0" fillId="0" borderId="0" xfId="0" applyAlignment="1">
      <alignment vertical="center"/>
    </xf>
    <xf numFmtId="0" fontId="0" fillId="0" borderId="1" xfId="0" applyBorder="1" applyAlignment="1">
      <alignment vertical="center" wrapText="1"/>
    </xf>
    <xf numFmtId="0" fontId="0" fillId="0" borderId="1" xfId="0" applyBorder="1" applyAlignment="1">
      <alignment vertical="top" wrapText="1"/>
    </xf>
    <xf numFmtId="0" fontId="0" fillId="0" borderId="1" xfId="0" applyBorder="1" applyAlignment="1">
      <alignment horizontal="center" vertical="center" wrapText="1"/>
    </xf>
    <xf numFmtId="0" fontId="26" fillId="0" borderId="1" xfId="0" applyFont="1" applyBorder="1" applyAlignment="1">
      <alignment vertical="center" wrapText="1"/>
    </xf>
    <xf numFmtId="0" fontId="26" fillId="0" borderId="1" xfId="0" applyFont="1" applyBorder="1" applyAlignment="1">
      <alignment horizontal="center" vertical="center" wrapText="1"/>
    </xf>
    <xf numFmtId="0" fontId="26" fillId="0" borderId="2" xfId="0" applyFont="1" applyBorder="1" applyAlignment="1">
      <alignment horizontal="center" vertical="center" wrapText="1"/>
    </xf>
    <xf numFmtId="0" fontId="0" fillId="0" borderId="0" xfId="0" applyAlignment="1">
      <alignment vertical="center" wrapText="1"/>
    </xf>
    <xf numFmtId="0" fontId="26" fillId="0" borderId="23" xfId="0" applyFont="1" applyBorder="1" applyAlignment="1">
      <alignment vertical="center" wrapText="1"/>
    </xf>
    <xf numFmtId="0" fontId="26" fillId="0" borderId="24" xfId="0" applyFont="1" applyBorder="1" applyAlignment="1">
      <alignment vertical="top" wrapText="1"/>
    </xf>
    <xf numFmtId="0" fontId="26" fillId="0" borderId="24" xfId="0" applyFont="1" applyBorder="1" applyAlignment="1">
      <alignment horizontal="center" vertical="center" wrapText="1"/>
    </xf>
    <xf numFmtId="0" fontId="26" fillId="0" borderId="26" xfId="0" applyFont="1" applyBorder="1" applyAlignment="1">
      <alignment vertical="center" wrapText="1"/>
    </xf>
    <xf numFmtId="0" fontId="2" fillId="0" borderId="26" xfId="0" applyFont="1" applyBorder="1" applyAlignment="1">
      <alignment horizontal="center" wrapText="1"/>
    </xf>
    <xf numFmtId="0" fontId="2" fillId="0" borderId="1" xfId="0" applyFont="1" applyBorder="1" applyAlignment="1">
      <alignment horizontal="center" wrapText="1"/>
    </xf>
    <xf numFmtId="0" fontId="2" fillId="0" borderId="0" xfId="0" applyFont="1" applyAlignment="1">
      <alignment horizontal="center" wrapText="1"/>
    </xf>
    <xf numFmtId="0" fontId="2" fillId="10" borderId="1" xfId="0" applyFont="1" applyFill="1" applyBorder="1" applyAlignment="1">
      <alignment horizontal="center" wrapText="1"/>
    </xf>
    <xf numFmtId="0" fontId="2" fillId="10" borderId="0" xfId="0" applyFont="1" applyFill="1" applyAlignment="1">
      <alignment horizontal="center"/>
    </xf>
    <xf numFmtId="0" fontId="2" fillId="10" borderId="0" xfId="0" applyFont="1" applyFill="1" applyAlignment="1">
      <alignment horizontal="center" wrapText="1"/>
    </xf>
    <xf numFmtId="0" fontId="0" fillId="0" borderId="0" xfId="0" applyAlignment="1">
      <alignment horizontal="center"/>
    </xf>
    <xf numFmtId="0" fontId="21" fillId="0" borderId="14" xfId="0" applyFont="1" applyBorder="1"/>
    <xf numFmtId="0" fontId="8" fillId="8" borderId="32" xfId="0" applyFont="1" applyFill="1" applyBorder="1" applyAlignment="1">
      <alignment horizontal="center" wrapText="1"/>
    </xf>
    <xf numFmtId="0" fontId="7" fillId="0" borderId="24" xfId="0" applyFont="1" applyBorder="1" applyAlignment="1">
      <alignment horizontal="center"/>
    </xf>
    <xf numFmtId="9" fontId="21" fillId="0" borderId="1" xfId="3" applyFont="1" applyBorder="1" applyAlignment="1">
      <alignment horizontal="left"/>
    </xf>
    <xf numFmtId="0" fontId="21" fillId="0" borderId="1" xfId="0" applyFont="1" applyFill="1" applyBorder="1" applyAlignment="1">
      <alignment horizontal="left"/>
    </xf>
    <xf numFmtId="9" fontId="21" fillId="0" borderId="1" xfId="3" applyFont="1" applyFill="1" applyBorder="1" applyAlignment="1">
      <alignment horizontal="left"/>
    </xf>
    <xf numFmtId="0" fontId="7" fillId="0" borderId="34" xfId="0" applyFont="1" applyBorder="1" applyAlignment="1">
      <alignment horizontal="center" wrapText="1"/>
    </xf>
    <xf numFmtId="0" fontId="7" fillId="0" borderId="33" xfId="0" applyFont="1" applyBorder="1" applyAlignment="1">
      <alignment horizontal="center" wrapText="1"/>
    </xf>
    <xf numFmtId="0" fontId="7" fillId="0" borderId="31" xfId="0" applyFont="1" applyBorder="1" applyAlignment="1">
      <alignment horizontal="center" wrapText="1"/>
    </xf>
    <xf numFmtId="0" fontId="21" fillId="0" borderId="0" xfId="0" applyFont="1" applyAlignment="1">
      <alignment horizontal="left" wrapText="1"/>
    </xf>
    <xf numFmtId="9" fontId="21" fillId="0" borderId="1" xfId="3" applyFont="1" applyBorder="1" applyAlignment="1">
      <alignment horizontal="left" wrapText="1"/>
    </xf>
    <xf numFmtId="0" fontId="36" fillId="0" borderId="1" xfId="0" applyFont="1" applyBorder="1" applyAlignment="1">
      <alignment horizontal="left" wrapText="1"/>
    </xf>
    <xf numFmtId="0" fontId="0" fillId="11" borderId="1" xfId="0" applyFill="1" applyBorder="1"/>
    <xf numFmtId="0" fontId="0" fillId="12" borderId="1" xfId="0" applyFill="1" applyBorder="1"/>
    <xf numFmtId="0" fontId="0" fillId="13" borderId="1" xfId="0" applyFill="1" applyBorder="1"/>
    <xf numFmtId="0" fontId="0" fillId="14" borderId="1" xfId="0" applyFill="1" applyBorder="1"/>
    <xf numFmtId="0" fontId="0" fillId="15" borderId="1" xfId="0" applyFill="1" applyBorder="1"/>
    <xf numFmtId="0" fontId="0" fillId="16" borderId="1" xfId="0" applyFill="1" applyBorder="1"/>
    <xf numFmtId="0" fontId="0" fillId="17" borderId="1" xfId="0" applyFill="1" applyBorder="1"/>
    <xf numFmtId="0" fontId="0" fillId="10" borderId="1" xfId="0" applyFill="1" applyBorder="1"/>
    <xf numFmtId="0" fontId="0" fillId="18" borderId="1" xfId="0" applyFill="1" applyBorder="1"/>
    <xf numFmtId="0" fontId="0" fillId="19" borderId="1" xfId="0" applyFill="1" applyBorder="1"/>
    <xf numFmtId="0" fontId="0" fillId="5" borderId="1" xfId="0" applyFill="1" applyBorder="1"/>
    <xf numFmtId="0" fontId="0" fillId="20" borderId="1" xfId="0" applyFill="1" applyBorder="1"/>
    <xf numFmtId="9" fontId="21" fillId="0" borderId="2" xfId="3" applyFont="1" applyBorder="1" applyAlignment="1">
      <alignment horizontal="left"/>
    </xf>
    <xf numFmtId="0" fontId="21" fillId="2" borderId="0" xfId="0" applyFont="1" applyFill="1" applyAlignment="1">
      <alignment horizontal="left" vertical="center" wrapText="1"/>
    </xf>
    <xf numFmtId="0" fontId="8" fillId="3" borderId="0" xfId="0" applyFont="1" applyFill="1" applyAlignment="1">
      <alignment horizontal="center" vertical="center" wrapText="1"/>
    </xf>
    <xf numFmtId="0" fontId="16" fillId="4" borderId="0" xfId="0" applyFont="1" applyFill="1" applyAlignment="1">
      <alignment horizontal="center" wrapText="1"/>
    </xf>
    <xf numFmtId="0" fontId="21" fillId="0" borderId="0" xfId="0" applyFont="1" applyAlignment="1">
      <alignment horizontal="center"/>
    </xf>
    <xf numFmtId="0" fontId="8" fillId="3" borderId="0" xfId="0" applyFont="1" applyFill="1" applyAlignment="1">
      <alignment horizontal="center"/>
    </xf>
    <xf numFmtId="0" fontId="8" fillId="6" borderId="0" xfId="0" applyFont="1" applyFill="1" applyAlignment="1">
      <alignment horizontal="center"/>
    </xf>
    <xf numFmtId="0" fontId="21" fillId="7" borderId="0" xfId="0" applyFont="1" applyFill="1" applyAlignment="1">
      <alignment horizontal="left" wrapText="1"/>
    </xf>
    <xf numFmtId="0" fontId="20" fillId="5" borderId="0" xfId="0" applyFont="1" applyFill="1" applyAlignment="1">
      <alignment horizontal="center"/>
    </xf>
    <xf numFmtId="0" fontId="32" fillId="0" borderId="0" xfId="0" applyFont="1" applyAlignment="1">
      <alignment horizontal="center" vertical="top" wrapText="1"/>
    </xf>
    <xf numFmtId="0" fontId="34" fillId="9" borderId="30" xfId="0" applyFont="1" applyFill="1" applyBorder="1" applyAlignment="1">
      <alignment horizontal="center" wrapText="1"/>
    </xf>
    <xf numFmtId="0" fontId="34" fillId="9" borderId="26" xfId="0" applyFont="1" applyFill="1" applyBorder="1" applyAlignment="1">
      <alignment horizontal="center" wrapText="1"/>
    </xf>
    <xf numFmtId="0" fontId="34" fillId="9" borderId="27" xfId="0" applyFont="1" applyFill="1" applyBorder="1" applyAlignment="1">
      <alignment horizontal="center" wrapText="1"/>
    </xf>
    <xf numFmtId="0" fontId="34" fillId="9" borderId="31" xfId="0" applyFont="1" applyFill="1" applyBorder="1" applyAlignment="1">
      <alignment horizontal="center" wrapText="1"/>
    </xf>
    <xf numFmtId="0" fontId="34" fillId="9" borderId="0" xfId="0" applyFont="1" applyFill="1" applyAlignment="1">
      <alignment horizontal="center" wrapText="1"/>
    </xf>
  </cellXfs>
  <cellStyles count="4">
    <cellStyle name="Hyperlink" xfId="1" builtinId="8"/>
    <cellStyle name="Normal" xfId="0" builtinId="0"/>
    <cellStyle name="Normal 2" xfId="2"/>
    <cellStyle name="Percent" xfId="3" builtinId="5"/>
  </cellStyles>
  <dxfs count="305">
    <dxf>
      <font>
        <strike val="0"/>
        <outline val="0"/>
        <shadow val="0"/>
        <u val="none"/>
        <vertAlign val="baseline"/>
        <sz val="11"/>
        <color theme="1" tint="0.34998626667073579"/>
        <name val="Calibri"/>
        <scheme val="minor"/>
      </font>
      <alignment horizontal="center" vertical="center" textRotation="0" wrapText="1"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strike val="0"/>
        <outline val="0"/>
        <shadow val="0"/>
        <u val="none"/>
        <vertAlign val="baseline"/>
        <sz val="11"/>
        <color theme="1" tint="0.34998626667073579"/>
        <name val="Calibri"/>
        <scheme val="minor"/>
      </font>
      <alignment horizontal="center" vertical="center"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1"/>
        <color theme="1" tint="0.34998626667073579"/>
        <name val="Calibri"/>
        <scheme val="minor"/>
      </font>
      <alignment horizontal="center" vertical="center"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1"/>
        <color theme="1" tint="0.34998626667073579"/>
        <name val="Calibri"/>
        <scheme val="minor"/>
      </font>
      <alignment horizontal="center" vertical="center"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1"/>
        <color theme="1" tint="0.34998626667073579"/>
        <name val="Calibri"/>
        <scheme val="minor"/>
      </font>
      <alignment horizontal="center" vertical="center"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1"/>
        <color theme="1" tint="0.34998626667073579"/>
        <name val="Calibri"/>
        <scheme val="minor"/>
      </font>
      <alignment horizontal="center" vertical="center"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1"/>
        <color theme="1" tint="0.34998626667073579"/>
        <name val="Calibri"/>
        <scheme val="minor"/>
      </font>
      <alignment horizontal="center" vertical="center"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1"/>
        <color theme="1" tint="0.34998626667073579"/>
        <name val="Calibri"/>
        <scheme val="minor"/>
      </font>
      <alignment horizontal="center" vertical="center"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1"/>
        <color theme="1" tint="0.34998626667073579"/>
        <name val="Calibri"/>
        <scheme val="minor"/>
      </font>
      <alignment horizontal="center" vertical="center"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1"/>
        <color theme="1" tint="0.34998626667073579"/>
        <name val="Calibri"/>
        <scheme val="minor"/>
      </font>
      <alignment horizontal="center" vertical="center"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1"/>
        <color theme="1" tint="0.34998626667073579"/>
        <name val="Calibri"/>
        <scheme val="minor"/>
      </font>
      <alignment horizontal="center" vertical="center"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1"/>
        <color theme="1" tint="0.34998626667073579"/>
        <name val="Calibri"/>
        <scheme val="minor"/>
      </font>
      <alignment horizontal="general" vertical="top"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1"/>
        <color theme="1" tint="0.34998626667073579"/>
        <name val="Calibri"/>
        <scheme val="minor"/>
      </font>
      <alignment horizontal="general" vertical="top"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1"/>
        <color theme="1" tint="0.34998626667073579"/>
        <name val="Calibri"/>
        <scheme val="minor"/>
      </font>
      <alignment horizontal="general" vertical="center" textRotation="0" wrapText="1" indent="0" justifyLastLine="0" shrinkToFit="0" readingOrder="0"/>
      <border diagonalUp="0" diagonalDown="0" outline="0">
        <left/>
        <right style="thin">
          <color theme="0" tint="-0.24994659260841701"/>
        </right>
        <top style="thin">
          <color theme="0" tint="-0.24994659260841701"/>
        </top>
        <bottom style="thin">
          <color theme="0" tint="-0.24994659260841701"/>
        </bottom>
      </border>
    </dxf>
    <dxf>
      <border outline="0">
        <left style="thin">
          <color theme="0" tint="-0.24994659260841701"/>
        </left>
      </border>
    </dxf>
    <dxf>
      <font>
        <strike val="0"/>
        <outline val="0"/>
        <shadow val="0"/>
        <u val="none"/>
        <vertAlign val="baseline"/>
        <sz val="11"/>
        <color theme="1" tint="0.34998626667073579"/>
        <name val="Calibri"/>
        <scheme val="minor"/>
      </font>
      <alignment horizontal="center" vertical="center" textRotation="0" wrapText="1" indent="0" justifyLastLine="0" shrinkToFit="0" readingOrder="0"/>
    </dxf>
    <dxf>
      <border>
        <bottom style="thin">
          <color theme="0" tint="-0.24994659260841701"/>
        </bottom>
      </border>
    </dxf>
    <dxf>
      <font>
        <b/>
        <i val="0"/>
        <strike val="0"/>
        <condense val="0"/>
        <extend val="0"/>
        <outline val="0"/>
        <shadow val="0"/>
        <u val="none"/>
        <vertAlign val="baseline"/>
        <sz val="11"/>
        <color theme="0"/>
        <name val="Calibri"/>
        <scheme val="minor"/>
      </font>
      <alignment horizontal="center" vertical="bottom" textRotation="0" wrapText="1" indent="0" justifyLastLine="0" shrinkToFit="0" readingOrder="0"/>
      <border diagonalUp="0" diagonalDown="0" outline="0">
        <left style="thin">
          <color theme="0" tint="-0.24994659260841701"/>
        </left>
        <right style="thin">
          <color theme="0" tint="-0.24994659260841701"/>
        </right>
        <top/>
        <bottom/>
      </border>
    </dxf>
    <dxf>
      <alignment horizontal="center" vertical="center"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alignment horizontal="center" vertical="center" textRotation="0" wrapText="1"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alignment horizontal="center" vertical="center"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alignment horizontal="center" vertical="center" textRotation="0" wrapText="1"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alignment horizontal="center" vertical="center"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alignment horizontal="center" vertical="center" textRotation="0" wrapText="1"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alignment horizontal="center" vertical="center"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alignment horizontal="center" vertical="center"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alignment horizontal="center" vertical="center"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alignment horizontal="center" vertical="center"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alignment horizontal="center" vertical="center"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alignment horizontal="general" vertical="top"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alignment horizontal="general" vertical="top"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alignment horizontal="general" vertical="center"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alignment horizontal="general" vertical="center" textRotation="0" wrapText="1" indent="0" justifyLastLine="0" shrinkToFit="0" readingOrder="0"/>
    </dxf>
    <dxf>
      <border>
        <bottom style="thin">
          <color theme="0" tint="-0.24994659260841701"/>
        </bottom>
      </border>
    </dxf>
    <dxf>
      <font>
        <b/>
        <i val="0"/>
        <strike val="0"/>
        <condense val="0"/>
        <extend val="0"/>
        <outline val="0"/>
        <shadow val="0"/>
        <u val="none"/>
        <vertAlign val="baseline"/>
        <sz val="11"/>
        <color theme="0"/>
        <name val="Calibri"/>
        <scheme val="minor"/>
      </font>
      <fill>
        <patternFill>
          <bgColor theme="3" tint="0.39997558519241921"/>
        </patternFill>
      </fill>
      <alignment horizontal="center" vertical="bottom" textRotation="0" wrapText="1" indent="0" justifyLastLine="0" shrinkToFit="0" readingOrder="0"/>
      <border diagonalUp="0" diagonalDown="0" outline="0">
        <left style="thin">
          <color theme="0" tint="-0.24994659260841701"/>
        </left>
        <right style="thin">
          <color theme="0" tint="-0.24994659260841701"/>
        </right>
        <top/>
        <bottom/>
      </border>
    </dxf>
    <dxf>
      <font>
        <strike val="0"/>
        <outline val="0"/>
        <shadow val="0"/>
        <u val="none"/>
        <vertAlign val="baseline"/>
        <sz val="11"/>
        <color theme="1" tint="0.34998626667073579"/>
        <name val="Calibri"/>
        <scheme val="minor"/>
      </font>
      <alignment horizontal="general" vertical="top"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1"/>
        <color theme="1" tint="0.34998626667073579"/>
        <name val="Calibri"/>
        <scheme val="minor"/>
      </font>
      <alignment horizontal="general" vertical="top"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1"/>
        <color theme="1" tint="0.34998626667073579"/>
        <name val="Calibri"/>
        <scheme val="minor"/>
      </font>
      <alignment horizontal="general" vertical="top"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1"/>
        <color theme="1" tint="0.34998626667073579"/>
        <name val="Calibri"/>
        <scheme val="minor"/>
      </font>
      <alignment horizontal="center" vertical="top"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1"/>
        <color theme="1" tint="0.34998626667073579"/>
        <name val="Calibri"/>
        <scheme val="minor"/>
      </font>
      <alignment horizontal="center" vertical="top"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1"/>
        <color theme="1" tint="0.34998626667073579"/>
        <name val="Calibri"/>
        <scheme val="minor"/>
      </font>
    </dxf>
    <dxf>
      <font>
        <b/>
        <i val="0"/>
        <strike val="0"/>
        <condense val="0"/>
        <extend val="0"/>
        <outline val="0"/>
        <shadow val="0"/>
        <u val="none"/>
        <vertAlign val="baseline"/>
        <sz val="11"/>
        <color theme="0"/>
        <name val="Calibri"/>
        <scheme val="minor"/>
      </font>
      <fill>
        <patternFill>
          <bgColor theme="3" tint="0.39997558519241921"/>
        </patternFill>
      </fill>
      <alignment horizontal="center" vertical="bottom" textRotation="0" wrapText="0" indent="0" justifyLastLine="0" shrinkToFit="0" readingOrder="0"/>
    </dxf>
    <dxf>
      <font>
        <b val="0"/>
        <i val="0"/>
        <strike val="0"/>
        <condense val="0"/>
        <extend val="0"/>
        <outline val="0"/>
        <shadow val="0"/>
        <u val="none"/>
        <vertAlign val="baseline"/>
        <sz val="12"/>
        <color theme="1" tint="0.34998626667073579"/>
        <name val="Lucida Sans"/>
        <scheme val="none"/>
      </font>
      <fill>
        <patternFill patternType="none">
          <fgColor indexed="64"/>
          <bgColor indexed="65"/>
        </patternFill>
      </fill>
      <alignment horizontal="left" vertical="bottom"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2"/>
        <color theme="1" tint="0.34998626667073579"/>
        <name val="Lucida Sans"/>
        <scheme val="none"/>
      </font>
      <fill>
        <patternFill patternType="none">
          <fgColor indexed="64"/>
          <bgColor indexed="65"/>
        </patternFill>
      </fill>
      <alignment horizontal="left" vertical="bottom"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2"/>
        <color theme="1" tint="0.34998626667073579"/>
        <name val="Lucida Sans"/>
        <scheme val="none"/>
      </font>
      <fill>
        <patternFill patternType="none">
          <fgColor indexed="64"/>
          <bgColor indexed="65"/>
        </patternFill>
      </fill>
      <alignment horizontal="left" vertical="bottom"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2"/>
        <color theme="1" tint="0.34998626667073579"/>
        <name val="Lucida Sans"/>
        <scheme val="none"/>
      </font>
      <fill>
        <patternFill patternType="none">
          <fgColor indexed="64"/>
          <bgColor indexed="65"/>
        </patternFill>
      </fill>
      <alignment horizontal="left" vertical="bottom"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2"/>
        <color theme="1" tint="0.34998626667073579"/>
        <name val="Lucida Sans"/>
        <scheme val="none"/>
      </font>
      <fill>
        <patternFill patternType="none">
          <fgColor indexed="64"/>
          <bgColor indexed="65"/>
        </patternFill>
      </fill>
      <alignment horizontal="left" vertical="bottom" textRotation="0" wrapText="1" indent="0" justifyLastLine="0" shrinkToFit="0" readingOrder="0"/>
    </dxf>
    <dxf>
      <font>
        <b/>
        <i val="0"/>
        <strike val="0"/>
        <condense val="0"/>
        <extend val="0"/>
        <outline val="0"/>
        <shadow val="0"/>
        <u val="none"/>
        <vertAlign val="baseline"/>
        <sz val="12"/>
        <color theme="0"/>
        <name val="Inherit"/>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rgb="FF717171"/>
        <name val="Lucida Sans"/>
        <scheme val="none"/>
      </font>
      <fill>
        <patternFill patternType="none">
          <fgColor indexed="64"/>
          <bgColor indexed="65"/>
        </patternFill>
      </fill>
      <alignment horizontal="left" vertical="top" textRotation="0" wrapText="1" indent="0" justifyLastLine="0" shrinkToFit="0" readingOrder="0"/>
      <border diagonalUp="0" diagonalDown="0" outline="0">
        <left style="medium">
          <color rgb="FFDDDDDD"/>
        </left>
        <right style="medium">
          <color rgb="FFDDDDDD"/>
        </right>
        <top/>
        <bottom/>
      </border>
    </dxf>
    <dxf>
      <font>
        <b val="0"/>
        <i val="0"/>
        <strike val="0"/>
        <condense val="0"/>
        <extend val="0"/>
        <outline val="0"/>
        <shadow val="0"/>
        <u val="none"/>
        <vertAlign val="baseline"/>
        <sz val="12"/>
        <color theme="1" tint="0.34998626667073579"/>
        <name val="Lucida Sans"/>
        <scheme val="none"/>
      </font>
      <fill>
        <patternFill patternType="none">
          <fgColor indexed="64"/>
          <bgColor auto="1"/>
        </patternFill>
      </fill>
      <alignment horizontal="left" vertical="top" textRotation="0" wrapText="1" indent="0" justifyLastLine="0" shrinkToFit="0" readingOrder="0"/>
      <border diagonalUp="0" diagonalDown="0" outline="0">
        <left style="medium">
          <color rgb="FFDDDDDD"/>
        </left>
        <right style="medium">
          <color rgb="FFDDDDDD"/>
        </right>
        <top style="medium">
          <color rgb="FFDDDDDD"/>
        </top>
        <bottom style="medium">
          <color rgb="FFDDDDDD"/>
        </bottom>
      </border>
    </dxf>
    <dxf>
      <font>
        <b val="0"/>
        <i val="0"/>
        <strike val="0"/>
        <condense val="0"/>
        <extend val="0"/>
        <outline val="0"/>
        <shadow val="0"/>
        <u val="none"/>
        <vertAlign val="baseline"/>
        <sz val="12"/>
        <color rgb="FF717171"/>
        <name val="Lucida Sans"/>
        <scheme val="none"/>
      </font>
      <fill>
        <patternFill patternType="none">
          <fgColor indexed="64"/>
          <bgColor indexed="65"/>
        </patternFill>
      </fill>
      <alignment horizontal="left" vertical="top" textRotation="0" wrapText="1" indent="0" justifyLastLine="0" shrinkToFit="0" readingOrder="0"/>
      <border diagonalUp="0" diagonalDown="0" outline="0">
        <left style="medium">
          <color rgb="FFDDDDDD"/>
        </left>
        <right style="medium">
          <color rgb="FFDDDDDD"/>
        </right>
        <top/>
        <bottom/>
      </border>
    </dxf>
    <dxf>
      <font>
        <b val="0"/>
        <i val="0"/>
        <strike val="0"/>
        <condense val="0"/>
        <extend val="0"/>
        <outline val="0"/>
        <shadow val="0"/>
        <u val="none"/>
        <vertAlign val="baseline"/>
        <sz val="12"/>
        <color theme="1" tint="0.34998626667073579"/>
        <name val="Lucida Sans"/>
        <scheme val="none"/>
      </font>
      <fill>
        <patternFill patternType="none">
          <fgColor indexed="64"/>
          <bgColor auto="1"/>
        </patternFill>
      </fill>
      <alignment horizontal="left" vertical="top" textRotation="0" wrapText="1" indent="0" justifyLastLine="0" shrinkToFit="0" readingOrder="0"/>
      <border diagonalUp="0" diagonalDown="0" outline="0">
        <left style="medium">
          <color rgb="FFDDDDDD"/>
        </left>
        <right style="medium">
          <color rgb="FFDDDDDD"/>
        </right>
        <top style="medium">
          <color rgb="FFDDDDDD"/>
        </top>
        <bottom style="medium">
          <color rgb="FFDDDDDD"/>
        </bottom>
      </border>
    </dxf>
    <dxf>
      <font>
        <b val="0"/>
        <i val="0"/>
        <strike val="0"/>
        <condense val="0"/>
        <extend val="0"/>
        <outline val="0"/>
        <shadow val="0"/>
        <u val="none"/>
        <vertAlign val="baseline"/>
        <sz val="12"/>
        <color rgb="FF717171"/>
        <name val="Lucida Sans"/>
        <scheme val="none"/>
      </font>
      <fill>
        <patternFill patternType="none">
          <fgColor indexed="64"/>
          <bgColor indexed="65"/>
        </patternFill>
      </fill>
      <alignment horizontal="left" vertical="top" textRotation="0" wrapText="1" indent="0" justifyLastLine="0" shrinkToFit="0" readingOrder="0"/>
      <border diagonalUp="0" diagonalDown="0" outline="0">
        <left style="medium">
          <color rgb="FFDDDDDD"/>
        </left>
        <right style="medium">
          <color rgb="FFDDDDDD"/>
        </right>
        <top/>
        <bottom/>
      </border>
    </dxf>
    <dxf>
      <font>
        <b val="0"/>
        <i val="0"/>
        <strike val="0"/>
        <condense val="0"/>
        <extend val="0"/>
        <outline val="0"/>
        <shadow val="0"/>
        <u val="none"/>
        <vertAlign val="baseline"/>
        <sz val="12"/>
        <color theme="1" tint="0.34998626667073579"/>
        <name val="Lucida Sans"/>
        <scheme val="none"/>
      </font>
      <fill>
        <patternFill patternType="none">
          <fgColor indexed="64"/>
          <bgColor auto="1"/>
        </patternFill>
      </fill>
      <alignment horizontal="left" vertical="top" textRotation="0" wrapText="1" indent="0" justifyLastLine="0" shrinkToFit="0" readingOrder="0"/>
      <border diagonalUp="0" diagonalDown="0" outline="0">
        <left style="medium">
          <color rgb="FFDDDDDD"/>
        </left>
        <right style="medium">
          <color rgb="FFDDDDDD"/>
        </right>
        <top style="medium">
          <color rgb="FFDDDDDD"/>
        </top>
        <bottom style="medium">
          <color rgb="FFDDDDDD"/>
        </bottom>
      </border>
    </dxf>
    <dxf>
      <font>
        <b val="0"/>
        <i val="0"/>
        <strike val="0"/>
        <condense val="0"/>
        <extend val="0"/>
        <outline val="0"/>
        <shadow val="0"/>
        <u val="none"/>
        <vertAlign val="baseline"/>
        <sz val="12"/>
        <color rgb="FF717171"/>
        <name val="Lucida Sans"/>
        <scheme val="none"/>
      </font>
      <fill>
        <patternFill patternType="none">
          <fgColor indexed="64"/>
          <bgColor indexed="65"/>
        </patternFill>
      </fill>
      <alignment horizontal="left" vertical="top" textRotation="0" wrapText="1" indent="0" justifyLastLine="0" shrinkToFit="0" readingOrder="0"/>
      <border diagonalUp="0" diagonalDown="0" outline="0">
        <left style="medium">
          <color rgb="FFDDDDDD"/>
        </left>
        <right style="medium">
          <color rgb="FFDDDDDD"/>
        </right>
        <top/>
        <bottom/>
      </border>
    </dxf>
    <dxf>
      <font>
        <b val="0"/>
        <i val="0"/>
        <strike val="0"/>
        <condense val="0"/>
        <extend val="0"/>
        <outline val="0"/>
        <shadow val="0"/>
        <u val="none"/>
        <vertAlign val="baseline"/>
        <sz val="12"/>
        <color theme="1" tint="0.34998626667073579"/>
        <name val="Lucida Sans"/>
        <scheme val="none"/>
      </font>
      <fill>
        <patternFill patternType="none">
          <fgColor indexed="64"/>
          <bgColor indexed="65"/>
        </patternFill>
      </fill>
      <alignment horizontal="left" vertical="top" textRotation="0" wrapText="1" indent="0" justifyLastLine="0" shrinkToFit="0" readingOrder="0"/>
      <border diagonalUp="0" diagonalDown="0" outline="0">
        <left style="medium">
          <color rgb="FFDDDDDD"/>
        </left>
        <right style="medium">
          <color rgb="FFDDDDDD"/>
        </right>
        <top style="medium">
          <color rgb="FFDDDDDD"/>
        </top>
        <bottom style="medium">
          <color rgb="FFDDDDDD"/>
        </bottom>
      </border>
    </dxf>
    <dxf>
      <font>
        <b val="0"/>
        <i val="0"/>
        <strike val="0"/>
        <condense val="0"/>
        <extend val="0"/>
        <outline val="0"/>
        <shadow val="0"/>
        <u val="none"/>
        <vertAlign val="baseline"/>
        <sz val="12"/>
        <color theme="1" tint="0.34998626667073579"/>
        <name val="Lucida Sans"/>
        <scheme val="none"/>
      </font>
      <fill>
        <patternFill patternType="none">
          <fgColor indexed="64"/>
          <bgColor auto="1"/>
        </patternFill>
      </fill>
      <alignment horizontal="left" vertical="top" textRotation="0" wrapText="1" indent="0" justifyLastLine="0" shrinkToFit="0" readingOrder="0"/>
    </dxf>
    <dxf>
      <border outline="0">
        <bottom style="medium">
          <color rgb="FFDDDDDD"/>
        </bottom>
      </border>
    </dxf>
    <dxf>
      <font>
        <strike val="0"/>
        <outline val="0"/>
        <shadow val="0"/>
        <u val="none"/>
        <vertAlign val="baseline"/>
        <sz val="12"/>
        <color theme="0"/>
        <name val="Inherit"/>
        <scheme val="none"/>
      </font>
      <fill>
        <patternFill patternType="none">
          <fgColor indexed="64"/>
          <bgColor auto="1"/>
        </patternFill>
      </fill>
      <alignment horizontal="center" textRotation="0" indent="0" justifyLastLine="0" shrinkToFit="0" readingOrder="0"/>
    </dxf>
    <dxf>
      <font>
        <b val="0"/>
        <i val="0"/>
        <strike val="0"/>
        <condense val="0"/>
        <extend val="0"/>
        <outline val="0"/>
        <shadow val="0"/>
        <u val="none"/>
        <vertAlign val="baseline"/>
        <sz val="12"/>
        <color theme="1" tint="0.34998626667073579"/>
        <name val="Lucida Sans"/>
        <scheme val="none"/>
      </font>
      <fill>
        <patternFill patternType="none">
          <fgColor indexed="64"/>
          <bgColor indexed="65"/>
        </patternFill>
      </fill>
      <alignment horizontal="left" vertical="top" textRotation="0" wrapText="1" indent="0" justifyLastLine="0" shrinkToFit="0" readingOrder="0"/>
      <border diagonalUp="0" diagonalDown="0" outline="0">
        <left style="medium">
          <color rgb="FFDDDDDD"/>
        </left>
        <right style="medium">
          <color rgb="FFDDDDDD"/>
        </right>
        <top style="medium">
          <color rgb="FFDDDDDD"/>
        </top>
        <bottom style="medium">
          <color rgb="FFDDDDDD"/>
        </bottom>
      </border>
    </dxf>
    <dxf>
      <font>
        <b val="0"/>
        <i val="0"/>
        <strike val="0"/>
        <condense val="0"/>
        <extend val="0"/>
        <outline val="0"/>
        <shadow val="0"/>
        <u val="none"/>
        <vertAlign val="baseline"/>
        <sz val="12"/>
        <color theme="1" tint="0.34998626667073579"/>
        <name val="Lucida Sans"/>
        <scheme val="none"/>
      </font>
      <fill>
        <patternFill patternType="none">
          <fgColor indexed="64"/>
          <bgColor indexed="65"/>
        </patternFill>
      </fill>
      <alignment horizontal="left" vertical="top" textRotation="0" wrapText="1" indent="0" justifyLastLine="0" shrinkToFit="0" readingOrder="0"/>
      <border diagonalUp="0" diagonalDown="0" outline="0">
        <left style="medium">
          <color rgb="FFDDDDDD"/>
        </left>
        <right style="medium">
          <color rgb="FFDDDDDD"/>
        </right>
        <top style="medium">
          <color rgb="FFDDDDDD"/>
        </top>
        <bottom style="medium">
          <color rgb="FFDDDDDD"/>
        </bottom>
      </border>
    </dxf>
    <dxf>
      <font>
        <b val="0"/>
        <i val="0"/>
        <strike val="0"/>
        <condense val="0"/>
        <extend val="0"/>
        <outline val="0"/>
        <shadow val="0"/>
        <u val="none"/>
        <vertAlign val="baseline"/>
        <sz val="12"/>
        <color theme="1" tint="0.34998626667073579"/>
        <name val="Lucida Sans"/>
        <scheme val="none"/>
      </font>
      <fill>
        <patternFill patternType="none">
          <fgColor indexed="64"/>
          <bgColor indexed="65"/>
        </patternFill>
      </fill>
      <alignment horizontal="left" vertical="top" textRotation="0" wrapText="1" indent="0" justifyLastLine="0" shrinkToFit="0" readingOrder="0"/>
      <border diagonalUp="0" diagonalDown="0" outline="0">
        <left style="medium">
          <color rgb="FFDDDDDD"/>
        </left>
        <right style="medium">
          <color rgb="FFDDDDDD"/>
        </right>
        <top style="medium">
          <color rgb="FFDDDDDD"/>
        </top>
        <bottom style="medium">
          <color rgb="FFDDDDDD"/>
        </bottom>
      </border>
    </dxf>
    <dxf>
      <font>
        <b val="0"/>
        <i val="0"/>
        <strike val="0"/>
        <condense val="0"/>
        <extend val="0"/>
        <outline val="0"/>
        <shadow val="0"/>
        <u val="none"/>
        <vertAlign val="baseline"/>
        <sz val="12"/>
        <color theme="1" tint="0.34998626667073579"/>
        <name val="Lucida Sans"/>
        <scheme val="none"/>
      </font>
      <fill>
        <patternFill patternType="none">
          <fgColor indexed="64"/>
          <bgColor indexed="65"/>
        </patternFill>
      </fill>
      <alignment horizontal="left" vertical="top" textRotation="0" wrapText="1" indent="0" justifyLastLine="0" shrinkToFit="0" readingOrder="0"/>
      <border diagonalUp="0" diagonalDown="0" outline="0">
        <left style="medium">
          <color rgb="FFDDDDDD"/>
        </left>
        <right style="medium">
          <color rgb="FFDDDDDD"/>
        </right>
        <top style="medium">
          <color rgb="FFDDDDDD"/>
        </top>
        <bottom style="medium">
          <color rgb="FFDDDDDD"/>
        </bottom>
      </border>
    </dxf>
    <dxf>
      <font>
        <b val="0"/>
        <i val="0"/>
        <strike val="0"/>
        <condense val="0"/>
        <extend val="0"/>
        <outline val="0"/>
        <shadow val="0"/>
        <u val="none"/>
        <vertAlign val="baseline"/>
        <sz val="12"/>
        <color theme="1" tint="0.34998626667073579"/>
        <name val="Lucida Sans"/>
        <scheme val="none"/>
      </font>
      <fill>
        <patternFill patternType="none">
          <fgColor indexed="64"/>
          <bgColor indexed="65"/>
        </patternFill>
      </fill>
      <alignment horizontal="left" vertical="top" textRotation="0" wrapText="1" indent="0" justifyLastLine="0" shrinkToFit="0" readingOrder="0"/>
      <border diagonalUp="0" diagonalDown="0" outline="0">
        <left style="medium">
          <color rgb="FFDDDDDD"/>
        </left>
        <right style="medium">
          <color rgb="FFDDDDDD"/>
        </right>
        <top style="medium">
          <color rgb="FFDDDDDD"/>
        </top>
        <bottom style="medium">
          <color rgb="FFDDDDDD"/>
        </bottom>
      </border>
    </dxf>
    <dxf>
      <border outline="0">
        <bottom style="medium">
          <color rgb="FFDDDDDD"/>
        </bottom>
      </border>
    </dxf>
    <dxf>
      <font>
        <b val="0"/>
        <i val="0"/>
        <strike val="0"/>
        <condense val="0"/>
        <extend val="0"/>
        <outline val="0"/>
        <shadow val="0"/>
        <u val="none"/>
        <vertAlign val="baseline"/>
        <sz val="12"/>
        <color theme="1" tint="0.34998626667073579"/>
        <name val="Lucida Sans"/>
        <scheme val="none"/>
      </font>
      <fill>
        <patternFill patternType="none">
          <fgColor indexed="64"/>
          <bgColor indexed="65"/>
        </patternFill>
      </fill>
      <alignment horizontal="left" vertical="top" textRotation="0" wrapText="1" indent="0" justifyLastLine="0" shrinkToFit="0" readingOrder="0"/>
    </dxf>
    <dxf>
      <border outline="0">
        <bottom style="medium">
          <color rgb="FFDDDDDD"/>
        </bottom>
      </border>
    </dxf>
    <dxf>
      <font>
        <b/>
        <i val="0"/>
        <strike val="0"/>
        <condense val="0"/>
        <extend val="0"/>
        <outline val="0"/>
        <shadow val="0"/>
        <u val="none"/>
        <vertAlign val="baseline"/>
        <sz val="12"/>
        <color theme="0"/>
        <name val="Inherit"/>
        <scheme val="none"/>
      </font>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sz val="11"/>
        <color theme="1" tint="0.34998626667073579"/>
        <name val="Segoe UI"/>
        <scheme val="none"/>
      </font>
      <alignment vertical="bottom" textRotation="0" wrapText="1" indent="0" justifyLastLine="0" shrinkToFit="0" readingOrder="0"/>
      <border diagonalUp="0" diagonalDown="0" outline="0">
        <left style="thin">
          <color theme="0" tint="-0.24994659260841701"/>
        </left>
        <right/>
        <top style="thin">
          <color theme="0" tint="-0.24994659260841701"/>
        </top>
        <bottom style="thin">
          <color theme="0" tint="-0.24994659260841701"/>
        </bottom>
      </border>
    </dxf>
    <dxf>
      <font>
        <strike val="0"/>
        <outline val="0"/>
        <shadow val="0"/>
        <u val="none"/>
        <vertAlign val="baseline"/>
        <sz val="11"/>
        <color theme="1" tint="0.34998626667073579"/>
        <name val="Segoe UI"/>
        <scheme val="none"/>
      </font>
      <alignment vertical="bottom"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1"/>
        <color theme="1" tint="0.34998626667073579"/>
        <name val="Segoe UI"/>
        <scheme val="none"/>
      </font>
      <alignment vertical="bottom"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1"/>
        <color theme="1" tint="0.34998626667073579"/>
        <name val="Segoe UI"/>
        <scheme val="none"/>
      </font>
      <alignment vertical="bottom" textRotation="0" wrapText="1" indent="0" justifyLastLine="0" shrinkToFit="0" readingOrder="0"/>
      <border diagonalUp="0" diagonalDown="0" outline="0">
        <left/>
        <right style="thin">
          <color theme="0" tint="-0.24994659260841701"/>
        </right>
        <top style="thin">
          <color theme="0" tint="-0.24994659260841701"/>
        </top>
        <bottom style="thin">
          <color theme="0" tint="-0.24994659260841701"/>
        </bottom>
      </border>
    </dxf>
    <dxf>
      <border>
        <top style="thin">
          <color theme="0" tint="-0.24994659260841701"/>
        </top>
      </border>
    </dxf>
    <dxf>
      <border diagonalUp="0" diagonalDown="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1"/>
        <color theme="1" tint="0.34998626667073579"/>
        <name val="Segoe UI"/>
        <scheme val="none"/>
      </font>
      <alignment vertical="bottom" textRotation="0" wrapText="1" indent="0" justifyLastLine="0" shrinkToFit="0" readingOrder="0"/>
    </dxf>
    <dxf>
      <border>
        <bottom style="thin">
          <color theme="0" tint="-0.24994659260841701"/>
        </bottom>
      </border>
    </dxf>
    <dxf>
      <font>
        <strike val="0"/>
        <outline val="0"/>
        <shadow val="0"/>
        <u val="none"/>
        <vertAlign val="baseline"/>
        <sz val="11"/>
        <color theme="0"/>
        <name val="Segoe UI"/>
        <scheme val="none"/>
      </font>
      <alignment horizontal="center" vertical="bottom" textRotation="0" wrapText="1" indent="0" justifyLastLine="0" shrinkToFit="0" readingOrder="0"/>
      <border diagonalUp="0" diagonalDown="0" outline="0">
        <left style="thin">
          <color theme="0" tint="-0.24994659260841701"/>
        </left>
        <right style="thin">
          <color theme="0" tint="-0.24994659260841701"/>
        </right>
        <top/>
        <bottom/>
      </border>
    </dxf>
    <dxf>
      <font>
        <b val="0"/>
        <i val="0"/>
        <strike val="0"/>
        <condense val="0"/>
        <extend val="0"/>
        <outline val="0"/>
        <shadow val="0"/>
        <u val="none"/>
        <vertAlign val="baseline"/>
        <sz val="11"/>
        <color theme="1" tint="0.34998626667073579"/>
        <name val="Segoe UI"/>
        <scheme val="none"/>
      </font>
      <border diagonalUp="0" diagonalDown="0" outline="0">
        <left style="thin">
          <color theme="0" tint="-0.24994659260841701"/>
        </left>
        <right/>
        <top style="thin">
          <color theme="0" tint="-0.24994659260841701"/>
        </top>
        <bottom/>
      </border>
    </dxf>
    <dxf>
      <font>
        <strike val="0"/>
        <outline val="0"/>
        <shadow val="0"/>
        <u val="none"/>
        <vertAlign val="baseline"/>
        <sz val="11"/>
        <color theme="1" tint="0.34998626667073579"/>
        <name val="Segoe UI"/>
        <scheme val="none"/>
      </font>
      <alignment vertical="bottom" textRotation="0" wrapText="1" indent="0" justifyLastLine="0" shrinkToFit="0" readingOrder="0"/>
      <border diagonalUp="0" diagonalDown="0" outline="0">
        <left style="thin">
          <color theme="0" tint="-0.24994659260841701"/>
        </left>
        <right/>
        <top style="thin">
          <color theme="0" tint="-0.24994659260841701"/>
        </top>
        <bottom style="thin">
          <color theme="0" tint="-0.24994659260841701"/>
        </bottom>
      </border>
    </dxf>
    <dxf>
      <font>
        <b val="0"/>
        <i val="0"/>
        <strike val="0"/>
        <condense val="0"/>
        <extend val="0"/>
        <outline val="0"/>
        <shadow val="0"/>
        <u val="none"/>
        <vertAlign val="baseline"/>
        <sz val="11"/>
        <color theme="1" tint="0.34998626667073579"/>
        <name val="Segoe UI"/>
        <scheme val="none"/>
      </font>
      <border diagonalUp="0" diagonalDown="0" outline="0">
        <left style="thin">
          <color theme="0" tint="-0.24994659260841701"/>
        </left>
        <right style="thin">
          <color theme="0" tint="-0.24994659260841701"/>
        </right>
        <top style="thin">
          <color theme="0" tint="-0.24994659260841701"/>
        </top>
        <bottom/>
      </border>
    </dxf>
    <dxf>
      <font>
        <strike val="0"/>
        <outline val="0"/>
        <shadow val="0"/>
        <u val="none"/>
        <vertAlign val="baseline"/>
        <sz val="11"/>
        <color theme="1" tint="0.34998626667073579"/>
        <name val="Segoe UI"/>
        <scheme val="none"/>
      </font>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1"/>
        <color theme="1" tint="0.34998626667073579"/>
        <name val="Segoe UI"/>
        <scheme val="none"/>
      </font>
      <border diagonalUp="0" diagonalDown="0" outline="0">
        <left style="thin">
          <color theme="0" tint="-0.24994659260841701"/>
        </left>
        <right style="thin">
          <color theme="0" tint="-0.24994659260841701"/>
        </right>
        <top style="thin">
          <color theme="0" tint="-0.24994659260841701"/>
        </top>
        <bottom/>
      </border>
    </dxf>
    <dxf>
      <font>
        <strike val="0"/>
        <outline val="0"/>
        <shadow val="0"/>
        <u val="none"/>
        <vertAlign val="baseline"/>
        <sz val="11"/>
        <color theme="1" tint="0.34998626667073579"/>
        <name val="Segoe UI"/>
        <scheme val="none"/>
      </font>
      <alignment vertical="bottom"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1"/>
        <color theme="1" tint="0.34998626667073579"/>
        <name val="Segoe UI"/>
        <scheme val="none"/>
      </font>
      <border diagonalUp="0" diagonalDown="0" outline="0">
        <left/>
        <right style="thin">
          <color theme="0" tint="-0.24994659260841701"/>
        </right>
        <top style="thin">
          <color theme="0" tint="-0.24994659260841701"/>
        </top>
        <bottom/>
      </border>
    </dxf>
    <dxf>
      <font>
        <strike val="0"/>
        <outline val="0"/>
        <shadow val="0"/>
        <u val="none"/>
        <vertAlign val="baseline"/>
        <sz val="11"/>
        <color theme="1" tint="0.34998626667073579"/>
        <name val="Segoe UI"/>
        <scheme val="none"/>
      </font>
      <border diagonalUp="0" diagonalDown="0" outline="0">
        <left/>
        <right style="thin">
          <color theme="0" tint="-0.24994659260841701"/>
        </right>
        <top style="thin">
          <color theme="0" tint="-0.24994659260841701"/>
        </top>
        <bottom style="thin">
          <color theme="0" tint="-0.24994659260841701"/>
        </bottom>
      </border>
    </dxf>
    <dxf>
      <border>
        <top style="thin">
          <color theme="0" tint="-0.24994659260841701"/>
        </top>
      </border>
    </dxf>
    <dxf>
      <font>
        <strike val="0"/>
        <outline val="0"/>
        <shadow val="0"/>
        <u val="none"/>
        <vertAlign val="baseline"/>
        <color theme="1" tint="0.34998626667073579"/>
        <name val="Segoe UI"/>
        <scheme val="none"/>
      </font>
      <border diagonalUp="0" diagonalDown="0">
        <left style="thin">
          <color theme="0" tint="-0.24994659260841701"/>
        </left>
        <right style="thin">
          <color theme="0" tint="-0.24994659260841701"/>
        </right>
        <top/>
        <bottom/>
        <vertical style="thin">
          <color theme="0" tint="-0.24994659260841701"/>
        </vertical>
        <horizontal style="thin">
          <color theme="0" tint="-0.24994659260841701"/>
        </horizontal>
      </border>
    </dxf>
    <dxf>
      <border diagonalUp="0" diagonalDown="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1"/>
        <color theme="1" tint="0.34998626667073579"/>
        <name val="Segoe UI"/>
        <scheme val="none"/>
      </font>
    </dxf>
    <dxf>
      <border>
        <bottom style="thin">
          <color theme="0" tint="-0.24994659260841701"/>
        </bottom>
      </border>
    </dxf>
    <dxf>
      <font>
        <strike val="0"/>
        <outline val="0"/>
        <shadow val="0"/>
        <u val="none"/>
        <vertAlign val="baseline"/>
        <sz val="11"/>
        <color theme="0"/>
        <name val="Segoe UI"/>
        <scheme val="none"/>
      </font>
      <alignment horizontal="center" vertical="bottom" textRotation="0" wrapText="1" indent="0" justifyLastLine="0" shrinkToFit="0" readingOrder="0"/>
      <border diagonalUp="0" diagonalDown="0">
        <left style="thin">
          <color theme="0" tint="-0.24994659260841701"/>
        </left>
        <right style="thin">
          <color theme="0" tint="-0.24994659260841701"/>
        </right>
        <top/>
        <bottom/>
        <vertical style="thin">
          <color theme="0" tint="-0.24994659260841701"/>
        </vertical>
        <horizontal style="thin">
          <color theme="0" tint="-0.24994659260841701"/>
        </horizontal>
      </border>
    </dxf>
    <dxf>
      <font>
        <strike val="0"/>
        <outline val="0"/>
        <shadow val="0"/>
        <u val="none"/>
        <vertAlign val="baseline"/>
        <sz val="11"/>
        <color rgb="FF595959"/>
        <name val="Segoe UI"/>
        <scheme val="none"/>
      </font>
      <alignment horizontal="left" vertical="bottom"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1"/>
        <color rgb="FF595959"/>
        <name val="Segoe UI"/>
        <scheme val="none"/>
      </font>
      <alignment horizontal="left" vertical="bottom"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1"/>
        <color theme="1" tint="0.34998626667073579"/>
        <name val="Segoe UI"/>
        <scheme val="none"/>
      </font>
      <alignment horizontal="left" vertical="bottom"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1"/>
        <color theme="1" tint="0.34998626667073579"/>
        <name val="Segoe UI"/>
        <scheme val="none"/>
      </font>
      <alignment horizontal="left" vertical="bottom"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1"/>
        <color theme="1" tint="0.34998626667073579"/>
        <name val="Segoe UI"/>
        <scheme val="none"/>
      </font>
      <fill>
        <patternFill patternType="none">
          <fgColor indexed="64"/>
          <bgColor auto="1"/>
        </patternFill>
      </fill>
      <alignment horizontal="left" vertical="bottom"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1"/>
        <color theme="1" tint="0.34998626667073579"/>
        <name val="Segoe UI"/>
        <scheme val="none"/>
      </font>
      <fill>
        <patternFill patternType="none">
          <fgColor indexed="64"/>
          <bgColor auto="1"/>
        </patternFill>
      </fill>
      <alignment horizontal="left" vertical="bottom"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border>
        <top style="thin">
          <color rgb="FFBFBFBF"/>
        </top>
      </border>
    </dxf>
    <dxf>
      <border diagonalUp="0" diagonalDown="0">
        <left style="thin">
          <color rgb="FFBFBFBF"/>
        </left>
        <right style="thin">
          <color rgb="FFBFBFBF"/>
        </right>
        <top style="thin">
          <color rgb="FFBFBFBF"/>
        </top>
        <bottom style="thin">
          <color rgb="FFBFBFBF"/>
        </bottom>
      </border>
    </dxf>
    <dxf>
      <font>
        <strike val="0"/>
        <outline val="0"/>
        <shadow val="0"/>
        <u val="none"/>
        <vertAlign val="baseline"/>
        <sz val="11"/>
        <color rgb="FF595959"/>
        <name val="Segoe UI"/>
        <scheme val="none"/>
      </font>
      <alignment horizontal="left" vertical="bottom" textRotation="0" wrapText="1" indent="0" justifyLastLine="0" shrinkToFit="0" readingOrder="0"/>
    </dxf>
    <dxf>
      <border>
        <bottom style="thin">
          <color rgb="FFBFBFBF"/>
        </bottom>
      </border>
    </dxf>
    <dxf>
      <font>
        <strike val="0"/>
        <outline val="0"/>
        <shadow val="0"/>
        <u val="none"/>
        <vertAlign val="baseline"/>
        <sz val="11"/>
        <color theme="0"/>
        <name val="Segoe UI"/>
        <scheme val="none"/>
      </font>
      <alignment horizontal="center" vertical="bottom" textRotation="0" wrapText="1" indent="0" justifyLastLine="0" shrinkToFit="0" readingOrder="0"/>
      <border diagonalUp="0" diagonalDown="0" outline="0">
        <left style="thin">
          <color theme="0" tint="-0.24994659260841701"/>
        </left>
        <right style="thin">
          <color theme="0" tint="-0.24994659260841701"/>
        </right>
        <top/>
        <bottom/>
      </border>
    </dxf>
    <dxf>
      <font>
        <strike val="0"/>
        <outline val="0"/>
        <shadow val="0"/>
        <u val="none"/>
        <vertAlign val="baseline"/>
        <sz val="11"/>
        <color theme="1" tint="0.34998626667073579"/>
        <name val="Segoe UI"/>
        <scheme val="none"/>
      </font>
      <border diagonalUp="0" diagonalDown="0">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font>
        <strike val="0"/>
        <outline val="0"/>
        <shadow val="0"/>
        <u val="none"/>
        <vertAlign val="baseline"/>
        <sz val="11"/>
        <color theme="1" tint="0.34998626667073579"/>
        <name val="Segoe UI"/>
        <scheme val="none"/>
      </font>
      <border diagonalUp="0" diagonalDown="0">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font>
        <strike val="0"/>
        <outline val="0"/>
        <shadow val="0"/>
        <u val="none"/>
        <vertAlign val="baseline"/>
        <sz val="11"/>
        <color theme="1" tint="0.34998626667073579"/>
        <name val="Segoe UI"/>
        <scheme val="none"/>
      </font>
      <fill>
        <patternFill patternType="none">
          <fgColor indexed="64"/>
          <bgColor auto="1"/>
        </patternFill>
      </fill>
      <alignment horizontal="left" vertical="bottom"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font>
        <b val="0"/>
        <i val="0"/>
        <strike val="0"/>
        <condense val="0"/>
        <extend val="0"/>
        <outline val="0"/>
        <shadow val="0"/>
        <u val="none"/>
        <vertAlign val="baseline"/>
        <sz val="11"/>
        <color theme="1" tint="0.34998626667073579"/>
        <name val="Segoe UI"/>
        <scheme val="none"/>
      </font>
      <fill>
        <patternFill patternType="none">
          <fgColor indexed="64"/>
          <bgColor auto="1"/>
        </patternFill>
      </fill>
      <alignment horizontal="left" vertical="bottom"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top style="thin">
          <color theme="0" tint="-0.24994659260841701"/>
        </top>
      </border>
    </dxf>
    <dxf>
      <border diagonalUp="0" diagonalDown="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1"/>
        <color theme="1" tint="0.34998626667073579"/>
        <name val="Segoe UI"/>
        <scheme val="none"/>
      </font>
    </dxf>
    <dxf>
      <border>
        <bottom style="thin">
          <color theme="0" tint="-0.24994659260841701"/>
        </bottom>
      </border>
    </dxf>
    <dxf>
      <font>
        <strike val="0"/>
        <outline val="0"/>
        <shadow val="0"/>
        <u val="none"/>
        <vertAlign val="baseline"/>
        <sz val="11"/>
        <color theme="0"/>
        <name val="Segoe UI"/>
        <scheme val="none"/>
      </font>
      <alignment horizontal="center" vertical="bottom" textRotation="0" wrapText="0" indent="0" justifyLastLine="0" shrinkToFit="0" readingOrder="0"/>
      <border diagonalUp="0" diagonalDown="0">
        <left style="thin">
          <color theme="0" tint="-0.24994659260841701"/>
        </left>
        <right style="thin">
          <color theme="0" tint="-0.24994659260841701"/>
        </right>
        <top/>
        <bottom/>
        <vertical style="thin">
          <color theme="0" tint="-0.24994659260841701"/>
        </vertical>
        <horizontal style="thin">
          <color theme="0" tint="-0.24994659260841701"/>
        </horizontal>
      </border>
    </dxf>
    <dxf>
      <font>
        <b val="0"/>
        <i val="0"/>
        <strike val="0"/>
        <condense val="0"/>
        <extend val="0"/>
        <outline val="0"/>
        <shadow val="0"/>
        <u val="none"/>
        <vertAlign val="baseline"/>
        <sz val="11"/>
        <color theme="1" tint="0.34998626667073579"/>
        <name val="Segoe UI"/>
        <scheme val="none"/>
      </font>
      <alignment horizontal="left" vertical="bottom"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11"/>
        <color theme="1" tint="0.34998626667073579"/>
        <name val="Segoe UI"/>
        <scheme val="none"/>
      </font>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border outline="0">
        <bottom style="thin">
          <color theme="0" tint="-0.24994659260841701"/>
        </bottom>
      </border>
    </dxf>
    <dxf>
      <border outline="0">
        <bottom style="thin">
          <color theme="0" tint="-0.24994659260841701"/>
        </bottom>
      </border>
    </dxf>
    <dxf>
      <font>
        <b val="0"/>
        <i val="0"/>
        <strike val="0"/>
        <condense val="0"/>
        <extend val="0"/>
        <outline val="0"/>
        <shadow val="0"/>
        <u val="none"/>
        <vertAlign val="baseline"/>
        <sz val="11"/>
        <color theme="0"/>
        <name val="Segoe UI"/>
        <scheme val="none"/>
      </font>
      <alignment horizontal="center" vertical="bottom" textRotation="0" wrapText="0" indent="0" justifyLastLine="0" shrinkToFit="0" readingOrder="0"/>
      <border diagonalUp="0" diagonalDown="0" outline="0">
        <left style="thin">
          <color theme="0" tint="-0.24994659260841701"/>
        </left>
        <right style="thin">
          <color theme="0" tint="-0.24994659260841701"/>
        </right>
        <top/>
        <bottom/>
      </border>
    </dxf>
    <dxf>
      <font>
        <strike val="0"/>
        <outline val="0"/>
        <shadow val="0"/>
        <u val="none"/>
        <vertAlign val="baseline"/>
        <sz val="11"/>
        <color theme="1" tint="0.34998626667073579"/>
        <name val="Segoe UI"/>
        <scheme val="none"/>
      </font>
      <border diagonalUp="0" diagonalDown="0" outline="0">
        <left style="thin">
          <color theme="0" tint="-0.24994659260841701"/>
        </left>
        <right/>
        <top style="thin">
          <color theme="0" tint="-0.24994659260841701"/>
        </top>
        <bottom style="thin">
          <color theme="0" tint="-0.24994659260841701"/>
        </bottom>
      </border>
    </dxf>
    <dxf>
      <font>
        <strike val="0"/>
        <outline val="0"/>
        <shadow val="0"/>
        <u val="none"/>
        <vertAlign val="baseline"/>
        <sz val="11"/>
        <color theme="1" tint="0.34998626667073579"/>
        <name val="Segoe UI"/>
        <scheme val="none"/>
      </font>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1"/>
        <color theme="1" tint="0.34998626667073579"/>
        <name val="Segoe UI"/>
        <scheme val="none"/>
      </font>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1"/>
        <color theme="1" tint="0.34998626667073579"/>
        <name val="Segoe UI"/>
        <scheme val="none"/>
      </font>
      <border diagonalUp="0" diagonalDown="0" outline="0">
        <left/>
        <right style="thin">
          <color theme="0" tint="-0.24994659260841701"/>
        </right>
        <top style="thin">
          <color theme="0" tint="-0.24994659260841701"/>
        </top>
        <bottom style="thin">
          <color theme="0" tint="-0.24994659260841701"/>
        </bottom>
      </border>
    </dxf>
    <dxf>
      <border>
        <top style="thin">
          <color theme="0" tint="-0.24994659260841701"/>
        </top>
      </border>
    </dxf>
    <dxf>
      <border diagonalUp="0" diagonalDown="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1"/>
        <color theme="1" tint="0.34998626667073579"/>
        <name val="Segoe UI"/>
        <scheme val="none"/>
      </font>
    </dxf>
    <dxf>
      <border>
        <bottom style="thin">
          <color theme="0" tint="-0.24994659260841701"/>
        </bottom>
      </border>
    </dxf>
    <dxf>
      <font>
        <b/>
        <i val="0"/>
        <strike val="0"/>
        <condense val="0"/>
        <extend val="0"/>
        <outline val="0"/>
        <shadow val="0"/>
        <u val="none"/>
        <vertAlign val="baseline"/>
        <sz val="11"/>
        <color theme="0"/>
        <name val="Segoe UI"/>
        <scheme val="none"/>
      </font>
      <fill>
        <patternFill patternType="none">
          <fgColor indexed="64"/>
          <bgColor auto="1"/>
        </patternFill>
      </fill>
      <alignment horizontal="center" vertical="bottom" textRotation="0" wrapText="0" indent="0" justifyLastLine="0" shrinkToFit="0" readingOrder="0"/>
      <border diagonalUp="0" diagonalDown="0">
        <left style="thin">
          <color theme="0" tint="-0.24994659260841701"/>
        </left>
        <right style="thin">
          <color theme="0" tint="-0.24994659260841701"/>
        </right>
        <top/>
        <bottom/>
        <vertical style="thin">
          <color theme="0" tint="-0.24994659260841701"/>
        </vertical>
        <horizontal style="thin">
          <color theme="0" tint="-0.24994659260841701"/>
        </horizontal>
      </border>
    </dxf>
    <dxf>
      <font>
        <b val="0"/>
        <i val="0"/>
        <strike val="0"/>
        <condense val="0"/>
        <extend val="0"/>
        <outline val="0"/>
        <shadow val="0"/>
        <u val="none"/>
        <vertAlign val="baseline"/>
        <sz val="11"/>
        <color theme="1" tint="0.34998626667073579"/>
        <name val="Segoe UI"/>
        <scheme val="none"/>
      </font>
      <border diagonalUp="0" diagonalDown="0" outline="0">
        <left style="thin">
          <color theme="0" tint="-0.24994659260841701"/>
        </left>
        <right/>
        <top style="thin">
          <color theme="0" tint="-0.24994659260841701"/>
        </top>
        <bottom style="thin">
          <color theme="0" tint="-0.24994659260841701"/>
        </bottom>
      </border>
    </dxf>
    <dxf>
      <font>
        <b val="0"/>
        <i val="0"/>
        <strike val="0"/>
        <condense val="0"/>
        <extend val="0"/>
        <outline val="0"/>
        <shadow val="0"/>
        <u val="none"/>
        <vertAlign val="baseline"/>
        <sz val="11"/>
        <color theme="1" tint="0.34998626667073579"/>
        <name val="Segoe UI"/>
        <scheme val="none"/>
      </font>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1"/>
        <color theme="1" tint="0.34998626667073579"/>
        <name val="Segoe UI"/>
        <scheme val="none"/>
      </font>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1"/>
        <color theme="1" tint="0.34998626667073579"/>
        <name val="Segoe UI"/>
        <scheme val="none"/>
      </font>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1"/>
        <color theme="1" tint="0.34998626667073579"/>
        <name val="Segoe UI"/>
        <scheme val="none"/>
      </font>
      <border diagonalUp="0" diagonalDown="0" outline="0">
        <left/>
        <right style="thin">
          <color theme="0" tint="-0.24994659260841701"/>
        </right>
        <top style="thin">
          <color theme="0" tint="-0.24994659260841701"/>
        </top>
        <bottom style="thin">
          <color theme="0" tint="-0.24994659260841701"/>
        </bottom>
      </border>
    </dxf>
    <dxf>
      <border>
        <top style="thin">
          <color theme="0" tint="-0.24994659260841701"/>
        </top>
      </border>
    </dxf>
    <dxf>
      <border diagonalUp="0" diagonalDown="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1"/>
        <color theme="1" tint="0.34998626667073579"/>
        <name val="Segoe UI"/>
        <scheme val="none"/>
      </font>
    </dxf>
    <dxf>
      <border>
        <bottom style="thin">
          <color theme="0" tint="-0.24994659260841701"/>
        </bottom>
      </border>
    </dxf>
    <dxf>
      <font>
        <b/>
        <i val="0"/>
        <strike val="0"/>
        <condense val="0"/>
        <extend val="0"/>
        <outline val="0"/>
        <shadow val="0"/>
        <u val="none"/>
        <vertAlign val="baseline"/>
        <sz val="11"/>
        <color theme="0"/>
        <name val="Segoe UI"/>
        <scheme val="none"/>
      </font>
      <fill>
        <patternFill patternType="none">
          <fgColor indexed="64"/>
          <bgColor auto="1"/>
        </patternFill>
      </fill>
      <alignment horizontal="center" vertical="bottom" textRotation="0" wrapText="0" indent="0" justifyLastLine="0" shrinkToFit="0" readingOrder="0"/>
      <border diagonalUp="0" diagonalDown="0">
        <left style="thin">
          <color theme="0" tint="-0.24994659260841701"/>
        </left>
        <right style="thin">
          <color theme="0" tint="-0.24994659260841701"/>
        </right>
        <top/>
        <bottom/>
        <vertical style="thin">
          <color theme="0" tint="-0.24994659260841701"/>
        </vertical>
        <horizontal style="thin">
          <color theme="0" tint="-0.24994659260841701"/>
        </horizontal>
      </border>
    </dxf>
    <dxf>
      <font>
        <strike val="0"/>
        <outline val="0"/>
        <shadow val="0"/>
        <u val="none"/>
        <vertAlign val="baseline"/>
        <sz val="11"/>
        <color theme="1" tint="0.34998626667073579"/>
        <name val="Segoe UI"/>
        <scheme val="none"/>
      </font>
      <alignment vertical="bottom" textRotation="0" wrapText="1" indent="0" justifyLastLine="0" shrinkToFit="0" readingOrder="0"/>
      <border diagonalUp="0" diagonalDown="0" outline="0">
        <left style="thin">
          <color theme="0" tint="-0.24994659260841701"/>
        </left>
        <right/>
        <top style="thin">
          <color theme="0" tint="-0.24994659260841701"/>
        </top>
        <bottom style="thin">
          <color theme="0" tint="-0.24994659260841701"/>
        </bottom>
      </border>
    </dxf>
    <dxf>
      <font>
        <strike val="0"/>
        <outline val="0"/>
        <shadow val="0"/>
        <u val="none"/>
        <vertAlign val="baseline"/>
        <sz val="11"/>
        <color theme="1" tint="0.34998626667073579"/>
        <name val="Segoe UI"/>
        <scheme val="none"/>
      </font>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1"/>
        <color theme="1" tint="0.34998626667073579"/>
        <name val="Segoe UI"/>
        <scheme val="none"/>
      </font>
      <alignment vertical="bottom"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1"/>
        <color theme="1" tint="0.34998626667073579"/>
        <name val="Segoe UI"/>
        <scheme val="none"/>
      </font>
      <border diagonalUp="0" diagonalDown="0" outline="0">
        <left/>
        <right style="thin">
          <color theme="0" tint="-0.24994659260841701"/>
        </right>
        <top style="thin">
          <color theme="0" tint="-0.24994659260841701"/>
        </top>
        <bottom style="thin">
          <color theme="0" tint="-0.24994659260841701"/>
        </bottom>
      </border>
    </dxf>
    <dxf>
      <border>
        <top style="thin">
          <color theme="0" tint="-0.24994659260841701"/>
        </top>
      </border>
    </dxf>
    <dxf>
      <border diagonalUp="0" diagonalDown="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1"/>
        <color theme="1" tint="0.34998626667073579"/>
        <name val="Segoe UI"/>
        <scheme val="none"/>
      </font>
    </dxf>
    <dxf>
      <border>
        <bottom style="thin">
          <color theme="0" tint="-0.24994659260841701"/>
        </bottom>
      </border>
    </dxf>
    <dxf>
      <font>
        <strike val="0"/>
        <outline val="0"/>
        <shadow val="0"/>
        <u val="none"/>
        <vertAlign val="baseline"/>
        <sz val="11"/>
        <color theme="0"/>
        <name val="Segoe UI"/>
        <scheme val="none"/>
      </font>
      <alignment horizontal="center" vertical="bottom" textRotation="0" wrapText="1" indent="0" justifyLastLine="0" shrinkToFit="0" readingOrder="0"/>
      <border diagonalUp="0" diagonalDown="0">
        <left style="thin">
          <color theme="0" tint="-0.24994659260841701"/>
        </left>
        <right style="thin">
          <color theme="0" tint="-0.24994659260841701"/>
        </right>
        <top/>
        <bottom/>
        <vertical style="thin">
          <color theme="0" tint="-0.24994659260841701"/>
        </vertical>
        <horizontal style="thin">
          <color theme="0" tint="-0.24994659260841701"/>
        </horizontal>
      </border>
    </dxf>
    <dxf>
      <font>
        <b val="0"/>
        <i val="0"/>
        <strike val="0"/>
        <condense val="0"/>
        <extend val="0"/>
        <outline val="0"/>
        <shadow val="0"/>
        <u val="none"/>
        <vertAlign val="baseline"/>
        <sz val="11"/>
        <color theme="1" tint="0.34998626667073579"/>
        <name val="Segoe UI"/>
        <scheme val="none"/>
      </font>
      <alignment vertical="bottom" textRotation="0" wrapText="1" indent="0" justifyLastLine="0" shrinkToFit="0" readingOrder="0"/>
      <border diagonalUp="0" diagonalDown="0" outline="0">
        <left style="thin">
          <color theme="0" tint="-0.499984740745262"/>
        </left>
        <right/>
        <top style="thin">
          <color theme="0" tint="-0.499984740745262"/>
        </top>
        <bottom style="thin">
          <color theme="0" tint="-0.499984740745262"/>
        </bottom>
      </border>
    </dxf>
    <dxf>
      <font>
        <b val="0"/>
        <i val="0"/>
        <strike val="0"/>
        <condense val="0"/>
        <extend val="0"/>
        <outline val="0"/>
        <shadow val="0"/>
        <u val="none"/>
        <vertAlign val="baseline"/>
        <sz val="11"/>
        <color theme="1" tint="0.34998626667073579"/>
        <name val="Segoe UI"/>
        <scheme val="none"/>
      </font>
      <alignment vertical="bottom"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11"/>
        <color theme="1" tint="0.34998626667073579"/>
        <name val="Segoe UI"/>
        <scheme val="none"/>
      </font>
      <alignment vertical="bottom"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11"/>
        <color theme="1" tint="0.34998626667073579"/>
        <name val="Segoe UI"/>
        <scheme val="none"/>
      </font>
      <alignment vertical="bottom" textRotation="0" wrapText="1" indent="0" justifyLastLine="0" shrinkToFit="0" readingOrder="0"/>
      <border diagonalUp="0" diagonalDown="0" outline="0">
        <left/>
        <right style="thin">
          <color theme="0" tint="-0.499984740745262"/>
        </right>
        <top style="thin">
          <color theme="0" tint="-0.499984740745262"/>
        </top>
        <bottom style="thin">
          <color theme="0" tint="-0.499984740745262"/>
        </bottom>
      </border>
    </dxf>
    <dxf>
      <border>
        <top style="thin">
          <color theme="0" tint="-0.499984740745262"/>
        </top>
      </border>
    </dxf>
    <dxf>
      <border diagonalUp="0" diagonalDown="0">
        <left style="thin">
          <color theme="0" tint="-0.499984740745262"/>
        </left>
        <right style="thin">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11"/>
        <color theme="1" tint="0.34998626667073579"/>
        <name val="Segoe UI"/>
        <scheme val="none"/>
      </font>
      <alignment vertical="bottom" textRotation="0" wrapText="1" indent="0" justifyLastLine="0" shrinkToFit="0" readingOrder="0"/>
    </dxf>
    <dxf>
      <border>
        <bottom style="thin">
          <color theme="0" tint="-0.499984740745262"/>
        </bottom>
      </border>
    </dxf>
    <dxf>
      <font>
        <b val="0"/>
        <i val="0"/>
        <strike val="0"/>
        <condense val="0"/>
        <extend val="0"/>
        <outline val="0"/>
        <shadow val="0"/>
        <u val="none"/>
        <vertAlign val="baseline"/>
        <sz val="11"/>
        <color theme="0"/>
        <name val="Segoe UI"/>
        <scheme val="none"/>
      </font>
      <alignment horizontal="center" vertical="bottom" textRotation="0" wrapText="1" indent="0" justifyLastLine="0" shrinkToFit="0" readingOrder="0"/>
      <border diagonalUp="0" diagonalDown="0" outline="0">
        <left style="thin">
          <color theme="0" tint="-0.499984740745262"/>
        </left>
        <right style="thin">
          <color theme="0" tint="-0.499984740745262"/>
        </right>
        <top/>
        <bottom/>
      </border>
    </dxf>
    <dxf>
      <font>
        <strike val="0"/>
        <outline val="0"/>
        <shadow val="0"/>
        <u val="none"/>
        <vertAlign val="baseline"/>
        <sz val="11"/>
        <color theme="1" tint="0.34998626667073579"/>
        <name val="Segoe UI"/>
        <scheme val="none"/>
      </font>
      <border diagonalUp="0" diagonalDown="0" outline="0">
        <left style="thin">
          <color theme="0" tint="-0.499984740745262"/>
        </left>
        <right/>
        <top style="thin">
          <color theme="0" tint="-0.499984740745262"/>
        </top>
        <bottom style="thin">
          <color theme="0" tint="-0.499984740745262"/>
        </bottom>
      </border>
    </dxf>
    <dxf>
      <font>
        <strike val="0"/>
        <outline val="0"/>
        <shadow val="0"/>
        <u val="none"/>
        <vertAlign val="baseline"/>
        <sz val="11"/>
        <color theme="1" tint="0.34998626667073579"/>
        <name val="Segoe UI"/>
        <scheme val="none"/>
      </font>
      <border diagonalUp="0" diagonalDown="0" outline="0">
        <left/>
        <right style="thin">
          <color theme="0" tint="-0.499984740745262"/>
        </right>
        <top style="thin">
          <color theme="0" tint="-0.499984740745262"/>
        </top>
        <bottom style="thin">
          <color theme="0" tint="-0.499984740745262"/>
        </bottom>
      </border>
    </dxf>
    <dxf>
      <border>
        <top style="thin">
          <color theme="0" tint="-0.499984740745262"/>
        </top>
      </border>
    </dxf>
    <dxf>
      <border diagonalUp="0" diagonalDown="0">
        <left style="thin">
          <color theme="0" tint="-0.499984740745262"/>
        </left>
        <right style="thin">
          <color theme="0" tint="-0.499984740745262"/>
        </right>
        <top style="thin">
          <color theme="0" tint="-0.499984740745262"/>
        </top>
        <bottom style="thin">
          <color theme="0" tint="-0.499984740745262"/>
        </bottom>
      </border>
    </dxf>
    <dxf>
      <font>
        <strike val="0"/>
        <outline val="0"/>
        <shadow val="0"/>
        <u val="none"/>
        <vertAlign val="baseline"/>
        <sz val="11"/>
        <color theme="1" tint="0.34998626667073579"/>
        <name val="Segoe UI"/>
        <scheme val="none"/>
      </font>
    </dxf>
    <dxf>
      <border>
        <bottom style="thin">
          <color theme="0" tint="-0.499984740745262"/>
        </bottom>
      </border>
    </dxf>
    <dxf>
      <font>
        <strike val="0"/>
        <outline val="0"/>
        <shadow val="0"/>
        <u val="none"/>
        <vertAlign val="baseline"/>
        <sz val="11"/>
        <color theme="0"/>
        <name val="Segoe UI"/>
        <scheme val="none"/>
      </font>
      <alignment horizontal="center" vertical="bottom" textRotation="0" wrapText="1" indent="0" justifyLastLine="0" shrinkToFit="0" readingOrder="0"/>
      <border diagonalUp="0" diagonalDown="0">
        <left style="thin">
          <color theme="0" tint="-0.499984740745262"/>
        </left>
        <right style="thin">
          <color theme="0" tint="-0.499984740745262"/>
        </right>
        <top/>
        <bottom/>
        <vertical style="thin">
          <color theme="0" tint="-0.499984740745262"/>
        </vertical>
        <horizontal style="thin">
          <color theme="0" tint="-0.499984740745262"/>
        </horizontal>
      </border>
    </dxf>
    <dxf>
      <font>
        <b val="0"/>
        <i val="0"/>
        <strike val="0"/>
        <condense val="0"/>
        <extend val="0"/>
        <outline val="0"/>
        <shadow val="0"/>
        <u val="none"/>
        <vertAlign val="baseline"/>
        <sz val="11"/>
        <color theme="1" tint="0.34998626667073579"/>
        <name val="Segoe UI"/>
        <scheme val="none"/>
      </font>
      <border diagonalUp="0" diagonalDown="0" outline="0">
        <left style="thin">
          <color theme="0" tint="-0.499984740745262"/>
        </left>
        <right/>
        <top style="thin">
          <color theme="0" tint="-0.499984740745262"/>
        </top>
        <bottom/>
      </border>
    </dxf>
    <dxf>
      <font>
        <strike val="0"/>
        <outline val="0"/>
        <shadow val="0"/>
        <u val="none"/>
        <vertAlign val="baseline"/>
        <sz val="11"/>
        <color theme="1" tint="0.34998626667073579"/>
        <name val="Segoe UI"/>
        <scheme val="none"/>
      </font>
      <border diagonalUp="0" diagonalDown="0" outline="0">
        <left style="thin">
          <color theme="0" tint="-0.499984740745262"/>
        </left>
        <right/>
        <top style="thin">
          <color theme="0" tint="-0.499984740745262"/>
        </top>
        <bottom style="thin">
          <color theme="0" tint="-0.499984740745262"/>
        </bottom>
      </border>
    </dxf>
    <dxf>
      <font>
        <b val="0"/>
        <i val="0"/>
        <strike val="0"/>
        <condense val="0"/>
        <extend val="0"/>
        <outline val="0"/>
        <shadow val="0"/>
        <u val="none"/>
        <vertAlign val="baseline"/>
        <sz val="11"/>
        <color theme="1" tint="0.34998626667073579"/>
        <name val="Segoe UI"/>
        <scheme val="none"/>
      </font>
      <border diagonalUp="0" diagonalDown="0" outline="0">
        <left style="thin">
          <color theme="0" tint="-0.499984740745262"/>
        </left>
        <right style="thin">
          <color theme="0" tint="-0.499984740745262"/>
        </right>
        <top style="thin">
          <color theme="0" tint="-0.499984740745262"/>
        </top>
        <bottom/>
      </border>
    </dxf>
    <dxf>
      <font>
        <strike val="0"/>
        <outline val="0"/>
        <shadow val="0"/>
        <u val="none"/>
        <vertAlign val="baseline"/>
        <sz val="11"/>
        <color theme="1" tint="0.34998626667073579"/>
        <name val="Segoe UI"/>
        <scheme val="none"/>
      </font>
      <border diagonalUp="0" diagonalDown="0" outline="0">
        <left style="thin">
          <color theme="0" tint="-0.499984740745262"/>
        </left>
        <right style="thin">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11"/>
        <color theme="1" tint="0.34998626667073579"/>
        <name val="Segoe UI"/>
        <scheme val="none"/>
      </font>
      <alignment horizontal="general" vertical="bottom"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border>
    </dxf>
    <dxf>
      <font>
        <b val="0"/>
        <i val="0"/>
        <strike val="0"/>
        <condense val="0"/>
        <extend val="0"/>
        <outline val="0"/>
        <shadow val="0"/>
        <u val="none"/>
        <vertAlign val="baseline"/>
        <sz val="11"/>
        <color theme="1" tint="0.34998626667073579"/>
        <name val="Segoe UI"/>
        <scheme val="none"/>
      </font>
      <alignment horizontal="general" vertical="bottom"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11"/>
        <color theme="1" tint="0.34998626667073579"/>
        <name val="Segoe UI"/>
        <scheme val="none"/>
      </font>
      <alignment horizontal="general" vertical="bottom"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border>
    </dxf>
    <dxf>
      <font>
        <strike val="0"/>
        <outline val="0"/>
        <shadow val="0"/>
        <u val="none"/>
        <vertAlign val="baseline"/>
        <sz val="11"/>
        <color theme="1" tint="0.34998626667073579"/>
        <name val="Segoe UI"/>
        <scheme val="none"/>
      </font>
      <alignment vertical="bottom"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11"/>
        <color theme="1" tint="0.34998626667073579"/>
        <name val="Segoe UI"/>
        <scheme val="none"/>
      </font>
      <alignment horizontal="general" vertical="bottom"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border>
    </dxf>
    <dxf>
      <font>
        <strike val="0"/>
        <outline val="0"/>
        <shadow val="0"/>
        <u val="none"/>
        <vertAlign val="baseline"/>
        <sz val="11"/>
        <color theme="1" tint="0.34998626667073579"/>
        <name val="Segoe UI"/>
        <scheme val="none"/>
      </font>
      <alignment horizontal="general" vertical="bottom"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11"/>
        <color theme="1" tint="0.34998626667073579"/>
        <name val="Segoe UI"/>
        <scheme val="none"/>
      </font>
      <alignment horizontal="general" vertical="bottom" textRotation="0" wrapText="1" indent="0" justifyLastLine="0" shrinkToFit="0" readingOrder="0"/>
      <border diagonalUp="0" diagonalDown="0" outline="0">
        <left style="thin">
          <color theme="0" tint="-0.499984740745262"/>
        </left>
        <right/>
        <top style="thin">
          <color theme="0" tint="-0.499984740745262"/>
        </top>
        <bottom/>
      </border>
    </dxf>
    <dxf>
      <font>
        <b val="0"/>
        <i val="0"/>
        <strike val="0"/>
        <condense val="0"/>
        <extend val="0"/>
        <outline val="0"/>
        <shadow val="0"/>
        <u val="none"/>
        <vertAlign val="baseline"/>
        <sz val="11"/>
        <color theme="1" tint="0.34998626667073579"/>
        <name val="Segoe UI"/>
        <scheme val="none"/>
      </font>
      <alignment horizontal="general" vertical="bottom" textRotation="0" wrapText="1" indent="0" justifyLastLine="0" shrinkToFit="0" readingOrder="0"/>
      <border diagonalUp="0" diagonalDown="0" outline="0">
        <left style="thin">
          <color theme="0" tint="-0.499984740745262"/>
        </left>
        <right/>
        <top style="thin">
          <color theme="0" tint="-0.499984740745262"/>
        </top>
        <bottom style="thin">
          <color theme="0" tint="-0.499984740745262"/>
        </bottom>
      </border>
    </dxf>
    <dxf>
      <font>
        <b val="0"/>
        <i val="0"/>
        <strike val="0"/>
        <condense val="0"/>
        <extend val="0"/>
        <outline val="0"/>
        <shadow val="0"/>
        <u val="none"/>
        <vertAlign val="baseline"/>
        <sz val="11"/>
        <color theme="1" tint="0.34998626667073579"/>
        <name val="Segoe UI"/>
        <scheme val="none"/>
      </font>
      <alignment horizontal="general" vertical="bottom"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border>
    </dxf>
    <dxf>
      <font>
        <strike val="0"/>
        <outline val="0"/>
        <shadow val="0"/>
        <u val="none"/>
        <vertAlign val="baseline"/>
        <sz val="11"/>
        <color theme="1" tint="0.34998626667073579"/>
        <name val="Segoe UI"/>
        <scheme val="none"/>
      </font>
      <alignment vertical="bottom"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11"/>
        <color theme="1" tint="0.34998626667073579"/>
        <name val="Segoe UI"/>
        <scheme val="none"/>
      </font>
      <border diagonalUp="0" diagonalDown="0" outline="0">
        <left/>
        <right style="thin">
          <color theme="0" tint="-0.499984740745262"/>
        </right>
        <top style="thin">
          <color theme="0" tint="-0.499984740745262"/>
        </top>
        <bottom/>
      </border>
    </dxf>
    <dxf>
      <font>
        <strike val="0"/>
        <outline val="0"/>
        <shadow val="0"/>
        <u val="none"/>
        <vertAlign val="baseline"/>
        <sz val="11"/>
        <color theme="1" tint="0.34998626667073579"/>
        <name val="Segoe UI"/>
        <scheme val="none"/>
      </font>
      <border diagonalUp="0" diagonalDown="0" outline="0">
        <left/>
        <right style="thin">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11"/>
        <color theme="1" tint="0.34998626667073579"/>
        <name val="Segoe UI"/>
        <scheme val="none"/>
      </font>
      <border diagonalUp="0" diagonalDown="0" outline="0">
        <left/>
        <right style="thin">
          <color theme="0" tint="-0.499984740745262"/>
        </right>
        <top style="thin">
          <color theme="0" tint="-0.499984740745262"/>
        </top>
        <bottom/>
      </border>
    </dxf>
    <dxf>
      <font>
        <strike val="0"/>
        <outline val="0"/>
        <shadow val="0"/>
        <u val="none"/>
        <vertAlign val="baseline"/>
        <sz val="11"/>
        <color theme="1" tint="0.34998626667073579"/>
        <name val="Segoe UI"/>
        <scheme val="none"/>
      </font>
      <border diagonalUp="0" diagonalDown="0">
        <left/>
        <right style="thin">
          <color theme="0" tint="-0.499984740745262"/>
        </right>
        <top style="thin">
          <color theme="0" tint="-0.499984740745262"/>
        </top>
        <bottom style="thin">
          <color theme="0" tint="-0.499984740745262"/>
        </bottom>
      </border>
    </dxf>
    <dxf>
      <border>
        <top style="thin">
          <color theme="0" tint="-0.499984740745262"/>
        </top>
      </border>
    </dxf>
    <dxf>
      <border diagonalUp="0" diagonalDown="0">
        <left style="thin">
          <color theme="0" tint="-0.499984740745262"/>
        </left>
        <right style="thin">
          <color theme="0" tint="-0.499984740745262"/>
        </right>
        <top style="thin">
          <color theme="0" tint="-0.499984740745262"/>
        </top>
        <bottom style="thin">
          <color theme="0" tint="-0.499984740745262"/>
        </bottom>
      </border>
    </dxf>
    <dxf>
      <font>
        <strike val="0"/>
        <outline val="0"/>
        <shadow val="0"/>
        <u val="none"/>
        <vertAlign val="baseline"/>
        <sz val="11"/>
        <color theme="1" tint="0.34998626667073579"/>
        <name val="Segoe UI"/>
        <scheme val="none"/>
      </font>
    </dxf>
    <dxf>
      <border>
        <bottom style="thin">
          <color theme="0" tint="-0.499984740745262"/>
        </bottom>
      </border>
    </dxf>
    <dxf>
      <font>
        <strike val="0"/>
        <outline val="0"/>
        <shadow val="0"/>
        <u val="none"/>
        <vertAlign val="baseline"/>
        <sz val="11"/>
        <color theme="0"/>
        <name val="Segoe UI"/>
        <scheme val="none"/>
      </font>
      <alignment horizontal="center" vertical="bottom" textRotation="0" wrapText="1" indent="0" justifyLastLine="0" shrinkToFit="0" readingOrder="0"/>
      <border diagonalUp="0" diagonalDown="0">
        <left style="thin">
          <color theme="0" tint="-0.499984740745262"/>
        </left>
        <right style="thin">
          <color theme="0" tint="-0.499984740745262"/>
        </right>
        <top/>
        <bottom/>
        <vertical style="thin">
          <color theme="0" tint="-0.499984740745262"/>
        </vertical>
        <horizontal style="thin">
          <color theme="0" tint="-0.499984740745262"/>
        </horizontal>
      </border>
    </dxf>
    <dxf>
      <font>
        <b val="0"/>
        <i val="0"/>
        <strike val="0"/>
        <condense val="0"/>
        <extend val="0"/>
        <outline val="0"/>
        <shadow val="0"/>
        <u val="none"/>
        <vertAlign val="baseline"/>
        <sz val="11"/>
        <color theme="1" tint="0.34998626667073579"/>
        <name val="Segoe UI"/>
        <scheme val="none"/>
      </font>
    </dxf>
    <dxf>
      <font>
        <strike val="0"/>
        <outline val="0"/>
        <shadow val="0"/>
        <u val="none"/>
        <vertAlign val="baseline"/>
        <sz val="11"/>
        <color theme="1" tint="0.34998626667073579"/>
        <name val="Segoe UI"/>
        <scheme val="none"/>
      </font>
    </dxf>
    <dxf>
      <font>
        <b val="0"/>
        <i val="0"/>
        <strike val="0"/>
        <condense val="0"/>
        <extend val="0"/>
        <outline val="0"/>
        <shadow val="0"/>
        <u val="none"/>
        <vertAlign val="baseline"/>
        <sz val="11"/>
        <color theme="1" tint="0.34998626667073579"/>
        <name val="Segoe UI"/>
        <scheme val="none"/>
      </font>
    </dxf>
    <dxf>
      <font>
        <strike val="0"/>
        <outline val="0"/>
        <shadow val="0"/>
        <u val="none"/>
        <vertAlign val="baseline"/>
        <sz val="11"/>
        <color theme="1" tint="0.34998626667073579"/>
        <name val="Segoe UI"/>
        <scheme val="none"/>
      </font>
    </dxf>
    <dxf>
      <font>
        <b val="0"/>
        <i val="0"/>
        <strike val="0"/>
        <condense val="0"/>
        <extend val="0"/>
        <outline val="0"/>
        <shadow val="0"/>
        <u val="none"/>
        <vertAlign val="baseline"/>
        <sz val="11"/>
        <color theme="1" tint="0.34998626667073579"/>
        <name val="Segoe UI"/>
        <scheme val="none"/>
      </font>
    </dxf>
    <dxf>
      <font>
        <strike val="0"/>
        <outline val="0"/>
        <shadow val="0"/>
        <u val="none"/>
        <vertAlign val="baseline"/>
        <sz val="11"/>
        <color theme="1" tint="0.34998626667073579"/>
        <name val="Segoe UI"/>
        <scheme val="none"/>
      </font>
    </dxf>
    <dxf>
      <font>
        <b val="0"/>
        <i val="0"/>
        <strike val="0"/>
        <condense val="0"/>
        <extend val="0"/>
        <outline val="0"/>
        <shadow val="0"/>
        <u val="none"/>
        <vertAlign val="baseline"/>
        <sz val="11"/>
        <color theme="1" tint="0.34998626667073579"/>
        <name val="Segoe UI"/>
        <scheme val="none"/>
      </font>
    </dxf>
    <dxf>
      <font>
        <strike val="0"/>
        <outline val="0"/>
        <shadow val="0"/>
        <u val="none"/>
        <vertAlign val="baseline"/>
        <sz val="11"/>
        <color theme="1" tint="0.34998626667073579"/>
        <name val="Segoe UI"/>
        <scheme val="none"/>
      </font>
    </dxf>
    <dxf>
      <font>
        <b val="0"/>
        <i val="0"/>
        <strike val="0"/>
        <condense val="0"/>
        <extend val="0"/>
        <outline val="0"/>
        <shadow val="0"/>
        <u val="none"/>
        <vertAlign val="baseline"/>
        <sz val="11"/>
        <color theme="1" tint="0.34998626667073579"/>
        <name val="Segoe UI"/>
        <scheme val="none"/>
      </font>
    </dxf>
    <dxf>
      <font>
        <strike val="0"/>
        <outline val="0"/>
        <shadow val="0"/>
        <u val="none"/>
        <vertAlign val="baseline"/>
        <sz val="11"/>
        <color theme="1" tint="0.34998626667073579"/>
        <name val="Segoe UI"/>
        <scheme val="none"/>
      </font>
    </dxf>
    <dxf>
      <font>
        <b val="0"/>
        <i val="0"/>
        <strike val="0"/>
        <condense val="0"/>
        <extend val="0"/>
        <outline val="0"/>
        <shadow val="0"/>
        <u val="none"/>
        <vertAlign val="baseline"/>
        <sz val="11"/>
        <color theme="1" tint="0.34998626667073579"/>
        <name val="Segoe UI"/>
        <scheme val="none"/>
      </font>
    </dxf>
    <dxf>
      <font>
        <strike val="0"/>
        <outline val="0"/>
        <shadow val="0"/>
        <u val="none"/>
        <vertAlign val="baseline"/>
        <sz val="11"/>
        <color theme="1" tint="0.34998626667073579"/>
        <name val="Segoe UI"/>
        <scheme val="none"/>
      </font>
    </dxf>
    <dxf>
      <font>
        <b val="0"/>
        <i val="0"/>
        <strike val="0"/>
        <condense val="0"/>
        <extend val="0"/>
        <outline val="0"/>
        <shadow val="0"/>
        <u val="none"/>
        <vertAlign val="baseline"/>
        <sz val="11"/>
        <color theme="1" tint="0.34998626667073579"/>
        <name val="Segoe UI"/>
        <scheme val="none"/>
      </font>
    </dxf>
    <dxf>
      <font>
        <strike val="0"/>
        <outline val="0"/>
        <shadow val="0"/>
        <u val="none"/>
        <vertAlign val="baseline"/>
        <sz val="11"/>
        <color theme="1" tint="0.34998626667073579"/>
        <name val="Segoe UI"/>
        <scheme val="none"/>
      </font>
    </dxf>
    <dxf>
      <font>
        <b val="0"/>
        <i val="0"/>
        <strike val="0"/>
        <condense val="0"/>
        <extend val="0"/>
        <outline val="0"/>
        <shadow val="0"/>
        <u val="none"/>
        <vertAlign val="baseline"/>
        <sz val="11"/>
        <color theme="1" tint="0.34998626667073579"/>
        <name val="Segoe UI"/>
        <scheme val="none"/>
      </font>
    </dxf>
    <dxf>
      <font>
        <strike val="0"/>
        <outline val="0"/>
        <shadow val="0"/>
        <u val="none"/>
        <vertAlign val="baseline"/>
        <sz val="11"/>
        <color theme="1" tint="0.34998626667073579"/>
        <name val="Segoe UI"/>
        <scheme val="none"/>
      </font>
    </dxf>
    <dxf>
      <font>
        <b val="0"/>
        <i val="0"/>
        <strike val="0"/>
        <condense val="0"/>
        <extend val="0"/>
        <outline val="0"/>
        <shadow val="0"/>
        <u val="none"/>
        <vertAlign val="baseline"/>
        <sz val="11"/>
        <color theme="1" tint="0.34998626667073579"/>
        <name val="Segoe UI"/>
        <scheme val="none"/>
      </font>
    </dxf>
    <dxf>
      <font>
        <strike val="0"/>
        <outline val="0"/>
        <shadow val="0"/>
        <u val="none"/>
        <vertAlign val="baseline"/>
        <sz val="11"/>
        <color theme="1" tint="0.34998626667073579"/>
        <name val="Segoe UI"/>
        <scheme val="none"/>
      </font>
      <alignment horizontal="right" vertical="bottom" textRotation="0" wrapText="0" indent="0" justifyLastLine="0" shrinkToFit="0" readingOrder="0"/>
    </dxf>
    <dxf>
      <font>
        <strike val="0"/>
        <outline val="0"/>
        <shadow val="0"/>
        <u val="none"/>
        <vertAlign val="baseline"/>
        <color theme="1" tint="0.34998626667073579"/>
        <name val="Segoe UI"/>
        <scheme val="none"/>
      </font>
    </dxf>
    <dxf>
      <font>
        <strike val="0"/>
        <outline val="0"/>
        <shadow val="0"/>
        <u val="none"/>
        <vertAlign val="baseline"/>
        <color theme="1" tint="0.34998626667073579"/>
        <name val="Segoe UI"/>
        <scheme val="none"/>
      </font>
    </dxf>
    <dxf>
      <font>
        <strike val="0"/>
        <outline val="0"/>
        <shadow val="0"/>
        <u val="none"/>
        <vertAlign val="baseline"/>
        <sz val="11"/>
        <color theme="0"/>
        <name val="Segoe UI"/>
        <scheme val="none"/>
      </font>
      <alignment horizontal="center" vertical="bottom" textRotation="0" wrapText="1" indent="0" justifyLastLine="0" shrinkToFit="0" readingOrder="0"/>
    </dxf>
    <dxf>
      <alignment horizontal="left" vertical="bottom" textRotation="0" wrapText="0" indent="0" justifyLastLine="0" shrinkToFit="0" readingOrder="0"/>
    </dxf>
    <dxf>
      <font>
        <strike val="0"/>
        <outline val="0"/>
        <shadow val="0"/>
        <u val="none"/>
        <vertAlign val="baseline"/>
        <sz val="11"/>
        <color theme="1" tint="0.34998626667073579"/>
        <name val="Segoe UI"/>
        <scheme val="none"/>
      </font>
      <alignment horizontal="left" vertical="bottom" textRotation="0" wrapText="0" indent="0" justifyLastLine="0" shrinkToFit="0" readingOrder="0"/>
    </dxf>
    <dxf>
      <alignment horizontal="left" vertical="bottom" textRotation="0" wrapText="0" indent="0" justifyLastLine="0" shrinkToFit="0" readingOrder="0"/>
    </dxf>
    <dxf>
      <font>
        <strike val="0"/>
        <outline val="0"/>
        <shadow val="0"/>
        <u val="none"/>
        <vertAlign val="baseline"/>
        <sz val="11"/>
        <color theme="1" tint="0.34998626667073579"/>
        <name val="Segoe UI"/>
        <scheme val="none"/>
      </font>
      <alignment horizontal="left" vertical="bottom" textRotation="0" wrapText="0" indent="0" justifyLastLine="0" shrinkToFit="0" readingOrder="0"/>
    </dxf>
    <dxf>
      <alignment horizontal="left" vertical="bottom" textRotation="0" wrapText="0" indent="0" justifyLastLine="0" shrinkToFit="0" readingOrder="0"/>
    </dxf>
    <dxf>
      <font>
        <strike val="0"/>
        <outline val="0"/>
        <shadow val="0"/>
        <u val="none"/>
        <vertAlign val="baseline"/>
        <sz val="11"/>
        <color theme="1" tint="0.34998626667073579"/>
        <name val="Segoe UI"/>
        <scheme val="none"/>
      </font>
      <alignment horizontal="left" vertical="bottom" textRotation="0" wrapText="0" indent="0" justifyLastLine="0" shrinkToFit="0" readingOrder="0"/>
    </dxf>
    <dxf>
      <alignment horizontal="left" vertical="bottom" textRotation="0" wrapText="0" indent="0" justifyLastLine="0" shrinkToFit="0" readingOrder="0"/>
    </dxf>
    <dxf>
      <font>
        <strike val="0"/>
        <outline val="0"/>
        <shadow val="0"/>
        <u val="none"/>
        <vertAlign val="baseline"/>
        <sz val="11"/>
        <color theme="1" tint="0.34998626667073579"/>
        <name val="Segoe UI"/>
        <scheme val="none"/>
      </font>
      <alignment horizontal="left" vertical="bottom" textRotation="0" wrapText="0" indent="0" justifyLastLine="0" shrinkToFit="0" readingOrder="0"/>
    </dxf>
    <dxf>
      <alignment horizontal="left" vertical="bottom" textRotation="0" wrapText="0" indent="0" justifyLastLine="0" shrinkToFit="0" readingOrder="0"/>
    </dxf>
    <dxf>
      <font>
        <strike val="0"/>
        <outline val="0"/>
        <shadow val="0"/>
        <u val="none"/>
        <vertAlign val="baseline"/>
        <sz val="11"/>
        <color theme="1" tint="0.34998626667073579"/>
        <name val="Segoe UI"/>
        <scheme val="none"/>
      </font>
      <alignment horizontal="left" vertical="bottom" textRotation="0" wrapText="0" indent="0" justifyLastLine="0" shrinkToFit="0" readingOrder="0"/>
    </dxf>
    <dxf>
      <alignment horizontal="left" vertical="bottom" textRotation="0" wrapText="0" indent="0" justifyLastLine="0" shrinkToFit="0" readingOrder="0"/>
    </dxf>
    <dxf>
      <font>
        <strike val="0"/>
        <outline val="0"/>
        <shadow val="0"/>
        <u val="none"/>
        <vertAlign val="baseline"/>
        <sz val="11"/>
        <color theme="1" tint="0.34998626667073579"/>
        <name val="Segoe UI"/>
        <scheme val="none"/>
      </font>
      <alignment horizontal="left" vertical="bottom" textRotation="0" wrapText="0" indent="0" justifyLastLine="0" shrinkToFit="0" readingOrder="0"/>
    </dxf>
    <dxf>
      <alignment horizontal="left" vertical="bottom" textRotation="0" wrapText="0" indent="0" justifyLastLine="0" shrinkToFit="0" readingOrder="0"/>
    </dxf>
    <dxf>
      <font>
        <strike val="0"/>
        <outline val="0"/>
        <shadow val="0"/>
        <u val="none"/>
        <vertAlign val="baseline"/>
        <sz val="11"/>
        <color theme="1" tint="0.34998626667073579"/>
        <name val="Segoe UI"/>
        <scheme val="none"/>
      </font>
      <alignment horizontal="left" vertical="bottom" textRotation="0" wrapText="0" indent="0" justifyLastLine="0" shrinkToFit="0" readingOrder="0"/>
    </dxf>
    <dxf>
      <alignment horizontal="left" vertical="bottom" textRotation="0" wrapText="0" indent="0" justifyLastLine="0" shrinkToFit="0" readingOrder="0"/>
    </dxf>
    <dxf>
      <font>
        <strike val="0"/>
        <outline val="0"/>
        <shadow val="0"/>
        <u val="none"/>
        <vertAlign val="baseline"/>
        <sz val="11"/>
        <color theme="1" tint="0.34998626667073579"/>
        <name val="Segoe UI"/>
        <scheme val="none"/>
      </font>
      <alignment horizontal="left" vertical="bottom" textRotation="0" wrapText="0" indent="0" justifyLastLine="0" shrinkToFit="0" readingOrder="0"/>
    </dxf>
    <dxf>
      <alignment horizontal="left" vertical="bottom" textRotation="0" wrapText="0" indent="0" justifyLastLine="0" shrinkToFit="0" readingOrder="0"/>
    </dxf>
    <dxf>
      <font>
        <strike val="0"/>
        <outline val="0"/>
        <shadow val="0"/>
        <u val="none"/>
        <vertAlign val="baseline"/>
        <sz val="11"/>
        <color theme="1" tint="0.34998626667073579"/>
        <name val="Segoe UI"/>
        <scheme val="none"/>
      </font>
      <alignment horizontal="left" vertical="bottom" textRotation="0" wrapText="0" indent="0" justifyLastLine="0" shrinkToFit="0" readingOrder="0"/>
    </dxf>
    <dxf>
      <alignment horizontal="left" vertical="bottom" textRotation="0" wrapText="0" indent="0" justifyLastLine="0" shrinkToFit="0" readingOrder="0"/>
    </dxf>
    <dxf>
      <font>
        <strike val="0"/>
        <outline val="0"/>
        <shadow val="0"/>
        <u val="none"/>
        <vertAlign val="baseline"/>
        <sz val="11"/>
        <color theme="1" tint="0.34998626667073579"/>
        <name val="Segoe UI"/>
        <scheme val="none"/>
      </font>
      <alignment horizontal="left" vertical="bottom" textRotation="0" wrapText="0" indent="0" justifyLastLine="0" shrinkToFit="0" readingOrder="0"/>
    </dxf>
    <dxf>
      <alignment horizontal="left" vertical="bottom" textRotation="0" wrapText="0" indent="0" justifyLastLine="0" shrinkToFit="0" readingOrder="0"/>
    </dxf>
    <dxf>
      <font>
        <strike val="0"/>
        <outline val="0"/>
        <shadow val="0"/>
        <u val="none"/>
        <vertAlign val="baseline"/>
        <sz val="11"/>
        <color theme="1" tint="0.34998626667073579"/>
        <name val="Segoe UI"/>
        <scheme val="none"/>
      </font>
      <alignment horizontal="left" vertical="bottom" textRotation="0" wrapText="0" indent="0" justifyLastLine="0" shrinkToFit="0" readingOrder="0"/>
    </dxf>
    <dxf>
      <alignment horizontal="left" vertical="bottom" textRotation="0" wrapText="0" indent="0" justifyLastLine="0" shrinkToFit="0" readingOrder="0"/>
    </dxf>
    <dxf>
      <font>
        <strike val="0"/>
        <outline val="0"/>
        <shadow val="0"/>
        <u val="none"/>
        <vertAlign val="baseline"/>
        <sz val="11"/>
        <color theme="1" tint="0.34998626667073579"/>
        <name val="Segoe UI"/>
        <scheme val="none"/>
      </font>
      <alignment horizontal="left" vertical="bottom" textRotation="0" wrapText="0" indent="0" justifyLastLine="0" shrinkToFit="0" readingOrder="0"/>
    </dxf>
    <dxf>
      <alignment horizontal="left" vertical="bottom" textRotation="0" wrapText="0" indent="0" justifyLastLine="0" shrinkToFit="0" readingOrder="0"/>
    </dxf>
    <dxf>
      <font>
        <strike val="0"/>
        <outline val="0"/>
        <shadow val="0"/>
        <u val="none"/>
        <vertAlign val="baseline"/>
        <sz val="11"/>
        <color theme="1" tint="0.34998626667073579"/>
        <name val="Segoe UI"/>
        <scheme val="none"/>
      </font>
      <alignment horizontal="left" vertical="bottom" textRotation="0" wrapText="0" indent="0" justifyLastLine="0" shrinkToFit="0" readingOrder="0"/>
    </dxf>
    <dxf>
      <font>
        <strike val="0"/>
        <outline val="0"/>
        <shadow val="0"/>
        <u val="none"/>
        <vertAlign val="baseline"/>
        <color theme="1" tint="0.34998626667073579"/>
        <name val="Segoe UI"/>
        <scheme val="none"/>
      </font>
      <alignment horizontal="left" vertical="bottom" textRotation="0" wrapText="0" indent="0" justifyLastLine="0" shrinkToFit="0" readingOrder="0"/>
    </dxf>
    <dxf>
      <font>
        <strike val="0"/>
        <outline val="0"/>
        <shadow val="0"/>
        <u val="none"/>
        <vertAlign val="baseline"/>
        <sz val="11"/>
        <color theme="1" tint="0.34998626667073579"/>
        <name val="Segoe UI"/>
        <scheme val="none"/>
      </font>
      <alignment horizontal="left" vertical="bottom" textRotation="0" wrapText="0" indent="0" justifyLastLine="0" shrinkToFit="0" readingOrder="0"/>
    </dxf>
    <dxf>
      <font>
        <strike val="0"/>
        <outline val="0"/>
        <shadow val="0"/>
        <u val="none"/>
        <vertAlign val="baseline"/>
        <sz val="11"/>
        <color theme="0"/>
        <name val="Segoe UI"/>
        <scheme val="none"/>
      </font>
      <alignment horizontal="center" vertical="bottom" textRotation="0" wrapText="1" indent="0" justifyLastLine="0" shrinkToFit="0" readingOrder="0"/>
    </dxf>
    <dxf>
      <font>
        <strike val="0"/>
        <outline val="0"/>
        <shadow val="0"/>
        <u val="none"/>
        <vertAlign val="baseline"/>
        <sz val="11"/>
        <color theme="1" tint="0.34998626667073579"/>
        <name val="Segoe UI"/>
        <scheme val="none"/>
      </font>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1"/>
        <color theme="1" tint="0.34998626667073579"/>
        <name val="Segoe UI"/>
        <scheme val="none"/>
      </font>
      <alignment horizontal="general" vertical="bottom"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1"/>
        <color theme="1" tint="0.34998626667073579"/>
        <name val="Segoe UI"/>
        <scheme val="none"/>
      </font>
      <alignment horizontal="general" vertical="bottom"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1"/>
        <color theme="1" tint="0.34998626667073579"/>
        <name val="Segoe UI"/>
        <scheme val="none"/>
      </font>
      <alignment horizontal="general" vertical="bottom"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1"/>
        <color theme="1" tint="0.34998626667073579"/>
        <name val="Segoe UI"/>
        <scheme val="none"/>
      </font>
      <alignment vertical="bottom"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1"/>
        <color theme="1" tint="0.34998626667073579"/>
        <name val="Segoe UI"/>
        <scheme val="none"/>
      </font>
    </dxf>
    <dxf>
      <font>
        <strike val="0"/>
        <outline val="0"/>
        <shadow val="0"/>
        <u val="none"/>
        <vertAlign val="baseline"/>
        <sz val="11"/>
        <name val="Segoe UI"/>
        <scheme val="none"/>
      </font>
      <alignment horizontal="center" vertical="bottom" textRotation="0" wrapText="0" indent="0" justifyLastLine="0" shrinkToFit="0" readingOrder="0"/>
    </dxf>
    <dxf>
      <font>
        <strike val="0"/>
        <outline val="0"/>
        <shadow val="0"/>
        <u val="none"/>
        <vertAlign val="baseline"/>
        <sz val="11"/>
        <color theme="1" tint="0.34998626667073579"/>
        <name val="Segoe UI"/>
        <scheme val="none"/>
      </font>
      <alignment vertical="bottom"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1"/>
        <color theme="1" tint="0.34998626667073579"/>
        <name val="Segoe UI"/>
        <scheme val="none"/>
      </font>
      <alignment horizontal="general" vertical="bottom"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1"/>
        <color theme="1" tint="0.34998626667073579"/>
        <name val="Segoe UI"/>
        <scheme val="none"/>
      </font>
      <alignment horizontal="general" vertical="bottom"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1"/>
        <color theme="1" tint="0.34998626667073579"/>
        <name val="Segoe UI"/>
        <scheme val="none"/>
      </font>
      <alignment vertical="bottom"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1"/>
        <color theme="1" tint="0.34998626667073579"/>
        <name val="Segoe UI"/>
        <scheme val="none"/>
      </font>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1"/>
        <color theme="1" tint="0.34998626667073579"/>
        <name val="Segoe UI"/>
        <scheme val="none"/>
      </font>
    </dxf>
    <dxf>
      <font>
        <strike val="0"/>
        <outline val="0"/>
        <shadow val="0"/>
        <u val="none"/>
        <vertAlign val="baseline"/>
        <sz val="11"/>
        <name val="Segoe UI"/>
        <scheme val="none"/>
      </font>
      <alignment horizontal="center" vertical="bottom" textRotation="0" wrapText="0" indent="0" justifyLastLine="0" shrinkToFit="0" readingOrder="0"/>
    </dxf>
    <dxf>
      <font>
        <strike val="0"/>
        <outline val="0"/>
        <shadow val="0"/>
        <vertAlign val="baseline"/>
        <sz val="11"/>
        <color theme="1" tint="0.34998626667073579"/>
        <name val="Segoe UI"/>
        <scheme val="none"/>
      </font>
      <alignment vertical="bottom"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1"/>
        <color theme="1" tint="0.34998626667073579"/>
        <name val="Segoe UI"/>
        <scheme val="none"/>
      </font>
      <alignment horizontal="general" vertical="bottom"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1"/>
        <color theme="1" tint="0.34998626667073579"/>
        <name val="Segoe UI"/>
        <scheme val="none"/>
      </font>
      <alignment horizontal="general" vertical="bottom"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1"/>
        <color theme="1" tint="0.34998626667073579"/>
        <name val="Segoe UI"/>
        <scheme val="none"/>
      </font>
      <alignment horizontal="left" vertical="bottom"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1"/>
        <color theme="1" tint="0.34998626667073579"/>
        <name val="Segoe UI"/>
        <scheme val="none"/>
      </font>
      <alignment horizontal="center" vertical="bottom"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1"/>
        <color theme="1" tint="0.34998626667073579"/>
        <name val="Segoe UI"/>
        <scheme val="none"/>
      </font>
      <alignment horizontal="general" vertical="bottom"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1"/>
        <color theme="1" tint="0.34998626667073579"/>
        <name val="Segoe UI"/>
        <scheme val="none"/>
      </font>
      <alignment horizontal="general" vertical="bottom"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vertAlign val="baseline"/>
        <sz val="11"/>
        <color theme="1" tint="0.34998626667073579"/>
        <name val="Segoe UI"/>
        <scheme val="none"/>
      </font>
      <alignment vertical="bottom"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Segoe UI"/>
        <scheme val="none"/>
      </font>
      <fill>
        <patternFill patternType="solid">
          <fgColor indexed="64"/>
          <bgColor theme="4" tint="-0.249977111117893"/>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1"/>
        <color theme="1" tint="0.34998626667073579"/>
        <name val="Segoe UI"/>
        <scheme val="none"/>
      </font>
      <alignment horizontal="center" vertical="center"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1"/>
        <color theme="1" tint="0.34998626667073579"/>
        <name val="Segoe UI"/>
        <scheme val="none"/>
      </font>
      <alignment horizontal="center" vertical="center"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1"/>
        <color theme="1" tint="0.34998626667073579"/>
        <name val="Segoe UI"/>
        <scheme val="none"/>
      </font>
      <alignment horizontal="general" vertical="center"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1"/>
        <color theme="1" tint="0.34998626667073579"/>
        <name val="Segoe UI"/>
        <scheme val="none"/>
      </font>
      <alignment horizontal="general" vertical="center" textRotation="0" wrapText="1" indent="0" justifyLastLine="0" shrinkToFit="0" readingOrder="0"/>
    </dxf>
    <dxf>
      <font>
        <strike val="0"/>
        <outline val="0"/>
        <shadow val="0"/>
        <u val="none"/>
        <vertAlign val="baseline"/>
        <sz val="11"/>
        <color theme="0"/>
        <name val="Segoe UI"/>
        <scheme val="none"/>
      </font>
      <fill>
        <patternFill patternType="solid">
          <fgColor indexed="64"/>
          <bgColor theme="4" tint="-0.249977111117893"/>
        </patternFill>
      </fill>
      <alignment horizontal="center" vertical="center" textRotation="0" wrapText="1" indent="0" justifyLastLine="0" shrinkToFit="0" readingOrder="0"/>
    </dxf>
    <dxf>
      <font>
        <strike val="0"/>
        <outline val="0"/>
        <shadow val="0"/>
        <u val="none"/>
        <vertAlign val="baseline"/>
        <sz val="11"/>
        <color theme="1" tint="0.34998626667073579"/>
        <name val="Segoe UI"/>
        <scheme val="none"/>
      </font>
      <alignment horizontal="general" vertical="center"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1"/>
        <color theme="1" tint="0.34998626667073579"/>
        <name val="Segoe UI"/>
        <scheme val="none"/>
      </font>
      <alignment horizontal="center" vertical="center"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1"/>
        <color theme="1" tint="0.34998626667073579"/>
        <name val="Segoe UI"/>
        <scheme val="none"/>
      </font>
      <alignment horizontal="center" vertical="center"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1"/>
        <color theme="1" tint="0.34998626667073579"/>
        <name val="Segoe UI"/>
        <scheme val="none"/>
      </font>
      <alignment horizontal="center" vertical="center"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1"/>
        <color theme="1" tint="0.34998626667073579"/>
        <name val="Segoe UI"/>
        <scheme val="none"/>
      </font>
      <alignment horizontal="center" vertical="center"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1"/>
        <color theme="1" tint="0.34998626667073579"/>
        <name val="Segoe UI"/>
        <scheme val="none"/>
      </font>
      <alignment horizontal="general" vertical="center"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1"/>
        <color theme="1" tint="0.34998626667073579"/>
        <name val="Segoe UI"/>
        <scheme val="none"/>
      </font>
      <alignment horizontal="general" vertical="center" textRotation="0" wrapText="1" indent="0" justifyLastLine="0" shrinkToFit="0" readingOrder="0"/>
    </dxf>
    <dxf>
      <font>
        <strike val="0"/>
        <outline val="0"/>
        <shadow val="0"/>
        <u val="none"/>
        <vertAlign val="baseline"/>
        <sz val="11"/>
        <name val="Segoe UI"/>
        <scheme val="none"/>
      </font>
      <fill>
        <patternFill patternType="solid">
          <fgColor indexed="64"/>
          <bgColor theme="4" tint="-0.249977111117893"/>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tint="0.34998626667073579"/>
        <name val="Calibri"/>
        <scheme val="none"/>
      </font>
      <alignment horizontal="center" vertical="bottom"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1"/>
        <color theme="1" tint="0.34998626667073579"/>
        <name val="Calibri"/>
        <scheme val="none"/>
      </font>
      <alignment horizontal="center" vertical="bottom"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1"/>
        <color theme="1" tint="0.34998626667073579"/>
        <name val="Calibri"/>
        <scheme val="none"/>
      </font>
      <alignment horizontal="center" vertical="bottom"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1"/>
        <color theme="1" tint="0.34998626667073579"/>
        <name val="Calibri"/>
        <scheme val="minor"/>
      </font>
      <alignment horizontal="center" vertical="bottom"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1"/>
        <color theme="1" tint="0.34998626667073579"/>
        <name val="Calibri"/>
        <scheme val="minor"/>
      </font>
      <alignment horizontal="center" vertical="bottom"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1"/>
        <color theme="1" tint="0.34998626667073579"/>
        <name val="Calibri"/>
        <scheme val="minor"/>
      </font>
      <alignment horizontal="center" vertical="bottom"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0"/>
        <color theme="1" tint="0.34998626667073579"/>
        <name val="Calibri"/>
        <scheme val="none"/>
      </font>
      <alignment horizontal="general" vertical="bottom" textRotation="0" wrapText="1" indent="0" justifyLastLine="0" shrinkToFit="0" readingOrder="0"/>
    </dxf>
    <dxf>
      <font>
        <b val="0"/>
        <i val="0"/>
        <strike val="0"/>
        <condense val="0"/>
        <extend val="0"/>
        <outline val="0"/>
        <shadow val="0"/>
        <u val="none"/>
        <vertAlign val="baseline"/>
        <sz val="10"/>
        <color theme="1" tint="0.34998626667073579"/>
        <name val="Calibri"/>
        <scheme val="none"/>
      </font>
      <alignment horizontal="general" vertical="bottom"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1"/>
        <color theme="1" tint="0.34998626667073579"/>
        <name val="Calibri"/>
        <scheme val="none"/>
      </font>
      <alignment horizontal="general" vertical="bottom" textRotation="0" wrapText="1" indent="0" justifyLastLine="0" shrinkToFit="0" readingOrder="0"/>
    </dxf>
    <dxf>
      <font>
        <strike val="0"/>
        <outline val="0"/>
        <shadow val="0"/>
        <u val="none"/>
        <vertAlign val="baseline"/>
        <sz val="11"/>
        <color theme="0"/>
        <name val="Calibri"/>
        <scheme val="minor"/>
      </font>
      <fill>
        <patternFill patternType="solid">
          <fgColor indexed="64"/>
          <bgColor theme="4" tint="-0.249977111117893"/>
        </patternFill>
      </fill>
      <alignment horizontal="center" vertical="bottom" textRotation="0" wrapText="1" indent="0" justifyLastLine="0" shrinkToFit="0" readingOrder="0"/>
    </dxf>
    <dxf>
      <font>
        <b val="0"/>
        <i val="0"/>
        <strike val="0"/>
        <condense val="0"/>
        <extend val="0"/>
        <outline val="0"/>
        <shadow val="0"/>
        <u val="none"/>
        <vertAlign val="baseline"/>
        <sz val="12"/>
        <color theme="1" tint="0.34998626667073579"/>
        <name val="Calibri"/>
        <scheme val="none"/>
      </font>
      <fill>
        <patternFill patternType="none">
          <fgColor indexed="64"/>
          <bgColor auto="1"/>
        </patternFill>
      </fill>
      <alignment horizontal="left" vertical="top" textRotation="0" wrapText="1" indent="0" justifyLastLine="0" shrinkToFit="0" readingOrder="0"/>
      <border diagonalUp="0" diagonalDown="0" outline="0">
        <left/>
        <right style="thin">
          <color rgb="FFBFBFBF"/>
        </right>
        <top style="thin">
          <color rgb="FFBFBFBF"/>
        </top>
        <bottom style="thin">
          <color rgb="FFBFBFBF"/>
        </bottom>
      </border>
    </dxf>
    <dxf>
      <font>
        <b val="0"/>
        <i val="0"/>
        <strike val="0"/>
        <condense val="0"/>
        <extend val="0"/>
        <outline val="0"/>
        <shadow val="0"/>
        <u val="none"/>
        <vertAlign val="baseline"/>
        <sz val="12"/>
        <color theme="1" tint="0.34998626667073579"/>
        <name val="Calibri"/>
        <scheme val="none"/>
      </font>
      <alignment horizontal="left" vertical="top" textRotation="0" wrapText="1" indent="0" justifyLastLine="0" shrinkToFit="0" readingOrder="0"/>
      <border diagonalUp="0" diagonalDown="0" outline="0">
        <left/>
        <right style="thin">
          <color rgb="FFBFBFBF"/>
        </right>
        <top style="thin">
          <color rgb="FFBFBFBF"/>
        </top>
        <bottom style="thin">
          <color rgb="FFBFBFBF"/>
        </bottom>
      </border>
    </dxf>
    <dxf>
      <font>
        <b val="0"/>
        <i val="0"/>
        <strike val="0"/>
        <condense val="0"/>
        <extend val="0"/>
        <outline val="0"/>
        <shadow val="0"/>
        <u val="none"/>
        <vertAlign val="baseline"/>
        <sz val="12"/>
        <color theme="1" tint="0.34998626667073579"/>
        <name val="Calibri"/>
        <scheme val="none"/>
      </font>
      <alignment horizontal="left" vertical="top" textRotation="0" wrapText="1" indent="0" justifyLastLine="0" shrinkToFit="0" readingOrder="0"/>
      <border diagonalUp="0" diagonalDown="0" outline="0">
        <left/>
        <right style="thin">
          <color rgb="FFBFBFBF"/>
        </right>
        <top style="thin">
          <color rgb="FFBFBFBF"/>
        </top>
        <bottom style="thin">
          <color rgb="FFBFBFBF"/>
        </bottom>
      </border>
    </dxf>
    <dxf>
      <font>
        <b val="0"/>
        <i val="0"/>
        <strike val="0"/>
        <condense val="0"/>
        <extend val="0"/>
        <outline val="0"/>
        <shadow val="0"/>
        <u val="none"/>
        <vertAlign val="baseline"/>
        <sz val="12"/>
        <color theme="1" tint="0.34998626667073579"/>
        <name val="Calibri"/>
        <scheme val="none"/>
      </font>
      <alignment horizontal="left" vertical="top" textRotation="0" wrapText="1" indent="0" justifyLastLine="0" shrinkToFit="0" readingOrder="0"/>
      <border diagonalUp="0" diagonalDown="0" outline="0">
        <left/>
        <right style="thin">
          <color rgb="FFBFBFBF"/>
        </right>
        <top style="thin">
          <color rgb="FFBFBFBF"/>
        </top>
        <bottom style="thin">
          <color rgb="FFBFBFBF"/>
        </bottom>
      </border>
    </dxf>
    <dxf>
      <font>
        <b val="0"/>
        <i val="0"/>
        <strike val="0"/>
        <condense val="0"/>
        <extend val="0"/>
        <outline val="0"/>
        <shadow val="0"/>
        <u val="none"/>
        <vertAlign val="baseline"/>
        <sz val="11"/>
        <color theme="1" tint="0.34998626667073579"/>
        <name val="Calibri"/>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theme="0" tint="-0.24994659260841701"/>
        </left>
        <right style="thin">
          <color theme="0" tint="-0.24994659260841701"/>
        </right>
        <top style="thin">
          <color theme="5" tint="0.39997558519241921"/>
        </top>
        <bottom style="thin">
          <color theme="0" tint="-0.24994659260841701"/>
        </bottom>
      </border>
    </dxf>
    <dxf>
      <font>
        <b val="0"/>
        <i val="0"/>
        <strike val="0"/>
        <condense val="0"/>
        <extend val="0"/>
        <outline val="0"/>
        <shadow val="0"/>
        <u val="none"/>
        <vertAlign val="baseline"/>
        <sz val="11"/>
        <color theme="1" tint="0.34998626667073579"/>
        <name val="Calibri"/>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theme="0" tint="-0.24994659260841701"/>
        </left>
        <right style="thin">
          <color theme="0" tint="-0.24994659260841701"/>
        </right>
        <top style="thin">
          <color theme="5" tint="0.39997558519241921"/>
        </top>
        <bottom style="thin">
          <color theme="0" tint="-0.24994659260841701"/>
        </bottom>
      </border>
    </dxf>
    <dxf>
      <font>
        <b val="0"/>
        <i val="0"/>
        <strike val="0"/>
        <condense val="0"/>
        <extend val="0"/>
        <outline val="0"/>
        <shadow val="0"/>
        <u val="none"/>
        <vertAlign val="baseline"/>
        <sz val="11"/>
        <color theme="1" tint="0.34998626667073579"/>
        <name val="Calibri"/>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theme="0" tint="-0.24994659260841701"/>
        </left>
        <right style="thin">
          <color theme="0" tint="-0.24994659260841701"/>
        </right>
        <top style="thin">
          <color theme="5" tint="0.39997558519241921"/>
        </top>
        <bottom style="thin">
          <color theme="0" tint="-0.24994659260841701"/>
        </bottom>
      </border>
    </dxf>
    <dxf>
      <font>
        <b val="0"/>
        <i val="0"/>
        <strike val="0"/>
        <condense val="0"/>
        <extend val="0"/>
        <outline val="0"/>
        <shadow val="0"/>
        <u val="none"/>
        <vertAlign val="baseline"/>
        <sz val="11"/>
        <color theme="1" tint="0.34998626667073579"/>
        <name val="Calibri"/>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theme="0" tint="-0.24994659260841701"/>
        </left>
        <right style="thin">
          <color theme="0" tint="-0.24994659260841701"/>
        </right>
        <top style="thin">
          <color theme="5" tint="0.39997558519241921"/>
        </top>
        <bottom style="thin">
          <color theme="0" tint="-0.24994659260841701"/>
        </bottom>
      </border>
    </dxf>
    <dxf>
      <font>
        <b val="0"/>
        <i val="0"/>
        <strike val="0"/>
        <condense val="0"/>
        <extend val="0"/>
        <outline val="0"/>
        <shadow val="0"/>
        <u val="none"/>
        <vertAlign val="baseline"/>
        <sz val="11"/>
        <color theme="1" tint="0.34998626667073579"/>
        <name val="Calibri"/>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theme="0" tint="-0.24994659260841701"/>
        </left>
        <right style="thin">
          <color theme="0" tint="-0.24994659260841701"/>
        </right>
        <top style="thin">
          <color theme="5" tint="0.39997558519241921"/>
        </top>
        <bottom style="thin">
          <color theme="0" tint="-0.24994659260841701"/>
        </bottom>
      </border>
    </dxf>
    <dxf>
      <font>
        <b val="0"/>
        <i val="0"/>
        <strike val="0"/>
        <condense val="0"/>
        <extend val="0"/>
        <outline val="0"/>
        <shadow val="0"/>
        <u val="none"/>
        <vertAlign val="baseline"/>
        <sz val="11"/>
        <color theme="1" tint="0.34998626667073579"/>
        <name val="Calibri"/>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theme="0" tint="-0.24994659260841701"/>
        </left>
        <right style="thin">
          <color theme="0" tint="-0.24994659260841701"/>
        </right>
        <top style="thin">
          <color theme="5" tint="0.39997558519241921"/>
        </top>
        <bottom style="thin">
          <color theme="0" tint="-0.24994659260841701"/>
        </bottom>
      </border>
    </dxf>
    <dxf>
      <font>
        <b val="0"/>
        <i val="0"/>
        <strike val="0"/>
        <condense val="0"/>
        <extend val="0"/>
        <outline val="0"/>
        <shadow val="0"/>
        <u val="none"/>
        <vertAlign val="baseline"/>
        <sz val="11"/>
        <color theme="1" tint="0.34998626667073579"/>
        <name val="Calibri"/>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theme="0" tint="-0.24994659260841701"/>
        </left>
        <right style="thin">
          <color theme="0" tint="-0.24994659260841701"/>
        </right>
        <top style="thin">
          <color theme="5" tint="0.39997558519241921"/>
        </top>
        <bottom style="thin">
          <color theme="0" tint="-0.24994659260841701"/>
        </bottom>
      </border>
    </dxf>
    <dxf>
      <font>
        <b val="0"/>
        <i val="0"/>
        <strike val="0"/>
        <condense val="0"/>
        <extend val="0"/>
        <outline val="0"/>
        <shadow val="0"/>
        <u val="none"/>
        <vertAlign val="baseline"/>
        <sz val="11"/>
        <color theme="1" tint="0.34998626667073579"/>
        <name val="Calibri"/>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theme="0" tint="-0.24994659260841701"/>
        </left>
        <right style="thin">
          <color theme="0" tint="-0.24994659260841701"/>
        </right>
        <top style="thin">
          <color theme="5" tint="0.39997558519241921"/>
        </top>
        <bottom style="thin">
          <color theme="0" tint="-0.24994659260841701"/>
        </bottom>
      </border>
    </dxf>
    <dxf>
      <border outline="0">
        <top style="thin">
          <color theme="5" tint="0.39997558519241921"/>
        </top>
      </border>
    </dxf>
    <dxf>
      <border outline="0">
        <top style="thin">
          <color theme="5" tint="0.39997558519241921"/>
        </top>
        <bottom style="thin">
          <color theme="0" tint="-0.24994659260841701"/>
        </bottom>
      </border>
    </dxf>
    <dxf>
      <font>
        <b val="0"/>
        <i val="0"/>
        <strike val="0"/>
        <condense val="0"/>
        <extend val="0"/>
        <outline val="0"/>
        <shadow val="0"/>
        <u val="none"/>
        <vertAlign val="baseline"/>
        <sz val="11"/>
        <color theme="1" tint="0.34998626667073579"/>
        <name val="Calibri"/>
        <scheme val="none"/>
      </font>
      <fill>
        <patternFill patternType="none">
          <fgColor indexed="64"/>
          <bgColor auto="1"/>
        </patternFill>
      </fill>
      <alignment horizontal="general" vertical="center" textRotation="0" wrapText="1" indent="0" justifyLastLine="0" shrinkToFit="0" readingOrder="0"/>
    </dxf>
    <dxf>
      <border outline="0">
        <bottom style="thin">
          <color theme="5" tint="0.39997558519241921"/>
        </bottom>
      </border>
    </dxf>
    <dxf>
      <font>
        <b/>
        <i val="0"/>
        <strike val="0"/>
        <condense val="0"/>
        <extend val="0"/>
        <outline val="0"/>
        <shadow val="0"/>
        <u val="none"/>
        <vertAlign val="baseline"/>
        <sz val="11"/>
        <color theme="0"/>
        <name val="Calibri"/>
        <scheme val="minor"/>
      </font>
      <fill>
        <patternFill patternType="none">
          <fgColor indexed="64"/>
          <bgColor auto="1"/>
        </patternFill>
      </fill>
      <alignment horizontal="center" vertical="center" textRotation="0" wrapText="1" indent="0" justifyLastLine="0" shrinkToFit="0" readingOrder="0"/>
    </dxf>
    <dxf>
      <border diagonalUp="0" diagonalDown="0">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diagonalUp="0" diagonalDown="0">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diagonalUp="0" diagonalDown="0">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alignment horizontal="center" vertical="bottom" textRotation="0" wrapText="0" indent="0" justifyLastLine="0" shrinkToFit="0" readingOrder="0"/>
    </dxf>
    <dxf>
      <fill>
        <patternFill>
          <bgColor theme="3" tint="0.79998168889431442"/>
        </patternFill>
      </fill>
    </dxf>
    <dxf>
      <fill>
        <patternFill>
          <bgColor theme="3" tint="0.39994506668294322"/>
        </patternFill>
      </fill>
    </dxf>
  </dxfs>
  <tableStyles count="1" defaultTableStyle="TableStyleMedium2" defaultPivotStyle="PivotStyleLight16">
    <tableStyle name="Table Style 1" pivot="0" count="2">
      <tableStyleElement type="headerRow" dxfId="304"/>
      <tableStyleElement type="firstRowStripe" dxfId="303"/>
    </tableStyle>
  </tableStyles>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s>
</file>

<file path=xl/tables/table1.xml><?xml version="1.0" encoding="utf-8"?>
<table xmlns="http://schemas.openxmlformats.org/spreadsheetml/2006/main" id="25" name="Table25" displayName="Table25" ref="A1:C26" totalsRowShown="0" headerRowDxfId="302">
  <autoFilter ref="A1:C26"/>
  <tableColumns count="3">
    <tableColumn id="3" name="Category" dataDxfId="301"/>
    <tableColumn id="1" name="Tab" dataDxfId="300"/>
    <tableColumn id="2" name="Description" dataDxfId="299"/>
  </tableColumns>
  <tableStyleInfo name="TableStyleMedium5" showFirstColumn="0" showLastColumn="0" showRowStripes="1" showColumnStripes="0"/>
</table>
</file>

<file path=xl/tables/table10.xml><?xml version="1.0" encoding="utf-8"?>
<table xmlns="http://schemas.openxmlformats.org/spreadsheetml/2006/main" id="10" name="Table211" displayName="Table211" ref="A7:I3444" totalsRowCount="1" headerRowDxfId="203" dataDxfId="202" totalsRowDxfId="201">
  <autoFilter ref="A7:I3443"/>
  <tableColumns count="9">
    <tableColumn id="4" name="AIS Account Number" totalsRowFunction="count" dataDxfId="200" totalsRowDxfId="199"/>
    <tableColumn id="1" name="Grant Worktag" dataDxfId="198" totalsRowDxfId="197"/>
    <tableColumn id="3" name="Grant Name" dataDxfId="196" totalsRowDxfId="195"/>
    <tableColumn id="15" name="Cost Center" dataDxfId="194" totalsRowDxfId="193"/>
    <tableColumn id="5" name="Fund Worktag" dataDxfId="192" totalsRowDxfId="191"/>
    <tableColumn id="6" name="Function Worktag" dataDxfId="190" totalsRowDxfId="189"/>
    <tableColumn id="8" name="Region Worktag" dataDxfId="188" totalsRowDxfId="187"/>
    <tableColumn id="9" name="Alt Reporting Worktag" dataDxfId="186" totalsRowDxfId="185"/>
    <tableColumn id="11" name="Grant Hierarchy" totalsRowFunction="count" dataDxfId="184" totalsRowDxfId="183"/>
  </tableColumns>
  <tableStyleInfo name="TableStyleMedium3" showFirstColumn="0" showLastColumn="0" showRowStripes="1" showColumnStripes="0"/>
</table>
</file>

<file path=xl/tables/table11.xml><?xml version="1.0" encoding="utf-8"?>
<table xmlns="http://schemas.openxmlformats.org/spreadsheetml/2006/main" id="11" name="Table112" displayName="Table112" ref="A3:I62" totalsRowCount="1" headerRowDxfId="182" dataDxfId="180" headerRowBorderDxfId="181" tableBorderDxfId="179" totalsRowBorderDxfId="178">
  <autoFilter ref="A3:I61"/>
  <sortState ref="B4:I60">
    <sortCondition ref="C3:C60"/>
  </sortState>
  <tableColumns count="9">
    <tableColumn id="9" name="AIS Legacy Org #" totalsRowLabel="Total" dataDxfId="177" totalsRowDxfId="176"/>
    <tableColumn id="1" name="CC Number" totalsRowFunction="count" dataDxfId="175" totalsRowDxfId="174"/>
    <tableColumn id="2" name="CC Name" dataDxfId="173" totalsRowDxfId="172"/>
    <tableColumn id="7" name="Cost Center Acronym" dataDxfId="171" totalsRowDxfId="170"/>
    <tableColumn id="3" name="Chair/Director" dataDxfId="169" totalsRowDxfId="168"/>
    <tableColumn id="4" name="Admin Manager" dataDxfId="167" totalsRowDxfId="166"/>
    <tableColumn id="8" name="Area POC" dataDxfId="165" totalsRowDxfId="164"/>
    <tableColumn id="5" name="CFAP POC's" dataDxfId="163" totalsRowDxfId="162"/>
    <tableColumn id="6" name="CFA Support POC" totalsRowFunction="count" dataDxfId="161" totalsRowDxfId="160"/>
  </tableColumns>
  <tableStyleInfo name="TableStyleMedium17" showFirstColumn="0" showLastColumn="0" showRowStripes="1" showColumnStripes="0"/>
</table>
</file>

<file path=xl/tables/table12.xml><?xml version="1.0" encoding="utf-8"?>
<table xmlns="http://schemas.openxmlformats.org/spreadsheetml/2006/main" id="21" name="Table11289" displayName="Table11289" ref="A1:B28" totalsRowShown="0" headerRowDxfId="159" dataDxfId="157" headerRowBorderDxfId="158" tableBorderDxfId="156" totalsRowBorderDxfId="155">
  <autoFilter ref="A1:B28"/>
  <sortState ref="A2:A20">
    <sortCondition ref="A1:A20"/>
  </sortState>
  <tableColumns count="2">
    <tableColumn id="2" name="Account Description" dataDxfId="154"/>
    <tableColumn id="3" name="Workday Naming Convention" dataDxfId="153"/>
  </tableColumns>
  <tableStyleInfo name="TableStyleMedium17" showFirstColumn="0" showLastColumn="0" showRowStripes="1" showColumnStripes="0"/>
</table>
</file>

<file path=xl/tables/table13.xml><?xml version="1.0" encoding="utf-8"?>
<table xmlns="http://schemas.openxmlformats.org/spreadsheetml/2006/main" id="12" name="Table7" displayName="Table7" ref="A1:D530" totalsRowShown="0" headerRowDxfId="152" dataDxfId="150" headerRowBorderDxfId="151" tableBorderDxfId="149" totalsRowBorderDxfId="148">
  <autoFilter ref="A1:D530"/>
  <tableColumns count="4">
    <tableColumn id="1" name="AIS Fund" dataDxfId="147"/>
    <tableColumn id="2" name="AIS Fund Description" dataDxfId="146"/>
    <tableColumn id="3" name="Workday Fund Worktag" dataDxfId="145"/>
    <tableColumn id="4" name="Workday Fund Description" dataDxfId="144"/>
  </tableColumns>
  <tableStyleInfo name="TableStyleMedium17" showFirstColumn="0" showLastColumn="0" showRowStripes="1" showColumnStripes="0"/>
</table>
</file>

<file path=xl/tables/table14.xml><?xml version="1.0" encoding="utf-8"?>
<table xmlns="http://schemas.openxmlformats.org/spreadsheetml/2006/main" id="13" name="Table8" displayName="Table8" ref="A1:D229" totalsRowShown="0" headerRowDxfId="143" dataDxfId="141" headerRowBorderDxfId="142" tableBorderDxfId="140" totalsRowBorderDxfId="139" headerRowCellStyle="Normal 2" dataCellStyle="Normal 2">
  <autoFilter ref="A1:D229"/>
  <tableColumns count="4">
    <tableColumn id="1" name="AIS Program" dataDxfId="138" dataCellStyle="Normal 2"/>
    <tableColumn id="2" name="AIS Program Description " dataDxfId="137" dataCellStyle="Normal 2"/>
    <tableColumn id="3" name="Workday Function Worktag" dataDxfId="136" dataCellStyle="Normal 2"/>
    <tableColumn id="4" name="Workday Function Description" dataDxfId="135" dataCellStyle="Normal 2"/>
  </tableColumns>
  <tableStyleInfo name="TableStyleMedium17" showFirstColumn="0" showLastColumn="0" showRowStripes="1" showColumnStripes="0"/>
</table>
</file>

<file path=xl/tables/table15.xml><?xml version="1.0" encoding="utf-8"?>
<table xmlns="http://schemas.openxmlformats.org/spreadsheetml/2006/main" id="14" name="Table9" displayName="Table9" ref="A1:E7" totalsRowShown="0" headerRowDxfId="134" dataDxfId="132" headerRowBorderDxfId="133" tableBorderDxfId="131" totalsRowBorderDxfId="130">
  <autoFilter ref="A1:E7"/>
  <tableColumns count="5">
    <tableColumn id="1" name="Workday ID" dataDxfId="129"/>
    <tableColumn id="2" name="Workday Description" dataDxfId="128"/>
    <tableColumn id="4" name="Org Subtype" dataDxfId="127"/>
    <tableColumn id="5" name="Region Hierarchy ID" dataDxfId="126"/>
    <tableColumn id="6" name="Hierarchy" dataDxfId="125"/>
  </tableColumns>
  <tableStyleInfo name="TableStyleMedium17" showFirstColumn="0" showLastColumn="0" showRowStripes="1" showColumnStripes="0"/>
</table>
</file>

<file path=xl/tables/table16.xml><?xml version="1.0" encoding="utf-8"?>
<table xmlns="http://schemas.openxmlformats.org/spreadsheetml/2006/main" id="15" name="Table10" displayName="Table10" ref="A1:D4" totalsRowShown="0" headerRowDxfId="124" dataDxfId="122" headerRowBorderDxfId="123" tableBorderDxfId="121" totalsRowBorderDxfId="120">
  <autoFilter ref="A1:D4"/>
  <tableColumns count="4">
    <tableColumn id="1" name="Workday ID" dataDxfId="119"/>
    <tableColumn id="2" name="Workday Description" dataDxfId="118"/>
    <tableColumn id="5" name="Hierarchy ID" dataDxfId="117"/>
    <tableColumn id="6" name="Hierarchy" dataDxfId="116"/>
  </tableColumns>
  <tableStyleInfo name="TableStyleMedium17" showFirstColumn="0" showLastColumn="0" showRowStripes="1" showColumnStripes="0"/>
</table>
</file>

<file path=xl/tables/table17.xml><?xml version="1.0" encoding="utf-8"?>
<table xmlns="http://schemas.openxmlformats.org/spreadsheetml/2006/main" id="27" name="Table27" displayName="Table27" ref="A1:B75" totalsRowShown="0" headerRowDxfId="115" headerRowBorderDxfId="114" tableBorderDxfId="113">
  <autoFilter ref="A1:B75"/>
  <tableColumns count="2">
    <tableColumn id="1" name="Location" dataDxfId="112"/>
    <tableColumn id="2" name="Extension Reporting Worktag" dataDxfId="111" dataCellStyle="Percent"/>
  </tableColumns>
  <tableStyleInfo name="TableStyleMedium17" showFirstColumn="0" showLastColumn="0" showRowStripes="1" showColumnStripes="0"/>
</table>
</file>

<file path=xl/tables/table18.xml><?xml version="1.0" encoding="utf-8"?>
<table xmlns="http://schemas.openxmlformats.org/spreadsheetml/2006/main" id="16" name="Table3" displayName="Table3" ref="A1:D219" totalsRowShown="0" headerRowDxfId="110" dataDxfId="108" headerRowBorderDxfId="109" tableBorderDxfId="107" totalsRowBorderDxfId="106">
  <autoFilter ref="A1:D219"/>
  <tableColumns count="4">
    <tableColumn id="1" name="Name" dataDxfId="105"/>
    <tableColumn id="2" name="Percentage" dataDxfId="104"/>
    <tableColumn id="4" name="Extension Worktag #" dataDxfId="103"/>
    <tableColumn id="5" name="Location" dataDxfId="102"/>
  </tableColumns>
  <tableStyleInfo name="TableStyleMedium17" showFirstColumn="0" showLastColumn="0" showRowStripes="1" showColumnStripes="0"/>
</table>
</file>

<file path=xl/tables/table19.xml><?xml version="1.0" encoding="utf-8"?>
<table xmlns="http://schemas.openxmlformats.org/spreadsheetml/2006/main" id="26" name="Table327" displayName="Table327" ref="A1:F48" totalsRowShown="0" headerRowDxfId="101" dataDxfId="99" headerRowBorderDxfId="100" tableBorderDxfId="98" totalsRowBorderDxfId="97">
  <autoFilter ref="A1:F48"/>
  <sortState ref="A2:F48">
    <sortCondition ref="A1:A48"/>
  </sortState>
  <tableColumns count="6">
    <tableColumn id="1" name="Cost Center" dataDxfId="96"/>
    <tableColumn id="2" name="Alt Worktag" dataDxfId="95"/>
    <tableColumn id="4" name="Specific Program Worktag" dataDxfId="94"/>
    <tableColumn id="5" name="General Gift, Grant &amp; Program Worktags" dataDxfId="93"/>
    <tableColumn id="6" name=" Extension Worktag" dataDxfId="92"/>
    <tableColumn id="7" name="NOTES" dataDxfId="91"/>
  </tableColumns>
  <tableStyleInfo name="TableStyleMedium17" showFirstColumn="0" showLastColumn="0" showRowStripes="1" showColumnStripes="0"/>
</table>
</file>

<file path=xl/tables/table2.xml><?xml version="1.0" encoding="utf-8"?>
<table xmlns="http://schemas.openxmlformats.org/spreadsheetml/2006/main" id="4" name="Table4" displayName="Table4" ref="A1:L29" totalsRowShown="0" headerRowDxfId="298" dataDxfId="296" headerRowBorderDxfId="297" tableBorderDxfId="295" totalsRowBorderDxfId="294">
  <autoFilter ref="A1:L29"/>
  <tableColumns count="12">
    <tableColumn id="1" name="Annie - CFA Personnel" dataDxfId="293"/>
    <tableColumn id="2" name="Krissie - CFA Personnel" dataDxfId="292"/>
    <tableColumn id="3" name="Tonya - CFA Personnel" dataDxfId="291"/>
    <tableColumn id="4" name="Esther - Area POC" dataDxfId="290"/>
    <tableColumn id="5" name="Jennifer- Area POC" dataDxfId="289"/>
    <tableColumn id="6" name="Lisa - Area POC" dataDxfId="288"/>
    <tableColumn id="7" name="Andrea - Area Support POC" dataDxfId="287"/>
    <tableColumn id="8" name="Jody - Area Support POC" dataDxfId="286"/>
    <tableColumn id="10" name="Heidi - Business Center" dataDxfId="285"/>
    <tableColumn id="11" name="Kelsey - Business Center" dataDxfId="284"/>
    <tableColumn id="12" name="Liz - Business Center" dataDxfId="283"/>
    <tableColumn id="9" name="Melissa - Business Center" dataDxfId="282"/>
  </tableColumns>
  <tableStyleInfo name="TableStyleMedium2" showFirstColumn="0" showLastColumn="0" showRowStripes="1" showColumnStripes="0"/>
</table>
</file>

<file path=xl/tables/table20.xml><?xml version="1.0" encoding="utf-8"?>
<table xmlns="http://schemas.openxmlformats.org/spreadsheetml/2006/main" id="17" name="Table418" displayName="Table418" ref="A1:D560" headerRowDxfId="90" dataDxfId="88" totalsRowDxfId="86" headerRowBorderDxfId="89" tableBorderDxfId="87" totalsRowBorderDxfId="85">
  <autoFilter ref="A1:D560"/>
  <sortState ref="A2:D560">
    <sortCondition ref="A1:A560"/>
  </sortState>
  <tableColumns count="4">
    <tableColumn id="3" name="AIS Object/Sub-Object" totalsRowLabel="Total" dataDxfId="84" totalsRowDxfId="83"/>
    <tableColumn id="7" name="AIS Object Description" dataDxfId="82" totalsRowDxfId="81"/>
    <tableColumn id="4" name="Spend Category Worktag" totalsRowFunction="count" dataDxfId="80" totalsRowDxfId="79"/>
    <tableColumn id="6" name="Spend Category Description" totalsRowFunction="count" dataDxfId="78" totalsRowDxfId="77"/>
  </tableColumns>
  <tableStyleInfo name="TableStyleMedium17" showFirstColumn="0" showLastColumn="0" showRowStripes="1" showColumnStripes="0"/>
</table>
</file>

<file path=xl/tables/table21.xml><?xml version="1.0" encoding="utf-8"?>
<table xmlns="http://schemas.openxmlformats.org/spreadsheetml/2006/main" id="18" name="Table12" displayName="Table12" ref="A1:D613" totalsRowShown="0" headerRowDxfId="76" dataDxfId="74" headerRowBorderDxfId="75" tableBorderDxfId="73" totalsRowBorderDxfId="72">
  <autoFilter ref="A1:D613"/>
  <tableColumns count="4">
    <tableColumn id="1" name="AIS Revenue Source/Sub-Source" dataDxfId="71"/>
    <tableColumn id="7" name="AIS Revenue Source Description" dataDxfId="70"/>
    <tableColumn id="2" name="Revenue Category Worktag" dataDxfId="69"/>
    <tableColumn id="6" name="Revenue Category Worktag Description" dataDxfId="68"/>
  </tableColumns>
  <tableStyleInfo name="TableStyleMedium17" showFirstColumn="0" showLastColumn="0" showRowStripes="1" showColumnStripes="0"/>
</table>
</file>

<file path=xl/tables/table22.xml><?xml version="1.0" encoding="utf-8"?>
<table xmlns="http://schemas.openxmlformats.org/spreadsheetml/2006/main" id="7" name="Table38" displayName="Table38" ref="A2:E10" totalsRowShown="0" headerRowDxfId="67" dataDxfId="65" headerRowBorderDxfId="66" tableBorderDxfId="64">
  <autoFilter ref="A2:E10"/>
  <tableColumns count="5">
    <tableColumn id="1" name="HCM" dataDxfId="63"/>
    <tableColumn id="2" name="Finance" dataDxfId="62"/>
    <tableColumn id="3" name="Payroll" dataDxfId="61"/>
    <tableColumn id="4" name="Employee" dataDxfId="60"/>
    <tableColumn id="5" name="Manger" dataDxfId="59"/>
  </tableColumns>
  <tableStyleInfo name="TableStyleMedium4" showFirstColumn="0" showLastColumn="0" showRowStripes="1" showColumnStripes="0"/>
</table>
</file>

<file path=xl/tables/table23.xml><?xml version="1.0" encoding="utf-8"?>
<table xmlns="http://schemas.openxmlformats.org/spreadsheetml/2006/main" id="8" name="Table16" displayName="Table16" ref="A1:D190" totalsRowShown="0" headerRowDxfId="58" dataDxfId="56" headerRowBorderDxfId="57">
  <autoFilter ref="A1:D190"/>
  <sortState ref="A2:D190">
    <sortCondition ref="A1:A190"/>
  </sortState>
  <tableColumns count="4">
    <tableColumn id="6" name="Report Category" dataDxfId="55" totalsRowDxfId="54"/>
    <tableColumn id="2" name="Report Function" dataDxfId="53" totalsRowDxfId="52"/>
    <tableColumn id="3" name="Name of Report" dataDxfId="51" totalsRowDxfId="50"/>
    <tableColumn id="4" name="Report Description" dataDxfId="49" totalsRowDxfId="48"/>
  </tableColumns>
  <tableStyleInfo name="TableStyleMedium4" showFirstColumn="0" showLastColumn="0" showRowStripes="1" showColumnStripes="0"/>
</table>
</file>

<file path=xl/tables/table24.xml><?xml version="1.0" encoding="utf-8"?>
<table xmlns="http://schemas.openxmlformats.org/spreadsheetml/2006/main" id="9" name="Table2" displayName="Table2" ref="A1:D437" totalsRowShown="0" headerRowDxfId="47" dataDxfId="46">
  <autoFilter ref="A1:D437"/>
  <tableColumns count="4">
    <tableColumn id="4" name="HCM/FDM" dataDxfId="45"/>
    <tableColumn id="1" name="Dashboard Name" dataDxfId="44"/>
    <tableColumn id="2" name="Dashboard Description" dataDxfId="43"/>
    <tableColumn id="3" name="Reports Included in Dashboard" dataDxfId="42"/>
  </tableColumns>
  <tableStyleInfo name="TableStyleMedium4" showFirstColumn="0" showLastColumn="0" showRowStripes="1" showColumnStripes="0"/>
</table>
</file>

<file path=xl/tables/table25.xml><?xml version="1.0" encoding="utf-8"?>
<table xmlns="http://schemas.openxmlformats.org/spreadsheetml/2006/main" id="22" name="Table123" displayName="Table123" ref="A2:E4" totalsRowShown="0" headerRowDxfId="41" dataDxfId="40">
  <autoFilter ref="A2:E4"/>
  <tableColumns count="5">
    <tableColumn id="5" name="Affiliates" dataDxfId="39"/>
    <tableColumn id="4" name="CAHNRS Dept Staff/Faculty" dataDxfId="38"/>
    <tableColumn id="1" name="Workday Role" dataDxfId="37"/>
    <tableColumn id="2" name="Process Responsibilities" dataDxfId="36"/>
    <tableColumn id="3" name="General Description" dataDxfId="35"/>
  </tableColumns>
  <tableStyleInfo name="Table Style 1" showFirstColumn="0" showLastColumn="0" showRowStripes="1" showColumnStripes="0"/>
</table>
</file>

<file path=xl/tables/table26.xml><?xml version="1.0" encoding="utf-8"?>
<table xmlns="http://schemas.openxmlformats.org/spreadsheetml/2006/main" id="23" name="Table224" displayName="Table224" ref="A2:N21" totalsRowShown="0" headerRowDxfId="34" dataDxfId="32" headerRowBorderDxfId="33">
  <autoFilter ref="A2:N21"/>
  <tableColumns count="14">
    <tableColumn id="1" name="Workday Role" dataDxfId="31"/>
    <tableColumn id="2" name="Process Responsibilities" dataDxfId="30"/>
    <tableColumn id="3" name="General Description" dataDxfId="29"/>
    <tableColumn id="7" name="AFO" dataDxfId="28"/>
    <tableColumn id="8" name="Admin Mgr" dataDxfId="27"/>
    <tableColumn id="9" name="Business Center" dataDxfId="26"/>
    <tableColumn id="10" name="CFA" dataDxfId="25"/>
    <tableColumn id="11" name="CFAP" dataDxfId="24"/>
    <tableColumn id="17" name="Chair &amp;  Director" dataDxfId="23"/>
    <tableColumn id="13" name="D&amp;AD" dataDxfId="22"/>
    <tableColumn id="14" name="Grants" dataDxfId="21"/>
    <tableColumn id="12" name="Public Affiliate" dataDxfId="20"/>
    <tableColumn id="16" name="Employee as Self" dataDxfId="19"/>
    <tableColumn id="15" name="Supervisor of Employee/s" dataDxfId="18"/>
  </tableColumns>
  <tableStyleInfo name="Table Style 1" showFirstColumn="0" showLastColumn="0" showRowStripes="1" showColumnStripes="0"/>
</table>
</file>

<file path=xl/tables/table27.xml><?xml version="1.0" encoding="utf-8"?>
<table xmlns="http://schemas.openxmlformats.org/spreadsheetml/2006/main" id="24" name="Table325" displayName="Table325" ref="A2:N16" totalsRowShown="0" headerRowDxfId="17" dataDxfId="15" headerRowBorderDxfId="16" tableBorderDxfId="14">
  <autoFilter ref="A2:N16"/>
  <tableColumns count="14">
    <tableColumn id="1" name="Workday Role" dataDxfId="13"/>
    <tableColumn id="2" name="Process Responsibilities" dataDxfId="12"/>
    <tableColumn id="3" name="General Description" dataDxfId="11"/>
    <tableColumn id="7" name="AFO" dataDxfId="10"/>
    <tableColumn id="8" name="Admin Mgr" dataDxfId="9"/>
    <tableColumn id="9" name="Business Center" dataDxfId="8"/>
    <tableColumn id="10" name="CFA" dataDxfId="7"/>
    <tableColumn id="11" name="CFAP" dataDxfId="6"/>
    <tableColumn id="18" name="Chair &amp; Director" dataDxfId="5"/>
    <tableColumn id="12" name="D&amp;AD" dataDxfId="4"/>
    <tableColumn id="13" name="Grants" dataDxfId="3"/>
    <tableColumn id="14" name="Public Affiliate" dataDxfId="2"/>
    <tableColumn id="15" name="Employee as Self" dataDxfId="1"/>
    <tableColumn id="16" name="Supervisor of Employee/s" dataDxfId="0"/>
  </tableColumns>
  <tableStyleInfo name="Table Style 1" showFirstColumn="0" showLastColumn="0" showRowStripes="1" showColumnStripes="0"/>
</table>
</file>

<file path=xl/tables/table3.xml><?xml version="1.0" encoding="utf-8"?>
<table xmlns="http://schemas.openxmlformats.org/spreadsheetml/2006/main" id="5" name="Table146" displayName="Table146" ref="A1:H126" totalsRowShown="0" headerRowDxfId="281" dataDxfId="280">
  <autoFilter ref="A1:H126"/>
  <sortState ref="A2:H126">
    <sortCondition ref="A1:A126"/>
  </sortState>
  <tableColumns count="8">
    <tableColumn id="3" name="Workday General Business Process" dataDxfId="279"/>
    <tableColumn id="4" name="Workday Specific Business Function/Process" dataDxfId="278"/>
    <tableColumn id="10" name="CFA Personnel" dataDxfId="277"/>
    <tableColumn id="6" name="Area POC" dataDxfId="276"/>
    <tableColumn id="9" name="Area Support POC" dataDxfId="275"/>
    <tableColumn id="13" name="Business Center" dataDxfId="274"/>
    <tableColumn id="2" name="Grants" dataDxfId="273"/>
    <tableColumn id="7" name="Alumni &amp; Development" dataDxfId="272"/>
  </tableColumns>
  <tableStyleInfo name="TableStyleMedium2" showFirstColumn="0" showLastColumn="0" showRowStripes="1" showColumnStripes="0"/>
</table>
</file>

<file path=xl/tables/table4.xml><?xml version="1.0" encoding="utf-8"?>
<table xmlns="http://schemas.openxmlformats.org/spreadsheetml/2006/main" id="1" name="Table1" displayName="Table1" ref="A3:F31" totalsRowShown="0" headerRowDxfId="271" dataDxfId="270">
  <autoFilter ref="A3:F31"/>
  <sortState ref="A4:F31">
    <sortCondition ref="A3:A31"/>
  </sortState>
  <tableColumns count="6">
    <tableColumn id="1" name="Workday Process" dataDxfId="269"/>
    <tableColumn id="6" name="Provost Approval (Y/N)" dataDxfId="268"/>
    <tableColumn id="9" name=" Provost Justification Memo (Yes/N)" dataDxfId="267"/>
    <tableColumn id="4" name="CFAP" dataDxfId="266"/>
    <tableColumn id="3" name="Area POC" dataDxfId="265"/>
    <tableColumn id="7" name="Provost Approval Notes" dataDxfId="264"/>
  </tableColumns>
  <tableStyleInfo name="TableStyleMedium2" showFirstColumn="0" showLastColumn="0" showRowStripes="1" showColumnStripes="0"/>
</table>
</file>

<file path=xl/tables/table5.xml><?xml version="1.0" encoding="utf-8"?>
<table xmlns="http://schemas.openxmlformats.org/spreadsheetml/2006/main" id="2" name="Table13" displayName="Table13" ref="A1:C18" totalsRowShown="0" headerRowDxfId="263" dataDxfId="262">
  <autoFilter ref="A1:C18"/>
  <sortState ref="A2:C18">
    <sortCondition ref="A1:A18"/>
  </sortState>
  <tableColumns count="3">
    <tableColumn id="1" name="Workday Process" dataDxfId="261"/>
    <tableColumn id="3" name="Area POC" dataDxfId="260"/>
    <tableColumn id="5" name="Area Support POC" dataDxfId="259"/>
  </tableColumns>
  <tableStyleInfo name="TableStyleMedium2" showFirstColumn="0" showLastColumn="0" showRowStripes="1" showColumnStripes="0"/>
</table>
</file>

<file path=xl/tables/table6.xml><?xml version="1.0" encoding="utf-8"?>
<table xmlns="http://schemas.openxmlformats.org/spreadsheetml/2006/main" id="3" name="Table14" displayName="Table14" ref="A2:G157" totalsRowShown="0" headerRowDxfId="258" dataDxfId="256" headerRowBorderDxfId="257" tableBorderDxfId="255" totalsRowBorderDxfId="254">
  <autoFilter ref="A2:G157"/>
  <sortState ref="A3:G157">
    <sortCondition ref="B2:B157"/>
  </sortState>
  <tableColumns count="7">
    <tableColumn id="2" name="Present Day Term " dataDxfId="253"/>
    <tableColumn id="4" name="Future Workday Term" dataDxfId="252"/>
    <tableColumn id="6" name="Definition Only" dataDxfId="251"/>
    <tableColumn id="8" name="Workday Terminology Definition " dataDxfId="250"/>
    <tableColumn id="1" name="What Workday Business Process Do I Complete?" dataDxfId="249"/>
    <tableColumn id="5" name="Workday Business Process Reference Guide" dataDxfId="248"/>
    <tableColumn id="7" name="Security Roles Involved in the Workday Business Process" dataDxfId="247"/>
  </tableColumns>
  <tableStyleInfo name="TableStyleMedium2" showFirstColumn="0" showLastColumn="0" showRowStripes="1" showColumnStripes="0"/>
</table>
</file>

<file path=xl/tables/table7.xml><?xml version="1.0" encoding="utf-8"?>
<table xmlns="http://schemas.openxmlformats.org/spreadsheetml/2006/main" id="19" name="Table120" displayName="Table120" ref="A3:E10" totalsRowShown="0" headerRowDxfId="246" dataDxfId="245">
  <autoFilter ref="A3:E10"/>
  <tableColumns count="5">
    <tableColumn id="1" name="Legacy System Process" dataDxfId="244"/>
    <tableColumn id="2" name="Purpose" dataDxfId="243"/>
    <tableColumn id="5" name="Type: BPS" dataDxfId="242"/>
    <tableColumn id="4" name="Type: FACTS" dataDxfId="241"/>
    <tableColumn id="3" name="Fund" dataDxfId="240"/>
  </tableColumns>
  <tableStyleInfo name="TableStyleMedium2" showFirstColumn="0" showLastColumn="0" showRowStripes="1" showColumnStripes="0"/>
</table>
</file>

<file path=xl/tables/table8.xml><?xml version="1.0" encoding="utf-8"?>
<table xmlns="http://schemas.openxmlformats.org/spreadsheetml/2006/main" id="20" name="Table1321" displayName="Table1321" ref="F3:J10" totalsRowShown="0" headerRowDxfId="239" dataDxfId="238">
  <autoFilter ref="F3:J10"/>
  <tableColumns count="5">
    <tableColumn id="1" name="Workday Business Process" dataDxfId="237"/>
    <tableColumn id="2" name="Purpose" dataDxfId="236"/>
    <tableColumn id="15" name="Type: Ledger Account/Summary" dataDxfId="235"/>
    <tableColumn id="14" name="Type: Journal Source" dataDxfId="234"/>
    <tableColumn id="3" name="Fund" dataDxfId="233"/>
  </tableColumns>
  <tableStyleInfo name="TableStyleMedium3" showFirstColumn="0" showLastColumn="0" showRowStripes="1" showColumnStripes="0"/>
</table>
</file>

<file path=xl/tables/table9.xml><?xml version="1.0" encoding="utf-8"?>
<table xmlns="http://schemas.openxmlformats.org/spreadsheetml/2006/main" id="6" name="Table17" displayName="Table17" ref="A7:M3937" headerRowDxfId="232" dataDxfId="231" totalsRowDxfId="230">
  <autoFilter ref="A7:M3937"/>
  <tableColumns count="13">
    <tableColumn id="37" name="AIS Fund/Sub-Fund" dataDxfId="229" totalsRowDxfId="228"/>
    <tableColumn id="36" name="AIS Program/Sub-Program" dataDxfId="227" totalsRowDxfId="226"/>
    <tableColumn id="1" name="AIS Account Number" totalsRowLabel="Total" dataDxfId="225" totalsRowDxfId="224"/>
    <tableColumn id="35" name="AIS Dept #" dataDxfId="223" totalsRowDxfId="222"/>
    <tableColumn id="34" name="AISDept Name" dataDxfId="221" totalsRowDxfId="220"/>
    <tableColumn id="4" name="AIS Account Title" dataDxfId="219" totalsRowDxfId="218"/>
    <tableColumn id="14" name="Cost Center" totalsRowFunction="count" dataDxfId="217" totalsRowDxfId="216"/>
    <tableColumn id="24" name="Program Worktag" totalsRowFunction="count" dataDxfId="215" totalsRowDxfId="214"/>
    <tableColumn id="26" name="Gift Worktag" totalsRowFunction="count" dataDxfId="213" totalsRowDxfId="212"/>
    <tableColumn id="27" name="Fund Worktag" totalsRowFunction="count" dataDxfId="211" totalsRowDxfId="210"/>
    <tableColumn id="30" name="Function Worktag" dataDxfId="209" totalsRowDxfId="208"/>
    <tableColumn id="28" name="Region Worktag" totalsRowFunction="count" dataDxfId="207" totalsRowDxfId="206"/>
    <tableColumn id="29" name="Alt Reporting Worktag" dataDxfId="205" totalsRowDxfId="204"/>
  </tableColumns>
  <tableStyleInfo name="TableStyleMedium3" showFirstColumn="0" showLastColumn="0" showRowStripes="1" showColumnStripes="0"/>
</table>
</file>

<file path=xl/theme/theme1.xml><?xml version="1.0" encoding="utf-8"?>
<a:theme xmlns:a="http://schemas.openxmlformats.org/drawingml/2006/main" name="Office Theme">
  <a:themeElements>
    <a:clrScheme name="Blue Green">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19.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table" Target="../tables/table19.xml"/></Relationships>
</file>

<file path=xl/worksheets/_rels/sheet21.xml.rels><?xml version="1.0" encoding="UTF-8" standalone="yes"?>
<Relationships xmlns="http://schemas.openxmlformats.org/package/2006/relationships"><Relationship Id="rId1" Type="http://schemas.openxmlformats.org/officeDocument/2006/relationships/table" Target="../tables/table20.xml"/></Relationships>
</file>

<file path=xl/worksheets/_rels/sheet22.xml.rels><?xml version="1.0" encoding="UTF-8" standalone="yes"?>
<Relationships xmlns="http://schemas.openxmlformats.org/package/2006/relationships"><Relationship Id="rId1" Type="http://schemas.openxmlformats.org/officeDocument/2006/relationships/table" Target="../tables/table21.xml"/></Relationships>
</file>

<file path=xl/worksheets/_rels/sheet23.xml.rels><?xml version="1.0" encoding="UTF-8" standalone="yes"?>
<Relationships xmlns="http://schemas.openxmlformats.org/package/2006/relationships"><Relationship Id="rId1" Type="http://schemas.openxmlformats.org/officeDocument/2006/relationships/table" Target="../tables/table22.xml"/></Relationships>
</file>

<file path=xl/worksheets/_rels/sheet24.xml.rels><?xml version="1.0" encoding="UTF-8" standalone="yes"?>
<Relationships xmlns="http://schemas.openxmlformats.org/package/2006/relationships"><Relationship Id="rId1" Type="http://schemas.openxmlformats.org/officeDocument/2006/relationships/table" Target="../tables/table23.xml"/></Relationships>
</file>

<file path=xl/worksheets/_rels/sheet25.xml.rels><?xml version="1.0" encoding="UTF-8" standalone="yes"?>
<Relationships xmlns="http://schemas.openxmlformats.org/package/2006/relationships"><Relationship Id="rId1" Type="http://schemas.openxmlformats.org/officeDocument/2006/relationships/table" Target="../tables/table24.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25.xml"/></Relationships>
</file>

<file path=xl/worksheets/_rels/sheet27.xml.rels><?xml version="1.0" encoding="UTF-8" standalone="yes"?>
<Relationships xmlns="http://schemas.openxmlformats.org/package/2006/relationships"><Relationship Id="rId1" Type="http://schemas.openxmlformats.org/officeDocument/2006/relationships/table" Target="../tables/table26.xml"/></Relationships>
</file>

<file path=xl/worksheets/_rels/sheet28.xml.rels><?xml version="1.0" encoding="UTF-8" standalone="yes"?>
<Relationships xmlns="http://schemas.openxmlformats.org/package/2006/relationships"><Relationship Id="rId1" Type="http://schemas.openxmlformats.org/officeDocument/2006/relationships/table" Target="../tables/table27.xml"/></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table" Target="../tables/table5.xml"/></Relationships>
</file>

<file path=xl/worksheets/_rels/sheet8.xml.rels><?xml version="1.0" encoding="UTF-8" standalone="yes"?>
<Relationships xmlns="http://schemas.openxmlformats.org/package/2006/relationships"><Relationship Id="rId13" Type="http://schemas.openxmlformats.org/officeDocument/2006/relationships/hyperlink" Target="https://confluence.esg.wsu.edu/display/WKB/Manage+Time+Off+and+Leave+of+Absence+-+Manager" TargetMode="External"/><Relationship Id="rId18" Type="http://schemas.openxmlformats.org/officeDocument/2006/relationships/hyperlink" Target="https://confluence.esg.wsu.edu/display/WKB/Create+Expense+Report" TargetMode="External"/><Relationship Id="rId26" Type="http://schemas.openxmlformats.org/officeDocument/2006/relationships/hyperlink" Target="https://confluence.esg.wsu.edu/display/WKB/Hire+New+Employee+or+Contingent+Worker" TargetMode="External"/><Relationship Id="rId39" Type="http://schemas.openxmlformats.org/officeDocument/2006/relationships/hyperlink" Target="https://confluence.esg.wsu.edu/display/WKB/Request+Overtime+to+Compensatory+Time+-+Employee" TargetMode="External"/><Relationship Id="rId3" Type="http://schemas.openxmlformats.org/officeDocument/2006/relationships/hyperlink" Target="https://confluence.esg.wsu.edu/display/WKB/View+and+Print+W-2+Year+End+Form" TargetMode="External"/><Relationship Id="rId21" Type="http://schemas.openxmlformats.org/officeDocument/2006/relationships/hyperlink" Target="https://confluence.esg.wsu.edu/display/WKB/Create+Student+Hourly+Position" TargetMode="External"/><Relationship Id="rId34" Type="http://schemas.openxmlformats.org/officeDocument/2006/relationships/hyperlink" Target="https://confluence.esg.wsu.edu/display/WKB/Create+New+Internal+Service+Provider" TargetMode="External"/><Relationship Id="rId42" Type="http://schemas.openxmlformats.org/officeDocument/2006/relationships/hyperlink" Target="https://confluence.esg.wsu.edu/display/WKB/Delegation" TargetMode="External"/><Relationship Id="rId47" Type="http://schemas.openxmlformats.org/officeDocument/2006/relationships/hyperlink" Target="https://confluence.esg.wsu.edu/pages/viewpage.action?spaceKey=WKB&amp;title=New+Hire+Onboarding" TargetMode="External"/><Relationship Id="rId50" Type="http://schemas.openxmlformats.org/officeDocument/2006/relationships/printerSettings" Target="../printerSettings/printerSettings6.bin"/><Relationship Id="rId7" Type="http://schemas.openxmlformats.org/officeDocument/2006/relationships/hyperlink" Target="https://confluence.esg.wsu.edu/display/WKB/Create+Budget+Amendment" TargetMode="External"/><Relationship Id="rId12" Type="http://schemas.openxmlformats.org/officeDocument/2006/relationships/hyperlink" Target="https://confluence.esg.wsu.edu/display/WKB/Initiate+and+Approve+Leave+of+Absence" TargetMode="External"/><Relationship Id="rId17" Type="http://schemas.openxmlformats.org/officeDocument/2006/relationships/hyperlink" Target="https://confluence.esg.wsu.edu/display/WKB/Create+Spend+Authorization" TargetMode="External"/><Relationship Id="rId25" Type="http://schemas.openxmlformats.org/officeDocument/2006/relationships/hyperlink" Target="https://confluence.esg.wsu.edu/display/WKB/Add+Additional+Job" TargetMode="External"/><Relationship Id="rId33" Type="http://schemas.openxmlformats.org/officeDocument/2006/relationships/hyperlink" Target="https://confluence.esg.wsu.edu/display/WKB/Employee+Request+a+Leave+of+Absence" TargetMode="External"/><Relationship Id="rId38" Type="http://schemas.openxmlformats.org/officeDocument/2006/relationships/hyperlink" Target="https://confluence.esg.wsu.edu/display/WKB/Enter+and+Correct+Time+on+Behalf+of+Employee+-+Timekeeper" TargetMode="External"/><Relationship Id="rId46" Type="http://schemas.openxmlformats.org/officeDocument/2006/relationships/hyperlink" Target="https://confluence.esg.wsu.edu/display/WKB/Award+Budget+To+Actuals+Dashboard+Reports" TargetMode="External"/><Relationship Id="rId2" Type="http://schemas.openxmlformats.org/officeDocument/2006/relationships/hyperlink" Target="https://confluence.esg.wsu.edu/display/WKB/Complete+Payment+Elections" TargetMode="External"/><Relationship Id="rId16" Type="http://schemas.openxmlformats.org/officeDocument/2006/relationships/hyperlink" Target="https://confluence.esg.wsu.edu/display/WKB/Create+Sponsored+Account+Request" TargetMode="External"/><Relationship Id="rId20" Type="http://schemas.openxmlformats.org/officeDocument/2006/relationships/hyperlink" Target="https://confluence.esg.wsu.edu/display/WKB/Approve+Enter+and+Correct+Time+On+Behalf+of+Employee+-+Manager" TargetMode="External"/><Relationship Id="rId29" Type="http://schemas.openxmlformats.org/officeDocument/2006/relationships/hyperlink" Target="https://confluence.esg.wsu.edu/display/WKB/Freeze+Job+Requisition" TargetMode="External"/><Relationship Id="rId41" Type="http://schemas.openxmlformats.org/officeDocument/2006/relationships/hyperlink" Target="https://confluence.esg.wsu.edu/display/WKB/Complete+State+and+Local+Withholding+Elections" TargetMode="External"/><Relationship Id="rId1" Type="http://schemas.openxmlformats.org/officeDocument/2006/relationships/hyperlink" Target="https://confluence.esg.wsu.edu/display/WKB/View+Your+Payslip" TargetMode="External"/><Relationship Id="rId6" Type="http://schemas.openxmlformats.org/officeDocument/2006/relationships/hyperlink" Target="https://confluence.esg.wsu.edu/display/WKB/Request+Comp+Change" TargetMode="External"/><Relationship Id="rId11" Type="http://schemas.openxmlformats.org/officeDocument/2006/relationships/hyperlink" Target="https://confluence.esg.wsu.edu/display/WKB/Create+and+Change+Purchase+Order" TargetMode="External"/><Relationship Id="rId24" Type="http://schemas.openxmlformats.org/officeDocument/2006/relationships/hyperlink" Target="https://confluence.esg.wsu.edu/display/WKB/Add+and+Update+Academic+Appointments" TargetMode="External"/><Relationship Id="rId32" Type="http://schemas.openxmlformats.org/officeDocument/2006/relationships/hyperlink" Target="https://confluence.esg.wsu.edu/display/WKB/Refer+a+Candidate" TargetMode="External"/><Relationship Id="rId37" Type="http://schemas.openxmlformats.org/officeDocument/2006/relationships/hyperlink" Target="https://confluence.esg.wsu.edu/display/WKB/Create+Requisition" TargetMode="External"/><Relationship Id="rId40" Type="http://schemas.openxmlformats.org/officeDocument/2006/relationships/hyperlink" Target="https://confluence.esg.wsu.edu/display/WKB/Time+and+Absence+for+Cyclic+Employees" TargetMode="External"/><Relationship Id="rId45" Type="http://schemas.openxmlformats.org/officeDocument/2006/relationships/hyperlink" Target="https://confluence.esg.wsu.edu/display/WKB/Effort+Certification" TargetMode="External"/><Relationship Id="rId5" Type="http://schemas.openxmlformats.org/officeDocument/2006/relationships/hyperlink" Target="https://confluence.esg.wsu.edu/display/WKB/Record+Cash+Sale" TargetMode="External"/><Relationship Id="rId15" Type="http://schemas.openxmlformats.org/officeDocument/2006/relationships/hyperlink" Target="https://confluence.esg.wsu.edu/display/WKB/Manage+Separation" TargetMode="External"/><Relationship Id="rId23" Type="http://schemas.openxmlformats.org/officeDocument/2006/relationships/hyperlink" Target="https://confluence.esg.wsu.edu/display/WKB/Cost+transfer" TargetMode="External"/><Relationship Id="rId28" Type="http://schemas.openxmlformats.org/officeDocument/2006/relationships/hyperlink" Target="https://confluence.esg.wsu.edu/display/WKB/Create+Job+Requisition" TargetMode="External"/><Relationship Id="rId36" Type="http://schemas.openxmlformats.org/officeDocument/2006/relationships/hyperlink" Target="https://confluence.esg.wsu.edu/display/WKB/Period+Activity+Pay" TargetMode="External"/><Relationship Id="rId49" Type="http://schemas.openxmlformats.org/officeDocument/2006/relationships/hyperlink" Target="https://confluence.esg.wsu.edu/display/WKB/Submit+Resignation" TargetMode="External"/><Relationship Id="rId10" Type="http://schemas.openxmlformats.org/officeDocument/2006/relationships/hyperlink" Target="https://confluence.esg.wsu.edu/display/WKB/Create+Accounting+Journals" TargetMode="External"/><Relationship Id="rId19" Type="http://schemas.openxmlformats.org/officeDocument/2006/relationships/hyperlink" Target="https://confluence.esg.wsu.edu/display/WKB/Enter+and+Correct+Time" TargetMode="External"/><Relationship Id="rId31" Type="http://schemas.openxmlformats.org/officeDocument/2006/relationships/hyperlink" Target="https://confluence.esg.wsu.edu/display/WKB/Post+Job+Requisition" TargetMode="External"/><Relationship Id="rId44" Type="http://schemas.openxmlformats.org/officeDocument/2006/relationships/hyperlink" Target="https://confluence.esg.wsu.edu/display/WKB/Change+Job+and+Add+Job" TargetMode="External"/><Relationship Id="rId4" Type="http://schemas.openxmlformats.org/officeDocument/2006/relationships/hyperlink" Target="https://confluence.esg.wsu.edu/display/WKB/Complete+Federal+Withholding+Elections" TargetMode="External"/><Relationship Id="rId9" Type="http://schemas.openxmlformats.org/officeDocument/2006/relationships/hyperlink" Target="https://confluence.esg.wsu.edu/display/WKB/Create+Payroll+Accounting+Adjustments" TargetMode="External"/><Relationship Id="rId14" Type="http://schemas.openxmlformats.org/officeDocument/2006/relationships/hyperlink" Target="https://confluence.esg.wsu.edu/display/WKB/Submit+Resignation" TargetMode="External"/><Relationship Id="rId22" Type="http://schemas.openxmlformats.org/officeDocument/2006/relationships/hyperlink" Target="https://confluence.esg.wsu.edu/display/WKB/Accounting+Journal+Reversal" TargetMode="External"/><Relationship Id="rId27" Type="http://schemas.openxmlformats.org/officeDocument/2006/relationships/hyperlink" Target="https://confluence.esg.wsu.edu/display/WKB/Post+Job+Requisition" TargetMode="External"/><Relationship Id="rId30" Type="http://schemas.openxmlformats.org/officeDocument/2006/relationships/hyperlink" Target="https://confluence.esg.wsu.edu/display/WKB/Manage+Job+Application" TargetMode="External"/><Relationship Id="rId35" Type="http://schemas.openxmlformats.org/officeDocument/2006/relationships/hyperlink" Target="https://confluence.esg.wsu.edu/display/WKB/Verify+Procurement+Card+Transaction" TargetMode="External"/><Relationship Id="rId43" Type="http://schemas.openxmlformats.org/officeDocument/2006/relationships/hyperlink" Target="https://confluence.esg.wsu.edu/display/WKB/Create+Close+Position" TargetMode="External"/><Relationship Id="rId48" Type="http://schemas.openxmlformats.org/officeDocument/2006/relationships/hyperlink" Target="https://confluence.esg.wsu.edu/display/WKB/View+Position+Budget" TargetMode="External"/><Relationship Id="rId8" Type="http://schemas.openxmlformats.org/officeDocument/2006/relationships/hyperlink" Target="https://confluence.esg.wsu.edu/display/WKB/Assign+Costing+Allocation" TargetMode="External"/><Relationship Id="rId51" Type="http://schemas.openxmlformats.org/officeDocument/2006/relationships/table" Target="../tables/table6.xml"/></Relationships>
</file>

<file path=xl/worksheets/_rels/sheet9.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C26"/>
  <sheetViews>
    <sheetView showGridLines="0" tabSelected="1" zoomScale="145" zoomScaleNormal="145" workbookViewId="0">
      <selection activeCell="B7" sqref="B7"/>
    </sheetView>
  </sheetViews>
  <sheetFormatPr defaultRowHeight="14.4"/>
  <cols>
    <col min="1" max="1" width="31.68359375" customWidth="1"/>
    <col min="2" max="2" width="31.26171875" bestFit="1" customWidth="1"/>
    <col min="3" max="3" width="73.83984375" bestFit="1" customWidth="1"/>
  </cols>
  <sheetData>
    <row r="1" spans="1:3">
      <c r="A1" s="164" t="s">
        <v>21816</v>
      </c>
      <c r="B1" s="164" t="s">
        <v>21350</v>
      </c>
      <c r="C1" s="164" t="s">
        <v>21351</v>
      </c>
    </row>
    <row r="2" spans="1:3">
      <c r="A2" s="177" t="s">
        <v>21368</v>
      </c>
      <c r="B2" s="177" t="s">
        <v>21344</v>
      </c>
      <c r="C2" s="177" t="s">
        <v>21371</v>
      </c>
    </row>
    <row r="3" spans="1:3">
      <c r="A3" s="177" t="s">
        <v>21368</v>
      </c>
      <c r="B3" s="177" t="s">
        <v>21345</v>
      </c>
      <c r="C3" s="177" t="s">
        <v>21372</v>
      </c>
    </row>
    <row r="4" spans="1:3">
      <c r="A4" s="178" t="s">
        <v>21367</v>
      </c>
      <c r="B4" s="178" t="s">
        <v>21346</v>
      </c>
      <c r="C4" s="178" t="s">
        <v>21369</v>
      </c>
    </row>
    <row r="5" spans="1:3">
      <c r="A5" s="178" t="s">
        <v>21367</v>
      </c>
      <c r="B5" s="178" t="s">
        <v>21347</v>
      </c>
      <c r="C5" s="178" t="s">
        <v>21370</v>
      </c>
    </row>
    <row r="6" spans="1:3">
      <c r="A6" s="185" t="s">
        <v>21367</v>
      </c>
      <c r="B6" s="185" t="s">
        <v>21348</v>
      </c>
      <c r="C6" s="185" t="s">
        <v>21373</v>
      </c>
    </row>
    <row r="7" spans="1:3">
      <c r="A7" s="179" t="s">
        <v>21367</v>
      </c>
      <c r="B7" s="179" t="s">
        <v>21349</v>
      </c>
      <c r="C7" s="179" t="s">
        <v>21374</v>
      </c>
    </row>
    <row r="8" spans="1:3">
      <c r="A8" s="186" t="s">
        <v>21364</v>
      </c>
      <c r="B8" s="186" t="s">
        <v>21352</v>
      </c>
      <c r="C8" s="186" t="s">
        <v>21375</v>
      </c>
    </row>
    <row r="9" spans="1:3">
      <c r="A9" s="186" t="s">
        <v>21364</v>
      </c>
      <c r="B9" s="186" t="s">
        <v>21353</v>
      </c>
      <c r="C9" s="186" t="s">
        <v>21376</v>
      </c>
    </row>
    <row r="10" spans="1:3">
      <c r="A10" s="187" t="s">
        <v>21364</v>
      </c>
      <c r="B10" s="187" t="s">
        <v>21354</v>
      </c>
      <c r="C10" s="187" t="s">
        <v>21383</v>
      </c>
    </row>
    <row r="11" spans="1:3">
      <c r="A11" s="187" t="s">
        <v>21364</v>
      </c>
      <c r="B11" s="187" t="s">
        <v>21355</v>
      </c>
      <c r="C11" s="187" t="s">
        <v>21380</v>
      </c>
    </row>
    <row r="12" spans="1:3">
      <c r="A12" s="187" t="s">
        <v>21364</v>
      </c>
      <c r="B12" s="187" t="s">
        <v>410</v>
      </c>
      <c r="C12" s="187" t="s">
        <v>21381</v>
      </c>
    </row>
    <row r="13" spans="1:3">
      <c r="A13" s="187" t="s">
        <v>21364</v>
      </c>
      <c r="B13" s="187" t="s">
        <v>21356</v>
      </c>
      <c r="C13" s="187" t="s">
        <v>21382</v>
      </c>
    </row>
    <row r="14" spans="1:3">
      <c r="A14" s="187" t="s">
        <v>21364</v>
      </c>
      <c r="B14" s="187" t="s">
        <v>537</v>
      </c>
      <c r="C14" s="187" t="s">
        <v>21384</v>
      </c>
    </row>
    <row r="15" spans="1:3">
      <c r="A15" s="187" t="s">
        <v>21364</v>
      </c>
      <c r="B15" s="187" t="s">
        <v>21357</v>
      </c>
      <c r="C15" s="187" t="s">
        <v>21385</v>
      </c>
    </row>
    <row r="16" spans="1:3">
      <c r="A16" s="187" t="s">
        <v>21364</v>
      </c>
      <c r="B16" s="187" t="s">
        <v>21808</v>
      </c>
      <c r="C16" s="187" t="s">
        <v>21809</v>
      </c>
    </row>
    <row r="17" spans="1:3">
      <c r="A17" s="187" t="s">
        <v>21364</v>
      </c>
      <c r="B17" s="187" t="s">
        <v>21720</v>
      </c>
      <c r="C17" s="187" t="s">
        <v>21721</v>
      </c>
    </row>
    <row r="18" spans="1:3">
      <c r="A18" s="187" t="s">
        <v>21364</v>
      </c>
      <c r="B18" s="187" t="s">
        <v>21722</v>
      </c>
      <c r="C18" s="187" t="s">
        <v>21810</v>
      </c>
    </row>
    <row r="19" spans="1:3">
      <c r="A19" s="187" t="s">
        <v>21364</v>
      </c>
      <c r="B19" s="187" t="s">
        <v>560</v>
      </c>
      <c r="C19" s="187" t="s">
        <v>21386</v>
      </c>
    </row>
    <row r="20" spans="1:3">
      <c r="A20" s="187" t="s">
        <v>21364</v>
      </c>
      <c r="B20" s="187" t="s">
        <v>549</v>
      </c>
      <c r="C20" s="187" t="s">
        <v>21387</v>
      </c>
    </row>
    <row r="21" spans="1:3">
      <c r="A21" s="181" t="s">
        <v>21365</v>
      </c>
      <c r="B21" s="181" t="s">
        <v>21358</v>
      </c>
      <c r="C21" s="181" t="s">
        <v>21388</v>
      </c>
    </row>
    <row r="22" spans="1:3">
      <c r="A22" s="180" t="s">
        <v>21365</v>
      </c>
      <c r="B22" s="180" t="s">
        <v>21359</v>
      </c>
      <c r="C22" s="180" t="s">
        <v>21389</v>
      </c>
    </row>
    <row r="23" spans="1:3">
      <c r="A23" s="188" t="s">
        <v>21365</v>
      </c>
      <c r="B23" s="188" t="s">
        <v>21360</v>
      </c>
      <c r="C23" s="188" t="s">
        <v>21390</v>
      </c>
    </row>
    <row r="24" spans="1:3">
      <c r="A24" s="182" t="s">
        <v>21366</v>
      </c>
      <c r="B24" s="182" t="s">
        <v>21361</v>
      </c>
      <c r="C24" s="182" t="s">
        <v>21391</v>
      </c>
    </row>
    <row r="25" spans="1:3">
      <c r="A25" s="183" t="s">
        <v>21366</v>
      </c>
      <c r="B25" s="183" t="s">
        <v>21362</v>
      </c>
      <c r="C25" s="183" t="s">
        <v>21392</v>
      </c>
    </row>
    <row r="26" spans="1:3">
      <c r="A26" s="184" t="s">
        <v>21366</v>
      </c>
      <c r="B26" s="184" t="s">
        <v>21363</v>
      </c>
      <c r="C26" s="184" t="s">
        <v>21393</v>
      </c>
    </row>
  </sheetData>
  <pageMargins left="0.7" right="0.7" top="0.75" bottom="0.75" header="0.3" footer="0.3"/>
  <tableParts count="1">
    <tablePart r:id="rId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M3938"/>
  <sheetViews>
    <sheetView showGridLines="0" workbookViewId="0">
      <selection activeCell="H7" sqref="H7"/>
    </sheetView>
  </sheetViews>
  <sheetFormatPr defaultColWidth="9.15625" defaultRowHeight="16.2"/>
  <cols>
    <col min="1" max="3" width="12.68359375" style="42" customWidth="1"/>
    <col min="4" max="4" width="6.68359375" style="42" customWidth="1"/>
    <col min="5" max="5" width="35.578125" style="42" bestFit="1" customWidth="1"/>
    <col min="6" max="6" width="63.15625" style="42" bestFit="1" customWidth="1"/>
    <col min="7" max="7" width="9.26171875" style="42" bestFit="1" customWidth="1"/>
    <col min="8" max="8" width="13" style="42" bestFit="1" customWidth="1"/>
    <col min="9" max="9" width="13.26171875" style="42" bestFit="1" customWidth="1"/>
    <col min="10" max="10" width="11.68359375" style="42" bestFit="1" customWidth="1"/>
    <col min="11" max="11" width="11" style="42" customWidth="1"/>
    <col min="12" max="12" width="11.68359375" style="42" bestFit="1" customWidth="1"/>
    <col min="13" max="13" width="10.15625" style="42" customWidth="1"/>
    <col min="14" max="16384" width="9.15625" style="42"/>
  </cols>
  <sheetData>
    <row r="1" spans="1:13" s="100" customFormat="1" ht="26.1">
      <c r="A1" s="197" t="s">
        <v>1536</v>
      </c>
      <c r="B1" s="197"/>
      <c r="C1" s="197"/>
      <c r="D1" s="197"/>
      <c r="E1" s="197"/>
      <c r="F1" s="197"/>
      <c r="G1" s="197"/>
      <c r="H1" s="197"/>
      <c r="I1" s="197"/>
      <c r="J1" s="197"/>
      <c r="K1" s="197"/>
      <c r="L1" s="197"/>
      <c r="M1" s="197"/>
    </row>
    <row r="3" spans="1:13" s="43" customFormat="1" ht="32.4">
      <c r="A3" s="125" t="s">
        <v>1537</v>
      </c>
      <c r="B3" s="125" t="s">
        <v>406</v>
      </c>
      <c r="C3" s="125" t="s">
        <v>260</v>
      </c>
    </row>
    <row r="4" spans="1:13" s="100" customFormat="1">
      <c r="A4" s="81"/>
      <c r="B4" s="81" t="e">
        <f>VLOOKUP(A4,Table17[[#Data],[#Totals],[AIS Account Number]:[Program Worktag]],6,FALSE)</f>
        <v>#N/A</v>
      </c>
      <c r="C4" s="81" t="e">
        <f>VLOOKUP(A4,Table17[[#Data],[#Totals],[AIS Account Number]:[Gift Worktag]],7,FALSE)</f>
        <v>#N/A</v>
      </c>
    </row>
    <row r="7" spans="1:13" s="44" customFormat="1" ht="48.6">
      <c r="A7" s="44" t="s">
        <v>1538</v>
      </c>
      <c r="B7" s="44" t="s">
        <v>1539</v>
      </c>
      <c r="C7" s="44" t="s">
        <v>1537</v>
      </c>
      <c r="D7" s="44" t="s">
        <v>1540</v>
      </c>
      <c r="E7" s="44" t="s">
        <v>1541</v>
      </c>
      <c r="F7" s="44" t="s">
        <v>1542</v>
      </c>
      <c r="G7" s="44" t="s">
        <v>367</v>
      </c>
      <c r="H7" s="44" t="s">
        <v>1543</v>
      </c>
      <c r="I7" s="44" t="s">
        <v>1544</v>
      </c>
      <c r="J7" s="44" t="s">
        <v>1545</v>
      </c>
      <c r="K7" s="44" t="s">
        <v>1546</v>
      </c>
      <c r="L7" s="44" t="s">
        <v>1547</v>
      </c>
      <c r="M7" s="44" t="s">
        <v>1548</v>
      </c>
    </row>
    <row r="8" spans="1:13" s="45" customFormat="1">
      <c r="A8" s="45" t="s">
        <v>1549</v>
      </c>
      <c r="B8" s="45" t="s">
        <v>1550</v>
      </c>
      <c r="C8" s="45">
        <v>20580001</v>
      </c>
      <c r="D8" s="45">
        <v>8641</v>
      </c>
      <c r="E8" s="45" t="s">
        <v>1551</v>
      </c>
      <c r="F8" s="45" t="s">
        <v>1552</v>
      </c>
      <c r="G8" s="45" t="s">
        <v>1553</v>
      </c>
      <c r="H8" s="45" t="s">
        <v>1554</v>
      </c>
      <c r="J8" s="45" t="s">
        <v>1555</v>
      </c>
      <c r="K8" s="45" t="s">
        <v>1556</v>
      </c>
      <c r="L8" s="45" t="s">
        <v>1557</v>
      </c>
      <c r="M8" s="45" t="s">
        <v>1558</v>
      </c>
    </row>
    <row r="9" spans="1:13" s="45" customFormat="1">
      <c r="A9" s="45" t="s">
        <v>1549</v>
      </c>
      <c r="B9" s="45" t="s">
        <v>1550</v>
      </c>
      <c r="C9" s="45">
        <v>21010002</v>
      </c>
      <c r="D9" s="45">
        <v>3</v>
      </c>
      <c r="E9" s="45" t="s">
        <v>1559</v>
      </c>
      <c r="F9" s="45" t="s">
        <v>1560</v>
      </c>
      <c r="G9" s="45" t="s">
        <v>1561</v>
      </c>
      <c r="H9" s="45" t="s">
        <v>1562</v>
      </c>
      <c r="J9" s="45" t="s">
        <v>1555</v>
      </c>
      <c r="K9" s="45" t="s">
        <v>1556</v>
      </c>
      <c r="L9" s="45" t="s">
        <v>1557</v>
      </c>
      <c r="M9" s="45" t="s">
        <v>1558</v>
      </c>
    </row>
    <row r="10" spans="1:13" s="45" customFormat="1">
      <c r="A10" s="45" t="s">
        <v>1549</v>
      </c>
      <c r="B10" s="45" t="s">
        <v>1550</v>
      </c>
      <c r="C10" s="45">
        <v>21010004</v>
      </c>
      <c r="D10" s="45">
        <v>3</v>
      </c>
      <c r="E10" s="45" t="s">
        <v>1559</v>
      </c>
      <c r="F10" s="45" t="s">
        <v>1563</v>
      </c>
      <c r="G10" s="45" t="s">
        <v>1564</v>
      </c>
      <c r="H10" s="45" t="s">
        <v>1565</v>
      </c>
      <c r="J10" s="45" t="s">
        <v>1555</v>
      </c>
      <c r="K10" s="45" t="s">
        <v>1556</v>
      </c>
      <c r="L10" s="45" t="s">
        <v>1557</v>
      </c>
      <c r="M10" s="45" t="s">
        <v>1558</v>
      </c>
    </row>
    <row r="11" spans="1:13" s="45" customFormat="1">
      <c r="A11" s="45" t="s">
        <v>1549</v>
      </c>
      <c r="B11" s="45" t="s">
        <v>1550</v>
      </c>
      <c r="C11" s="45">
        <v>21010005</v>
      </c>
      <c r="D11" s="45">
        <v>3</v>
      </c>
      <c r="E11" s="45" t="s">
        <v>1559</v>
      </c>
      <c r="F11" s="45" t="s">
        <v>1566</v>
      </c>
      <c r="G11" s="45" t="s">
        <v>1567</v>
      </c>
      <c r="H11" s="45" t="s">
        <v>1568</v>
      </c>
      <c r="J11" s="45" t="s">
        <v>1555</v>
      </c>
      <c r="K11" s="45" t="s">
        <v>1556</v>
      </c>
      <c r="L11" s="45" t="s">
        <v>1557</v>
      </c>
      <c r="M11" s="45" t="s">
        <v>1558</v>
      </c>
    </row>
    <row r="12" spans="1:13" s="45" customFormat="1">
      <c r="A12" s="45" t="s">
        <v>1549</v>
      </c>
      <c r="B12" s="45" t="s">
        <v>1550</v>
      </c>
      <c r="C12" s="45">
        <v>21010006</v>
      </c>
      <c r="D12" s="45">
        <v>3</v>
      </c>
      <c r="E12" s="45" t="s">
        <v>1559</v>
      </c>
      <c r="F12" s="45" t="s">
        <v>1569</v>
      </c>
      <c r="G12" s="45" t="s">
        <v>1570</v>
      </c>
      <c r="H12" s="45" t="s">
        <v>1571</v>
      </c>
      <c r="J12" s="45" t="s">
        <v>1555</v>
      </c>
      <c r="K12" s="45" t="s">
        <v>1556</v>
      </c>
      <c r="L12" s="45" t="s">
        <v>1557</v>
      </c>
      <c r="M12" s="45" t="s">
        <v>1558</v>
      </c>
    </row>
    <row r="13" spans="1:13" s="45" customFormat="1">
      <c r="A13" s="45" t="s">
        <v>1549</v>
      </c>
      <c r="B13" s="45" t="s">
        <v>1550</v>
      </c>
      <c r="C13" s="45">
        <v>21010007</v>
      </c>
      <c r="D13" s="45">
        <v>3</v>
      </c>
      <c r="E13" s="45" t="s">
        <v>1559</v>
      </c>
      <c r="F13" s="45" t="s">
        <v>1572</v>
      </c>
      <c r="G13" s="45" t="s">
        <v>1573</v>
      </c>
      <c r="H13" s="45" t="s">
        <v>1574</v>
      </c>
      <c r="J13" s="45" t="s">
        <v>1555</v>
      </c>
      <c r="K13" s="45" t="s">
        <v>1556</v>
      </c>
      <c r="L13" s="45" t="s">
        <v>1557</v>
      </c>
      <c r="M13" s="45" t="s">
        <v>1558</v>
      </c>
    </row>
    <row r="14" spans="1:13" s="45" customFormat="1">
      <c r="A14" s="45" t="s">
        <v>1549</v>
      </c>
      <c r="B14" s="45" t="s">
        <v>1550</v>
      </c>
      <c r="C14" s="45">
        <v>21010009</v>
      </c>
      <c r="D14" s="45">
        <v>3</v>
      </c>
      <c r="E14" s="45" t="s">
        <v>1559</v>
      </c>
      <c r="F14" s="45" t="s">
        <v>1575</v>
      </c>
      <c r="G14" s="45" t="s">
        <v>1576</v>
      </c>
      <c r="H14" s="45" t="s">
        <v>1577</v>
      </c>
      <c r="J14" s="45" t="s">
        <v>1555</v>
      </c>
      <c r="K14" s="45" t="s">
        <v>1556</v>
      </c>
      <c r="L14" s="45" t="s">
        <v>1557</v>
      </c>
      <c r="M14" s="45" t="s">
        <v>1558</v>
      </c>
    </row>
    <row r="15" spans="1:13" s="45" customFormat="1">
      <c r="A15" s="45" t="s">
        <v>1549</v>
      </c>
      <c r="B15" s="45" t="s">
        <v>1550</v>
      </c>
      <c r="C15" s="45">
        <v>21010011</v>
      </c>
      <c r="D15" s="45">
        <v>3</v>
      </c>
      <c r="E15" s="45" t="s">
        <v>1559</v>
      </c>
      <c r="F15" s="45" t="s">
        <v>1578</v>
      </c>
      <c r="G15" s="45" t="s">
        <v>1579</v>
      </c>
      <c r="H15" s="45" t="s">
        <v>1580</v>
      </c>
      <c r="J15" s="45" t="s">
        <v>1555</v>
      </c>
      <c r="K15" s="45" t="s">
        <v>1556</v>
      </c>
      <c r="L15" s="45" t="s">
        <v>1557</v>
      </c>
      <c r="M15" s="45" t="s">
        <v>1558</v>
      </c>
    </row>
    <row r="16" spans="1:13" s="45" customFormat="1">
      <c r="A16" s="45" t="s">
        <v>1549</v>
      </c>
      <c r="B16" s="45" t="s">
        <v>1550</v>
      </c>
      <c r="C16" s="45">
        <v>21010012</v>
      </c>
      <c r="D16" s="45">
        <v>3</v>
      </c>
      <c r="E16" s="45" t="s">
        <v>1559</v>
      </c>
      <c r="F16" s="45" t="s">
        <v>1581</v>
      </c>
      <c r="G16" s="45" t="s">
        <v>1582</v>
      </c>
      <c r="H16" s="45" t="s">
        <v>1583</v>
      </c>
      <c r="J16" s="45" t="s">
        <v>1555</v>
      </c>
      <c r="K16" s="45" t="s">
        <v>1556</v>
      </c>
      <c r="L16" s="45" t="s">
        <v>1557</v>
      </c>
      <c r="M16" s="45" t="s">
        <v>1558</v>
      </c>
    </row>
    <row r="17" spans="1:13" s="45" customFormat="1">
      <c r="A17" s="45" t="s">
        <v>1549</v>
      </c>
      <c r="B17" s="45" t="s">
        <v>1550</v>
      </c>
      <c r="C17" s="45">
        <v>21010013</v>
      </c>
      <c r="D17" s="45">
        <v>3</v>
      </c>
      <c r="E17" s="45" t="s">
        <v>1559</v>
      </c>
      <c r="F17" s="45" t="s">
        <v>1584</v>
      </c>
      <c r="G17" s="45" t="s">
        <v>1585</v>
      </c>
      <c r="H17" s="45" t="s">
        <v>1586</v>
      </c>
      <c r="J17" s="45" t="s">
        <v>1555</v>
      </c>
      <c r="K17" s="45" t="s">
        <v>1556</v>
      </c>
      <c r="L17" s="45" t="s">
        <v>1557</v>
      </c>
      <c r="M17" s="45" t="s">
        <v>1558</v>
      </c>
    </row>
    <row r="18" spans="1:13" s="45" customFormat="1">
      <c r="A18" s="45" t="s">
        <v>1549</v>
      </c>
      <c r="B18" s="45" t="s">
        <v>1550</v>
      </c>
      <c r="C18" s="45">
        <v>21010014</v>
      </c>
      <c r="D18" s="45">
        <v>3</v>
      </c>
      <c r="E18" s="45" t="s">
        <v>1559</v>
      </c>
      <c r="F18" s="45" t="s">
        <v>1587</v>
      </c>
      <c r="G18" s="45" t="s">
        <v>1588</v>
      </c>
      <c r="H18" s="45" t="s">
        <v>1589</v>
      </c>
      <c r="J18" s="45" t="s">
        <v>1555</v>
      </c>
      <c r="K18" s="45" t="s">
        <v>1556</v>
      </c>
      <c r="L18" s="45" t="s">
        <v>1557</v>
      </c>
      <c r="M18" s="45" t="s">
        <v>1558</v>
      </c>
    </row>
    <row r="19" spans="1:13" s="45" customFormat="1">
      <c r="A19" s="45" t="s">
        <v>1549</v>
      </c>
      <c r="B19" s="45" t="s">
        <v>1550</v>
      </c>
      <c r="C19" s="45">
        <v>21010015</v>
      </c>
      <c r="D19" s="45">
        <v>3</v>
      </c>
      <c r="E19" s="45" t="s">
        <v>1559</v>
      </c>
      <c r="F19" s="45" t="s">
        <v>1590</v>
      </c>
      <c r="G19" s="45" t="s">
        <v>1591</v>
      </c>
      <c r="H19" s="45" t="s">
        <v>1592</v>
      </c>
      <c r="J19" s="45" t="s">
        <v>1555</v>
      </c>
      <c r="K19" s="45" t="s">
        <v>1556</v>
      </c>
      <c r="L19" s="45" t="s">
        <v>1557</v>
      </c>
      <c r="M19" s="45" t="s">
        <v>1558</v>
      </c>
    </row>
    <row r="20" spans="1:13" s="45" customFormat="1">
      <c r="A20" s="45" t="s">
        <v>1549</v>
      </c>
      <c r="B20" s="45" t="s">
        <v>1550</v>
      </c>
      <c r="C20" s="45">
        <v>21010016</v>
      </c>
      <c r="D20" s="45">
        <v>3</v>
      </c>
      <c r="E20" s="45" t="s">
        <v>1559</v>
      </c>
      <c r="F20" s="45" t="s">
        <v>1593</v>
      </c>
      <c r="G20" s="45" t="s">
        <v>1594</v>
      </c>
      <c r="H20" s="45" t="s">
        <v>1595</v>
      </c>
      <c r="J20" s="45" t="s">
        <v>1555</v>
      </c>
      <c r="K20" s="45" t="s">
        <v>1556</v>
      </c>
      <c r="L20" s="45" t="s">
        <v>1557</v>
      </c>
      <c r="M20" s="45" t="s">
        <v>1558</v>
      </c>
    </row>
    <row r="21" spans="1:13" s="45" customFormat="1">
      <c r="A21" s="45" t="s">
        <v>1549</v>
      </c>
      <c r="B21" s="45" t="s">
        <v>1550</v>
      </c>
      <c r="C21" s="45">
        <v>21010017</v>
      </c>
      <c r="D21" s="45">
        <v>3</v>
      </c>
      <c r="E21" s="45" t="s">
        <v>1559</v>
      </c>
      <c r="F21" s="45" t="s">
        <v>1596</v>
      </c>
      <c r="G21" s="45" t="s">
        <v>1597</v>
      </c>
      <c r="H21" s="45" t="s">
        <v>1598</v>
      </c>
      <c r="J21" s="45" t="s">
        <v>1555</v>
      </c>
      <c r="K21" s="45" t="s">
        <v>1556</v>
      </c>
      <c r="L21" s="45" t="s">
        <v>1557</v>
      </c>
      <c r="M21" s="45" t="s">
        <v>1558</v>
      </c>
    </row>
    <row r="22" spans="1:13" s="45" customFormat="1">
      <c r="A22" s="45" t="s">
        <v>1549</v>
      </c>
      <c r="B22" s="45" t="s">
        <v>1550</v>
      </c>
      <c r="C22" s="45">
        <v>21010018</v>
      </c>
      <c r="D22" s="45">
        <v>3</v>
      </c>
      <c r="E22" s="45" t="s">
        <v>1559</v>
      </c>
      <c r="F22" s="45" t="s">
        <v>1599</v>
      </c>
      <c r="G22" s="45" t="s">
        <v>1600</v>
      </c>
      <c r="H22" s="45" t="s">
        <v>1601</v>
      </c>
      <c r="J22" s="45" t="s">
        <v>1555</v>
      </c>
      <c r="K22" s="45" t="s">
        <v>1556</v>
      </c>
      <c r="L22" s="45" t="s">
        <v>1557</v>
      </c>
      <c r="M22" s="45" t="s">
        <v>1558</v>
      </c>
    </row>
    <row r="23" spans="1:13" s="45" customFormat="1">
      <c r="A23" s="45" t="s">
        <v>1549</v>
      </c>
      <c r="B23" s="45" t="s">
        <v>1550</v>
      </c>
      <c r="C23" s="45">
        <v>21010019</v>
      </c>
      <c r="D23" s="45">
        <v>3</v>
      </c>
      <c r="E23" s="45" t="s">
        <v>1559</v>
      </c>
      <c r="F23" s="45" t="s">
        <v>1602</v>
      </c>
      <c r="G23" s="45" t="s">
        <v>1579</v>
      </c>
      <c r="H23" s="45" t="s">
        <v>1603</v>
      </c>
      <c r="J23" s="45" t="s">
        <v>1555</v>
      </c>
      <c r="K23" s="45" t="s">
        <v>1556</v>
      </c>
      <c r="L23" s="45" t="s">
        <v>1557</v>
      </c>
      <c r="M23" s="45" t="s">
        <v>1558</v>
      </c>
    </row>
    <row r="24" spans="1:13" s="45" customFormat="1">
      <c r="A24" s="45" t="s">
        <v>1549</v>
      </c>
      <c r="B24" s="45" t="s">
        <v>1604</v>
      </c>
      <c r="C24" s="45">
        <v>21010020</v>
      </c>
      <c r="D24" s="45">
        <v>3</v>
      </c>
      <c r="E24" s="45" t="s">
        <v>1559</v>
      </c>
      <c r="F24" s="45" t="s">
        <v>1605</v>
      </c>
      <c r="G24" s="45" t="s">
        <v>1606</v>
      </c>
      <c r="H24" s="45" t="s">
        <v>1607</v>
      </c>
      <c r="J24" s="45" t="s">
        <v>1555</v>
      </c>
      <c r="K24" s="45" t="s">
        <v>1608</v>
      </c>
      <c r="L24" s="45" t="s">
        <v>1557</v>
      </c>
      <c r="M24" s="45" t="s">
        <v>1558</v>
      </c>
    </row>
    <row r="25" spans="1:13" s="45" customFormat="1">
      <c r="A25" s="45" t="s">
        <v>1549</v>
      </c>
      <c r="B25" s="45" t="s">
        <v>1604</v>
      </c>
      <c r="C25" s="45">
        <v>21010021</v>
      </c>
      <c r="D25" s="45">
        <v>3</v>
      </c>
      <c r="E25" s="45" t="s">
        <v>1559</v>
      </c>
      <c r="F25" s="45" t="s">
        <v>1609</v>
      </c>
      <c r="G25" s="45" t="s">
        <v>1610</v>
      </c>
      <c r="H25" s="45" t="s">
        <v>1611</v>
      </c>
      <c r="J25" s="45" t="s">
        <v>1555</v>
      </c>
      <c r="K25" s="45" t="s">
        <v>1608</v>
      </c>
      <c r="L25" s="45" t="s">
        <v>1557</v>
      </c>
      <c r="M25" s="45" t="s">
        <v>1558</v>
      </c>
    </row>
    <row r="26" spans="1:13" s="45" customFormat="1">
      <c r="A26" s="45" t="s">
        <v>1549</v>
      </c>
      <c r="B26" s="45" t="s">
        <v>1604</v>
      </c>
      <c r="C26" s="45">
        <v>21010022</v>
      </c>
      <c r="D26" s="45">
        <v>3</v>
      </c>
      <c r="E26" s="45" t="s">
        <v>1559</v>
      </c>
      <c r="F26" s="45" t="s">
        <v>1612</v>
      </c>
      <c r="G26" s="45" t="s">
        <v>1613</v>
      </c>
      <c r="H26" s="45" t="s">
        <v>1614</v>
      </c>
      <c r="J26" s="45" t="s">
        <v>1555</v>
      </c>
      <c r="K26" s="45" t="s">
        <v>1608</v>
      </c>
      <c r="L26" s="45" t="s">
        <v>1557</v>
      </c>
      <c r="M26" s="45" t="s">
        <v>1558</v>
      </c>
    </row>
    <row r="27" spans="1:13" s="45" customFormat="1">
      <c r="A27" s="45" t="s">
        <v>1549</v>
      </c>
      <c r="B27" s="45" t="s">
        <v>1604</v>
      </c>
      <c r="C27" s="45">
        <v>21010023</v>
      </c>
      <c r="D27" s="45">
        <v>3</v>
      </c>
      <c r="E27" s="45" t="s">
        <v>1559</v>
      </c>
      <c r="F27" s="45" t="s">
        <v>1615</v>
      </c>
      <c r="G27" s="45" t="s">
        <v>1616</v>
      </c>
      <c r="H27" s="45" t="s">
        <v>1617</v>
      </c>
      <c r="J27" s="45" t="s">
        <v>1555</v>
      </c>
      <c r="K27" s="45" t="s">
        <v>1608</v>
      </c>
      <c r="L27" s="45" t="s">
        <v>1557</v>
      </c>
      <c r="M27" s="45" t="s">
        <v>1558</v>
      </c>
    </row>
    <row r="28" spans="1:13" s="45" customFormat="1">
      <c r="A28" s="45" t="s">
        <v>1549</v>
      </c>
      <c r="B28" s="45" t="s">
        <v>1604</v>
      </c>
      <c r="C28" s="45">
        <v>21010024</v>
      </c>
      <c r="D28" s="45">
        <v>3</v>
      </c>
      <c r="E28" s="45" t="s">
        <v>1559</v>
      </c>
      <c r="F28" s="45" t="s">
        <v>1618</v>
      </c>
      <c r="G28" s="45" t="s">
        <v>1619</v>
      </c>
      <c r="H28" s="45" t="s">
        <v>1620</v>
      </c>
      <c r="J28" s="45" t="s">
        <v>1555</v>
      </c>
      <c r="K28" s="45" t="s">
        <v>1608</v>
      </c>
      <c r="L28" s="45" t="s">
        <v>1557</v>
      </c>
      <c r="M28" s="45" t="s">
        <v>1558</v>
      </c>
    </row>
    <row r="29" spans="1:13" s="45" customFormat="1">
      <c r="A29" s="45" t="s">
        <v>1549</v>
      </c>
      <c r="B29" s="45" t="s">
        <v>1604</v>
      </c>
      <c r="C29" s="45">
        <v>21010025</v>
      </c>
      <c r="D29" s="45">
        <v>3</v>
      </c>
      <c r="E29" s="45" t="s">
        <v>1559</v>
      </c>
      <c r="F29" s="45" t="s">
        <v>1621</v>
      </c>
      <c r="G29" s="45" t="s">
        <v>1622</v>
      </c>
      <c r="H29" s="45" t="s">
        <v>1623</v>
      </c>
      <c r="J29" s="45" t="s">
        <v>1555</v>
      </c>
      <c r="K29" s="45" t="s">
        <v>1608</v>
      </c>
      <c r="L29" s="45" t="s">
        <v>1557</v>
      </c>
      <c r="M29" s="45" t="s">
        <v>1558</v>
      </c>
    </row>
    <row r="30" spans="1:13" s="45" customFormat="1">
      <c r="A30" s="45" t="s">
        <v>1549</v>
      </c>
      <c r="B30" s="45" t="s">
        <v>1604</v>
      </c>
      <c r="C30" s="45">
        <v>21010026</v>
      </c>
      <c r="D30" s="45">
        <v>3</v>
      </c>
      <c r="E30" s="45" t="s">
        <v>1559</v>
      </c>
      <c r="F30" s="45" t="s">
        <v>1624</v>
      </c>
      <c r="G30" s="45" t="s">
        <v>1625</v>
      </c>
      <c r="H30" s="45" t="s">
        <v>1626</v>
      </c>
      <c r="J30" s="45" t="s">
        <v>1555</v>
      </c>
      <c r="K30" s="45" t="s">
        <v>1608</v>
      </c>
      <c r="L30" s="45" t="s">
        <v>1557</v>
      </c>
      <c r="M30" s="45" t="s">
        <v>1558</v>
      </c>
    </row>
    <row r="31" spans="1:13" s="45" customFormat="1">
      <c r="A31" s="45" t="s">
        <v>1549</v>
      </c>
      <c r="B31" s="45" t="s">
        <v>1604</v>
      </c>
      <c r="C31" s="45">
        <v>21010027</v>
      </c>
      <c r="D31" s="45">
        <v>3</v>
      </c>
      <c r="E31" s="45" t="s">
        <v>1559</v>
      </c>
      <c r="F31" s="45" t="s">
        <v>1627</v>
      </c>
      <c r="G31" s="45" t="s">
        <v>1628</v>
      </c>
      <c r="H31" s="45" t="s">
        <v>1629</v>
      </c>
      <c r="J31" s="45" t="s">
        <v>1555</v>
      </c>
      <c r="K31" s="45" t="s">
        <v>1608</v>
      </c>
      <c r="L31" s="45" t="s">
        <v>1557</v>
      </c>
      <c r="M31" s="45" t="s">
        <v>1558</v>
      </c>
    </row>
    <row r="32" spans="1:13" s="45" customFormat="1">
      <c r="A32" s="45" t="s">
        <v>1549</v>
      </c>
      <c r="B32" s="45" t="s">
        <v>1604</v>
      </c>
      <c r="C32" s="45">
        <v>21010028</v>
      </c>
      <c r="D32" s="45">
        <v>3</v>
      </c>
      <c r="E32" s="45" t="s">
        <v>1559</v>
      </c>
      <c r="F32" s="45" t="s">
        <v>1630</v>
      </c>
      <c r="G32" s="45" t="s">
        <v>1631</v>
      </c>
      <c r="H32" s="45" t="s">
        <v>1632</v>
      </c>
      <c r="J32" s="45" t="s">
        <v>1555</v>
      </c>
      <c r="K32" s="45" t="s">
        <v>1608</v>
      </c>
      <c r="L32" s="45" t="s">
        <v>1557</v>
      </c>
      <c r="M32" s="45" t="s">
        <v>1558</v>
      </c>
    </row>
    <row r="33" spans="1:13" s="45" customFormat="1">
      <c r="A33" s="45" t="s">
        <v>1549</v>
      </c>
      <c r="B33" s="45" t="s">
        <v>1604</v>
      </c>
      <c r="C33" s="45">
        <v>21010029</v>
      </c>
      <c r="D33" s="45">
        <v>3</v>
      </c>
      <c r="E33" s="45" t="s">
        <v>1559</v>
      </c>
      <c r="F33" s="45" t="s">
        <v>1633</v>
      </c>
      <c r="G33" s="45" t="s">
        <v>1634</v>
      </c>
      <c r="H33" s="45" t="s">
        <v>1635</v>
      </c>
      <c r="J33" s="45" t="s">
        <v>1555</v>
      </c>
      <c r="K33" s="45" t="s">
        <v>1608</v>
      </c>
      <c r="L33" s="45" t="s">
        <v>1557</v>
      </c>
      <c r="M33" s="45" t="s">
        <v>1558</v>
      </c>
    </row>
    <row r="34" spans="1:13" s="45" customFormat="1">
      <c r="A34" s="45" t="s">
        <v>1549</v>
      </c>
      <c r="B34" s="45" t="s">
        <v>1604</v>
      </c>
      <c r="C34" s="45">
        <v>21010030</v>
      </c>
      <c r="D34" s="45">
        <v>3</v>
      </c>
      <c r="E34" s="45" t="s">
        <v>1559</v>
      </c>
      <c r="F34" s="45" t="s">
        <v>1636</v>
      </c>
      <c r="G34" s="45" t="s">
        <v>1637</v>
      </c>
      <c r="H34" s="45" t="s">
        <v>1638</v>
      </c>
      <c r="J34" s="45" t="s">
        <v>1555</v>
      </c>
      <c r="K34" s="45" t="s">
        <v>1608</v>
      </c>
      <c r="L34" s="45" t="s">
        <v>1557</v>
      </c>
      <c r="M34" s="45" t="s">
        <v>1558</v>
      </c>
    </row>
    <row r="35" spans="1:13" s="45" customFormat="1">
      <c r="A35" s="45" t="s">
        <v>1549</v>
      </c>
      <c r="B35" s="45" t="s">
        <v>1604</v>
      </c>
      <c r="C35" s="45">
        <v>21010031</v>
      </c>
      <c r="D35" s="45">
        <v>3</v>
      </c>
      <c r="E35" s="45" t="s">
        <v>1559</v>
      </c>
      <c r="F35" s="45" t="s">
        <v>1639</v>
      </c>
      <c r="G35" s="45" t="s">
        <v>1640</v>
      </c>
      <c r="H35" s="45" t="s">
        <v>1641</v>
      </c>
      <c r="J35" s="45" t="s">
        <v>1555</v>
      </c>
      <c r="K35" s="45" t="s">
        <v>1608</v>
      </c>
      <c r="L35" s="45" t="s">
        <v>1557</v>
      </c>
      <c r="M35" s="45" t="s">
        <v>1558</v>
      </c>
    </row>
    <row r="36" spans="1:13" s="45" customFormat="1">
      <c r="A36" s="45" t="s">
        <v>1549</v>
      </c>
      <c r="B36" s="45" t="s">
        <v>1604</v>
      </c>
      <c r="C36" s="45">
        <v>21010032</v>
      </c>
      <c r="D36" s="45">
        <v>3</v>
      </c>
      <c r="E36" s="45" t="s">
        <v>1559</v>
      </c>
      <c r="F36" s="45" t="s">
        <v>1642</v>
      </c>
      <c r="G36" s="45" t="s">
        <v>1643</v>
      </c>
      <c r="H36" s="45" t="s">
        <v>1644</v>
      </c>
      <c r="J36" s="45" t="s">
        <v>1555</v>
      </c>
      <c r="K36" s="45" t="s">
        <v>1608</v>
      </c>
      <c r="L36" s="45" t="s">
        <v>1557</v>
      </c>
      <c r="M36" s="45" t="s">
        <v>1558</v>
      </c>
    </row>
    <row r="37" spans="1:13" s="45" customFormat="1">
      <c r="A37" s="45" t="s">
        <v>1549</v>
      </c>
      <c r="B37" s="45" t="s">
        <v>1604</v>
      </c>
      <c r="C37" s="45">
        <v>21010033</v>
      </c>
      <c r="D37" s="45">
        <v>3</v>
      </c>
      <c r="E37" s="45" t="s">
        <v>1559</v>
      </c>
      <c r="F37" s="45" t="s">
        <v>1645</v>
      </c>
      <c r="G37" s="45" t="s">
        <v>1646</v>
      </c>
      <c r="H37" s="45" t="s">
        <v>1647</v>
      </c>
      <c r="J37" s="45" t="s">
        <v>1555</v>
      </c>
      <c r="K37" s="45" t="s">
        <v>1608</v>
      </c>
      <c r="L37" s="45" t="s">
        <v>1557</v>
      </c>
      <c r="M37" s="45" t="s">
        <v>1558</v>
      </c>
    </row>
    <row r="38" spans="1:13" s="45" customFormat="1">
      <c r="A38" s="45" t="s">
        <v>1549</v>
      </c>
      <c r="B38" s="45" t="s">
        <v>1604</v>
      </c>
      <c r="C38" s="45">
        <v>21010034</v>
      </c>
      <c r="D38" s="45">
        <v>3</v>
      </c>
      <c r="E38" s="45" t="s">
        <v>1559</v>
      </c>
      <c r="F38" s="45" t="s">
        <v>1648</v>
      </c>
      <c r="G38" s="45" t="s">
        <v>1649</v>
      </c>
      <c r="H38" s="45" t="s">
        <v>1650</v>
      </c>
      <c r="J38" s="45" t="s">
        <v>1555</v>
      </c>
      <c r="K38" s="45" t="s">
        <v>1608</v>
      </c>
      <c r="L38" s="45" t="s">
        <v>1557</v>
      </c>
      <c r="M38" s="45" t="s">
        <v>1558</v>
      </c>
    </row>
    <row r="39" spans="1:13" s="45" customFormat="1">
      <c r="A39" s="45" t="s">
        <v>1549</v>
      </c>
      <c r="B39" s="45" t="s">
        <v>1604</v>
      </c>
      <c r="C39" s="45">
        <v>21010035</v>
      </c>
      <c r="D39" s="45">
        <v>3</v>
      </c>
      <c r="E39" s="45" t="s">
        <v>1559</v>
      </c>
      <c r="F39" s="45" t="s">
        <v>1651</v>
      </c>
      <c r="G39" s="45" t="s">
        <v>1652</v>
      </c>
      <c r="H39" s="45" t="s">
        <v>1653</v>
      </c>
      <c r="J39" s="45" t="s">
        <v>1555</v>
      </c>
      <c r="K39" s="45" t="s">
        <v>1608</v>
      </c>
      <c r="L39" s="45" t="s">
        <v>1557</v>
      </c>
      <c r="M39" s="45" t="s">
        <v>1558</v>
      </c>
    </row>
    <row r="40" spans="1:13" s="45" customFormat="1">
      <c r="A40" s="45" t="s">
        <v>1549</v>
      </c>
      <c r="B40" s="45" t="s">
        <v>1604</v>
      </c>
      <c r="C40" s="45">
        <v>21010036</v>
      </c>
      <c r="D40" s="45">
        <v>3</v>
      </c>
      <c r="E40" s="45" t="s">
        <v>1559</v>
      </c>
      <c r="F40" s="45" t="s">
        <v>1654</v>
      </c>
      <c r="G40" s="45" t="s">
        <v>1655</v>
      </c>
      <c r="H40" s="45" t="s">
        <v>1656</v>
      </c>
      <c r="J40" s="45" t="s">
        <v>1555</v>
      </c>
      <c r="K40" s="45" t="s">
        <v>1608</v>
      </c>
      <c r="L40" s="45" t="s">
        <v>1557</v>
      </c>
      <c r="M40" s="45" t="s">
        <v>1558</v>
      </c>
    </row>
    <row r="41" spans="1:13" s="45" customFormat="1">
      <c r="A41" s="45" t="s">
        <v>1549</v>
      </c>
      <c r="B41" s="45" t="s">
        <v>1604</v>
      </c>
      <c r="C41" s="45">
        <v>21010037</v>
      </c>
      <c r="D41" s="45">
        <v>3</v>
      </c>
      <c r="E41" s="45" t="s">
        <v>1559</v>
      </c>
      <c r="F41" s="45" t="s">
        <v>1657</v>
      </c>
      <c r="G41" s="45" t="s">
        <v>1658</v>
      </c>
      <c r="H41" s="45" t="s">
        <v>1659</v>
      </c>
      <c r="J41" s="45" t="s">
        <v>1555</v>
      </c>
      <c r="K41" s="45" t="s">
        <v>1608</v>
      </c>
      <c r="L41" s="45" t="s">
        <v>1557</v>
      </c>
      <c r="M41" s="45" t="s">
        <v>1558</v>
      </c>
    </row>
    <row r="42" spans="1:13" s="45" customFormat="1">
      <c r="A42" s="45" t="s">
        <v>1549</v>
      </c>
      <c r="B42" s="45" t="s">
        <v>1604</v>
      </c>
      <c r="C42" s="45">
        <v>21010038</v>
      </c>
      <c r="D42" s="45">
        <v>3</v>
      </c>
      <c r="E42" s="45" t="s">
        <v>1559</v>
      </c>
      <c r="F42" s="45" t="s">
        <v>1660</v>
      </c>
      <c r="G42" s="45" t="s">
        <v>1661</v>
      </c>
      <c r="H42" s="45" t="s">
        <v>1662</v>
      </c>
      <c r="J42" s="45" t="s">
        <v>1555</v>
      </c>
      <c r="K42" s="45" t="s">
        <v>1608</v>
      </c>
      <c r="L42" s="45" t="s">
        <v>1557</v>
      </c>
      <c r="M42" s="45" t="s">
        <v>1558</v>
      </c>
    </row>
    <row r="43" spans="1:13" s="45" customFormat="1">
      <c r="A43" s="45" t="s">
        <v>1549</v>
      </c>
      <c r="B43" s="45" t="s">
        <v>1604</v>
      </c>
      <c r="C43" s="45">
        <v>21010039</v>
      </c>
      <c r="D43" s="45">
        <v>3</v>
      </c>
      <c r="E43" s="45" t="s">
        <v>1559</v>
      </c>
      <c r="F43" s="45" t="s">
        <v>1663</v>
      </c>
      <c r="G43" s="45" t="s">
        <v>1553</v>
      </c>
      <c r="H43" s="45" t="s">
        <v>1664</v>
      </c>
      <c r="J43" s="45" t="s">
        <v>1555</v>
      </c>
      <c r="K43" s="45" t="s">
        <v>1608</v>
      </c>
      <c r="L43" s="45" t="s">
        <v>1557</v>
      </c>
      <c r="M43" s="45" t="s">
        <v>1558</v>
      </c>
    </row>
    <row r="44" spans="1:13" s="45" customFormat="1">
      <c r="A44" s="45" t="s">
        <v>1549</v>
      </c>
      <c r="B44" s="45" t="s">
        <v>1604</v>
      </c>
      <c r="C44" s="45">
        <v>21010040</v>
      </c>
      <c r="D44" s="45">
        <v>3</v>
      </c>
      <c r="E44" s="45" t="s">
        <v>1559</v>
      </c>
      <c r="F44" s="45" t="s">
        <v>1665</v>
      </c>
      <c r="G44" s="45" t="s">
        <v>1666</v>
      </c>
      <c r="H44" s="45" t="s">
        <v>1667</v>
      </c>
      <c r="J44" s="45" t="s">
        <v>1555</v>
      </c>
      <c r="K44" s="45" t="s">
        <v>1608</v>
      </c>
      <c r="L44" s="45" t="s">
        <v>1557</v>
      </c>
      <c r="M44" s="45" t="s">
        <v>1558</v>
      </c>
    </row>
    <row r="45" spans="1:13" s="45" customFormat="1">
      <c r="A45" s="45" t="s">
        <v>1549</v>
      </c>
      <c r="B45" s="45" t="s">
        <v>1604</v>
      </c>
      <c r="C45" s="45">
        <v>21010041</v>
      </c>
      <c r="D45" s="45">
        <v>3</v>
      </c>
      <c r="E45" s="45" t="s">
        <v>1559</v>
      </c>
      <c r="F45" s="45" t="s">
        <v>1668</v>
      </c>
      <c r="G45" s="45" t="s">
        <v>1669</v>
      </c>
      <c r="H45" s="45" t="s">
        <v>1670</v>
      </c>
      <c r="J45" s="45" t="s">
        <v>1555</v>
      </c>
      <c r="K45" s="45" t="s">
        <v>1608</v>
      </c>
      <c r="L45" s="45" t="s">
        <v>1557</v>
      </c>
      <c r="M45" s="45" t="s">
        <v>1558</v>
      </c>
    </row>
    <row r="46" spans="1:13" s="45" customFormat="1">
      <c r="A46" s="45" t="s">
        <v>1549</v>
      </c>
      <c r="B46" s="45" t="s">
        <v>1604</v>
      </c>
      <c r="C46" s="45">
        <v>21010042</v>
      </c>
      <c r="D46" s="45">
        <v>3</v>
      </c>
      <c r="E46" s="45" t="s">
        <v>1559</v>
      </c>
      <c r="F46" s="45" t="s">
        <v>1671</v>
      </c>
      <c r="G46" s="45" t="s">
        <v>1672</v>
      </c>
      <c r="H46" s="45" t="s">
        <v>1673</v>
      </c>
      <c r="J46" s="45" t="s">
        <v>1555</v>
      </c>
      <c r="K46" s="45" t="s">
        <v>1608</v>
      </c>
      <c r="L46" s="45" t="s">
        <v>1557</v>
      </c>
      <c r="M46" s="45" t="s">
        <v>1558</v>
      </c>
    </row>
    <row r="47" spans="1:13" s="45" customFormat="1">
      <c r="A47" s="45" t="s">
        <v>1549</v>
      </c>
      <c r="B47" s="45" t="s">
        <v>1604</v>
      </c>
      <c r="C47" s="45">
        <v>21010043</v>
      </c>
      <c r="D47" s="45">
        <v>3</v>
      </c>
      <c r="E47" s="45" t="s">
        <v>1559</v>
      </c>
      <c r="F47" s="45" t="s">
        <v>1674</v>
      </c>
      <c r="G47" s="45" t="s">
        <v>1675</v>
      </c>
      <c r="H47" s="45" t="s">
        <v>1676</v>
      </c>
      <c r="J47" s="45" t="s">
        <v>1555</v>
      </c>
      <c r="K47" s="45" t="s">
        <v>1608</v>
      </c>
      <c r="L47" s="45" t="s">
        <v>1557</v>
      </c>
      <c r="M47" s="45" t="s">
        <v>1558</v>
      </c>
    </row>
    <row r="48" spans="1:13" s="45" customFormat="1">
      <c r="A48" s="45" t="s">
        <v>1549</v>
      </c>
      <c r="B48" s="45" t="s">
        <v>1604</v>
      </c>
      <c r="C48" s="45">
        <v>21010044</v>
      </c>
      <c r="D48" s="45">
        <v>3</v>
      </c>
      <c r="E48" s="45" t="s">
        <v>1559</v>
      </c>
      <c r="F48" s="45" t="s">
        <v>1677</v>
      </c>
      <c r="G48" s="45" t="s">
        <v>1678</v>
      </c>
      <c r="H48" s="45" t="s">
        <v>1679</v>
      </c>
      <c r="J48" s="45" t="s">
        <v>1555</v>
      </c>
      <c r="K48" s="45" t="s">
        <v>1608</v>
      </c>
      <c r="L48" s="45" t="s">
        <v>1557</v>
      </c>
      <c r="M48" s="45" t="s">
        <v>1558</v>
      </c>
    </row>
    <row r="49" spans="1:13" s="45" customFormat="1">
      <c r="A49" s="45" t="s">
        <v>1549</v>
      </c>
      <c r="B49" s="45" t="s">
        <v>1604</v>
      </c>
      <c r="C49" s="45">
        <v>21010045</v>
      </c>
      <c r="D49" s="45">
        <v>3</v>
      </c>
      <c r="E49" s="45" t="s">
        <v>1559</v>
      </c>
      <c r="F49" s="45" t="s">
        <v>1680</v>
      </c>
      <c r="G49" s="45" t="s">
        <v>1681</v>
      </c>
      <c r="H49" s="45" t="s">
        <v>1682</v>
      </c>
      <c r="J49" s="45" t="s">
        <v>1555</v>
      </c>
      <c r="K49" s="45" t="s">
        <v>1608</v>
      </c>
      <c r="L49" s="45" t="s">
        <v>1557</v>
      </c>
      <c r="M49" s="45" t="s">
        <v>1558</v>
      </c>
    </row>
    <row r="50" spans="1:13" s="45" customFormat="1">
      <c r="A50" s="45" t="s">
        <v>1549</v>
      </c>
      <c r="B50" s="45" t="s">
        <v>1604</v>
      </c>
      <c r="C50" s="45">
        <v>21010046</v>
      </c>
      <c r="D50" s="45">
        <v>3</v>
      </c>
      <c r="E50" s="45" t="s">
        <v>1559</v>
      </c>
      <c r="F50" s="45" t="s">
        <v>1683</v>
      </c>
      <c r="G50" s="45" t="s">
        <v>1684</v>
      </c>
      <c r="H50" s="45" t="s">
        <v>1685</v>
      </c>
      <c r="J50" s="45" t="s">
        <v>1555</v>
      </c>
      <c r="K50" s="45" t="s">
        <v>1608</v>
      </c>
      <c r="L50" s="45" t="s">
        <v>1557</v>
      </c>
      <c r="M50" s="45" t="s">
        <v>1558</v>
      </c>
    </row>
    <row r="51" spans="1:13" s="45" customFormat="1">
      <c r="A51" s="45" t="s">
        <v>1549</v>
      </c>
      <c r="B51" s="45" t="s">
        <v>1604</v>
      </c>
      <c r="C51" s="45">
        <v>21010047</v>
      </c>
      <c r="D51" s="45">
        <v>3</v>
      </c>
      <c r="E51" s="45" t="s">
        <v>1559</v>
      </c>
      <c r="F51" s="45" t="s">
        <v>1686</v>
      </c>
      <c r="G51" s="45" t="s">
        <v>1687</v>
      </c>
      <c r="H51" s="45" t="s">
        <v>1688</v>
      </c>
      <c r="J51" s="45" t="s">
        <v>1555</v>
      </c>
      <c r="K51" s="45" t="s">
        <v>1608</v>
      </c>
      <c r="L51" s="45" t="s">
        <v>1557</v>
      </c>
      <c r="M51" s="45" t="s">
        <v>1558</v>
      </c>
    </row>
    <row r="52" spans="1:13" s="45" customFormat="1">
      <c r="A52" s="45" t="s">
        <v>1549</v>
      </c>
      <c r="B52" s="45" t="s">
        <v>1689</v>
      </c>
      <c r="C52" s="45">
        <v>21010050</v>
      </c>
      <c r="D52" s="45">
        <v>3</v>
      </c>
      <c r="E52" s="45" t="s">
        <v>1559</v>
      </c>
      <c r="F52" s="45" t="s">
        <v>1690</v>
      </c>
      <c r="G52" s="45" t="s">
        <v>1691</v>
      </c>
      <c r="H52" s="45" t="s">
        <v>1692</v>
      </c>
      <c r="J52" s="45" t="s">
        <v>1555</v>
      </c>
      <c r="K52" s="45" t="s">
        <v>1693</v>
      </c>
      <c r="L52" s="45" t="s">
        <v>1557</v>
      </c>
      <c r="M52" s="45" t="s">
        <v>1558</v>
      </c>
    </row>
    <row r="53" spans="1:13" s="45" customFormat="1">
      <c r="A53" s="45" t="s">
        <v>1549</v>
      </c>
      <c r="B53" s="45" t="s">
        <v>1689</v>
      </c>
      <c r="C53" s="45">
        <v>21010051</v>
      </c>
      <c r="D53" s="45">
        <v>3</v>
      </c>
      <c r="E53" s="45" t="s">
        <v>1559</v>
      </c>
      <c r="F53" s="45" t="s">
        <v>1694</v>
      </c>
      <c r="G53" s="45" t="s">
        <v>1695</v>
      </c>
      <c r="H53" s="45" t="s">
        <v>1696</v>
      </c>
      <c r="J53" s="45" t="s">
        <v>1555</v>
      </c>
      <c r="K53" s="45" t="s">
        <v>1693</v>
      </c>
      <c r="L53" s="45" t="s">
        <v>1557</v>
      </c>
      <c r="M53" s="45" t="s">
        <v>1558</v>
      </c>
    </row>
    <row r="54" spans="1:13" s="45" customFormat="1">
      <c r="A54" s="45" t="s">
        <v>1549</v>
      </c>
      <c r="B54" s="45" t="s">
        <v>1689</v>
      </c>
      <c r="C54" s="45">
        <v>21010052</v>
      </c>
      <c r="D54" s="45">
        <v>3</v>
      </c>
      <c r="E54" s="45" t="s">
        <v>1559</v>
      </c>
      <c r="F54" s="45" t="s">
        <v>1697</v>
      </c>
      <c r="G54" s="45" t="s">
        <v>1698</v>
      </c>
      <c r="H54" s="45" t="s">
        <v>1699</v>
      </c>
      <c r="J54" s="45" t="s">
        <v>1555</v>
      </c>
      <c r="K54" s="45" t="s">
        <v>1693</v>
      </c>
      <c r="L54" s="45" t="s">
        <v>1557</v>
      </c>
      <c r="M54" s="45" t="s">
        <v>1558</v>
      </c>
    </row>
    <row r="55" spans="1:13" s="45" customFormat="1">
      <c r="A55" s="45" t="s">
        <v>1549</v>
      </c>
      <c r="B55" s="45" t="s">
        <v>1689</v>
      </c>
      <c r="C55" s="45">
        <v>21010053</v>
      </c>
      <c r="D55" s="45">
        <v>3</v>
      </c>
      <c r="E55" s="45" t="s">
        <v>1559</v>
      </c>
      <c r="F55" s="45" t="s">
        <v>1700</v>
      </c>
      <c r="G55" s="45" t="s">
        <v>1701</v>
      </c>
      <c r="H55" s="45" t="s">
        <v>1702</v>
      </c>
      <c r="J55" s="45" t="s">
        <v>1555</v>
      </c>
      <c r="K55" s="45" t="s">
        <v>1693</v>
      </c>
      <c r="L55" s="45" t="s">
        <v>1557</v>
      </c>
      <c r="M55" s="45" t="s">
        <v>1558</v>
      </c>
    </row>
    <row r="56" spans="1:13" s="45" customFormat="1">
      <c r="A56" s="45" t="s">
        <v>1549</v>
      </c>
      <c r="B56" s="45" t="s">
        <v>1689</v>
      </c>
      <c r="C56" s="45">
        <v>21010054</v>
      </c>
      <c r="D56" s="45">
        <v>3</v>
      </c>
      <c r="E56" s="45" t="s">
        <v>1559</v>
      </c>
      <c r="F56" s="45" t="s">
        <v>1703</v>
      </c>
      <c r="G56" s="45" t="s">
        <v>1704</v>
      </c>
      <c r="H56" s="45" t="s">
        <v>1705</v>
      </c>
      <c r="J56" s="45" t="s">
        <v>1555</v>
      </c>
      <c r="K56" s="45" t="s">
        <v>1693</v>
      </c>
      <c r="L56" s="45" t="s">
        <v>1557</v>
      </c>
      <c r="M56" s="45" t="s">
        <v>1558</v>
      </c>
    </row>
    <row r="57" spans="1:13" s="45" customFormat="1">
      <c r="A57" s="45" t="s">
        <v>1549</v>
      </c>
      <c r="B57" s="45" t="s">
        <v>1689</v>
      </c>
      <c r="C57" s="45">
        <v>21010055</v>
      </c>
      <c r="D57" s="45">
        <v>3</v>
      </c>
      <c r="E57" s="45" t="s">
        <v>1559</v>
      </c>
      <c r="F57" s="45" t="s">
        <v>1706</v>
      </c>
      <c r="G57" s="45" t="s">
        <v>1707</v>
      </c>
      <c r="H57" s="45" t="s">
        <v>1708</v>
      </c>
      <c r="J57" s="45" t="s">
        <v>1555</v>
      </c>
      <c r="K57" s="45" t="s">
        <v>1693</v>
      </c>
      <c r="L57" s="45" t="s">
        <v>1557</v>
      </c>
      <c r="M57" s="45" t="s">
        <v>1558</v>
      </c>
    </row>
    <row r="58" spans="1:13" s="45" customFormat="1">
      <c r="A58" s="45" t="s">
        <v>1549</v>
      </c>
      <c r="B58" s="45" t="s">
        <v>1689</v>
      </c>
      <c r="C58" s="45">
        <v>21010056</v>
      </c>
      <c r="D58" s="45">
        <v>3</v>
      </c>
      <c r="E58" s="45" t="s">
        <v>1559</v>
      </c>
      <c r="F58" s="45" t="s">
        <v>1709</v>
      </c>
      <c r="G58" s="45" t="s">
        <v>1710</v>
      </c>
      <c r="H58" s="45" t="s">
        <v>1711</v>
      </c>
      <c r="J58" s="45" t="s">
        <v>1555</v>
      </c>
      <c r="K58" s="45" t="s">
        <v>1693</v>
      </c>
      <c r="L58" s="45" t="s">
        <v>1557</v>
      </c>
      <c r="M58" s="45" t="s">
        <v>1558</v>
      </c>
    </row>
    <row r="59" spans="1:13" s="45" customFormat="1">
      <c r="A59" s="45" t="s">
        <v>1549</v>
      </c>
      <c r="B59" s="45" t="s">
        <v>1550</v>
      </c>
      <c r="C59" s="45">
        <v>21010057</v>
      </c>
      <c r="D59" s="45">
        <v>3</v>
      </c>
      <c r="E59" s="45" t="s">
        <v>1559</v>
      </c>
      <c r="F59" s="45" t="s">
        <v>1712</v>
      </c>
      <c r="G59" s="45" t="s">
        <v>1567</v>
      </c>
      <c r="H59" s="45" t="s">
        <v>1713</v>
      </c>
      <c r="J59" s="45" t="s">
        <v>1555</v>
      </c>
      <c r="K59" s="45" t="s">
        <v>1556</v>
      </c>
      <c r="L59" s="45" t="s">
        <v>1557</v>
      </c>
      <c r="M59" s="45" t="s">
        <v>1558</v>
      </c>
    </row>
    <row r="60" spans="1:13" s="45" customFormat="1">
      <c r="A60" s="45" t="s">
        <v>1549</v>
      </c>
      <c r="B60" s="45" t="s">
        <v>1550</v>
      </c>
      <c r="C60" s="45">
        <v>21010058</v>
      </c>
      <c r="D60" s="45">
        <v>3</v>
      </c>
      <c r="E60" s="45" t="s">
        <v>1559</v>
      </c>
      <c r="F60" s="45" t="s">
        <v>1714</v>
      </c>
      <c r="G60" s="45" t="s">
        <v>1715</v>
      </c>
      <c r="H60" s="45" t="s">
        <v>1716</v>
      </c>
      <c r="J60" s="45" t="s">
        <v>1555</v>
      </c>
      <c r="K60" s="45" t="s">
        <v>1556</v>
      </c>
      <c r="L60" s="45" t="s">
        <v>1557</v>
      </c>
      <c r="M60" s="45" t="s">
        <v>1558</v>
      </c>
    </row>
    <row r="61" spans="1:13" s="45" customFormat="1">
      <c r="A61" s="45" t="s">
        <v>1549</v>
      </c>
      <c r="B61" s="45" t="s">
        <v>1550</v>
      </c>
      <c r="C61" s="45">
        <v>21010059</v>
      </c>
      <c r="D61" s="45">
        <v>3</v>
      </c>
      <c r="E61" s="45" t="s">
        <v>1559</v>
      </c>
      <c r="F61" s="45" t="s">
        <v>1717</v>
      </c>
      <c r="G61" s="45" t="s">
        <v>1718</v>
      </c>
      <c r="H61" s="45" t="s">
        <v>1719</v>
      </c>
      <c r="J61" s="45" t="s">
        <v>1555</v>
      </c>
      <c r="K61" s="45" t="s">
        <v>1556</v>
      </c>
      <c r="L61" s="45" t="s">
        <v>1557</v>
      </c>
      <c r="M61" s="45" t="s">
        <v>1558</v>
      </c>
    </row>
    <row r="62" spans="1:13" s="45" customFormat="1">
      <c r="A62" s="45" t="s">
        <v>1549</v>
      </c>
      <c r="B62" s="45" t="s">
        <v>1550</v>
      </c>
      <c r="C62" s="45">
        <v>21010060</v>
      </c>
      <c r="D62" s="45">
        <v>3</v>
      </c>
      <c r="E62" s="45" t="s">
        <v>1559</v>
      </c>
      <c r="F62" s="45" t="s">
        <v>1720</v>
      </c>
      <c r="G62" s="45" t="s">
        <v>1721</v>
      </c>
      <c r="H62" s="45" t="s">
        <v>1722</v>
      </c>
      <c r="J62" s="45" t="s">
        <v>1555</v>
      </c>
      <c r="K62" s="45" t="s">
        <v>1556</v>
      </c>
      <c r="L62" s="45" t="s">
        <v>1557</v>
      </c>
      <c r="M62" s="45" t="s">
        <v>1558</v>
      </c>
    </row>
    <row r="63" spans="1:13" s="45" customFormat="1">
      <c r="A63" s="45" t="s">
        <v>1549</v>
      </c>
      <c r="B63" s="45" t="s">
        <v>1550</v>
      </c>
      <c r="C63" s="45">
        <v>21010061</v>
      </c>
      <c r="D63" s="45">
        <v>3</v>
      </c>
      <c r="E63" s="45" t="s">
        <v>1559</v>
      </c>
      <c r="F63" s="45" t="s">
        <v>1723</v>
      </c>
      <c r="G63" s="45" t="s">
        <v>1724</v>
      </c>
      <c r="H63" s="45" t="s">
        <v>1725</v>
      </c>
      <c r="J63" s="45" t="s">
        <v>1555</v>
      </c>
      <c r="K63" s="45" t="s">
        <v>1556</v>
      </c>
      <c r="L63" s="45" t="s">
        <v>1557</v>
      </c>
      <c r="M63" s="45" t="s">
        <v>1558</v>
      </c>
    </row>
    <row r="64" spans="1:13" s="45" customFormat="1">
      <c r="A64" s="45" t="s">
        <v>1549</v>
      </c>
      <c r="B64" s="45" t="s">
        <v>1689</v>
      </c>
      <c r="C64" s="45">
        <v>21010062</v>
      </c>
      <c r="D64" s="45">
        <v>3</v>
      </c>
      <c r="E64" s="45" t="s">
        <v>1559</v>
      </c>
      <c r="F64" s="45" t="s">
        <v>1726</v>
      </c>
      <c r="G64" s="45" t="s">
        <v>1727</v>
      </c>
      <c r="H64" s="45" t="s">
        <v>1728</v>
      </c>
      <c r="J64" s="45" t="s">
        <v>1555</v>
      </c>
      <c r="K64" s="45" t="s">
        <v>1693</v>
      </c>
      <c r="L64" s="45" t="s">
        <v>1557</v>
      </c>
      <c r="M64" s="45" t="s">
        <v>1558</v>
      </c>
    </row>
    <row r="65" spans="1:13" s="45" customFormat="1">
      <c r="A65" s="45" t="s">
        <v>1549</v>
      </c>
      <c r="B65" s="45" t="s">
        <v>1689</v>
      </c>
      <c r="C65" s="45">
        <v>21010063</v>
      </c>
      <c r="D65" s="45">
        <v>3</v>
      </c>
      <c r="E65" s="45" t="s">
        <v>1559</v>
      </c>
      <c r="F65" s="45" t="s">
        <v>1729</v>
      </c>
      <c r="G65" s="45" t="s">
        <v>1730</v>
      </c>
      <c r="H65" s="45" t="s">
        <v>1731</v>
      </c>
      <c r="J65" s="45" t="s">
        <v>1555</v>
      </c>
      <c r="K65" s="45" t="s">
        <v>1693</v>
      </c>
      <c r="L65" s="45" t="s">
        <v>1557</v>
      </c>
      <c r="M65" s="45" t="s">
        <v>1558</v>
      </c>
    </row>
    <row r="66" spans="1:13" s="45" customFormat="1">
      <c r="A66" s="45" t="s">
        <v>1549</v>
      </c>
      <c r="B66" s="45" t="s">
        <v>1689</v>
      </c>
      <c r="C66" s="45">
        <v>21010064</v>
      </c>
      <c r="D66" s="45">
        <v>3</v>
      </c>
      <c r="E66" s="45" t="s">
        <v>1559</v>
      </c>
      <c r="F66" s="45" t="s">
        <v>1732</v>
      </c>
      <c r="G66" s="45" t="s">
        <v>1733</v>
      </c>
      <c r="H66" s="45" t="s">
        <v>1734</v>
      </c>
      <c r="J66" s="45" t="s">
        <v>1555</v>
      </c>
      <c r="K66" s="45" t="s">
        <v>1693</v>
      </c>
      <c r="L66" s="45" t="s">
        <v>1557</v>
      </c>
      <c r="M66" s="45" t="s">
        <v>1558</v>
      </c>
    </row>
    <row r="67" spans="1:13" s="45" customFormat="1">
      <c r="A67" s="45" t="s">
        <v>1735</v>
      </c>
      <c r="B67" s="45" t="s">
        <v>1736</v>
      </c>
      <c r="C67" s="45">
        <v>21010083</v>
      </c>
      <c r="D67" s="45">
        <v>3</v>
      </c>
      <c r="E67" s="45" t="s">
        <v>1559</v>
      </c>
      <c r="F67" s="45" t="s">
        <v>1737</v>
      </c>
      <c r="G67" s="45" t="s">
        <v>1567</v>
      </c>
      <c r="I67" s="45" t="s">
        <v>1738</v>
      </c>
      <c r="J67" s="45" t="s">
        <v>1739</v>
      </c>
      <c r="K67" s="45" t="s">
        <v>1740</v>
      </c>
      <c r="L67" s="45" t="s">
        <v>1557</v>
      </c>
      <c r="M67" s="45" t="s">
        <v>1558</v>
      </c>
    </row>
    <row r="68" spans="1:13" s="45" customFormat="1">
      <c r="A68" s="45" t="s">
        <v>1549</v>
      </c>
      <c r="B68" s="45" t="s">
        <v>1741</v>
      </c>
      <c r="C68" s="45">
        <v>21010099</v>
      </c>
      <c r="D68" s="45">
        <v>3</v>
      </c>
      <c r="E68" s="45" t="s">
        <v>1559</v>
      </c>
      <c r="F68" s="45" t="s">
        <v>1742</v>
      </c>
      <c r="G68" s="45" t="s">
        <v>1567</v>
      </c>
      <c r="H68" s="45" t="s">
        <v>1743</v>
      </c>
      <c r="J68" s="45" t="s">
        <v>1555</v>
      </c>
      <c r="K68" s="45" t="s">
        <v>1744</v>
      </c>
      <c r="L68" s="45" t="s">
        <v>1557</v>
      </c>
      <c r="M68" s="45" t="s">
        <v>1558</v>
      </c>
    </row>
    <row r="69" spans="1:13" s="45" customFormat="1">
      <c r="A69" s="45" t="s">
        <v>1745</v>
      </c>
      <c r="B69" s="45" t="s">
        <v>1741</v>
      </c>
      <c r="C69" s="45">
        <v>21010099</v>
      </c>
      <c r="D69" s="45">
        <v>3</v>
      </c>
      <c r="E69" s="45" t="s">
        <v>1559</v>
      </c>
      <c r="F69" s="45" t="s">
        <v>1742</v>
      </c>
      <c r="G69" s="45" t="s">
        <v>1567</v>
      </c>
      <c r="H69" s="45" t="s">
        <v>1743</v>
      </c>
      <c r="J69" s="45" t="s">
        <v>1746</v>
      </c>
      <c r="K69" s="45" t="s">
        <v>1744</v>
      </c>
      <c r="L69" s="45" t="s">
        <v>1557</v>
      </c>
      <c r="M69" s="45" t="s">
        <v>1558</v>
      </c>
    </row>
    <row r="70" spans="1:13" s="45" customFormat="1">
      <c r="A70" s="45" t="s">
        <v>1735</v>
      </c>
      <c r="B70" s="45" t="s">
        <v>1736</v>
      </c>
      <c r="C70" s="45">
        <v>21010240</v>
      </c>
      <c r="D70" s="45">
        <v>3</v>
      </c>
      <c r="E70" s="45" t="s">
        <v>1559</v>
      </c>
      <c r="F70" s="45" t="s">
        <v>1747</v>
      </c>
      <c r="G70" s="45" t="s">
        <v>1567</v>
      </c>
      <c r="I70" s="45" t="s">
        <v>1748</v>
      </c>
      <c r="J70" s="45" t="s">
        <v>1739</v>
      </c>
      <c r="K70" s="45" t="s">
        <v>1740</v>
      </c>
      <c r="L70" s="45" t="s">
        <v>1557</v>
      </c>
      <c r="M70" s="45" t="s">
        <v>1558</v>
      </c>
    </row>
    <row r="71" spans="1:13" s="45" customFormat="1">
      <c r="A71" s="45" t="s">
        <v>1549</v>
      </c>
      <c r="B71" s="45" t="s">
        <v>1741</v>
      </c>
      <c r="C71" s="45">
        <v>21010300</v>
      </c>
      <c r="D71" s="45">
        <v>3</v>
      </c>
      <c r="E71" s="45" t="s">
        <v>1559</v>
      </c>
      <c r="F71" s="45" t="s">
        <v>1749</v>
      </c>
      <c r="G71" s="45" t="s">
        <v>1567</v>
      </c>
      <c r="H71" s="45" t="s">
        <v>1750</v>
      </c>
      <c r="J71" s="45" t="s">
        <v>1555</v>
      </c>
      <c r="K71" s="45" t="s">
        <v>1744</v>
      </c>
      <c r="L71" s="45" t="s">
        <v>1557</v>
      </c>
      <c r="M71" s="45" t="s">
        <v>1558</v>
      </c>
    </row>
    <row r="72" spans="1:13" s="45" customFormat="1">
      <c r="A72" s="45" t="s">
        <v>1751</v>
      </c>
      <c r="B72" s="45" t="s">
        <v>1741</v>
      </c>
      <c r="C72" s="45">
        <v>21010301</v>
      </c>
      <c r="D72" s="45">
        <v>3</v>
      </c>
      <c r="E72" s="45" t="s">
        <v>1559</v>
      </c>
      <c r="F72" s="45" t="s">
        <v>1749</v>
      </c>
      <c r="G72" s="45" t="s">
        <v>1567</v>
      </c>
      <c r="H72" s="45" t="s">
        <v>1750</v>
      </c>
      <c r="J72" s="45" t="s">
        <v>1752</v>
      </c>
      <c r="K72" s="45" t="s">
        <v>1744</v>
      </c>
      <c r="L72" s="45" t="s">
        <v>1557</v>
      </c>
      <c r="M72" s="45" t="s">
        <v>1558</v>
      </c>
    </row>
    <row r="73" spans="1:13" s="45" customFormat="1">
      <c r="A73" s="45" t="s">
        <v>1753</v>
      </c>
      <c r="B73" s="45" t="s">
        <v>1741</v>
      </c>
      <c r="C73" s="45">
        <v>21010302</v>
      </c>
      <c r="D73" s="45">
        <v>3</v>
      </c>
      <c r="E73" s="45" t="s">
        <v>1559</v>
      </c>
      <c r="F73" s="45" t="s">
        <v>1749</v>
      </c>
      <c r="G73" s="45" t="s">
        <v>1567</v>
      </c>
      <c r="H73" s="45" t="s">
        <v>1750</v>
      </c>
      <c r="J73" s="45" t="s">
        <v>1754</v>
      </c>
      <c r="K73" s="45" t="s">
        <v>1744</v>
      </c>
      <c r="L73" s="45" t="s">
        <v>1557</v>
      </c>
      <c r="M73" s="45" t="s">
        <v>1558</v>
      </c>
    </row>
    <row r="74" spans="1:13" s="45" customFormat="1">
      <c r="A74" s="45" t="s">
        <v>1549</v>
      </c>
      <c r="B74" s="45" t="s">
        <v>1741</v>
      </c>
      <c r="C74" s="45">
        <v>21010305</v>
      </c>
      <c r="D74" s="45">
        <v>3</v>
      </c>
      <c r="E74" s="45" t="s">
        <v>1559</v>
      </c>
      <c r="F74" s="45" t="s">
        <v>1755</v>
      </c>
      <c r="G74" s="45" t="s">
        <v>1567</v>
      </c>
      <c r="H74" s="45" t="s">
        <v>1756</v>
      </c>
      <c r="J74" s="45" t="s">
        <v>1555</v>
      </c>
      <c r="K74" s="45" t="s">
        <v>1744</v>
      </c>
      <c r="L74" s="45" t="s">
        <v>1557</v>
      </c>
      <c r="M74" s="45" t="s">
        <v>1558</v>
      </c>
    </row>
    <row r="75" spans="1:13" s="45" customFormat="1">
      <c r="A75" s="45" t="s">
        <v>1757</v>
      </c>
      <c r="B75" s="45" t="s">
        <v>1741</v>
      </c>
      <c r="C75" s="45">
        <v>21010306</v>
      </c>
      <c r="D75" s="45">
        <v>3</v>
      </c>
      <c r="E75" s="45" t="s">
        <v>1559</v>
      </c>
      <c r="F75" s="45" t="s">
        <v>1755</v>
      </c>
      <c r="G75" s="45" t="s">
        <v>1567</v>
      </c>
      <c r="H75" s="45" t="s">
        <v>1756</v>
      </c>
      <c r="J75" s="45" t="s">
        <v>1555</v>
      </c>
      <c r="K75" s="45" t="s">
        <v>1744</v>
      </c>
      <c r="L75" s="45" t="s">
        <v>1557</v>
      </c>
      <c r="M75" s="45" t="s">
        <v>1558</v>
      </c>
    </row>
    <row r="76" spans="1:13" s="45" customFormat="1">
      <c r="A76" s="45" t="s">
        <v>1751</v>
      </c>
      <c r="B76" s="45" t="s">
        <v>1741</v>
      </c>
      <c r="C76" s="45">
        <v>21010307</v>
      </c>
      <c r="D76" s="45">
        <v>3</v>
      </c>
      <c r="E76" s="45" t="s">
        <v>1559</v>
      </c>
      <c r="F76" s="45" t="s">
        <v>1755</v>
      </c>
      <c r="G76" s="45" t="s">
        <v>1567</v>
      </c>
      <c r="H76" s="45" t="s">
        <v>1756</v>
      </c>
      <c r="J76" s="45" t="s">
        <v>1752</v>
      </c>
      <c r="K76" s="45" t="s">
        <v>1744</v>
      </c>
      <c r="L76" s="45" t="s">
        <v>1557</v>
      </c>
      <c r="M76" s="45" t="s">
        <v>1558</v>
      </c>
    </row>
    <row r="77" spans="1:13" s="45" customFormat="1">
      <c r="A77" s="45" t="s">
        <v>1753</v>
      </c>
      <c r="B77" s="45" t="s">
        <v>1741</v>
      </c>
      <c r="C77" s="45">
        <v>21010308</v>
      </c>
      <c r="D77" s="45">
        <v>3</v>
      </c>
      <c r="E77" s="45" t="s">
        <v>1559</v>
      </c>
      <c r="F77" s="45" t="s">
        <v>1755</v>
      </c>
      <c r="G77" s="45" t="s">
        <v>1567</v>
      </c>
      <c r="H77" s="45" t="s">
        <v>1756</v>
      </c>
      <c r="J77" s="45" t="s">
        <v>1754</v>
      </c>
      <c r="K77" s="45" t="s">
        <v>1744</v>
      </c>
      <c r="L77" s="45" t="s">
        <v>1557</v>
      </c>
      <c r="M77" s="45" t="s">
        <v>1558</v>
      </c>
    </row>
    <row r="78" spans="1:13" s="45" customFormat="1">
      <c r="A78" s="45" t="s">
        <v>1735</v>
      </c>
      <c r="B78" s="45" t="s">
        <v>1736</v>
      </c>
      <c r="C78" s="45">
        <v>21011760</v>
      </c>
      <c r="D78" s="45">
        <v>3</v>
      </c>
      <c r="E78" s="45" t="s">
        <v>1559</v>
      </c>
      <c r="F78" s="45" t="s">
        <v>1758</v>
      </c>
      <c r="G78" s="45" t="s">
        <v>1567</v>
      </c>
      <c r="I78" s="45" t="s">
        <v>1759</v>
      </c>
      <c r="J78" s="45" t="s">
        <v>1739</v>
      </c>
      <c r="K78" s="45" t="s">
        <v>1740</v>
      </c>
      <c r="L78" s="45" t="s">
        <v>1557</v>
      </c>
      <c r="M78" s="45" t="s">
        <v>1558</v>
      </c>
    </row>
    <row r="79" spans="1:13" s="45" customFormat="1">
      <c r="A79" s="45" t="s">
        <v>1735</v>
      </c>
      <c r="B79" s="45" t="s">
        <v>1736</v>
      </c>
      <c r="C79" s="45">
        <v>21011978</v>
      </c>
      <c r="D79" s="45">
        <v>7160</v>
      </c>
      <c r="E79" s="45" t="s">
        <v>1760</v>
      </c>
      <c r="F79" s="45" t="s">
        <v>1761</v>
      </c>
      <c r="G79" s="45" t="s">
        <v>1707</v>
      </c>
      <c r="I79" s="45" t="s">
        <v>1762</v>
      </c>
      <c r="J79" s="45" t="s">
        <v>1739</v>
      </c>
      <c r="K79" s="45" t="s">
        <v>1740</v>
      </c>
      <c r="L79" s="45" t="s">
        <v>1557</v>
      </c>
      <c r="M79" s="45" t="s">
        <v>1558</v>
      </c>
    </row>
    <row r="80" spans="1:13" s="45" customFormat="1">
      <c r="A80" s="45" t="s">
        <v>1735</v>
      </c>
      <c r="B80" s="45" t="s">
        <v>1736</v>
      </c>
      <c r="C80" s="45">
        <v>21011982</v>
      </c>
      <c r="D80" s="45">
        <v>3</v>
      </c>
      <c r="E80" s="45" t="s">
        <v>1559</v>
      </c>
      <c r="F80" s="45" t="s">
        <v>1763</v>
      </c>
      <c r="G80" s="45" t="s">
        <v>1567</v>
      </c>
      <c r="I80" s="45" t="s">
        <v>1764</v>
      </c>
      <c r="J80" s="45" t="s">
        <v>1739</v>
      </c>
      <c r="K80" s="45" t="s">
        <v>1740</v>
      </c>
      <c r="L80" s="45" t="s">
        <v>1557</v>
      </c>
      <c r="M80" s="45" t="s">
        <v>1558</v>
      </c>
    </row>
    <row r="81" spans="1:13" s="45" customFormat="1">
      <c r="A81" s="45" t="s">
        <v>1735</v>
      </c>
      <c r="B81" s="45" t="s">
        <v>1736</v>
      </c>
      <c r="C81" s="45">
        <v>21011984</v>
      </c>
      <c r="D81" s="45">
        <v>3</v>
      </c>
      <c r="E81" s="45" t="s">
        <v>1559</v>
      </c>
      <c r="F81" s="45" t="s">
        <v>1765</v>
      </c>
      <c r="G81" s="45" t="s">
        <v>1567</v>
      </c>
      <c r="I81" s="45" t="s">
        <v>1766</v>
      </c>
      <c r="J81" s="45" t="s">
        <v>1739</v>
      </c>
      <c r="K81" s="45" t="s">
        <v>1740</v>
      </c>
      <c r="L81" s="45" t="s">
        <v>1557</v>
      </c>
      <c r="M81" s="45" t="s">
        <v>1558</v>
      </c>
    </row>
    <row r="82" spans="1:13" s="45" customFormat="1">
      <c r="A82" s="45" t="s">
        <v>1735</v>
      </c>
      <c r="B82" s="45" t="s">
        <v>1736</v>
      </c>
      <c r="C82" s="45">
        <v>21012533</v>
      </c>
      <c r="D82" s="45">
        <v>3</v>
      </c>
      <c r="E82" s="45" t="s">
        <v>1559</v>
      </c>
      <c r="F82" s="45" t="s">
        <v>1767</v>
      </c>
      <c r="G82" s="45" t="s">
        <v>1567</v>
      </c>
      <c r="I82" s="45" t="s">
        <v>1768</v>
      </c>
      <c r="J82" s="45" t="s">
        <v>1739</v>
      </c>
      <c r="K82" s="45" t="s">
        <v>1740</v>
      </c>
      <c r="L82" s="45" t="s">
        <v>1557</v>
      </c>
      <c r="M82" s="45" t="s">
        <v>1558</v>
      </c>
    </row>
    <row r="83" spans="1:13" s="45" customFormat="1">
      <c r="A83" s="45" t="s">
        <v>1735</v>
      </c>
      <c r="B83" s="45" t="s">
        <v>1736</v>
      </c>
      <c r="C83" s="45">
        <v>21012553</v>
      </c>
      <c r="D83" s="45">
        <v>7160</v>
      </c>
      <c r="E83" s="45" t="s">
        <v>1760</v>
      </c>
      <c r="F83" s="45" t="s">
        <v>1769</v>
      </c>
      <c r="G83" s="45" t="s">
        <v>1707</v>
      </c>
      <c r="I83" s="45" t="s">
        <v>1770</v>
      </c>
      <c r="J83" s="45" t="s">
        <v>1739</v>
      </c>
      <c r="K83" s="45" t="s">
        <v>1740</v>
      </c>
      <c r="L83" s="45" t="s">
        <v>1557</v>
      </c>
      <c r="M83" s="45" t="s">
        <v>1558</v>
      </c>
    </row>
    <row r="84" spans="1:13" s="45" customFormat="1">
      <c r="A84" s="45" t="s">
        <v>1735</v>
      </c>
      <c r="B84" s="45" t="s">
        <v>1736</v>
      </c>
      <c r="C84" s="45">
        <v>21012588</v>
      </c>
      <c r="D84" s="45">
        <v>3</v>
      </c>
      <c r="E84" s="45" t="s">
        <v>1559</v>
      </c>
      <c r="F84" s="45" t="s">
        <v>1771</v>
      </c>
      <c r="G84" s="45" t="s">
        <v>1567</v>
      </c>
      <c r="I84" s="45" t="s">
        <v>1772</v>
      </c>
      <c r="J84" s="45" t="s">
        <v>1739</v>
      </c>
      <c r="K84" s="45" t="s">
        <v>1740</v>
      </c>
      <c r="L84" s="45" t="s">
        <v>1557</v>
      </c>
      <c r="M84" s="45" t="s">
        <v>1558</v>
      </c>
    </row>
    <row r="85" spans="1:13" s="45" customFormat="1">
      <c r="A85" s="45" t="s">
        <v>1735</v>
      </c>
      <c r="B85" s="45" t="s">
        <v>1736</v>
      </c>
      <c r="C85" s="45">
        <v>21012598</v>
      </c>
      <c r="D85" s="45">
        <v>3</v>
      </c>
      <c r="E85" s="45" t="s">
        <v>1559</v>
      </c>
      <c r="F85" s="45" t="s">
        <v>1773</v>
      </c>
      <c r="G85" s="45" t="s">
        <v>1567</v>
      </c>
      <c r="I85" s="45" t="s">
        <v>1774</v>
      </c>
      <c r="J85" s="45" t="s">
        <v>1739</v>
      </c>
      <c r="K85" s="45" t="s">
        <v>1740</v>
      </c>
      <c r="L85" s="45" t="s">
        <v>1557</v>
      </c>
      <c r="M85" s="45" t="s">
        <v>1558</v>
      </c>
    </row>
    <row r="86" spans="1:13" s="45" customFormat="1">
      <c r="A86" s="45" t="s">
        <v>1735</v>
      </c>
      <c r="B86" s="45" t="s">
        <v>1736</v>
      </c>
      <c r="C86" s="45">
        <v>21012651</v>
      </c>
      <c r="D86" s="45">
        <v>3</v>
      </c>
      <c r="E86" s="45" t="s">
        <v>1559</v>
      </c>
      <c r="F86" s="45" t="s">
        <v>1775</v>
      </c>
      <c r="G86" s="45" t="s">
        <v>1567</v>
      </c>
      <c r="H86" s="45" t="s">
        <v>1776</v>
      </c>
      <c r="I86" s="45" t="s">
        <v>1777</v>
      </c>
      <c r="J86" s="45" t="s">
        <v>1739</v>
      </c>
      <c r="K86" s="45" t="s">
        <v>1740</v>
      </c>
      <c r="L86" s="45" t="s">
        <v>1557</v>
      </c>
      <c r="M86" s="45" t="s">
        <v>1558</v>
      </c>
    </row>
    <row r="87" spans="1:13" s="45" customFormat="1">
      <c r="A87" s="45" t="s">
        <v>1735</v>
      </c>
      <c r="B87" s="45" t="s">
        <v>1736</v>
      </c>
      <c r="C87" s="45">
        <v>21012735</v>
      </c>
      <c r="D87" s="45">
        <v>3</v>
      </c>
      <c r="E87" s="45" t="s">
        <v>1559</v>
      </c>
      <c r="F87" s="45" t="s">
        <v>1778</v>
      </c>
      <c r="G87" s="45" t="s">
        <v>1567</v>
      </c>
      <c r="I87" s="45" t="s">
        <v>1779</v>
      </c>
      <c r="J87" s="45" t="s">
        <v>1739</v>
      </c>
      <c r="K87" s="45" t="s">
        <v>1740</v>
      </c>
      <c r="L87" s="45" t="s">
        <v>1557</v>
      </c>
      <c r="M87" s="45" t="s">
        <v>1558</v>
      </c>
    </row>
    <row r="88" spans="1:13" s="45" customFormat="1">
      <c r="A88" s="45" t="s">
        <v>1735</v>
      </c>
      <c r="B88" s="45" t="s">
        <v>1736</v>
      </c>
      <c r="C88" s="45">
        <v>21013471</v>
      </c>
      <c r="D88" s="45">
        <v>3</v>
      </c>
      <c r="E88" s="45" t="s">
        <v>1559</v>
      </c>
      <c r="F88" s="45" t="s">
        <v>1780</v>
      </c>
      <c r="G88" s="45" t="s">
        <v>1567</v>
      </c>
      <c r="I88" s="45" t="s">
        <v>1781</v>
      </c>
      <c r="J88" s="45" t="s">
        <v>1739</v>
      </c>
      <c r="K88" s="45" t="s">
        <v>1740</v>
      </c>
      <c r="L88" s="45" t="s">
        <v>1557</v>
      </c>
      <c r="M88" s="45" t="s">
        <v>1558</v>
      </c>
    </row>
    <row r="89" spans="1:13" s="45" customFormat="1">
      <c r="A89" s="45" t="s">
        <v>1735</v>
      </c>
      <c r="B89" s="45" t="s">
        <v>1736</v>
      </c>
      <c r="C89" s="45">
        <v>21013910</v>
      </c>
      <c r="D89" s="45">
        <v>3</v>
      </c>
      <c r="E89" s="45" t="s">
        <v>1559</v>
      </c>
      <c r="F89" s="45" t="s">
        <v>1782</v>
      </c>
      <c r="G89" s="45" t="s">
        <v>1567</v>
      </c>
      <c r="I89" s="45" t="s">
        <v>1783</v>
      </c>
      <c r="J89" s="45" t="s">
        <v>1739</v>
      </c>
      <c r="K89" s="45" t="s">
        <v>1740</v>
      </c>
      <c r="L89" s="45" t="s">
        <v>1557</v>
      </c>
      <c r="M89" s="45" t="s">
        <v>1558</v>
      </c>
    </row>
    <row r="90" spans="1:13" s="45" customFormat="1">
      <c r="A90" s="45" t="s">
        <v>1735</v>
      </c>
      <c r="B90" s="45" t="s">
        <v>1736</v>
      </c>
      <c r="C90" s="45">
        <v>21014130</v>
      </c>
      <c r="D90" s="45">
        <v>3</v>
      </c>
      <c r="E90" s="45" t="s">
        <v>1559</v>
      </c>
      <c r="F90" s="45" t="s">
        <v>1784</v>
      </c>
      <c r="G90" s="45" t="s">
        <v>1567</v>
      </c>
      <c r="I90" s="45" t="s">
        <v>1785</v>
      </c>
      <c r="J90" s="45" t="s">
        <v>1739</v>
      </c>
      <c r="K90" s="45" t="s">
        <v>1740</v>
      </c>
      <c r="L90" s="45" t="s">
        <v>1557</v>
      </c>
      <c r="M90" s="45" t="s">
        <v>1558</v>
      </c>
    </row>
    <row r="91" spans="1:13" s="45" customFormat="1">
      <c r="A91" s="45" t="s">
        <v>1735</v>
      </c>
      <c r="B91" s="45" t="s">
        <v>1736</v>
      </c>
      <c r="C91" s="45">
        <v>21015088</v>
      </c>
      <c r="D91" s="45">
        <v>3</v>
      </c>
      <c r="E91" s="45" t="s">
        <v>1559</v>
      </c>
      <c r="F91" s="45" t="s">
        <v>1786</v>
      </c>
      <c r="G91" s="45" t="s">
        <v>1567</v>
      </c>
      <c r="I91" s="45" t="s">
        <v>1787</v>
      </c>
      <c r="J91" s="45" t="s">
        <v>1739</v>
      </c>
      <c r="K91" s="45" t="s">
        <v>1740</v>
      </c>
      <c r="L91" s="45" t="s">
        <v>1557</v>
      </c>
      <c r="M91" s="45" t="s">
        <v>1558</v>
      </c>
    </row>
    <row r="92" spans="1:13" s="45" customFormat="1">
      <c r="A92" s="45" t="s">
        <v>1735</v>
      </c>
      <c r="B92" s="45" t="s">
        <v>1736</v>
      </c>
      <c r="C92" s="45">
        <v>21015598</v>
      </c>
      <c r="D92" s="45">
        <v>3</v>
      </c>
      <c r="E92" s="45" t="s">
        <v>1559</v>
      </c>
      <c r="F92" s="45" t="s">
        <v>1788</v>
      </c>
      <c r="G92" s="45" t="s">
        <v>1567</v>
      </c>
      <c r="I92" s="45" t="s">
        <v>1789</v>
      </c>
      <c r="J92" s="45" t="s">
        <v>1739</v>
      </c>
      <c r="K92" s="45" t="s">
        <v>1740</v>
      </c>
      <c r="L92" s="45" t="s">
        <v>1557</v>
      </c>
      <c r="M92" s="45" t="s">
        <v>1558</v>
      </c>
    </row>
    <row r="93" spans="1:13" s="45" customFormat="1">
      <c r="A93" s="45" t="s">
        <v>1735</v>
      </c>
      <c r="B93" s="45" t="s">
        <v>1736</v>
      </c>
      <c r="C93" s="45">
        <v>21017328</v>
      </c>
      <c r="D93" s="45">
        <v>3</v>
      </c>
      <c r="E93" s="45" t="s">
        <v>1559</v>
      </c>
      <c r="F93" s="45" t="s">
        <v>1790</v>
      </c>
      <c r="G93" s="45" t="s">
        <v>1567</v>
      </c>
      <c r="I93" s="45" t="s">
        <v>1791</v>
      </c>
      <c r="J93" s="45" t="s">
        <v>1739</v>
      </c>
      <c r="K93" s="45" t="s">
        <v>1740</v>
      </c>
      <c r="L93" s="45" t="s">
        <v>1557</v>
      </c>
      <c r="M93" s="45" t="s">
        <v>1558</v>
      </c>
    </row>
    <row r="94" spans="1:13" s="45" customFormat="1">
      <c r="A94" s="45" t="s">
        <v>1735</v>
      </c>
      <c r="B94" s="45" t="s">
        <v>1736</v>
      </c>
      <c r="C94" s="45">
        <v>21017455</v>
      </c>
      <c r="D94" s="45">
        <v>3</v>
      </c>
      <c r="E94" s="45" t="s">
        <v>1559</v>
      </c>
      <c r="F94" s="45" t="s">
        <v>1792</v>
      </c>
      <c r="G94" s="45" t="s">
        <v>1567</v>
      </c>
      <c r="I94" s="45" t="s">
        <v>1793</v>
      </c>
      <c r="J94" s="45" t="s">
        <v>1739</v>
      </c>
      <c r="K94" s="45" t="s">
        <v>1740</v>
      </c>
      <c r="L94" s="45" t="s">
        <v>1557</v>
      </c>
      <c r="M94" s="45" t="s">
        <v>1558</v>
      </c>
    </row>
    <row r="95" spans="1:13" s="45" customFormat="1">
      <c r="A95" s="45" t="s">
        <v>1735</v>
      </c>
      <c r="B95" s="45" t="s">
        <v>1736</v>
      </c>
      <c r="C95" s="45">
        <v>21017702</v>
      </c>
      <c r="D95" s="45">
        <v>3</v>
      </c>
      <c r="E95" s="45" t="s">
        <v>1559</v>
      </c>
      <c r="F95" s="45" t="s">
        <v>1794</v>
      </c>
      <c r="G95" s="45" t="s">
        <v>1567</v>
      </c>
      <c r="I95" s="45" t="s">
        <v>1795</v>
      </c>
      <c r="J95" s="45" t="s">
        <v>1739</v>
      </c>
      <c r="K95" s="45" t="s">
        <v>1740</v>
      </c>
      <c r="L95" s="45" t="s">
        <v>1557</v>
      </c>
      <c r="M95" s="45" t="s">
        <v>1558</v>
      </c>
    </row>
    <row r="96" spans="1:13" s="45" customFormat="1">
      <c r="A96" s="45" t="s">
        <v>1735</v>
      </c>
      <c r="B96" s="45" t="s">
        <v>1736</v>
      </c>
      <c r="C96" s="45">
        <v>21017991</v>
      </c>
      <c r="D96" s="45">
        <v>3</v>
      </c>
      <c r="E96" s="45" t="s">
        <v>1559</v>
      </c>
      <c r="F96" s="45" t="s">
        <v>1796</v>
      </c>
      <c r="G96" s="45" t="s">
        <v>1567</v>
      </c>
      <c r="I96" s="45" t="s">
        <v>1797</v>
      </c>
      <c r="J96" s="45" t="s">
        <v>1739</v>
      </c>
      <c r="K96" s="45" t="s">
        <v>1740</v>
      </c>
      <c r="L96" s="45" t="s">
        <v>1557</v>
      </c>
      <c r="M96" s="45" t="s">
        <v>1558</v>
      </c>
    </row>
    <row r="97" spans="1:13" s="45" customFormat="1">
      <c r="A97" s="45" t="s">
        <v>1549</v>
      </c>
      <c r="B97" s="45" t="s">
        <v>1741</v>
      </c>
      <c r="C97" s="45">
        <v>21018000</v>
      </c>
      <c r="D97" s="45">
        <v>3</v>
      </c>
      <c r="E97" s="45" t="s">
        <v>1559</v>
      </c>
      <c r="F97" s="45" t="s">
        <v>1798</v>
      </c>
      <c r="G97" s="45" t="s">
        <v>1707</v>
      </c>
      <c r="H97" s="45" t="s">
        <v>1799</v>
      </c>
      <c r="J97" s="45" t="s">
        <v>1555</v>
      </c>
      <c r="K97" s="45" t="s">
        <v>1744</v>
      </c>
      <c r="L97" s="45" t="s">
        <v>1557</v>
      </c>
      <c r="M97" s="45" t="s">
        <v>1558</v>
      </c>
    </row>
    <row r="98" spans="1:13" s="45" customFormat="1">
      <c r="A98" s="45" t="s">
        <v>1745</v>
      </c>
      <c r="B98" s="45" t="s">
        <v>1741</v>
      </c>
      <c r="C98" s="45">
        <v>21018001</v>
      </c>
      <c r="D98" s="45">
        <v>3</v>
      </c>
      <c r="E98" s="45" t="s">
        <v>1559</v>
      </c>
      <c r="F98" s="45" t="s">
        <v>1798</v>
      </c>
      <c r="G98" s="45" t="s">
        <v>1707</v>
      </c>
      <c r="H98" s="45" t="s">
        <v>1799</v>
      </c>
      <c r="J98" s="45" t="s">
        <v>1746</v>
      </c>
      <c r="K98" s="45" t="s">
        <v>1744</v>
      </c>
      <c r="L98" s="45" t="s">
        <v>1557</v>
      </c>
      <c r="M98" s="45" t="s">
        <v>1558</v>
      </c>
    </row>
    <row r="99" spans="1:13" s="45" customFormat="1">
      <c r="A99" s="45" t="s">
        <v>1549</v>
      </c>
      <c r="B99" s="45" t="s">
        <v>1741</v>
      </c>
      <c r="C99" s="45">
        <v>21018005</v>
      </c>
      <c r="D99" s="45">
        <v>3</v>
      </c>
      <c r="E99" s="45" t="s">
        <v>1559</v>
      </c>
      <c r="F99" s="45" t="s">
        <v>1800</v>
      </c>
      <c r="G99" s="45" t="s">
        <v>1707</v>
      </c>
      <c r="H99" s="45" t="s">
        <v>1801</v>
      </c>
      <c r="J99" s="45" t="s">
        <v>1555</v>
      </c>
      <c r="K99" s="45" t="s">
        <v>1744</v>
      </c>
      <c r="L99" s="45" t="s">
        <v>1557</v>
      </c>
      <c r="M99" s="45" t="s">
        <v>1558</v>
      </c>
    </row>
    <row r="100" spans="1:13" s="45" customFormat="1">
      <c r="A100" s="45" t="s">
        <v>1735</v>
      </c>
      <c r="B100" s="45" t="s">
        <v>1736</v>
      </c>
      <c r="C100" s="45">
        <v>21018009</v>
      </c>
      <c r="D100" s="45">
        <v>3</v>
      </c>
      <c r="E100" s="45" t="s">
        <v>1559</v>
      </c>
      <c r="F100" s="45" t="s">
        <v>1802</v>
      </c>
      <c r="G100" s="45" t="s">
        <v>1567</v>
      </c>
      <c r="I100" s="45" t="s">
        <v>1803</v>
      </c>
      <c r="J100" s="45" t="s">
        <v>1739</v>
      </c>
      <c r="K100" s="45" t="s">
        <v>1740</v>
      </c>
      <c r="L100" s="45" t="s">
        <v>1557</v>
      </c>
      <c r="M100" s="45" t="s">
        <v>1558</v>
      </c>
    </row>
    <row r="101" spans="1:13" s="45" customFormat="1">
      <c r="A101" s="45" t="s">
        <v>1549</v>
      </c>
      <c r="B101" s="45" t="s">
        <v>1741</v>
      </c>
      <c r="C101" s="45">
        <v>21018010</v>
      </c>
      <c r="D101" s="45">
        <v>3</v>
      </c>
      <c r="E101" s="45" t="s">
        <v>1559</v>
      </c>
      <c r="F101" s="45" t="s">
        <v>1804</v>
      </c>
      <c r="G101" s="45" t="s">
        <v>1698</v>
      </c>
      <c r="H101" s="45" t="s">
        <v>1805</v>
      </c>
      <c r="J101" s="45" t="s">
        <v>1555</v>
      </c>
      <c r="K101" s="45" t="s">
        <v>1744</v>
      </c>
      <c r="L101" s="45" t="s">
        <v>1557</v>
      </c>
      <c r="M101" s="45" t="s">
        <v>1558</v>
      </c>
    </row>
    <row r="102" spans="1:13" s="45" customFormat="1">
      <c r="A102" s="45" t="s">
        <v>1549</v>
      </c>
      <c r="B102" s="45" t="s">
        <v>1741</v>
      </c>
      <c r="C102" s="45">
        <v>21018015</v>
      </c>
      <c r="D102" s="45">
        <v>3</v>
      </c>
      <c r="E102" s="45" t="s">
        <v>1559</v>
      </c>
      <c r="F102" s="45" t="s">
        <v>1806</v>
      </c>
      <c r="G102" s="45" t="s">
        <v>1698</v>
      </c>
      <c r="H102" s="45" t="s">
        <v>1807</v>
      </c>
      <c r="J102" s="45" t="s">
        <v>1555</v>
      </c>
      <c r="K102" s="45" t="s">
        <v>1744</v>
      </c>
      <c r="L102" s="45" t="s">
        <v>1557</v>
      </c>
      <c r="M102" s="45" t="s">
        <v>1558</v>
      </c>
    </row>
    <row r="103" spans="1:13" s="45" customFormat="1">
      <c r="A103" s="45" t="s">
        <v>1549</v>
      </c>
      <c r="B103" s="45" t="s">
        <v>1741</v>
      </c>
      <c r="C103" s="45">
        <v>21018020</v>
      </c>
      <c r="D103" s="45">
        <v>3</v>
      </c>
      <c r="E103" s="45" t="s">
        <v>1559</v>
      </c>
      <c r="F103" s="45" t="s">
        <v>1808</v>
      </c>
      <c r="G103" s="45" t="s">
        <v>1695</v>
      </c>
      <c r="H103" s="45" t="s">
        <v>1809</v>
      </c>
      <c r="J103" s="45" t="s">
        <v>1555</v>
      </c>
      <c r="K103" s="45" t="s">
        <v>1744</v>
      </c>
      <c r="L103" s="45" t="s">
        <v>1557</v>
      </c>
      <c r="M103" s="45" t="s">
        <v>1558</v>
      </c>
    </row>
    <row r="104" spans="1:13" s="45" customFormat="1">
      <c r="A104" s="45" t="s">
        <v>1549</v>
      </c>
      <c r="B104" s="45" t="s">
        <v>1741</v>
      </c>
      <c r="C104" s="45">
        <v>21018025</v>
      </c>
      <c r="D104" s="45">
        <v>3</v>
      </c>
      <c r="E104" s="45" t="s">
        <v>1559</v>
      </c>
      <c r="F104" s="45" t="s">
        <v>1810</v>
      </c>
      <c r="G104" s="45" t="s">
        <v>1695</v>
      </c>
      <c r="H104" s="45" t="s">
        <v>1811</v>
      </c>
      <c r="J104" s="45" t="s">
        <v>1555</v>
      </c>
      <c r="K104" s="45" t="s">
        <v>1744</v>
      </c>
      <c r="L104" s="45" t="s">
        <v>1557</v>
      </c>
      <c r="M104" s="45" t="s">
        <v>1558</v>
      </c>
    </row>
    <row r="105" spans="1:13" s="45" customFormat="1">
      <c r="A105" s="45" t="s">
        <v>1549</v>
      </c>
      <c r="B105" s="45" t="s">
        <v>1741</v>
      </c>
      <c r="C105" s="45">
        <v>21018030</v>
      </c>
      <c r="D105" s="45">
        <v>3</v>
      </c>
      <c r="E105" s="45" t="s">
        <v>1559</v>
      </c>
      <c r="F105" s="45" t="s">
        <v>1812</v>
      </c>
      <c r="G105" s="45" t="s">
        <v>1710</v>
      </c>
      <c r="H105" s="45" t="s">
        <v>1813</v>
      </c>
      <c r="J105" s="45" t="s">
        <v>1555</v>
      </c>
      <c r="K105" s="45" t="s">
        <v>1744</v>
      </c>
      <c r="L105" s="45" t="s">
        <v>1557</v>
      </c>
      <c r="M105" s="45" t="s">
        <v>1558</v>
      </c>
    </row>
    <row r="106" spans="1:13" s="45" customFormat="1">
      <c r="A106" s="45" t="s">
        <v>1549</v>
      </c>
      <c r="B106" s="45" t="s">
        <v>1741</v>
      </c>
      <c r="C106" s="45">
        <v>21018035</v>
      </c>
      <c r="D106" s="45">
        <v>3</v>
      </c>
      <c r="E106" s="45" t="s">
        <v>1559</v>
      </c>
      <c r="F106" s="45" t="s">
        <v>1814</v>
      </c>
      <c r="G106" s="45" t="s">
        <v>1710</v>
      </c>
      <c r="H106" s="45" t="s">
        <v>1815</v>
      </c>
      <c r="J106" s="45" t="s">
        <v>1555</v>
      </c>
      <c r="K106" s="45" t="s">
        <v>1744</v>
      </c>
      <c r="L106" s="45" t="s">
        <v>1557</v>
      </c>
      <c r="M106" s="45" t="s">
        <v>1558</v>
      </c>
    </row>
    <row r="107" spans="1:13" s="45" customFormat="1">
      <c r="A107" s="45" t="s">
        <v>1549</v>
      </c>
      <c r="B107" s="45" t="s">
        <v>1741</v>
      </c>
      <c r="C107" s="45">
        <v>21018040</v>
      </c>
      <c r="D107" s="45">
        <v>3</v>
      </c>
      <c r="E107" s="45" t="s">
        <v>1559</v>
      </c>
      <c r="F107" s="45" t="s">
        <v>1816</v>
      </c>
      <c r="G107" s="45" t="s">
        <v>1567</v>
      </c>
      <c r="H107" s="45" t="s">
        <v>1817</v>
      </c>
      <c r="J107" s="45" t="s">
        <v>1555</v>
      </c>
      <c r="K107" s="45" t="s">
        <v>1744</v>
      </c>
      <c r="L107" s="45" t="s">
        <v>1557</v>
      </c>
      <c r="M107" s="45" t="s">
        <v>1558</v>
      </c>
    </row>
    <row r="108" spans="1:13" s="45" customFormat="1">
      <c r="A108" s="45" t="s">
        <v>1549</v>
      </c>
      <c r="B108" s="45" t="s">
        <v>1741</v>
      </c>
      <c r="C108" s="45">
        <v>21018045</v>
      </c>
      <c r="D108" s="45">
        <v>3</v>
      </c>
      <c r="E108" s="45" t="s">
        <v>1559</v>
      </c>
      <c r="F108" s="45" t="s">
        <v>1818</v>
      </c>
      <c r="G108" s="45" t="s">
        <v>1567</v>
      </c>
      <c r="H108" s="45" t="s">
        <v>1819</v>
      </c>
      <c r="J108" s="45" t="s">
        <v>1555</v>
      </c>
      <c r="K108" s="45" t="s">
        <v>1744</v>
      </c>
      <c r="L108" s="45" t="s">
        <v>1557</v>
      </c>
      <c r="M108" s="45" t="s">
        <v>1558</v>
      </c>
    </row>
    <row r="109" spans="1:13" s="45" customFormat="1">
      <c r="A109" s="45" t="s">
        <v>1549</v>
      </c>
      <c r="B109" s="45" t="s">
        <v>1741</v>
      </c>
      <c r="C109" s="45">
        <v>21018050</v>
      </c>
      <c r="D109" s="45">
        <v>3</v>
      </c>
      <c r="E109" s="45" t="s">
        <v>1559</v>
      </c>
      <c r="F109" s="45" t="s">
        <v>1820</v>
      </c>
      <c r="G109" s="45" t="s">
        <v>1733</v>
      </c>
      <c r="H109" s="45" t="s">
        <v>1821</v>
      </c>
      <c r="J109" s="45" t="s">
        <v>1555</v>
      </c>
      <c r="K109" s="45" t="s">
        <v>1744</v>
      </c>
      <c r="L109" s="45" t="s">
        <v>1557</v>
      </c>
      <c r="M109" s="45" t="s">
        <v>1558</v>
      </c>
    </row>
    <row r="110" spans="1:13" s="45" customFormat="1">
      <c r="A110" s="45" t="s">
        <v>1549</v>
      </c>
      <c r="B110" s="45" t="s">
        <v>1741</v>
      </c>
      <c r="C110" s="45">
        <v>21018055</v>
      </c>
      <c r="D110" s="45">
        <v>3</v>
      </c>
      <c r="E110" s="45" t="s">
        <v>1559</v>
      </c>
      <c r="F110" s="45" t="s">
        <v>1822</v>
      </c>
      <c r="G110" s="45" t="s">
        <v>1733</v>
      </c>
      <c r="H110" s="45" t="s">
        <v>1823</v>
      </c>
      <c r="J110" s="45" t="s">
        <v>1555</v>
      </c>
      <c r="K110" s="45" t="s">
        <v>1744</v>
      </c>
      <c r="L110" s="45" t="s">
        <v>1557</v>
      </c>
      <c r="M110" s="45" t="s">
        <v>1558</v>
      </c>
    </row>
    <row r="111" spans="1:13" s="45" customFormat="1">
      <c r="A111" s="45" t="s">
        <v>1549</v>
      </c>
      <c r="B111" s="45" t="s">
        <v>1741</v>
      </c>
      <c r="C111" s="45">
        <v>21018060</v>
      </c>
      <c r="D111" s="45">
        <v>3</v>
      </c>
      <c r="E111" s="45" t="s">
        <v>1559</v>
      </c>
      <c r="F111" s="45" t="s">
        <v>1824</v>
      </c>
      <c r="G111" s="45" t="s">
        <v>1701</v>
      </c>
      <c r="H111" s="45" t="s">
        <v>1825</v>
      </c>
      <c r="J111" s="45" t="s">
        <v>1555</v>
      </c>
      <c r="K111" s="45" t="s">
        <v>1744</v>
      </c>
      <c r="L111" s="45" t="s">
        <v>1557</v>
      </c>
      <c r="M111" s="45" t="s">
        <v>1558</v>
      </c>
    </row>
    <row r="112" spans="1:13" s="45" customFormat="1">
      <c r="A112" s="45" t="s">
        <v>1549</v>
      </c>
      <c r="B112" s="45" t="s">
        <v>1741</v>
      </c>
      <c r="C112" s="45">
        <v>21018065</v>
      </c>
      <c r="D112" s="45">
        <v>3</v>
      </c>
      <c r="E112" s="45" t="s">
        <v>1559</v>
      </c>
      <c r="F112" s="45" t="s">
        <v>1826</v>
      </c>
      <c r="G112" s="45" t="s">
        <v>1701</v>
      </c>
      <c r="H112" s="45" t="s">
        <v>1827</v>
      </c>
      <c r="J112" s="45" t="s">
        <v>1555</v>
      </c>
      <c r="K112" s="45" t="s">
        <v>1744</v>
      </c>
      <c r="L112" s="45" t="s">
        <v>1557</v>
      </c>
      <c r="M112" s="45" t="s">
        <v>1558</v>
      </c>
    </row>
    <row r="113" spans="1:13" s="45" customFormat="1">
      <c r="A113" s="45" t="s">
        <v>1549</v>
      </c>
      <c r="B113" s="45" t="s">
        <v>1741</v>
      </c>
      <c r="C113" s="45">
        <v>21018066</v>
      </c>
      <c r="D113" s="45">
        <v>3</v>
      </c>
      <c r="E113" s="45" t="s">
        <v>1559</v>
      </c>
      <c r="F113" s="45" t="s">
        <v>1828</v>
      </c>
      <c r="G113" s="45" t="s">
        <v>1701</v>
      </c>
      <c r="H113" s="45" t="s">
        <v>1829</v>
      </c>
      <c r="J113" s="45" t="s">
        <v>1555</v>
      </c>
      <c r="K113" s="45" t="s">
        <v>1744</v>
      </c>
      <c r="L113" s="45" t="s">
        <v>1557</v>
      </c>
      <c r="M113" s="45" t="s">
        <v>1558</v>
      </c>
    </row>
    <row r="114" spans="1:13" s="45" customFormat="1">
      <c r="A114" s="45" t="s">
        <v>1549</v>
      </c>
      <c r="B114" s="45" t="s">
        <v>1741</v>
      </c>
      <c r="C114" s="45">
        <v>21018067</v>
      </c>
      <c r="D114" s="45">
        <v>3</v>
      </c>
      <c r="E114" s="45" t="s">
        <v>1559</v>
      </c>
      <c r="F114" s="45" t="s">
        <v>1830</v>
      </c>
      <c r="G114" s="45" t="s">
        <v>1701</v>
      </c>
      <c r="H114" s="45" t="s">
        <v>1831</v>
      </c>
      <c r="J114" s="45" t="s">
        <v>1555</v>
      </c>
      <c r="K114" s="45" t="s">
        <v>1744</v>
      </c>
      <c r="L114" s="45" t="s">
        <v>1557</v>
      </c>
      <c r="M114" s="45" t="s">
        <v>1558</v>
      </c>
    </row>
    <row r="115" spans="1:13" s="45" customFormat="1">
      <c r="A115" s="45" t="s">
        <v>1549</v>
      </c>
      <c r="B115" s="45" t="s">
        <v>1741</v>
      </c>
      <c r="C115" s="45">
        <v>21018070</v>
      </c>
      <c r="D115" s="45">
        <v>3</v>
      </c>
      <c r="E115" s="45" t="s">
        <v>1559</v>
      </c>
      <c r="F115" s="45" t="s">
        <v>1832</v>
      </c>
      <c r="G115" s="45" t="s">
        <v>1704</v>
      </c>
      <c r="H115" s="45" t="s">
        <v>1833</v>
      </c>
      <c r="J115" s="45" t="s">
        <v>1555</v>
      </c>
      <c r="K115" s="45" t="s">
        <v>1744</v>
      </c>
      <c r="L115" s="45" t="s">
        <v>1557</v>
      </c>
      <c r="M115" s="45" t="s">
        <v>1558</v>
      </c>
    </row>
    <row r="116" spans="1:13" s="45" customFormat="1">
      <c r="A116" s="45" t="s">
        <v>1549</v>
      </c>
      <c r="B116" s="45" t="s">
        <v>1741</v>
      </c>
      <c r="C116" s="45">
        <v>21018075</v>
      </c>
      <c r="D116" s="45">
        <v>3</v>
      </c>
      <c r="E116" s="45" t="s">
        <v>1559</v>
      </c>
      <c r="F116" s="45" t="s">
        <v>1834</v>
      </c>
      <c r="G116" s="45" t="s">
        <v>1704</v>
      </c>
      <c r="H116" s="45" t="s">
        <v>1835</v>
      </c>
      <c r="J116" s="45" t="s">
        <v>1555</v>
      </c>
      <c r="K116" s="45" t="s">
        <v>1744</v>
      </c>
      <c r="L116" s="45" t="s">
        <v>1557</v>
      </c>
      <c r="M116" s="45" t="s">
        <v>1558</v>
      </c>
    </row>
    <row r="117" spans="1:13" s="45" customFormat="1">
      <c r="A117" s="45" t="s">
        <v>1549</v>
      </c>
      <c r="B117" s="45" t="s">
        <v>1741</v>
      </c>
      <c r="C117" s="45">
        <v>21018090</v>
      </c>
      <c r="D117" s="45">
        <v>3</v>
      </c>
      <c r="E117" s="45" t="s">
        <v>1559</v>
      </c>
      <c r="F117" s="45" t="s">
        <v>1836</v>
      </c>
      <c r="G117" s="45" t="s">
        <v>1567</v>
      </c>
      <c r="H117" s="45" t="s">
        <v>1837</v>
      </c>
      <c r="J117" s="45" t="s">
        <v>1555</v>
      </c>
      <c r="K117" s="45" t="s">
        <v>1744</v>
      </c>
      <c r="L117" s="45" t="s">
        <v>1557</v>
      </c>
      <c r="M117" s="45" t="s">
        <v>1558</v>
      </c>
    </row>
    <row r="118" spans="1:13" s="45" customFormat="1">
      <c r="A118" s="45" t="s">
        <v>1838</v>
      </c>
      <c r="B118" s="45" t="s">
        <v>1736</v>
      </c>
      <c r="C118" s="45">
        <v>21019801</v>
      </c>
      <c r="D118" s="45">
        <v>3</v>
      </c>
      <c r="E118" s="45" t="s">
        <v>1559</v>
      </c>
      <c r="F118" s="45" t="s">
        <v>1839</v>
      </c>
      <c r="G118" s="45" t="s">
        <v>1567</v>
      </c>
      <c r="H118" s="45" t="s">
        <v>1840</v>
      </c>
      <c r="I118" s="45" t="s">
        <v>1764</v>
      </c>
      <c r="J118" s="45" t="s">
        <v>1739</v>
      </c>
      <c r="K118" s="45" t="s">
        <v>1740</v>
      </c>
      <c r="L118" s="45" t="s">
        <v>1557</v>
      </c>
      <c r="M118" s="45" t="s">
        <v>1558</v>
      </c>
    </row>
    <row r="119" spans="1:13" s="45" customFormat="1">
      <c r="A119" s="45" t="s">
        <v>1838</v>
      </c>
      <c r="B119" s="45" t="s">
        <v>1736</v>
      </c>
      <c r="C119" s="45">
        <v>21019802</v>
      </c>
      <c r="D119" s="45">
        <v>3</v>
      </c>
      <c r="E119" s="45" t="s">
        <v>1559</v>
      </c>
      <c r="F119" s="45" t="s">
        <v>1841</v>
      </c>
      <c r="G119" s="45" t="s">
        <v>1567</v>
      </c>
      <c r="H119" s="45" t="s">
        <v>1842</v>
      </c>
      <c r="I119" s="45" t="s">
        <v>1764</v>
      </c>
      <c r="J119" s="45" t="s">
        <v>1739</v>
      </c>
      <c r="K119" s="45" t="s">
        <v>1740</v>
      </c>
      <c r="L119" s="45" t="s">
        <v>1557</v>
      </c>
      <c r="M119" s="45" t="s">
        <v>1558</v>
      </c>
    </row>
    <row r="120" spans="1:13" s="45" customFormat="1">
      <c r="A120" s="45" t="s">
        <v>1838</v>
      </c>
      <c r="B120" s="45" t="s">
        <v>1736</v>
      </c>
      <c r="C120" s="45">
        <v>21019803</v>
      </c>
      <c r="D120" s="45">
        <v>3</v>
      </c>
      <c r="E120" s="45" t="s">
        <v>1559</v>
      </c>
      <c r="F120" s="45" t="s">
        <v>1843</v>
      </c>
      <c r="G120" s="45" t="s">
        <v>1567</v>
      </c>
      <c r="H120" s="45" t="s">
        <v>1844</v>
      </c>
      <c r="I120" s="45" t="s">
        <v>1764</v>
      </c>
      <c r="J120" s="45" t="s">
        <v>1739</v>
      </c>
      <c r="K120" s="45" t="s">
        <v>1740</v>
      </c>
      <c r="L120" s="45" t="s">
        <v>1557</v>
      </c>
      <c r="M120" s="45" t="s">
        <v>1558</v>
      </c>
    </row>
    <row r="121" spans="1:13" s="45" customFormat="1">
      <c r="A121" s="45" t="s">
        <v>1838</v>
      </c>
      <c r="B121" s="45" t="s">
        <v>1736</v>
      </c>
      <c r="C121" s="45">
        <v>21019804</v>
      </c>
      <c r="D121" s="45">
        <v>3</v>
      </c>
      <c r="E121" s="45" t="s">
        <v>1559</v>
      </c>
      <c r="F121" s="45" t="s">
        <v>1845</v>
      </c>
      <c r="G121" s="45" t="s">
        <v>1567</v>
      </c>
      <c r="H121" s="45" t="s">
        <v>1846</v>
      </c>
      <c r="I121" s="45" t="s">
        <v>1764</v>
      </c>
      <c r="J121" s="45" t="s">
        <v>1739</v>
      </c>
      <c r="K121" s="45" t="s">
        <v>1740</v>
      </c>
      <c r="L121" s="45" t="s">
        <v>1557</v>
      </c>
      <c r="M121" s="45" t="s">
        <v>1558</v>
      </c>
    </row>
    <row r="122" spans="1:13" s="45" customFormat="1">
      <c r="A122" s="45" t="s">
        <v>1838</v>
      </c>
      <c r="B122" s="45" t="s">
        <v>1736</v>
      </c>
      <c r="C122" s="45">
        <v>21019805</v>
      </c>
      <c r="D122" s="45">
        <v>3</v>
      </c>
      <c r="E122" s="45" t="s">
        <v>1559</v>
      </c>
      <c r="F122" s="45" t="s">
        <v>1847</v>
      </c>
      <c r="G122" s="45" t="s">
        <v>1567</v>
      </c>
      <c r="H122" s="45" t="s">
        <v>1848</v>
      </c>
      <c r="I122" s="45" t="s">
        <v>1738</v>
      </c>
      <c r="J122" s="45" t="s">
        <v>1739</v>
      </c>
      <c r="K122" s="45" t="s">
        <v>1740</v>
      </c>
      <c r="L122" s="45" t="s">
        <v>1557</v>
      </c>
      <c r="M122" s="45" t="s">
        <v>1558</v>
      </c>
    </row>
    <row r="123" spans="1:13" s="45" customFormat="1">
      <c r="A123" s="45" t="s">
        <v>1838</v>
      </c>
      <c r="B123" s="45" t="s">
        <v>1736</v>
      </c>
      <c r="C123" s="45">
        <v>21019807</v>
      </c>
      <c r="D123" s="45">
        <v>3</v>
      </c>
      <c r="E123" s="45" t="s">
        <v>1559</v>
      </c>
      <c r="F123" s="45" t="s">
        <v>1849</v>
      </c>
      <c r="G123" s="45" t="s">
        <v>1567</v>
      </c>
      <c r="H123" s="45" t="s">
        <v>1850</v>
      </c>
      <c r="I123" s="45" t="s">
        <v>1764</v>
      </c>
      <c r="J123" s="45" t="s">
        <v>1739</v>
      </c>
      <c r="K123" s="45" t="s">
        <v>1740</v>
      </c>
      <c r="L123" s="45" t="s">
        <v>1557</v>
      </c>
      <c r="M123" s="45" t="s">
        <v>1558</v>
      </c>
    </row>
    <row r="124" spans="1:13" s="45" customFormat="1">
      <c r="A124" s="45" t="s">
        <v>1838</v>
      </c>
      <c r="B124" s="45" t="s">
        <v>1736</v>
      </c>
      <c r="C124" s="45">
        <v>21019808</v>
      </c>
      <c r="D124" s="45">
        <v>3</v>
      </c>
      <c r="E124" s="45" t="s">
        <v>1559</v>
      </c>
      <c r="F124" s="45" t="s">
        <v>1851</v>
      </c>
      <c r="G124" s="45" t="s">
        <v>1567</v>
      </c>
      <c r="H124" s="45" t="s">
        <v>1852</v>
      </c>
      <c r="I124" s="45" t="s">
        <v>1764</v>
      </c>
      <c r="J124" s="45" t="s">
        <v>1739</v>
      </c>
      <c r="K124" s="45" t="s">
        <v>1740</v>
      </c>
      <c r="L124" s="45" t="s">
        <v>1557</v>
      </c>
      <c r="M124" s="45" t="s">
        <v>1558</v>
      </c>
    </row>
    <row r="125" spans="1:13" s="45" customFormat="1">
      <c r="A125" s="45" t="s">
        <v>1838</v>
      </c>
      <c r="B125" s="45" t="s">
        <v>1736</v>
      </c>
      <c r="C125" s="45">
        <v>21019809</v>
      </c>
      <c r="D125" s="45">
        <v>3</v>
      </c>
      <c r="E125" s="45" t="s">
        <v>1559</v>
      </c>
      <c r="F125" s="45" t="s">
        <v>1853</v>
      </c>
      <c r="G125" s="45" t="s">
        <v>1567</v>
      </c>
      <c r="H125" s="45" t="s">
        <v>1854</v>
      </c>
      <c r="I125" s="45" t="s">
        <v>1764</v>
      </c>
      <c r="J125" s="45" t="s">
        <v>1739</v>
      </c>
      <c r="K125" s="45" t="s">
        <v>1740</v>
      </c>
      <c r="L125" s="45" t="s">
        <v>1557</v>
      </c>
      <c r="M125" s="45" t="s">
        <v>1558</v>
      </c>
    </row>
    <row r="126" spans="1:13" s="45" customFormat="1">
      <c r="A126" s="45" t="s">
        <v>1838</v>
      </c>
      <c r="B126" s="45" t="s">
        <v>1736</v>
      </c>
      <c r="C126" s="45">
        <v>21019811</v>
      </c>
      <c r="D126" s="45">
        <v>3</v>
      </c>
      <c r="E126" s="45" t="s">
        <v>1559</v>
      </c>
      <c r="F126" s="45" t="s">
        <v>1855</v>
      </c>
      <c r="G126" s="45" t="s">
        <v>1567</v>
      </c>
      <c r="H126" s="45" t="s">
        <v>1856</v>
      </c>
      <c r="I126" s="45" t="s">
        <v>1764</v>
      </c>
      <c r="J126" s="45" t="s">
        <v>1739</v>
      </c>
      <c r="K126" s="45" t="s">
        <v>1740</v>
      </c>
      <c r="L126" s="45" t="s">
        <v>1557</v>
      </c>
      <c r="M126" s="45" t="s">
        <v>1558</v>
      </c>
    </row>
    <row r="127" spans="1:13" s="45" customFormat="1">
      <c r="A127" s="45" t="s">
        <v>1838</v>
      </c>
      <c r="B127" s="45" t="s">
        <v>1736</v>
      </c>
      <c r="C127" s="45">
        <v>21019812</v>
      </c>
      <c r="D127" s="45">
        <v>3</v>
      </c>
      <c r="E127" s="45" t="s">
        <v>1559</v>
      </c>
      <c r="F127" s="45" t="s">
        <v>1857</v>
      </c>
      <c r="G127" s="45" t="s">
        <v>1567</v>
      </c>
      <c r="H127" s="45" t="s">
        <v>1858</v>
      </c>
      <c r="I127" s="45" t="s">
        <v>1764</v>
      </c>
      <c r="J127" s="45" t="s">
        <v>1739</v>
      </c>
      <c r="K127" s="45" t="s">
        <v>1740</v>
      </c>
      <c r="L127" s="45" t="s">
        <v>1557</v>
      </c>
      <c r="M127" s="45" t="s">
        <v>1558</v>
      </c>
    </row>
    <row r="128" spans="1:13" s="45" customFormat="1">
      <c r="A128" s="45" t="s">
        <v>1838</v>
      </c>
      <c r="B128" s="45" t="s">
        <v>1736</v>
      </c>
      <c r="C128" s="45">
        <v>21019813</v>
      </c>
      <c r="D128" s="45">
        <v>3</v>
      </c>
      <c r="E128" s="45" t="s">
        <v>1559</v>
      </c>
      <c r="F128" s="45" t="s">
        <v>1859</v>
      </c>
      <c r="G128" s="45" t="s">
        <v>1567</v>
      </c>
      <c r="H128" s="45" t="s">
        <v>1860</v>
      </c>
      <c r="I128" s="45" t="s">
        <v>1764</v>
      </c>
      <c r="J128" s="45" t="s">
        <v>1739</v>
      </c>
      <c r="K128" s="45" t="s">
        <v>1740</v>
      </c>
      <c r="L128" s="45" t="s">
        <v>1557</v>
      </c>
      <c r="M128" s="45" t="s">
        <v>1558</v>
      </c>
    </row>
    <row r="129" spans="1:13" s="45" customFormat="1">
      <c r="A129" s="45" t="s">
        <v>1838</v>
      </c>
      <c r="B129" s="45" t="s">
        <v>1736</v>
      </c>
      <c r="C129" s="45">
        <v>21019814</v>
      </c>
      <c r="D129" s="45">
        <v>3</v>
      </c>
      <c r="E129" s="45" t="s">
        <v>1559</v>
      </c>
      <c r="F129" s="45" t="s">
        <v>1861</v>
      </c>
      <c r="G129" s="45" t="s">
        <v>1567</v>
      </c>
      <c r="H129" s="45" t="s">
        <v>1862</v>
      </c>
      <c r="I129" s="45" t="s">
        <v>1764</v>
      </c>
      <c r="J129" s="45" t="s">
        <v>1739</v>
      </c>
      <c r="K129" s="45" t="s">
        <v>1740</v>
      </c>
      <c r="L129" s="45" t="s">
        <v>1557</v>
      </c>
      <c r="M129" s="45" t="s">
        <v>1558</v>
      </c>
    </row>
    <row r="130" spans="1:13" s="45" customFormat="1">
      <c r="A130" s="45" t="s">
        <v>1838</v>
      </c>
      <c r="B130" s="45" t="s">
        <v>1736</v>
      </c>
      <c r="C130" s="45">
        <v>21019815</v>
      </c>
      <c r="D130" s="45">
        <v>3</v>
      </c>
      <c r="E130" s="45" t="s">
        <v>1559</v>
      </c>
      <c r="F130" s="45" t="s">
        <v>1863</v>
      </c>
      <c r="G130" s="45" t="s">
        <v>1567</v>
      </c>
      <c r="H130" s="45" t="s">
        <v>1864</v>
      </c>
      <c r="I130" s="45" t="s">
        <v>1764</v>
      </c>
      <c r="J130" s="45" t="s">
        <v>1739</v>
      </c>
      <c r="K130" s="45" t="s">
        <v>1740</v>
      </c>
      <c r="L130" s="45" t="s">
        <v>1557</v>
      </c>
      <c r="M130" s="45" t="s">
        <v>1558</v>
      </c>
    </row>
    <row r="131" spans="1:13" s="45" customFormat="1">
      <c r="A131" s="45" t="s">
        <v>1838</v>
      </c>
      <c r="B131" s="45" t="s">
        <v>1736</v>
      </c>
      <c r="C131" s="45">
        <v>21019816</v>
      </c>
      <c r="D131" s="45">
        <v>3</v>
      </c>
      <c r="E131" s="45" t="s">
        <v>1559</v>
      </c>
      <c r="F131" s="45" t="s">
        <v>1865</v>
      </c>
      <c r="G131" s="45" t="s">
        <v>1567</v>
      </c>
      <c r="H131" s="45" t="s">
        <v>1866</v>
      </c>
      <c r="I131" s="45" t="s">
        <v>1764</v>
      </c>
      <c r="J131" s="45" t="s">
        <v>1739</v>
      </c>
      <c r="K131" s="45" t="s">
        <v>1740</v>
      </c>
      <c r="L131" s="45" t="s">
        <v>1557</v>
      </c>
      <c r="M131" s="45" t="s">
        <v>1558</v>
      </c>
    </row>
    <row r="132" spans="1:13" s="45" customFormat="1">
      <c r="A132" s="45" t="s">
        <v>1838</v>
      </c>
      <c r="B132" s="45" t="s">
        <v>1736</v>
      </c>
      <c r="C132" s="45">
        <v>21019817</v>
      </c>
      <c r="D132" s="45">
        <v>3</v>
      </c>
      <c r="E132" s="45" t="s">
        <v>1559</v>
      </c>
      <c r="F132" s="45" t="s">
        <v>1867</v>
      </c>
      <c r="G132" s="45" t="s">
        <v>1567</v>
      </c>
      <c r="H132" s="45" t="s">
        <v>1868</v>
      </c>
      <c r="I132" s="45" t="s">
        <v>1764</v>
      </c>
      <c r="J132" s="45" t="s">
        <v>1739</v>
      </c>
      <c r="K132" s="45" t="s">
        <v>1740</v>
      </c>
      <c r="L132" s="45" t="s">
        <v>1557</v>
      </c>
      <c r="M132" s="45" t="s">
        <v>1558</v>
      </c>
    </row>
    <row r="133" spans="1:13" s="45" customFormat="1">
      <c r="A133" s="45" t="s">
        <v>1838</v>
      </c>
      <c r="B133" s="45" t="s">
        <v>1736</v>
      </c>
      <c r="C133" s="45">
        <v>21019818</v>
      </c>
      <c r="D133" s="45">
        <v>3</v>
      </c>
      <c r="E133" s="45" t="s">
        <v>1559</v>
      </c>
      <c r="F133" s="45" t="s">
        <v>1869</v>
      </c>
      <c r="G133" s="45" t="s">
        <v>1567</v>
      </c>
      <c r="H133" s="45" t="s">
        <v>1870</v>
      </c>
      <c r="I133" s="45" t="s">
        <v>1764</v>
      </c>
      <c r="J133" s="45" t="s">
        <v>1739</v>
      </c>
      <c r="K133" s="45" t="s">
        <v>1740</v>
      </c>
      <c r="L133" s="45" t="s">
        <v>1557</v>
      </c>
      <c r="M133" s="45" t="s">
        <v>1558</v>
      </c>
    </row>
    <row r="134" spans="1:13" s="45" customFormat="1">
      <c r="A134" s="45" t="s">
        <v>1838</v>
      </c>
      <c r="B134" s="45" t="s">
        <v>1736</v>
      </c>
      <c r="C134" s="45">
        <v>21019819</v>
      </c>
      <c r="D134" s="45">
        <v>3</v>
      </c>
      <c r="E134" s="45" t="s">
        <v>1559</v>
      </c>
      <c r="F134" s="45" t="s">
        <v>1871</v>
      </c>
      <c r="G134" s="45" t="s">
        <v>1567</v>
      </c>
      <c r="H134" s="45" t="s">
        <v>1872</v>
      </c>
      <c r="I134" s="45" t="s">
        <v>1764</v>
      </c>
      <c r="J134" s="45" t="s">
        <v>1739</v>
      </c>
      <c r="K134" s="45" t="s">
        <v>1740</v>
      </c>
      <c r="L134" s="45" t="s">
        <v>1557</v>
      </c>
      <c r="M134" s="45" t="s">
        <v>1558</v>
      </c>
    </row>
    <row r="135" spans="1:13" s="45" customFormat="1">
      <c r="A135" s="45" t="s">
        <v>1838</v>
      </c>
      <c r="B135" s="45" t="s">
        <v>1736</v>
      </c>
      <c r="C135" s="45">
        <v>21019820</v>
      </c>
      <c r="D135" s="45">
        <v>3</v>
      </c>
      <c r="E135" s="45" t="s">
        <v>1559</v>
      </c>
      <c r="F135" s="45" t="s">
        <v>1873</v>
      </c>
      <c r="G135" s="45" t="s">
        <v>1567</v>
      </c>
      <c r="H135" s="45" t="s">
        <v>1874</v>
      </c>
      <c r="I135" s="45" t="s">
        <v>1764</v>
      </c>
      <c r="J135" s="45" t="s">
        <v>1739</v>
      </c>
      <c r="K135" s="45" t="s">
        <v>1740</v>
      </c>
      <c r="L135" s="45" t="s">
        <v>1557</v>
      </c>
      <c r="M135" s="45" t="s">
        <v>1558</v>
      </c>
    </row>
    <row r="136" spans="1:13" s="45" customFormat="1">
      <c r="A136" s="45" t="s">
        <v>1838</v>
      </c>
      <c r="B136" s="45" t="s">
        <v>1736</v>
      </c>
      <c r="C136" s="45">
        <v>21019821</v>
      </c>
      <c r="D136" s="45">
        <v>3</v>
      </c>
      <c r="E136" s="45" t="s">
        <v>1559</v>
      </c>
      <c r="F136" s="45" t="s">
        <v>1875</v>
      </c>
      <c r="G136" s="45" t="s">
        <v>1567</v>
      </c>
      <c r="H136" s="45" t="s">
        <v>1876</v>
      </c>
      <c r="I136" s="45" t="s">
        <v>1764</v>
      </c>
      <c r="J136" s="45" t="s">
        <v>1739</v>
      </c>
      <c r="K136" s="45" t="s">
        <v>1740</v>
      </c>
      <c r="L136" s="45" t="s">
        <v>1557</v>
      </c>
      <c r="M136" s="45" t="s">
        <v>1558</v>
      </c>
    </row>
    <row r="137" spans="1:13" s="45" customFormat="1">
      <c r="A137" s="45" t="s">
        <v>1838</v>
      </c>
      <c r="B137" s="45" t="s">
        <v>1736</v>
      </c>
      <c r="C137" s="45">
        <v>21019822</v>
      </c>
      <c r="D137" s="45">
        <v>3</v>
      </c>
      <c r="E137" s="45" t="s">
        <v>1559</v>
      </c>
      <c r="F137" s="45" t="s">
        <v>1877</v>
      </c>
      <c r="G137" s="45" t="s">
        <v>1567</v>
      </c>
      <c r="H137" s="45" t="s">
        <v>1878</v>
      </c>
      <c r="I137" s="45" t="s">
        <v>1738</v>
      </c>
      <c r="J137" s="45" t="s">
        <v>1739</v>
      </c>
      <c r="K137" s="45" t="s">
        <v>1740</v>
      </c>
      <c r="L137" s="45" t="s">
        <v>1557</v>
      </c>
      <c r="M137" s="45" t="s">
        <v>1558</v>
      </c>
    </row>
    <row r="138" spans="1:13" s="45" customFormat="1">
      <c r="A138" s="45" t="s">
        <v>1838</v>
      </c>
      <c r="B138" s="45" t="s">
        <v>1736</v>
      </c>
      <c r="C138" s="45">
        <v>21019823</v>
      </c>
      <c r="D138" s="45">
        <v>3</v>
      </c>
      <c r="E138" s="45" t="s">
        <v>1559</v>
      </c>
      <c r="F138" s="45" t="s">
        <v>1879</v>
      </c>
      <c r="G138" s="45" t="s">
        <v>1567</v>
      </c>
      <c r="H138" s="45" t="s">
        <v>1880</v>
      </c>
      <c r="I138" s="45" t="s">
        <v>1764</v>
      </c>
      <c r="J138" s="45" t="s">
        <v>1739</v>
      </c>
      <c r="K138" s="45" t="s">
        <v>1740</v>
      </c>
      <c r="L138" s="45" t="s">
        <v>1557</v>
      </c>
      <c r="M138" s="45" t="s">
        <v>1558</v>
      </c>
    </row>
    <row r="139" spans="1:13" s="45" customFormat="1">
      <c r="A139" s="45" t="s">
        <v>1838</v>
      </c>
      <c r="B139" s="45" t="s">
        <v>1736</v>
      </c>
      <c r="C139" s="45">
        <v>21019824</v>
      </c>
      <c r="D139" s="45">
        <v>3</v>
      </c>
      <c r="E139" s="45" t="s">
        <v>1559</v>
      </c>
      <c r="F139" s="45" t="s">
        <v>1881</v>
      </c>
      <c r="G139" s="45" t="s">
        <v>1567</v>
      </c>
      <c r="H139" s="45" t="s">
        <v>1882</v>
      </c>
      <c r="I139" s="45" t="s">
        <v>1764</v>
      </c>
      <c r="J139" s="45" t="s">
        <v>1739</v>
      </c>
      <c r="K139" s="45" t="s">
        <v>1740</v>
      </c>
      <c r="L139" s="45" t="s">
        <v>1557</v>
      </c>
      <c r="M139" s="45" t="s">
        <v>1558</v>
      </c>
    </row>
    <row r="140" spans="1:13" s="45" customFormat="1">
      <c r="A140" s="45" t="s">
        <v>1838</v>
      </c>
      <c r="B140" s="45" t="s">
        <v>1736</v>
      </c>
      <c r="C140" s="45">
        <v>21019825</v>
      </c>
      <c r="D140" s="45">
        <v>3</v>
      </c>
      <c r="E140" s="45" t="s">
        <v>1559</v>
      </c>
      <c r="F140" s="45" t="s">
        <v>1883</v>
      </c>
      <c r="G140" s="45" t="s">
        <v>1567</v>
      </c>
      <c r="H140" s="45" t="s">
        <v>1884</v>
      </c>
      <c r="I140" s="45" t="s">
        <v>1764</v>
      </c>
      <c r="J140" s="45" t="s">
        <v>1739</v>
      </c>
      <c r="K140" s="45" t="s">
        <v>1740</v>
      </c>
      <c r="L140" s="45" t="s">
        <v>1557</v>
      </c>
      <c r="M140" s="45" t="s">
        <v>1558</v>
      </c>
    </row>
    <row r="141" spans="1:13" s="45" customFormat="1">
      <c r="A141" s="45" t="s">
        <v>1838</v>
      </c>
      <c r="B141" s="45" t="s">
        <v>1736</v>
      </c>
      <c r="C141" s="45">
        <v>21019830</v>
      </c>
      <c r="D141" s="45">
        <v>3</v>
      </c>
      <c r="E141" s="45" t="s">
        <v>1559</v>
      </c>
      <c r="F141" s="45" t="s">
        <v>1885</v>
      </c>
      <c r="G141" s="45" t="s">
        <v>1567</v>
      </c>
      <c r="H141" s="45" t="s">
        <v>1886</v>
      </c>
      <c r="I141" s="45" t="s">
        <v>1738</v>
      </c>
      <c r="J141" s="45" t="s">
        <v>1739</v>
      </c>
      <c r="K141" s="45" t="s">
        <v>1740</v>
      </c>
      <c r="L141" s="45" t="s">
        <v>1557</v>
      </c>
      <c r="M141" s="45" t="s">
        <v>1558</v>
      </c>
    </row>
    <row r="142" spans="1:13" s="45" customFormat="1">
      <c r="A142" s="45" t="s">
        <v>1753</v>
      </c>
      <c r="B142" s="45" t="s">
        <v>1741</v>
      </c>
      <c r="C142" s="45">
        <v>21019920</v>
      </c>
      <c r="D142" s="45">
        <v>3</v>
      </c>
      <c r="E142" s="45" t="s">
        <v>1559</v>
      </c>
      <c r="F142" s="45" t="s">
        <v>1808</v>
      </c>
      <c r="G142" s="45" t="s">
        <v>1695</v>
      </c>
      <c r="H142" s="45" t="s">
        <v>1809</v>
      </c>
      <c r="J142" s="45" t="s">
        <v>1754</v>
      </c>
      <c r="K142" s="45" t="s">
        <v>1744</v>
      </c>
      <c r="L142" s="45" t="s">
        <v>1557</v>
      </c>
      <c r="M142" s="45" t="s">
        <v>1558</v>
      </c>
    </row>
    <row r="143" spans="1:13" s="45" customFormat="1">
      <c r="A143" s="45" t="s">
        <v>1549</v>
      </c>
      <c r="B143" s="45" t="s">
        <v>1741</v>
      </c>
      <c r="C143" s="45">
        <v>21050001</v>
      </c>
      <c r="D143" s="45">
        <v>3</v>
      </c>
      <c r="E143" s="45" t="s">
        <v>1559</v>
      </c>
      <c r="F143" s="45" t="s">
        <v>1887</v>
      </c>
      <c r="G143" s="45" t="s">
        <v>1561</v>
      </c>
      <c r="H143" s="45" t="s">
        <v>1888</v>
      </c>
      <c r="J143" s="45" t="s">
        <v>1555</v>
      </c>
      <c r="K143" s="45" t="s">
        <v>1744</v>
      </c>
      <c r="L143" s="45" t="s">
        <v>1557</v>
      </c>
      <c r="M143" s="45" t="s">
        <v>1558</v>
      </c>
    </row>
    <row r="144" spans="1:13" s="45" customFormat="1">
      <c r="A144" s="45" t="s">
        <v>1751</v>
      </c>
      <c r="B144" s="45" t="s">
        <v>1550</v>
      </c>
      <c r="C144" s="45">
        <v>21050220</v>
      </c>
      <c r="D144" s="45">
        <v>3</v>
      </c>
      <c r="E144" s="45" t="s">
        <v>1559</v>
      </c>
      <c r="F144" s="45" t="s">
        <v>1889</v>
      </c>
      <c r="G144" s="45" t="s">
        <v>1561</v>
      </c>
      <c r="H144" s="45" t="s">
        <v>1890</v>
      </c>
      <c r="J144" s="45" t="s">
        <v>1752</v>
      </c>
      <c r="K144" s="45" t="s">
        <v>1556</v>
      </c>
      <c r="L144" s="45" t="s">
        <v>1557</v>
      </c>
      <c r="M144" s="45" t="s">
        <v>1558</v>
      </c>
    </row>
    <row r="145" spans="1:13" s="45" customFormat="1">
      <c r="A145" s="45" t="s">
        <v>1751</v>
      </c>
      <c r="B145" s="45" t="s">
        <v>1550</v>
      </c>
      <c r="C145" s="45">
        <v>21050240</v>
      </c>
      <c r="D145" s="45">
        <v>3</v>
      </c>
      <c r="E145" s="45" t="s">
        <v>1559</v>
      </c>
      <c r="F145" s="45" t="s">
        <v>1891</v>
      </c>
      <c r="G145" s="45" t="s">
        <v>1561</v>
      </c>
      <c r="H145" s="45" t="s">
        <v>1892</v>
      </c>
      <c r="J145" s="45" t="s">
        <v>1752</v>
      </c>
      <c r="K145" s="45" t="s">
        <v>1556</v>
      </c>
      <c r="L145" s="45" t="s">
        <v>1557</v>
      </c>
      <c r="M145" s="45" t="s">
        <v>1558</v>
      </c>
    </row>
    <row r="146" spans="1:13" s="45" customFormat="1">
      <c r="A146" s="45" t="s">
        <v>1549</v>
      </c>
      <c r="B146" s="45" t="s">
        <v>1550</v>
      </c>
      <c r="C146" s="45">
        <v>21050260</v>
      </c>
      <c r="D146" s="45">
        <v>3</v>
      </c>
      <c r="E146" s="45" t="s">
        <v>1559</v>
      </c>
      <c r="F146" s="45" t="s">
        <v>1893</v>
      </c>
      <c r="G146" s="45" t="s">
        <v>1561</v>
      </c>
      <c r="H146" s="45" t="s">
        <v>1894</v>
      </c>
      <c r="J146" s="45" t="s">
        <v>1555</v>
      </c>
      <c r="K146" s="45" t="s">
        <v>1556</v>
      </c>
      <c r="L146" s="45" t="s">
        <v>1557</v>
      </c>
      <c r="M146" s="45" t="s">
        <v>1558</v>
      </c>
    </row>
    <row r="147" spans="1:13" s="45" customFormat="1">
      <c r="A147" s="45" t="s">
        <v>1735</v>
      </c>
      <c r="B147" s="45" t="s">
        <v>1736</v>
      </c>
      <c r="C147" s="45">
        <v>21050769</v>
      </c>
      <c r="D147" s="45">
        <v>3</v>
      </c>
      <c r="E147" s="45" t="s">
        <v>1559</v>
      </c>
      <c r="F147" s="45" t="s">
        <v>1895</v>
      </c>
      <c r="G147" s="45" t="s">
        <v>1561</v>
      </c>
      <c r="I147" s="45" t="s">
        <v>1896</v>
      </c>
      <c r="J147" s="45" t="s">
        <v>1739</v>
      </c>
      <c r="K147" s="45" t="s">
        <v>1740</v>
      </c>
      <c r="L147" s="45" t="s">
        <v>1557</v>
      </c>
      <c r="M147" s="45" t="s">
        <v>1558</v>
      </c>
    </row>
    <row r="148" spans="1:13" s="45" customFormat="1">
      <c r="A148" s="45" t="s">
        <v>1735</v>
      </c>
      <c r="B148" s="45" t="s">
        <v>1736</v>
      </c>
      <c r="C148" s="45">
        <v>21050803</v>
      </c>
      <c r="D148" s="45">
        <v>3</v>
      </c>
      <c r="E148" s="45" t="s">
        <v>1559</v>
      </c>
      <c r="F148" s="45" t="s">
        <v>1897</v>
      </c>
      <c r="G148" s="45" t="s">
        <v>1561</v>
      </c>
      <c r="I148" s="45" t="s">
        <v>1898</v>
      </c>
      <c r="J148" s="45" t="s">
        <v>1739</v>
      </c>
      <c r="K148" s="45" t="s">
        <v>1740</v>
      </c>
      <c r="L148" s="45" t="s">
        <v>1557</v>
      </c>
      <c r="M148" s="45" t="s">
        <v>1558</v>
      </c>
    </row>
    <row r="149" spans="1:13" s="45" customFormat="1">
      <c r="A149" s="45" t="s">
        <v>1735</v>
      </c>
      <c r="B149" s="45" t="s">
        <v>1736</v>
      </c>
      <c r="C149" s="45">
        <v>21050896</v>
      </c>
      <c r="D149" s="45">
        <v>3</v>
      </c>
      <c r="E149" s="45" t="s">
        <v>1559</v>
      </c>
      <c r="F149" s="45" t="s">
        <v>1899</v>
      </c>
      <c r="G149" s="45" t="s">
        <v>1561</v>
      </c>
      <c r="I149" s="45" t="s">
        <v>1900</v>
      </c>
      <c r="J149" s="45" t="s">
        <v>1739</v>
      </c>
      <c r="K149" s="45" t="s">
        <v>1740</v>
      </c>
      <c r="L149" s="45" t="s">
        <v>1557</v>
      </c>
      <c r="M149" s="45" t="s">
        <v>1558</v>
      </c>
    </row>
    <row r="150" spans="1:13" s="45" customFormat="1">
      <c r="A150" s="45" t="s">
        <v>1901</v>
      </c>
      <c r="B150" s="45" t="s">
        <v>1902</v>
      </c>
      <c r="C150" s="45">
        <v>21050901</v>
      </c>
      <c r="D150" s="45">
        <v>3</v>
      </c>
      <c r="E150" s="45" t="s">
        <v>1559</v>
      </c>
      <c r="F150" s="45" t="s">
        <v>1903</v>
      </c>
      <c r="G150" s="45" t="s">
        <v>1561</v>
      </c>
      <c r="J150" s="45" t="s">
        <v>1904</v>
      </c>
      <c r="K150" s="45" t="s">
        <v>1905</v>
      </c>
      <c r="L150" s="45" t="s">
        <v>1557</v>
      </c>
      <c r="M150" s="45" t="s">
        <v>1558</v>
      </c>
    </row>
    <row r="151" spans="1:13" s="45" customFormat="1">
      <c r="A151" s="45" t="s">
        <v>1735</v>
      </c>
      <c r="B151" s="45" t="s">
        <v>1736</v>
      </c>
      <c r="C151" s="45">
        <v>21050961</v>
      </c>
      <c r="D151" s="45">
        <v>3</v>
      </c>
      <c r="E151" s="45" t="s">
        <v>1559</v>
      </c>
      <c r="F151" s="45" t="s">
        <v>1906</v>
      </c>
      <c r="G151" s="45" t="s">
        <v>1561</v>
      </c>
      <c r="H151" s="45" t="s">
        <v>1907</v>
      </c>
      <c r="I151" s="45" t="s">
        <v>1908</v>
      </c>
      <c r="J151" s="45" t="s">
        <v>1739</v>
      </c>
      <c r="K151" s="45" t="s">
        <v>1740</v>
      </c>
      <c r="L151" s="45" t="s">
        <v>1557</v>
      </c>
      <c r="M151" s="45" t="s">
        <v>1558</v>
      </c>
    </row>
    <row r="152" spans="1:13" s="45" customFormat="1">
      <c r="A152" s="45" t="s">
        <v>1735</v>
      </c>
      <c r="B152" s="45" t="s">
        <v>1736</v>
      </c>
      <c r="C152" s="45">
        <v>21050983</v>
      </c>
      <c r="D152" s="45">
        <v>3</v>
      </c>
      <c r="E152" s="45" t="s">
        <v>1559</v>
      </c>
      <c r="F152" s="45" t="s">
        <v>1909</v>
      </c>
      <c r="G152" s="45" t="s">
        <v>1561</v>
      </c>
      <c r="I152" s="45" t="s">
        <v>1910</v>
      </c>
      <c r="J152" s="45" t="s">
        <v>1739</v>
      </c>
      <c r="K152" s="45" t="s">
        <v>1740</v>
      </c>
      <c r="L152" s="45" t="s">
        <v>1557</v>
      </c>
      <c r="M152" s="45" t="s">
        <v>1558</v>
      </c>
    </row>
    <row r="153" spans="1:13" s="45" customFormat="1">
      <c r="A153" s="45" t="s">
        <v>1735</v>
      </c>
      <c r="B153" s="45" t="s">
        <v>1736</v>
      </c>
      <c r="C153" s="45">
        <v>21051375</v>
      </c>
      <c r="D153" s="45">
        <v>3</v>
      </c>
      <c r="E153" s="45" t="s">
        <v>1559</v>
      </c>
      <c r="F153" s="45" t="s">
        <v>1911</v>
      </c>
      <c r="G153" s="45" t="s">
        <v>1561</v>
      </c>
      <c r="I153" s="45" t="s">
        <v>1912</v>
      </c>
      <c r="J153" s="45" t="s">
        <v>1739</v>
      </c>
      <c r="K153" s="45" t="s">
        <v>1740</v>
      </c>
      <c r="L153" s="45" t="s">
        <v>1557</v>
      </c>
      <c r="M153" s="45" t="s">
        <v>1558</v>
      </c>
    </row>
    <row r="154" spans="1:13" s="45" customFormat="1">
      <c r="A154" s="45" t="s">
        <v>1735</v>
      </c>
      <c r="B154" s="45" t="s">
        <v>1736</v>
      </c>
      <c r="C154" s="45">
        <v>21051651</v>
      </c>
      <c r="D154" s="45">
        <v>3</v>
      </c>
      <c r="E154" s="45" t="s">
        <v>1559</v>
      </c>
      <c r="F154" s="45" t="s">
        <v>1913</v>
      </c>
      <c r="G154" s="45" t="s">
        <v>1561</v>
      </c>
      <c r="I154" s="45" t="s">
        <v>1914</v>
      </c>
      <c r="J154" s="45" t="s">
        <v>1739</v>
      </c>
      <c r="K154" s="45" t="s">
        <v>1740</v>
      </c>
      <c r="L154" s="45" t="s">
        <v>1557</v>
      </c>
      <c r="M154" s="45" t="s">
        <v>1558</v>
      </c>
    </row>
    <row r="155" spans="1:13" s="45" customFormat="1">
      <c r="A155" s="45" t="s">
        <v>1735</v>
      </c>
      <c r="B155" s="45" t="s">
        <v>1736</v>
      </c>
      <c r="C155" s="45">
        <v>21051668</v>
      </c>
      <c r="D155" s="45">
        <v>4170</v>
      </c>
      <c r="E155" s="45" t="s">
        <v>1915</v>
      </c>
      <c r="F155" s="45" t="s">
        <v>1916</v>
      </c>
      <c r="G155" s="45" t="s">
        <v>1561</v>
      </c>
      <c r="I155" s="45" t="s">
        <v>1917</v>
      </c>
      <c r="J155" s="45" t="s">
        <v>1739</v>
      </c>
      <c r="K155" s="45" t="s">
        <v>1740</v>
      </c>
      <c r="L155" s="45" t="s">
        <v>1557</v>
      </c>
      <c r="M155" s="45" t="s">
        <v>1558</v>
      </c>
    </row>
    <row r="156" spans="1:13" s="45" customFormat="1">
      <c r="A156" s="45" t="s">
        <v>1735</v>
      </c>
      <c r="B156" s="45" t="s">
        <v>1736</v>
      </c>
      <c r="C156" s="45">
        <v>21051708</v>
      </c>
      <c r="D156" s="45">
        <v>3</v>
      </c>
      <c r="E156" s="45" t="s">
        <v>1559</v>
      </c>
      <c r="F156" s="45" t="s">
        <v>1918</v>
      </c>
      <c r="G156" s="45" t="s">
        <v>1561</v>
      </c>
      <c r="I156" s="45" t="s">
        <v>1919</v>
      </c>
      <c r="J156" s="45" t="s">
        <v>1739</v>
      </c>
      <c r="K156" s="45" t="s">
        <v>1740</v>
      </c>
      <c r="L156" s="45" t="s">
        <v>1557</v>
      </c>
      <c r="M156" s="45" t="s">
        <v>1558</v>
      </c>
    </row>
    <row r="157" spans="1:13" s="45" customFormat="1">
      <c r="A157" s="45" t="s">
        <v>1735</v>
      </c>
      <c r="B157" s="45" t="s">
        <v>1736</v>
      </c>
      <c r="C157" s="45">
        <v>21051736</v>
      </c>
      <c r="D157" s="45">
        <v>3</v>
      </c>
      <c r="E157" s="45" t="s">
        <v>1559</v>
      </c>
      <c r="F157" s="45" t="s">
        <v>1920</v>
      </c>
      <c r="G157" s="45" t="s">
        <v>1561</v>
      </c>
      <c r="I157" s="45" t="s">
        <v>1921</v>
      </c>
      <c r="J157" s="45" t="s">
        <v>1739</v>
      </c>
      <c r="K157" s="45" t="s">
        <v>1740</v>
      </c>
      <c r="L157" s="45" t="s">
        <v>1557</v>
      </c>
      <c r="M157" s="45" t="s">
        <v>1558</v>
      </c>
    </row>
    <row r="158" spans="1:13" s="45" customFormat="1">
      <c r="A158" s="45" t="s">
        <v>1735</v>
      </c>
      <c r="B158" s="45" t="s">
        <v>1736</v>
      </c>
      <c r="C158" s="45">
        <v>21051755</v>
      </c>
      <c r="D158" s="45">
        <v>3</v>
      </c>
      <c r="E158" s="45" t="s">
        <v>1559</v>
      </c>
      <c r="F158" s="45" t="s">
        <v>1922</v>
      </c>
      <c r="G158" s="45" t="s">
        <v>1561</v>
      </c>
      <c r="I158" s="45" t="s">
        <v>1923</v>
      </c>
      <c r="J158" s="45" t="s">
        <v>1739</v>
      </c>
      <c r="K158" s="45" t="s">
        <v>1740</v>
      </c>
      <c r="L158" s="45" t="s">
        <v>1557</v>
      </c>
      <c r="M158" s="45" t="s">
        <v>1558</v>
      </c>
    </row>
    <row r="159" spans="1:13" s="45" customFormat="1">
      <c r="A159" s="45" t="s">
        <v>1735</v>
      </c>
      <c r="B159" s="45" t="s">
        <v>1736</v>
      </c>
      <c r="C159" s="45">
        <v>21051818</v>
      </c>
      <c r="D159" s="45">
        <v>3</v>
      </c>
      <c r="E159" s="45" t="s">
        <v>1559</v>
      </c>
      <c r="F159" s="45" t="s">
        <v>1924</v>
      </c>
      <c r="G159" s="45" t="s">
        <v>1561</v>
      </c>
      <c r="I159" s="45" t="s">
        <v>1925</v>
      </c>
      <c r="J159" s="45" t="s">
        <v>1739</v>
      </c>
      <c r="K159" s="45" t="s">
        <v>1740</v>
      </c>
      <c r="L159" s="45" t="s">
        <v>1557</v>
      </c>
      <c r="M159" s="45" t="s">
        <v>1558</v>
      </c>
    </row>
    <row r="160" spans="1:13" s="45" customFormat="1">
      <c r="A160" s="45" t="s">
        <v>1735</v>
      </c>
      <c r="B160" s="45" t="s">
        <v>1736</v>
      </c>
      <c r="C160" s="45">
        <v>21051980</v>
      </c>
      <c r="D160" s="45">
        <v>3</v>
      </c>
      <c r="E160" s="45" t="s">
        <v>1559</v>
      </c>
      <c r="F160" s="45" t="s">
        <v>1926</v>
      </c>
      <c r="G160" s="45" t="s">
        <v>1561</v>
      </c>
      <c r="I160" s="45" t="s">
        <v>1927</v>
      </c>
      <c r="J160" s="45" t="s">
        <v>1739</v>
      </c>
      <c r="K160" s="45" t="s">
        <v>1740</v>
      </c>
      <c r="L160" s="45" t="s">
        <v>1557</v>
      </c>
      <c r="M160" s="45" t="s">
        <v>1558</v>
      </c>
    </row>
    <row r="161" spans="1:13" s="45" customFormat="1">
      <c r="A161" s="45" t="s">
        <v>1735</v>
      </c>
      <c r="B161" s="45" t="s">
        <v>1736</v>
      </c>
      <c r="C161" s="45">
        <v>21051981</v>
      </c>
      <c r="D161" s="45">
        <v>3</v>
      </c>
      <c r="E161" s="45" t="s">
        <v>1559</v>
      </c>
      <c r="F161" s="45" t="s">
        <v>1928</v>
      </c>
      <c r="G161" s="45" t="s">
        <v>1561</v>
      </c>
      <c r="I161" s="45" t="s">
        <v>1929</v>
      </c>
      <c r="J161" s="45" t="s">
        <v>1739</v>
      </c>
      <c r="K161" s="45" t="s">
        <v>1740</v>
      </c>
      <c r="L161" s="45" t="s">
        <v>1557</v>
      </c>
      <c r="M161" s="45" t="s">
        <v>1558</v>
      </c>
    </row>
    <row r="162" spans="1:13" s="45" customFormat="1">
      <c r="A162" s="45" t="s">
        <v>1735</v>
      </c>
      <c r="B162" s="45" t="s">
        <v>1736</v>
      </c>
      <c r="C162" s="45">
        <v>21051983</v>
      </c>
      <c r="D162" s="45">
        <v>3</v>
      </c>
      <c r="E162" s="45" t="s">
        <v>1559</v>
      </c>
      <c r="F162" s="45" t="s">
        <v>1930</v>
      </c>
      <c r="G162" s="45" t="s">
        <v>1561</v>
      </c>
      <c r="I162" s="45" t="s">
        <v>1931</v>
      </c>
      <c r="J162" s="45" t="s">
        <v>1739</v>
      </c>
      <c r="K162" s="45" t="s">
        <v>1740</v>
      </c>
      <c r="L162" s="45" t="s">
        <v>1557</v>
      </c>
      <c r="M162" s="45" t="s">
        <v>1558</v>
      </c>
    </row>
    <row r="163" spans="1:13" s="45" customFormat="1">
      <c r="A163" s="45" t="s">
        <v>1735</v>
      </c>
      <c r="B163" s="45" t="s">
        <v>1736</v>
      </c>
      <c r="C163" s="45">
        <v>21052420</v>
      </c>
      <c r="D163" s="45">
        <v>3</v>
      </c>
      <c r="E163" s="45" t="s">
        <v>1559</v>
      </c>
      <c r="F163" s="45" t="s">
        <v>1932</v>
      </c>
      <c r="G163" s="45" t="s">
        <v>1561</v>
      </c>
      <c r="I163" s="45" t="s">
        <v>1933</v>
      </c>
      <c r="J163" s="45" t="s">
        <v>1739</v>
      </c>
      <c r="K163" s="45" t="s">
        <v>1740</v>
      </c>
      <c r="L163" s="45" t="s">
        <v>1557</v>
      </c>
      <c r="M163" s="45" t="s">
        <v>1558</v>
      </c>
    </row>
    <row r="164" spans="1:13" s="45" customFormat="1">
      <c r="A164" s="45" t="s">
        <v>1735</v>
      </c>
      <c r="B164" s="45" t="s">
        <v>1736</v>
      </c>
      <c r="C164" s="45">
        <v>21052939</v>
      </c>
      <c r="D164" s="45">
        <v>3</v>
      </c>
      <c r="E164" s="45" t="s">
        <v>1559</v>
      </c>
      <c r="F164" s="45" t="s">
        <v>1934</v>
      </c>
      <c r="G164" s="45" t="s">
        <v>1561</v>
      </c>
      <c r="I164" s="45" t="s">
        <v>1935</v>
      </c>
      <c r="J164" s="45" t="s">
        <v>1739</v>
      </c>
      <c r="K164" s="45" t="s">
        <v>1740</v>
      </c>
      <c r="L164" s="45" t="s">
        <v>1557</v>
      </c>
      <c r="M164" s="45" t="s">
        <v>1558</v>
      </c>
    </row>
    <row r="165" spans="1:13" s="45" customFormat="1">
      <c r="A165" s="45" t="s">
        <v>1735</v>
      </c>
      <c r="B165" s="45" t="s">
        <v>1736</v>
      </c>
      <c r="C165" s="45">
        <v>21052941</v>
      </c>
      <c r="D165" s="45">
        <v>3</v>
      </c>
      <c r="E165" s="45" t="s">
        <v>1559</v>
      </c>
      <c r="F165" s="45" t="s">
        <v>1936</v>
      </c>
      <c r="G165" s="45" t="s">
        <v>1561</v>
      </c>
      <c r="I165" s="45" t="s">
        <v>1937</v>
      </c>
      <c r="J165" s="45" t="s">
        <v>1739</v>
      </c>
      <c r="K165" s="45" t="s">
        <v>1740</v>
      </c>
      <c r="L165" s="45" t="s">
        <v>1557</v>
      </c>
      <c r="M165" s="45" t="s">
        <v>1558</v>
      </c>
    </row>
    <row r="166" spans="1:13" s="45" customFormat="1">
      <c r="A166" s="45" t="s">
        <v>1735</v>
      </c>
      <c r="B166" s="45" t="s">
        <v>1736</v>
      </c>
      <c r="C166" s="45">
        <v>21052984</v>
      </c>
      <c r="D166" s="45">
        <v>4170</v>
      </c>
      <c r="E166" s="45" t="s">
        <v>1915</v>
      </c>
      <c r="F166" s="45" t="s">
        <v>1938</v>
      </c>
      <c r="G166" s="45" t="s">
        <v>1561</v>
      </c>
      <c r="I166" s="45" t="s">
        <v>1939</v>
      </c>
      <c r="J166" s="45" t="s">
        <v>1739</v>
      </c>
      <c r="K166" s="45" t="s">
        <v>1740</v>
      </c>
      <c r="L166" s="45" t="s">
        <v>1557</v>
      </c>
      <c r="M166" s="45" t="s">
        <v>1558</v>
      </c>
    </row>
    <row r="167" spans="1:13" s="45" customFormat="1">
      <c r="A167" s="45" t="s">
        <v>1735</v>
      </c>
      <c r="B167" s="45" t="s">
        <v>1736</v>
      </c>
      <c r="C167" s="45">
        <v>21053011</v>
      </c>
      <c r="D167" s="45">
        <v>3</v>
      </c>
      <c r="E167" s="45" t="s">
        <v>1559</v>
      </c>
      <c r="F167" s="45" t="s">
        <v>1940</v>
      </c>
      <c r="G167" s="45" t="s">
        <v>1561</v>
      </c>
      <c r="I167" s="45" t="s">
        <v>1941</v>
      </c>
      <c r="J167" s="45" t="s">
        <v>1739</v>
      </c>
      <c r="K167" s="45" t="s">
        <v>1740</v>
      </c>
      <c r="L167" s="45" t="s">
        <v>1557</v>
      </c>
      <c r="M167" s="45" t="s">
        <v>1558</v>
      </c>
    </row>
    <row r="168" spans="1:13" s="45" customFormat="1">
      <c r="A168" s="45" t="s">
        <v>1735</v>
      </c>
      <c r="B168" s="45" t="s">
        <v>1736</v>
      </c>
      <c r="C168" s="45">
        <v>21053018</v>
      </c>
      <c r="D168" s="45">
        <v>3</v>
      </c>
      <c r="E168" s="45" t="s">
        <v>1559</v>
      </c>
      <c r="F168" s="45" t="s">
        <v>1942</v>
      </c>
      <c r="G168" s="45" t="s">
        <v>1561</v>
      </c>
      <c r="I168" s="45" t="s">
        <v>1943</v>
      </c>
      <c r="J168" s="45" t="s">
        <v>1739</v>
      </c>
      <c r="K168" s="45" t="s">
        <v>1740</v>
      </c>
      <c r="L168" s="45" t="s">
        <v>1557</v>
      </c>
      <c r="M168" s="45" t="s">
        <v>1558</v>
      </c>
    </row>
    <row r="169" spans="1:13" s="45" customFormat="1">
      <c r="A169" s="45" t="s">
        <v>1735</v>
      </c>
      <c r="B169" s="45" t="s">
        <v>1736</v>
      </c>
      <c r="C169" s="45">
        <v>21053057</v>
      </c>
      <c r="D169" s="45">
        <v>3</v>
      </c>
      <c r="E169" s="45" t="s">
        <v>1559</v>
      </c>
      <c r="F169" s="45" t="s">
        <v>1944</v>
      </c>
      <c r="G169" s="45" t="s">
        <v>1561</v>
      </c>
      <c r="H169" s="45" t="s">
        <v>1945</v>
      </c>
      <c r="I169" s="45" t="s">
        <v>1946</v>
      </c>
      <c r="J169" s="45" t="s">
        <v>1739</v>
      </c>
      <c r="K169" s="45" t="s">
        <v>1740</v>
      </c>
      <c r="L169" s="45" t="s">
        <v>1557</v>
      </c>
      <c r="M169" s="45" t="s">
        <v>1558</v>
      </c>
    </row>
    <row r="170" spans="1:13" s="45" customFormat="1">
      <c r="A170" s="45" t="s">
        <v>1735</v>
      </c>
      <c r="B170" s="45" t="s">
        <v>1736</v>
      </c>
      <c r="C170" s="45">
        <v>21053058</v>
      </c>
      <c r="D170" s="45">
        <v>3</v>
      </c>
      <c r="E170" s="45" t="s">
        <v>1559</v>
      </c>
      <c r="F170" s="45" t="s">
        <v>1947</v>
      </c>
      <c r="G170" s="45" t="s">
        <v>1561</v>
      </c>
      <c r="H170" s="45" t="s">
        <v>1948</v>
      </c>
      <c r="I170" s="45" t="s">
        <v>1946</v>
      </c>
      <c r="J170" s="45" t="s">
        <v>1739</v>
      </c>
      <c r="K170" s="45" t="s">
        <v>1740</v>
      </c>
      <c r="L170" s="45" t="s">
        <v>1557</v>
      </c>
      <c r="M170" s="45" t="s">
        <v>1558</v>
      </c>
    </row>
    <row r="171" spans="1:13" s="45" customFormat="1">
      <c r="A171" s="45" t="s">
        <v>1735</v>
      </c>
      <c r="B171" s="45" t="s">
        <v>1736</v>
      </c>
      <c r="C171" s="45">
        <v>21053145</v>
      </c>
      <c r="D171" s="45">
        <v>3</v>
      </c>
      <c r="E171" s="45" t="s">
        <v>1559</v>
      </c>
      <c r="F171" s="45" t="s">
        <v>1949</v>
      </c>
      <c r="G171" s="45" t="s">
        <v>1561</v>
      </c>
      <c r="H171" s="45" t="s">
        <v>1950</v>
      </c>
      <c r="I171" s="45" t="s">
        <v>1951</v>
      </c>
      <c r="J171" s="45" t="s">
        <v>1739</v>
      </c>
      <c r="K171" s="45" t="s">
        <v>1740</v>
      </c>
      <c r="L171" s="45" t="s">
        <v>1557</v>
      </c>
      <c r="M171" s="45" t="s">
        <v>1558</v>
      </c>
    </row>
    <row r="172" spans="1:13" s="45" customFormat="1">
      <c r="A172" s="45" t="s">
        <v>1735</v>
      </c>
      <c r="B172" s="45" t="s">
        <v>1736</v>
      </c>
      <c r="C172" s="45">
        <v>21053239</v>
      </c>
      <c r="D172" s="45">
        <v>3</v>
      </c>
      <c r="E172" s="45" t="s">
        <v>1559</v>
      </c>
      <c r="F172" s="45" t="s">
        <v>1952</v>
      </c>
      <c r="G172" s="45" t="s">
        <v>1561</v>
      </c>
      <c r="I172" s="45" t="s">
        <v>1953</v>
      </c>
      <c r="J172" s="45" t="s">
        <v>1739</v>
      </c>
      <c r="K172" s="45" t="s">
        <v>1740</v>
      </c>
      <c r="L172" s="45" t="s">
        <v>1557</v>
      </c>
      <c r="M172" s="45" t="s">
        <v>1558</v>
      </c>
    </row>
    <row r="173" spans="1:13" s="45" customFormat="1">
      <c r="A173" s="45" t="s">
        <v>1735</v>
      </c>
      <c r="B173" s="45" t="s">
        <v>1736</v>
      </c>
      <c r="C173" s="45">
        <v>21053300</v>
      </c>
      <c r="D173" s="45">
        <v>3</v>
      </c>
      <c r="E173" s="45" t="s">
        <v>1559</v>
      </c>
      <c r="F173" s="45" t="s">
        <v>1954</v>
      </c>
      <c r="G173" s="45" t="s">
        <v>1561</v>
      </c>
      <c r="I173" s="45" t="s">
        <v>1955</v>
      </c>
      <c r="J173" s="45" t="s">
        <v>1739</v>
      </c>
      <c r="K173" s="45" t="s">
        <v>1740</v>
      </c>
      <c r="L173" s="45" t="s">
        <v>1557</v>
      </c>
      <c r="M173" s="45" t="s">
        <v>1558</v>
      </c>
    </row>
    <row r="174" spans="1:13" s="45" customFormat="1">
      <c r="A174" s="45" t="s">
        <v>1735</v>
      </c>
      <c r="B174" s="45" t="s">
        <v>1736</v>
      </c>
      <c r="C174" s="45">
        <v>21053433</v>
      </c>
      <c r="D174" s="45">
        <v>3</v>
      </c>
      <c r="E174" s="45" t="s">
        <v>1559</v>
      </c>
      <c r="F174" s="45" t="s">
        <v>1956</v>
      </c>
      <c r="G174" s="45" t="s">
        <v>1561</v>
      </c>
      <c r="I174" s="45" t="s">
        <v>1957</v>
      </c>
      <c r="J174" s="45" t="s">
        <v>1739</v>
      </c>
      <c r="K174" s="45" t="s">
        <v>1740</v>
      </c>
      <c r="L174" s="45" t="s">
        <v>1557</v>
      </c>
      <c r="M174" s="45" t="s">
        <v>1558</v>
      </c>
    </row>
    <row r="175" spans="1:13" s="45" customFormat="1">
      <c r="A175" s="45" t="s">
        <v>1735</v>
      </c>
      <c r="B175" s="45" t="s">
        <v>1736</v>
      </c>
      <c r="C175" s="45">
        <v>21053441</v>
      </c>
      <c r="D175" s="45">
        <v>3</v>
      </c>
      <c r="E175" s="45" t="s">
        <v>1559</v>
      </c>
      <c r="F175" s="45" t="s">
        <v>1958</v>
      </c>
      <c r="G175" s="45" t="s">
        <v>1561</v>
      </c>
      <c r="I175" s="45" t="s">
        <v>1959</v>
      </c>
      <c r="J175" s="45" t="s">
        <v>1739</v>
      </c>
      <c r="K175" s="45" t="s">
        <v>1740</v>
      </c>
      <c r="L175" s="45" t="s">
        <v>1557</v>
      </c>
      <c r="M175" s="45" t="s">
        <v>1558</v>
      </c>
    </row>
    <row r="176" spans="1:13" s="45" customFormat="1">
      <c r="A176" s="45" t="s">
        <v>1735</v>
      </c>
      <c r="B176" s="45" t="s">
        <v>1736</v>
      </c>
      <c r="C176" s="45">
        <v>21053458</v>
      </c>
      <c r="D176" s="45">
        <v>3</v>
      </c>
      <c r="E176" s="45" t="s">
        <v>1559</v>
      </c>
      <c r="F176" s="45" t="s">
        <v>1960</v>
      </c>
      <c r="G176" s="45" t="s">
        <v>1561</v>
      </c>
      <c r="I176" s="45" t="s">
        <v>1961</v>
      </c>
      <c r="J176" s="45" t="s">
        <v>1739</v>
      </c>
      <c r="K176" s="45" t="s">
        <v>1740</v>
      </c>
      <c r="L176" s="45" t="s">
        <v>1557</v>
      </c>
      <c r="M176" s="45" t="s">
        <v>1558</v>
      </c>
    </row>
    <row r="177" spans="1:13" s="45" customFormat="1">
      <c r="A177" s="45" t="s">
        <v>1735</v>
      </c>
      <c r="B177" s="45" t="s">
        <v>1736</v>
      </c>
      <c r="C177" s="45">
        <v>21053459</v>
      </c>
      <c r="D177" s="45">
        <v>3</v>
      </c>
      <c r="E177" s="45" t="s">
        <v>1559</v>
      </c>
      <c r="F177" s="45" t="s">
        <v>1962</v>
      </c>
      <c r="G177" s="45" t="s">
        <v>1561</v>
      </c>
      <c r="I177" s="45" t="s">
        <v>1963</v>
      </c>
      <c r="J177" s="45" t="s">
        <v>1739</v>
      </c>
      <c r="K177" s="45" t="s">
        <v>1740</v>
      </c>
      <c r="L177" s="45" t="s">
        <v>1557</v>
      </c>
      <c r="M177" s="45" t="s">
        <v>1558</v>
      </c>
    </row>
    <row r="178" spans="1:13" s="45" customFormat="1">
      <c r="A178" s="45" t="s">
        <v>1735</v>
      </c>
      <c r="B178" s="45" t="s">
        <v>1736</v>
      </c>
      <c r="C178" s="45">
        <v>21053460</v>
      </c>
      <c r="D178" s="45">
        <v>3</v>
      </c>
      <c r="E178" s="45" t="s">
        <v>1559</v>
      </c>
      <c r="F178" s="45" t="s">
        <v>1964</v>
      </c>
      <c r="G178" s="45" t="s">
        <v>1561</v>
      </c>
      <c r="I178" s="45" t="s">
        <v>1965</v>
      </c>
      <c r="J178" s="45" t="s">
        <v>1739</v>
      </c>
      <c r="K178" s="45" t="s">
        <v>1740</v>
      </c>
      <c r="L178" s="45" t="s">
        <v>1557</v>
      </c>
      <c r="M178" s="45" t="s">
        <v>1558</v>
      </c>
    </row>
    <row r="179" spans="1:13" s="45" customFormat="1">
      <c r="A179" s="45" t="s">
        <v>1735</v>
      </c>
      <c r="B179" s="45" t="s">
        <v>1736</v>
      </c>
      <c r="C179" s="45">
        <v>21053464</v>
      </c>
      <c r="D179" s="45">
        <v>3</v>
      </c>
      <c r="E179" s="45" t="s">
        <v>1559</v>
      </c>
      <c r="F179" s="45" t="s">
        <v>1966</v>
      </c>
      <c r="G179" s="45" t="s">
        <v>1561</v>
      </c>
      <c r="I179" s="45" t="s">
        <v>1967</v>
      </c>
      <c r="J179" s="45" t="s">
        <v>1739</v>
      </c>
      <c r="K179" s="45" t="s">
        <v>1740</v>
      </c>
      <c r="L179" s="45" t="s">
        <v>1557</v>
      </c>
      <c r="M179" s="45" t="s">
        <v>1558</v>
      </c>
    </row>
    <row r="180" spans="1:13" s="45" customFormat="1">
      <c r="A180" s="45" t="s">
        <v>1735</v>
      </c>
      <c r="B180" s="45" t="s">
        <v>1736</v>
      </c>
      <c r="C180" s="45">
        <v>21053473</v>
      </c>
      <c r="D180" s="45">
        <v>3</v>
      </c>
      <c r="E180" s="45" t="s">
        <v>1559</v>
      </c>
      <c r="F180" s="45" t="s">
        <v>1968</v>
      </c>
      <c r="G180" s="45" t="s">
        <v>1561</v>
      </c>
      <c r="I180" s="45" t="s">
        <v>1969</v>
      </c>
      <c r="J180" s="45" t="s">
        <v>1739</v>
      </c>
      <c r="K180" s="45" t="s">
        <v>1740</v>
      </c>
      <c r="L180" s="45" t="s">
        <v>1557</v>
      </c>
      <c r="M180" s="45" t="s">
        <v>1558</v>
      </c>
    </row>
    <row r="181" spans="1:13" s="45" customFormat="1">
      <c r="A181" s="45" t="s">
        <v>1735</v>
      </c>
      <c r="B181" s="45" t="s">
        <v>1736</v>
      </c>
      <c r="C181" s="45">
        <v>21053477</v>
      </c>
      <c r="D181" s="45">
        <v>3</v>
      </c>
      <c r="E181" s="45" t="s">
        <v>1559</v>
      </c>
      <c r="F181" s="45" t="s">
        <v>1970</v>
      </c>
      <c r="G181" s="45" t="s">
        <v>1561</v>
      </c>
      <c r="I181" s="45" t="s">
        <v>1971</v>
      </c>
      <c r="J181" s="45" t="s">
        <v>1739</v>
      </c>
      <c r="K181" s="45" t="s">
        <v>1740</v>
      </c>
      <c r="L181" s="45" t="s">
        <v>1557</v>
      </c>
      <c r="M181" s="45" t="s">
        <v>1558</v>
      </c>
    </row>
    <row r="182" spans="1:13" s="45" customFormat="1">
      <c r="A182" s="45" t="s">
        <v>1735</v>
      </c>
      <c r="B182" s="45" t="s">
        <v>1736</v>
      </c>
      <c r="C182" s="45">
        <v>21053601</v>
      </c>
      <c r="D182" s="45">
        <v>3</v>
      </c>
      <c r="E182" s="45" t="s">
        <v>1559</v>
      </c>
      <c r="F182" s="45" t="s">
        <v>1972</v>
      </c>
      <c r="G182" s="45" t="s">
        <v>1561</v>
      </c>
      <c r="I182" s="45" t="s">
        <v>1973</v>
      </c>
      <c r="J182" s="45" t="s">
        <v>1739</v>
      </c>
      <c r="K182" s="45" t="s">
        <v>1740</v>
      </c>
      <c r="L182" s="45" t="s">
        <v>1557</v>
      </c>
      <c r="M182" s="45" t="s">
        <v>1558</v>
      </c>
    </row>
    <row r="183" spans="1:13" s="45" customFormat="1">
      <c r="A183" s="45" t="s">
        <v>1735</v>
      </c>
      <c r="B183" s="45" t="s">
        <v>1736</v>
      </c>
      <c r="C183" s="45">
        <v>21053616</v>
      </c>
      <c r="D183" s="45">
        <v>3</v>
      </c>
      <c r="E183" s="45" t="s">
        <v>1559</v>
      </c>
      <c r="F183" s="45" t="s">
        <v>1974</v>
      </c>
      <c r="G183" s="45" t="s">
        <v>1561</v>
      </c>
      <c r="I183" s="45" t="s">
        <v>1975</v>
      </c>
      <c r="J183" s="45" t="s">
        <v>1739</v>
      </c>
      <c r="K183" s="45" t="s">
        <v>1740</v>
      </c>
      <c r="L183" s="45" t="s">
        <v>1557</v>
      </c>
      <c r="M183" s="45" t="s">
        <v>1558</v>
      </c>
    </row>
    <row r="184" spans="1:13" s="45" customFormat="1">
      <c r="A184" s="45" t="s">
        <v>1735</v>
      </c>
      <c r="B184" s="45" t="s">
        <v>1736</v>
      </c>
      <c r="C184" s="45">
        <v>21053631</v>
      </c>
      <c r="D184" s="45">
        <v>3</v>
      </c>
      <c r="E184" s="45" t="s">
        <v>1559</v>
      </c>
      <c r="F184" s="45" t="s">
        <v>1976</v>
      </c>
      <c r="G184" s="45" t="s">
        <v>1561</v>
      </c>
      <c r="I184" s="45" t="s">
        <v>1977</v>
      </c>
      <c r="J184" s="45" t="s">
        <v>1739</v>
      </c>
      <c r="K184" s="45" t="s">
        <v>1740</v>
      </c>
      <c r="L184" s="45" t="s">
        <v>1557</v>
      </c>
      <c r="M184" s="45" t="s">
        <v>1558</v>
      </c>
    </row>
    <row r="185" spans="1:13" s="45" customFormat="1">
      <c r="A185" s="45" t="s">
        <v>1735</v>
      </c>
      <c r="B185" s="45" t="s">
        <v>1736</v>
      </c>
      <c r="C185" s="45">
        <v>21053682</v>
      </c>
      <c r="D185" s="45">
        <v>3</v>
      </c>
      <c r="E185" s="45" t="s">
        <v>1559</v>
      </c>
      <c r="F185" s="45" t="s">
        <v>1978</v>
      </c>
      <c r="G185" s="45" t="s">
        <v>1561</v>
      </c>
      <c r="I185" s="45" t="s">
        <v>1979</v>
      </c>
      <c r="J185" s="45" t="s">
        <v>1739</v>
      </c>
      <c r="K185" s="45" t="s">
        <v>1740</v>
      </c>
      <c r="L185" s="45" t="s">
        <v>1557</v>
      </c>
      <c r="M185" s="45" t="s">
        <v>1558</v>
      </c>
    </row>
    <row r="186" spans="1:13" s="45" customFormat="1">
      <c r="A186" s="45" t="s">
        <v>1735</v>
      </c>
      <c r="B186" s="45" t="s">
        <v>1736</v>
      </c>
      <c r="C186" s="45">
        <v>21053684</v>
      </c>
      <c r="D186" s="45">
        <v>3</v>
      </c>
      <c r="E186" s="45" t="s">
        <v>1559</v>
      </c>
      <c r="F186" s="45" t="s">
        <v>1980</v>
      </c>
      <c r="G186" s="45" t="s">
        <v>1561</v>
      </c>
      <c r="I186" s="45" t="s">
        <v>1981</v>
      </c>
      <c r="J186" s="45" t="s">
        <v>1739</v>
      </c>
      <c r="K186" s="45" t="s">
        <v>1740</v>
      </c>
      <c r="L186" s="45" t="s">
        <v>1557</v>
      </c>
      <c r="M186" s="45" t="s">
        <v>1558</v>
      </c>
    </row>
    <row r="187" spans="1:13" s="45" customFormat="1">
      <c r="A187" s="45" t="s">
        <v>1735</v>
      </c>
      <c r="B187" s="45" t="s">
        <v>1736</v>
      </c>
      <c r="C187" s="45">
        <v>21053725</v>
      </c>
      <c r="D187" s="45">
        <v>3</v>
      </c>
      <c r="E187" s="45" t="s">
        <v>1559</v>
      </c>
      <c r="F187" s="45" t="s">
        <v>1982</v>
      </c>
      <c r="G187" s="45" t="s">
        <v>1561</v>
      </c>
      <c r="I187" s="45" t="s">
        <v>1983</v>
      </c>
      <c r="J187" s="45" t="s">
        <v>1739</v>
      </c>
      <c r="K187" s="45" t="s">
        <v>1740</v>
      </c>
      <c r="L187" s="45" t="s">
        <v>1557</v>
      </c>
      <c r="M187" s="45" t="s">
        <v>1558</v>
      </c>
    </row>
    <row r="188" spans="1:13" s="45" customFormat="1">
      <c r="A188" s="45" t="s">
        <v>1735</v>
      </c>
      <c r="B188" s="45" t="s">
        <v>1736</v>
      </c>
      <c r="C188" s="45">
        <v>21053749</v>
      </c>
      <c r="D188" s="45">
        <v>3</v>
      </c>
      <c r="E188" s="45" t="s">
        <v>1559</v>
      </c>
      <c r="F188" s="45" t="s">
        <v>1984</v>
      </c>
      <c r="G188" s="45" t="s">
        <v>1561</v>
      </c>
      <c r="I188" s="45" t="s">
        <v>1985</v>
      </c>
      <c r="J188" s="45" t="s">
        <v>1739</v>
      </c>
      <c r="K188" s="45" t="s">
        <v>1740</v>
      </c>
      <c r="L188" s="45" t="s">
        <v>1557</v>
      </c>
      <c r="M188" s="45" t="s">
        <v>1558</v>
      </c>
    </row>
    <row r="189" spans="1:13" s="45" customFormat="1">
      <c r="A189" s="45" t="s">
        <v>1735</v>
      </c>
      <c r="B189" s="45" t="s">
        <v>1736</v>
      </c>
      <c r="C189" s="45">
        <v>21053854</v>
      </c>
      <c r="D189" s="45">
        <v>3</v>
      </c>
      <c r="E189" s="45" t="s">
        <v>1559</v>
      </c>
      <c r="F189" s="45" t="s">
        <v>1986</v>
      </c>
      <c r="G189" s="45" t="s">
        <v>1561</v>
      </c>
      <c r="I189" s="45" t="s">
        <v>1987</v>
      </c>
      <c r="J189" s="45" t="s">
        <v>1739</v>
      </c>
      <c r="K189" s="45" t="s">
        <v>1740</v>
      </c>
      <c r="L189" s="45" t="s">
        <v>1557</v>
      </c>
      <c r="M189" s="45" t="s">
        <v>1558</v>
      </c>
    </row>
    <row r="190" spans="1:13" s="45" customFormat="1">
      <c r="A190" s="45" t="s">
        <v>1735</v>
      </c>
      <c r="B190" s="45" t="s">
        <v>1736</v>
      </c>
      <c r="C190" s="45">
        <v>21053860</v>
      </c>
      <c r="D190" s="45">
        <v>3</v>
      </c>
      <c r="E190" s="45" t="s">
        <v>1559</v>
      </c>
      <c r="F190" s="45" t="s">
        <v>1988</v>
      </c>
      <c r="G190" s="45" t="s">
        <v>1561</v>
      </c>
      <c r="I190" s="45" t="s">
        <v>1989</v>
      </c>
      <c r="J190" s="45" t="s">
        <v>1739</v>
      </c>
      <c r="K190" s="45" t="s">
        <v>1740</v>
      </c>
      <c r="L190" s="45" t="s">
        <v>1557</v>
      </c>
      <c r="M190" s="45" t="s">
        <v>1558</v>
      </c>
    </row>
    <row r="191" spans="1:13" s="45" customFormat="1">
      <c r="A191" s="45" t="s">
        <v>1735</v>
      </c>
      <c r="B191" s="45" t="s">
        <v>1736</v>
      </c>
      <c r="C191" s="45">
        <v>21053909</v>
      </c>
      <c r="D191" s="45">
        <v>3</v>
      </c>
      <c r="E191" s="45" t="s">
        <v>1559</v>
      </c>
      <c r="F191" s="45" t="s">
        <v>1990</v>
      </c>
      <c r="G191" s="45" t="s">
        <v>1561</v>
      </c>
      <c r="I191" s="45" t="s">
        <v>1991</v>
      </c>
      <c r="J191" s="45" t="s">
        <v>1739</v>
      </c>
      <c r="K191" s="45" t="s">
        <v>1740</v>
      </c>
      <c r="L191" s="45" t="s">
        <v>1557</v>
      </c>
      <c r="M191" s="45" t="s">
        <v>1558</v>
      </c>
    </row>
    <row r="192" spans="1:13" s="45" customFormat="1">
      <c r="A192" s="45" t="s">
        <v>1735</v>
      </c>
      <c r="B192" s="45" t="s">
        <v>1736</v>
      </c>
      <c r="C192" s="45">
        <v>21053919</v>
      </c>
      <c r="D192" s="45">
        <v>3</v>
      </c>
      <c r="E192" s="45" t="s">
        <v>1559</v>
      </c>
      <c r="F192" s="45" t="s">
        <v>1992</v>
      </c>
      <c r="G192" s="45" t="s">
        <v>1561</v>
      </c>
      <c r="I192" s="45" t="s">
        <v>1993</v>
      </c>
      <c r="J192" s="45" t="s">
        <v>1739</v>
      </c>
      <c r="K192" s="45" t="s">
        <v>1740</v>
      </c>
      <c r="L192" s="45" t="s">
        <v>1557</v>
      </c>
      <c r="M192" s="45" t="s">
        <v>1558</v>
      </c>
    </row>
    <row r="193" spans="1:13" s="45" customFormat="1">
      <c r="A193" s="45" t="s">
        <v>1735</v>
      </c>
      <c r="B193" s="45" t="s">
        <v>1736</v>
      </c>
      <c r="C193" s="45">
        <v>21054048</v>
      </c>
      <c r="D193" s="45">
        <v>3</v>
      </c>
      <c r="E193" s="45" t="s">
        <v>1559</v>
      </c>
      <c r="F193" s="45" t="s">
        <v>1994</v>
      </c>
      <c r="G193" s="45" t="s">
        <v>1561</v>
      </c>
      <c r="I193" s="45" t="s">
        <v>1995</v>
      </c>
      <c r="J193" s="45" t="s">
        <v>1739</v>
      </c>
      <c r="K193" s="45" t="s">
        <v>1740</v>
      </c>
      <c r="L193" s="45" t="s">
        <v>1557</v>
      </c>
      <c r="M193" s="45" t="s">
        <v>1558</v>
      </c>
    </row>
    <row r="194" spans="1:13" s="45" customFormat="1">
      <c r="A194" s="45" t="s">
        <v>1735</v>
      </c>
      <c r="B194" s="45" t="s">
        <v>1736</v>
      </c>
      <c r="C194" s="45">
        <v>21054123</v>
      </c>
      <c r="D194" s="45">
        <v>3</v>
      </c>
      <c r="E194" s="45" t="s">
        <v>1559</v>
      </c>
      <c r="F194" s="45" t="s">
        <v>1996</v>
      </c>
      <c r="G194" s="45" t="s">
        <v>1561</v>
      </c>
      <c r="I194" s="45" t="s">
        <v>1997</v>
      </c>
      <c r="J194" s="45" t="s">
        <v>1739</v>
      </c>
      <c r="K194" s="45" t="s">
        <v>1740</v>
      </c>
      <c r="L194" s="45" t="s">
        <v>1557</v>
      </c>
      <c r="M194" s="45" t="s">
        <v>1558</v>
      </c>
    </row>
    <row r="195" spans="1:13" s="45" customFormat="1">
      <c r="A195" s="45" t="s">
        <v>1735</v>
      </c>
      <c r="B195" s="45" t="s">
        <v>1736</v>
      </c>
      <c r="C195" s="45">
        <v>21054135</v>
      </c>
      <c r="D195" s="45">
        <v>3</v>
      </c>
      <c r="E195" s="45" t="s">
        <v>1559</v>
      </c>
      <c r="F195" s="45" t="s">
        <v>1998</v>
      </c>
      <c r="G195" s="45" t="s">
        <v>1561</v>
      </c>
      <c r="I195" s="45" t="s">
        <v>1999</v>
      </c>
      <c r="J195" s="45" t="s">
        <v>1739</v>
      </c>
      <c r="K195" s="45" t="s">
        <v>1740</v>
      </c>
      <c r="L195" s="45" t="s">
        <v>1557</v>
      </c>
      <c r="M195" s="45" t="s">
        <v>1558</v>
      </c>
    </row>
    <row r="196" spans="1:13" s="45" customFormat="1">
      <c r="A196" s="45" t="s">
        <v>1735</v>
      </c>
      <c r="B196" s="45" t="s">
        <v>1736</v>
      </c>
      <c r="C196" s="45">
        <v>21054143</v>
      </c>
      <c r="D196" s="45">
        <v>3</v>
      </c>
      <c r="E196" s="45" t="s">
        <v>1559</v>
      </c>
      <c r="F196" s="45" t="s">
        <v>2000</v>
      </c>
      <c r="G196" s="45" t="s">
        <v>1561</v>
      </c>
      <c r="I196" s="45" t="s">
        <v>2001</v>
      </c>
      <c r="J196" s="45" t="s">
        <v>1739</v>
      </c>
      <c r="K196" s="45" t="s">
        <v>1740</v>
      </c>
      <c r="L196" s="45" t="s">
        <v>1557</v>
      </c>
      <c r="M196" s="45" t="s">
        <v>1558</v>
      </c>
    </row>
    <row r="197" spans="1:13" s="45" customFormat="1">
      <c r="A197" s="45" t="s">
        <v>1735</v>
      </c>
      <c r="B197" s="45" t="s">
        <v>1736</v>
      </c>
      <c r="C197" s="45">
        <v>21054144</v>
      </c>
      <c r="D197" s="45">
        <v>3</v>
      </c>
      <c r="E197" s="45" t="s">
        <v>1559</v>
      </c>
      <c r="F197" s="45" t="s">
        <v>2002</v>
      </c>
      <c r="G197" s="45" t="s">
        <v>1561</v>
      </c>
      <c r="I197" s="45" t="s">
        <v>2003</v>
      </c>
      <c r="J197" s="45" t="s">
        <v>1739</v>
      </c>
      <c r="K197" s="45" t="s">
        <v>1740</v>
      </c>
      <c r="L197" s="45" t="s">
        <v>1557</v>
      </c>
      <c r="M197" s="45" t="s">
        <v>1558</v>
      </c>
    </row>
    <row r="198" spans="1:13" s="45" customFormat="1">
      <c r="A198" s="45" t="s">
        <v>1735</v>
      </c>
      <c r="B198" s="45" t="s">
        <v>1736</v>
      </c>
      <c r="C198" s="45">
        <v>21054152</v>
      </c>
      <c r="D198" s="45">
        <v>3</v>
      </c>
      <c r="E198" s="45" t="s">
        <v>1559</v>
      </c>
      <c r="F198" s="45" t="s">
        <v>2004</v>
      </c>
      <c r="G198" s="45" t="s">
        <v>1561</v>
      </c>
      <c r="I198" s="45" t="s">
        <v>2005</v>
      </c>
      <c r="J198" s="45" t="s">
        <v>1739</v>
      </c>
      <c r="K198" s="45" t="s">
        <v>1740</v>
      </c>
      <c r="L198" s="45" t="s">
        <v>1557</v>
      </c>
      <c r="M198" s="45" t="s">
        <v>1558</v>
      </c>
    </row>
    <row r="199" spans="1:13" s="45" customFormat="1">
      <c r="A199" s="45" t="s">
        <v>1735</v>
      </c>
      <c r="B199" s="45" t="s">
        <v>1736</v>
      </c>
      <c r="C199" s="45">
        <v>21054164</v>
      </c>
      <c r="D199" s="45">
        <v>3</v>
      </c>
      <c r="E199" s="45" t="s">
        <v>1559</v>
      </c>
      <c r="F199" s="45" t="s">
        <v>2006</v>
      </c>
      <c r="G199" s="45" t="s">
        <v>1561</v>
      </c>
      <c r="I199" s="45" t="s">
        <v>2007</v>
      </c>
      <c r="J199" s="45" t="s">
        <v>1739</v>
      </c>
      <c r="K199" s="45" t="s">
        <v>1740</v>
      </c>
      <c r="L199" s="45" t="s">
        <v>1557</v>
      </c>
      <c r="M199" s="45" t="s">
        <v>1558</v>
      </c>
    </row>
    <row r="200" spans="1:13" s="45" customFormat="1">
      <c r="A200" s="45" t="s">
        <v>1735</v>
      </c>
      <c r="B200" s="45" t="s">
        <v>1736</v>
      </c>
      <c r="C200" s="45">
        <v>21054194</v>
      </c>
      <c r="D200" s="45">
        <v>3</v>
      </c>
      <c r="E200" s="45" t="s">
        <v>1559</v>
      </c>
      <c r="F200" s="45" t="s">
        <v>2008</v>
      </c>
      <c r="G200" s="45" t="s">
        <v>1561</v>
      </c>
      <c r="I200" s="45" t="s">
        <v>2009</v>
      </c>
      <c r="J200" s="45" t="s">
        <v>1739</v>
      </c>
      <c r="K200" s="45" t="s">
        <v>1740</v>
      </c>
      <c r="L200" s="45" t="s">
        <v>1557</v>
      </c>
      <c r="M200" s="45" t="s">
        <v>1558</v>
      </c>
    </row>
    <row r="201" spans="1:13" s="45" customFormat="1">
      <c r="A201" s="45" t="s">
        <v>1735</v>
      </c>
      <c r="B201" s="45" t="s">
        <v>1736</v>
      </c>
      <c r="C201" s="45">
        <v>21054300</v>
      </c>
      <c r="D201" s="45">
        <v>3</v>
      </c>
      <c r="E201" s="45" t="s">
        <v>1559</v>
      </c>
      <c r="F201" s="45" t="s">
        <v>2010</v>
      </c>
      <c r="G201" s="45" t="s">
        <v>1561</v>
      </c>
      <c r="I201" s="45" t="s">
        <v>2011</v>
      </c>
      <c r="J201" s="45" t="s">
        <v>1739</v>
      </c>
      <c r="K201" s="45" t="s">
        <v>1740</v>
      </c>
      <c r="L201" s="45" t="s">
        <v>1557</v>
      </c>
      <c r="M201" s="45" t="s">
        <v>1558</v>
      </c>
    </row>
    <row r="202" spans="1:13" s="45" customFormat="1">
      <c r="A202" s="45" t="s">
        <v>1735</v>
      </c>
      <c r="B202" s="45" t="s">
        <v>1736</v>
      </c>
      <c r="C202" s="45">
        <v>21054366</v>
      </c>
      <c r="D202" s="45">
        <v>3</v>
      </c>
      <c r="E202" s="45" t="s">
        <v>1559</v>
      </c>
      <c r="F202" s="45" t="s">
        <v>2012</v>
      </c>
      <c r="G202" s="45" t="s">
        <v>1561</v>
      </c>
      <c r="I202" s="45" t="s">
        <v>2013</v>
      </c>
      <c r="J202" s="45" t="s">
        <v>1739</v>
      </c>
      <c r="K202" s="45" t="s">
        <v>1740</v>
      </c>
      <c r="L202" s="45" t="s">
        <v>1557</v>
      </c>
      <c r="M202" s="45" t="s">
        <v>1558</v>
      </c>
    </row>
    <row r="203" spans="1:13" s="45" customFormat="1">
      <c r="A203" s="45" t="s">
        <v>1735</v>
      </c>
      <c r="B203" s="45" t="s">
        <v>1736</v>
      </c>
      <c r="C203" s="45">
        <v>21054402</v>
      </c>
      <c r="D203" s="45">
        <v>3</v>
      </c>
      <c r="E203" s="45" t="s">
        <v>1559</v>
      </c>
      <c r="F203" s="45" t="s">
        <v>2014</v>
      </c>
      <c r="G203" s="45" t="s">
        <v>1561</v>
      </c>
      <c r="I203" s="45" t="s">
        <v>2015</v>
      </c>
      <c r="J203" s="45" t="s">
        <v>1739</v>
      </c>
      <c r="K203" s="45" t="s">
        <v>1740</v>
      </c>
      <c r="L203" s="45" t="s">
        <v>1557</v>
      </c>
      <c r="M203" s="45" t="s">
        <v>1558</v>
      </c>
    </row>
    <row r="204" spans="1:13" s="45" customFormat="1">
      <c r="A204" s="45" t="s">
        <v>1735</v>
      </c>
      <c r="B204" s="45" t="s">
        <v>1736</v>
      </c>
      <c r="C204" s="45">
        <v>21054404</v>
      </c>
      <c r="D204" s="45">
        <v>3</v>
      </c>
      <c r="E204" s="45" t="s">
        <v>1559</v>
      </c>
      <c r="F204" s="45" t="s">
        <v>2016</v>
      </c>
      <c r="G204" s="45" t="s">
        <v>1561</v>
      </c>
      <c r="H204" s="45" t="s">
        <v>2017</v>
      </c>
      <c r="I204" s="45" t="s">
        <v>2018</v>
      </c>
      <c r="J204" s="45" t="s">
        <v>1739</v>
      </c>
      <c r="K204" s="45" t="s">
        <v>1740</v>
      </c>
      <c r="L204" s="45" t="s">
        <v>1557</v>
      </c>
      <c r="M204" s="45" t="s">
        <v>1558</v>
      </c>
    </row>
    <row r="205" spans="1:13" s="45" customFormat="1">
      <c r="A205" s="45" t="s">
        <v>1735</v>
      </c>
      <c r="B205" s="45" t="s">
        <v>1736</v>
      </c>
      <c r="C205" s="45">
        <v>21054415</v>
      </c>
      <c r="D205" s="45">
        <v>3</v>
      </c>
      <c r="E205" s="45" t="s">
        <v>1559</v>
      </c>
      <c r="F205" s="45" t="s">
        <v>2019</v>
      </c>
      <c r="G205" s="45" t="s">
        <v>1561</v>
      </c>
      <c r="I205" s="45" t="s">
        <v>2020</v>
      </c>
      <c r="J205" s="45" t="s">
        <v>1739</v>
      </c>
      <c r="K205" s="45" t="s">
        <v>1740</v>
      </c>
      <c r="L205" s="45" t="s">
        <v>1557</v>
      </c>
      <c r="M205" s="45" t="s">
        <v>1558</v>
      </c>
    </row>
    <row r="206" spans="1:13" s="45" customFormat="1">
      <c r="A206" s="45" t="s">
        <v>1735</v>
      </c>
      <c r="B206" s="45" t="s">
        <v>1736</v>
      </c>
      <c r="C206" s="45">
        <v>21054421</v>
      </c>
      <c r="D206" s="45">
        <v>3</v>
      </c>
      <c r="E206" s="45" t="s">
        <v>1559</v>
      </c>
      <c r="F206" s="45" t="s">
        <v>2021</v>
      </c>
      <c r="G206" s="45" t="s">
        <v>1561</v>
      </c>
      <c r="H206" s="45" t="s">
        <v>2022</v>
      </c>
      <c r="I206" s="45" t="s">
        <v>2023</v>
      </c>
      <c r="J206" s="45" t="s">
        <v>1739</v>
      </c>
      <c r="K206" s="45" t="s">
        <v>1740</v>
      </c>
      <c r="L206" s="45" t="s">
        <v>1557</v>
      </c>
      <c r="M206" s="45" t="s">
        <v>1558</v>
      </c>
    </row>
    <row r="207" spans="1:13" s="45" customFormat="1">
      <c r="A207" s="45" t="s">
        <v>1735</v>
      </c>
      <c r="B207" s="45" t="s">
        <v>1736</v>
      </c>
      <c r="C207" s="45">
        <v>21054700</v>
      </c>
      <c r="D207" s="45">
        <v>3</v>
      </c>
      <c r="E207" s="45" t="s">
        <v>1559</v>
      </c>
      <c r="F207" s="45" t="s">
        <v>2024</v>
      </c>
      <c r="G207" s="45" t="s">
        <v>1561</v>
      </c>
      <c r="I207" s="45" t="s">
        <v>2025</v>
      </c>
      <c r="J207" s="45" t="s">
        <v>1739</v>
      </c>
      <c r="K207" s="45" t="s">
        <v>1740</v>
      </c>
      <c r="L207" s="45" t="s">
        <v>1557</v>
      </c>
      <c r="M207" s="45" t="s">
        <v>1558</v>
      </c>
    </row>
    <row r="208" spans="1:13" s="45" customFormat="1">
      <c r="A208" s="45" t="s">
        <v>1735</v>
      </c>
      <c r="B208" s="45" t="s">
        <v>1736</v>
      </c>
      <c r="C208" s="45">
        <v>21054704</v>
      </c>
      <c r="D208" s="45">
        <v>3</v>
      </c>
      <c r="E208" s="45" t="s">
        <v>1559</v>
      </c>
      <c r="F208" s="45" t="s">
        <v>2026</v>
      </c>
      <c r="G208" s="45" t="s">
        <v>1561</v>
      </c>
      <c r="H208" s="45" t="s">
        <v>2027</v>
      </c>
      <c r="I208" s="45" t="s">
        <v>2028</v>
      </c>
      <c r="J208" s="45" t="s">
        <v>1739</v>
      </c>
      <c r="K208" s="45" t="s">
        <v>1740</v>
      </c>
      <c r="L208" s="45" t="s">
        <v>1557</v>
      </c>
      <c r="M208" s="45" t="s">
        <v>1558</v>
      </c>
    </row>
    <row r="209" spans="1:13" s="45" customFormat="1">
      <c r="A209" s="45" t="s">
        <v>1735</v>
      </c>
      <c r="B209" s="45" t="s">
        <v>1736</v>
      </c>
      <c r="C209" s="45">
        <v>21054715</v>
      </c>
      <c r="D209" s="45">
        <v>3</v>
      </c>
      <c r="E209" s="45" t="s">
        <v>1559</v>
      </c>
      <c r="F209" s="45" t="s">
        <v>2029</v>
      </c>
      <c r="G209" s="45" t="s">
        <v>1561</v>
      </c>
      <c r="I209" s="45" t="s">
        <v>2030</v>
      </c>
      <c r="J209" s="45" t="s">
        <v>1739</v>
      </c>
      <c r="K209" s="45" t="s">
        <v>1740</v>
      </c>
      <c r="L209" s="45" t="s">
        <v>1557</v>
      </c>
      <c r="M209" s="45" t="s">
        <v>1558</v>
      </c>
    </row>
    <row r="210" spans="1:13" s="45" customFormat="1">
      <c r="A210" s="45" t="s">
        <v>1735</v>
      </c>
      <c r="B210" s="45" t="s">
        <v>1736</v>
      </c>
      <c r="C210" s="45">
        <v>21054970</v>
      </c>
      <c r="D210" s="45">
        <v>3</v>
      </c>
      <c r="E210" s="45" t="s">
        <v>1559</v>
      </c>
      <c r="F210" s="45" t="s">
        <v>2031</v>
      </c>
      <c r="G210" s="45" t="s">
        <v>1561</v>
      </c>
      <c r="I210" s="45" t="s">
        <v>2032</v>
      </c>
      <c r="J210" s="45" t="s">
        <v>1739</v>
      </c>
      <c r="K210" s="45" t="s">
        <v>1740</v>
      </c>
      <c r="L210" s="45" t="s">
        <v>1557</v>
      </c>
      <c r="M210" s="45" t="s">
        <v>1558</v>
      </c>
    </row>
    <row r="211" spans="1:13" s="45" customFormat="1">
      <c r="A211" s="45" t="s">
        <v>1735</v>
      </c>
      <c r="B211" s="45" t="s">
        <v>1736</v>
      </c>
      <c r="C211" s="45">
        <v>21055004</v>
      </c>
      <c r="D211" s="45">
        <v>3</v>
      </c>
      <c r="E211" s="45" t="s">
        <v>1559</v>
      </c>
      <c r="F211" s="45" t="s">
        <v>2033</v>
      </c>
      <c r="G211" s="45" t="s">
        <v>1561</v>
      </c>
      <c r="I211" s="45" t="s">
        <v>2034</v>
      </c>
      <c r="J211" s="45" t="s">
        <v>1739</v>
      </c>
      <c r="K211" s="45" t="s">
        <v>1740</v>
      </c>
      <c r="L211" s="45" t="s">
        <v>1557</v>
      </c>
      <c r="M211" s="45" t="s">
        <v>1558</v>
      </c>
    </row>
    <row r="212" spans="1:13" s="45" customFormat="1">
      <c r="A212" s="45" t="s">
        <v>1735</v>
      </c>
      <c r="B212" s="45" t="s">
        <v>1736</v>
      </c>
      <c r="C212" s="45">
        <v>21055080</v>
      </c>
      <c r="D212" s="45">
        <v>3</v>
      </c>
      <c r="E212" s="45" t="s">
        <v>1559</v>
      </c>
      <c r="F212" s="45" t="s">
        <v>2035</v>
      </c>
      <c r="G212" s="45" t="s">
        <v>1561</v>
      </c>
      <c r="I212" s="45" t="s">
        <v>2036</v>
      </c>
      <c r="J212" s="45" t="s">
        <v>1739</v>
      </c>
      <c r="K212" s="45" t="s">
        <v>1740</v>
      </c>
      <c r="L212" s="45" t="s">
        <v>1557</v>
      </c>
      <c r="M212" s="45" t="s">
        <v>1558</v>
      </c>
    </row>
    <row r="213" spans="1:13" s="45" customFormat="1">
      <c r="A213" s="45" t="s">
        <v>1735</v>
      </c>
      <c r="B213" s="45" t="s">
        <v>1736</v>
      </c>
      <c r="C213" s="45">
        <v>21055092</v>
      </c>
      <c r="D213" s="45">
        <v>3</v>
      </c>
      <c r="E213" s="45" t="s">
        <v>1559</v>
      </c>
      <c r="F213" s="45" t="s">
        <v>2037</v>
      </c>
      <c r="G213" s="45" t="s">
        <v>1561</v>
      </c>
      <c r="H213" s="45" t="s">
        <v>2038</v>
      </c>
      <c r="I213" s="45" t="s">
        <v>2039</v>
      </c>
      <c r="J213" s="45" t="s">
        <v>1739</v>
      </c>
      <c r="K213" s="45" t="s">
        <v>1740</v>
      </c>
      <c r="L213" s="45" t="s">
        <v>1557</v>
      </c>
      <c r="M213" s="45" t="s">
        <v>1558</v>
      </c>
    </row>
    <row r="214" spans="1:13" s="45" customFormat="1">
      <c r="A214" s="45" t="s">
        <v>1735</v>
      </c>
      <c r="B214" s="45" t="s">
        <v>1736</v>
      </c>
      <c r="C214" s="45">
        <v>21055094</v>
      </c>
      <c r="D214" s="45">
        <v>3</v>
      </c>
      <c r="E214" s="45" t="s">
        <v>1559</v>
      </c>
      <c r="F214" s="45" t="s">
        <v>2040</v>
      </c>
      <c r="G214" s="45" t="s">
        <v>1561</v>
      </c>
      <c r="I214" s="45" t="s">
        <v>2041</v>
      </c>
      <c r="J214" s="45" t="s">
        <v>1739</v>
      </c>
      <c r="K214" s="45" t="s">
        <v>1740</v>
      </c>
      <c r="L214" s="45" t="s">
        <v>1557</v>
      </c>
      <c r="M214" s="45" t="s">
        <v>1558</v>
      </c>
    </row>
    <row r="215" spans="1:13" s="45" customFormat="1">
      <c r="A215" s="45" t="s">
        <v>1735</v>
      </c>
      <c r="B215" s="45" t="s">
        <v>1736</v>
      </c>
      <c r="C215" s="45">
        <v>21055099</v>
      </c>
      <c r="D215" s="45">
        <v>3</v>
      </c>
      <c r="E215" s="45" t="s">
        <v>1559</v>
      </c>
      <c r="F215" s="45" t="s">
        <v>2042</v>
      </c>
      <c r="G215" s="45" t="s">
        <v>1561</v>
      </c>
      <c r="I215" s="45" t="s">
        <v>2043</v>
      </c>
      <c r="J215" s="45" t="s">
        <v>1739</v>
      </c>
      <c r="K215" s="45" t="s">
        <v>1740</v>
      </c>
      <c r="L215" s="45" t="s">
        <v>1557</v>
      </c>
      <c r="M215" s="45" t="s">
        <v>1558</v>
      </c>
    </row>
    <row r="216" spans="1:13" s="45" customFormat="1">
      <c r="A216" s="45" t="s">
        <v>1735</v>
      </c>
      <c r="B216" s="45" t="s">
        <v>1736</v>
      </c>
      <c r="C216" s="45">
        <v>21055100</v>
      </c>
      <c r="D216" s="45">
        <v>3</v>
      </c>
      <c r="E216" s="45" t="s">
        <v>1559</v>
      </c>
      <c r="F216" s="45" t="s">
        <v>2044</v>
      </c>
      <c r="G216" s="45" t="s">
        <v>1561</v>
      </c>
      <c r="I216" s="45" t="s">
        <v>2045</v>
      </c>
      <c r="J216" s="45" t="s">
        <v>1739</v>
      </c>
      <c r="K216" s="45" t="s">
        <v>1740</v>
      </c>
      <c r="L216" s="45" t="s">
        <v>1557</v>
      </c>
      <c r="M216" s="45" t="s">
        <v>1558</v>
      </c>
    </row>
    <row r="217" spans="1:13" s="45" customFormat="1">
      <c r="A217" s="45" t="s">
        <v>1735</v>
      </c>
      <c r="B217" s="45" t="s">
        <v>1736</v>
      </c>
      <c r="C217" s="45">
        <v>21055115</v>
      </c>
      <c r="D217" s="45">
        <v>3</v>
      </c>
      <c r="E217" s="45" t="s">
        <v>1559</v>
      </c>
      <c r="F217" s="45" t="s">
        <v>2046</v>
      </c>
      <c r="G217" s="45" t="s">
        <v>1561</v>
      </c>
      <c r="I217" s="45" t="s">
        <v>2047</v>
      </c>
      <c r="J217" s="45" t="s">
        <v>1739</v>
      </c>
      <c r="K217" s="45" t="s">
        <v>1740</v>
      </c>
      <c r="L217" s="45" t="s">
        <v>1557</v>
      </c>
      <c r="M217" s="45" t="s">
        <v>1558</v>
      </c>
    </row>
    <row r="218" spans="1:13" s="45" customFormat="1">
      <c r="A218" s="45" t="s">
        <v>1735</v>
      </c>
      <c r="B218" s="45" t="s">
        <v>1736</v>
      </c>
      <c r="C218" s="45">
        <v>21055119</v>
      </c>
      <c r="D218" s="45">
        <v>3</v>
      </c>
      <c r="E218" s="45" t="s">
        <v>1559</v>
      </c>
      <c r="F218" s="45" t="s">
        <v>2048</v>
      </c>
      <c r="G218" s="45" t="s">
        <v>1561</v>
      </c>
      <c r="I218" s="45" t="s">
        <v>2049</v>
      </c>
      <c r="J218" s="45" t="s">
        <v>1739</v>
      </c>
      <c r="K218" s="45" t="s">
        <v>1740</v>
      </c>
      <c r="L218" s="45" t="s">
        <v>1557</v>
      </c>
      <c r="M218" s="45" t="s">
        <v>1558</v>
      </c>
    </row>
    <row r="219" spans="1:13" s="45" customFormat="1">
      <c r="A219" s="45" t="s">
        <v>1735</v>
      </c>
      <c r="B219" s="45" t="s">
        <v>1736</v>
      </c>
      <c r="C219" s="45">
        <v>21055142</v>
      </c>
      <c r="D219" s="45">
        <v>3</v>
      </c>
      <c r="E219" s="45" t="s">
        <v>1559</v>
      </c>
      <c r="F219" s="45" t="s">
        <v>2050</v>
      </c>
      <c r="G219" s="45" t="s">
        <v>1561</v>
      </c>
      <c r="I219" s="45" t="s">
        <v>2051</v>
      </c>
      <c r="J219" s="45" t="s">
        <v>1739</v>
      </c>
      <c r="K219" s="45" t="s">
        <v>1740</v>
      </c>
      <c r="L219" s="45" t="s">
        <v>1557</v>
      </c>
      <c r="M219" s="45" t="s">
        <v>1558</v>
      </c>
    </row>
    <row r="220" spans="1:13" s="45" customFormat="1">
      <c r="A220" s="45" t="s">
        <v>1735</v>
      </c>
      <c r="B220" s="45" t="s">
        <v>1736</v>
      </c>
      <c r="C220" s="45">
        <v>21055227</v>
      </c>
      <c r="D220" s="45">
        <v>3</v>
      </c>
      <c r="E220" s="45" t="s">
        <v>1559</v>
      </c>
      <c r="F220" s="45" t="s">
        <v>2052</v>
      </c>
      <c r="G220" s="45" t="s">
        <v>1561</v>
      </c>
      <c r="I220" s="45" t="s">
        <v>2053</v>
      </c>
      <c r="J220" s="45" t="s">
        <v>1739</v>
      </c>
      <c r="K220" s="45" t="s">
        <v>1740</v>
      </c>
      <c r="L220" s="45" t="s">
        <v>1557</v>
      </c>
      <c r="M220" s="45" t="s">
        <v>1558</v>
      </c>
    </row>
    <row r="221" spans="1:13" s="45" customFormat="1">
      <c r="A221" s="45" t="s">
        <v>1735</v>
      </c>
      <c r="B221" s="45" t="s">
        <v>1736</v>
      </c>
      <c r="C221" s="45">
        <v>21055303</v>
      </c>
      <c r="D221" s="45">
        <v>3</v>
      </c>
      <c r="E221" s="45" t="s">
        <v>1559</v>
      </c>
      <c r="F221" s="45" t="s">
        <v>2054</v>
      </c>
      <c r="G221" s="45" t="s">
        <v>1561</v>
      </c>
      <c r="I221" s="45" t="s">
        <v>2055</v>
      </c>
      <c r="J221" s="45" t="s">
        <v>1739</v>
      </c>
      <c r="K221" s="45" t="s">
        <v>1740</v>
      </c>
      <c r="L221" s="45" t="s">
        <v>1557</v>
      </c>
      <c r="M221" s="45" t="s">
        <v>1558</v>
      </c>
    </row>
    <row r="222" spans="1:13" s="45" customFormat="1">
      <c r="A222" s="45" t="s">
        <v>1735</v>
      </c>
      <c r="B222" s="45" t="s">
        <v>1736</v>
      </c>
      <c r="C222" s="45">
        <v>21055425</v>
      </c>
      <c r="D222" s="45">
        <v>3</v>
      </c>
      <c r="E222" s="45" t="s">
        <v>1559</v>
      </c>
      <c r="F222" s="45" t="s">
        <v>2056</v>
      </c>
      <c r="G222" s="45" t="s">
        <v>1561</v>
      </c>
      <c r="I222" s="45" t="s">
        <v>2057</v>
      </c>
      <c r="J222" s="45" t="s">
        <v>1739</v>
      </c>
      <c r="K222" s="45" t="s">
        <v>1740</v>
      </c>
      <c r="L222" s="45" t="s">
        <v>1557</v>
      </c>
      <c r="M222" s="45" t="s">
        <v>1558</v>
      </c>
    </row>
    <row r="223" spans="1:13" s="45" customFormat="1">
      <c r="A223" s="45" t="s">
        <v>1735</v>
      </c>
      <c r="B223" s="45" t="s">
        <v>1736</v>
      </c>
      <c r="C223" s="45">
        <v>21055469</v>
      </c>
      <c r="D223" s="45">
        <v>3</v>
      </c>
      <c r="E223" s="45" t="s">
        <v>1559</v>
      </c>
      <c r="F223" s="45" t="s">
        <v>2058</v>
      </c>
      <c r="G223" s="45" t="s">
        <v>1561</v>
      </c>
      <c r="I223" s="45" t="s">
        <v>2059</v>
      </c>
      <c r="J223" s="45" t="s">
        <v>1739</v>
      </c>
      <c r="K223" s="45" t="s">
        <v>1740</v>
      </c>
      <c r="L223" s="45" t="s">
        <v>1557</v>
      </c>
      <c r="M223" s="45" t="s">
        <v>1558</v>
      </c>
    </row>
    <row r="224" spans="1:13" s="45" customFormat="1">
      <c r="A224" s="45" t="s">
        <v>1735</v>
      </c>
      <c r="B224" s="45" t="s">
        <v>1736</v>
      </c>
      <c r="C224" s="45">
        <v>21055473</v>
      </c>
      <c r="D224" s="45">
        <v>3</v>
      </c>
      <c r="E224" s="45" t="s">
        <v>1559</v>
      </c>
      <c r="F224" s="45" t="s">
        <v>2060</v>
      </c>
      <c r="G224" s="45" t="s">
        <v>1561</v>
      </c>
      <c r="I224" s="45" t="s">
        <v>2061</v>
      </c>
      <c r="J224" s="45" t="s">
        <v>1739</v>
      </c>
      <c r="K224" s="45" t="s">
        <v>1740</v>
      </c>
      <c r="L224" s="45" t="s">
        <v>1557</v>
      </c>
      <c r="M224" s="45" t="s">
        <v>1558</v>
      </c>
    </row>
    <row r="225" spans="1:13" s="45" customFormat="1">
      <c r="A225" s="45" t="s">
        <v>1735</v>
      </c>
      <c r="B225" s="45" t="s">
        <v>1736</v>
      </c>
      <c r="C225" s="45">
        <v>21055530</v>
      </c>
      <c r="D225" s="45">
        <v>3</v>
      </c>
      <c r="E225" s="45" t="s">
        <v>1559</v>
      </c>
      <c r="F225" s="45" t="s">
        <v>2062</v>
      </c>
      <c r="G225" s="45" t="s">
        <v>1561</v>
      </c>
      <c r="I225" s="45" t="s">
        <v>2063</v>
      </c>
      <c r="J225" s="45" t="s">
        <v>1739</v>
      </c>
      <c r="K225" s="45" t="s">
        <v>1740</v>
      </c>
      <c r="L225" s="45" t="s">
        <v>1557</v>
      </c>
      <c r="M225" s="45" t="s">
        <v>1558</v>
      </c>
    </row>
    <row r="226" spans="1:13" s="45" customFormat="1">
      <c r="A226" s="45" t="s">
        <v>1735</v>
      </c>
      <c r="B226" s="45" t="s">
        <v>1736</v>
      </c>
      <c r="C226" s="45">
        <v>21055545</v>
      </c>
      <c r="D226" s="45">
        <v>3</v>
      </c>
      <c r="E226" s="45" t="s">
        <v>1559</v>
      </c>
      <c r="F226" s="45" t="s">
        <v>2064</v>
      </c>
      <c r="G226" s="45" t="s">
        <v>1561</v>
      </c>
      <c r="I226" s="45" t="s">
        <v>2065</v>
      </c>
      <c r="J226" s="45" t="s">
        <v>1739</v>
      </c>
      <c r="K226" s="45" t="s">
        <v>1740</v>
      </c>
      <c r="L226" s="45" t="s">
        <v>1557</v>
      </c>
      <c r="M226" s="45" t="s">
        <v>1558</v>
      </c>
    </row>
    <row r="227" spans="1:13" s="45" customFormat="1">
      <c r="A227" s="45" t="s">
        <v>1735</v>
      </c>
      <c r="B227" s="45" t="s">
        <v>1736</v>
      </c>
      <c r="C227" s="45">
        <v>21055712</v>
      </c>
      <c r="D227" s="45">
        <v>3</v>
      </c>
      <c r="E227" s="45" t="s">
        <v>1559</v>
      </c>
      <c r="F227" s="45" t="s">
        <v>2066</v>
      </c>
      <c r="G227" s="45" t="s">
        <v>1561</v>
      </c>
      <c r="I227" s="45" t="s">
        <v>2067</v>
      </c>
      <c r="J227" s="45" t="s">
        <v>1739</v>
      </c>
      <c r="K227" s="45" t="s">
        <v>1740</v>
      </c>
      <c r="L227" s="45" t="s">
        <v>1557</v>
      </c>
      <c r="M227" s="45" t="s">
        <v>1558</v>
      </c>
    </row>
    <row r="228" spans="1:13" s="45" customFormat="1">
      <c r="A228" s="45" t="s">
        <v>1735</v>
      </c>
      <c r="B228" s="45" t="s">
        <v>1736</v>
      </c>
      <c r="C228" s="45">
        <v>21055731</v>
      </c>
      <c r="D228" s="45">
        <v>3</v>
      </c>
      <c r="E228" s="45" t="s">
        <v>1559</v>
      </c>
      <c r="F228" s="45" t="s">
        <v>2068</v>
      </c>
      <c r="G228" s="45" t="s">
        <v>1561</v>
      </c>
      <c r="I228" s="45" t="s">
        <v>2069</v>
      </c>
      <c r="J228" s="45" t="s">
        <v>1739</v>
      </c>
      <c r="K228" s="45" t="s">
        <v>1740</v>
      </c>
      <c r="L228" s="45" t="s">
        <v>1557</v>
      </c>
      <c r="M228" s="45" t="s">
        <v>1558</v>
      </c>
    </row>
    <row r="229" spans="1:13" s="45" customFormat="1">
      <c r="A229" s="45" t="s">
        <v>1735</v>
      </c>
      <c r="B229" s="45" t="s">
        <v>1736</v>
      </c>
      <c r="C229" s="45">
        <v>21055920</v>
      </c>
      <c r="D229" s="45">
        <v>3</v>
      </c>
      <c r="E229" s="45" t="s">
        <v>1559</v>
      </c>
      <c r="F229" s="45" t="s">
        <v>2070</v>
      </c>
      <c r="G229" s="45" t="s">
        <v>1561</v>
      </c>
      <c r="I229" s="45" t="s">
        <v>2071</v>
      </c>
      <c r="J229" s="45" t="s">
        <v>1739</v>
      </c>
      <c r="K229" s="45" t="s">
        <v>1740</v>
      </c>
      <c r="L229" s="45" t="s">
        <v>1557</v>
      </c>
      <c r="M229" s="45" t="s">
        <v>1558</v>
      </c>
    </row>
    <row r="230" spans="1:13" s="45" customFormat="1">
      <c r="A230" s="45" t="s">
        <v>1735</v>
      </c>
      <c r="B230" s="45" t="s">
        <v>1736</v>
      </c>
      <c r="C230" s="45">
        <v>21056095</v>
      </c>
      <c r="D230" s="45">
        <v>3</v>
      </c>
      <c r="E230" s="45" t="s">
        <v>1559</v>
      </c>
      <c r="F230" s="45" t="s">
        <v>2072</v>
      </c>
      <c r="G230" s="45" t="s">
        <v>1561</v>
      </c>
      <c r="I230" s="45" t="s">
        <v>2073</v>
      </c>
      <c r="J230" s="45" t="s">
        <v>1739</v>
      </c>
      <c r="K230" s="45" t="s">
        <v>1740</v>
      </c>
      <c r="L230" s="45" t="s">
        <v>1557</v>
      </c>
      <c r="M230" s="45" t="s">
        <v>1558</v>
      </c>
    </row>
    <row r="231" spans="1:13" s="45" customFormat="1">
      <c r="A231" s="45" t="s">
        <v>1735</v>
      </c>
      <c r="B231" s="45" t="s">
        <v>1736</v>
      </c>
      <c r="C231" s="45">
        <v>21056159</v>
      </c>
      <c r="D231" s="45">
        <v>3</v>
      </c>
      <c r="E231" s="45" t="s">
        <v>1559</v>
      </c>
      <c r="F231" s="45" t="s">
        <v>2074</v>
      </c>
      <c r="G231" s="45" t="s">
        <v>1561</v>
      </c>
      <c r="I231" s="45" t="s">
        <v>2075</v>
      </c>
      <c r="J231" s="45" t="s">
        <v>1739</v>
      </c>
      <c r="K231" s="45" t="s">
        <v>1740</v>
      </c>
      <c r="L231" s="45" t="s">
        <v>1557</v>
      </c>
      <c r="M231" s="45" t="s">
        <v>1558</v>
      </c>
    </row>
    <row r="232" spans="1:13" s="45" customFormat="1">
      <c r="A232" s="45" t="s">
        <v>1735</v>
      </c>
      <c r="B232" s="45" t="s">
        <v>1736</v>
      </c>
      <c r="C232" s="45">
        <v>21056175</v>
      </c>
      <c r="D232" s="45">
        <v>3</v>
      </c>
      <c r="E232" s="45" t="s">
        <v>1559</v>
      </c>
      <c r="F232" s="45" t="s">
        <v>2076</v>
      </c>
      <c r="G232" s="45" t="s">
        <v>1561</v>
      </c>
      <c r="I232" s="45" t="s">
        <v>2077</v>
      </c>
      <c r="J232" s="45" t="s">
        <v>1739</v>
      </c>
      <c r="K232" s="45" t="s">
        <v>1740</v>
      </c>
      <c r="L232" s="45" t="s">
        <v>1557</v>
      </c>
      <c r="M232" s="45" t="s">
        <v>1558</v>
      </c>
    </row>
    <row r="233" spans="1:13" s="45" customFormat="1">
      <c r="A233" s="45" t="s">
        <v>1735</v>
      </c>
      <c r="B233" s="45" t="s">
        <v>1736</v>
      </c>
      <c r="C233" s="45">
        <v>21056210</v>
      </c>
      <c r="D233" s="45">
        <v>3</v>
      </c>
      <c r="E233" s="45" t="s">
        <v>1559</v>
      </c>
      <c r="F233" s="45" t="s">
        <v>2078</v>
      </c>
      <c r="G233" s="45" t="s">
        <v>1561</v>
      </c>
      <c r="H233" s="45" t="s">
        <v>2079</v>
      </c>
      <c r="I233" s="45" t="s">
        <v>2080</v>
      </c>
      <c r="J233" s="45" t="s">
        <v>1739</v>
      </c>
      <c r="K233" s="45" t="s">
        <v>1740</v>
      </c>
      <c r="L233" s="45" t="s">
        <v>1557</v>
      </c>
      <c r="M233" s="45" t="s">
        <v>1558</v>
      </c>
    </row>
    <row r="234" spans="1:13" s="45" customFormat="1">
      <c r="A234" s="45" t="s">
        <v>1735</v>
      </c>
      <c r="B234" s="45" t="s">
        <v>1736</v>
      </c>
      <c r="C234" s="45">
        <v>21056215</v>
      </c>
      <c r="D234" s="45">
        <v>3</v>
      </c>
      <c r="E234" s="45" t="s">
        <v>1559</v>
      </c>
      <c r="F234" s="45" t="s">
        <v>2081</v>
      </c>
      <c r="G234" s="45" t="s">
        <v>1561</v>
      </c>
      <c r="I234" s="45" t="s">
        <v>2082</v>
      </c>
      <c r="J234" s="45" t="s">
        <v>1739</v>
      </c>
      <c r="K234" s="45" t="s">
        <v>1740</v>
      </c>
      <c r="L234" s="45" t="s">
        <v>1557</v>
      </c>
      <c r="M234" s="45" t="s">
        <v>1558</v>
      </c>
    </row>
    <row r="235" spans="1:13" s="45" customFormat="1">
      <c r="A235" s="45" t="s">
        <v>1735</v>
      </c>
      <c r="B235" s="45" t="s">
        <v>1736</v>
      </c>
      <c r="C235" s="45">
        <v>21056281</v>
      </c>
      <c r="D235" s="45">
        <v>3</v>
      </c>
      <c r="E235" s="45" t="s">
        <v>1559</v>
      </c>
      <c r="F235" s="45" t="s">
        <v>2083</v>
      </c>
      <c r="G235" s="45" t="s">
        <v>1561</v>
      </c>
      <c r="I235" s="45" t="s">
        <v>2084</v>
      </c>
      <c r="J235" s="45" t="s">
        <v>1739</v>
      </c>
      <c r="K235" s="45" t="s">
        <v>1740</v>
      </c>
      <c r="L235" s="45" t="s">
        <v>1557</v>
      </c>
      <c r="M235" s="45" t="s">
        <v>1558</v>
      </c>
    </row>
    <row r="236" spans="1:13" s="45" customFormat="1">
      <c r="A236" s="45" t="s">
        <v>1735</v>
      </c>
      <c r="B236" s="45" t="s">
        <v>1736</v>
      </c>
      <c r="C236" s="45">
        <v>21056302</v>
      </c>
      <c r="D236" s="45">
        <v>3</v>
      </c>
      <c r="E236" s="45" t="s">
        <v>1559</v>
      </c>
      <c r="F236" s="45" t="s">
        <v>2085</v>
      </c>
      <c r="G236" s="45" t="s">
        <v>1561</v>
      </c>
      <c r="I236" s="45" t="s">
        <v>2086</v>
      </c>
      <c r="J236" s="45" t="s">
        <v>1739</v>
      </c>
      <c r="K236" s="45" t="s">
        <v>1740</v>
      </c>
      <c r="L236" s="45" t="s">
        <v>1557</v>
      </c>
      <c r="M236" s="45" t="s">
        <v>1558</v>
      </c>
    </row>
    <row r="237" spans="1:13" s="45" customFormat="1">
      <c r="A237" s="45" t="s">
        <v>1735</v>
      </c>
      <c r="B237" s="45" t="s">
        <v>1736</v>
      </c>
      <c r="C237" s="45">
        <v>21056311</v>
      </c>
      <c r="D237" s="45">
        <v>3</v>
      </c>
      <c r="E237" s="45" t="s">
        <v>1559</v>
      </c>
      <c r="F237" s="45" t="s">
        <v>2087</v>
      </c>
      <c r="G237" s="45" t="s">
        <v>1561</v>
      </c>
      <c r="I237" s="45" t="s">
        <v>2088</v>
      </c>
      <c r="J237" s="45" t="s">
        <v>1739</v>
      </c>
      <c r="K237" s="45" t="s">
        <v>1740</v>
      </c>
      <c r="L237" s="45" t="s">
        <v>1557</v>
      </c>
      <c r="M237" s="45" t="s">
        <v>1558</v>
      </c>
    </row>
    <row r="238" spans="1:13" s="45" customFormat="1">
      <c r="A238" s="45" t="s">
        <v>1735</v>
      </c>
      <c r="B238" s="45" t="s">
        <v>1736</v>
      </c>
      <c r="C238" s="45">
        <v>21056321</v>
      </c>
      <c r="D238" s="45">
        <v>3</v>
      </c>
      <c r="E238" s="45" t="s">
        <v>1559</v>
      </c>
      <c r="F238" s="45" t="s">
        <v>2089</v>
      </c>
      <c r="G238" s="45" t="s">
        <v>1561</v>
      </c>
      <c r="H238" s="45" t="s">
        <v>2090</v>
      </c>
      <c r="I238" s="45" t="s">
        <v>2091</v>
      </c>
      <c r="J238" s="45" t="s">
        <v>1739</v>
      </c>
      <c r="K238" s="45" t="s">
        <v>1740</v>
      </c>
      <c r="L238" s="45" t="s">
        <v>1557</v>
      </c>
      <c r="M238" s="45" t="s">
        <v>1558</v>
      </c>
    </row>
    <row r="239" spans="1:13" s="45" customFormat="1">
      <c r="A239" s="45" t="s">
        <v>1735</v>
      </c>
      <c r="B239" s="45" t="s">
        <v>1736</v>
      </c>
      <c r="C239" s="45">
        <v>21056327</v>
      </c>
      <c r="D239" s="45">
        <v>3</v>
      </c>
      <c r="E239" s="45" t="s">
        <v>1559</v>
      </c>
      <c r="F239" s="45" t="s">
        <v>2092</v>
      </c>
      <c r="G239" s="45" t="s">
        <v>1561</v>
      </c>
      <c r="I239" s="45" t="s">
        <v>2093</v>
      </c>
      <c r="J239" s="45" t="s">
        <v>1739</v>
      </c>
      <c r="K239" s="45" t="s">
        <v>1740</v>
      </c>
      <c r="L239" s="45" t="s">
        <v>1557</v>
      </c>
      <c r="M239" s="45" t="s">
        <v>1558</v>
      </c>
    </row>
    <row r="240" spans="1:13" s="45" customFormat="1">
      <c r="A240" s="45" t="s">
        <v>1735</v>
      </c>
      <c r="B240" s="45" t="s">
        <v>1736</v>
      </c>
      <c r="C240" s="45">
        <v>21056333</v>
      </c>
      <c r="D240" s="45">
        <v>3</v>
      </c>
      <c r="E240" s="45" t="s">
        <v>1559</v>
      </c>
      <c r="F240" s="45" t="s">
        <v>2094</v>
      </c>
      <c r="G240" s="45" t="s">
        <v>1561</v>
      </c>
      <c r="I240" s="45" t="s">
        <v>2095</v>
      </c>
      <c r="J240" s="45" t="s">
        <v>1739</v>
      </c>
      <c r="K240" s="45" t="s">
        <v>1740</v>
      </c>
      <c r="L240" s="45" t="s">
        <v>1557</v>
      </c>
      <c r="M240" s="45" t="s">
        <v>1558</v>
      </c>
    </row>
    <row r="241" spans="1:13" s="45" customFormat="1">
      <c r="A241" s="45" t="s">
        <v>1735</v>
      </c>
      <c r="B241" s="45" t="s">
        <v>1736</v>
      </c>
      <c r="C241" s="45">
        <v>21056383</v>
      </c>
      <c r="D241" s="45">
        <v>3</v>
      </c>
      <c r="E241" s="45" t="s">
        <v>1559</v>
      </c>
      <c r="F241" s="45" t="s">
        <v>2096</v>
      </c>
      <c r="G241" s="45" t="s">
        <v>1561</v>
      </c>
      <c r="I241" s="45" t="s">
        <v>2097</v>
      </c>
      <c r="J241" s="45" t="s">
        <v>1739</v>
      </c>
      <c r="K241" s="45" t="s">
        <v>1740</v>
      </c>
      <c r="L241" s="45" t="s">
        <v>1557</v>
      </c>
      <c r="M241" s="45" t="s">
        <v>1558</v>
      </c>
    </row>
    <row r="242" spans="1:13" s="45" customFormat="1">
      <c r="A242" s="45" t="s">
        <v>1735</v>
      </c>
      <c r="B242" s="45" t="s">
        <v>1736</v>
      </c>
      <c r="C242" s="45">
        <v>21056390</v>
      </c>
      <c r="D242" s="45">
        <v>3</v>
      </c>
      <c r="E242" s="45" t="s">
        <v>1559</v>
      </c>
      <c r="F242" s="45" t="s">
        <v>2098</v>
      </c>
      <c r="G242" s="45" t="s">
        <v>1561</v>
      </c>
      <c r="I242" s="45" t="s">
        <v>2099</v>
      </c>
      <c r="J242" s="45" t="s">
        <v>1739</v>
      </c>
      <c r="K242" s="45" t="s">
        <v>1740</v>
      </c>
      <c r="L242" s="45" t="s">
        <v>1557</v>
      </c>
      <c r="M242" s="45" t="s">
        <v>1558</v>
      </c>
    </row>
    <row r="243" spans="1:13" s="45" customFormat="1">
      <c r="A243" s="45" t="s">
        <v>1735</v>
      </c>
      <c r="B243" s="45" t="s">
        <v>1736</v>
      </c>
      <c r="C243" s="45">
        <v>21056395</v>
      </c>
      <c r="D243" s="45">
        <v>3</v>
      </c>
      <c r="E243" s="45" t="s">
        <v>1559</v>
      </c>
      <c r="F243" s="45" t="s">
        <v>2100</v>
      </c>
      <c r="G243" s="45" t="s">
        <v>1561</v>
      </c>
      <c r="I243" s="45" t="s">
        <v>2101</v>
      </c>
      <c r="J243" s="45" t="s">
        <v>1739</v>
      </c>
      <c r="K243" s="45" t="s">
        <v>1740</v>
      </c>
      <c r="L243" s="45" t="s">
        <v>1557</v>
      </c>
      <c r="M243" s="45" t="s">
        <v>1558</v>
      </c>
    </row>
    <row r="244" spans="1:13" s="45" customFormat="1">
      <c r="A244" s="45" t="s">
        <v>1735</v>
      </c>
      <c r="B244" s="45" t="s">
        <v>1736</v>
      </c>
      <c r="C244" s="45">
        <v>21057098</v>
      </c>
      <c r="D244" s="45">
        <v>3</v>
      </c>
      <c r="E244" s="45" t="s">
        <v>1559</v>
      </c>
      <c r="F244" s="45" t="s">
        <v>2102</v>
      </c>
      <c r="G244" s="45" t="s">
        <v>1561</v>
      </c>
      <c r="I244" s="45" t="s">
        <v>2103</v>
      </c>
      <c r="J244" s="45" t="s">
        <v>1739</v>
      </c>
      <c r="K244" s="45" t="s">
        <v>1740</v>
      </c>
      <c r="L244" s="45" t="s">
        <v>1557</v>
      </c>
      <c r="M244" s="45" t="s">
        <v>1558</v>
      </c>
    </row>
    <row r="245" spans="1:13" s="45" customFormat="1">
      <c r="A245" s="45" t="s">
        <v>1735</v>
      </c>
      <c r="B245" s="45" t="s">
        <v>1736</v>
      </c>
      <c r="C245" s="45">
        <v>21057270</v>
      </c>
      <c r="D245" s="45">
        <v>3</v>
      </c>
      <c r="E245" s="45" t="s">
        <v>1559</v>
      </c>
      <c r="F245" s="45" t="s">
        <v>2104</v>
      </c>
      <c r="G245" s="45" t="s">
        <v>1561</v>
      </c>
      <c r="I245" s="45" t="s">
        <v>2105</v>
      </c>
      <c r="J245" s="45" t="s">
        <v>1739</v>
      </c>
      <c r="K245" s="45" t="s">
        <v>1740</v>
      </c>
      <c r="L245" s="45" t="s">
        <v>1557</v>
      </c>
      <c r="M245" s="45" t="s">
        <v>1558</v>
      </c>
    </row>
    <row r="246" spans="1:13" s="45" customFormat="1">
      <c r="A246" s="45" t="s">
        <v>1735</v>
      </c>
      <c r="B246" s="45" t="s">
        <v>1736</v>
      </c>
      <c r="C246" s="45">
        <v>21057300</v>
      </c>
      <c r="D246" s="45">
        <v>3</v>
      </c>
      <c r="E246" s="45" t="s">
        <v>1559</v>
      </c>
      <c r="F246" s="45" t="s">
        <v>2106</v>
      </c>
      <c r="G246" s="45" t="s">
        <v>1561</v>
      </c>
      <c r="I246" s="45" t="s">
        <v>2107</v>
      </c>
      <c r="J246" s="45" t="s">
        <v>1739</v>
      </c>
      <c r="K246" s="45" t="s">
        <v>1740</v>
      </c>
      <c r="L246" s="45" t="s">
        <v>1557</v>
      </c>
      <c r="M246" s="45" t="s">
        <v>1558</v>
      </c>
    </row>
    <row r="247" spans="1:13" s="45" customFormat="1">
      <c r="A247" s="45" t="s">
        <v>1735</v>
      </c>
      <c r="B247" s="45" t="s">
        <v>1736</v>
      </c>
      <c r="C247" s="45">
        <v>21057904</v>
      </c>
      <c r="D247" s="45">
        <v>3</v>
      </c>
      <c r="E247" s="45" t="s">
        <v>1559</v>
      </c>
      <c r="F247" s="45" t="s">
        <v>2108</v>
      </c>
      <c r="G247" s="45" t="s">
        <v>1561</v>
      </c>
      <c r="I247" s="45" t="s">
        <v>2109</v>
      </c>
      <c r="J247" s="45" t="s">
        <v>1739</v>
      </c>
      <c r="K247" s="45" t="s">
        <v>1740</v>
      </c>
      <c r="L247" s="45" t="s">
        <v>1557</v>
      </c>
      <c r="M247" s="45" t="s">
        <v>1558</v>
      </c>
    </row>
    <row r="248" spans="1:13" s="45" customFormat="1">
      <c r="A248" s="45" t="s">
        <v>1735</v>
      </c>
      <c r="B248" s="45" t="s">
        <v>1736</v>
      </c>
      <c r="C248" s="45">
        <v>21057949</v>
      </c>
      <c r="D248" s="45">
        <v>3</v>
      </c>
      <c r="E248" s="45" t="s">
        <v>1559</v>
      </c>
      <c r="F248" s="45" t="s">
        <v>2110</v>
      </c>
      <c r="G248" s="45" t="s">
        <v>1561</v>
      </c>
      <c r="I248" s="45" t="s">
        <v>2111</v>
      </c>
      <c r="J248" s="45" t="s">
        <v>1739</v>
      </c>
      <c r="K248" s="45" t="s">
        <v>1740</v>
      </c>
      <c r="L248" s="45" t="s">
        <v>1557</v>
      </c>
      <c r="M248" s="45" t="s">
        <v>1558</v>
      </c>
    </row>
    <row r="249" spans="1:13" s="45" customFormat="1">
      <c r="A249" s="45" t="s">
        <v>1735</v>
      </c>
      <c r="B249" s="45" t="s">
        <v>1736</v>
      </c>
      <c r="C249" s="45">
        <v>21058040</v>
      </c>
      <c r="D249" s="45">
        <v>3</v>
      </c>
      <c r="E249" s="45" t="s">
        <v>1559</v>
      </c>
      <c r="F249" s="45" t="s">
        <v>2112</v>
      </c>
      <c r="G249" s="45" t="s">
        <v>1561</v>
      </c>
      <c r="I249" s="45" t="s">
        <v>2113</v>
      </c>
      <c r="J249" s="45" t="s">
        <v>1739</v>
      </c>
      <c r="K249" s="45" t="s">
        <v>1740</v>
      </c>
      <c r="L249" s="45" t="s">
        <v>1557</v>
      </c>
      <c r="M249" s="45" t="s">
        <v>1558</v>
      </c>
    </row>
    <row r="250" spans="1:13" s="45" customFormat="1">
      <c r="A250" s="45" t="s">
        <v>1735</v>
      </c>
      <c r="B250" s="45" t="s">
        <v>1736</v>
      </c>
      <c r="C250" s="45">
        <v>21058142</v>
      </c>
      <c r="D250" s="45">
        <v>3</v>
      </c>
      <c r="E250" s="45" t="s">
        <v>1559</v>
      </c>
      <c r="F250" s="45" t="s">
        <v>2114</v>
      </c>
      <c r="G250" s="45" t="s">
        <v>1561</v>
      </c>
      <c r="I250" s="45" t="s">
        <v>2115</v>
      </c>
      <c r="J250" s="45" t="s">
        <v>1739</v>
      </c>
      <c r="K250" s="45" t="s">
        <v>1740</v>
      </c>
      <c r="L250" s="45" t="s">
        <v>1557</v>
      </c>
      <c r="M250" s="45" t="s">
        <v>1558</v>
      </c>
    </row>
    <row r="251" spans="1:13" s="45" customFormat="1">
      <c r="A251" s="45" t="s">
        <v>1735</v>
      </c>
      <c r="B251" s="45" t="s">
        <v>1736</v>
      </c>
      <c r="C251" s="45">
        <v>21058144</v>
      </c>
      <c r="D251" s="45">
        <v>3</v>
      </c>
      <c r="E251" s="45" t="s">
        <v>1559</v>
      </c>
      <c r="F251" s="45" t="s">
        <v>2116</v>
      </c>
      <c r="G251" s="45" t="s">
        <v>1561</v>
      </c>
      <c r="I251" s="45" t="s">
        <v>2117</v>
      </c>
      <c r="J251" s="45" t="s">
        <v>1739</v>
      </c>
      <c r="K251" s="45" t="s">
        <v>1740</v>
      </c>
      <c r="L251" s="45" t="s">
        <v>1557</v>
      </c>
      <c r="M251" s="45" t="s">
        <v>1558</v>
      </c>
    </row>
    <row r="252" spans="1:13" s="45" customFormat="1">
      <c r="A252" s="45" t="s">
        <v>1735</v>
      </c>
      <c r="B252" s="45" t="s">
        <v>1736</v>
      </c>
      <c r="C252" s="45">
        <v>21058154</v>
      </c>
      <c r="D252" s="45">
        <v>3</v>
      </c>
      <c r="E252" s="45" t="s">
        <v>1559</v>
      </c>
      <c r="F252" s="45" t="s">
        <v>2118</v>
      </c>
      <c r="G252" s="45" t="s">
        <v>1561</v>
      </c>
      <c r="I252" s="45" t="s">
        <v>2119</v>
      </c>
      <c r="J252" s="45" t="s">
        <v>1739</v>
      </c>
      <c r="K252" s="45" t="s">
        <v>1740</v>
      </c>
      <c r="L252" s="45" t="s">
        <v>1557</v>
      </c>
      <c r="M252" s="45" t="s">
        <v>1558</v>
      </c>
    </row>
    <row r="253" spans="1:13" s="45" customFormat="1">
      <c r="A253" s="45" t="s">
        <v>1735</v>
      </c>
      <c r="B253" s="45" t="s">
        <v>1736</v>
      </c>
      <c r="C253" s="45">
        <v>21058185</v>
      </c>
      <c r="D253" s="45">
        <v>3</v>
      </c>
      <c r="E253" s="45" t="s">
        <v>1559</v>
      </c>
      <c r="F253" s="45" t="s">
        <v>2120</v>
      </c>
      <c r="G253" s="45" t="s">
        <v>1561</v>
      </c>
      <c r="I253" s="45" t="s">
        <v>2121</v>
      </c>
      <c r="J253" s="45" t="s">
        <v>1739</v>
      </c>
      <c r="K253" s="45" t="s">
        <v>1740</v>
      </c>
      <c r="L253" s="45" t="s">
        <v>1557</v>
      </c>
      <c r="M253" s="45" t="s">
        <v>1558</v>
      </c>
    </row>
    <row r="254" spans="1:13" s="45" customFormat="1">
      <c r="A254" s="45" t="s">
        <v>1735</v>
      </c>
      <c r="B254" s="45" t="s">
        <v>1736</v>
      </c>
      <c r="C254" s="45">
        <v>21058190</v>
      </c>
      <c r="D254" s="45">
        <v>3</v>
      </c>
      <c r="E254" s="45" t="s">
        <v>1559</v>
      </c>
      <c r="F254" s="45" t="s">
        <v>2122</v>
      </c>
      <c r="G254" s="45" t="s">
        <v>1561</v>
      </c>
      <c r="I254" s="45" t="s">
        <v>2123</v>
      </c>
      <c r="J254" s="45" t="s">
        <v>1739</v>
      </c>
      <c r="K254" s="45" t="s">
        <v>1740</v>
      </c>
      <c r="L254" s="45" t="s">
        <v>1557</v>
      </c>
      <c r="M254" s="45" t="s">
        <v>1558</v>
      </c>
    </row>
    <row r="255" spans="1:13" s="45" customFormat="1">
      <c r="A255" s="45" t="s">
        <v>1735</v>
      </c>
      <c r="B255" s="45" t="s">
        <v>1736</v>
      </c>
      <c r="C255" s="45">
        <v>21058191</v>
      </c>
      <c r="D255" s="45">
        <v>3</v>
      </c>
      <c r="E255" s="45" t="s">
        <v>1559</v>
      </c>
      <c r="F255" s="45" t="s">
        <v>2124</v>
      </c>
      <c r="G255" s="45" t="s">
        <v>1561</v>
      </c>
      <c r="I255" s="45" t="s">
        <v>2125</v>
      </c>
      <c r="J255" s="45" t="s">
        <v>1739</v>
      </c>
      <c r="K255" s="45" t="s">
        <v>1740</v>
      </c>
      <c r="L255" s="45" t="s">
        <v>1557</v>
      </c>
      <c r="M255" s="45" t="s">
        <v>1558</v>
      </c>
    </row>
    <row r="256" spans="1:13" s="45" customFormat="1">
      <c r="A256" s="45" t="s">
        <v>1735</v>
      </c>
      <c r="B256" s="45" t="s">
        <v>1736</v>
      </c>
      <c r="C256" s="45">
        <v>21058760</v>
      </c>
      <c r="D256" s="45">
        <v>3</v>
      </c>
      <c r="E256" s="45" t="s">
        <v>1559</v>
      </c>
      <c r="F256" s="45" t="s">
        <v>2126</v>
      </c>
      <c r="G256" s="45" t="s">
        <v>1561</v>
      </c>
      <c r="I256" s="45" t="s">
        <v>2127</v>
      </c>
      <c r="J256" s="45" t="s">
        <v>1739</v>
      </c>
      <c r="K256" s="45" t="s">
        <v>1740</v>
      </c>
      <c r="L256" s="45" t="s">
        <v>1557</v>
      </c>
      <c r="M256" s="45" t="s">
        <v>1558</v>
      </c>
    </row>
    <row r="257" spans="1:13" s="45" customFormat="1">
      <c r="A257" s="45" t="s">
        <v>1735</v>
      </c>
      <c r="B257" s="45" t="s">
        <v>1736</v>
      </c>
      <c r="C257" s="45">
        <v>21058955</v>
      </c>
      <c r="D257" s="45">
        <v>3</v>
      </c>
      <c r="E257" s="45" t="s">
        <v>1559</v>
      </c>
      <c r="F257" s="45" t="s">
        <v>2128</v>
      </c>
      <c r="G257" s="45" t="s">
        <v>1561</v>
      </c>
      <c r="I257" s="45" t="s">
        <v>2129</v>
      </c>
      <c r="J257" s="45" t="s">
        <v>1739</v>
      </c>
      <c r="K257" s="45" t="s">
        <v>1740</v>
      </c>
      <c r="L257" s="45" t="s">
        <v>1557</v>
      </c>
      <c r="M257" s="45" t="s">
        <v>1558</v>
      </c>
    </row>
    <row r="258" spans="1:13" s="45" customFormat="1">
      <c r="A258" s="45" t="s">
        <v>1735</v>
      </c>
      <c r="B258" s="45" t="s">
        <v>1736</v>
      </c>
      <c r="C258" s="45">
        <v>21059103</v>
      </c>
      <c r="D258" s="45">
        <v>3</v>
      </c>
      <c r="E258" s="45" t="s">
        <v>1559</v>
      </c>
      <c r="F258" s="45" t="s">
        <v>2130</v>
      </c>
      <c r="G258" s="45" t="s">
        <v>1561</v>
      </c>
      <c r="I258" s="45" t="s">
        <v>2131</v>
      </c>
      <c r="J258" s="45" t="s">
        <v>1739</v>
      </c>
      <c r="K258" s="45" t="s">
        <v>1740</v>
      </c>
      <c r="L258" s="45" t="s">
        <v>1557</v>
      </c>
      <c r="M258" s="45" t="s">
        <v>1558</v>
      </c>
    </row>
    <row r="259" spans="1:13" s="45" customFormat="1">
      <c r="A259" s="45" t="s">
        <v>1735</v>
      </c>
      <c r="B259" s="45" t="s">
        <v>1736</v>
      </c>
      <c r="C259" s="45">
        <v>21059474</v>
      </c>
      <c r="D259" s="45">
        <v>3</v>
      </c>
      <c r="E259" s="45" t="s">
        <v>1559</v>
      </c>
      <c r="F259" s="45" t="s">
        <v>2132</v>
      </c>
      <c r="G259" s="45" t="s">
        <v>1561</v>
      </c>
      <c r="I259" s="45" t="s">
        <v>2133</v>
      </c>
      <c r="J259" s="45" t="s">
        <v>1739</v>
      </c>
      <c r="K259" s="45" t="s">
        <v>1740</v>
      </c>
      <c r="L259" s="45" t="s">
        <v>1557</v>
      </c>
      <c r="M259" s="45" t="s">
        <v>1558</v>
      </c>
    </row>
    <row r="260" spans="1:13" s="45" customFormat="1">
      <c r="A260" s="45" t="s">
        <v>1751</v>
      </c>
      <c r="B260" s="45" t="s">
        <v>1550</v>
      </c>
      <c r="C260" s="45">
        <v>21059798</v>
      </c>
      <c r="D260" s="45">
        <v>3</v>
      </c>
      <c r="E260" s="45" t="s">
        <v>1559</v>
      </c>
      <c r="F260" s="45" t="s">
        <v>2134</v>
      </c>
      <c r="G260" s="45" t="s">
        <v>1561</v>
      </c>
      <c r="H260" s="45" t="s">
        <v>2135</v>
      </c>
      <c r="J260" s="45" t="s">
        <v>1752</v>
      </c>
      <c r="K260" s="45" t="s">
        <v>1556</v>
      </c>
      <c r="L260" s="45" t="s">
        <v>1557</v>
      </c>
      <c r="M260" s="45" t="s">
        <v>1558</v>
      </c>
    </row>
    <row r="261" spans="1:13" s="45" customFormat="1">
      <c r="A261" s="45" t="s">
        <v>1838</v>
      </c>
      <c r="B261" s="45" t="s">
        <v>1736</v>
      </c>
      <c r="C261" s="45">
        <v>21059804</v>
      </c>
      <c r="D261" s="45">
        <v>3</v>
      </c>
      <c r="E261" s="45" t="s">
        <v>1559</v>
      </c>
      <c r="F261" s="45" t="s">
        <v>2136</v>
      </c>
      <c r="G261" s="45" t="s">
        <v>1561</v>
      </c>
      <c r="H261" s="45" t="s">
        <v>2137</v>
      </c>
      <c r="I261" s="45" t="s">
        <v>1917</v>
      </c>
      <c r="J261" s="45" t="s">
        <v>1739</v>
      </c>
      <c r="K261" s="45" t="s">
        <v>1740</v>
      </c>
      <c r="L261" s="45" t="s">
        <v>1557</v>
      </c>
      <c r="M261" s="45" t="s">
        <v>1558</v>
      </c>
    </row>
    <row r="262" spans="1:13" s="45" customFormat="1">
      <c r="A262" s="45" t="s">
        <v>1838</v>
      </c>
      <c r="B262" s="45" t="s">
        <v>1736</v>
      </c>
      <c r="C262" s="45">
        <v>21059805</v>
      </c>
      <c r="D262" s="45">
        <v>3</v>
      </c>
      <c r="E262" s="45" t="s">
        <v>1559</v>
      </c>
      <c r="F262" s="45" t="s">
        <v>2138</v>
      </c>
      <c r="G262" s="45" t="s">
        <v>1561</v>
      </c>
      <c r="H262" s="45" t="s">
        <v>2139</v>
      </c>
      <c r="I262" s="45" t="s">
        <v>1917</v>
      </c>
      <c r="J262" s="45" t="s">
        <v>1739</v>
      </c>
      <c r="K262" s="45" t="s">
        <v>1740</v>
      </c>
      <c r="L262" s="45" t="s">
        <v>1557</v>
      </c>
      <c r="M262" s="45" t="s">
        <v>1558</v>
      </c>
    </row>
    <row r="263" spans="1:13" s="45" customFormat="1">
      <c r="A263" s="45" t="s">
        <v>1753</v>
      </c>
      <c r="B263" s="45" t="s">
        <v>1741</v>
      </c>
      <c r="C263" s="45">
        <v>21059901</v>
      </c>
      <c r="D263" s="45">
        <v>3</v>
      </c>
      <c r="E263" s="45" t="s">
        <v>1559</v>
      </c>
      <c r="F263" s="45" t="s">
        <v>2140</v>
      </c>
      <c r="G263" s="45" t="s">
        <v>1561</v>
      </c>
      <c r="H263" s="45" t="s">
        <v>2141</v>
      </c>
      <c r="J263" s="45" t="s">
        <v>1754</v>
      </c>
      <c r="K263" s="45" t="s">
        <v>1744</v>
      </c>
      <c r="L263" s="45" t="s">
        <v>1557</v>
      </c>
      <c r="M263" s="45" t="s">
        <v>1558</v>
      </c>
    </row>
    <row r="264" spans="1:13" s="45" customFormat="1">
      <c r="A264" s="45" t="s">
        <v>1735</v>
      </c>
      <c r="B264" s="45" t="s">
        <v>1736</v>
      </c>
      <c r="C264" s="45">
        <v>21059995</v>
      </c>
      <c r="D264" s="45">
        <v>3</v>
      </c>
      <c r="E264" s="45" t="s">
        <v>1559</v>
      </c>
      <c r="F264" s="45" t="s">
        <v>2142</v>
      </c>
      <c r="G264" s="45" t="s">
        <v>1561</v>
      </c>
      <c r="I264" s="45" t="s">
        <v>2143</v>
      </c>
      <c r="J264" s="45" t="s">
        <v>1739</v>
      </c>
      <c r="K264" s="45" t="s">
        <v>1740</v>
      </c>
      <c r="L264" s="45" t="s">
        <v>1557</v>
      </c>
      <c r="M264" s="45" t="s">
        <v>1558</v>
      </c>
    </row>
    <row r="265" spans="1:13" s="45" customFormat="1">
      <c r="A265" s="45" t="s">
        <v>1735</v>
      </c>
      <c r="B265" s="45" t="s">
        <v>1736</v>
      </c>
      <c r="C265" s="45">
        <v>21060079</v>
      </c>
      <c r="D265" s="45">
        <v>7160</v>
      </c>
      <c r="E265" s="45" t="s">
        <v>1760</v>
      </c>
      <c r="F265" s="45" t="s">
        <v>2144</v>
      </c>
      <c r="G265" s="45" t="s">
        <v>1707</v>
      </c>
      <c r="I265" s="45" t="s">
        <v>2145</v>
      </c>
      <c r="J265" s="45" t="s">
        <v>1739</v>
      </c>
      <c r="K265" s="45" t="s">
        <v>1740</v>
      </c>
      <c r="L265" s="45" t="s">
        <v>1557</v>
      </c>
      <c r="M265" s="45" t="s">
        <v>1558</v>
      </c>
    </row>
    <row r="266" spans="1:13" s="45" customFormat="1">
      <c r="A266" s="45" t="s">
        <v>1735</v>
      </c>
      <c r="B266" s="45" t="s">
        <v>1736</v>
      </c>
      <c r="C266" s="45">
        <v>21062522</v>
      </c>
      <c r="D266" s="45">
        <v>7160</v>
      </c>
      <c r="E266" s="45" t="s">
        <v>1760</v>
      </c>
      <c r="F266" s="45" t="s">
        <v>2146</v>
      </c>
      <c r="G266" s="45" t="s">
        <v>1707</v>
      </c>
      <c r="I266" s="45" t="s">
        <v>2147</v>
      </c>
      <c r="J266" s="45" t="s">
        <v>1739</v>
      </c>
      <c r="K266" s="45" t="s">
        <v>1740</v>
      </c>
      <c r="L266" s="45" t="s">
        <v>1557</v>
      </c>
      <c r="M266" s="45" t="s">
        <v>1558</v>
      </c>
    </row>
    <row r="267" spans="1:13" s="45" customFormat="1">
      <c r="A267" s="45" t="s">
        <v>1549</v>
      </c>
      <c r="B267" s="45" t="s">
        <v>1550</v>
      </c>
      <c r="C267" s="45">
        <v>21065016</v>
      </c>
      <c r="D267" s="45">
        <v>7160</v>
      </c>
      <c r="E267" s="45" t="s">
        <v>1760</v>
      </c>
      <c r="F267" s="45" t="s">
        <v>2148</v>
      </c>
      <c r="G267" s="45" t="s">
        <v>1707</v>
      </c>
      <c r="H267" s="45" t="s">
        <v>2149</v>
      </c>
      <c r="J267" s="45" t="s">
        <v>1555</v>
      </c>
      <c r="K267" s="45" t="s">
        <v>1556</v>
      </c>
      <c r="L267" s="45" t="s">
        <v>1557</v>
      </c>
      <c r="M267" s="45" t="s">
        <v>1558</v>
      </c>
    </row>
    <row r="268" spans="1:13" s="45" customFormat="1">
      <c r="A268" s="45" t="s">
        <v>1735</v>
      </c>
      <c r="B268" s="45" t="s">
        <v>1736</v>
      </c>
      <c r="C268" s="45">
        <v>21065766</v>
      </c>
      <c r="D268" s="45">
        <v>7160</v>
      </c>
      <c r="E268" s="45" t="s">
        <v>1760</v>
      </c>
      <c r="F268" s="45" t="s">
        <v>2150</v>
      </c>
      <c r="G268" s="45" t="s">
        <v>1707</v>
      </c>
      <c r="I268" s="45" t="s">
        <v>2151</v>
      </c>
      <c r="J268" s="45" t="s">
        <v>1739</v>
      </c>
      <c r="K268" s="45" t="s">
        <v>1740</v>
      </c>
      <c r="L268" s="45" t="s">
        <v>1557</v>
      </c>
      <c r="M268" s="45" t="s">
        <v>1558</v>
      </c>
    </row>
    <row r="269" spans="1:13" s="45" customFormat="1">
      <c r="A269" s="45" t="s">
        <v>1549</v>
      </c>
      <c r="B269" s="45" t="s">
        <v>1550</v>
      </c>
      <c r="C269" s="45">
        <v>21100001</v>
      </c>
      <c r="D269" s="45">
        <v>1150</v>
      </c>
      <c r="E269" s="45" t="s">
        <v>2152</v>
      </c>
      <c r="F269" s="45" t="s">
        <v>2152</v>
      </c>
      <c r="G269" s="45" t="s">
        <v>1594</v>
      </c>
      <c r="H269" s="45" t="s">
        <v>2153</v>
      </c>
      <c r="J269" s="45" t="s">
        <v>1555</v>
      </c>
      <c r="K269" s="45" t="s">
        <v>1556</v>
      </c>
      <c r="L269" s="45" t="s">
        <v>1557</v>
      </c>
      <c r="M269" s="45" t="s">
        <v>1558</v>
      </c>
    </row>
    <row r="270" spans="1:13" s="45" customFormat="1">
      <c r="A270" s="45" t="s">
        <v>1549</v>
      </c>
      <c r="B270" s="45" t="s">
        <v>1550</v>
      </c>
      <c r="C270" s="45">
        <v>21100002</v>
      </c>
      <c r="D270" s="45">
        <v>1150</v>
      </c>
      <c r="E270" s="45" t="s">
        <v>2152</v>
      </c>
      <c r="F270" s="45" t="s">
        <v>2154</v>
      </c>
      <c r="G270" s="45" t="s">
        <v>1594</v>
      </c>
      <c r="H270" s="45" t="s">
        <v>2153</v>
      </c>
      <c r="J270" s="45" t="s">
        <v>1555</v>
      </c>
      <c r="K270" s="45" t="s">
        <v>1556</v>
      </c>
      <c r="L270" s="45" t="s">
        <v>1557</v>
      </c>
      <c r="M270" s="45" t="s">
        <v>1558</v>
      </c>
    </row>
    <row r="271" spans="1:13" s="45" customFormat="1">
      <c r="A271" s="45" t="s">
        <v>1751</v>
      </c>
      <c r="B271" s="45" t="s">
        <v>2155</v>
      </c>
      <c r="C271" s="45">
        <v>21100010</v>
      </c>
      <c r="D271" s="45">
        <v>1150</v>
      </c>
      <c r="E271" s="45" t="s">
        <v>2152</v>
      </c>
      <c r="F271" s="45" t="s">
        <v>2156</v>
      </c>
      <c r="G271" s="45" t="s">
        <v>1594</v>
      </c>
      <c r="H271" s="45" t="s">
        <v>2157</v>
      </c>
      <c r="J271" s="45" t="s">
        <v>1752</v>
      </c>
      <c r="K271" s="45" t="s">
        <v>2158</v>
      </c>
      <c r="L271" s="45" t="s">
        <v>1557</v>
      </c>
      <c r="M271" s="45" t="s">
        <v>1558</v>
      </c>
    </row>
    <row r="272" spans="1:13" s="45" customFormat="1">
      <c r="A272" s="45" t="s">
        <v>1735</v>
      </c>
      <c r="B272" s="45" t="s">
        <v>1736</v>
      </c>
      <c r="C272" s="45">
        <v>21100080</v>
      </c>
      <c r="D272" s="45">
        <v>1150</v>
      </c>
      <c r="E272" s="45" t="s">
        <v>2152</v>
      </c>
      <c r="F272" s="45" t="s">
        <v>2159</v>
      </c>
      <c r="G272" s="45" t="s">
        <v>1594</v>
      </c>
      <c r="I272" s="45" t="s">
        <v>2160</v>
      </c>
      <c r="J272" s="45" t="s">
        <v>1739</v>
      </c>
      <c r="K272" s="45" t="s">
        <v>1740</v>
      </c>
      <c r="L272" s="45" t="s">
        <v>1557</v>
      </c>
      <c r="M272" s="45" t="s">
        <v>1558</v>
      </c>
    </row>
    <row r="273" spans="1:13" s="45" customFormat="1">
      <c r="A273" s="45" t="s">
        <v>1735</v>
      </c>
      <c r="B273" s="45" t="s">
        <v>1736</v>
      </c>
      <c r="C273" s="45">
        <v>21100188</v>
      </c>
      <c r="D273" s="45">
        <v>1150</v>
      </c>
      <c r="E273" s="45" t="s">
        <v>2152</v>
      </c>
      <c r="F273" s="45" t="s">
        <v>2161</v>
      </c>
      <c r="G273" s="45" t="s">
        <v>1594</v>
      </c>
      <c r="I273" s="45" t="s">
        <v>2162</v>
      </c>
      <c r="J273" s="45" t="s">
        <v>1739</v>
      </c>
      <c r="K273" s="45" t="s">
        <v>1740</v>
      </c>
      <c r="L273" s="45" t="s">
        <v>1557</v>
      </c>
      <c r="M273" s="45" t="s">
        <v>1558</v>
      </c>
    </row>
    <row r="274" spans="1:13" s="45" customFormat="1">
      <c r="A274" s="45" t="s">
        <v>1549</v>
      </c>
      <c r="B274" s="45" t="s">
        <v>1550</v>
      </c>
      <c r="C274" s="45">
        <v>21100200</v>
      </c>
      <c r="D274" s="45">
        <v>1150</v>
      </c>
      <c r="E274" s="45" t="s">
        <v>2152</v>
      </c>
      <c r="F274" s="45" t="s">
        <v>2163</v>
      </c>
      <c r="G274" s="45" t="s">
        <v>1594</v>
      </c>
      <c r="H274" s="45" t="s">
        <v>2164</v>
      </c>
      <c r="J274" s="45" t="s">
        <v>1555</v>
      </c>
      <c r="K274" s="45" t="s">
        <v>1556</v>
      </c>
      <c r="L274" s="45" t="s">
        <v>1557</v>
      </c>
      <c r="M274" s="45" t="s">
        <v>1558</v>
      </c>
    </row>
    <row r="275" spans="1:13" s="45" customFormat="1">
      <c r="A275" s="45" t="s">
        <v>1751</v>
      </c>
      <c r="B275" s="45" t="s">
        <v>1550</v>
      </c>
      <c r="C275" s="45">
        <v>21100220</v>
      </c>
      <c r="D275" s="45">
        <v>1150</v>
      </c>
      <c r="E275" s="45" t="s">
        <v>2152</v>
      </c>
      <c r="F275" s="45" t="s">
        <v>2165</v>
      </c>
      <c r="G275" s="45" t="s">
        <v>1594</v>
      </c>
      <c r="H275" s="45" t="s">
        <v>2166</v>
      </c>
      <c r="J275" s="45" t="s">
        <v>1752</v>
      </c>
      <c r="K275" s="45" t="s">
        <v>1556</v>
      </c>
      <c r="L275" s="45" t="s">
        <v>1557</v>
      </c>
      <c r="M275" s="45" t="s">
        <v>1558</v>
      </c>
    </row>
    <row r="276" spans="1:13" s="45" customFormat="1">
      <c r="A276" s="45" t="s">
        <v>1751</v>
      </c>
      <c r="B276" s="45" t="s">
        <v>1550</v>
      </c>
      <c r="C276" s="45">
        <v>21100240</v>
      </c>
      <c r="D276" s="45">
        <v>1150</v>
      </c>
      <c r="E276" s="45" t="s">
        <v>2152</v>
      </c>
      <c r="F276" s="45" t="s">
        <v>2167</v>
      </c>
      <c r="G276" s="45" t="s">
        <v>1594</v>
      </c>
      <c r="H276" s="45" t="s">
        <v>2168</v>
      </c>
      <c r="J276" s="45" t="s">
        <v>1752</v>
      </c>
      <c r="K276" s="45" t="s">
        <v>1556</v>
      </c>
      <c r="L276" s="45" t="s">
        <v>1557</v>
      </c>
      <c r="M276" s="45" t="s">
        <v>1558</v>
      </c>
    </row>
    <row r="277" spans="1:13" s="45" customFormat="1">
      <c r="A277" s="45" t="s">
        <v>1549</v>
      </c>
      <c r="B277" s="45" t="s">
        <v>1550</v>
      </c>
      <c r="C277" s="45">
        <v>21100260</v>
      </c>
      <c r="D277" s="45">
        <v>1150</v>
      </c>
      <c r="E277" s="45" t="s">
        <v>2152</v>
      </c>
      <c r="F277" s="45" t="s">
        <v>2169</v>
      </c>
      <c r="G277" s="45" t="s">
        <v>1594</v>
      </c>
      <c r="H277" s="45" t="s">
        <v>2170</v>
      </c>
      <c r="J277" s="45" t="s">
        <v>1555</v>
      </c>
      <c r="K277" s="45" t="s">
        <v>1556</v>
      </c>
      <c r="L277" s="45" t="s">
        <v>1557</v>
      </c>
      <c r="M277" s="45" t="s">
        <v>1558</v>
      </c>
    </row>
    <row r="278" spans="1:13" s="45" customFormat="1">
      <c r="A278" s="45" t="s">
        <v>1751</v>
      </c>
      <c r="B278" s="45" t="s">
        <v>2171</v>
      </c>
      <c r="C278" s="45">
        <v>21100902</v>
      </c>
      <c r="D278" s="45">
        <v>1150</v>
      </c>
      <c r="E278" s="45" t="s">
        <v>2152</v>
      </c>
      <c r="F278" s="45" t="s">
        <v>2172</v>
      </c>
      <c r="G278" s="45" t="s">
        <v>1594</v>
      </c>
      <c r="H278" s="45" t="s">
        <v>2173</v>
      </c>
      <c r="J278" s="45" t="s">
        <v>1752</v>
      </c>
      <c r="K278" s="45" t="s">
        <v>1556</v>
      </c>
      <c r="L278" s="45" t="s">
        <v>1557</v>
      </c>
      <c r="M278" s="45" t="s">
        <v>1558</v>
      </c>
    </row>
    <row r="279" spans="1:13" s="45" customFormat="1">
      <c r="A279" s="45" t="s">
        <v>1549</v>
      </c>
      <c r="B279" s="45" t="s">
        <v>1550</v>
      </c>
      <c r="C279" s="45">
        <v>21101010</v>
      </c>
      <c r="D279" s="45">
        <v>1150</v>
      </c>
      <c r="E279" s="45" t="s">
        <v>2152</v>
      </c>
      <c r="F279" s="45" t="s">
        <v>2174</v>
      </c>
      <c r="G279" s="45" t="s">
        <v>1594</v>
      </c>
      <c r="H279" s="45" t="s">
        <v>2175</v>
      </c>
      <c r="J279" s="45" t="s">
        <v>1555</v>
      </c>
      <c r="K279" s="45" t="s">
        <v>1556</v>
      </c>
      <c r="L279" s="45" t="s">
        <v>1557</v>
      </c>
      <c r="M279" s="45" t="s">
        <v>1558</v>
      </c>
    </row>
    <row r="280" spans="1:13" s="45" customFormat="1">
      <c r="A280" s="45" t="s">
        <v>1735</v>
      </c>
      <c r="B280" s="45" t="s">
        <v>1736</v>
      </c>
      <c r="C280" s="45">
        <v>21101068</v>
      </c>
      <c r="D280" s="45">
        <v>1150</v>
      </c>
      <c r="E280" s="45" t="s">
        <v>2152</v>
      </c>
      <c r="F280" s="45" t="s">
        <v>2176</v>
      </c>
      <c r="G280" s="45" t="s">
        <v>1594</v>
      </c>
      <c r="I280" s="45" t="s">
        <v>2177</v>
      </c>
      <c r="J280" s="45" t="s">
        <v>1739</v>
      </c>
      <c r="K280" s="45" t="s">
        <v>1740</v>
      </c>
      <c r="L280" s="45" t="s">
        <v>1557</v>
      </c>
      <c r="M280" s="45" t="s">
        <v>1558</v>
      </c>
    </row>
    <row r="281" spans="1:13" s="45" customFormat="1">
      <c r="A281" s="45" t="s">
        <v>1735</v>
      </c>
      <c r="B281" s="45" t="s">
        <v>1736</v>
      </c>
      <c r="C281" s="45">
        <v>21101587</v>
      </c>
      <c r="D281" s="45">
        <v>1150</v>
      </c>
      <c r="E281" s="45" t="s">
        <v>2152</v>
      </c>
      <c r="F281" s="45" t="s">
        <v>2178</v>
      </c>
      <c r="G281" s="45" t="s">
        <v>1594</v>
      </c>
      <c r="I281" s="45" t="s">
        <v>2179</v>
      </c>
      <c r="J281" s="45" t="s">
        <v>1739</v>
      </c>
      <c r="K281" s="45" t="s">
        <v>1740</v>
      </c>
      <c r="L281" s="45" t="s">
        <v>1557</v>
      </c>
      <c r="M281" s="45" t="s">
        <v>1558</v>
      </c>
    </row>
    <row r="282" spans="1:13" s="45" customFormat="1">
      <c r="A282" s="45" t="s">
        <v>1735</v>
      </c>
      <c r="B282" s="45" t="s">
        <v>1736</v>
      </c>
      <c r="C282" s="45">
        <v>21102437</v>
      </c>
      <c r="D282" s="45">
        <v>1150</v>
      </c>
      <c r="E282" s="45" t="s">
        <v>2152</v>
      </c>
      <c r="F282" s="45" t="s">
        <v>2180</v>
      </c>
      <c r="G282" s="45" t="s">
        <v>1594</v>
      </c>
      <c r="I282" s="45" t="s">
        <v>2181</v>
      </c>
      <c r="J282" s="45" t="s">
        <v>1739</v>
      </c>
      <c r="K282" s="45" t="s">
        <v>1740</v>
      </c>
      <c r="L282" s="45" t="s">
        <v>1557</v>
      </c>
      <c r="M282" s="45" t="s">
        <v>1558</v>
      </c>
    </row>
    <row r="283" spans="1:13" s="45" customFormat="1">
      <c r="A283" s="45" t="s">
        <v>1735</v>
      </c>
      <c r="B283" s="45" t="s">
        <v>1736</v>
      </c>
      <c r="C283" s="45">
        <v>21102910</v>
      </c>
      <c r="D283" s="45">
        <v>1150</v>
      </c>
      <c r="E283" s="45" t="s">
        <v>2152</v>
      </c>
      <c r="F283" s="45" t="s">
        <v>2182</v>
      </c>
      <c r="G283" s="45" t="s">
        <v>1594</v>
      </c>
      <c r="I283" s="45" t="s">
        <v>2183</v>
      </c>
      <c r="J283" s="45" t="s">
        <v>1739</v>
      </c>
      <c r="K283" s="45" t="s">
        <v>1740</v>
      </c>
      <c r="L283" s="45" t="s">
        <v>1557</v>
      </c>
      <c r="M283" s="45" t="s">
        <v>1558</v>
      </c>
    </row>
    <row r="284" spans="1:13" s="45" customFormat="1">
      <c r="A284" s="45" t="s">
        <v>1735</v>
      </c>
      <c r="B284" s="45" t="s">
        <v>1736</v>
      </c>
      <c r="C284" s="45">
        <v>21104204</v>
      </c>
      <c r="D284" s="45">
        <v>1150</v>
      </c>
      <c r="E284" s="45" t="s">
        <v>2152</v>
      </c>
      <c r="F284" s="45" t="s">
        <v>2184</v>
      </c>
      <c r="G284" s="45" t="s">
        <v>1594</v>
      </c>
      <c r="I284" s="45" t="s">
        <v>2185</v>
      </c>
      <c r="J284" s="45" t="s">
        <v>1739</v>
      </c>
      <c r="K284" s="45" t="s">
        <v>1740</v>
      </c>
      <c r="L284" s="45" t="s">
        <v>1557</v>
      </c>
      <c r="M284" s="45" t="s">
        <v>1558</v>
      </c>
    </row>
    <row r="285" spans="1:13" s="45" customFormat="1">
      <c r="A285" s="45" t="s">
        <v>1735</v>
      </c>
      <c r="B285" s="45" t="s">
        <v>1736</v>
      </c>
      <c r="C285" s="45">
        <v>21104427</v>
      </c>
      <c r="D285" s="45">
        <v>1150</v>
      </c>
      <c r="E285" s="45" t="s">
        <v>2152</v>
      </c>
      <c r="F285" s="45" t="s">
        <v>2186</v>
      </c>
      <c r="G285" s="45" t="s">
        <v>1594</v>
      </c>
      <c r="I285" s="45" t="s">
        <v>2187</v>
      </c>
      <c r="J285" s="45" t="s">
        <v>1739</v>
      </c>
      <c r="K285" s="45" t="s">
        <v>1740</v>
      </c>
      <c r="L285" s="45" t="s">
        <v>1557</v>
      </c>
      <c r="M285" s="45" t="s">
        <v>1558</v>
      </c>
    </row>
    <row r="286" spans="1:13" s="45" customFormat="1">
      <c r="A286" s="45" t="s">
        <v>1549</v>
      </c>
      <c r="B286" s="45" t="s">
        <v>1550</v>
      </c>
      <c r="C286" s="45">
        <v>21105019</v>
      </c>
      <c r="D286" s="45">
        <v>1150</v>
      </c>
      <c r="E286" s="45" t="s">
        <v>2152</v>
      </c>
      <c r="F286" s="45" t="s">
        <v>2188</v>
      </c>
      <c r="G286" s="45" t="s">
        <v>1594</v>
      </c>
      <c r="H286" s="45" t="s">
        <v>2189</v>
      </c>
      <c r="J286" s="45" t="s">
        <v>1555</v>
      </c>
      <c r="K286" s="45" t="s">
        <v>1556</v>
      </c>
      <c r="L286" s="45" t="s">
        <v>1557</v>
      </c>
      <c r="M286" s="45" t="s">
        <v>1558</v>
      </c>
    </row>
    <row r="287" spans="1:13" s="45" customFormat="1">
      <c r="A287" s="45" t="s">
        <v>1549</v>
      </c>
      <c r="B287" s="45" t="s">
        <v>1550</v>
      </c>
      <c r="C287" s="45">
        <v>21105020</v>
      </c>
      <c r="D287" s="45">
        <v>1150</v>
      </c>
      <c r="E287" s="45" t="s">
        <v>2152</v>
      </c>
      <c r="F287" s="45" t="s">
        <v>2190</v>
      </c>
      <c r="G287" s="45" t="s">
        <v>1594</v>
      </c>
      <c r="H287" s="45" t="s">
        <v>2191</v>
      </c>
      <c r="J287" s="45" t="s">
        <v>1555</v>
      </c>
      <c r="K287" s="45" t="s">
        <v>1556</v>
      </c>
      <c r="L287" s="45" t="s">
        <v>1557</v>
      </c>
      <c r="M287" s="45" t="s">
        <v>1558</v>
      </c>
    </row>
    <row r="288" spans="1:13" s="45" customFormat="1">
      <c r="A288" s="45" t="s">
        <v>1735</v>
      </c>
      <c r="B288" s="45" t="s">
        <v>1736</v>
      </c>
      <c r="C288" s="45">
        <v>21105553</v>
      </c>
      <c r="D288" s="45">
        <v>1150</v>
      </c>
      <c r="E288" s="45" t="s">
        <v>2152</v>
      </c>
      <c r="F288" s="45" t="s">
        <v>2192</v>
      </c>
      <c r="G288" s="45" t="s">
        <v>1594</v>
      </c>
      <c r="I288" s="45" t="s">
        <v>2193</v>
      </c>
      <c r="J288" s="45" t="s">
        <v>1739</v>
      </c>
      <c r="K288" s="45" t="s">
        <v>1740</v>
      </c>
      <c r="L288" s="45" t="s">
        <v>1557</v>
      </c>
      <c r="M288" s="45" t="s">
        <v>1558</v>
      </c>
    </row>
    <row r="289" spans="1:13" s="45" customFormat="1">
      <c r="A289" s="45" t="s">
        <v>1735</v>
      </c>
      <c r="B289" s="45" t="s">
        <v>1736</v>
      </c>
      <c r="C289" s="45">
        <v>21105928</v>
      </c>
      <c r="D289" s="45">
        <v>1150</v>
      </c>
      <c r="E289" s="45" t="s">
        <v>2152</v>
      </c>
      <c r="F289" s="45" t="s">
        <v>2194</v>
      </c>
      <c r="G289" s="45" t="s">
        <v>1594</v>
      </c>
      <c r="I289" s="45" t="s">
        <v>2195</v>
      </c>
      <c r="J289" s="45" t="s">
        <v>1739</v>
      </c>
      <c r="K289" s="45" t="s">
        <v>1740</v>
      </c>
      <c r="L289" s="45" t="s">
        <v>1557</v>
      </c>
      <c r="M289" s="45" t="s">
        <v>1558</v>
      </c>
    </row>
    <row r="290" spans="1:13" s="45" customFormat="1">
      <c r="A290" s="45" t="s">
        <v>1735</v>
      </c>
      <c r="B290" s="45" t="s">
        <v>1736</v>
      </c>
      <c r="C290" s="45">
        <v>21106147</v>
      </c>
      <c r="D290" s="45">
        <v>1150</v>
      </c>
      <c r="E290" s="45" t="s">
        <v>2152</v>
      </c>
      <c r="F290" s="45" t="s">
        <v>2196</v>
      </c>
      <c r="G290" s="45" t="s">
        <v>1594</v>
      </c>
      <c r="I290" s="45" t="s">
        <v>2197</v>
      </c>
      <c r="J290" s="45" t="s">
        <v>1739</v>
      </c>
      <c r="K290" s="45" t="s">
        <v>1740</v>
      </c>
      <c r="L290" s="45" t="s">
        <v>1557</v>
      </c>
      <c r="M290" s="45" t="s">
        <v>1558</v>
      </c>
    </row>
    <row r="291" spans="1:13" s="45" customFormat="1">
      <c r="A291" s="45" t="s">
        <v>1735</v>
      </c>
      <c r="B291" s="45" t="s">
        <v>1736</v>
      </c>
      <c r="C291" s="45">
        <v>21106173</v>
      </c>
      <c r="D291" s="45">
        <v>1150</v>
      </c>
      <c r="E291" s="45" t="s">
        <v>2152</v>
      </c>
      <c r="F291" s="45" t="s">
        <v>2198</v>
      </c>
      <c r="G291" s="45" t="s">
        <v>1594</v>
      </c>
      <c r="I291" s="45" t="s">
        <v>2199</v>
      </c>
      <c r="J291" s="45" t="s">
        <v>1739</v>
      </c>
      <c r="K291" s="45" t="s">
        <v>1740</v>
      </c>
      <c r="L291" s="45" t="s">
        <v>1557</v>
      </c>
      <c r="M291" s="45" t="s">
        <v>1558</v>
      </c>
    </row>
    <row r="292" spans="1:13" s="45" customFormat="1">
      <c r="A292" s="45" t="s">
        <v>1735</v>
      </c>
      <c r="B292" s="45" t="s">
        <v>1736</v>
      </c>
      <c r="C292" s="45">
        <v>21106248</v>
      </c>
      <c r="D292" s="45">
        <v>1150</v>
      </c>
      <c r="E292" s="45" t="s">
        <v>2152</v>
      </c>
      <c r="F292" s="45" t="s">
        <v>2200</v>
      </c>
      <c r="G292" s="45" t="s">
        <v>1594</v>
      </c>
      <c r="I292" s="45" t="s">
        <v>2201</v>
      </c>
      <c r="J292" s="45" t="s">
        <v>1739</v>
      </c>
      <c r="K292" s="45" t="s">
        <v>1740</v>
      </c>
      <c r="L292" s="45" t="s">
        <v>1557</v>
      </c>
      <c r="M292" s="45" t="s">
        <v>1558</v>
      </c>
    </row>
    <row r="293" spans="1:13" s="45" customFormat="1">
      <c r="A293" s="45" t="s">
        <v>1735</v>
      </c>
      <c r="B293" s="45" t="s">
        <v>1736</v>
      </c>
      <c r="C293" s="45">
        <v>21106457</v>
      </c>
      <c r="D293" s="45">
        <v>1150</v>
      </c>
      <c r="E293" s="45" t="s">
        <v>2152</v>
      </c>
      <c r="F293" s="45" t="s">
        <v>2202</v>
      </c>
      <c r="G293" s="45" t="s">
        <v>1594</v>
      </c>
      <c r="I293" s="45" t="s">
        <v>2203</v>
      </c>
      <c r="J293" s="45" t="s">
        <v>1739</v>
      </c>
      <c r="K293" s="45" t="s">
        <v>1740</v>
      </c>
      <c r="L293" s="45" t="s">
        <v>1557</v>
      </c>
      <c r="M293" s="45" t="s">
        <v>1558</v>
      </c>
    </row>
    <row r="294" spans="1:13" s="45" customFormat="1">
      <c r="A294" s="45" t="s">
        <v>1735</v>
      </c>
      <c r="B294" s="45" t="s">
        <v>1736</v>
      </c>
      <c r="C294" s="45">
        <v>21107244</v>
      </c>
      <c r="D294" s="45">
        <v>1150</v>
      </c>
      <c r="E294" s="45" t="s">
        <v>2152</v>
      </c>
      <c r="F294" s="45" t="s">
        <v>2204</v>
      </c>
      <c r="G294" s="45" t="s">
        <v>1594</v>
      </c>
      <c r="I294" s="45" t="s">
        <v>2205</v>
      </c>
      <c r="J294" s="45" t="s">
        <v>1739</v>
      </c>
      <c r="K294" s="45" t="s">
        <v>1740</v>
      </c>
      <c r="L294" s="45" t="s">
        <v>1557</v>
      </c>
      <c r="M294" s="45" t="s">
        <v>1558</v>
      </c>
    </row>
    <row r="295" spans="1:13" s="45" customFormat="1">
      <c r="A295" s="45" t="s">
        <v>1735</v>
      </c>
      <c r="B295" s="45" t="s">
        <v>1736</v>
      </c>
      <c r="C295" s="45">
        <v>21107944</v>
      </c>
      <c r="D295" s="45">
        <v>1150</v>
      </c>
      <c r="E295" s="45" t="s">
        <v>2152</v>
      </c>
      <c r="F295" s="45" t="s">
        <v>2206</v>
      </c>
      <c r="G295" s="45" t="s">
        <v>1594</v>
      </c>
      <c r="I295" s="45" t="s">
        <v>2207</v>
      </c>
      <c r="J295" s="45" t="s">
        <v>1739</v>
      </c>
      <c r="K295" s="45" t="s">
        <v>1740</v>
      </c>
      <c r="L295" s="45" t="s">
        <v>1557</v>
      </c>
      <c r="M295" s="45" t="s">
        <v>1558</v>
      </c>
    </row>
    <row r="296" spans="1:13" s="45" customFormat="1">
      <c r="A296" s="45" t="s">
        <v>1735</v>
      </c>
      <c r="B296" s="45" t="s">
        <v>1736</v>
      </c>
      <c r="C296" s="45">
        <v>21108080</v>
      </c>
      <c r="D296" s="45">
        <v>1150</v>
      </c>
      <c r="E296" s="45" t="s">
        <v>2152</v>
      </c>
      <c r="F296" s="45" t="s">
        <v>2208</v>
      </c>
      <c r="G296" s="45" t="s">
        <v>1594</v>
      </c>
      <c r="I296" s="45" t="s">
        <v>2209</v>
      </c>
      <c r="J296" s="45" t="s">
        <v>1739</v>
      </c>
      <c r="K296" s="45" t="s">
        <v>1740</v>
      </c>
      <c r="L296" s="45" t="s">
        <v>1557</v>
      </c>
      <c r="M296" s="45" t="s">
        <v>1558</v>
      </c>
    </row>
    <row r="297" spans="1:13" s="45" customFormat="1">
      <c r="A297" s="45" t="s">
        <v>1735</v>
      </c>
      <c r="B297" s="45" t="s">
        <v>1736</v>
      </c>
      <c r="C297" s="45">
        <v>21108990</v>
      </c>
      <c r="D297" s="45">
        <v>1150</v>
      </c>
      <c r="E297" s="45" t="s">
        <v>2152</v>
      </c>
      <c r="F297" s="45" t="s">
        <v>2210</v>
      </c>
      <c r="G297" s="45" t="s">
        <v>1594</v>
      </c>
      <c r="I297" s="45" t="s">
        <v>2211</v>
      </c>
      <c r="J297" s="45" t="s">
        <v>1739</v>
      </c>
      <c r="K297" s="45" t="s">
        <v>1740</v>
      </c>
      <c r="L297" s="45" t="s">
        <v>1557</v>
      </c>
      <c r="M297" s="45" t="s">
        <v>1558</v>
      </c>
    </row>
    <row r="298" spans="1:13" s="45" customFormat="1">
      <c r="A298" s="45" t="s">
        <v>1549</v>
      </c>
      <c r="B298" s="45" t="s">
        <v>1550</v>
      </c>
      <c r="C298" s="45">
        <v>21109001</v>
      </c>
      <c r="D298" s="45">
        <v>1150</v>
      </c>
      <c r="E298" s="45" t="s">
        <v>2152</v>
      </c>
      <c r="F298" s="45" t="s">
        <v>2212</v>
      </c>
      <c r="G298" s="45" t="s">
        <v>1594</v>
      </c>
      <c r="H298" s="45" t="s">
        <v>2213</v>
      </c>
      <c r="J298" s="45" t="s">
        <v>1555</v>
      </c>
      <c r="K298" s="45" t="s">
        <v>1556</v>
      </c>
      <c r="L298" s="45" t="s">
        <v>1557</v>
      </c>
      <c r="M298" s="45" t="s">
        <v>1558</v>
      </c>
    </row>
    <row r="299" spans="1:13" s="45" customFormat="1">
      <c r="A299" s="45" t="s">
        <v>1549</v>
      </c>
      <c r="B299" s="45" t="s">
        <v>1550</v>
      </c>
      <c r="C299" s="45">
        <v>21109002</v>
      </c>
      <c r="D299" s="45">
        <v>1150</v>
      </c>
      <c r="E299" s="45" t="s">
        <v>2152</v>
      </c>
      <c r="F299" s="45" t="s">
        <v>2214</v>
      </c>
      <c r="G299" s="45" t="s">
        <v>1594</v>
      </c>
      <c r="H299" s="45" t="s">
        <v>2215</v>
      </c>
      <c r="J299" s="45" t="s">
        <v>1555</v>
      </c>
      <c r="K299" s="45" t="s">
        <v>1556</v>
      </c>
      <c r="L299" s="45" t="s">
        <v>1557</v>
      </c>
      <c r="M299" s="45" t="s">
        <v>1558</v>
      </c>
    </row>
    <row r="300" spans="1:13" s="45" customFormat="1">
      <c r="A300" s="45" t="s">
        <v>1549</v>
      </c>
      <c r="B300" s="45" t="s">
        <v>1550</v>
      </c>
      <c r="C300" s="45">
        <v>21109003</v>
      </c>
      <c r="D300" s="45">
        <v>1150</v>
      </c>
      <c r="E300" s="45" t="s">
        <v>2152</v>
      </c>
      <c r="F300" s="45" t="s">
        <v>2216</v>
      </c>
      <c r="G300" s="45" t="s">
        <v>1594</v>
      </c>
      <c r="H300" s="45" t="s">
        <v>2217</v>
      </c>
      <c r="J300" s="45" t="s">
        <v>1555</v>
      </c>
      <c r="K300" s="45" t="s">
        <v>1556</v>
      </c>
      <c r="L300" s="45" t="s">
        <v>1557</v>
      </c>
      <c r="M300" s="45" t="s">
        <v>1558</v>
      </c>
    </row>
    <row r="301" spans="1:13" s="45" customFormat="1">
      <c r="A301" s="45" t="s">
        <v>1549</v>
      </c>
      <c r="B301" s="45" t="s">
        <v>1550</v>
      </c>
      <c r="C301" s="45">
        <v>21109004</v>
      </c>
      <c r="D301" s="45">
        <v>1150</v>
      </c>
      <c r="E301" s="45" t="s">
        <v>2152</v>
      </c>
      <c r="F301" s="45" t="s">
        <v>2218</v>
      </c>
      <c r="G301" s="45" t="s">
        <v>1594</v>
      </c>
      <c r="H301" s="45" t="s">
        <v>2219</v>
      </c>
      <c r="J301" s="45" t="s">
        <v>1555</v>
      </c>
      <c r="K301" s="45" t="s">
        <v>1556</v>
      </c>
      <c r="L301" s="45" t="s">
        <v>1557</v>
      </c>
      <c r="M301" s="45" t="s">
        <v>1558</v>
      </c>
    </row>
    <row r="302" spans="1:13" s="45" customFormat="1">
      <c r="A302" s="45" t="s">
        <v>1549</v>
      </c>
      <c r="B302" s="45" t="s">
        <v>1550</v>
      </c>
      <c r="C302" s="45">
        <v>21109005</v>
      </c>
      <c r="F302" s="45" t="s">
        <v>2220</v>
      </c>
      <c r="G302" s="45" t="s">
        <v>1594</v>
      </c>
      <c r="H302" s="45" t="s">
        <v>2221</v>
      </c>
      <c r="J302" s="45" t="s">
        <v>1555</v>
      </c>
      <c r="K302" s="45" t="s">
        <v>1556</v>
      </c>
      <c r="L302" s="45" t="s">
        <v>1557</v>
      </c>
      <c r="M302" s="45" t="s">
        <v>1558</v>
      </c>
    </row>
    <row r="303" spans="1:13" s="45" customFormat="1">
      <c r="A303" s="45" t="s">
        <v>1838</v>
      </c>
      <c r="B303" s="45" t="s">
        <v>1736</v>
      </c>
      <c r="C303" s="45">
        <v>21109801</v>
      </c>
      <c r="D303" s="45">
        <v>1150</v>
      </c>
      <c r="E303" s="45" t="s">
        <v>2152</v>
      </c>
      <c r="F303" s="45" t="s">
        <v>2222</v>
      </c>
      <c r="G303" s="45" t="s">
        <v>1594</v>
      </c>
      <c r="H303" s="45" t="s">
        <v>2223</v>
      </c>
      <c r="I303" s="45" t="s">
        <v>2183</v>
      </c>
      <c r="J303" s="45" t="s">
        <v>1739</v>
      </c>
      <c r="K303" s="45" t="s">
        <v>1740</v>
      </c>
      <c r="L303" s="45" t="s">
        <v>1557</v>
      </c>
      <c r="M303" s="45" t="s">
        <v>1558</v>
      </c>
    </row>
    <row r="304" spans="1:13" s="45" customFormat="1">
      <c r="A304" s="45" t="s">
        <v>1838</v>
      </c>
      <c r="B304" s="45" t="s">
        <v>1736</v>
      </c>
      <c r="C304" s="45">
        <v>21109802</v>
      </c>
      <c r="D304" s="45">
        <v>1150</v>
      </c>
      <c r="E304" s="45" t="s">
        <v>2152</v>
      </c>
      <c r="F304" s="45" t="s">
        <v>2224</v>
      </c>
      <c r="G304" s="45" t="s">
        <v>1594</v>
      </c>
      <c r="H304" s="45" t="s">
        <v>2225</v>
      </c>
      <c r="I304" s="45" t="s">
        <v>2183</v>
      </c>
      <c r="J304" s="45" t="s">
        <v>1739</v>
      </c>
      <c r="K304" s="45" t="s">
        <v>1740</v>
      </c>
      <c r="L304" s="45" t="s">
        <v>1557</v>
      </c>
      <c r="M304" s="45" t="s">
        <v>1558</v>
      </c>
    </row>
    <row r="305" spans="1:13" s="45" customFormat="1">
      <c r="A305" s="45" t="s">
        <v>1838</v>
      </c>
      <c r="B305" s="45" t="s">
        <v>1736</v>
      </c>
      <c r="C305" s="45">
        <v>21109803</v>
      </c>
      <c r="D305" s="45">
        <v>1150</v>
      </c>
      <c r="E305" s="45" t="s">
        <v>2152</v>
      </c>
      <c r="F305" s="45" t="s">
        <v>2226</v>
      </c>
      <c r="G305" s="45" t="s">
        <v>1594</v>
      </c>
      <c r="H305" s="45" t="s">
        <v>2227</v>
      </c>
      <c r="I305" s="45" t="s">
        <v>2183</v>
      </c>
      <c r="J305" s="45" t="s">
        <v>1739</v>
      </c>
      <c r="K305" s="45" t="s">
        <v>1740</v>
      </c>
      <c r="L305" s="45" t="s">
        <v>1557</v>
      </c>
      <c r="M305" s="45" t="s">
        <v>1558</v>
      </c>
    </row>
    <row r="306" spans="1:13" s="45" customFormat="1">
      <c r="A306" s="45" t="s">
        <v>1838</v>
      </c>
      <c r="B306" s="45" t="s">
        <v>1736</v>
      </c>
      <c r="C306" s="45">
        <v>21109804</v>
      </c>
      <c r="D306" s="45">
        <v>1150</v>
      </c>
      <c r="E306" s="45" t="s">
        <v>2152</v>
      </c>
      <c r="F306" s="45" t="s">
        <v>2228</v>
      </c>
      <c r="G306" s="45" t="s">
        <v>1594</v>
      </c>
      <c r="H306" s="45" t="s">
        <v>2229</v>
      </c>
      <c r="I306" s="45" t="s">
        <v>2183</v>
      </c>
      <c r="J306" s="45" t="s">
        <v>1739</v>
      </c>
      <c r="K306" s="45" t="s">
        <v>1740</v>
      </c>
      <c r="L306" s="45" t="s">
        <v>1557</v>
      </c>
      <c r="M306" s="45" t="s">
        <v>1558</v>
      </c>
    </row>
    <row r="307" spans="1:13" s="45" customFormat="1">
      <c r="A307" s="45" t="s">
        <v>1838</v>
      </c>
      <c r="B307" s="45" t="s">
        <v>1736</v>
      </c>
      <c r="C307" s="45">
        <v>21109805</v>
      </c>
      <c r="D307" s="45">
        <v>1150</v>
      </c>
      <c r="E307" s="45" t="s">
        <v>2152</v>
      </c>
      <c r="F307" s="45" t="s">
        <v>2230</v>
      </c>
      <c r="G307" s="45" t="s">
        <v>1594</v>
      </c>
      <c r="H307" s="45" t="s">
        <v>2231</v>
      </c>
      <c r="I307" s="45" t="s">
        <v>2183</v>
      </c>
      <c r="J307" s="45" t="s">
        <v>1739</v>
      </c>
      <c r="K307" s="45" t="s">
        <v>1740</v>
      </c>
      <c r="L307" s="45" t="s">
        <v>1557</v>
      </c>
      <c r="M307" s="45" t="s">
        <v>1558</v>
      </c>
    </row>
    <row r="308" spans="1:13" s="45" customFormat="1">
      <c r="A308" s="45" t="s">
        <v>1838</v>
      </c>
      <c r="B308" s="45" t="s">
        <v>1736</v>
      </c>
      <c r="C308" s="45">
        <v>21109806</v>
      </c>
      <c r="D308" s="45">
        <v>1150</v>
      </c>
      <c r="E308" s="45" t="s">
        <v>2152</v>
      </c>
      <c r="F308" s="45" t="s">
        <v>2232</v>
      </c>
      <c r="G308" s="45" t="s">
        <v>1594</v>
      </c>
      <c r="H308" s="45" t="s">
        <v>2233</v>
      </c>
      <c r="I308" s="45" t="s">
        <v>2183</v>
      </c>
      <c r="J308" s="45" t="s">
        <v>1739</v>
      </c>
      <c r="K308" s="45" t="s">
        <v>1740</v>
      </c>
      <c r="L308" s="45" t="s">
        <v>1557</v>
      </c>
      <c r="M308" s="45" t="s">
        <v>1558</v>
      </c>
    </row>
    <row r="309" spans="1:13" s="45" customFormat="1">
      <c r="A309" s="45" t="s">
        <v>1838</v>
      </c>
      <c r="B309" s="45" t="s">
        <v>1736</v>
      </c>
      <c r="C309" s="45">
        <v>21109807</v>
      </c>
      <c r="D309" s="45">
        <v>1150</v>
      </c>
      <c r="E309" s="45" t="s">
        <v>2152</v>
      </c>
      <c r="F309" s="45" t="s">
        <v>2234</v>
      </c>
      <c r="G309" s="45" t="s">
        <v>1594</v>
      </c>
      <c r="H309" s="45" t="s">
        <v>2235</v>
      </c>
      <c r="I309" s="45" t="s">
        <v>2183</v>
      </c>
      <c r="J309" s="45" t="s">
        <v>1739</v>
      </c>
      <c r="K309" s="45" t="s">
        <v>1740</v>
      </c>
      <c r="L309" s="45" t="s">
        <v>1557</v>
      </c>
      <c r="M309" s="45" t="s">
        <v>1558</v>
      </c>
    </row>
    <row r="310" spans="1:13" s="45" customFormat="1">
      <c r="A310" s="45" t="s">
        <v>1838</v>
      </c>
      <c r="B310" s="45" t="s">
        <v>1736</v>
      </c>
      <c r="C310" s="45">
        <v>21109808</v>
      </c>
      <c r="D310" s="45">
        <v>1150</v>
      </c>
      <c r="E310" s="45" t="s">
        <v>2152</v>
      </c>
      <c r="F310" s="45" t="s">
        <v>2236</v>
      </c>
      <c r="G310" s="45" t="s">
        <v>1594</v>
      </c>
      <c r="H310" s="45" t="s">
        <v>2237</v>
      </c>
      <c r="I310" s="45" t="s">
        <v>2183</v>
      </c>
      <c r="J310" s="45" t="s">
        <v>1739</v>
      </c>
      <c r="K310" s="45" t="s">
        <v>1740</v>
      </c>
      <c r="L310" s="45" t="s">
        <v>1557</v>
      </c>
      <c r="M310" s="45" t="s">
        <v>1558</v>
      </c>
    </row>
    <row r="311" spans="1:13" s="45" customFormat="1">
      <c r="A311" s="45" t="s">
        <v>1838</v>
      </c>
      <c r="B311" s="45" t="s">
        <v>1736</v>
      </c>
      <c r="C311" s="45">
        <v>21109809</v>
      </c>
      <c r="D311" s="45">
        <v>1150</v>
      </c>
      <c r="E311" s="45" t="s">
        <v>2152</v>
      </c>
      <c r="F311" s="45" t="s">
        <v>2238</v>
      </c>
      <c r="G311" s="45" t="s">
        <v>1594</v>
      </c>
      <c r="H311" s="45" t="s">
        <v>2239</v>
      </c>
      <c r="I311" s="45" t="s">
        <v>2203</v>
      </c>
      <c r="J311" s="45" t="s">
        <v>1739</v>
      </c>
      <c r="K311" s="45" t="s">
        <v>1740</v>
      </c>
      <c r="L311" s="45" t="s">
        <v>1557</v>
      </c>
      <c r="M311" s="45" t="s">
        <v>1558</v>
      </c>
    </row>
    <row r="312" spans="1:13" s="45" customFormat="1">
      <c r="A312" s="45" t="s">
        <v>1838</v>
      </c>
      <c r="B312" s="45" t="s">
        <v>1736</v>
      </c>
      <c r="C312" s="45">
        <v>21109810</v>
      </c>
      <c r="D312" s="45">
        <v>1150</v>
      </c>
      <c r="E312" s="45" t="s">
        <v>2152</v>
      </c>
      <c r="F312" s="45" t="s">
        <v>2240</v>
      </c>
      <c r="G312" s="45" t="s">
        <v>1594</v>
      </c>
      <c r="H312" s="45" t="s">
        <v>2241</v>
      </c>
      <c r="I312" s="45" t="s">
        <v>2183</v>
      </c>
      <c r="J312" s="45" t="s">
        <v>1739</v>
      </c>
      <c r="K312" s="45" t="s">
        <v>1740</v>
      </c>
      <c r="L312" s="45" t="s">
        <v>1557</v>
      </c>
      <c r="M312" s="45" t="s">
        <v>1558</v>
      </c>
    </row>
    <row r="313" spans="1:13" s="45" customFormat="1">
      <c r="A313" s="45" t="s">
        <v>1838</v>
      </c>
      <c r="B313" s="45" t="s">
        <v>1736</v>
      </c>
      <c r="C313" s="45">
        <v>21109812</v>
      </c>
      <c r="D313" s="45">
        <v>1150</v>
      </c>
      <c r="E313" s="45" t="s">
        <v>2152</v>
      </c>
      <c r="F313" s="45" t="s">
        <v>2242</v>
      </c>
      <c r="G313" s="45" t="s">
        <v>1594</v>
      </c>
      <c r="H313" s="45" t="s">
        <v>2243</v>
      </c>
      <c r="I313" s="45" t="s">
        <v>2183</v>
      </c>
      <c r="J313" s="45" t="s">
        <v>1739</v>
      </c>
      <c r="K313" s="45" t="s">
        <v>1740</v>
      </c>
      <c r="L313" s="45" t="s">
        <v>1557</v>
      </c>
      <c r="M313" s="45" t="s">
        <v>1558</v>
      </c>
    </row>
    <row r="314" spans="1:13" s="45" customFormat="1">
      <c r="A314" s="45" t="s">
        <v>1838</v>
      </c>
      <c r="B314" s="45" t="s">
        <v>1736</v>
      </c>
      <c r="C314" s="45">
        <v>21109813</v>
      </c>
      <c r="D314" s="45">
        <v>1150</v>
      </c>
      <c r="E314" s="45" t="s">
        <v>2152</v>
      </c>
      <c r="F314" s="45" t="s">
        <v>2244</v>
      </c>
      <c r="G314" s="45" t="s">
        <v>1594</v>
      </c>
      <c r="H314" s="45" t="s">
        <v>2245</v>
      </c>
      <c r="I314" s="45" t="s">
        <v>2183</v>
      </c>
      <c r="J314" s="45" t="s">
        <v>1739</v>
      </c>
      <c r="K314" s="45" t="s">
        <v>1740</v>
      </c>
      <c r="L314" s="45" t="s">
        <v>1557</v>
      </c>
      <c r="M314" s="45" t="s">
        <v>1558</v>
      </c>
    </row>
    <row r="315" spans="1:13" s="45" customFormat="1">
      <c r="A315" s="45" t="s">
        <v>1838</v>
      </c>
      <c r="B315" s="45" t="s">
        <v>1736</v>
      </c>
      <c r="C315" s="45">
        <v>21109814</v>
      </c>
      <c r="D315" s="45">
        <v>1150</v>
      </c>
      <c r="E315" s="45" t="s">
        <v>2152</v>
      </c>
      <c r="F315" s="45" t="s">
        <v>2246</v>
      </c>
      <c r="G315" s="45" t="s">
        <v>1594</v>
      </c>
      <c r="H315" s="45" t="s">
        <v>2247</v>
      </c>
      <c r="I315" s="45" t="s">
        <v>2183</v>
      </c>
      <c r="J315" s="45" t="s">
        <v>1739</v>
      </c>
      <c r="K315" s="45" t="s">
        <v>1740</v>
      </c>
      <c r="L315" s="45" t="s">
        <v>1557</v>
      </c>
      <c r="M315" s="45" t="s">
        <v>1558</v>
      </c>
    </row>
    <row r="316" spans="1:13" s="45" customFormat="1">
      <c r="A316" s="45" t="s">
        <v>1838</v>
      </c>
      <c r="B316" s="45" t="s">
        <v>1736</v>
      </c>
      <c r="C316" s="45">
        <v>21109815</v>
      </c>
      <c r="D316" s="45">
        <v>1150</v>
      </c>
      <c r="E316" s="45" t="s">
        <v>2152</v>
      </c>
      <c r="F316" s="45" t="s">
        <v>2248</v>
      </c>
      <c r="G316" s="45" t="s">
        <v>1594</v>
      </c>
      <c r="H316" s="45" t="s">
        <v>2249</v>
      </c>
      <c r="I316" s="45" t="s">
        <v>2203</v>
      </c>
      <c r="J316" s="45" t="s">
        <v>1739</v>
      </c>
      <c r="K316" s="45" t="s">
        <v>1740</v>
      </c>
      <c r="L316" s="45" t="s">
        <v>1557</v>
      </c>
      <c r="M316" s="45" t="s">
        <v>1558</v>
      </c>
    </row>
    <row r="317" spans="1:13" s="45" customFormat="1">
      <c r="A317" s="45" t="s">
        <v>1838</v>
      </c>
      <c r="B317" s="45" t="s">
        <v>1736</v>
      </c>
      <c r="C317" s="45">
        <v>21109816</v>
      </c>
      <c r="D317" s="45">
        <v>1150</v>
      </c>
      <c r="E317" s="45" t="s">
        <v>2152</v>
      </c>
      <c r="F317" s="45" t="s">
        <v>2250</v>
      </c>
      <c r="G317" s="45" t="s">
        <v>1594</v>
      </c>
      <c r="H317" s="45" t="s">
        <v>2251</v>
      </c>
      <c r="I317" s="45" t="s">
        <v>2183</v>
      </c>
      <c r="J317" s="45" t="s">
        <v>1739</v>
      </c>
      <c r="K317" s="45" t="s">
        <v>1740</v>
      </c>
      <c r="L317" s="45" t="s">
        <v>1557</v>
      </c>
      <c r="M317" s="45" t="s">
        <v>1558</v>
      </c>
    </row>
    <row r="318" spans="1:13" s="45" customFormat="1">
      <c r="A318" s="45" t="s">
        <v>1838</v>
      </c>
      <c r="B318" s="45" t="s">
        <v>1736</v>
      </c>
      <c r="C318" s="45">
        <v>21109817</v>
      </c>
      <c r="D318" s="45">
        <v>1150</v>
      </c>
      <c r="E318" s="45" t="s">
        <v>2152</v>
      </c>
      <c r="F318" s="45" t="s">
        <v>2252</v>
      </c>
      <c r="G318" s="45" t="s">
        <v>1594</v>
      </c>
      <c r="H318" s="45" t="s">
        <v>2253</v>
      </c>
      <c r="I318" s="45" t="s">
        <v>2183</v>
      </c>
      <c r="J318" s="45" t="s">
        <v>1739</v>
      </c>
      <c r="K318" s="45" t="s">
        <v>1740</v>
      </c>
      <c r="L318" s="45" t="s">
        <v>1557</v>
      </c>
      <c r="M318" s="45" t="s">
        <v>1558</v>
      </c>
    </row>
    <row r="319" spans="1:13" s="45" customFormat="1">
      <c r="A319" s="45" t="s">
        <v>1838</v>
      </c>
      <c r="B319" s="45" t="s">
        <v>1736</v>
      </c>
      <c r="C319" s="45">
        <v>21109818</v>
      </c>
      <c r="D319" s="45">
        <v>1150</v>
      </c>
      <c r="E319" s="45" t="s">
        <v>2152</v>
      </c>
      <c r="F319" s="45" t="s">
        <v>2254</v>
      </c>
      <c r="G319" s="45" t="s">
        <v>1594</v>
      </c>
      <c r="H319" s="45" t="s">
        <v>2255</v>
      </c>
      <c r="I319" s="45" t="s">
        <v>2203</v>
      </c>
      <c r="J319" s="45" t="s">
        <v>1739</v>
      </c>
      <c r="K319" s="45" t="s">
        <v>1740</v>
      </c>
      <c r="L319" s="45" t="s">
        <v>1557</v>
      </c>
      <c r="M319" s="45" t="s">
        <v>1558</v>
      </c>
    </row>
    <row r="320" spans="1:13" s="45" customFormat="1">
      <c r="A320" s="45" t="s">
        <v>1838</v>
      </c>
      <c r="B320" s="45" t="s">
        <v>1736</v>
      </c>
      <c r="C320" s="45">
        <v>21109819</v>
      </c>
      <c r="D320" s="45">
        <v>1150</v>
      </c>
      <c r="E320" s="45" t="s">
        <v>2152</v>
      </c>
      <c r="F320" s="45" t="s">
        <v>2256</v>
      </c>
      <c r="G320" s="45" t="s">
        <v>1594</v>
      </c>
      <c r="H320" s="45" t="s">
        <v>2257</v>
      </c>
      <c r="I320" s="45" t="s">
        <v>2203</v>
      </c>
      <c r="J320" s="45" t="s">
        <v>1739</v>
      </c>
      <c r="K320" s="45" t="s">
        <v>1740</v>
      </c>
      <c r="L320" s="45" t="s">
        <v>1557</v>
      </c>
      <c r="M320" s="45" t="s">
        <v>1558</v>
      </c>
    </row>
    <row r="321" spans="1:13" s="45" customFormat="1">
      <c r="A321" s="45" t="s">
        <v>1838</v>
      </c>
      <c r="B321" s="45" t="s">
        <v>1736</v>
      </c>
      <c r="C321" s="45">
        <v>21109820</v>
      </c>
      <c r="D321" s="45">
        <v>1150</v>
      </c>
      <c r="E321" s="45" t="s">
        <v>2152</v>
      </c>
      <c r="F321" s="45" t="s">
        <v>2258</v>
      </c>
      <c r="G321" s="45" t="s">
        <v>1594</v>
      </c>
      <c r="H321" s="45" t="s">
        <v>2259</v>
      </c>
      <c r="I321" s="45" t="s">
        <v>2183</v>
      </c>
      <c r="J321" s="45" t="s">
        <v>1739</v>
      </c>
      <c r="K321" s="45" t="s">
        <v>1740</v>
      </c>
      <c r="L321" s="45" t="s">
        <v>1557</v>
      </c>
      <c r="M321" s="45" t="s">
        <v>1558</v>
      </c>
    </row>
    <row r="322" spans="1:13" s="45" customFormat="1">
      <c r="A322" s="45" t="s">
        <v>1838</v>
      </c>
      <c r="B322" s="45" t="s">
        <v>1736</v>
      </c>
      <c r="C322" s="45">
        <v>21109821</v>
      </c>
      <c r="D322" s="45">
        <v>1150</v>
      </c>
      <c r="E322" s="45" t="s">
        <v>2152</v>
      </c>
      <c r="F322" s="45" t="s">
        <v>2260</v>
      </c>
      <c r="G322" s="45" t="s">
        <v>1594</v>
      </c>
      <c r="H322" s="45" t="s">
        <v>2261</v>
      </c>
      <c r="I322" s="45" t="s">
        <v>2203</v>
      </c>
      <c r="J322" s="45" t="s">
        <v>1739</v>
      </c>
      <c r="K322" s="45" t="s">
        <v>1740</v>
      </c>
      <c r="L322" s="45" t="s">
        <v>1557</v>
      </c>
      <c r="M322" s="45" t="s">
        <v>1558</v>
      </c>
    </row>
    <row r="323" spans="1:13" s="45" customFormat="1">
      <c r="A323" s="45" t="s">
        <v>1753</v>
      </c>
      <c r="B323" s="45" t="s">
        <v>1550</v>
      </c>
      <c r="C323" s="45">
        <v>21109901</v>
      </c>
      <c r="D323" s="45">
        <v>1150</v>
      </c>
      <c r="E323" s="45" t="s">
        <v>2152</v>
      </c>
      <c r="F323" s="45" t="s">
        <v>2140</v>
      </c>
      <c r="G323" s="45" t="s">
        <v>1588</v>
      </c>
      <c r="H323" s="45" t="s">
        <v>2262</v>
      </c>
      <c r="J323" s="45" t="s">
        <v>1754</v>
      </c>
      <c r="K323" s="45" t="s">
        <v>1556</v>
      </c>
      <c r="L323" s="45" t="s">
        <v>1557</v>
      </c>
      <c r="M323" s="45" t="s">
        <v>1558</v>
      </c>
    </row>
    <row r="324" spans="1:13" s="45" customFormat="1">
      <c r="A324" s="45" t="s">
        <v>1549</v>
      </c>
      <c r="B324" s="45" t="s">
        <v>1550</v>
      </c>
      <c r="C324" s="45">
        <v>21150001</v>
      </c>
      <c r="D324" s="45">
        <v>1170</v>
      </c>
      <c r="E324" s="45" t="s">
        <v>2263</v>
      </c>
      <c r="F324" s="45" t="s">
        <v>2264</v>
      </c>
      <c r="G324" s="45" t="s">
        <v>1564</v>
      </c>
      <c r="H324" s="45" t="s">
        <v>2265</v>
      </c>
      <c r="J324" s="45" t="s">
        <v>1555</v>
      </c>
      <c r="K324" s="45" t="s">
        <v>1556</v>
      </c>
      <c r="L324" s="45" t="s">
        <v>1557</v>
      </c>
      <c r="M324" s="45" t="s">
        <v>1558</v>
      </c>
    </row>
    <row r="325" spans="1:13" s="45" customFormat="1">
      <c r="A325" s="45" t="s">
        <v>1735</v>
      </c>
      <c r="B325" s="45" t="s">
        <v>1736</v>
      </c>
      <c r="C325" s="45">
        <v>21150081</v>
      </c>
      <c r="D325" s="45">
        <v>1170</v>
      </c>
      <c r="E325" s="45" t="s">
        <v>2263</v>
      </c>
      <c r="F325" s="45" t="s">
        <v>2266</v>
      </c>
      <c r="G325" s="45" t="s">
        <v>1564</v>
      </c>
      <c r="I325" s="45" t="s">
        <v>2267</v>
      </c>
      <c r="J325" s="45" t="s">
        <v>1739</v>
      </c>
      <c r="K325" s="45" t="s">
        <v>1740</v>
      </c>
      <c r="L325" s="45" t="s">
        <v>1557</v>
      </c>
      <c r="M325" s="45" t="s">
        <v>1558</v>
      </c>
    </row>
    <row r="326" spans="1:13" s="45" customFormat="1">
      <c r="A326" s="45" t="s">
        <v>1549</v>
      </c>
      <c r="B326" s="45" t="s">
        <v>1550</v>
      </c>
      <c r="C326" s="45">
        <v>21150100</v>
      </c>
      <c r="D326" s="45">
        <v>1170</v>
      </c>
      <c r="E326" s="45" t="s">
        <v>2263</v>
      </c>
      <c r="F326" s="45" t="s">
        <v>2268</v>
      </c>
      <c r="G326" s="45" t="s">
        <v>1564</v>
      </c>
      <c r="H326" s="45" t="s">
        <v>2269</v>
      </c>
      <c r="J326" s="45" t="s">
        <v>1555</v>
      </c>
      <c r="K326" s="45" t="s">
        <v>1556</v>
      </c>
      <c r="L326" s="45" t="s">
        <v>1557</v>
      </c>
      <c r="M326" s="45" t="s">
        <v>1558</v>
      </c>
    </row>
    <row r="327" spans="1:13" s="45" customFormat="1">
      <c r="A327" s="45" t="s">
        <v>1549</v>
      </c>
      <c r="B327" s="45" t="s">
        <v>1550</v>
      </c>
      <c r="C327" s="45">
        <v>21150200</v>
      </c>
      <c r="D327" s="45">
        <v>1170</v>
      </c>
      <c r="E327" s="45" t="s">
        <v>2263</v>
      </c>
      <c r="F327" s="45" t="s">
        <v>2163</v>
      </c>
      <c r="G327" s="45" t="s">
        <v>1564</v>
      </c>
      <c r="H327" s="45" t="s">
        <v>2270</v>
      </c>
      <c r="J327" s="45" t="s">
        <v>1555</v>
      </c>
      <c r="K327" s="45" t="s">
        <v>1556</v>
      </c>
      <c r="L327" s="45" t="s">
        <v>1557</v>
      </c>
      <c r="M327" s="45" t="s">
        <v>1558</v>
      </c>
    </row>
    <row r="328" spans="1:13" s="45" customFormat="1">
      <c r="A328" s="45" t="s">
        <v>1751</v>
      </c>
      <c r="B328" s="45" t="s">
        <v>1550</v>
      </c>
      <c r="C328" s="45">
        <v>21150240</v>
      </c>
      <c r="D328" s="45">
        <v>1170</v>
      </c>
      <c r="E328" s="45" t="s">
        <v>2263</v>
      </c>
      <c r="F328" s="45" t="s">
        <v>2271</v>
      </c>
      <c r="G328" s="45" t="s">
        <v>1564</v>
      </c>
      <c r="H328" s="45" t="s">
        <v>2272</v>
      </c>
      <c r="J328" s="45" t="s">
        <v>1752</v>
      </c>
      <c r="K328" s="45" t="s">
        <v>1556</v>
      </c>
      <c r="L328" s="45" t="s">
        <v>1557</v>
      </c>
      <c r="M328" s="45" t="s">
        <v>1558</v>
      </c>
    </row>
    <row r="329" spans="1:13" s="45" customFormat="1">
      <c r="A329" s="45" t="s">
        <v>1549</v>
      </c>
      <c r="B329" s="45" t="s">
        <v>1550</v>
      </c>
      <c r="C329" s="45">
        <v>21150260</v>
      </c>
      <c r="D329" s="45">
        <v>1170</v>
      </c>
      <c r="E329" s="45" t="s">
        <v>2263</v>
      </c>
      <c r="F329" s="45" t="s">
        <v>2273</v>
      </c>
      <c r="G329" s="45" t="s">
        <v>1564</v>
      </c>
      <c r="H329" s="45" t="s">
        <v>2274</v>
      </c>
      <c r="J329" s="45" t="s">
        <v>1555</v>
      </c>
      <c r="K329" s="45" t="s">
        <v>1556</v>
      </c>
      <c r="L329" s="45" t="s">
        <v>1557</v>
      </c>
      <c r="M329" s="45" t="s">
        <v>1558</v>
      </c>
    </row>
    <row r="330" spans="1:13" s="45" customFormat="1">
      <c r="A330" s="45" t="s">
        <v>1735</v>
      </c>
      <c r="B330" s="45" t="s">
        <v>1736</v>
      </c>
      <c r="C330" s="45">
        <v>21153041</v>
      </c>
      <c r="D330" s="45">
        <v>1170</v>
      </c>
      <c r="E330" s="45" t="s">
        <v>2263</v>
      </c>
      <c r="F330" s="45" t="s">
        <v>2275</v>
      </c>
      <c r="G330" s="45" t="s">
        <v>1564</v>
      </c>
      <c r="I330" s="45" t="s">
        <v>2276</v>
      </c>
      <c r="J330" s="45" t="s">
        <v>1739</v>
      </c>
      <c r="K330" s="45" t="s">
        <v>1740</v>
      </c>
      <c r="L330" s="45" t="s">
        <v>1557</v>
      </c>
      <c r="M330" s="45" t="s">
        <v>1558</v>
      </c>
    </row>
    <row r="331" spans="1:13" s="45" customFormat="1">
      <c r="A331" s="45" t="s">
        <v>1735</v>
      </c>
      <c r="B331" s="45" t="s">
        <v>1736</v>
      </c>
      <c r="C331" s="45">
        <v>21153753</v>
      </c>
      <c r="D331" s="45">
        <v>1170</v>
      </c>
      <c r="E331" s="45" t="s">
        <v>2263</v>
      </c>
      <c r="F331" s="45" t="s">
        <v>2277</v>
      </c>
      <c r="G331" s="45" t="s">
        <v>1564</v>
      </c>
      <c r="I331" s="45" t="s">
        <v>2278</v>
      </c>
      <c r="J331" s="45" t="s">
        <v>1739</v>
      </c>
      <c r="K331" s="45" t="s">
        <v>1740</v>
      </c>
      <c r="L331" s="45" t="s">
        <v>1557</v>
      </c>
      <c r="M331" s="45" t="s">
        <v>1558</v>
      </c>
    </row>
    <row r="332" spans="1:13" s="45" customFormat="1">
      <c r="A332" s="45" t="s">
        <v>1735</v>
      </c>
      <c r="B332" s="45" t="s">
        <v>1736</v>
      </c>
      <c r="C332" s="45">
        <v>21154140</v>
      </c>
      <c r="D332" s="45">
        <v>1170</v>
      </c>
      <c r="E332" s="45" t="s">
        <v>2263</v>
      </c>
      <c r="F332" s="45" t="s">
        <v>2279</v>
      </c>
      <c r="G332" s="45" t="s">
        <v>1564</v>
      </c>
      <c r="I332" s="45" t="s">
        <v>2280</v>
      </c>
      <c r="J332" s="45" t="s">
        <v>1739</v>
      </c>
      <c r="K332" s="45" t="s">
        <v>1740</v>
      </c>
      <c r="L332" s="45" t="s">
        <v>1557</v>
      </c>
      <c r="M332" s="45" t="s">
        <v>1558</v>
      </c>
    </row>
    <row r="333" spans="1:13" s="45" customFormat="1">
      <c r="A333" s="45" t="s">
        <v>1549</v>
      </c>
      <c r="B333" s="45" t="s">
        <v>1550</v>
      </c>
      <c r="C333" s="45">
        <v>21155015</v>
      </c>
      <c r="D333" s="45">
        <v>1170</v>
      </c>
      <c r="E333" s="45" t="s">
        <v>2263</v>
      </c>
      <c r="F333" s="45" t="s">
        <v>2281</v>
      </c>
      <c r="G333" s="45" t="s">
        <v>1564</v>
      </c>
      <c r="H333" s="45" t="s">
        <v>2282</v>
      </c>
      <c r="J333" s="45" t="s">
        <v>1555</v>
      </c>
      <c r="K333" s="45" t="s">
        <v>1556</v>
      </c>
      <c r="L333" s="45" t="s">
        <v>1557</v>
      </c>
      <c r="M333" s="45" t="s">
        <v>1558</v>
      </c>
    </row>
    <row r="334" spans="1:13" s="45" customFormat="1">
      <c r="A334" s="45" t="s">
        <v>1735</v>
      </c>
      <c r="B334" s="45" t="s">
        <v>1736</v>
      </c>
      <c r="C334" s="45">
        <v>21155137</v>
      </c>
      <c r="D334" s="45">
        <v>1170</v>
      </c>
      <c r="E334" s="45" t="s">
        <v>2263</v>
      </c>
      <c r="F334" s="45" t="s">
        <v>2283</v>
      </c>
      <c r="G334" s="45" t="s">
        <v>1564</v>
      </c>
      <c r="I334" s="45" t="s">
        <v>2284</v>
      </c>
      <c r="J334" s="45" t="s">
        <v>1739</v>
      </c>
      <c r="K334" s="45" t="s">
        <v>1740</v>
      </c>
      <c r="L334" s="45" t="s">
        <v>1557</v>
      </c>
      <c r="M334" s="45" t="s">
        <v>1558</v>
      </c>
    </row>
    <row r="335" spans="1:13" s="45" customFormat="1">
      <c r="A335" s="45" t="s">
        <v>1735</v>
      </c>
      <c r="B335" s="45" t="s">
        <v>1736</v>
      </c>
      <c r="C335" s="45">
        <v>21155456</v>
      </c>
      <c r="D335" s="45">
        <v>1170</v>
      </c>
      <c r="E335" s="45" t="s">
        <v>2263</v>
      </c>
      <c r="F335" s="45" t="s">
        <v>2285</v>
      </c>
      <c r="G335" s="45" t="s">
        <v>1564</v>
      </c>
      <c r="I335" s="45" t="s">
        <v>2286</v>
      </c>
      <c r="J335" s="45" t="s">
        <v>1739</v>
      </c>
      <c r="K335" s="45" t="s">
        <v>1740</v>
      </c>
      <c r="L335" s="45" t="s">
        <v>1557</v>
      </c>
      <c r="M335" s="45" t="s">
        <v>1558</v>
      </c>
    </row>
    <row r="336" spans="1:13" s="45" customFormat="1">
      <c r="A336" s="45" t="s">
        <v>1838</v>
      </c>
      <c r="B336" s="45" t="s">
        <v>1736</v>
      </c>
      <c r="C336" s="45">
        <v>21159801</v>
      </c>
      <c r="D336" s="45">
        <v>1170</v>
      </c>
      <c r="E336" s="45" t="s">
        <v>2263</v>
      </c>
      <c r="F336" s="45" t="s">
        <v>2287</v>
      </c>
      <c r="G336" s="45" t="s">
        <v>1564</v>
      </c>
      <c r="H336" s="45" t="s">
        <v>2288</v>
      </c>
      <c r="I336" s="45" t="s">
        <v>2284</v>
      </c>
      <c r="J336" s="45" t="s">
        <v>1739</v>
      </c>
      <c r="K336" s="45" t="s">
        <v>1740</v>
      </c>
      <c r="L336" s="45" t="s">
        <v>1557</v>
      </c>
      <c r="M336" s="45" t="s">
        <v>1558</v>
      </c>
    </row>
    <row r="337" spans="1:13" s="45" customFormat="1">
      <c r="A337" s="45" t="s">
        <v>1838</v>
      </c>
      <c r="B337" s="45" t="s">
        <v>1736</v>
      </c>
      <c r="C337" s="45">
        <v>21159803</v>
      </c>
      <c r="D337" s="45">
        <v>1170</v>
      </c>
      <c r="E337" s="45" t="s">
        <v>2263</v>
      </c>
      <c r="F337" s="45" t="s">
        <v>2289</v>
      </c>
      <c r="G337" s="45" t="s">
        <v>1564</v>
      </c>
      <c r="H337" s="45" t="s">
        <v>2290</v>
      </c>
      <c r="I337" s="45" t="s">
        <v>2267</v>
      </c>
      <c r="J337" s="45" t="s">
        <v>1739</v>
      </c>
      <c r="K337" s="45" t="s">
        <v>1740</v>
      </c>
      <c r="L337" s="45" t="s">
        <v>1557</v>
      </c>
      <c r="M337" s="45" t="s">
        <v>1558</v>
      </c>
    </row>
    <row r="338" spans="1:13" s="45" customFormat="1">
      <c r="A338" s="45" t="s">
        <v>1549</v>
      </c>
      <c r="B338" s="45" t="s">
        <v>1550</v>
      </c>
      <c r="C338" s="45">
        <v>21180200</v>
      </c>
      <c r="D338" s="45">
        <v>8641</v>
      </c>
      <c r="E338" s="45" t="s">
        <v>1551</v>
      </c>
      <c r="F338" s="45" t="s">
        <v>2291</v>
      </c>
      <c r="G338" s="45" t="s">
        <v>1553</v>
      </c>
      <c r="H338" s="45" t="s">
        <v>2292</v>
      </c>
      <c r="J338" s="45" t="s">
        <v>1555</v>
      </c>
      <c r="K338" s="45" t="s">
        <v>1556</v>
      </c>
      <c r="L338" s="45" t="s">
        <v>1557</v>
      </c>
      <c r="M338" s="45" t="s">
        <v>1558</v>
      </c>
    </row>
    <row r="339" spans="1:13" s="45" customFormat="1">
      <c r="A339" s="45" t="s">
        <v>1751</v>
      </c>
      <c r="B339" s="45" t="s">
        <v>1550</v>
      </c>
      <c r="C339" s="45">
        <v>21180240</v>
      </c>
      <c r="D339" s="45">
        <v>8641</v>
      </c>
      <c r="E339" s="45" t="s">
        <v>1551</v>
      </c>
      <c r="F339" s="45" t="s">
        <v>2293</v>
      </c>
      <c r="G339" s="45" t="s">
        <v>1553</v>
      </c>
      <c r="H339" s="45" t="s">
        <v>2294</v>
      </c>
      <c r="J339" s="45" t="s">
        <v>1752</v>
      </c>
      <c r="K339" s="45" t="s">
        <v>1556</v>
      </c>
      <c r="L339" s="45" t="s">
        <v>1557</v>
      </c>
      <c r="M339" s="45" t="s">
        <v>1558</v>
      </c>
    </row>
    <row r="340" spans="1:13" s="45" customFormat="1">
      <c r="A340" s="45" t="s">
        <v>1751</v>
      </c>
      <c r="B340" s="45" t="s">
        <v>2171</v>
      </c>
      <c r="C340" s="45">
        <v>21180900</v>
      </c>
      <c r="D340" s="45">
        <v>8641</v>
      </c>
      <c r="E340" s="45" t="s">
        <v>1551</v>
      </c>
      <c r="F340" s="45" t="s">
        <v>2295</v>
      </c>
      <c r="G340" s="45" t="s">
        <v>1553</v>
      </c>
      <c r="H340" s="45" t="s">
        <v>2296</v>
      </c>
      <c r="J340" s="45" t="s">
        <v>1752</v>
      </c>
      <c r="K340" s="45" t="s">
        <v>1556</v>
      </c>
      <c r="L340" s="45" t="s">
        <v>1557</v>
      </c>
      <c r="M340" s="45" t="s">
        <v>1558</v>
      </c>
    </row>
    <row r="341" spans="1:13" s="45" customFormat="1">
      <c r="A341" s="45" t="s">
        <v>1751</v>
      </c>
      <c r="B341" s="45" t="s">
        <v>2171</v>
      </c>
      <c r="C341" s="45">
        <v>21180901</v>
      </c>
      <c r="D341" s="45">
        <v>8641</v>
      </c>
      <c r="E341" s="45" t="s">
        <v>1551</v>
      </c>
      <c r="F341" s="45" t="s">
        <v>2297</v>
      </c>
      <c r="G341" s="45" t="s">
        <v>1553</v>
      </c>
      <c r="H341" s="45" t="s">
        <v>2298</v>
      </c>
      <c r="J341" s="45" t="s">
        <v>1752</v>
      </c>
      <c r="K341" s="45" t="s">
        <v>1556</v>
      </c>
      <c r="L341" s="45" t="s">
        <v>1557</v>
      </c>
      <c r="M341" s="45" t="s">
        <v>1558</v>
      </c>
    </row>
    <row r="342" spans="1:13" s="45" customFormat="1">
      <c r="A342" s="45" t="s">
        <v>1751</v>
      </c>
      <c r="B342" s="45" t="s">
        <v>2171</v>
      </c>
      <c r="C342" s="45">
        <v>21180902</v>
      </c>
      <c r="D342" s="45">
        <v>8641</v>
      </c>
      <c r="E342" s="45" t="s">
        <v>1551</v>
      </c>
      <c r="F342" s="45" t="s">
        <v>2299</v>
      </c>
      <c r="G342" s="45" t="s">
        <v>1553</v>
      </c>
      <c r="H342" s="45" t="s">
        <v>2300</v>
      </c>
      <c r="J342" s="45" t="s">
        <v>1752</v>
      </c>
      <c r="K342" s="45" t="s">
        <v>1556</v>
      </c>
      <c r="L342" s="45" t="s">
        <v>1557</v>
      </c>
      <c r="M342" s="45" t="s">
        <v>1558</v>
      </c>
    </row>
    <row r="343" spans="1:13" s="45" customFormat="1">
      <c r="A343" s="45" t="s">
        <v>1751</v>
      </c>
      <c r="B343" s="45" t="s">
        <v>2171</v>
      </c>
      <c r="C343" s="45">
        <v>21180903</v>
      </c>
      <c r="D343" s="45">
        <v>8641</v>
      </c>
      <c r="E343" s="45" t="s">
        <v>1551</v>
      </c>
      <c r="F343" s="45" t="s">
        <v>2301</v>
      </c>
      <c r="G343" s="45" t="s">
        <v>1553</v>
      </c>
      <c r="H343" s="45" t="s">
        <v>2302</v>
      </c>
      <c r="J343" s="45" t="s">
        <v>1752</v>
      </c>
      <c r="K343" s="45" t="s">
        <v>1556</v>
      </c>
      <c r="L343" s="45" t="s">
        <v>1557</v>
      </c>
      <c r="M343" s="45" t="s">
        <v>1558</v>
      </c>
    </row>
    <row r="344" spans="1:13" s="45" customFormat="1">
      <c r="A344" s="45" t="s">
        <v>1751</v>
      </c>
      <c r="B344" s="45" t="s">
        <v>2171</v>
      </c>
      <c r="C344" s="45">
        <v>21180904</v>
      </c>
      <c r="F344" s="45" t="s">
        <v>2303</v>
      </c>
      <c r="G344" s="45" t="s">
        <v>1553</v>
      </c>
      <c r="H344" s="45" t="s">
        <v>2304</v>
      </c>
      <c r="J344" s="45" t="s">
        <v>1752</v>
      </c>
      <c r="K344" s="45" t="s">
        <v>1556</v>
      </c>
      <c r="L344" s="45" t="s">
        <v>1557</v>
      </c>
      <c r="M344" s="45" t="s">
        <v>1558</v>
      </c>
    </row>
    <row r="345" spans="1:13" s="45" customFormat="1">
      <c r="A345" s="45" t="s">
        <v>1751</v>
      </c>
      <c r="B345" s="45" t="s">
        <v>2305</v>
      </c>
      <c r="C345" s="45">
        <v>21181001</v>
      </c>
      <c r="D345" s="45">
        <v>8641</v>
      </c>
      <c r="E345" s="45" t="s">
        <v>1551</v>
      </c>
      <c r="F345" s="45" t="s">
        <v>2306</v>
      </c>
      <c r="G345" s="45" t="s">
        <v>1553</v>
      </c>
      <c r="H345" s="45" t="s">
        <v>2307</v>
      </c>
      <c r="J345" s="45" t="s">
        <v>1752</v>
      </c>
      <c r="K345" s="45" t="s">
        <v>2308</v>
      </c>
      <c r="L345" s="45" t="s">
        <v>1557</v>
      </c>
      <c r="M345" s="45" t="s">
        <v>1558</v>
      </c>
    </row>
    <row r="346" spans="1:13" s="45" customFormat="1">
      <c r="A346" s="45" t="s">
        <v>1751</v>
      </c>
      <c r="B346" s="45" t="s">
        <v>2305</v>
      </c>
      <c r="C346" s="45">
        <v>21181002</v>
      </c>
      <c r="D346" s="45">
        <v>8641</v>
      </c>
      <c r="E346" s="45" t="s">
        <v>1551</v>
      </c>
      <c r="F346" s="45" t="s">
        <v>2309</v>
      </c>
      <c r="G346" s="45" t="s">
        <v>1553</v>
      </c>
      <c r="H346" s="45" t="s">
        <v>2310</v>
      </c>
      <c r="J346" s="45" t="s">
        <v>1752</v>
      </c>
      <c r="K346" s="45" t="s">
        <v>2308</v>
      </c>
      <c r="L346" s="45" t="s">
        <v>1557</v>
      </c>
      <c r="M346" s="45" t="s">
        <v>1558</v>
      </c>
    </row>
    <row r="347" spans="1:13" s="45" customFormat="1">
      <c r="A347" s="45" t="s">
        <v>1735</v>
      </c>
      <c r="B347" s="45" t="s">
        <v>1736</v>
      </c>
      <c r="C347" s="45">
        <v>21181733</v>
      </c>
      <c r="D347" s="45">
        <v>8641</v>
      </c>
      <c r="E347" s="45" t="s">
        <v>1551</v>
      </c>
      <c r="F347" s="45" t="s">
        <v>2311</v>
      </c>
      <c r="G347" s="45" t="s">
        <v>1553</v>
      </c>
      <c r="I347" s="45" t="s">
        <v>2312</v>
      </c>
      <c r="J347" s="45" t="s">
        <v>1739</v>
      </c>
      <c r="K347" s="45" t="s">
        <v>1740</v>
      </c>
      <c r="L347" s="45" t="s">
        <v>1557</v>
      </c>
      <c r="M347" s="45" t="s">
        <v>1558</v>
      </c>
    </row>
    <row r="348" spans="1:13" s="45" customFormat="1">
      <c r="A348" s="45" t="s">
        <v>1735</v>
      </c>
      <c r="B348" s="45" t="s">
        <v>1736</v>
      </c>
      <c r="C348" s="45">
        <v>21181930</v>
      </c>
      <c r="D348" s="45">
        <v>8641</v>
      </c>
      <c r="E348" s="45" t="s">
        <v>1551</v>
      </c>
      <c r="F348" s="45" t="s">
        <v>2313</v>
      </c>
      <c r="G348" s="45" t="s">
        <v>1553</v>
      </c>
      <c r="I348" s="45" t="s">
        <v>2314</v>
      </c>
      <c r="J348" s="45" t="s">
        <v>1739</v>
      </c>
      <c r="K348" s="45" t="s">
        <v>1740</v>
      </c>
      <c r="L348" s="45" t="s">
        <v>1557</v>
      </c>
      <c r="M348" s="45" t="s">
        <v>1558</v>
      </c>
    </row>
    <row r="349" spans="1:13" s="45" customFormat="1">
      <c r="A349" s="45" t="s">
        <v>1735</v>
      </c>
      <c r="B349" s="45" t="s">
        <v>1736</v>
      </c>
      <c r="C349" s="45">
        <v>21183090</v>
      </c>
      <c r="D349" s="45">
        <v>8641</v>
      </c>
      <c r="E349" s="45" t="s">
        <v>1551</v>
      </c>
      <c r="F349" s="45" t="s">
        <v>2315</v>
      </c>
      <c r="G349" s="45" t="s">
        <v>1553</v>
      </c>
      <c r="I349" s="45" t="s">
        <v>2316</v>
      </c>
      <c r="J349" s="45" t="s">
        <v>1739</v>
      </c>
      <c r="K349" s="45" t="s">
        <v>1740</v>
      </c>
      <c r="L349" s="45" t="s">
        <v>1557</v>
      </c>
      <c r="M349" s="45" t="s">
        <v>1558</v>
      </c>
    </row>
    <row r="350" spans="1:13" s="45" customFormat="1">
      <c r="A350" s="45" t="s">
        <v>1735</v>
      </c>
      <c r="B350" s="45" t="s">
        <v>1736</v>
      </c>
      <c r="C350" s="45">
        <v>21184941</v>
      </c>
      <c r="D350" s="45">
        <v>8641</v>
      </c>
      <c r="E350" s="45" t="s">
        <v>1551</v>
      </c>
      <c r="F350" s="45" t="s">
        <v>2317</v>
      </c>
      <c r="G350" s="45" t="s">
        <v>1553</v>
      </c>
      <c r="I350" s="45" t="s">
        <v>2318</v>
      </c>
      <c r="J350" s="45" t="s">
        <v>1739</v>
      </c>
      <c r="K350" s="45" t="s">
        <v>1740</v>
      </c>
      <c r="L350" s="45" t="s">
        <v>1557</v>
      </c>
      <c r="M350" s="45" t="s">
        <v>1558</v>
      </c>
    </row>
    <row r="351" spans="1:13" s="45" customFormat="1">
      <c r="A351" s="45" t="s">
        <v>1735</v>
      </c>
      <c r="B351" s="45" t="s">
        <v>1736</v>
      </c>
      <c r="C351" s="45">
        <v>21185244</v>
      </c>
      <c r="D351" s="45">
        <v>8641</v>
      </c>
      <c r="E351" s="45" t="s">
        <v>1551</v>
      </c>
      <c r="F351" s="45" t="s">
        <v>2319</v>
      </c>
      <c r="G351" s="45" t="s">
        <v>1553</v>
      </c>
      <c r="I351" s="45" t="s">
        <v>2320</v>
      </c>
      <c r="J351" s="45" t="s">
        <v>1739</v>
      </c>
      <c r="K351" s="45" t="s">
        <v>1740</v>
      </c>
      <c r="L351" s="45" t="s">
        <v>1557</v>
      </c>
      <c r="M351" s="45" t="s">
        <v>1558</v>
      </c>
    </row>
    <row r="352" spans="1:13" s="45" customFormat="1">
      <c r="A352" s="45" t="s">
        <v>1735</v>
      </c>
      <c r="B352" s="45" t="s">
        <v>1736</v>
      </c>
      <c r="C352" s="45">
        <v>21185275</v>
      </c>
      <c r="D352" s="45">
        <v>8641</v>
      </c>
      <c r="E352" s="45" t="s">
        <v>1551</v>
      </c>
      <c r="F352" s="45" t="s">
        <v>2321</v>
      </c>
      <c r="G352" s="45" t="s">
        <v>1553</v>
      </c>
      <c r="I352" s="45" t="s">
        <v>2322</v>
      </c>
      <c r="J352" s="45" t="s">
        <v>1739</v>
      </c>
      <c r="K352" s="45" t="s">
        <v>1740</v>
      </c>
      <c r="L352" s="45" t="s">
        <v>1557</v>
      </c>
      <c r="M352" s="45" t="s">
        <v>1558</v>
      </c>
    </row>
    <row r="353" spans="1:13" s="45" customFormat="1">
      <c r="A353" s="45" t="s">
        <v>1735</v>
      </c>
      <c r="B353" s="45" t="s">
        <v>1736</v>
      </c>
      <c r="C353" s="45">
        <v>21186165</v>
      </c>
      <c r="D353" s="45">
        <v>8641</v>
      </c>
      <c r="E353" s="45" t="s">
        <v>1551</v>
      </c>
      <c r="F353" s="45" t="s">
        <v>2323</v>
      </c>
      <c r="G353" s="45" t="s">
        <v>1553</v>
      </c>
      <c r="I353" s="45" t="s">
        <v>2324</v>
      </c>
      <c r="J353" s="45" t="s">
        <v>1739</v>
      </c>
      <c r="K353" s="45" t="s">
        <v>1740</v>
      </c>
      <c r="L353" s="45" t="s">
        <v>1557</v>
      </c>
      <c r="M353" s="45" t="s">
        <v>1558</v>
      </c>
    </row>
    <row r="354" spans="1:13" s="45" customFormat="1">
      <c r="A354" s="45" t="s">
        <v>1735</v>
      </c>
      <c r="B354" s="45" t="s">
        <v>1736</v>
      </c>
      <c r="C354" s="45">
        <v>21186360</v>
      </c>
      <c r="D354" s="45">
        <v>8641</v>
      </c>
      <c r="E354" s="45" t="s">
        <v>1551</v>
      </c>
      <c r="F354" s="45" t="s">
        <v>2325</v>
      </c>
      <c r="G354" s="45" t="s">
        <v>1553</v>
      </c>
      <c r="I354" s="45" t="s">
        <v>2326</v>
      </c>
      <c r="J354" s="45" t="s">
        <v>1739</v>
      </c>
      <c r="K354" s="45" t="s">
        <v>1740</v>
      </c>
      <c r="L354" s="45" t="s">
        <v>1557</v>
      </c>
      <c r="M354" s="45" t="s">
        <v>1558</v>
      </c>
    </row>
    <row r="355" spans="1:13" s="45" customFormat="1">
      <c r="A355" s="45" t="s">
        <v>1735</v>
      </c>
      <c r="B355" s="45" t="s">
        <v>1736</v>
      </c>
      <c r="C355" s="45">
        <v>21186375</v>
      </c>
      <c r="D355" s="45">
        <v>8641</v>
      </c>
      <c r="E355" s="45" t="s">
        <v>1551</v>
      </c>
      <c r="F355" s="45" t="s">
        <v>2327</v>
      </c>
      <c r="G355" s="45" t="s">
        <v>1553</v>
      </c>
      <c r="I355" s="45" t="s">
        <v>2328</v>
      </c>
      <c r="J355" s="45" t="s">
        <v>1739</v>
      </c>
      <c r="K355" s="45" t="s">
        <v>1740</v>
      </c>
      <c r="L355" s="45" t="s">
        <v>1557</v>
      </c>
      <c r="M355" s="45" t="s">
        <v>1558</v>
      </c>
    </row>
    <row r="356" spans="1:13" s="45" customFormat="1">
      <c r="A356" s="45" t="s">
        <v>1735</v>
      </c>
      <c r="B356" s="45" t="s">
        <v>1736</v>
      </c>
      <c r="C356" s="45">
        <v>21188158</v>
      </c>
      <c r="D356" s="45">
        <v>8641</v>
      </c>
      <c r="E356" s="45" t="s">
        <v>1551</v>
      </c>
      <c r="F356" s="45" t="s">
        <v>2329</v>
      </c>
      <c r="G356" s="45" t="s">
        <v>1553</v>
      </c>
      <c r="I356" s="45" t="s">
        <v>2330</v>
      </c>
      <c r="J356" s="45" t="s">
        <v>1739</v>
      </c>
      <c r="K356" s="45" t="s">
        <v>1740</v>
      </c>
      <c r="L356" s="45" t="s">
        <v>1557</v>
      </c>
      <c r="M356" s="45" t="s">
        <v>1558</v>
      </c>
    </row>
    <row r="357" spans="1:13" s="45" customFormat="1">
      <c r="A357" s="45" t="s">
        <v>1735</v>
      </c>
      <c r="B357" s="45" t="s">
        <v>1736</v>
      </c>
      <c r="C357" s="45">
        <v>21188174</v>
      </c>
      <c r="D357" s="45">
        <v>8641</v>
      </c>
      <c r="E357" s="45" t="s">
        <v>1551</v>
      </c>
      <c r="F357" s="45" t="s">
        <v>2331</v>
      </c>
      <c r="G357" s="45" t="s">
        <v>1553</v>
      </c>
      <c r="I357" s="45" t="s">
        <v>2332</v>
      </c>
      <c r="J357" s="45" t="s">
        <v>1739</v>
      </c>
      <c r="K357" s="45" t="s">
        <v>1740</v>
      </c>
      <c r="L357" s="45" t="s">
        <v>1557</v>
      </c>
      <c r="M357" s="45" t="s">
        <v>1558</v>
      </c>
    </row>
    <row r="358" spans="1:13" s="45" customFormat="1">
      <c r="A358" s="45" t="s">
        <v>1735</v>
      </c>
      <c r="B358" s="45" t="s">
        <v>1736</v>
      </c>
      <c r="C358" s="45">
        <v>21188212</v>
      </c>
      <c r="D358" s="45">
        <v>8641</v>
      </c>
      <c r="E358" s="45" t="s">
        <v>1551</v>
      </c>
      <c r="F358" s="45" t="s">
        <v>2333</v>
      </c>
      <c r="G358" s="45" t="s">
        <v>1553</v>
      </c>
      <c r="I358" s="45" t="s">
        <v>2334</v>
      </c>
      <c r="J358" s="45" t="s">
        <v>1739</v>
      </c>
      <c r="K358" s="45" t="s">
        <v>1740</v>
      </c>
      <c r="L358" s="45" t="s">
        <v>1557</v>
      </c>
      <c r="M358" s="45" t="s">
        <v>1558</v>
      </c>
    </row>
    <row r="359" spans="1:13" s="45" customFormat="1">
      <c r="A359" s="45" t="s">
        <v>1549</v>
      </c>
      <c r="B359" s="45" t="s">
        <v>1741</v>
      </c>
      <c r="C359" s="45">
        <v>21188887</v>
      </c>
      <c r="D359" s="45">
        <v>8641</v>
      </c>
      <c r="E359" s="45" t="s">
        <v>1551</v>
      </c>
      <c r="F359" s="45" t="s">
        <v>2335</v>
      </c>
      <c r="G359" s="45" t="s">
        <v>1553</v>
      </c>
      <c r="H359" s="45" t="s">
        <v>2336</v>
      </c>
      <c r="J359" s="45" t="s">
        <v>1555</v>
      </c>
      <c r="K359" s="45" t="s">
        <v>1744</v>
      </c>
      <c r="L359" s="45" t="s">
        <v>1557</v>
      </c>
      <c r="M359" s="45" t="s">
        <v>1558</v>
      </c>
    </row>
    <row r="360" spans="1:13" s="45" customFormat="1">
      <c r="A360" s="45" t="s">
        <v>1549</v>
      </c>
      <c r="B360" s="45" t="s">
        <v>1741</v>
      </c>
      <c r="C360" s="45">
        <v>21188888</v>
      </c>
      <c r="D360" s="45">
        <v>8641</v>
      </c>
      <c r="E360" s="45" t="s">
        <v>1551</v>
      </c>
      <c r="F360" s="45" t="s">
        <v>2335</v>
      </c>
      <c r="G360" s="45" t="s">
        <v>1553</v>
      </c>
      <c r="H360" s="45" t="s">
        <v>2336</v>
      </c>
      <c r="J360" s="45" t="s">
        <v>1555</v>
      </c>
      <c r="K360" s="45" t="s">
        <v>1744</v>
      </c>
      <c r="L360" s="45" t="s">
        <v>1557</v>
      </c>
      <c r="M360" s="45" t="s">
        <v>1558</v>
      </c>
    </row>
    <row r="361" spans="1:13" s="45" customFormat="1">
      <c r="A361" s="45" t="s">
        <v>1735</v>
      </c>
      <c r="B361" s="45" t="s">
        <v>1736</v>
      </c>
      <c r="C361" s="45">
        <v>21189106</v>
      </c>
      <c r="D361" s="45">
        <v>8641</v>
      </c>
      <c r="E361" s="45" t="s">
        <v>1551</v>
      </c>
      <c r="F361" s="45" t="s">
        <v>2337</v>
      </c>
      <c r="G361" s="45" t="s">
        <v>1553</v>
      </c>
      <c r="I361" s="45" t="s">
        <v>2338</v>
      </c>
      <c r="J361" s="45" t="s">
        <v>1739</v>
      </c>
      <c r="K361" s="45" t="s">
        <v>1740</v>
      </c>
      <c r="L361" s="45" t="s">
        <v>1557</v>
      </c>
      <c r="M361" s="45" t="s">
        <v>1558</v>
      </c>
    </row>
    <row r="362" spans="1:13" s="45" customFormat="1">
      <c r="A362" s="45" t="s">
        <v>1735</v>
      </c>
      <c r="B362" s="45" t="s">
        <v>1736</v>
      </c>
      <c r="C362" s="45">
        <v>21189108</v>
      </c>
      <c r="D362" s="45">
        <v>8641</v>
      </c>
      <c r="E362" s="45" t="s">
        <v>1551</v>
      </c>
      <c r="F362" s="45" t="s">
        <v>2339</v>
      </c>
      <c r="G362" s="45" t="s">
        <v>1553</v>
      </c>
      <c r="I362" s="45" t="s">
        <v>2340</v>
      </c>
      <c r="J362" s="45" t="s">
        <v>1739</v>
      </c>
      <c r="K362" s="45" t="s">
        <v>1740</v>
      </c>
      <c r="L362" s="45" t="s">
        <v>1557</v>
      </c>
      <c r="M362" s="45" t="s">
        <v>1558</v>
      </c>
    </row>
    <row r="363" spans="1:13" s="45" customFormat="1">
      <c r="A363" s="45" t="s">
        <v>1838</v>
      </c>
      <c r="B363" s="45" t="s">
        <v>1736</v>
      </c>
      <c r="C363" s="45">
        <v>21189802</v>
      </c>
      <c r="D363" s="45">
        <v>8641</v>
      </c>
      <c r="E363" s="45" t="s">
        <v>1551</v>
      </c>
      <c r="F363" s="45" t="s">
        <v>2341</v>
      </c>
      <c r="G363" s="45" t="s">
        <v>1553</v>
      </c>
      <c r="H363" s="45" t="s">
        <v>2342</v>
      </c>
      <c r="I363" s="45" t="s">
        <v>2332</v>
      </c>
      <c r="J363" s="45" t="s">
        <v>1739</v>
      </c>
      <c r="K363" s="45" t="s">
        <v>1740</v>
      </c>
      <c r="L363" s="45" t="s">
        <v>1557</v>
      </c>
      <c r="M363" s="45" t="s">
        <v>1558</v>
      </c>
    </row>
    <row r="364" spans="1:13" s="45" customFormat="1">
      <c r="A364" s="45" t="s">
        <v>1549</v>
      </c>
      <c r="B364" s="45" t="s">
        <v>1550</v>
      </c>
      <c r="C364" s="45">
        <v>21190001</v>
      </c>
      <c r="D364" s="45">
        <v>1200</v>
      </c>
      <c r="E364" s="45" t="s">
        <v>2343</v>
      </c>
      <c r="F364" s="45" t="s">
        <v>2344</v>
      </c>
      <c r="G364" s="45" t="s">
        <v>1576</v>
      </c>
      <c r="H364" s="45" t="s">
        <v>2345</v>
      </c>
      <c r="J364" s="45" t="s">
        <v>1555</v>
      </c>
      <c r="K364" s="45" t="s">
        <v>1556</v>
      </c>
      <c r="L364" s="45" t="s">
        <v>1557</v>
      </c>
      <c r="M364" s="45" t="s">
        <v>1558</v>
      </c>
    </row>
    <row r="365" spans="1:13" s="45" customFormat="1">
      <c r="A365" s="45" t="s">
        <v>1549</v>
      </c>
      <c r="B365" s="45" t="s">
        <v>1550</v>
      </c>
      <c r="C365" s="45">
        <v>21190004</v>
      </c>
      <c r="D365" s="45">
        <v>1200</v>
      </c>
      <c r="E365" s="45" t="s">
        <v>2343</v>
      </c>
      <c r="F365" s="45" t="s">
        <v>2346</v>
      </c>
      <c r="G365" s="45" t="s">
        <v>1576</v>
      </c>
      <c r="H365" s="45" t="s">
        <v>2345</v>
      </c>
      <c r="J365" s="45" t="s">
        <v>1555</v>
      </c>
      <c r="K365" s="45" t="s">
        <v>1556</v>
      </c>
      <c r="L365" s="45" t="s">
        <v>1557</v>
      </c>
      <c r="M365" s="45" t="s">
        <v>1558</v>
      </c>
    </row>
    <row r="366" spans="1:13" s="45" customFormat="1">
      <c r="A366" s="45" t="s">
        <v>1549</v>
      </c>
      <c r="B366" s="45" t="s">
        <v>1550</v>
      </c>
      <c r="C366" s="45">
        <v>21190005</v>
      </c>
      <c r="D366" s="45">
        <v>1200</v>
      </c>
      <c r="E366" s="45" t="s">
        <v>2343</v>
      </c>
      <c r="F366" s="45" t="s">
        <v>2347</v>
      </c>
      <c r="G366" s="45" t="s">
        <v>1576</v>
      </c>
      <c r="H366" s="45" t="s">
        <v>2348</v>
      </c>
      <c r="J366" s="45" t="s">
        <v>1555</v>
      </c>
      <c r="K366" s="45" t="s">
        <v>1556</v>
      </c>
      <c r="L366" s="45" t="s">
        <v>1557</v>
      </c>
      <c r="M366" s="45" t="s">
        <v>1558</v>
      </c>
    </row>
    <row r="367" spans="1:13" s="45" customFormat="1">
      <c r="A367" s="45" t="s">
        <v>1549</v>
      </c>
      <c r="B367" s="45" t="s">
        <v>1550</v>
      </c>
      <c r="C367" s="45">
        <v>21190038</v>
      </c>
      <c r="D367" s="45">
        <v>1200</v>
      </c>
      <c r="E367" s="45" t="s">
        <v>2343</v>
      </c>
      <c r="F367" s="45" t="s">
        <v>2349</v>
      </c>
      <c r="G367" s="45" t="s">
        <v>1576</v>
      </c>
      <c r="H367" s="45" t="s">
        <v>2350</v>
      </c>
      <c r="J367" s="45" t="s">
        <v>1555</v>
      </c>
      <c r="K367" s="45" t="s">
        <v>1556</v>
      </c>
      <c r="L367" s="45" t="s">
        <v>1557</v>
      </c>
      <c r="M367" s="45" t="s">
        <v>1558</v>
      </c>
    </row>
    <row r="368" spans="1:13" s="45" customFormat="1">
      <c r="A368" s="45" t="s">
        <v>1549</v>
      </c>
      <c r="B368" s="45" t="s">
        <v>1550</v>
      </c>
      <c r="C368" s="45">
        <v>21190040</v>
      </c>
      <c r="D368" s="45">
        <v>1200</v>
      </c>
      <c r="E368" s="45" t="s">
        <v>2343</v>
      </c>
      <c r="F368" s="45" t="s">
        <v>2351</v>
      </c>
      <c r="G368" s="45" t="s">
        <v>1576</v>
      </c>
      <c r="H368" s="45" t="s">
        <v>2352</v>
      </c>
      <c r="J368" s="45" t="s">
        <v>1555</v>
      </c>
      <c r="K368" s="45" t="s">
        <v>1556</v>
      </c>
      <c r="L368" s="45" t="s">
        <v>1557</v>
      </c>
      <c r="M368" s="45" t="s">
        <v>1558</v>
      </c>
    </row>
    <row r="369" spans="1:13" s="45" customFormat="1">
      <c r="A369" s="45" t="s">
        <v>1549</v>
      </c>
      <c r="B369" s="45" t="s">
        <v>1550</v>
      </c>
      <c r="C369" s="45">
        <v>21190044</v>
      </c>
      <c r="D369" s="45">
        <v>1200</v>
      </c>
      <c r="E369" s="45" t="s">
        <v>2343</v>
      </c>
      <c r="F369" s="45" t="s">
        <v>2353</v>
      </c>
      <c r="G369" s="45" t="s">
        <v>1576</v>
      </c>
      <c r="H369" s="45" t="s">
        <v>2354</v>
      </c>
      <c r="J369" s="45" t="s">
        <v>1555</v>
      </c>
      <c r="K369" s="45" t="s">
        <v>1556</v>
      </c>
      <c r="L369" s="45" t="s">
        <v>1557</v>
      </c>
      <c r="M369" s="45" t="s">
        <v>1558</v>
      </c>
    </row>
    <row r="370" spans="1:13" s="45" customFormat="1">
      <c r="A370" s="45" t="s">
        <v>1735</v>
      </c>
      <c r="B370" s="45" t="s">
        <v>1736</v>
      </c>
      <c r="C370" s="45">
        <v>21190053</v>
      </c>
      <c r="D370" s="45">
        <v>1200</v>
      </c>
      <c r="E370" s="45" t="s">
        <v>2343</v>
      </c>
      <c r="F370" s="45" t="s">
        <v>2355</v>
      </c>
      <c r="G370" s="45" t="s">
        <v>1576</v>
      </c>
      <c r="I370" s="45" t="s">
        <v>2356</v>
      </c>
      <c r="J370" s="45" t="s">
        <v>1739</v>
      </c>
      <c r="K370" s="45" t="s">
        <v>1740</v>
      </c>
      <c r="L370" s="45" t="s">
        <v>1557</v>
      </c>
      <c r="M370" s="45" t="s">
        <v>1558</v>
      </c>
    </row>
    <row r="371" spans="1:13" s="45" customFormat="1">
      <c r="A371" s="45" t="s">
        <v>1735</v>
      </c>
      <c r="B371" s="45" t="s">
        <v>1736</v>
      </c>
      <c r="C371" s="45">
        <v>21190076</v>
      </c>
      <c r="D371" s="45">
        <v>1200</v>
      </c>
      <c r="E371" s="45" t="s">
        <v>2343</v>
      </c>
      <c r="F371" s="45" t="s">
        <v>2357</v>
      </c>
      <c r="G371" s="45" t="s">
        <v>1576</v>
      </c>
      <c r="I371" s="45" t="s">
        <v>2358</v>
      </c>
      <c r="J371" s="45" t="s">
        <v>1739</v>
      </c>
      <c r="K371" s="45" t="s">
        <v>1740</v>
      </c>
      <c r="L371" s="45" t="s">
        <v>1557</v>
      </c>
      <c r="M371" s="45" t="s">
        <v>1558</v>
      </c>
    </row>
    <row r="372" spans="1:13" s="45" customFormat="1">
      <c r="A372" s="45" t="s">
        <v>1735</v>
      </c>
      <c r="B372" s="45" t="s">
        <v>1736</v>
      </c>
      <c r="C372" s="45">
        <v>21190095</v>
      </c>
      <c r="D372" s="45">
        <v>1200</v>
      </c>
      <c r="E372" s="45" t="s">
        <v>2343</v>
      </c>
      <c r="F372" s="45" t="s">
        <v>2359</v>
      </c>
      <c r="G372" s="45" t="s">
        <v>1576</v>
      </c>
      <c r="I372" s="45" t="s">
        <v>2360</v>
      </c>
      <c r="J372" s="45" t="s">
        <v>1739</v>
      </c>
      <c r="K372" s="45" t="s">
        <v>1740</v>
      </c>
      <c r="L372" s="45" t="s">
        <v>1557</v>
      </c>
      <c r="M372" s="45" t="s">
        <v>1558</v>
      </c>
    </row>
    <row r="373" spans="1:13" s="45" customFormat="1">
      <c r="A373" s="45" t="s">
        <v>1735</v>
      </c>
      <c r="B373" s="45" t="s">
        <v>1736</v>
      </c>
      <c r="C373" s="45">
        <v>21190199</v>
      </c>
      <c r="D373" s="45">
        <v>1200</v>
      </c>
      <c r="E373" s="45" t="s">
        <v>2343</v>
      </c>
      <c r="F373" s="45" t="s">
        <v>2361</v>
      </c>
      <c r="G373" s="45" t="s">
        <v>1576</v>
      </c>
      <c r="I373" s="45" t="s">
        <v>2362</v>
      </c>
      <c r="J373" s="45" t="s">
        <v>1739</v>
      </c>
      <c r="K373" s="45" t="s">
        <v>1740</v>
      </c>
      <c r="L373" s="45" t="s">
        <v>1557</v>
      </c>
      <c r="M373" s="45" t="s">
        <v>1558</v>
      </c>
    </row>
    <row r="374" spans="1:13" s="45" customFormat="1">
      <c r="A374" s="45" t="s">
        <v>1549</v>
      </c>
      <c r="B374" s="45" t="s">
        <v>1550</v>
      </c>
      <c r="C374" s="45">
        <v>21190200</v>
      </c>
      <c r="D374" s="45">
        <v>1200</v>
      </c>
      <c r="E374" s="45" t="s">
        <v>2343</v>
      </c>
      <c r="F374" s="45" t="s">
        <v>2163</v>
      </c>
      <c r="G374" s="45" t="s">
        <v>1576</v>
      </c>
      <c r="H374" s="45" t="s">
        <v>2363</v>
      </c>
      <c r="J374" s="45" t="s">
        <v>1555</v>
      </c>
      <c r="K374" s="45" t="s">
        <v>1556</v>
      </c>
      <c r="L374" s="45" t="s">
        <v>1557</v>
      </c>
      <c r="M374" s="45" t="s">
        <v>1558</v>
      </c>
    </row>
    <row r="375" spans="1:13" s="45" customFormat="1">
      <c r="A375" s="45" t="s">
        <v>1751</v>
      </c>
      <c r="B375" s="45" t="s">
        <v>1550</v>
      </c>
      <c r="C375" s="45">
        <v>21190220</v>
      </c>
      <c r="D375" s="45">
        <v>1200</v>
      </c>
      <c r="E375" s="45" t="s">
        <v>2343</v>
      </c>
      <c r="F375" s="45" t="s">
        <v>2364</v>
      </c>
      <c r="G375" s="45" t="s">
        <v>1576</v>
      </c>
      <c r="H375" s="45" t="s">
        <v>2365</v>
      </c>
      <c r="J375" s="45" t="s">
        <v>1752</v>
      </c>
      <c r="K375" s="45" t="s">
        <v>1556</v>
      </c>
      <c r="L375" s="45" t="s">
        <v>1557</v>
      </c>
      <c r="M375" s="45" t="s">
        <v>1558</v>
      </c>
    </row>
    <row r="376" spans="1:13" s="45" customFormat="1">
      <c r="A376" s="45" t="s">
        <v>1751</v>
      </c>
      <c r="B376" s="45" t="s">
        <v>1550</v>
      </c>
      <c r="C376" s="45">
        <v>21190240</v>
      </c>
      <c r="D376" s="45">
        <v>1200</v>
      </c>
      <c r="E376" s="45" t="s">
        <v>2343</v>
      </c>
      <c r="F376" s="45" t="s">
        <v>2366</v>
      </c>
      <c r="G376" s="45" t="s">
        <v>1576</v>
      </c>
      <c r="H376" s="45" t="s">
        <v>2367</v>
      </c>
      <c r="J376" s="45" t="s">
        <v>1752</v>
      </c>
      <c r="K376" s="45" t="s">
        <v>1556</v>
      </c>
      <c r="L376" s="45" t="s">
        <v>1557</v>
      </c>
      <c r="M376" s="45" t="s">
        <v>1558</v>
      </c>
    </row>
    <row r="377" spans="1:13" s="45" customFormat="1">
      <c r="A377" s="45" t="s">
        <v>1549</v>
      </c>
      <c r="B377" s="45" t="s">
        <v>1550</v>
      </c>
      <c r="C377" s="45">
        <v>21190260</v>
      </c>
      <c r="D377" s="45">
        <v>1200</v>
      </c>
      <c r="E377" s="45" t="s">
        <v>2343</v>
      </c>
      <c r="F377" s="45" t="s">
        <v>2368</v>
      </c>
      <c r="G377" s="45" t="s">
        <v>1576</v>
      </c>
      <c r="H377" s="45" t="s">
        <v>2369</v>
      </c>
      <c r="J377" s="45" t="s">
        <v>1555</v>
      </c>
      <c r="K377" s="45" t="s">
        <v>1556</v>
      </c>
      <c r="L377" s="45" t="s">
        <v>1557</v>
      </c>
      <c r="M377" s="45" t="s">
        <v>1558</v>
      </c>
    </row>
    <row r="378" spans="1:13" s="45" customFormat="1">
      <c r="A378" s="45" t="s">
        <v>1901</v>
      </c>
      <c r="B378" s="45" t="s">
        <v>1902</v>
      </c>
      <c r="C378" s="45">
        <v>21190902</v>
      </c>
      <c r="D378" s="45">
        <v>1200</v>
      </c>
      <c r="E378" s="45" t="s">
        <v>2343</v>
      </c>
      <c r="F378" s="45" t="s">
        <v>2370</v>
      </c>
      <c r="G378" s="45" t="s">
        <v>1576</v>
      </c>
      <c r="H378" s="45" t="s">
        <v>2371</v>
      </c>
      <c r="J378" s="45" t="s">
        <v>1904</v>
      </c>
      <c r="K378" s="45" t="s">
        <v>1905</v>
      </c>
      <c r="L378" s="45" t="s">
        <v>1557</v>
      </c>
      <c r="M378" s="45" t="s">
        <v>1558</v>
      </c>
    </row>
    <row r="379" spans="1:13" s="45" customFormat="1">
      <c r="A379" s="45" t="s">
        <v>1901</v>
      </c>
      <c r="B379" s="45" t="s">
        <v>1902</v>
      </c>
      <c r="C379" s="45">
        <v>21190904</v>
      </c>
      <c r="D379" s="45">
        <v>1200</v>
      </c>
      <c r="E379" s="45" t="s">
        <v>2343</v>
      </c>
      <c r="F379" s="45" t="s">
        <v>2372</v>
      </c>
      <c r="G379" s="45" t="s">
        <v>1576</v>
      </c>
      <c r="H379" s="45" t="s">
        <v>2373</v>
      </c>
      <c r="J379" s="45" t="s">
        <v>1904</v>
      </c>
      <c r="K379" s="45" t="s">
        <v>1905</v>
      </c>
      <c r="L379" s="45" t="s">
        <v>1557</v>
      </c>
      <c r="M379" s="45" t="s">
        <v>1558</v>
      </c>
    </row>
    <row r="380" spans="1:13" s="45" customFormat="1">
      <c r="A380" s="45" t="s">
        <v>1751</v>
      </c>
      <c r="B380" s="45" t="s">
        <v>2171</v>
      </c>
      <c r="C380" s="45">
        <v>21190905</v>
      </c>
      <c r="D380" s="45">
        <v>1200</v>
      </c>
      <c r="E380" s="45" t="s">
        <v>2343</v>
      </c>
      <c r="F380" s="45" t="s">
        <v>2374</v>
      </c>
      <c r="G380" s="45" t="s">
        <v>1576</v>
      </c>
      <c r="H380" s="45" t="s">
        <v>2375</v>
      </c>
      <c r="J380" s="45" t="s">
        <v>1752</v>
      </c>
      <c r="K380" s="45" t="s">
        <v>1556</v>
      </c>
      <c r="L380" s="45" t="s">
        <v>1557</v>
      </c>
      <c r="M380" s="45" t="s">
        <v>1558</v>
      </c>
    </row>
    <row r="381" spans="1:13" s="45" customFormat="1">
      <c r="A381" s="45" t="s">
        <v>1901</v>
      </c>
      <c r="B381" s="45" t="s">
        <v>1902</v>
      </c>
      <c r="C381" s="45">
        <v>21190907</v>
      </c>
      <c r="D381" s="45">
        <v>1200</v>
      </c>
      <c r="E381" s="45" t="s">
        <v>2343</v>
      </c>
      <c r="F381" s="45" t="s">
        <v>2376</v>
      </c>
      <c r="G381" s="45" t="s">
        <v>1576</v>
      </c>
      <c r="H381" s="45" t="s">
        <v>2377</v>
      </c>
      <c r="J381" s="45" t="s">
        <v>1904</v>
      </c>
      <c r="K381" s="45" t="s">
        <v>1905</v>
      </c>
      <c r="L381" s="45" t="s">
        <v>1557</v>
      </c>
      <c r="M381" s="45" t="s">
        <v>1558</v>
      </c>
    </row>
    <row r="382" spans="1:13" s="45" customFormat="1">
      <c r="A382" s="45" t="s">
        <v>1751</v>
      </c>
      <c r="B382" s="45" t="s">
        <v>2171</v>
      </c>
      <c r="C382" s="45">
        <v>21190908</v>
      </c>
      <c r="D382" s="45">
        <v>1200</v>
      </c>
      <c r="E382" s="45" t="s">
        <v>2343</v>
      </c>
      <c r="F382" s="45" t="s">
        <v>2378</v>
      </c>
      <c r="G382" s="45" t="s">
        <v>1576</v>
      </c>
      <c r="H382" s="45" t="s">
        <v>2379</v>
      </c>
      <c r="J382" s="45" t="s">
        <v>1752</v>
      </c>
      <c r="K382" s="45" t="s">
        <v>1556</v>
      </c>
      <c r="L382" s="45" t="s">
        <v>1557</v>
      </c>
      <c r="M382" s="45" t="s">
        <v>1558</v>
      </c>
    </row>
    <row r="383" spans="1:13" s="45" customFormat="1">
      <c r="A383" s="45" t="s">
        <v>1901</v>
      </c>
      <c r="B383" s="45" t="s">
        <v>1902</v>
      </c>
      <c r="C383" s="45">
        <v>21190910</v>
      </c>
      <c r="D383" s="45">
        <v>1200</v>
      </c>
      <c r="E383" s="45" t="s">
        <v>2343</v>
      </c>
      <c r="F383" s="45" t="s">
        <v>2380</v>
      </c>
      <c r="G383" s="45" t="s">
        <v>1576</v>
      </c>
      <c r="H383" s="45" t="s">
        <v>2381</v>
      </c>
      <c r="J383" s="45" t="s">
        <v>1904</v>
      </c>
      <c r="K383" s="45" t="s">
        <v>1905</v>
      </c>
      <c r="L383" s="45" t="s">
        <v>1557</v>
      </c>
      <c r="M383" s="45" t="s">
        <v>1558</v>
      </c>
    </row>
    <row r="384" spans="1:13" s="45" customFormat="1">
      <c r="A384" s="45" t="s">
        <v>1751</v>
      </c>
      <c r="B384" s="45" t="s">
        <v>2171</v>
      </c>
      <c r="C384" s="45">
        <v>21190916</v>
      </c>
      <c r="D384" s="45">
        <v>1200</v>
      </c>
      <c r="E384" s="45" t="s">
        <v>2343</v>
      </c>
      <c r="F384" s="45" t="s">
        <v>2382</v>
      </c>
      <c r="G384" s="45" t="s">
        <v>1576</v>
      </c>
      <c r="H384" s="45" t="s">
        <v>2383</v>
      </c>
      <c r="J384" s="45" t="s">
        <v>1752</v>
      </c>
      <c r="K384" s="45" t="s">
        <v>1556</v>
      </c>
      <c r="L384" s="45" t="s">
        <v>1557</v>
      </c>
      <c r="M384" s="45" t="s">
        <v>1558</v>
      </c>
    </row>
    <row r="385" spans="1:13" s="45" customFormat="1">
      <c r="A385" s="45" t="s">
        <v>1751</v>
      </c>
      <c r="B385" s="45" t="s">
        <v>2171</v>
      </c>
      <c r="C385" s="45">
        <v>21190920</v>
      </c>
      <c r="D385" s="45">
        <v>1200</v>
      </c>
      <c r="E385" s="45" t="s">
        <v>2343</v>
      </c>
      <c r="F385" s="45" t="s">
        <v>2384</v>
      </c>
      <c r="G385" s="45" t="s">
        <v>1576</v>
      </c>
      <c r="H385" s="45" t="s">
        <v>2385</v>
      </c>
      <c r="J385" s="45" t="s">
        <v>1752</v>
      </c>
      <c r="K385" s="45" t="s">
        <v>1556</v>
      </c>
      <c r="L385" s="45" t="s">
        <v>1557</v>
      </c>
      <c r="M385" s="45" t="s">
        <v>1558</v>
      </c>
    </row>
    <row r="386" spans="1:13" s="45" customFormat="1">
      <c r="A386" s="45" t="s">
        <v>1751</v>
      </c>
      <c r="B386" s="45" t="s">
        <v>2171</v>
      </c>
      <c r="C386" s="45">
        <v>21190921</v>
      </c>
      <c r="D386" s="45">
        <v>1200</v>
      </c>
      <c r="E386" s="45" t="s">
        <v>2343</v>
      </c>
      <c r="F386" s="45" t="s">
        <v>2386</v>
      </c>
      <c r="G386" s="45" t="s">
        <v>1576</v>
      </c>
      <c r="H386" s="45" t="s">
        <v>2387</v>
      </c>
      <c r="J386" s="45" t="s">
        <v>1752</v>
      </c>
      <c r="K386" s="45" t="s">
        <v>1556</v>
      </c>
      <c r="L386" s="45" t="s">
        <v>1557</v>
      </c>
      <c r="M386" s="45" t="s">
        <v>1558</v>
      </c>
    </row>
    <row r="387" spans="1:13" s="45" customFormat="1">
      <c r="A387" s="45" t="s">
        <v>1751</v>
      </c>
      <c r="B387" s="45" t="s">
        <v>2171</v>
      </c>
      <c r="C387" s="45">
        <v>21190922</v>
      </c>
      <c r="D387" s="45">
        <v>1200</v>
      </c>
      <c r="E387" s="45" t="s">
        <v>2343</v>
      </c>
      <c r="F387" s="45" t="s">
        <v>2388</v>
      </c>
      <c r="G387" s="45" t="s">
        <v>1576</v>
      </c>
      <c r="H387" s="45" t="s">
        <v>2389</v>
      </c>
      <c r="J387" s="45" t="s">
        <v>1752</v>
      </c>
      <c r="K387" s="45" t="s">
        <v>1556</v>
      </c>
      <c r="L387" s="45" t="s">
        <v>1557</v>
      </c>
      <c r="M387" s="45" t="s">
        <v>1558</v>
      </c>
    </row>
    <row r="388" spans="1:13" s="45" customFormat="1">
      <c r="A388" s="45" t="s">
        <v>1751</v>
      </c>
      <c r="B388" s="45" t="s">
        <v>2171</v>
      </c>
      <c r="C388" s="45">
        <v>21190923</v>
      </c>
      <c r="D388" s="45">
        <v>1200</v>
      </c>
      <c r="E388" s="45" t="s">
        <v>2343</v>
      </c>
      <c r="F388" s="45" t="s">
        <v>2390</v>
      </c>
      <c r="G388" s="45" t="s">
        <v>1576</v>
      </c>
      <c r="H388" s="45" t="s">
        <v>2391</v>
      </c>
      <c r="J388" s="45" t="s">
        <v>1752</v>
      </c>
      <c r="K388" s="45" t="s">
        <v>1556</v>
      </c>
      <c r="L388" s="45" t="s">
        <v>1557</v>
      </c>
      <c r="M388" s="45" t="s">
        <v>1558</v>
      </c>
    </row>
    <row r="389" spans="1:13" s="45" customFormat="1">
      <c r="A389" s="45" t="s">
        <v>1751</v>
      </c>
      <c r="B389" s="45" t="s">
        <v>2171</v>
      </c>
      <c r="C389" s="45">
        <v>21190924</v>
      </c>
      <c r="D389" s="45">
        <v>1200</v>
      </c>
      <c r="E389" s="45" t="s">
        <v>2343</v>
      </c>
      <c r="F389" s="45" t="s">
        <v>2392</v>
      </c>
      <c r="G389" s="45" t="s">
        <v>1576</v>
      </c>
      <c r="H389" s="45" t="s">
        <v>2393</v>
      </c>
      <c r="J389" s="45" t="s">
        <v>1752</v>
      </c>
      <c r="K389" s="45" t="s">
        <v>1556</v>
      </c>
      <c r="L389" s="45" t="s">
        <v>1557</v>
      </c>
      <c r="M389" s="45" t="s">
        <v>1558</v>
      </c>
    </row>
    <row r="390" spans="1:13" s="45" customFormat="1">
      <c r="A390" s="45" t="s">
        <v>1751</v>
      </c>
      <c r="B390" s="45" t="s">
        <v>2171</v>
      </c>
      <c r="C390" s="45">
        <v>21190968</v>
      </c>
      <c r="D390" s="45">
        <v>1200</v>
      </c>
      <c r="E390" s="45" t="s">
        <v>2343</v>
      </c>
      <c r="F390" s="45" t="s">
        <v>2394</v>
      </c>
      <c r="G390" s="45" t="s">
        <v>1576</v>
      </c>
      <c r="H390" s="45" t="s">
        <v>2395</v>
      </c>
      <c r="J390" s="45" t="s">
        <v>1752</v>
      </c>
      <c r="K390" s="45" t="s">
        <v>1556</v>
      </c>
      <c r="L390" s="45" t="s">
        <v>1557</v>
      </c>
      <c r="M390" s="45" t="s">
        <v>1558</v>
      </c>
    </row>
    <row r="391" spans="1:13" s="45" customFormat="1">
      <c r="A391" s="45" t="s">
        <v>1735</v>
      </c>
      <c r="B391" s="45" t="s">
        <v>1736</v>
      </c>
      <c r="C391" s="45">
        <v>21190978</v>
      </c>
      <c r="D391" s="45">
        <v>1200</v>
      </c>
      <c r="E391" s="45" t="s">
        <v>2343</v>
      </c>
      <c r="F391" s="45" t="s">
        <v>2396</v>
      </c>
      <c r="G391" s="45" t="s">
        <v>1576</v>
      </c>
      <c r="I391" s="45" t="s">
        <v>2397</v>
      </c>
      <c r="J391" s="45" t="s">
        <v>1739</v>
      </c>
      <c r="K391" s="45" t="s">
        <v>1740</v>
      </c>
      <c r="L391" s="45" t="s">
        <v>1557</v>
      </c>
      <c r="M391" s="45" t="s">
        <v>1558</v>
      </c>
    </row>
    <row r="392" spans="1:13" s="45" customFormat="1">
      <c r="A392" s="45" t="s">
        <v>1751</v>
      </c>
      <c r="B392" s="45" t="s">
        <v>1550</v>
      </c>
      <c r="C392" s="45">
        <v>21191003</v>
      </c>
      <c r="D392" s="45">
        <v>1200</v>
      </c>
      <c r="E392" s="45" t="s">
        <v>2343</v>
      </c>
      <c r="F392" s="45" t="s">
        <v>2398</v>
      </c>
      <c r="G392" s="45" t="s">
        <v>1576</v>
      </c>
      <c r="H392" s="45" t="s">
        <v>2399</v>
      </c>
      <c r="J392" s="45" t="s">
        <v>1752</v>
      </c>
      <c r="K392" s="45" t="s">
        <v>1556</v>
      </c>
      <c r="L392" s="45" t="s">
        <v>1557</v>
      </c>
      <c r="M392" s="45" t="s">
        <v>1558</v>
      </c>
    </row>
    <row r="393" spans="1:13" s="45" customFormat="1">
      <c r="A393" s="45" t="s">
        <v>1735</v>
      </c>
      <c r="B393" s="45" t="s">
        <v>1736</v>
      </c>
      <c r="C393" s="45">
        <v>21191361</v>
      </c>
      <c r="D393" s="45">
        <v>1200</v>
      </c>
      <c r="E393" s="45" t="s">
        <v>2343</v>
      </c>
      <c r="F393" s="45" t="s">
        <v>2400</v>
      </c>
      <c r="G393" s="45" t="s">
        <v>1576</v>
      </c>
      <c r="I393" s="45" t="s">
        <v>2401</v>
      </c>
      <c r="J393" s="45" t="s">
        <v>1739</v>
      </c>
      <c r="K393" s="45" t="s">
        <v>1740</v>
      </c>
      <c r="L393" s="45" t="s">
        <v>1557</v>
      </c>
      <c r="M393" s="45" t="s">
        <v>1558</v>
      </c>
    </row>
    <row r="394" spans="1:13" s="45" customFormat="1">
      <c r="A394" s="45" t="s">
        <v>1751</v>
      </c>
      <c r="B394" s="45" t="s">
        <v>1550</v>
      </c>
      <c r="C394" s="45">
        <v>21192020</v>
      </c>
      <c r="D394" s="45">
        <v>1200</v>
      </c>
      <c r="E394" s="45" t="s">
        <v>2343</v>
      </c>
      <c r="F394" s="45" t="s">
        <v>2402</v>
      </c>
      <c r="G394" s="45" t="s">
        <v>1576</v>
      </c>
      <c r="H394" s="45" t="s">
        <v>2403</v>
      </c>
      <c r="J394" s="45" t="s">
        <v>1752</v>
      </c>
      <c r="K394" s="45" t="s">
        <v>1556</v>
      </c>
      <c r="L394" s="45" t="s">
        <v>1557</v>
      </c>
      <c r="M394" s="45" t="s">
        <v>1558</v>
      </c>
    </row>
    <row r="395" spans="1:13" s="45" customFormat="1">
      <c r="A395" s="45" t="s">
        <v>1735</v>
      </c>
      <c r="B395" s="45" t="s">
        <v>1736</v>
      </c>
      <c r="C395" s="45">
        <v>21192411</v>
      </c>
      <c r="D395" s="45">
        <v>1200</v>
      </c>
      <c r="E395" s="45" t="s">
        <v>2343</v>
      </c>
      <c r="F395" s="45" t="s">
        <v>2404</v>
      </c>
      <c r="G395" s="45" t="s">
        <v>1576</v>
      </c>
      <c r="I395" s="45" t="s">
        <v>2405</v>
      </c>
      <c r="J395" s="45" t="s">
        <v>1739</v>
      </c>
      <c r="K395" s="45" t="s">
        <v>1740</v>
      </c>
      <c r="L395" s="45" t="s">
        <v>1557</v>
      </c>
      <c r="M395" s="45" t="s">
        <v>1558</v>
      </c>
    </row>
    <row r="396" spans="1:13" s="45" customFormat="1">
      <c r="A396" s="45" t="s">
        <v>1735</v>
      </c>
      <c r="B396" s="45" t="s">
        <v>1736</v>
      </c>
      <c r="C396" s="45">
        <v>21192419</v>
      </c>
      <c r="D396" s="45">
        <v>1200</v>
      </c>
      <c r="E396" s="45" t="s">
        <v>2343</v>
      </c>
      <c r="F396" s="45" t="s">
        <v>2406</v>
      </c>
      <c r="G396" s="45" t="s">
        <v>1576</v>
      </c>
      <c r="I396" s="45" t="s">
        <v>2407</v>
      </c>
      <c r="J396" s="45" t="s">
        <v>1739</v>
      </c>
      <c r="K396" s="45" t="s">
        <v>1740</v>
      </c>
      <c r="L396" s="45" t="s">
        <v>1557</v>
      </c>
      <c r="M396" s="45" t="s">
        <v>1558</v>
      </c>
    </row>
    <row r="397" spans="1:13" s="45" customFormat="1">
      <c r="A397" s="45" t="s">
        <v>1735</v>
      </c>
      <c r="B397" s="45" t="s">
        <v>1736</v>
      </c>
      <c r="C397" s="45">
        <v>21192963</v>
      </c>
      <c r="D397" s="45">
        <v>1200</v>
      </c>
      <c r="E397" s="45" t="s">
        <v>2343</v>
      </c>
      <c r="F397" s="45" t="s">
        <v>2408</v>
      </c>
      <c r="G397" s="45" t="s">
        <v>1576</v>
      </c>
      <c r="I397" s="45" t="s">
        <v>2409</v>
      </c>
      <c r="J397" s="45" t="s">
        <v>1739</v>
      </c>
      <c r="K397" s="45" t="s">
        <v>1740</v>
      </c>
      <c r="L397" s="45" t="s">
        <v>1557</v>
      </c>
      <c r="M397" s="45" t="s">
        <v>1558</v>
      </c>
    </row>
    <row r="398" spans="1:13" s="45" customFormat="1">
      <c r="A398" s="45" t="s">
        <v>1735</v>
      </c>
      <c r="B398" s="45" t="s">
        <v>1736</v>
      </c>
      <c r="C398" s="45">
        <v>21193400</v>
      </c>
      <c r="D398" s="45">
        <v>1200</v>
      </c>
      <c r="E398" s="45" t="s">
        <v>2343</v>
      </c>
      <c r="F398" s="45" t="s">
        <v>2410</v>
      </c>
      <c r="G398" s="45" t="s">
        <v>1576</v>
      </c>
      <c r="I398" s="45" t="s">
        <v>2411</v>
      </c>
      <c r="J398" s="45" t="s">
        <v>1739</v>
      </c>
      <c r="K398" s="45" t="s">
        <v>1740</v>
      </c>
      <c r="L398" s="45" t="s">
        <v>1557</v>
      </c>
      <c r="M398" s="45" t="s">
        <v>1558</v>
      </c>
    </row>
    <row r="399" spans="1:13" s="45" customFormat="1">
      <c r="A399" s="45" t="s">
        <v>1735</v>
      </c>
      <c r="B399" s="45" t="s">
        <v>1736</v>
      </c>
      <c r="C399" s="45">
        <v>21193746</v>
      </c>
      <c r="D399" s="45">
        <v>1200</v>
      </c>
      <c r="E399" s="45" t="s">
        <v>2343</v>
      </c>
      <c r="F399" s="45" t="s">
        <v>2412</v>
      </c>
      <c r="G399" s="45" t="s">
        <v>1576</v>
      </c>
      <c r="I399" s="45" t="s">
        <v>2413</v>
      </c>
      <c r="J399" s="45" t="s">
        <v>1739</v>
      </c>
      <c r="K399" s="45" t="s">
        <v>1740</v>
      </c>
      <c r="L399" s="45" t="s">
        <v>1557</v>
      </c>
      <c r="M399" s="45" t="s">
        <v>1558</v>
      </c>
    </row>
    <row r="400" spans="1:13" s="45" customFormat="1">
      <c r="A400" s="45" t="s">
        <v>1735</v>
      </c>
      <c r="B400" s="45" t="s">
        <v>1736</v>
      </c>
      <c r="C400" s="45">
        <v>21193750</v>
      </c>
      <c r="D400" s="45">
        <v>1200</v>
      </c>
      <c r="E400" s="45" t="s">
        <v>2343</v>
      </c>
      <c r="F400" s="45" t="s">
        <v>2414</v>
      </c>
      <c r="G400" s="45" t="s">
        <v>1576</v>
      </c>
      <c r="I400" s="45" t="s">
        <v>2415</v>
      </c>
      <c r="J400" s="45" t="s">
        <v>1739</v>
      </c>
      <c r="K400" s="45" t="s">
        <v>1740</v>
      </c>
      <c r="L400" s="45" t="s">
        <v>1557</v>
      </c>
      <c r="M400" s="45" t="s">
        <v>1558</v>
      </c>
    </row>
    <row r="401" spans="1:13" s="45" customFormat="1">
      <c r="A401" s="45" t="s">
        <v>1735</v>
      </c>
      <c r="B401" s="45" t="s">
        <v>1736</v>
      </c>
      <c r="C401" s="45">
        <v>21193751</v>
      </c>
      <c r="D401" s="45">
        <v>1200</v>
      </c>
      <c r="E401" s="45" t="s">
        <v>2343</v>
      </c>
      <c r="F401" s="45" t="s">
        <v>2416</v>
      </c>
      <c r="G401" s="45" t="s">
        <v>1576</v>
      </c>
      <c r="I401" s="45" t="s">
        <v>2417</v>
      </c>
      <c r="J401" s="45" t="s">
        <v>1739</v>
      </c>
      <c r="K401" s="45" t="s">
        <v>1740</v>
      </c>
      <c r="L401" s="45" t="s">
        <v>1557</v>
      </c>
      <c r="M401" s="45" t="s">
        <v>1558</v>
      </c>
    </row>
    <row r="402" spans="1:13" s="45" customFormat="1">
      <c r="A402" s="45" t="s">
        <v>1735</v>
      </c>
      <c r="B402" s="45" t="s">
        <v>1736</v>
      </c>
      <c r="C402" s="45">
        <v>21194055</v>
      </c>
      <c r="D402" s="45">
        <v>1200</v>
      </c>
      <c r="E402" s="45" t="s">
        <v>2343</v>
      </c>
      <c r="F402" s="45" t="s">
        <v>2418</v>
      </c>
      <c r="G402" s="45" t="s">
        <v>1576</v>
      </c>
      <c r="I402" s="45" t="s">
        <v>2419</v>
      </c>
      <c r="J402" s="45" t="s">
        <v>1739</v>
      </c>
      <c r="K402" s="45" t="s">
        <v>1740</v>
      </c>
      <c r="L402" s="45" t="s">
        <v>1557</v>
      </c>
      <c r="M402" s="45" t="s">
        <v>1558</v>
      </c>
    </row>
    <row r="403" spans="1:13" s="45" customFormat="1">
      <c r="A403" s="45" t="s">
        <v>1735</v>
      </c>
      <c r="B403" s="45" t="s">
        <v>1736</v>
      </c>
      <c r="C403" s="45">
        <v>21194223</v>
      </c>
      <c r="D403" s="45">
        <v>1200</v>
      </c>
      <c r="E403" s="45" t="s">
        <v>2343</v>
      </c>
      <c r="F403" s="45" t="s">
        <v>2420</v>
      </c>
      <c r="G403" s="45" t="s">
        <v>1576</v>
      </c>
      <c r="I403" s="45" t="s">
        <v>2421</v>
      </c>
      <c r="J403" s="45" t="s">
        <v>1739</v>
      </c>
      <c r="K403" s="45" t="s">
        <v>1740</v>
      </c>
      <c r="L403" s="45" t="s">
        <v>1557</v>
      </c>
      <c r="M403" s="45" t="s">
        <v>1558</v>
      </c>
    </row>
    <row r="404" spans="1:13" s="45" customFormat="1">
      <c r="A404" s="45" t="s">
        <v>1735</v>
      </c>
      <c r="B404" s="45" t="s">
        <v>1736</v>
      </c>
      <c r="C404" s="45">
        <v>21194437</v>
      </c>
      <c r="D404" s="45">
        <v>1200</v>
      </c>
      <c r="E404" s="45" t="s">
        <v>2343</v>
      </c>
      <c r="F404" s="45" t="s">
        <v>2422</v>
      </c>
      <c r="G404" s="45" t="s">
        <v>1576</v>
      </c>
      <c r="I404" s="45" t="s">
        <v>2423</v>
      </c>
      <c r="J404" s="45" t="s">
        <v>1739</v>
      </c>
      <c r="K404" s="45" t="s">
        <v>1740</v>
      </c>
      <c r="L404" s="45" t="s">
        <v>1557</v>
      </c>
      <c r="M404" s="45" t="s">
        <v>1558</v>
      </c>
    </row>
    <row r="405" spans="1:13" s="45" customFormat="1">
      <c r="A405" s="45" t="s">
        <v>1735</v>
      </c>
      <c r="B405" s="45" t="s">
        <v>1736</v>
      </c>
      <c r="C405" s="45">
        <v>21194760</v>
      </c>
      <c r="D405" s="45">
        <v>1200</v>
      </c>
      <c r="E405" s="45" t="s">
        <v>2343</v>
      </c>
      <c r="F405" s="45" t="s">
        <v>2424</v>
      </c>
      <c r="G405" s="45" t="s">
        <v>1576</v>
      </c>
      <c r="I405" s="45" t="s">
        <v>2425</v>
      </c>
      <c r="J405" s="45" t="s">
        <v>1739</v>
      </c>
      <c r="K405" s="45" t="s">
        <v>1740</v>
      </c>
      <c r="L405" s="45" t="s">
        <v>1557</v>
      </c>
      <c r="M405" s="45" t="s">
        <v>1558</v>
      </c>
    </row>
    <row r="406" spans="1:13" s="45" customFormat="1">
      <c r="A406" s="45" t="s">
        <v>1735</v>
      </c>
      <c r="B406" s="45" t="s">
        <v>1736</v>
      </c>
      <c r="C406" s="45">
        <v>21194806</v>
      </c>
      <c r="D406" s="45">
        <v>1200</v>
      </c>
      <c r="E406" s="45" t="s">
        <v>2343</v>
      </c>
      <c r="F406" s="45" t="s">
        <v>2426</v>
      </c>
      <c r="G406" s="45" t="s">
        <v>1576</v>
      </c>
      <c r="I406" s="45" t="s">
        <v>2427</v>
      </c>
      <c r="J406" s="45" t="s">
        <v>1739</v>
      </c>
      <c r="K406" s="45" t="s">
        <v>1740</v>
      </c>
      <c r="L406" s="45" t="s">
        <v>1557</v>
      </c>
      <c r="M406" s="45" t="s">
        <v>1558</v>
      </c>
    </row>
    <row r="407" spans="1:13" s="45" customFormat="1">
      <c r="A407" s="45" t="s">
        <v>1549</v>
      </c>
      <c r="B407" s="45" t="s">
        <v>1550</v>
      </c>
      <c r="C407" s="45">
        <v>21195015</v>
      </c>
      <c r="D407" s="45">
        <v>1200</v>
      </c>
      <c r="E407" s="45" t="s">
        <v>2343</v>
      </c>
      <c r="F407" s="45" t="s">
        <v>2428</v>
      </c>
      <c r="G407" s="45" t="s">
        <v>1576</v>
      </c>
      <c r="H407" s="45" t="s">
        <v>2429</v>
      </c>
      <c r="J407" s="45" t="s">
        <v>1555</v>
      </c>
      <c r="K407" s="45" t="s">
        <v>1556</v>
      </c>
      <c r="L407" s="45" t="s">
        <v>1557</v>
      </c>
      <c r="M407" s="45" t="s">
        <v>1558</v>
      </c>
    </row>
    <row r="408" spans="1:13" s="45" customFormat="1">
      <c r="A408" s="45" t="s">
        <v>1549</v>
      </c>
      <c r="B408" s="45" t="s">
        <v>1550</v>
      </c>
      <c r="C408" s="45">
        <v>21195016</v>
      </c>
      <c r="D408" s="45">
        <v>1200</v>
      </c>
      <c r="E408" s="45" t="s">
        <v>2343</v>
      </c>
      <c r="F408" s="45" t="s">
        <v>2430</v>
      </c>
      <c r="G408" s="45" t="s">
        <v>1576</v>
      </c>
      <c r="H408" s="45" t="s">
        <v>2431</v>
      </c>
      <c r="J408" s="45" t="s">
        <v>1555</v>
      </c>
      <c r="K408" s="45" t="s">
        <v>1556</v>
      </c>
      <c r="L408" s="45" t="s">
        <v>1557</v>
      </c>
      <c r="M408" s="45" t="s">
        <v>1558</v>
      </c>
    </row>
    <row r="409" spans="1:13" s="45" customFormat="1">
      <c r="A409" s="45" t="s">
        <v>1549</v>
      </c>
      <c r="B409" s="45" t="s">
        <v>1550</v>
      </c>
      <c r="C409" s="45">
        <v>21195017</v>
      </c>
      <c r="D409" s="45">
        <v>1200</v>
      </c>
      <c r="E409" s="45" t="s">
        <v>2343</v>
      </c>
      <c r="F409" s="45" t="s">
        <v>2432</v>
      </c>
      <c r="G409" s="45" t="s">
        <v>1576</v>
      </c>
      <c r="H409" s="45" t="s">
        <v>2433</v>
      </c>
      <c r="J409" s="45" t="s">
        <v>1555</v>
      </c>
      <c r="K409" s="45" t="s">
        <v>1556</v>
      </c>
      <c r="L409" s="45" t="s">
        <v>1557</v>
      </c>
      <c r="M409" s="45" t="s">
        <v>1558</v>
      </c>
    </row>
    <row r="410" spans="1:13" s="45" customFormat="1">
      <c r="A410" s="45" t="s">
        <v>1549</v>
      </c>
      <c r="B410" s="45" t="s">
        <v>1550</v>
      </c>
      <c r="C410" s="45">
        <v>21195018</v>
      </c>
      <c r="D410" s="45">
        <v>1200</v>
      </c>
      <c r="E410" s="45" t="s">
        <v>2343</v>
      </c>
      <c r="F410" s="45" t="s">
        <v>2434</v>
      </c>
      <c r="G410" s="45" t="s">
        <v>1576</v>
      </c>
      <c r="H410" s="45" t="s">
        <v>2435</v>
      </c>
      <c r="J410" s="45" t="s">
        <v>1555</v>
      </c>
      <c r="K410" s="45" t="s">
        <v>1556</v>
      </c>
      <c r="L410" s="45" t="s">
        <v>1557</v>
      </c>
      <c r="M410" s="45" t="s">
        <v>1558</v>
      </c>
    </row>
    <row r="411" spans="1:13" s="45" customFormat="1">
      <c r="A411" s="45" t="s">
        <v>1549</v>
      </c>
      <c r="B411" s="45" t="s">
        <v>1550</v>
      </c>
      <c r="C411" s="45">
        <v>21195019</v>
      </c>
      <c r="D411" s="45">
        <v>1200</v>
      </c>
      <c r="E411" s="45" t="s">
        <v>2343</v>
      </c>
      <c r="F411" s="45" t="s">
        <v>2436</v>
      </c>
      <c r="G411" s="45" t="s">
        <v>1576</v>
      </c>
      <c r="H411" s="45" t="s">
        <v>2437</v>
      </c>
      <c r="J411" s="45" t="s">
        <v>1555</v>
      </c>
      <c r="K411" s="45" t="s">
        <v>1556</v>
      </c>
      <c r="L411" s="45" t="s">
        <v>1557</v>
      </c>
      <c r="M411" s="45" t="s">
        <v>1558</v>
      </c>
    </row>
    <row r="412" spans="1:13" s="45" customFormat="1">
      <c r="A412" s="45" t="s">
        <v>1549</v>
      </c>
      <c r="B412" s="45" t="s">
        <v>1550</v>
      </c>
      <c r="C412" s="45">
        <v>21195020</v>
      </c>
      <c r="D412" s="45">
        <v>1200</v>
      </c>
      <c r="E412" s="45" t="s">
        <v>2343</v>
      </c>
      <c r="F412" s="45" t="s">
        <v>2438</v>
      </c>
      <c r="G412" s="45" t="s">
        <v>1576</v>
      </c>
      <c r="H412" s="45" t="s">
        <v>2439</v>
      </c>
      <c r="J412" s="45" t="s">
        <v>1555</v>
      </c>
      <c r="K412" s="45" t="s">
        <v>1556</v>
      </c>
      <c r="L412" s="45" t="s">
        <v>1557</v>
      </c>
      <c r="M412" s="45" t="s">
        <v>1558</v>
      </c>
    </row>
    <row r="413" spans="1:13" s="45" customFormat="1">
      <c r="A413" s="45" t="s">
        <v>1549</v>
      </c>
      <c r="B413" s="45" t="s">
        <v>1550</v>
      </c>
      <c r="C413" s="45">
        <v>21195021</v>
      </c>
      <c r="D413" s="45">
        <v>1200</v>
      </c>
      <c r="E413" s="45" t="s">
        <v>2343</v>
      </c>
      <c r="F413" s="45" t="s">
        <v>2440</v>
      </c>
      <c r="G413" s="45" t="s">
        <v>1576</v>
      </c>
      <c r="H413" s="45" t="s">
        <v>2441</v>
      </c>
      <c r="J413" s="45" t="s">
        <v>1555</v>
      </c>
      <c r="K413" s="45" t="s">
        <v>1556</v>
      </c>
      <c r="L413" s="45" t="s">
        <v>1557</v>
      </c>
      <c r="M413" s="45" t="s">
        <v>1558</v>
      </c>
    </row>
    <row r="414" spans="1:13" s="45" customFormat="1">
      <c r="A414" s="45" t="s">
        <v>1549</v>
      </c>
      <c r="B414" s="45" t="s">
        <v>1550</v>
      </c>
      <c r="C414" s="45">
        <v>21195022</v>
      </c>
      <c r="D414" s="45">
        <v>1200</v>
      </c>
      <c r="E414" s="45" t="s">
        <v>2343</v>
      </c>
      <c r="F414" s="45" t="s">
        <v>2442</v>
      </c>
      <c r="G414" s="45" t="s">
        <v>1576</v>
      </c>
      <c r="H414" s="45" t="s">
        <v>2443</v>
      </c>
      <c r="J414" s="45" t="s">
        <v>1555</v>
      </c>
      <c r="K414" s="45" t="s">
        <v>1556</v>
      </c>
      <c r="L414" s="45" t="s">
        <v>1557</v>
      </c>
      <c r="M414" s="45" t="s">
        <v>1558</v>
      </c>
    </row>
    <row r="415" spans="1:13" s="45" customFormat="1">
      <c r="A415" s="45" t="s">
        <v>1549</v>
      </c>
      <c r="B415" s="45" t="s">
        <v>1550</v>
      </c>
      <c r="C415" s="45">
        <v>21195025</v>
      </c>
      <c r="D415" s="45">
        <v>1200</v>
      </c>
      <c r="E415" s="45" t="s">
        <v>2343</v>
      </c>
      <c r="F415" s="45" t="s">
        <v>2444</v>
      </c>
      <c r="G415" s="45" t="s">
        <v>1576</v>
      </c>
      <c r="H415" s="45" t="s">
        <v>2445</v>
      </c>
      <c r="J415" s="45" t="s">
        <v>1555</v>
      </c>
      <c r="K415" s="45" t="s">
        <v>1556</v>
      </c>
      <c r="L415" s="45" t="s">
        <v>1557</v>
      </c>
      <c r="M415" s="45" t="s">
        <v>1558</v>
      </c>
    </row>
    <row r="416" spans="1:13" s="45" customFormat="1">
      <c r="A416" s="45" t="s">
        <v>1549</v>
      </c>
      <c r="B416" s="45" t="s">
        <v>1550</v>
      </c>
      <c r="C416" s="45">
        <v>21195026</v>
      </c>
      <c r="D416" s="45">
        <v>1200</v>
      </c>
      <c r="E416" s="45" t="s">
        <v>2343</v>
      </c>
      <c r="F416" s="45" t="s">
        <v>2446</v>
      </c>
      <c r="G416" s="45" t="s">
        <v>1576</v>
      </c>
      <c r="H416" s="45" t="s">
        <v>2447</v>
      </c>
      <c r="J416" s="45" t="s">
        <v>1555</v>
      </c>
      <c r="K416" s="45" t="s">
        <v>1556</v>
      </c>
      <c r="L416" s="45" t="s">
        <v>1557</v>
      </c>
      <c r="M416" s="45" t="s">
        <v>1558</v>
      </c>
    </row>
    <row r="417" spans="1:13" s="45" customFormat="1">
      <c r="A417" s="45" t="s">
        <v>1549</v>
      </c>
      <c r="B417" s="45" t="s">
        <v>1550</v>
      </c>
      <c r="C417" s="45">
        <v>21195027</v>
      </c>
      <c r="D417" s="45">
        <v>1200</v>
      </c>
      <c r="E417" s="45" t="s">
        <v>2343</v>
      </c>
      <c r="F417" s="45" t="s">
        <v>2448</v>
      </c>
      <c r="G417" s="45" t="s">
        <v>1576</v>
      </c>
      <c r="H417" s="45" t="s">
        <v>2449</v>
      </c>
      <c r="J417" s="45" t="s">
        <v>1555</v>
      </c>
      <c r="K417" s="45" t="s">
        <v>1556</v>
      </c>
      <c r="L417" s="45" t="s">
        <v>1557</v>
      </c>
      <c r="M417" s="45" t="s">
        <v>1558</v>
      </c>
    </row>
    <row r="418" spans="1:13" s="45" customFormat="1">
      <c r="A418" s="45" t="s">
        <v>1549</v>
      </c>
      <c r="B418" s="45" t="s">
        <v>1550</v>
      </c>
      <c r="C418" s="45">
        <v>21195029</v>
      </c>
      <c r="D418" s="45">
        <v>1200</v>
      </c>
      <c r="E418" s="45" t="s">
        <v>2343</v>
      </c>
      <c r="F418" s="45" t="s">
        <v>2450</v>
      </c>
      <c r="G418" s="45" t="s">
        <v>1576</v>
      </c>
      <c r="H418" s="45" t="s">
        <v>2451</v>
      </c>
      <c r="J418" s="45" t="s">
        <v>1555</v>
      </c>
      <c r="K418" s="45" t="s">
        <v>1556</v>
      </c>
      <c r="L418" s="45" t="s">
        <v>1557</v>
      </c>
      <c r="M418" s="45" t="s">
        <v>1558</v>
      </c>
    </row>
    <row r="419" spans="1:13" s="45" customFormat="1">
      <c r="A419" s="45" t="s">
        <v>1549</v>
      </c>
      <c r="B419" s="45" t="s">
        <v>1550</v>
      </c>
      <c r="C419" s="45">
        <v>21195030</v>
      </c>
      <c r="D419" s="45">
        <v>1200</v>
      </c>
      <c r="E419" s="45" t="s">
        <v>2343</v>
      </c>
      <c r="F419" s="45" t="s">
        <v>2452</v>
      </c>
      <c r="G419" s="45" t="s">
        <v>1576</v>
      </c>
      <c r="H419" s="45" t="s">
        <v>2453</v>
      </c>
      <c r="J419" s="45" t="s">
        <v>1555</v>
      </c>
      <c r="K419" s="45" t="s">
        <v>1556</v>
      </c>
      <c r="L419" s="45" t="s">
        <v>1557</v>
      </c>
      <c r="M419" s="45" t="s">
        <v>1558</v>
      </c>
    </row>
    <row r="420" spans="1:13" s="45" customFormat="1">
      <c r="A420" s="45" t="s">
        <v>1549</v>
      </c>
      <c r="B420" s="45" t="s">
        <v>1550</v>
      </c>
      <c r="C420" s="45">
        <v>21195031</v>
      </c>
      <c r="D420" s="45">
        <v>1200</v>
      </c>
      <c r="E420" s="45" t="s">
        <v>2343</v>
      </c>
      <c r="F420" s="45" t="s">
        <v>2454</v>
      </c>
      <c r="G420" s="45" t="s">
        <v>1576</v>
      </c>
      <c r="H420" s="45" t="s">
        <v>2455</v>
      </c>
      <c r="J420" s="45" t="s">
        <v>1555</v>
      </c>
      <c r="K420" s="45" t="s">
        <v>1556</v>
      </c>
      <c r="L420" s="45" t="s">
        <v>1557</v>
      </c>
      <c r="M420" s="45" t="s">
        <v>1558</v>
      </c>
    </row>
    <row r="421" spans="1:13" s="45" customFormat="1">
      <c r="A421" s="45" t="s">
        <v>1549</v>
      </c>
      <c r="B421" s="45" t="s">
        <v>1550</v>
      </c>
      <c r="C421" s="45">
        <v>21195032</v>
      </c>
      <c r="D421" s="45">
        <v>1200</v>
      </c>
      <c r="E421" s="45" t="s">
        <v>2343</v>
      </c>
      <c r="F421" s="45" t="s">
        <v>2456</v>
      </c>
      <c r="G421" s="45" t="s">
        <v>1576</v>
      </c>
      <c r="H421" s="45" t="s">
        <v>2457</v>
      </c>
      <c r="J421" s="45" t="s">
        <v>1555</v>
      </c>
      <c r="K421" s="45" t="s">
        <v>1556</v>
      </c>
      <c r="L421" s="45" t="s">
        <v>1557</v>
      </c>
      <c r="M421" s="45" t="s">
        <v>1558</v>
      </c>
    </row>
    <row r="422" spans="1:13" s="45" customFormat="1">
      <c r="A422" s="45" t="s">
        <v>1549</v>
      </c>
      <c r="B422" s="45" t="s">
        <v>1550</v>
      </c>
      <c r="C422" s="45">
        <v>21195033</v>
      </c>
      <c r="D422" s="45">
        <v>1200</v>
      </c>
      <c r="E422" s="45" t="s">
        <v>2343</v>
      </c>
      <c r="F422" s="45" t="s">
        <v>2458</v>
      </c>
      <c r="G422" s="45" t="s">
        <v>1576</v>
      </c>
      <c r="H422" s="45" t="s">
        <v>2459</v>
      </c>
      <c r="J422" s="45" t="s">
        <v>1555</v>
      </c>
      <c r="K422" s="45" t="s">
        <v>1556</v>
      </c>
      <c r="L422" s="45" t="s">
        <v>1557</v>
      </c>
      <c r="M422" s="45" t="s">
        <v>1558</v>
      </c>
    </row>
    <row r="423" spans="1:13" s="45" customFormat="1">
      <c r="A423" s="45" t="s">
        <v>1549</v>
      </c>
      <c r="B423" s="45" t="s">
        <v>1550</v>
      </c>
      <c r="C423" s="45">
        <v>21195034</v>
      </c>
      <c r="D423" s="45">
        <v>1200</v>
      </c>
      <c r="E423" s="45" t="s">
        <v>2343</v>
      </c>
      <c r="F423" s="45" t="s">
        <v>2460</v>
      </c>
      <c r="G423" s="45" t="s">
        <v>1576</v>
      </c>
      <c r="H423" s="45" t="s">
        <v>2461</v>
      </c>
      <c r="J423" s="45" t="s">
        <v>1555</v>
      </c>
      <c r="K423" s="45" t="s">
        <v>1556</v>
      </c>
      <c r="L423" s="45" t="s">
        <v>1557</v>
      </c>
      <c r="M423" s="45" t="s">
        <v>1558</v>
      </c>
    </row>
    <row r="424" spans="1:13" s="45" customFormat="1">
      <c r="A424" s="45" t="s">
        <v>1735</v>
      </c>
      <c r="B424" s="45" t="s">
        <v>1736</v>
      </c>
      <c r="C424" s="45">
        <v>21195160</v>
      </c>
      <c r="D424" s="45">
        <v>1200</v>
      </c>
      <c r="E424" s="45" t="s">
        <v>2343</v>
      </c>
      <c r="F424" s="45" t="s">
        <v>2462</v>
      </c>
      <c r="G424" s="45" t="s">
        <v>1576</v>
      </c>
      <c r="I424" s="45" t="s">
        <v>2463</v>
      </c>
      <c r="J424" s="45" t="s">
        <v>1739</v>
      </c>
      <c r="K424" s="45" t="s">
        <v>1740</v>
      </c>
      <c r="L424" s="45" t="s">
        <v>1557</v>
      </c>
      <c r="M424" s="45" t="s">
        <v>1558</v>
      </c>
    </row>
    <row r="425" spans="1:13" s="45" customFormat="1">
      <c r="A425" s="45" t="s">
        <v>1735</v>
      </c>
      <c r="B425" s="45" t="s">
        <v>1736</v>
      </c>
      <c r="C425" s="45">
        <v>21195694</v>
      </c>
      <c r="D425" s="45">
        <v>1200</v>
      </c>
      <c r="E425" s="45" t="s">
        <v>2343</v>
      </c>
      <c r="F425" s="45" t="s">
        <v>2464</v>
      </c>
      <c r="G425" s="45" t="s">
        <v>1576</v>
      </c>
      <c r="I425" s="45" t="s">
        <v>2465</v>
      </c>
      <c r="J425" s="45" t="s">
        <v>1739</v>
      </c>
      <c r="K425" s="45" t="s">
        <v>1740</v>
      </c>
      <c r="L425" s="45" t="s">
        <v>1557</v>
      </c>
      <c r="M425" s="45" t="s">
        <v>1558</v>
      </c>
    </row>
    <row r="426" spans="1:13" s="45" customFormat="1">
      <c r="A426" s="45" t="s">
        <v>1735</v>
      </c>
      <c r="B426" s="45" t="s">
        <v>1736</v>
      </c>
      <c r="C426" s="45">
        <v>21196055</v>
      </c>
      <c r="D426" s="45">
        <v>1200</v>
      </c>
      <c r="E426" s="45" t="s">
        <v>2343</v>
      </c>
      <c r="F426" s="45" t="s">
        <v>2466</v>
      </c>
      <c r="G426" s="45" t="s">
        <v>1576</v>
      </c>
      <c r="I426" s="45" t="s">
        <v>2467</v>
      </c>
      <c r="J426" s="45" t="s">
        <v>1739</v>
      </c>
      <c r="K426" s="45" t="s">
        <v>1740</v>
      </c>
      <c r="L426" s="45" t="s">
        <v>1557</v>
      </c>
      <c r="M426" s="45" t="s">
        <v>1558</v>
      </c>
    </row>
    <row r="427" spans="1:13" s="45" customFormat="1">
      <c r="A427" s="45" t="s">
        <v>1735</v>
      </c>
      <c r="B427" s="45" t="s">
        <v>1736</v>
      </c>
      <c r="C427" s="45">
        <v>21196168</v>
      </c>
      <c r="D427" s="45">
        <v>1200</v>
      </c>
      <c r="E427" s="45" t="s">
        <v>2343</v>
      </c>
      <c r="F427" s="45" t="s">
        <v>2468</v>
      </c>
      <c r="G427" s="45" t="s">
        <v>1576</v>
      </c>
      <c r="I427" s="45" t="s">
        <v>2469</v>
      </c>
      <c r="J427" s="45" t="s">
        <v>1739</v>
      </c>
      <c r="K427" s="45" t="s">
        <v>1740</v>
      </c>
      <c r="L427" s="45" t="s">
        <v>1557</v>
      </c>
      <c r="M427" s="45" t="s">
        <v>1558</v>
      </c>
    </row>
    <row r="428" spans="1:13" s="45" customFormat="1">
      <c r="A428" s="45" t="s">
        <v>1735</v>
      </c>
      <c r="B428" s="45" t="s">
        <v>1736</v>
      </c>
      <c r="C428" s="45">
        <v>21196212</v>
      </c>
      <c r="D428" s="45">
        <v>1200</v>
      </c>
      <c r="E428" s="45" t="s">
        <v>2343</v>
      </c>
      <c r="F428" s="45" t="s">
        <v>2470</v>
      </c>
      <c r="G428" s="45" t="s">
        <v>1576</v>
      </c>
      <c r="I428" s="45" t="s">
        <v>2471</v>
      </c>
      <c r="J428" s="45" t="s">
        <v>1739</v>
      </c>
      <c r="K428" s="45" t="s">
        <v>1740</v>
      </c>
      <c r="L428" s="45" t="s">
        <v>1557</v>
      </c>
      <c r="M428" s="45" t="s">
        <v>1558</v>
      </c>
    </row>
    <row r="429" spans="1:13" s="45" customFormat="1">
      <c r="A429" s="45" t="s">
        <v>1735</v>
      </c>
      <c r="B429" s="45" t="s">
        <v>1736</v>
      </c>
      <c r="C429" s="45">
        <v>21196279</v>
      </c>
      <c r="D429" s="45">
        <v>1200</v>
      </c>
      <c r="E429" s="45" t="s">
        <v>2343</v>
      </c>
      <c r="F429" s="45" t="s">
        <v>2472</v>
      </c>
      <c r="G429" s="45" t="s">
        <v>1576</v>
      </c>
      <c r="I429" s="45" t="s">
        <v>2473</v>
      </c>
      <c r="J429" s="45" t="s">
        <v>1739</v>
      </c>
      <c r="K429" s="45" t="s">
        <v>1740</v>
      </c>
      <c r="L429" s="45" t="s">
        <v>1557</v>
      </c>
      <c r="M429" s="45" t="s">
        <v>1558</v>
      </c>
    </row>
    <row r="430" spans="1:13" s="45" customFormat="1">
      <c r="A430" s="45" t="s">
        <v>1735</v>
      </c>
      <c r="B430" s="45" t="s">
        <v>1736</v>
      </c>
      <c r="C430" s="45">
        <v>21196341</v>
      </c>
      <c r="D430" s="45">
        <v>1200</v>
      </c>
      <c r="E430" s="45" t="s">
        <v>2343</v>
      </c>
      <c r="F430" s="45" t="s">
        <v>2474</v>
      </c>
      <c r="G430" s="45" t="s">
        <v>1576</v>
      </c>
      <c r="I430" s="45" t="s">
        <v>2475</v>
      </c>
      <c r="J430" s="45" t="s">
        <v>1739</v>
      </c>
      <c r="K430" s="45" t="s">
        <v>1740</v>
      </c>
      <c r="L430" s="45" t="s">
        <v>1557</v>
      </c>
      <c r="M430" s="45" t="s">
        <v>1558</v>
      </c>
    </row>
    <row r="431" spans="1:13" s="45" customFormat="1">
      <c r="A431" s="45" t="s">
        <v>1735</v>
      </c>
      <c r="B431" s="45" t="s">
        <v>1736</v>
      </c>
      <c r="C431" s="45">
        <v>21197836</v>
      </c>
      <c r="D431" s="45">
        <v>1200</v>
      </c>
      <c r="E431" s="45" t="s">
        <v>2343</v>
      </c>
      <c r="F431" s="45" t="s">
        <v>2476</v>
      </c>
      <c r="G431" s="45" t="s">
        <v>1576</v>
      </c>
      <c r="I431" s="45" t="s">
        <v>2477</v>
      </c>
      <c r="J431" s="45" t="s">
        <v>1739</v>
      </c>
      <c r="K431" s="45" t="s">
        <v>1740</v>
      </c>
      <c r="L431" s="45" t="s">
        <v>1557</v>
      </c>
      <c r="M431" s="45" t="s">
        <v>1558</v>
      </c>
    </row>
    <row r="432" spans="1:13" s="45" customFormat="1">
      <c r="A432" s="45" t="s">
        <v>1735</v>
      </c>
      <c r="B432" s="45" t="s">
        <v>1736</v>
      </c>
      <c r="C432" s="45">
        <v>21197992</v>
      </c>
      <c r="D432" s="45">
        <v>1200</v>
      </c>
      <c r="E432" s="45" t="s">
        <v>2343</v>
      </c>
      <c r="F432" s="45" t="s">
        <v>2478</v>
      </c>
      <c r="G432" s="45" t="s">
        <v>1576</v>
      </c>
      <c r="I432" s="45" t="s">
        <v>2479</v>
      </c>
      <c r="J432" s="45" t="s">
        <v>1739</v>
      </c>
      <c r="K432" s="45" t="s">
        <v>1740</v>
      </c>
      <c r="L432" s="45" t="s">
        <v>1557</v>
      </c>
      <c r="M432" s="45" t="s">
        <v>1558</v>
      </c>
    </row>
    <row r="433" spans="1:13" s="45" customFormat="1">
      <c r="A433" s="45" t="s">
        <v>1735</v>
      </c>
      <c r="B433" s="45" t="s">
        <v>1736</v>
      </c>
      <c r="C433" s="45">
        <v>21198136</v>
      </c>
      <c r="D433" s="45">
        <v>1200</v>
      </c>
      <c r="E433" s="45" t="s">
        <v>2343</v>
      </c>
      <c r="F433" s="45" t="s">
        <v>2480</v>
      </c>
      <c r="G433" s="45" t="s">
        <v>1576</v>
      </c>
      <c r="I433" s="45" t="s">
        <v>2481</v>
      </c>
      <c r="J433" s="45" t="s">
        <v>1739</v>
      </c>
      <c r="K433" s="45" t="s">
        <v>1740</v>
      </c>
      <c r="L433" s="45" t="s">
        <v>1557</v>
      </c>
      <c r="M433" s="45" t="s">
        <v>1558</v>
      </c>
    </row>
    <row r="434" spans="1:13" s="45" customFormat="1">
      <c r="A434" s="45" t="s">
        <v>1735</v>
      </c>
      <c r="B434" s="45" t="s">
        <v>1736</v>
      </c>
      <c r="C434" s="45">
        <v>21198180</v>
      </c>
      <c r="D434" s="45">
        <v>1200</v>
      </c>
      <c r="E434" s="45" t="s">
        <v>2343</v>
      </c>
      <c r="F434" s="45" t="s">
        <v>2482</v>
      </c>
      <c r="G434" s="45" t="s">
        <v>1576</v>
      </c>
      <c r="I434" s="45" t="s">
        <v>2483</v>
      </c>
      <c r="J434" s="45" t="s">
        <v>1739</v>
      </c>
      <c r="K434" s="45" t="s">
        <v>1740</v>
      </c>
      <c r="L434" s="45" t="s">
        <v>1557</v>
      </c>
      <c r="M434" s="45" t="s">
        <v>1558</v>
      </c>
    </row>
    <row r="435" spans="1:13" s="45" customFormat="1">
      <c r="A435" s="45" t="s">
        <v>1735</v>
      </c>
      <c r="B435" s="45" t="s">
        <v>1736</v>
      </c>
      <c r="C435" s="45">
        <v>21198522</v>
      </c>
      <c r="D435" s="45">
        <v>1200</v>
      </c>
      <c r="E435" s="45" t="s">
        <v>2343</v>
      </c>
      <c r="F435" s="45" t="s">
        <v>2484</v>
      </c>
      <c r="G435" s="45" t="s">
        <v>1576</v>
      </c>
      <c r="I435" s="45" t="s">
        <v>2485</v>
      </c>
      <c r="J435" s="45" t="s">
        <v>1739</v>
      </c>
      <c r="K435" s="45" t="s">
        <v>1740</v>
      </c>
      <c r="L435" s="45" t="s">
        <v>1557</v>
      </c>
      <c r="M435" s="45" t="s">
        <v>1558</v>
      </c>
    </row>
    <row r="436" spans="1:13" s="45" customFormat="1">
      <c r="A436" s="45" t="s">
        <v>1735</v>
      </c>
      <c r="B436" s="45" t="s">
        <v>1736</v>
      </c>
      <c r="C436" s="45">
        <v>21198555</v>
      </c>
      <c r="D436" s="45">
        <v>1200</v>
      </c>
      <c r="E436" s="45" t="s">
        <v>2343</v>
      </c>
      <c r="F436" s="45" t="s">
        <v>2486</v>
      </c>
      <c r="G436" s="45" t="s">
        <v>1576</v>
      </c>
      <c r="I436" s="45" t="s">
        <v>2487</v>
      </c>
      <c r="J436" s="45" t="s">
        <v>1739</v>
      </c>
      <c r="K436" s="45" t="s">
        <v>1740</v>
      </c>
      <c r="L436" s="45" t="s">
        <v>1557</v>
      </c>
      <c r="M436" s="45" t="s">
        <v>1558</v>
      </c>
    </row>
    <row r="437" spans="1:13" s="45" customFormat="1">
      <c r="A437" s="45" t="s">
        <v>1735</v>
      </c>
      <c r="B437" s="45" t="s">
        <v>1736</v>
      </c>
      <c r="C437" s="45">
        <v>21198725</v>
      </c>
      <c r="D437" s="45">
        <v>1200</v>
      </c>
      <c r="E437" s="45" t="s">
        <v>2343</v>
      </c>
      <c r="F437" s="45" t="s">
        <v>2488</v>
      </c>
      <c r="G437" s="45" t="s">
        <v>1576</v>
      </c>
      <c r="I437" s="45" t="s">
        <v>2489</v>
      </c>
      <c r="J437" s="45" t="s">
        <v>1739</v>
      </c>
      <c r="K437" s="45" t="s">
        <v>1740</v>
      </c>
      <c r="L437" s="45" t="s">
        <v>1557</v>
      </c>
      <c r="M437" s="45" t="s">
        <v>1558</v>
      </c>
    </row>
    <row r="438" spans="1:13" s="45" customFormat="1">
      <c r="A438" s="45" t="s">
        <v>1735</v>
      </c>
      <c r="B438" s="45" t="s">
        <v>1736</v>
      </c>
      <c r="C438" s="45">
        <v>21198730</v>
      </c>
      <c r="D438" s="45">
        <v>1200</v>
      </c>
      <c r="E438" s="45" t="s">
        <v>2343</v>
      </c>
      <c r="F438" s="45" t="s">
        <v>2490</v>
      </c>
      <c r="G438" s="45" t="s">
        <v>1576</v>
      </c>
      <c r="I438" s="45" t="s">
        <v>2491</v>
      </c>
      <c r="J438" s="45" t="s">
        <v>1739</v>
      </c>
      <c r="K438" s="45" t="s">
        <v>1740</v>
      </c>
      <c r="L438" s="45" t="s">
        <v>1557</v>
      </c>
      <c r="M438" s="45" t="s">
        <v>1558</v>
      </c>
    </row>
    <row r="439" spans="1:13" s="45" customFormat="1">
      <c r="A439" s="45" t="s">
        <v>1838</v>
      </c>
      <c r="B439" s="45" t="s">
        <v>1736</v>
      </c>
      <c r="C439" s="45">
        <v>21199802</v>
      </c>
      <c r="D439" s="45">
        <v>1200</v>
      </c>
      <c r="E439" s="45" t="s">
        <v>2343</v>
      </c>
      <c r="F439" s="45" t="s">
        <v>2492</v>
      </c>
      <c r="G439" s="45" t="s">
        <v>1576</v>
      </c>
      <c r="H439" s="45" t="s">
        <v>2493</v>
      </c>
      <c r="I439" s="45" t="s">
        <v>2360</v>
      </c>
      <c r="J439" s="45" t="s">
        <v>1739</v>
      </c>
      <c r="K439" s="45" t="s">
        <v>1740</v>
      </c>
      <c r="L439" s="45" t="s">
        <v>1557</v>
      </c>
      <c r="M439" s="45" t="s">
        <v>1558</v>
      </c>
    </row>
    <row r="440" spans="1:13" s="45" customFormat="1">
      <c r="A440" s="45" t="s">
        <v>1838</v>
      </c>
      <c r="B440" s="45" t="s">
        <v>1736</v>
      </c>
      <c r="C440" s="45">
        <v>21199817</v>
      </c>
      <c r="D440" s="45">
        <v>1200</v>
      </c>
      <c r="E440" s="45" t="s">
        <v>2343</v>
      </c>
      <c r="F440" s="45" t="s">
        <v>2494</v>
      </c>
      <c r="G440" s="45" t="s">
        <v>1576</v>
      </c>
      <c r="H440" s="45" t="s">
        <v>2495</v>
      </c>
      <c r="I440" s="45" t="s">
        <v>2360</v>
      </c>
      <c r="J440" s="45" t="s">
        <v>1739</v>
      </c>
      <c r="K440" s="45" t="s">
        <v>1740</v>
      </c>
      <c r="L440" s="45" t="s">
        <v>1557</v>
      </c>
      <c r="M440" s="45" t="s">
        <v>1558</v>
      </c>
    </row>
    <row r="441" spans="1:13" s="45" customFormat="1">
      <c r="A441" s="45" t="s">
        <v>1838</v>
      </c>
      <c r="B441" s="45" t="s">
        <v>1736</v>
      </c>
      <c r="C441" s="45">
        <v>21199818</v>
      </c>
      <c r="D441" s="45">
        <v>1200</v>
      </c>
      <c r="E441" s="45" t="s">
        <v>2343</v>
      </c>
      <c r="F441" s="45" t="s">
        <v>2496</v>
      </c>
      <c r="G441" s="45" t="s">
        <v>1576</v>
      </c>
      <c r="H441" s="45" t="s">
        <v>2497</v>
      </c>
      <c r="I441" s="45" t="s">
        <v>2498</v>
      </c>
      <c r="J441" s="45" t="s">
        <v>1739</v>
      </c>
      <c r="K441" s="45" t="s">
        <v>1740</v>
      </c>
      <c r="L441" s="45" t="s">
        <v>1557</v>
      </c>
      <c r="M441" s="45" t="s">
        <v>1558</v>
      </c>
    </row>
    <row r="442" spans="1:13" s="45" customFormat="1">
      <c r="A442" s="45" t="s">
        <v>1838</v>
      </c>
      <c r="B442" s="45" t="s">
        <v>1736</v>
      </c>
      <c r="C442" s="45">
        <v>21199819</v>
      </c>
      <c r="D442" s="45">
        <v>1200</v>
      </c>
      <c r="E442" s="45" t="s">
        <v>2343</v>
      </c>
      <c r="F442" s="45" t="s">
        <v>2499</v>
      </c>
      <c r="G442" s="45" t="s">
        <v>1576</v>
      </c>
      <c r="H442" s="45" t="s">
        <v>2500</v>
      </c>
      <c r="I442" s="45" t="s">
        <v>2360</v>
      </c>
      <c r="J442" s="45" t="s">
        <v>1739</v>
      </c>
      <c r="K442" s="45" t="s">
        <v>1740</v>
      </c>
      <c r="L442" s="45" t="s">
        <v>1557</v>
      </c>
      <c r="M442" s="45" t="s">
        <v>1558</v>
      </c>
    </row>
    <row r="443" spans="1:13" s="45" customFormat="1">
      <c r="A443" s="45" t="s">
        <v>1838</v>
      </c>
      <c r="B443" s="45" t="s">
        <v>1736</v>
      </c>
      <c r="C443" s="45">
        <v>21199821</v>
      </c>
      <c r="D443" s="45">
        <v>1200</v>
      </c>
      <c r="E443" s="45" t="s">
        <v>2343</v>
      </c>
      <c r="F443" s="45" t="s">
        <v>2501</v>
      </c>
      <c r="G443" s="45" t="s">
        <v>1576</v>
      </c>
      <c r="H443" s="45" t="s">
        <v>2502</v>
      </c>
      <c r="I443" s="45" t="s">
        <v>2360</v>
      </c>
      <c r="J443" s="45" t="s">
        <v>1739</v>
      </c>
      <c r="K443" s="45" t="s">
        <v>1740</v>
      </c>
      <c r="L443" s="45" t="s">
        <v>1557</v>
      </c>
      <c r="M443" s="45" t="s">
        <v>1558</v>
      </c>
    </row>
    <row r="444" spans="1:13" s="45" customFormat="1">
      <c r="A444" s="45" t="s">
        <v>1838</v>
      </c>
      <c r="B444" s="45" t="s">
        <v>1736</v>
      </c>
      <c r="C444" s="45">
        <v>21199822</v>
      </c>
      <c r="D444" s="45">
        <v>1200</v>
      </c>
      <c r="E444" s="45" t="s">
        <v>2343</v>
      </c>
      <c r="F444" s="45" t="s">
        <v>2503</v>
      </c>
      <c r="G444" s="45" t="s">
        <v>1576</v>
      </c>
      <c r="H444" s="45" t="s">
        <v>2504</v>
      </c>
      <c r="I444" s="45" t="s">
        <v>2498</v>
      </c>
      <c r="J444" s="45" t="s">
        <v>1739</v>
      </c>
      <c r="K444" s="45" t="s">
        <v>1740</v>
      </c>
      <c r="L444" s="45" t="s">
        <v>1557</v>
      </c>
      <c r="M444" s="45" t="s">
        <v>1558</v>
      </c>
    </row>
    <row r="445" spans="1:13" s="45" customFormat="1">
      <c r="A445" s="45" t="s">
        <v>1838</v>
      </c>
      <c r="B445" s="45" t="s">
        <v>1736</v>
      </c>
      <c r="C445" s="45">
        <v>21199823</v>
      </c>
      <c r="D445" s="45">
        <v>1200</v>
      </c>
      <c r="E445" s="45" t="s">
        <v>2343</v>
      </c>
      <c r="F445" s="45" t="s">
        <v>2505</v>
      </c>
      <c r="G445" s="45" t="s">
        <v>1576</v>
      </c>
      <c r="H445" s="45" t="s">
        <v>2506</v>
      </c>
      <c r="I445" s="45" t="s">
        <v>2360</v>
      </c>
      <c r="J445" s="45" t="s">
        <v>1739</v>
      </c>
      <c r="K445" s="45" t="s">
        <v>1740</v>
      </c>
      <c r="L445" s="45" t="s">
        <v>1557</v>
      </c>
      <c r="M445" s="45" t="s">
        <v>1558</v>
      </c>
    </row>
    <row r="446" spans="1:13" s="45" customFormat="1">
      <c r="A446" s="45" t="s">
        <v>1838</v>
      </c>
      <c r="B446" s="45" t="s">
        <v>1736</v>
      </c>
      <c r="C446" s="45">
        <v>21199824</v>
      </c>
      <c r="D446" s="45">
        <v>1200</v>
      </c>
      <c r="E446" s="45" t="s">
        <v>2343</v>
      </c>
      <c r="F446" s="45" t="s">
        <v>2507</v>
      </c>
      <c r="G446" s="45" t="s">
        <v>1576</v>
      </c>
      <c r="H446" s="45" t="s">
        <v>2508</v>
      </c>
      <c r="I446" s="45" t="s">
        <v>1917</v>
      </c>
      <c r="J446" s="45" t="s">
        <v>1739</v>
      </c>
      <c r="K446" s="45" t="s">
        <v>1740</v>
      </c>
      <c r="L446" s="45" t="s">
        <v>1557</v>
      </c>
      <c r="M446" s="45" t="s">
        <v>1558</v>
      </c>
    </row>
    <row r="447" spans="1:13" s="45" customFormat="1">
      <c r="A447" s="45" t="s">
        <v>1549</v>
      </c>
      <c r="B447" s="45" t="s">
        <v>1550</v>
      </c>
      <c r="C447" s="45">
        <v>21290001</v>
      </c>
      <c r="D447" s="45">
        <v>1240</v>
      </c>
      <c r="E447" s="45" t="s">
        <v>2509</v>
      </c>
      <c r="F447" s="45" t="s">
        <v>2510</v>
      </c>
      <c r="G447" s="45" t="s">
        <v>1715</v>
      </c>
      <c r="H447" s="45" t="s">
        <v>2511</v>
      </c>
      <c r="J447" s="45" t="s">
        <v>1555</v>
      </c>
      <c r="K447" s="45" t="s">
        <v>1556</v>
      </c>
      <c r="L447" s="45" t="s">
        <v>1557</v>
      </c>
      <c r="M447" s="45" t="s">
        <v>1558</v>
      </c>
    </row>
    <row r="448" spans="1:13" s="45" customFormat="1">
      <c r="A448" s="45" t="s">
        <v>1549</v>
      </c>
      <c r="B448" s="45" t="s">
        <v>1550</v>
      </c>
      <c r="C448" s="45">
        <v>21290003</v>
      </c>
      <c r="D448" s="45">
        <v>1240</v>
      </c>
      <c r="E448" s="45" t="s">
        <v>2509</v>
      </c>
      <c r="F448" s="45" t="s">
        <v>2512</v>
      </c>
      <c r="G448" s="45" t="s">
        <v>1715</v>
      </c>
      <c r="H448" s="45" t="s">
        <v>2513</v>
      </c>
      <c r="J448" s="45" t="s">
        <v>1555</v>
      </c>
      <c r="K448" s="45" t="s">
        <v>1556</v>
      </c>
      <c r="L448" s="45" t="s">
        <v>1557</v>
      </c>
      <c r="M448" s="45" t="s">
        <v>1558</v>
      </c>
    </row>
    <row r="449" spans="1:13" s="45" customFormat="1">
      <c r="A449" s="45" t="s">
        <v>1549</v>
      </c>
      <c r="B449" s="45" t="s">
        <v>1550</v>
      </c>
      <c r="C449" s="45">
        <v>21290008</v>
      </c>
      <c r="D449" s="45">
        <v>1240</v>
      </c>
      <c r="E449" s="45" t="s">
        <v>2509</v>
      </c>
      <c r="F449" s="45" t="s">
        <v>2514</v>
      </c>
      <c r="G449" s="45" t="s">
        <v>1715</v>
      </c>
      <c r="H449" s="45" t="s">
        <v>2515</v>
      </c>
      <c r="J449" s="45" t="s">
        <v>1555</v>
      </c>
      <c r="K449" s="45" t="s">
        <v>1556</v>
      </c>
      <c r="L449" s="45" t="s">
        <v>1557</v>
      </c>
      <c r="M449" s="45" t="s">
        <v>1558</v>
      </c>
    </row>
    <row r="450" spans="1:13" s="45" customFormat="1">
      <c r="A450" s="45" t="s">
        <v>1549</v>
      </c>
      <c r="B450" s="45" t="s">
        <v>1550</v>
      </c>
      <c r="C450" s="45">
        <v>21290009</v>
      </c>
      <c r="D450" s="45">
        <v>1240</v>
      </c>
      <c r="E450" s="45" t="s">
        <v>2509</v>
      </c>
      <c r="F450" s="45" t="s">
        <v>2516</v>
      </c>
      <c r="G450" s="45" t="s">
        <v>1715</v>
      </c>
      <c r="H450" s="45" t="s">
        <v>2517</v>
      </c>
      <c r="J450" s="45" t="s">
        <v>1555</v>
      </c>
      <c r="K450" s="45" t="s">
        <v>1556</v>
      </c>
      <c r="L450" s="45" t="s">
        <v>1557</v>
      </c>
      <c r="M450" s="45" t="s">
        <v>1558</v>
      </c>
    </row>
    <row r="451" spans="1:13" s="45" customFormat="1">
      <c r="A451" s="45" t="s">
        <v>1549</v>
      </c>
      <c r="B451" s="45" t="s">
        <v>1550</v>
      </c>
      <c r="C451" s="45">
        <v>21290010</v>
      </c>
      <c r="D451" s="45">
        <v>1240</v>
      </c>
      <c r="E451" s="45" t="s">
        <v>2509</v>
      </c>
      <c r="F451" s="45" t="s">
        <v>2518</v>
      </c>
      <c r="G451" s="45" t="s">
        <v>1715</v>
      </c>
      <c r="H451" s="45" t="s">
        <v>2519</v>
      </c>
      <c r="J451" s="45" t="s">
        <v>1555</v>
      </c>
      <c r="K451" s="45" t="s">
        <v>1556</v>
      </c>
      <c r="L451" s="45" t="s">
        <v>1557</v>
      </c>
      <c r="M451" s="45" t="s">
        <v>1558</v>
      </c>
    </row>
    <row r="452" spans="1:13" s="45" customFormat="1">
      <c r="A452" s="45" t="s">
        <v>1549</v>
      </c>
      <c r="B452" s="45" t="s">
        <v>1550</v>
      </c>
      <c r="C452" s="45">
        <v>21290011</v>
      </c>
      <c r="D452" s="45">
        <v>1240</v>
      </c>
      <c r="E452" s="45" t="s">
        <v>2509</v>
      </c>
      <c r="F452" s="45" t="s">
        <v>2520</v>
      </c>
      <c r="G452" s="45" t="s">
        <v>1715</v>
      </c>
      <c r="H452" s="45" t="s">
        <v>2513</v>
      </c>
      <c r="J452" s="45" t="s">
        <v>1555</v>
      </c>
      <c r="K452" s="45" t="s">
        <v>1556</v>
      </c>
      <c r="L452" s="45" t="s">
        <v>1557</v>
      </c>
      <c r="M452" s="45" t="s">
        <v>1558</v>
      </c>
    </row>
    <row r="453" spans="1:13" s="45" customFormat="1">
      <c r="A453" s="45" t="s">
        <v>1751</v>
      </c>
      <c r="B453" s="45" t="s">
        <v>1550</v>
      </c>
      <c r="C453" s="45">
        <v>21290012</v>
      </c>
      <c r="D453" s="45">
        <v>1240</v>
      </c>
      <c r="E453" s="45" t="s">
        <v>2509</v>
      </c>
      <c r="F453" s="45" t="s">
        <v>2521</v>
      </c>
      <c r="G453" s="45" t="s">
        <v>1715</v>
      </c>
      <c r="H453" s="45" t="s">
        <v>2522</v>
      </c>
      <c r="J453" s="45" t="s">
        <v>1752</v>
      </c>
      <c r="K453" s="45" t="s">
        <v>1556</v>
      </c>
      <c r="L453" s="45" t="s">
        <v>1557</v>
      </c>
      <c r="M453" s="45" t="s">
        <v>1558</v>
      </c>
    </row>
    <row r="454" spans="1:13" s="45" customFormat="1">
      <c r="A454" s="45" t="s">
        <v>1751</v>
      </c>
      <c r="B454" s="45" t="s">
        <v>1550</v>
      </c>
      <c r="C454" s="45">
        <v>21290013</v>
      </c>
      <c r="D454" s="45">
        <v>1240</v>
      </c>
      <c r="E454" s="45" t="s">
        <v>2509</v>
      </c>
      <c r="F454" s="45" t="s">
        <v>2523</v>
      </c>
      <c r="G454" s="45" t="s">
        <v>1715</v>
      </c>
      <c r="H454" s="45" t="s">
        <v>2524</v>
      </c>
      <c r="J454" s="45" t="s">
        <v>1752</v>
      </c>
      <c r="K454" s="45" t="s">
        <v>1556</v>
      </c>
      <c r="L454" s="45" t="s">
        <v>1557</v>
      </c>
      <c r="M454" s="45" t="s">
        <v>1558</v>
      </c>
    </row>
    <row r="455" spans="1:13" s="45" customFormat="1">
      <c r="A455" s="45" t="s">
        <v>1549</v>
      </c>
      <c r="B455" s="45" t="s">
        <v>1550</v>
      </c>
      <c r="C455" s="45">
        <v>21290100</v>
      </c>
      <c r="D455" s="45">
        <v>1240</v>
      </c>
      <c r="E455" s="45" t="s">
        <v>2509</v>
      </c>
      <c r="F455" s="45" t="s">
        <v>2525</v>
      </c>
      <c r="G455" s="45" t="s">
        <v>1715</v>
      </c>
      <c r="H455" s="45" t="s">
        <v>2526</v>
      </c>
      <c r="J455" s="45" t="s">
        <v>1555</v>
      </c>
      <c r="K455" s="45" t="s">
        <v>1556</v>
      </c>
      <c r="L455" s="45" t="s">
        <v>1557</v>
      </c>
      <c r="M455" s="45" t="s">
        <v>1558</v>
      </c>
    </row>
    <row r="456" spans="1:13" s="45" customFormat="1">
      <c r="A456" s="45" t="s">
        <v>1549</v>
      </c>
      <c r="B456" s="45" t="s">
        <v>1550</v>
      </c>
      <c r="C456" s="45">
        <v>21290101</v>
      </c>
      <c r="D456" s="45">
        <v>1240</v>
      </c>
      <c r="E456" s="45" t="s">
        <v>2509</v>
      </c>
      <c r="F456" s="45" t="s">
        <v>2527</v>
      </c>
      <c r="G456" s="45" t="s">
        <v>1715</v>
      </c>
      <c r="H456" s="45" t="s">
        <v>2528</v>
      </c>
      <c r="J456" s="45" t="s">
        <v>1555</v>
      </c>
      <c r="K456" s="45" t="s">
        <v>1556</v>
      </c>
      <c r="L456" s="45" t="s">
        <v>1557</v>
      </c>
      <c r="M456" s="45" t="s">
        <v>1558</v>
      </c>
    </row>
    <row r="457" spans="1:13" s="45" customFormat="1">
      <c r="A457" s="45" t="s">
        <v>1549</v>
      </c>
      <c r="B457" s="45" t="s">
        <v>1550</v>
      </c>
      <c r="C457" s="45">
        <v>21290200</v>
      </c>
      <c r="D457" s="45">
        <v>1240</v>
      </c>
      <c r="E457" s="45" t="s">
        <v>2509</v>
      </c>
      <c r="F457" s="45" t="s">
        <v>2163</v>
      </c>
      <c r="G457" s="45" t="s">
        <v>1715</v>
      </c>
      <c r="H457" s="45" t="s">
        <v>2529</v>
      </c>
      <c r="J457" s="45" t="s">
        <v>1555</v>
      </c>
      <c r="K457" s="45" t="s">
        <v>1556</v>
      </c>
      <c r="L457" s="45" t="s">
        <v>1557</v>
      </c>
      <c r="M457" s="45" t="s">
        <v>1558</v>
      </c>
    </row>
    <row r="458" spans="1:13" s="45" customFormat="1">
      <c r="A458" s="45" t="s">
        <v>1751</v>
      </c>
      <c r="B458" s="45" t="s">
        <v>1550</v>
      </c>
      <c r="C458" s="45">
        <v>21290220</v>
      </c>
      <c r="D458" s="45">
        <v>1240</v>
      </c>
      <c r="E458" s="45" t="s">
        <v>2509</v>
      </c>
      <c r="F458" s="45" t="s">
        <v>2530</v>
      </c>
      <c r="G458" s="45" t="s">
        <v>1715</v>
      </c>
      <c r="H458" s="45" t="s">
        <v>2531</v>
      </c>
      <c r="J458" s="45" t="s">
        <v>1752</v>
      </c>
      <c r="K458" s="45" t="s">
        <v>1556</v>
      </c>
      <c r="L458" s="45" t="s">
        <v>1557</v>
      </c>
      <c r="M458" s="45" t="s">
        <v>1558</v>
      </c>
    </row>
    <row r="459" spans="1:13" s="45" customFormat="1">
      <c r="A459" s="45" t="s">
        <v>1751</v>
      </c>
      <c r="B459" s="45" t="s">
        <v>1550</v>
      </c>
      <c r="C459" s="45">
        <v>21290240</v>
      </c>
      <c r="D459" s="45">
        <v>1240</v>
      </c>
      <c r="E459" s="45" t="s">
        <v>2509</v>
      </c>
      <c r="F459" s="45" t="s">
        <v>2532</v>
      </c>
      <c r="G459" s="45" t="s">
        <v>1715</v>
      </c>
      <c r="H459" s="45" t="s">
        <v>2533</v>
      </c>
      <c r="J459" s="45" t="s">
        <v>1752</v>
      </c>
      <c r="K459" s="45" t="s">
        <v>1556</v>
      </c>
      <c r="L459" s="45" t="s">
        <v>1557</v>
      </c>
      <c r="M459" s="45" t="s">
        <v>1558</v>
      </c>
    </row>
    <row r="460" spans="1:13" s="45" customFormat="1">
      <c r="A460" s="45" t="s">
        <v>1549</v>
      </c>
      <c r="B460" s="45" t="s">
        <v>1550</v>
      </c>
      <c r="C460" s="45">
        <v>21290260</v>
      </c>
      <c r="D460" s="45">
        <v>1240</v>
      </c>
      <c r="E460" s="45" t="s">
        <v>2509</v>
      </c>
      <c r="F460" s="45" t="s">
        <v>2534</v>
      </c>
      <c r="G460" s="45" t="s">
        <v>1715</v>
      </c>
      <c r="H460" s="45" t="s">
        <v>2535</v>
      </c>
      <c r="J460" s="45" t="s">
        <v>1555</v>
      </c>
      <c r="K460" s="45" t="s">
        <v>1556</v>
      </c>
      <c r="L460" s="45" t="s">
        <v>1557</v>
      </c>
      <c r="M460" s="45" t="s">
        <v>1558</v>
      </c>
    </row>
    <row r="461" spans="1:13" s="45" customFormat="1">
      <c r="A461" s="45" t="s">
        <v>1751</v>
      </c>
      <c r="B461" s="45" t="s">
        <v>1550</v>
      </c>
      <c r="C461" s="45">
        <v>21290305</v>
      </c>
      <c r="D461" s="45">
        <v>1240</v>
      </c>
      <c r="E461" s="45" t="s">
        <v>2509</v>
      </c>
      <c r="F461" s="45" t="s">
        <v>2536</v>
      </c>
      <c r="G461" s="45" t="s">
        <v>1715</v>
      </c>
      <c r="H461" s="45" t="s">
        <v>2537</v>
      </c>
      <c r="J461" s="45" t="s">
        <v>1752</v>
      </c>
      <c r="K461" s="45" t="s">
        <v>1556</v>
      </c>
      <c r="L461" s="45" t="s">
        <v>1557</v>
      </c>
      <c r="M461" s="45" t="s">
        <v>1558</v>
      </c>
    </row>
    <row r="462" spans="1:13" s="45" customFormat="1">
      <c r="A462" s="45" t="s">
        <v>1751</v>
      </c>
      <c r="B462" s="45" t="s">
        <v>1550</v>
      </c>
      <c r="C462" s="45">
        <v>21290306</v>
      </c>
      <c r="D462" s="45">
        <v>1240</v>
      </c>
      <c r="E462" s="45" t="s">
        <v>2509</v>
      </c>
      <c r="F462" s="45" t="s">
        <v>2538</v>
      </c>
      <c r="G462" s="45" t="s">
        <v>1715</v>
      </c>
      <c r="H462" s="45" t="s">
        <v>2539</v>
      </c>
      <c r="J462" s="45" t="s">
        <v>1752</v>
      </c>
      <c r="K462" s="45" t="s">
        <v>1556</v>
      </c>
      <c r="L462" s="45" t="s">
        <v>1557</v>
      </c>
      <c r="M462" s="45" t="s">
        <v>1558</v>
      </c>
    </row>
    <row r="463" spans="1:13" s="45" customFormat="1">
      <c r="A463" s="45" t="s">
        <v>1549</v>
      </c>
      <c r="B463" s="45" t="s">
        <v>1550</v>
      </c>
      <c r="C463" s="45">
        <v>21290330</v>
      </c>
      <c r="D463" s="45">
        <v>1240</v>
      </c>
      <c r="E463" s="45" t="s">
        <v>2509</v>
      </c>
      <c r="F463" s="45" t="s">
        <v>2540</v>
      </c>
      <c r="G463" s="45" t="s">
        <v>1715</v>
      </c>
      <c r="H463" s="45" t="s">
        <v>2541</v>
      </c>
      <c r="J463" s="45" t="s">
        <v>1555</v>
      </c>
      <c r="K463" s="45" t="s">
        <v>1556</v>
      </c>
      <c r="L463" s="45" t="s">
        <v>1557</v>
      </c>
      <c r="M463" s="45" t="s">
        <v>1558</v>
      </c>
    </row>
    <row r="464" spans="1:13" s="45" customFormat="1">
      <c r="A464" s="45" t="s">
        <v>1735</v>
      </c>
      <c r="B464" s="45" t="s">
        <v>1736</v>
      </c>
      <c r="C464" s="45">
        <v>21290650</v>
      </c>
      <c r="D464" s="45">
        <v>1240</v>
      </c>
      <c r="E464" s="45" t="s">
        <v>2509</v>
      </c>
      <c r="F464" s="45" t="s">
        <v>2542</v>
      </c>
      <c r="G464" s="45" t="s">
        <v>1715</v>
      </c>
      <c r="I464" s="45" t="s">
        <v>2543</v>
      </c>
      <c r="J464" s="45" t="s">
        <v>1739</v>
      </c>
      <c r="K464" s="45" t="s">
        <v>1740</v>
      </c>
      <c r="L464" s="45" t="s">
        <v>1557</v>
      </c>
      <c r="M464" s="45" t="s">
        <v>1558</v>
      </c>
    </row>
    <row r="465" spans="1:13" s="45" customFormat="1">
      <c r="A465" s="45" t="s">
        <v>1735</v>
      </c>
      <c r="B465" s="45" t="s">
        <v>1736</v>
      </c>
      <c r="C465" s="45">
        <v>21290666</v>
      </c>
      <c r="D465" s="45">
        <v>1240</v>
      </c>
      <c r="E465" s="45" t="s">
        <v>2509</v>
      </c>
      <c r="F465" s="45" t="s">
        <v>2544</v>
      </c>
      <c r="G465" s="45" t="s">
        <v>1715</v>
      </c>
      <c r="I465" s="45" t="s">
        <v>2545</v>
      </c>
      <c r="J465" s="45" t="s">
        <v>1739</v>
      </c>
      <c r="K465" s="45" t="s">
        <v>1740</v>
      </c>
      <c r="L465" s="45" t="s">
        <v>1557</v>
      </c>
      <c r="M465" s="45" t="s">
        <v>1558</v>
      </c>
    </row>
    <row r="466" spans="1:13" s="45" customFormat="1">
      <c r="A466" s="45" t="s">
        <v>1735</v>
      </c>
      <c r="B466" s="45" t="s">
        <v>1736</v>
      </c>
      <c r="C466" s="45">
        <v>21290667</v>
      </c>
      <c r="D466" s="45">
        <v>1240</v>
      </c>
      <c r="E466" s="45" t="s">
        <v>2509</v>
      </c>
      <c r="F466" s="45" t="s">
        <v>2546</v>
      </c>
      <c r="G466" s="45" t="s">
        <v>1715</v>
      </c>
      <c r="I466" s="45" t="s">
        <v>2547</v>
      </c>
      <c r="J466" s="45" t="s">
        <v>1739</v>
      </c>
      <c r="K466" s="45" t="s">
        <v>1740</v>
      </c>
      <c r="L466" s="45" t="s">
        <v>1557</v>
      </c>
      <c r="M466" s="45" t="s">
        <v>1558</v>
      </c>
    </row>
    <row r="467" spans="1:13" s="45" customFormat="1">
      <c r="A467" s="45" t="s">
        <v>1735</v>
      </c>
      <c r="B467" s="45" t="s">
        <v>1736</v>
      </c>
      <c r="C467" s="45">
        <v>21290669</v>
      </c>
      <c r="D467" s="45">
        <v>1240</v>
      </c>
      <c r="E467" s="45" t="s">
        <v>2509</v>
      </c>
      <c r="F467" s="45" t="s">
        <v>2548</v>
      </c>
      <c r="G467" s="45" t="s">
        <v>1715</v>
      </c>
      <c r="I467" s="45" t="s">
        <v>2549</v>
      </c>
      <c r="J467" s="45" t="s">
        <v>1739</v>
      </c>
      <c r="K467" s="45" t="s">
        <v>1740</v>
      </c>
      <c r="L467" s="45" t="s">
        <v>1557</v>
      </c>
      <c r="M467" s="45" t="s">
        <v>1558</v>
      </c>
    </row>
    <row r="468" spans="1:13" s="45" customFormat="1">
      <c r="A468" s="45" t="s">
        <v>1735</v>
      </c>
      <c r="B468" s="45" t="s">
        <v>1736</v>
      </c>
      <c r="C468" s="45">
        <v>21290679</v>
      </c>
      <c r="D468" s="45">
        <v>1240</v>
      </c>
      <c r="E468" s="45" t="s">
        <v>2509</v>
      </c>
      <c r="F468" s="45" t="s">
        <v>2550</v>
      </c>
      <c r="G468" s="45" t="s">
        <v>1715</v>
      </c>
      <c r="I468" s="45" t="s">
        <v>2551</v>
      </c>
      <c r="J468" s="45" t="s">
        <v>1739</v>
      </c>
      <c r="K468" s="45" t="s">
        <v>1740</v>
      </c>
      <c r="L468" s="45" t="s">
        <v>1557</v>
      </c>
      <c r="M468" s="45" t="s">
        <v>1558</v>
      </c>
    </row>
    <row r="469" spans="1:13" s="45" customFormat="1">
      <c r="A469" s="45" t="s">
        <v>2552</v>
      </c>
      <c r="B469" s="45" t="s">
        <v>2553</v>
      </c>
      <c r="C469" s="45">
        <v>21290802</v>
      </c>
      <c r="D469" s="45">
        <v>1240</v>
      </c>
      <c r="E469" s="45" t="s">
        <v>2509</v>
      </c>
      <c r="F469" s="45" t="s">
        <v>2554</v>
      </c>
      <c r="G469" s="45" t="s">
        <v>1715</v>
      </c>
      <c r="H469" s="45" t="s">
        <v>2555</v>
      </c>
      <c r="J469" s="45" t="s">
        <v>1904</v>
      </c>
      <c r="K469" s="45" t="s">
        <v>1905</v>
      </c>
      <c r="L469" s="45" t="s">
        <v>1557</v>
      </c>
      <c r="M469" s="45" t="s">
        <v>1558</v>
      </c>
    </row>
    <row r="470" spans="1:13" s="45" customFormat="1">
      <c r="A470" s="45" t="s">
        <v>1735</v>
      </c>
      <c r="B470" s="45" t="s">
        <v>1736</v>
      </c>
      <c r="C470" s="45">
        <v>21290828</v>
      </c>
      <c r="D470" s="45">
        <v>1240</v>
      </c>
      <c r="E470" s="45" t="s">
        <v>2509</v>
      </c>
      <c r="F470" s="45" t="s">
        <v>2556</v>
      </c>
      <c r="G470" s="45" t="s">
        <v>1715</v>
      </c>
      <c r="I470" s="45" t="s">
        <v>2557</v>
      </c>
      <c r="J470" s="45" t="s">
        <v>1739</v>
      </c>
      <c r="K470" s="45" t="s">
        <v>1740</v>
      </c>
      <c r="L470" s="45" t="s">
        <v>1557</v>
      </c>
      <c r="M470" s="45" t="s">
        <v>1558</v>
      </c>
    </row>
    <row r="471" spans="1:13" s="45" customFormat="1">
      <c r="A471" s="45" t="s">
        <v>1735</v>
      </c>
      <c r="B471" s="45" t="s">
        <v>1736</v>
      </c>
      <c r="C471" s="45">
        <v>21290899</v>
      </c>
      <c r="D471" s="45">
        <v>1240</v>
      </c>
      <c r="E471" s="45" t="s">
        <v>2509</v>
      </c>
      <c r="F471" s="45" t="s">
        <v>2558</v>
      </c>
      <c r="G471" s="45" t="s">
        <v>1715</v>
      </c>
      <c r="I471" s="45" t="s">
        <v>2559</v>
      </c>
      <c r="J471" s="45" t="s">
        <v>1739</v>
      </c>
      <c r="K471" s="45" t="s">
        <v>1740</v>
      </c>
      <c r="L471" s="45" t="s">
        <v>1557</v>
      </c>
      <c r="M471" s="45" t="s">
        <v>1558</v>
      </c>
    </row>
    <row r="472" spans="1:13" s="45" customFormat="1">
      <c r="A472" s="45" t="s">
        <v>1751</v>
      </c>
      <c r="B472" s="45" t="s">
        <v>2171</v>
      </c>
      <c r="C472" s="45">
        <v>21290902</v>
      </c>
      <c r="D472" s="45">
        <v>1240</v>
      </c>
      <c r="E472" s="45" t="s">
        <v>2509</v>
      </c>
      <c r="F472" s="45" t="s">
        <v>2560</v>
      </c>
      <c r="G472" s="45" t="s">
        <v>1715</v>
      </c>
      <c r="H472" s="45" t="s">
        <v>2561</v>
      </c>
      <c r="J472" s="45" t="s">
        <v>1752</v>
      </c>
      <c r="K472" s="45" t="s">
        <v>1556</v>
      </c>
      <c r="L472" s="45" t="s">
        <v>1557</v>
      </c>
      <c r="M472" s="45" t="s">
        <v>1558</v>
      </c>
    </row>
    <row r="473" spans="1:13" s="45" customFormat="1">
      <c r="A473" s="45" t="s">
        <v>1751</v>
      </c>
      <c r="B473" s="45" t="s">
        <v>2171</v>
      </c>
      <c r="C473" s="45">
        <v>21290903</v>
      </c>
      <c r="D473" s="45">
        <v>1240</v>
      </c>
      <c r="E473" s="45" t="s">
        <v>2509</v>
      </c>
      <c r="F473" s="45" t="s">
        <v>2562</v>
      </c>
      <c r="G473" s="45" t="s">
        <v>1715</v>
      </c>
      <c r="H473" s="45" t="s">
        <v>2563</v>
      </c>
      <c r="J473" s="45" t="s">
        <v>1752</v>
      </c>
      <c r="K473" s="45" t="s">
        <v>1556</v>
      </c>
      <c r="L473" s="45" t="s">
        <v>1557</v>
      </c>
      <c r="M473" s="45" t="s">
        <v>1558</v>
      </c>
    </row>
    <row r="474" spans="1:13" s="45" customFormat="1">
      <c r="A474" s="45" t="s">
        <v>1901</v>
      </c>
      <c r="B474" s="45" t="s">
        <v>1902</v>
      </c>
      <c r="C474" s="45">
        <v>21290905</v>
      </c>
      <c r="D474" s="45">
        <v>1240</v>
      </c>
      <c r="E474" s="45" t="s">
        <v>2509</v>
      </c>
      <c r="F474" s="45" t="s">
        <v>2564</v>
      </c>
      <c r="G474" s="45" t="s">
        <v>1715</v>
      </c>
      <c r="H474" s="45" t="s">
        <v>2565</v>
      </c>
      <c r="J474" s="45" t="s">
        <v>1904</v>
      </c>
      <c r="K474" s="45" t="s">
        <v>1905</v>
      </c>
      <c r="L474" s="45" t="s">
        <v>1557</v>
      </c>
      <c r="M474" s="45" t="s">
        <v>1558</v>
      </c>
    </row>
    <row r="475" spans="1:13" s="45" customFormat="1">
      <c r="A475" s="45" t="s">
        <v>1901</v>
      </c>
      <c r="B475" s="45" t="s">
        <v>1902</v>
      </c>
      <c r="C475" s="45">
        <v>21290906</v>
      </c>
      <c r="D475" s="45">
        <v>1240</v>
      </c>
      <c r="E475" s="45" t="s">
        <v>2509</v>
      </c>
      <c r="F475" s="45" t="s">
        <v>2566</v>
      </c>
      <c r="G475" s="45" t="s">
        <v>1715</v>
      </c>
      <c r="H475" s="45" t="s">
        <v>2567</v>
      </c>
      <c r="J475" s="45" t="s">
        <v>1904</v>
      </c>
      <c r="K475" s="45" t="s">
        <v>1905</v>
      </c>
      <c r="L475" s="45" t="s">
        <v>1557</v>
      </c>
      <c r="M475" s="45" t="s">
        <v>1558</v>
      </c>
    </row>
    <row r="476" spans="1:13" s="45" customFormat="1">
      <c r="A476" s="45" t="s">
        <v>1901</v>
      </c>
      <c r="B476" s="45" t="s">
        <v>1902</v>
      </c>
      <c r="C476" s="45">
        <v>21290907</v>
      </c>
      <c r="D476" s="45">
        <v>1240</v>
      </c>
      <c r="E476" s="45" t="s">
        <v>2509</v>
      </c>
      <c r="F476" s="45" t="s">
        <v>2568</v>
      </c>
      <c r="G476" s="45" t="s">
        <v>1715</v>
      </c>
      <c r="H476" s="45" t="s">
        <v>2569</v>
      </c>
      <c r="J476" s="45" t="s">
        <v>1904</v>
      </c>
      <c r="K476" s="45" t="s">
        <v>1905</v>
      </c>
      <c r="L476" s="45" t="s">
        <v>1557</v>
      </c>
      <c r="M476" s="45" t="s">
        <v>1558</v>
      </c>
    </row>
    <row r="477" spans="1:13" s="45" customFormat="1">
      <c r="A477" s="45" t="s">
        <v>1901</v>
      </c>
      <c r="B477" s="45" t="s">
        <v>1902</v>
      </c>
      <c r="C477" s="45">
        <v>21290908</v>
      </c>
      <c r="D477" s="45">
        <v>1240</v>
      </c>
      <c r="E477" s="45" t="s">
        <v>2509</v>
      </c>
      <c r="F477" s="45" t="s">
        <v>2570</v>
      </c>
      <c r="G477" s="45" t="s">
        <v>1715</v>
      </c>
      <c r="H477" s="45" t="s">
        <v>2571</v>
      </c>
      <c r="J477" s="45" t="s">
        <v>1904</v>
      </c>
      <c r="K477" s="45" t="s">
        <v>1905</v>
      </c>
      <c r="L477" s="45" t="s">
        <v>1557</v>
      </c>
      <c r="M477" s="45" t="s">
        <v>1558</v>
      </c>
    </row>
    <row r="478" spans="1:13" s="45" customFormat="1">
      <c r="A478" s="45" t="s">
        <v>1901</v>
      </c>
      <c r="B478" s="45" t="s">
        <v>1902</v>
      </c>
      <c r="C478" s="45">
        <v>21290909</v>
      </c>
      <c r="D478" s="45">
        <v>1240</v>
      </c>
      <c r="E478" s="45" t="s">
        <v>2509</v>
      </c>
      <c r="F478" s="45" t="s">
        <v>2572</v>
      </c>
      <c r="G478" s="45" t="s">
        <v>1715</v>
      </c>
      <c r="H478" s="45" t="s">
        <v>2573</v>
      </c>
      <c r="J478" s="45" t="s">
        <v>1904</v>
      </c>
      <c r="K478" s="45" t="s">
        <v>1905</v>
      </c>
      <c r="L478" s="45" t="s">
        <v>1557</v>
      </c>
      <c r="M478" s="45" t="s">
        <v>1558</v>
      </c>
    </row>
    <row r="479" spans="1:13" s="45" customFormat="1">
      <c r="A479" s="45" t="s">
        <v>1901</v>
      </c>
      <c r="B479" s="45" t="s">
        <v>1902</v>
      </c>
      <c r="C479" s="45">
        <v>21290910</v>
      </c>
      <c r="D479" s="45">
        <v>1240</v>
      </c>
      <c r="E479" s="45" t="s">
        <v>2509</v>
      </c>
      <c r="F479" s="45" t="s">
        <v>2574</v>
      </c>
      <c r="G479" s="45" t="s">
        <v>1715</v>
      </c>
      <c r="H479" s="45" t="s">
        <v>2575</v>
      </c>
      <c r="J479" s="45" t="s">
        <v>1904</v>
      </c>
      <c r="K479" s="45" t="s">
        <v>1905</v>
      </c>
      <c r="L479" s="45" t="s">
        <v>1557</v>
      </c>
      <c r="M479" s="45" t="s">
        <v>1558</v>
      </c>
    </row>
    <row r="480" spans="1:13" s="45" customFormat="1">
      <c r="A480" s="45" t="s">
        <v>1901</v>
      </c>
      <c r="B480" s="45" t="s">
        <v>1902</v>
      </c>
      <c r="C480" s="45">
        <v>21290911</v>
      </c>
      <c r="D480" s="45">
        <v>1240</v>
      </c>
      <c r="E480" s="45" t="s">
        <v>2509</v>
      </c>
      <c r="F480" s="45" t="s">
        <v>2576</v>
      </c>
      <c r="G480" s="45" t="s">
        <v>1715</v>
      </c>
      <c r="H480" s="45" t="s">
        <v>2577</v>
      </c>
      <c r="J480" s="45" t="s">
        <v>1904</v>
      </c>
      <c r="K480" s="45" t="s">
        <v>1905</v>
      </c>
      <c r="L480" s="45" t="s">
        <v>1557</v>
      </c>
      <c r="M480" s="45" t="s">
        <v>1558</v>
      </c>
    </row>
    <row r="481" spans="1:13" s="45" customFormat="1">
      <c r="A481" s="45" t="s">
        <v>1751</v>
      </c>
      <c r="B481" s="45" t="s">
        <v>2171</v>
      </c>
      <c r="C481" s="45">
        <v>21290914</v>
      </c>
      <c r="D481" s="45">
        <v>1240</v>
      </c>
      <c r="E481" s="45" t="s">
        <v>2509</v>
      </c>
      <c r="F481" s="45" t="s">
        <v>2578</v>
      </c>
      <c r="G481" s="45" t="s">
        <v>1715</v>
      </c>
      <c r="H481" s="45" t="s">
        <v>2579</v>
      </c>
      <c r="J481" s="45" t="s">
        <v>1752</v>
      </c>
      <c r="K481" s="45" t="s">
        <v>1556</v>
      </c>
      <c r="L481" s="45" t="s">
        <v>1557</v>
      </c>
      <c r="M481" s="45" t="s">
        <v>1558</v>
      </c>
    </row>
    <row r="482" spans="1:13" s="45" customFormat="1">
      <c r="A482" s="45" t="s">
        <v>1751</v>
      </c>
      <c r="B482" s="45" t="s">
        <v>2171</v>
      </c>
      <c r="C482" s="45">
        <v>21290915</v>
      </c>
      <c r="D482" s="45">
        <v>1240</v>
      </c>
      <c r="E482" s="45" t="s">
        <v>2509</v>
      </c>
      <c r="F482" s="45" t="s">
        <v>2580</v>
      </c>
      <c r="G482" s="45" t="s">
        <v>1715</v>
      </c>
      <c r="H482" s="45" t="s">
        <v>2581</v>
      </c>
      <c r="J482" s="45" t="s">
        <v>1752</v>
      </c>
      <c r="K482" s="45" t="s">
        <v>1556</v>
      </c>
      <c r="L482" s="45" t="s">
        <v>1557</v>
      </c>
      <c r="M482" s="45" t="s">
        <v>1558</v>
      </c>
    </row>
    <row r="483" spans="1:13" s="45" customFormat="1">
      <c r="A483" s="45" t="s">
        <v>1751</v>
      </c>
      <c r="B483" s="45" t="s">
        <v>2171</v>
      </c>
      <c r="C483" s="45">
        <v>21290916</v>
      </c>
      <c r="D483" s="45">
        <v>1240</v>
      </c>
      <c r="E483" s="45" t="s">
        <v>2509</v>
      </c>
      <c r="F483" s="45" t="s">
        <v>2582</v>
      </c>
      <c r="G483" s="45" t="s">
        <v>1715</v>
      </c>
      <c r="H483" s="45" t="s">
        <v>2583</v>
      </c>
      <c r="J483" s="45" t="s">
        <v>1752</v>
      </c>
      <c r="K483" s="45" t="s">
        <v>1556</v>
      </c>
      <c r="L483" s="45" t="s">
        <v>1557</v>
      </c>
      <c r="M483" s="45" t="s">
        <v>1558</v>
      </c>
    </row>
    <row r="484" spans="1:13" s="45" customFormat="1">
      <c r="A484" s="45" t="s">
        <v>1735</v>
      </c>
      <c r="B484" s="45" t="s">
        <v>1736</v>
      </c>
      <c r="C484" s="45">
        <v>21290961</v>
      </c>
      <c r="D484" s="45">
        <v>1240</v>
      </c>
      <c r="E484" s="45" t="s">
        <v>2509</v>
      </c>
      <c r="F484" s="45" t="s">
        <v>1906</v>
      </c>
      <c r="G484" s="45" t="s">
        <v>1715</v>
      </c>
      <c r="H484" s="45" t="s">
        <v>2584</v>
      </c>
      <c r="I484" s="45" t="s">
        <v>1908</v>
      </c>
      <c r="J484" s="45" t="s">
        <v>1739</v>
      </c>
      <c r="K484" s="45" t="s">
        <v>1740</v>
      </c>
      <c r="L484" s="45" t="s">
        <v>1557</v>
      </c>
      <c r="M484" s="45" t="s">
        <v>1558</v>
      </c>
    </row>
    <row r="485" spans="1:13" s="45" customFormat="1">
      <c r="A485" s="45" t="s">
        <v>1735</v>
      </c>
      <c r="B485" s="45" t="s">
        <v>1736</v>
      </c>
      <c r="C485" s="45">
        <v>21291064</v>
      </c>
      <c r="D485" s="45">
        <v>1240</v>
      </c>
      <c r="E485" s="45" t="s">
        <v>2509</v>
      </c>
      <c r="F485" s="45" t="s">
        <v>2585</v>
      </c>
      <c r="G485" s="45" t="s">
        <v>1715</v>
      </c>
      <c r="I485" s="45" t="s">
        <v>2586</v>
      </c>
      <c r="J485" s="45" t="s">
        <v>1739</v>
      </c>
      <c r="K485" s="45" t="s">
        <v>1740</v>
      </c>
      <c r="L485" s="45" t="s">
        <v>1557</v>
      </c>
      <c r="M485" s="45" t="s">
        <v>1558</v>
      </c>
    </row>
    <row r="486" spans="1:13" s="45" customFormat="1">
      <c r="A486" s="45" t="s">
        <v>1735</v>
      </c>
      <c r="B486" s="45" t="s">
        <v>1736</v>
      </c>
      <c r="C486" s="45">
        <v>21291727</v>
      </c>
      <c r="D486" s="45">
        <v>1240</v>
      </c>
      <c r="E486" s="45" t="s">
        <v>2509</v>
      </c>
      <c r="F486" s="45" t="s">
        <v>2587</v>
      </c>
      <c r="G486" s="45" t="s">
        <v>1715</v>
      </c>
      <c r="I486" s="45" t="s">
        <v>2588</v>
      </c>
      <c r="J486" s="45" t="s">
        <v>1739</v>
      </c>
      <c r="K486" s="45" t="s">
        <v>1740</v>
      </c>
      <c r="L486" s="45" t="s">
        <v>1557</v>
      </c>
      <c r="M486" s="45" t="s">
        <v>1558</v>
      </c>
    </row>
    <row r="487" spans="1:13" s="45" customFormat="1">
      <c r="A487" s="45" t="s">
        <v>1735</v>
      </c>
      <c r="B487" s="45" t="s">
        <v>1736</v>
      </c>
      <c r="C487" s="45">
        <v>21291759</v>
      </c>
      <c r="D487" s="45">
        <v>1240</v>
      </c>
      <c r="E487" s="45" t="s">
        <v>2509</v>
      </c>
      <c r="F487" s="45" t="s">
        <v>2589</v>
      </c>
      <c r="G487" s="45" t="s">
        <v>1715</v>
      </c>
      <c r="I487" s="45" t="s">
        <v>2590</v>
      </c>
      <c r="J487" s="45" t="s">
        <v>1739</v>
      </c>
      <c r="K487" s="45" t="s">
        <v>1740</v>
      </c>
      <c r="L487" s="45" t="s">
        <v>1557</v>
      </c>
      <c r="M487" s="45" t="s">
        <v>1558</v>
      </c>
    </row>
    <row r="488" spans="1:13" s="45" customFormat="1">
      <c r="A488" s="45" t="s">
        <v>1735</v>
      </c>
      <c r="B488" s="45" t="s">
        <v>1736</v>
      </c>
      <c r="C488" s="45">
        <v>21292535</v>
      </c>
      <c r="D488" s="45">
        <v>1240</v>
      </c>
      <c r="E488" s="45" t="s">
        <v>2509</v>
      </c>
      <c r="F488" s="45" t="s">
        <v>2591</v>
      </c>
      <c r="G488" s="45" t="s">
        <v>1715</v>
      </c>
      <c r="I488" s="45" t="s">
        <v>2592</v>
      </c>
      <c r="J488" s="45" t="s">
        <v>1739</v>
      </c>
      <c r="K488" s="45" t="s">
        <v>1740</v>
      </c>
      <c r="L488" s="45" t="s">
        <v>1557</v>
      </c>
      <c r="M488" s="45" t="s">
        <v>1558</v>
      </c>
    </row>
    <row r="489" spans="1:13" s="45" customFormat="1">
      <c r="A489" s="45" t="s">
        <v>1735</v>
      </c>
      <c r="B489" s="45" t="s">
        <v>1736</v>
      </c>
      <c r="C489" s="45">
        <v>21292619</v>
      </c>
      <c r="D489" s="45">
        <v>1240</v>
      </c>
      <c r="E489" s="45" t="s">
        <v>2509</v>
      </c>
      <c r="F489" s="45" t="s">
        <v>2593</v>
      </c>
      <c r="G489" s="45" t="s">
        <v>1715</v>
      </c>
      <c r="I489" s="45" t="s">
        <v>2594</v>
      </c>
      <c r="J489" s="45" t="s">
        <v>1739</v>
      </c>
      <c r="K489" s="45" t="s">
        <v>1740</v>
      </c>
      <c r="L489" s="45" t="s">
        <v>1557</v>
      </c>
      <c r="M489" s="45" t="s">
        <v>1558</v>
      </c>
    </row>
    <row r="490" spans="1:13" s="45" customFormat="1">
      <c r="A490" s="45" t="s">
        <v>1735</v>
      </c>
      <c r="B490" s="45" t="s">
        <v>1736</v>
      </c>
      <c r="C490" s="45">
        <v>21292850</v>
      </c>
      <c r="D490" s="45">
        <v>1240</v>
      </c>
      <c r="E490" s="45" t="s">
        <v>2509</v>
      </c>
      <c r="F490" s="45" t="s">
        <v>2595</v>
      </c>
      <c r="G490" s="45" t="s">
        <v>1715</v>
      </c>
      <c r="I490" s="45" t="s">
        <v>2596</v>
      </c>
      <c r="J490" s="45" t="s">
        <v>1739</v>
      </c>
      <c r="K490" s="45" t="s">
        <v>1740</v>
      </c>
      <c r="L490" s="45" t="s">
        <v>1557</v>
      </c>
      <c r="M490" s="45" t="s">
        <v>1558</v>
      </c>
    </row>
    <row r="491" spans="1:13" s="45" customFormat="1">
      <c r="A491" s="45" t="s">
        <v>1735</v>
      </c>
      <c r="B491" s="45" t="s">
        <v>1736</v>
      </c>
      <c r="C491" s="45">
        <v>21292864</v>
      </c>
      <c r="D491" s="45">
        <v>1240</v>
      </c>
      <c r="E491" s="45" t="s">
        <v>2509</v>
      </c>
      <c r="F491" s="45" t="s">
        <v>2597</v>
      </c>
      <c r="G491" s="45" t="s">
        <v>1715</v>
      </c>
      <c r="I491" s="45" t="s">
        <v>2598</v>
      </c>
      <c r="J491" s="45" t="s">
        <v>1739</v>
      </c>
      <c r="K491" s="45" t="s">
        <v>1740</v>
      </c>
      <c r="L491" s="45" t="s">
        <v>1557</v>
      </c>
      <c r="M491" s="45" t="s">
        <v>1558</v>
      </c>
    </row>
    <row r="492" spans="1:13" s="45" customFormat="1">
      <c r="A492" s="45" t="s">
        <v>1735</v>
      </c>
      <c r="B492" s="45" t="s">
        <v>1736</v>
      </c>
      <c r="C492" s="45">
        <v>21292882</v>
      </c>
      <c r="D492" s="45">
        <v>1240</v>
      </c>
      <c r="E492" s="45" t="s">
        <v>2509</v>
      </c>
      <c r="F492" s="45" t="s">
        <v>2599</v>
      </c>
      <c r="G492" s="45" t="s">
        <v>1715</v>
      </c>
      <c r="I492" s="45" t="s">
        <v>2600</v>
      </c>
      <c r="J492" s="45" t="s">
        <v>1739</v>
      </c>
      <c r="K492" s="45" t="s">
        <v>1740</v>
      </c>
      <c r="L492" s="45" t="s">
        <v>1557</v>
      </c>
      <c r="M492" s="45" t="s">
        <v>1558</v>
      </c>
    </row>
    <row r="493" spans="1:13" s="45" customFormat="1">
      <c r="A493" s="45" t="s">
        <v>1735</v>
      </c>
      <c r="B493" s="45" t="s">
        <v>1736</v>
      </c>
      <c r="C493" s="45">
        <v>21292956</v>
      </c>
      <c r="D493" s="45">
        <v>1240</v>
      </c>
      <c r="E493" s="45" t="s">
        <v>2509</v>
      </c>
      <c r="F493" s="45" t="s">
        <v>2601</v>
      </c>
      <c r="G493" s="45" t="s">
        <v>1715</v>
      </c>
      <c r="I493" s="45" t="s">
        <v>2602</v>
      </c>
      <c r="J493" s="45" t="s">
        <v>1739</v>
      </c>
      <c r="K493" s="45" t="s">
        <v>1740</v>
      </c>
      <c r="L493" s="45" t="s">
        <v>1557</v>
      </c>
      <c r="M493" s="45" t="s">
        <v>1558</v>
      </c>
    </row>
    <row r="494" spans="1:13" s="45" customFormat="1">
      <c r="A494" s="45" t="s">
        <v>1735</v>
      </c>
      <c r="B494" s="45" t="s">
        <v>1736</v>
      </c>
      <c r="C494" s="45">
        <v>21293001</v>
      </c>
      <c r="D494" s="45">
        <v>1240</v>
      </c>
      <c r="E494" s="45" t="s">
        <v>2509</v>
      </c>
      <c r="F494" s="45" t="s">
        <v>2603</v>
      </c>
      <c r="G494" s="45" t="s">
        <v>1715</v>
      </c>
      <c r="I494" s="45" t="s">
        <v>2604</v>
      </c>
      <c r="J494" s="45" t="s">
        <v>1739</v>
      </c>
      <c r="K494" s="45" t="s">
        <v>1740</v>
      </c>
      <c r="L494" s="45" t="s">
        <v>1557</v>
      </c>
      <c r="M494" s="45" t="s">
        <v>1558</v>
      </c>
    </row>
    <row r="495" spans="1:13" s="45" customFormat="1">
      <c r="A495" s="45" t="s">
        <v>1735</v>
      </c>
      <c r="B495" s="45" t="s">
        <v>1736</v>
      </c>
      <c r="C495" s="45">
        <v>21293025</v>
      </c>
      <c r="D495" s="45">
        <v>1240</v>
      </c>
      <c r="E495" s="45" t="s">
        <v>2509</v>
      </c>
      <c r="F495" s="45" t="s">
        <v>2605</v>
      </c>
      <c r="G495" s="45" t="s">
        <v>1715</v>
      </c>
      <c r="I495" s="45" t="s">
        <v>2606</v>
      </c>
      <c r="J495" s="45" t="s">
        <v>1739</v>
      </c>
      <c r="K495" s="45" t="s">
        <v>1740</v>
      </c>
      <c r="L495" s="45" t="s">
        <v>1557</v>
      </c>
      <c r="M495" s="45" t="s">
        <v>1558</v>
      </c>
    </row>
    <row r="496" spans="1:13" s="45" customFormat="1">
      <c r="A496" s="45" t="s">
        <v>1735</v>
      </c>
      <c r="B496" s="45" t="s">
        <v>1736</v>
      </c>
      <c r="C496" s="45">
        <v>21293084</v>
      </c>
      <c r="D496" s="45">
        <v>1240</v>
      </c>
      <c r="E496" s="45" t="s">
        <v>2509</v>
      </c>
      <c r="F496" s="45" t="s">
        <v>2607</v>
      </c>
      <c r="G496" s="45" t="s">
        <v>1715</v>
      </c>
      <c r="I496" s="45" t="s">
        <v>2608</v>
      </c>
      <c r="J496" s="45" t="s">
        <v>1739</v>
      </c>
      <c r="K496" s="45" t="s">
        <v>1740</v>
      </c>
      <c r="L496" s="45" t="s">
        <v>1557</v>
      </c>
      <c r="M496" s="45" t="s">
        <v>1558</v>
      </c>
    </row>
    <row r="497" spans="1:13" s="45" customFormat="1">
      <c r="A497" s="45" t="s">
        <v>1735</v>
      </c>
      <c r="B497" s="45" t="s">
        <v>1736</v>
      </c>
      <c r="C497" s="45">
        <v>21293160</v>
      </c>
      <c r="D497" s="45">
        <v>1240</v>
      </c>
      <c r="E497" s="45" t="s">
        <v>2509</v>
      </c>
      <c r="F497" s="45" t="s">
        <v>2609</v>
      </c>
      <c r="G497" s="45" t="s">
        <v>1715</v>
      </c>
      <c r="I497" s="45" t="s">
        <v>2610</v>
      </c>
      <c r="J497" s="45" t="s">
        <v>1739</v>
      </c>
      <c r="K497" s="45" t="s">
        <v>1740</v>
      </c>
      <c r="L497" s="45" t="s">
        <v>1557</v>
      </c>
      <c r="M497" s="45" t="s">
        <v>1558</v>
      </c>
    </row>
    <row r="498" spans="1:13" s="45" customFormat="1">
      <c r="A498" s="45" t="s">
        <v>1735</v>
      </c>
      <c r="B498" s="45" t="s">
        <v>1736</v>
      </c>
      <c r="C498" s="45">
        <v>21293165</v>
      </c>
      <c r="D498" s="45">
        <v>1240</v>
      </c>
      <c r="E498" s="45" t="s">
        <v>2509</v>
      </c>
      <c r="F498" s="45" t="s">
        <v>2611</v>
      </c>
      <c r="G498" s="45" t="s">
        <v>1715</v>
      </c>
      <c r="I498" s="45" t="s">
        <v>2612</v>
      </c>
      <c r="J498" s="45" t="s">
        <v>1739</v>
      </c>
      <c r="K498" s="45" t="s">
        <v>1740</v>
      </c>
      <c r="L498" s="45" t="s">
        <v>1557</v>
      </c>
      <c r="M498" s="45" t="s">
        <v>1558</v>
      </c>
    </row>
    <row r="499" spans="1:13" s="45" customFormat="1">
      <c r="A499" s="45" t="s">
        <v>1735</v>
      </c>
      <c r="B499" s="45" t="s">
        <v>1736</v>
      </c>
      <c r="C499" s="45">
        <v>21293177</v>
      </c>
      <c r="D499" s="45">
        <v>1240</v>
      </c>
      <c r="E499" s="45" t="s">
        <v>2509</v>
      </c>
      <c r="F499" s="45" t="s">
        <v>2613</v>
      </c>
      <c r="G499" s="45" t="s">
        <v>1715</v>
      </c>
      <c r="I499" s="45" t="s">
        <v>2614</v>
      </c>
      <c r="J499" s="45" t="s">
        <v>1739</v>
      </c>
      <c r="K499" s="45" t="s">
        <v>1740</v>
      </c>
      <c r="L499" s="45" t="s">
        <v>1557</v>
      </c>
      <c r="M499" s="45" t="s">
        <v>1558</v>
      </c>
    </row>
    <row r="500" spans="1:13" s="45" customFormat="1">
      <c r="A500" s="45" t="s">
        <v>1735</v>
      </c>
      <c r="B500" s="45" t="s">
        <v>1736</v>
      </c>
      <c r="C500" s="45">
        <v>21293450</v>
      </c>
      <c r="D500" s="45">
        <v>1240</v>
      </c>
      <c r="E500" s="45" t="s">
        <v>2509</v>
      </c>
      <c r="F500" s="45" t="s">
        <v>2615</v>
      </c>
      <c r="G500" s="45" t="s">
        <v>1715</v>
      </c>
      <c r="I500" s="45" t="s">
        <v>2616</v>
      </c>
      <c r="J500" s="45" t="s">
        <v>1739</v>
      </c>
      <c r="K500" s="45" t="s">
        <v>1740</v>
      </c>
      <c r="L500" s="45" t="s">
        <v>1557</v>
      </c>
      <c r="M500" s="45" t="s">
        <v>1558</v>
      </c>
    </row>
    <row r="501" spans="1:13" s="45" customFormat="1">
      <c r="A501" s="45" t="s">
        <v>1735</v>
      </c>
      <c r="B501" s="45" t="s">
        <v>1736</v>
      </c>
      <c r="C501" s="45">
        <v>21293632</v>
      </c>
      <c r="D501" s="45">
        <v>1240</v>
      </c>
      <c r="E501" s="45" t="s">
        <v>2509</v>
      </c>
      <c r="F501" s="45" t="s">
        <v>2617</v>
      </c>
      <c r="G501" s="45" t="s">
        <v>1715</v>
      </c>
      <c r="I501" s="45" t="s">
        <v>2618</v>
      </c>
      <c r="J501" s="45" t="s">
        <v>1739</v>
      </c>
      <c r="K501" s="45" t="s">
        <v>1740</v>
      </c>
      <c r="L501" s="45" t="s">
        <v>1557</v>
      </c>
      <c r="M501" s="45" t="s">
        <v>1558</v>
      </c>
    </row>
    <row r="502" spans="1:13" s="45" customFormat="1">
      <c r="A502" s="45" t="s">
        <v>1735</v>
      </c>
      <c r="B502" s="45" t="s">
        <v>1736</v>
      </c>
      <c r="C502" s="45">
        <v>21293683</v>
      </c>
      <c r="D502" s="45">
        <v>1240</v>
      </c>
      <c r="E502" s="45" t="s">
        <v>2509</v>
      </c>
      <c r="F502" s="45" t="s">
        <v>2619</v>
      </c>
      <c r="G502" s="45" t="s">
        <v>1715</v>
      </c>
      <c r="I502" s="45" t="s">
        <v>2620</v>
      </c>
      <c r="J502" s="45" t="s">
        <v>1739</v>
      </c>
      <c r="K502" s="45" t="s">
        <v>1740</v>
      </c>
      <c r="L502" s="45" t="s">
        <v>1557</v>
      </c>
      <c r="M502" s="45" t="s">
        <v>1558</v>
      </c>
    </row>
    <row r="503" spans="1:13" s="45" customFormat="1">
      <c r="A503" s="45" t="s">
        <v>1735</v>
      </c>
      <c r="B503" s="45" t="s">
        <v>1736</v>
      </c>
      <c r="C503" s="45">
        <v>21293922</v>
      </c>
      <c r="D503" s="45">
        <v>1240</v>
      </c>
      <c r="E503" s="45" t="s">
        <v>2509</v>
      </c>
      <c r="F503" s="45" t="s">
        <v>2621</v>
      </c>
      <c r="G503" s="45" t="s">
        <v>1715</v>
      </c>
      <c r="I503" s="45" t="s">
        <v>2622</v>
      </c>
      <c r="J503" s="45" t="s">
        <v>1739</v>
      </c>
      <c r="K503" s="45" t="s">
        <v>1740</v>
      </c>
      <c r="L503" s="45" t="s">
        <v>1557</v>
      </c>
      <c r="M503" s="45" t="s">
        <v>1558</v>
      </c>
    </row>
    <row r="504" spans="1:13" s="45" customFormat="1">
      <c r="A504" s="45" t="s">
        <v>1735</v>
      </c>
      <c r="B504" s="45" t="s">
        <v>1736</v>
      </c>
      <c r="C504" s="45">
        <v>21294099</v>
      </c>
      <c r="D504" s="45">
        <v>1240</v>
      </c>
      <c r="E504" s="45" t="s">
        <v>2509</v>
      </c>
      <c r="F504" s="45" t="s">
        <v>2623</v>
      </c>
      <c r="G504" s="45" t="s">
        <v>1715</v>
      </c>
      <c r="I504" s="45" t="s">
        <v>2624</v>
      </c>
      <c r="J504" s="45" t="s">
        <v>1739</v>
      </c>
      <c r="K504" s="45" t="s">
        <v>1740</v>
      </c>
      <c r="L504" s="45" t="s">
        <v>1557</v>
      </c>
      <c r="M504" s="45" t="s">
        <v>1558</v>
      </c>
    </row>
    <row r="505" spans="1:13" s="45" customFormat="1">
      <c r="A505" s="45" t="s">
        <v>1735</v>
      </c>
      <c r="B505" s="45" t="s">
        <v>1736</v>
      </c>
      <c r="C505" s="45">
        <v>21294104</v>
      </c>
      <c r="D505" s="45">
        <v>1240</v>
      </c>
      <c r="E505" s="45" t="s">
        <v>2509</v>
      </c>
      <c r="F505" s="45" t="s">
        <v>2625</v>
      </c>
      <c r="G505" s="45" t="s">
        <v>1715</v>
      </c>
      <c r="I505" s="45" t="s">
        <v>2626</v>
      </c>
      <c r="J505" s="45" t="s">
        <v>1739</v>
      </c>
      <c r="K505" s="45" t="s">
        <v>1740</v>
      </c>
      <c r="L505" s="45" t="s">
        <v>1557</v>
      </c>
      <c r="M505" s="45" t="s">
        <v>1558</v>
      </c>
    </row>
    <row r="506" spans="1:13" s="45" customFormat="1">
      <c r="A506" s="45" t="s">
        <v>1735</v>
      </c>
      <c r="B506" s="45" t="s">
        <v>1736</v>
      </c>
      <c r="C506" s="45">
        <v>21294450</v>
      </c>
      <c r="D506" s="45">
        <v>1240</v>
      </c>
      <c r="E506" s="45" t="s">
        <v>2509</v>
      </c>
      <c r="F506" s="45" t="s">
        <v>2627</v>
      </c>
      <c r="G506" s="45" t="s">
        <v>1715</v>
      </c>
      <c r="I506" s="45" t="s">
        <v>2628</v>
      </c>
      <c r="J506" s="45" t="s">
        <v>1739</v>
      </c>
      <c r="K506" s="45" t="s">
        <v>1740</v>
      </c>
      <c r="L506" s="45" t="s">
        <v>1557</v>
      </c>
      <c r="M506" s="45" t="s">
        <v>1558</v>
      </c>
    </row>
    <row r="507" spans="1:13" s="45" customFormat="1">
      <c r="A507" s="45" t="s">
        <v>1735</v>
      </c>
      <c r="B507" s="45" t="s">
        <v>1736</v>
      </c>
      <c r="C507" s="45">
        <v>21294704</v>
      </c>
      <c r="D507" s="45">
        <v>1240</v>
      </c>
      <c r="E507" s="45" t="s">
        <v>2509</v>
      </c>
      <c r="F507" s="45" t="s">
        <v>2629</v>
      </c>
      <c r="G507" s="45" t="s">
        <v>1715</v>
      </c>
      <c r="H507" s="45" t="s">
        <v>2630</v>
      </c>
      <c r="I507" s="45" t="s">
        <v>2028</v>
      </c>
      <c r="J507" s="45" t="s">
        <v>1739</v>
      </c>
      <c r="K507" s="45" t="s">
        <v>1740</v>
      </c>
      <c r="L507" s="45" t="s">
        <v>1557</v>
      </c>
      <c r="M507" s="45" t="s">
        <v>1558</v>
      </c>
    </row>
    <row r="508" spans="1:13" s="45" customFormat="1">
      <c r="A508" s="45" t="s">
        <v>1735</v>
      </c>
      <c r="B508" s="45" t="s">
        <v>1736</v>
      </c>
      <c r="C508" s="45">
        <v>21294949</v>
      </c>
      <c r="D508" s="45">
        <v>1240</v>
      </c>
      <c r="E508" s="45" t="s">
        <v>2509</v>
      </c>
      <c r="F508" s="45" t="s">
        <v>2631</v>
      </c>
      <c r="G508" s="45" t="s">
        <v>1715</v>
      </c>
      <c r="I508" s="45" t="s">
        <v>2632</v>
      </c>
      <c r="J508" s="45" t="s">
        <v>1739</v>
      </c>
      <c r="K508" s="45" t="s">
        <v>1740</v>
      </c>
      <c r="L508" s="45" t="s">
        <v>1557</v>
      </c>
      <c r="M508" s="45" t="s">
        <v>1558</v>
      </c>
    </row>
    <row r="509" spans="1:13" s="45" customFormat="1">
      <c r="A509" s="45" t="s">
        <v>1549</v>
      </c>
      <c r="B509" s="45" t="s">
        <v>1550</v>
      </c>
      <c r="C509" s="45">
        <v>21295007</v>
      </c>
      <c r="D509" s="45">
        <v>1240</v>
      </c>
      <c r="E509" s="45" t="s">
        <v>2509</v>
      </c>
      <c r="F509" s="45" t="s">
        <v>2633</v>
      </c>
      <c r="G509" s="45" t="s">
        <v>1715</v>
      </c>
      <c r="H509" s="45" t="s">
        <v>2634</v>
      </c>
      <c r="J509" s="45" t="s">
        <v>1555</v>
      </c>
      <c r="K509" s="45" t="s">
        <v>1556</v>
      </c>
      <c r="L509" s="45" t="s">
        <v>1557</v>
      </c>
      <c r="M509" s="45" t="s">
        <v>1558</v>
      </c>
    </row>
    <row r="510" spans="1:13" s="45" customFormat="1">
      <c r="A510" s="45" t="s">
        <v>1549</v>
      </c>
      <c r="B510" s="45" t="s">
        <v>1550</v>
      </c>
      <c r="C510" s="45">
        <v>21295014</v>
      </c>
      <c r="D510" s="45">
        <v>1240</v>
      </c>
      <c r="E510" s="45" t="s">
        <v>2509</v>
      </c>
      <c r="F510" s="45" t="s">
        <v>2635</v>
      </c>
      <c r="G510" s="45" t="s">
        <v>1715</v>
      </c>
      <c r="H510" s="45" t="s">
        <v>2636</v>
      </c>
      <c r="J510" s="45" t="s">
        <v>1555</v>
      </c>
      <c r="K510" s="45" t="s">
        <v>1556</v>
      </c>
      <c r="L510" s="45" t="s">
        <v>1557</v>
      </c>
      <c r="M510" s="45" t="s">
        <v>1558</v>
      </c>
    </row>
    <row r="511" spans="1:13" s="45" customFormat="1">
      <c r="A511" s="45" t="s">
        <v>1549</v>
      </c>
      <c r="B511" s="45" t="s">
        <v>1550</v>
      </c>
      <c r="C511" s="45">
        <v>21295015</v>
      </c>
      <c r="D511" s="45">
        <v>1240</v>
      </c>
      <c r="E511" s="45" t="s">
        <v>2509</v>
      </c>
      <c r="F511" s="45" t="s">
        <v>2637</v>
      </c>
      <c r="G511" s="45" t="s">
        <v>1715</v>
      </c>
      <c r="H511" s="45" t="s">
        <v>2638</v>
      </c>
      <c r="J511" s="45" t="s">
        <v>1555</v>
      </c>
      <c r="K511" s="45" t="s">
        <v>1556</v>
      </c>
      <c r="L511" s="45" t="s">
        <v>1557</v>
      </c>
      <c r="M511" s="45" t="s">
        <v>1558</v>
      </c>
    </row>
    <row r="512" spans="1:13" s="45" customFormat="1">
      <c r="A512" s="45" t="s">
        <v>1549</v>
      </c>
      <c r="B512" s="45" t="s">
        <v>1550</v>
      </c>
      <c r="C512" s="45">
        <v>21295017</v>
      </c>
      <c r="D512" s="45">
        <v>1240</v>
      </c>
      <c r="E512" s="45" t="s">
        <v>2509</v>
      </c>
      <c r="F512" s="45" t="s">
        <v>2639</v>
      </c>
      <c r="G512" s="45" t="s">
        <v>1715</v>
      </c>
      <c r="H512" s="45" t="s">
        <v>2640</v>
      </c>
      <c r="J512" s="45" t="s">
        <v>1555</v>
      </c>
      <c r="K512" s="45" t="s">
        <v>1556</v>
      </c>
      <c r="L512" s="45" t="s">
        <v>1557</v>
      </c>
      <c r="M512" s="45" t="s">
        <v>1558</v>
      </c>
    </row>
    <row r="513" spans="1:13" s="45" customFormat="1">
      <c r="A513" s="45" t="s">
        <v>1549</v>
      </c>
      <c r="B513" s="45" t="s">
        <v>1550</v>
      </c>
      <c r="C513" s="45">
        <v>21295019</v>
      </c>
      <c r="D513" s="45">
        <v>1240</v>
      </c>
      <c r="E513" s="45" t="s">
        <v>2509</v>
      </c>
      <c r="F513" s="45" t="s">
        <v>2641</v>
      </c>
      <c r="G513" s="45" t="s">
        <v>1715</v>
      </c>
      <c r="H513" s="45" t="s">
        <v>2642</v>
      </c>
      <c r="J513" s="45" t="s">
        <v>1555</v>
      </c>
      <c r="K513" s="45" t="s">
        <v>1556</v>
      </c>
      <c r="L513" s="45" t="s">
        <v>1557</v>
      </c>
      <c r="M513" s="45" t="s">
        <v>1558</v>
      </c>
    </row>
    <row r="514" spans="1:13" s="45" customFormat="1">
      <c r="A514" s="45" t="s">
        <v>1549</v>
      </c>
      <c r="B514" s="45" t="s">
        <v>1550</v>
      </c>
      <c r="C514" s="45">
        <v>21295020</v>
      </c>
      <c r="D514" s="45">
        <v>1240</v>
      </c>
      <c r="E514" s="45" t="s">
        <v>2509</v>
      </c>
      <c r="F514" s="45" t="s">
        <v>2643</v>
      </c>
      <c r="G514" s="45" t="s">
        <v>1715</v>
      </c>
      <c r="H514" s="45" t="s">
        <v>2644</v>
      </c>
      <c r="J514" s="45" t="s">
        <v>1555</v>
      </c>
      <c r="K514" s="45" t="s">
        <v>1556</v>
      </c>
      <c r="L514" s="45" t="s">
        <v>1557</v>
      </c>
      <c r="M514" s="45" t="s">
        <v>1558</v>
      </c>
    </row>
    <row r="515" spans="1:13" s="45" customFormat="1">
      <c r="A515" s="45" t="s">
        <v>1549</v>
      </c>
      <c r="B515" s="45" t="s">
        <v>1550</v>
      </c>
      <c r="C515" s="45">
        <v>21295021</v>
      </c>
      <c r="D515" s="45">
        <v>1240</v>
      </c>
      <c r="E515" s="45" t="s">
        <v>2509</v>
      </c>
      <c r="F515" s="45" t="s">
        <v>2645</v>
      </c>
      <c r="G515" s="45" t="s">
        <v>1715</v>
      </c>
      <c r="H515" s="45" t="s">
        <v>2646</v>
      </c>
      <c r="J515" s="45" t="s">
        <v>1555</v>
      </c>
      <c r="K515" s="45" t="s">
        <v>1556</v>
      </c>
      <c r="L515" s="45" t="s">
        <v>1557</v>
      </c>
      <c r="M515" s="45" t="s">
        <v>1558</v>
      </c>
    </row>
    <row r="516" spans="1:13" s="45" customFormat="1">
      <c r="A516" s="45" t="s">
        <v>1549</v>
      </c>
      <c r="B516" s="45" t="s">
        <v>1550</v>
      </c>
      <c r="C516" s="45">
        <v>21295022</v>
      </c>
      <c r="D516" s="45">
        <v>1240</v>
      </c>
      <c r="E516" s="45" t="s">
        <v>2509</v>
      </c>
      <c r="F516" s="45" t="s">
        <v>2647</v>
      </c>
      <c r="G516" s="45" t="s">
        <v>1715</v>
      </c>
      <c r="H516" s="45" t="s">
        <v>2648</v>
      </c>
      <c r="J516" s="45" t="s">
        <v>1555</v>
      </c>
      <c r="K516" s="45" t="s">
        <v>1556</v>
      </c>
      <c r="L516" s="45" t="s">
        <v>1557</v>
      </c>
      <c r="M516" s="45" t="s">
        <v>1558</v>
      </c>
    </row>
    <row r="517" spans="1:13" s="45" customFormat="1">
      <c r="A517" s="45" t="s">
        <v>1549</v>
      </c>
      <c r="B517" s="45" t="s">
        <v>1550</v>
      </c>
      <c r="C517" s="45">
        <v>21295023</v>
      </c>
      <c r="D517" s="45">
        <v>1240</v>
      </c>
      <c r="E517" s="45" t="s">
        <v>2509</v>
      </c>
      <c r="F517" s="45" t="s">
        <v>2649</v>
      </c>
      <c r="G517" s="45" t="s">
        <v>1715</v>
      </c>
      <c r="H517" s="45" t="s">
        <v>2650</v>
      </c>
      <c r="J517" s="45" t="s">
        <v>1555</v>
      </c>
      <c r="K517" s="45" t="s">
        <v>1556</v>
      </c>
      <c r="L517" s="45" t="s">
        <v>1557</v>
      </c>
      <c r="M517" s="45" t="s">
        <v>1558</v>
      </c>
    </row>
    <row r="518" spans="1:13" s="45" customFormat="1">
      <c r="A518" s="45" t="s">
        <v>1549</v>
      </c>
      <c r="B518" s="45" t="s">
        <v>1550</v>
      </c>
      <c r="C518" s="45">
        <v>21295024</v>
      </c>
      <c r="D518" s="45">
        <v>1240</v>
      </c>
      <c r="E518" s="45" t="s">
        <v>2509</v>
      </c>
      <c r="F518" s="45" t="s">
        <v>2651</v>
      </c>
      <c r="G518" s="45" t="s">
        <v>1715</v>
      </c>
      <c r="H518" s="45" t="s">
        <v>2652</v>
      </c>
      <c r="J518" s="45" t="s">
        <v>1555</v>
      </c>
      <c r="K518" s="45" t="s">
        <v>1556</v>
      </c>
      <c r="L518" s="45" t="s">
        <v>1557</v>
      </c>
      <c r="M518" s="45" t="s">
        <v>1558</v>
      </c>
    </row>
    <row r="519" spans="1:13" s="45" customFormat="1">
      <c r="A519" s="45" t="s">
        <v>1549</v>
      </c>
      <c r="B519" s="45" t="s">
        <v>1550</v>
      </c>
      <c r="C519" s="45">
        <v>21295025</v>
      </c>
      <c r="D519" s="45">
        <v>1240</v>
      </c>
      <c r="E519" s="45" t="s">
        <v>2509</v>
      </c>
      <c r="F519" s="45" t="s">
        <v>2653</v>
      </c>
      <c r="G519" s="45" t="s">
        <v>1715</v>
      </c>
      <c r="H519" s="45" t="s">
        <v>2654</v>
      </c>
      <c r="J519" s="45" t="s">
        <v>1555</v>
      </c>
      <c r="K519" s="45" t="s">
        <v>1556</v>
      </c>
      <c r="L519" s="45" t="s">
        <v>1557</v>
      </c>
      <c r="M519" s="45" t="s">
        <v>1558</v>
      </c>
    </row>
    <row r="520" spans="1:13" s="45" customFormat="1">
      <c r="A520" s="45" t="s">
        <v>1735</v>
      </c>
      <c r="B520" s="45" t="s">
        <v>1736</v>
      </c>
      <c r="C520" s="45">
        <v>21295095</v>
      </c>
      <c r="D520" s="45">
        <v>1240</v>
      </c>
      <c r="E520" s="45" t="s">
        <v>2509</v>
      </c>
      <c r="F520" s="45" t="s">
        <v>2655</v>
      </c>
      <c r="G520" s="45" t="s">
        <v>1715</v>
      </c>
      <c r="I520" s="45" t="s">
        <v>2656</v>
      </c>
      <c r="J520" s="45" t="s">
        <v>1739</v>
      </c>
      <c r="K520" s="45" t="s">
        <v>1740</v>
      </c>
      <c r="L520" s="45" t="s">
        <v>1557</v>
      </c>
      <c r="M520" s="45" t="s">
        <v>1558</v>
      </c>
    </row>
    <row r="521" spans="1:13" s="45" customFormat="1">
      <c r="A521" s="45" t="s">
        <v>1735</v>
      </c>
      <c r="B521" s="45" t="s">
        <v>1736</v>
      </c>
      <c r="C521" s="45">
        <v>21295464</v>
      </c>
      <c r="D521" s="45">
        <v>1240</v>
      </c>
      <c r="E521" s="45" t="s">
        <v>2509</v>
      </c>
      <c r="F521" s="45" t="s">
        <v>2657</v>
      </c>
      <c r="G521" s="45" t="s">
        <v>1715</v>
      </c>
      <c r="I521" s="45" t="s">
        <v>2658</v>
      </c>
      <c r="J521" s="45" t="s">
        <v>1739</v>
      </c>
      <c r="K521" s="45" t="s">
        <v>1740</v>
      </c>
      <c r="L521" s="45" t="s">
        <v>1557</v>
      </c>
      <c r="M521" s="45" t="s">
        <v>1558</v>
      </c>
    </row>
    <row r="522" spans="1:13" s="45" customFormat="1">
      <c r="A522" s="45" t="s">
        <v>1735</v>
      </c>
      <c r="B522" s="45" t="s">
        <v>1736</v>
      </c>
      <c r="C522" s="45">
        <v>21295784</v>
      </c>
      <c r="D522" s="45">
        <v>1240</v>
      </c>
      <c r="E522" s="45" t="s">
        <v>2509</v>
      </c>
      <c r="F522" s="45" t="s">
        <v>2659</v>
      </c>
      <c r="G522" s="45" t="s">
        <v>1715</v>
      </c>
      <c r="I522" s="45" t="s">
        <v>2660</v>
      </c>
      <c r="J522" s="45" t="s">
        <v>1739</v>
      </c>
      <c r="K522" s="45" t="s">
        <v>1740</v>
      </c>
      <c r="L522" s="45" t="s">
        <v>1557</v>
      </c>
      <c r="M522" s="45" t="s">
        <v>1558</v>
      </c>
    </row>
    <row r="523" spans="1:13" s="45" customFormat="1">
      <c r="A523" s="45" t="s">
        <v>1735</v>
      </c>
      <c r="B523" s="45" t="s">
        <v>1736</v>
      </c>
      <c r="C523" s="45">
        <v>21295939</v>
      </c>
      <c r="D523" s="45">
        <v>1240</v>
      </c>
      <c r="E523" s="45" t="s">
        <v>2509</v>
      </c>
      <c r="F523" s="45" t="s">
        <v>2661</v>
      </c>
      <c r="G523" s="45" t="s">
        <v>1715</v>
      </c>
      <c r="I523" s="45" t="s">
        <v>2662</v>
      </c>
      <c r="J523" s="45" t="s">
        <v>1739</v>
      </c>
      <c r="K523" s="45" t="s">
        <v>1740</v>
      </c>
      <c r="L523" s="45" t="s">
        <v>1557</v>
      </c>
      <c r="M523" s="45" t="s">
        <v>1558</v>
      </c>
    </row>
    <row r="524" spans="1:13" s="45" customFormat="1">
      <c r="A524" s="45" t="s">
        <v>1735</v>
      </c>
      <c r="B524" s="45" t="s">
        <v>1736</v>
      </c>
      <c r="C524" s="45">
        <v>21296309</v>
      </c>
      <c r="D524" s="45">
        <v>1240</v>
      </c>
      <c r="E524" s="45" t="s">
        <v>2509</v>
      </c>
      <c r="F524" s="45" t="s">
        <v>2663</v>
      </c>
      <c r="G524" s="45" t="s">
        <v>1715</v>
      </c>
      <c r="I524" s="45" t="s">
        <v>2664</v>
      </c>
      <c r="J524" s="45" t="s">
        <v>1739</v>
      </c>
      <c r="K524" s="45" t="s">
        <v>1740</v>
      </c>
      <c r="L524" s="45" t="s">
        <v>1557</v>
      </c>
      <c r="M524" s="45" t="s">
        <v>1558</v>
      </c>
    </row>
    <row r="525" spans="1:13" s="45" customFormat="1">
      <c r="A525" s="45" t="s">
        <v>1735</v>
      </c>
      <c r="B525" s="45" t="s">
        <v>1736</v>
      </c>
      <c r="C525" s="45">
        <v>21296378</v>
      </c>
      <c r="D525" s="45">
        <v>1240</v>
      </c>
      <c r="E525" s="45" t="s">
        <v>2509</v>
      </c>
      <c r="F525" s="45" t="s">
        <v>2665</v>
      </c>
      <c r="G525" s="45" t="s">
        <v>1715</v>
      </c>
      <c r="I525" s="45" t="s">
        <v>2666</v>
      </c>
      <c r="J525" s="45" t="s">
        <v>1739</v>
      </c>
      <c r="K525" s="45" t="s">
        <v>1740</v>
      </c>
      <c r="L525" s="45" t="s">
        <v>1557</v>
      </c>
      <c r="M525" s="45" t="s">
        <v>1558</v>
      </c>
    </row>
    <row r="526" spans="1:13" s="45" customFormat="1">
      <c r="A526" s="45" t="s">
        <v>1735</v>
      </c>
      <c r="B526" s="45" t="s">
        <v>1736</v>
      </c>
      <c r="C526" s="45">
        <v>21297256</v>
      </c>
      <c r="D526" s="45">
        <v>1240</v>
      </c>
      <c r="E526" s="45" t="s">
        <v>2509</v>
      </c>
      <c r="F526" s="45" t="s">
        <v>2667</v>
      </c>
      <c r="G526" s="45" t="s">
        <v>1715</v>
      </c>
      <c r="I526" s="45" t="s">
        <v>2668</v>
      </c>
      <c r="J526" s="45" t="s">
        <v>1739</v>
      </c>
      <c r="K526" s="45" t="s">
        <v>1740</v>
      </c>
      <c r="L526" s="45" t="s">
        <v>1557</v>
      </c>
      <c r="M526" s="45" t="s">
        <v>1558</v>
      </c>
    </row>
    <row r="527" spans="1:13" s="45" customFormat="1">
      <c r="A527" s="45" t="s">
        <v>1735</v>
      </c>
      <c r="B527" s="45" t="s">
        <v>1736</v>
      </c>
      <c r="C527" s="45">
        <v>21297262</v>
      </c>
      <c r="D527" s="45">
        <v>1240</v>
      </c>
      <c r="E527" s="45" t="s">
        <v>2509</v>
      </c>
      <c r="F527" s="45" t="s">
        <v>2669</v>
      </c>
      <c r="G527" s="45" t="s">
        <v>1715</v>
      </c>
      <c r="I527" s="45" t="s">
        <v>2670</v>
      </c>
      <c r="J527" s="45" t="s">
        <v>1739</v>
      </c>
      <c r="K527" s="45" t="s">
        <v>1740</v>
      </c>
      <c r="L527" s="45" t="s">
        <v>1557</v>
      </c>
      <c r="M527" s="45" t="s">
        <v>1558</v>
      </c>
    </row>
    <row r="528" spans="1:13" s="45" customFormat="1">
      <c r="A528" s="45" t="s">
        <v>1735</v>
      </c>
      <c r="B528" s="45" t="s">
        <v>1736</v>
      </c>
      <c r="C528" s="45">
        <v>21297500</v>
      </c>
      <c r="D528" s="45">
        <v>1240</v>
      </c>
      <c r="E528" s="45" t="s">
        <v>2509</v>
      </c>
      <c r="F528" s="45" t="s">
        <v>2671</v>
      </c>
      <c r="G528" s="45" t="s">
        <v>1715</v>
      </c>
      <c r="I528" s="45" t="s">
        <v>2672</v>
      </c>
      <c r="J528" s="45" t="s">
        <v>1739</v>
      </c>
      <c r="K528" s="45" t="s">
        <v>1740</v>
      </c>
      <c r="L528" s="45" t="s">
        <v>1557</v>
      </c>
      <c r="M528" s="45" t="s">
        <v>1558</v>
      </c>
    </row>
    <row r="529" spans="1:13" s="45" customFormat="1">
      <c r="A529" s="45" t="s">
        <v>1735</v>
      </c>
      <c r="B529" s="45" t="s">
        <v>1736</v>
      </c>
      <c r="C529" s="45">
        <v>21297837</v>
      </c>
      <c r="D529" s="45">
        <v>1240</v>
      </c>
      <c r="E529" s="45" t="s">
        <v>2509</v>
      </c>
      <c r="F529" s="45" t="s">
        <v>2673</v>
      </c>
      <c r="G529" s="45" t="s">
        <v>1715</v>
      </c>
      <c r="I529" s="45" t="s">
        <v>2674</v>
      </c>
      <c r="J529" s="45" t="s">
        <v>1739</v>
      </c>
      <c r="K529" s="45" t="s">
        <v>1740</v>
      </c>
      <c r="L529" s="45" t="s">
        <v>1557</v>
      </c>
      <c r="M529" s="45" t="s">
        <v>1558</v>
      </c>
    </row>
    <row r="530" spans="1:13" s="45" customFormat="1">
      <c r="A530" s="45" t="s">
        <v>1735</v>
      </c>
      <c r="B530" s="45" t="s">
        <v>1736</v>
      </c>
      <c r="C530" s="45">
        <v>21297916</v>
      </c>
      <c r="D530" s="45">
        <v>1240</v>
      </c>
      <c r="E530" s="45" t="s">
        <v>2509</v>
      </c>
      <c r="F530" s="45" t="s">
        <v>2675</v>
      </c>
      <c r="G530" s="45" t="s">
        <v>1715</v>
      </c>
      <c r="I530" s="45" t="s">
        <v>2676</v>
      </c>
      <c r="J530" s="45" t="s">
        <v>1739</v>
      </c>
      <c r="K530" s="45" t="s">
        <v>1740</v>
      </c>
      <c r="L530" s="45" t="s">
        <v>1557</v>
      </c>
      <c r="M530" s="45" t="s">
        <v>1558</v>
      </c>
    </row>
    <row r="531" spans="1:13" s="45" customFormat="1">
      <c r="A531" s="45" t="s">
        <v>1735</v>
      </c>
      <c r="B531" s="45" t="s">
        <v>1736</v>
      </c>
      <c r="C531" s="45">
        <v>21298152</v>
      </c>
      <c r="D531" s="45">
        <v>1240</v>
      </c>
      <c r="E531" s="45" t="s">
        <v>2509</v>
      </c>
      <c r="F531" s="45" t="s">
        <v>2677</v>
      </c>
      <c r="G531" s="45" t="s">
        <v>1715</v>
      </c>
      <c r="I531" s="45" t="s">
        <v>2678</v>
      </c>
      <c r="J531" s="45" t="s">
        <v>1739</v>
      </c>
      <c r="K531" s="45" t="s">
        <v>1740</v>
      </c>
      <c r="L531" s="45" t="s">
        <v>1557</v>
      </c>
      <c r="M531" s="45" t="s">
        <v>1558</v>
      </c>
    </row>
    <row r="532" spans="1:13" s="45" customFormat="1">
      <c r="A532" s="45" t="s">
        <v>1735</v>
      </c>
      <c r="B532" s="45" t="s">
        <v>1736</v>
      </c>
      <c r="C532" s="45">
        <v>21298192</v>
      </c>
      <c r="D532" s="45">
        <v>1240</v>
      </c>
      <c r="E532" s="45" t="s">
        <v>2509</v>
      </c>
      <c r="F532" s="45" t="s">
        <v>2679</v>
      </c>
      <c r="G532" s="45" t="s">
        <v>1715</v>
      </c>
      <c r="I532" s="45" t="s">
        <v>2680</v>
      </c>
      <c r="J532" s="45" t="s">
        <v>1739</v>
      </c>
      <c r="K532" s="45" t="s">
        <v>1740</v>
      </c>
      <c r="L532" s="45" t="s">
        <v>1557</v>
      </c>
      <c r="M532" s="45" t="s">
        <v>1558</v>
      </c>
    </row>
    <row r="533" spans="1:13" s="45" customFormat="1">
      <c r="A533" s="45" t="s">
        <v>1735</v>
      </c>
      <c r="B533" s="45" t="s">
        <v>1736</v>
      </c>
      <c r="C533" s="45">
        <v>21298710</v>
      </c>
      <c r="D533" s="45">
        <v>1240</v>
      </c>
      <c r="E533" s="45" t="s">
        <v>2509</v>
      </c>
      <c r="F533" s="45" t="s">
        <v>2681</v>
      </c>
      <c r="G533" s="45" t="s">
        <v>1715</v>
      </c>
      <c r="H533" s="45" t="s">
        <v>2682</v>
      </c>
      <c r="J533" s="45" t="s">
        <v>1739</v>
      </c>
      <c r="K533" s="45" t="s">
        <v>1740</v>
      </c>
      <c r="L533" s="45" t="s">
        <v>1557</v>
      </c>
      <c r="M533" s="45" t="s">
        <v>1558</v>
      </c>
    </row>
    <row r="534" spans="1:13" s="45" customFormat="1">
      <c r="A534" s="45" t="s">
        <v>1735</v>
      </c>
      <c r="B534" s="45" t="s">
        <v>1736</v>
      </c>
      <c r="C534" s="45">
        <v>21299225</v>
      </c>
      <c r="D534" s="45">
        <v>1240</v>
      </c>
      <c r="E534" s="45" t="s">
        <v>2509</v>
      </c>
      <c r="F534" s="45" t="s">
        <v>2683</v>
      </c>
      <c r="G534" s="45" t="s">
        <v>1715</v>
      </c>
      <c r="I534" s="45" t="s">
        <v>2684</v>
      </c>
      <c r="J534" s="45" t="s">
        <v>1739</v>
      </c>
      <c r="K534" s="45" t="s">
        <v>1740</v>
      </c>
      <c r="L534" s="45" t="s">
        <v>1557</v>
      </c>
      <c r="M534" s="45" t="s">
        <v>1558</v>
      </c>
    </row>
    <row r="535" spans="1:13" s="45" customFormat="1">
      <c r="A535" s="45" t="s">
        <v>1735</v>
      </c>
      <c r="B535" s="45" t="s">
        <v>1736</v>
      </c>
      <c r="C535" s="45">
        <v>21299475</v>
      </c>
      <c r="D535" s="45">
        <v>1240</v>
      </c>
      <c r="E535" s="45" t="s">
        <v>2509</v>
      </c>
      <c r="F535" s="45" t="s">
        <v>2685</v>
      </c>
      <c r="G535" s="45" t="s">
        <v>1715</v>
      </c>
      <c r="I535" s="45" t="s">
        <v>2686</v>
      </c>
      <c r="J535" s="45" t="s">
        <v>1739</v>
      </c>
      <c r="K535" s="45" t="s">
        <v>1740</v>
      </c>
      <c r="L535" s="45" t="s">
        <v>1557</v>
      </c>
      <c r="M535" s="45" t="s">
        <v>1558</v>
      </c>
    </row>
    <row r="536" spans="1:13" s="45" customFormat="1">
      <c r="A536" s="45" t="s">
        <v>1838</v>
      </c>
      <c r="B536" s="45" t="s">
        <v>1736</v>
      </c>
      <c r="C536" s="45">
        <v>21299801</v>
      </c>
      <c r="D536" s="45">
        <v>1240</v>
      </c>
      <c r="E536" s="45" t="s">
        <v>2509</v>
      </c>
      <c r="F536" s="45" t="s">
        <v>2687</v>
      </c>
      <c r="G536" s="45" t="s">
        <v>1715</v>
      </c>
      <c r="H536" s="45" t="s">
        <v>2688</v>
      </c>
      <c r="I536" s="45" t="s">
        <v>2549</v>
      </c>
      <c r="J536" s="45" t="s">
        <v>1739</v>
      </c>
      <c r="K536" s="45" t="s">
        <v>1740</v>
      </c>
      <c r="L536" s="45" t="s">
        <v>1557</v>
      </c>
      <c r="M536" s="45" t="s">
        <v>1558</v>
      </c>
    </row>
    <row r="537" spans="1:13" s="45" customFormat="1">
      <c r="A537" s="45" t="s">
        <v>1838</v>
      </c>
      <c r="B537" s="45" t="s">
        <v>1736</v>
      </c>
      <c r="C537" s="45">
        <v>21299802</v>
      </c>
      <c r="D537" s="45">
        <v>1240</v>
      </c>
      <c r="E537" s="45" t="s">
        <v>2509</v>
      </c>
      <c r="F537" s="45" t="s">
        <v>2689</v>
      </c>
      <c r="G537" s="45" t="s">
        <v>1715</v>
      </c>
      <c r="H537" s="45" t="s">
        <v>2690</v>
      </c>
      <c r="I537" s="45" t="s">
        <v>2549</v>
      </c>
      <c r="J537" s="45" t="s">
        <v>1739</v>
      </c>
      <c r="K537" s="45" t="s">
        <v>1740</v>
      </c>
      <c r="L537" s="45" t="s">
        <v>1557</v>
      </c>
      <c r="M537" s="45" t="s">
        <v>1558</v>
      </c>
    </row>
    <row r="538" spans="1:13" s="45" customFormat="1">
      <c r="A538" s="45" t="s">
        <v>1838</v>
      </c>
      <c r="B538" s="45" t="s">
        <v>1736</v>
      </c>
      <c r="C538" s="45">
        <v>21299803</v>
      </c>
      <c r="D538" s="45">
        <v>1240</v>
      </c>
      <c r="E538" s="45" t="s">
        <v>2509</v>
      </c>
      <c r="F538" s="45" t="s">
        <v>2691</v>
      </c>
      <c r="G538" s="45" t="s">
        <v>1715</v>
      </c>
      <c r="H538" s="45" t="s">
        <v>2692</v>
      </c>
      <c r="I538" s="45" t="s">
        <v>2549</v>
      </c>
      <c r="J538" s="45" t="s">
        <v>1739</v>
      </c>
      <c r="K538" s="45" t="s">
        <v>1740</v>
      </c>
      <c r="L538" s="45" t="s">
        <v>1557</v>
      </c>
      <c r="M538" s="45" t="s">
        <v>1558</v>
      </c>
    </row>
    <row r="539" spans="1:13" s="45" customFormat="1">
      <c r="A539" s="45" t="s">
        <v>1838</v>
      </c>
      <c r="B539" s="45" t="s">
        <v>1736</v>
      </c>
      <c r="C539" s="45">
        <v>21299804</v>
      </c>
      <c r="D539" s="45">
        <v>1240</v>
      </c>
      <c r="E539" s="45" t="s">
        <v>2509</v>
      </c>
      <c r="F539" s="45" t="s">
        <v>2693</v>
      </c>
      <c r="G539" s="45" t="s">
        <v>1715</v>
      </c>
      <c r="H539" s="45" t="s">
        <v>2694</v>
      </c>
      <c r="I539" s="45" t="s">
        <v>2549</v>
      </c>
      <c r="J539" s="45" t="s">
        <v>1739</v>
      </c>
      <c r="K539" s="45" t="s">
        <v>1740</v>
      </c>
      <c r="L539" s="45" t="s">
        <v>1557</v>
      </c>
      <c r="M539" s="45" t="s">
        <v>1558</v>
      </c>
    </row>
    <row r="540" spans="1:13" s="45" customFormat="1">
      <c r="A540" s="45" t="s">
        <v>1838</v>
      </c>
      <c r="B540" s="45" t="s">
        <v>1736</v>
      </c>
      <c r="C540" s="45">
        <v>21299805</v>
      </c>
      <c r="D540" s="45">
        <v>1240</v>
      </c>
      <c r="E540" s="45" t="s">
        <v>2509</v>
      </c>
      <c r="F540" s="45" t="s">
        <v>2695</v>
      </c>
      <c r="G540" s="45" t="s">
        <v>1715</v>
      </c>
      <c r="H540" s="45" t="s">
        <v>2696</v>
      </c>
      <c r="I540" s="45" t="s">
        <v>2549</v>
      </c>
      <c r="J540" s="45" t="s">
        <v>1739</v>
      </c>
      <c r="K540" s="45" t="s">
        <v>1740</v>
      </c>
      <c r="L540" s="45" t="s">
        <v>1557</v>
      </c>
      <c r="M540" s="45" t="s">
        <v>1558</v>
      </c>
    </row>
    <row r="541" spans="1:13" s="45" customFormat="1">
      <c r="A541" s="45" t="s">
        <v>1838</v>
      </c>
      <c r="B541" s="45" t="s">
        <v>1736</v>
      </c>
      <c r="C541" s="45">
        <v>21299828</v>
      </c>
      <c r="D541" s="45">
        <v>1240</v>
      </c>
      <c r="E541" s="45" t="s">
        <v>2509</v>
      </c>
      <c r="F541" s="45" t="s">
        <v>2697</v>
      </c>
      <c r="G541" s="45" t="s">
        <v>1715</v>
      </c>
      <c r="H541" s="45" t="s">
        <v>2698</v>
      </c>
      <c r="I541" s="45" t="s">
        <v>2557</v>
      </c>
      <c r="J541" s="45" t="s">
        <v>1739</v>
      </c>
      <c r="K541" s="45" t="s">
        <v>1740</v>
      </c>
      <c r="L541" s="45" t="s">
        <v>1557</v>
      </c>
      <c r="M541" s="45" t="s">
        <v>1558</v>
      </c>
    </row>
    <row r="542" spans="1:13" s="45" customFormat="1">
      <c r="A542" s="45" t="s">
        <v>1838</v>
      </c>
      <c r="B542" s="45" t="s">
        <v>1736</v>
      </c>
      <c r="C542" s="45">
        <v>21299869</v>
      </c>
      <c r="D542" s="45">
        <v>1240</v>
      </c>
      <c r="E542" s="45" t="s">
        <v>2509</v>
      </c>
      <c r="F542" s="45" t="s">
        <v>2699</v>
      </c>
      <c r="G542" s="45" t="s">
        <v>1715</v>
      </c>
      <c r="H542" s="45" t="s">
        <v>2700</v>
      </c>
      <c r="I542" s="45" t="s">
        <v>2549</v>
      </c>
      <c r="J542" s="45" t="s">
        <v>1739</v>
      </c>
      <c r="K542" s="45" t="s">
        <v>1740</v>
      </c>
      <c r="L542" s="45" t="s">
        <v>1557</v>
      </c>
      <c r="M542" s="45" t="s">
        <v>1558</v>
      </c>
    </row>
    <row r="543" spans="1:13" s="45" customFormat="1">
      <c r="A543" s="45" t="s">
        <v>1549</v>
      </c>
      <c r="B543" s="45" t="s">
        <v>2305</v>
      </c>
      <c r="C543" s="45">
        <v>21300001</v>
      </c>
      <c r="D543" s="45">
        <v>1240</v>
      </c>
      <c r="E543" s="45" t="s">
        <v>2509</v>
      </c>
      <c r="F543" s="45" t="s">
        <v>2701</v>
      </c>
      <c r="G543" s="45" t="s">
        <v>1715</v>
      </c>
      <c r="H543" s="45" t="s">
        <v>2702</v>
      </c>
      <c r="J543" s="45" t="s">
        <v>1555</v>
      </c>
      <c r="K543" s="45" t="s">
        <v>2308</v>
      </c>
      <c r="L543" s="45" t="s">
        <v>1557</v>
      </c>
      <c r="M543" s="45" t="s">
        <v>1558</v>
      </c>
    </row>
    <row r="544" spans="1:13" s="45" customFormat="1">
      <c r="A544" s="45" t="s">
        <v>1549</v>
      </c>
      <c r="B544" s="45" t="s">
        <v>2305</v>
      </c>
      <c r="C544" s="45">
        <v>21300002</v>
      </c>
      <c r="D544" s="45">
        <v>1240</v>
      </c>
      <c r="E544" s="45" t="s">
        <v>2509</v>
      </c>
      <c r="F544" s="45" t="s">
        <v>2703</v>
      </c>
      <c r="G544" s="45" t="s">
        <v>1715</v>
      </c>
      <c r="H544" s="45" t="s">
        <v>2704</v>
      </c>
      <c r="J544" s="45" t="s">
        <v>1555</v>
      </c>
      <c r="K544" s="45" t="s">
        <v>2308</v>
      </c>
      <c r="L544" s="45" t="s">
        <v>1557</v>
      </c>
      <c r="M544" s="45" t="s">
        <v>1558</v>
      </c>
    </row>
    <row r="545" spans="1:13" s="45" customFormat="1">
      <c r="A545" s="45" t="s">
        <v>1549</v>
      </c>
      <c r="B545" s="45" t="s">
        <v>2305</v>
      </c>
      <c r="C545" s="45">
        <v>21300003</v>
      </c>
      <c r="D545" s="45">
        <v>1240</v>
      </c>
      <c r="E545" s="45" t="s">
        <v>2509</v>
      </c>
      <c r="F545" s="45" t="s">
        <v>2705</v>
      </c>
      <c r="G545" s="45" t="s">
        <v>1715</v>
      </c>
      <c r="H545" s="45" t="s">
        <v>2706</v>
      </c>
      <c r="J545" s="45" t="s">
        <v>1555</v>
      </c>
      <c r="K545" s="45" t="s">
        <v>2308</v>
      </c>
      <c r="L545" s="45" t="s">
        <v>1557</v>
      </c>
      <c r="M545" s="45" t="s">
        <v>1558</v>
      </c>
    </row>
    <row r="546" spans="1:13" s="45" customFormat="1">
      <c r="A546" s="45" t="s">
        <v>1549</v>
      </c>
      <c r="B546" s="45" t="s">
        <v>2305</v>
      </c>
      <c r="C546" s="45">
        <v>21300005</v>
      </c>
      <c r="D546" s="45">
        <v>1240</v>
      </c>
      <c r="E546" s="45" t="s">
        <v>2509</v>
      </c>
      <c r="F546" s="45" t="s">
        <v>2707</v>
      </c>
      <c r="G546" s="45" t="s">
        <v>1715</v>
      </c>
      <c r="H546" s="45" t="s">
        <v>2708</v>
      </c>
      <c r="J546" s="45" t="s">
        <v>1555</v>
      </c>
      <c r="K546" s="45" t="s">
        <v>2308</v>
      </c>
      <c r="L546" s="45" t="s">
        <v>1557</v>
      </c>
      <c r="M546" s="45" t="s">
        <v>1558</v>
      </c>
    </row>
    <row r="547" spans="1:13" s="45" customFormat="1">
      <c r="A547" s="45" t="s">
        <v>1549</v>
      </c>
      <c r="B547" s="45" t="s">
        <v>2305</v>
      </c>
      <c r="C547" s="45">
        <v>21300007</v>
      </c>
      <c r="D547" s="45">
        <v>1240</v>
      </c>
      <c r="E547" s="45" t="s">
        <v>2509</v>
      </c>
      <c r="F547" s="45" t="s">
        <v>2709</v>
      </c>
      <c r="G547" s="45" t="s">
        <v>1715</v>
      </c>
      <c r="H547" s="45" t="s">
        <v>2710</v>
      </c>
      <c r="J547" s="45" t="s">
        <v>1555</v>
      </c>
      <c r="K547" s="45" t="s">
        <v>2308</v>
      </c>
      <c r="L547" s="45" t="s">
        <v>1557</v>
      </c>
      <c r="M547" s="45" t="s">
        <v>1558</v>
      </c>
    </row>
    <row r="548" spans="1:13" s="45" customFormat="1">
      <c r="A548" s="45" t="s">
        <v>1549</v>
      </c>
      <c r="B548" s="45" t="s">
        <v>2305</v>
      </c>
      <c r="C548" s="45">
        <v>21300010</v>
      </c>
      <c r="D548" s="45">
        <v>1240</v>
      </c>
      <c r="E548" s="45" t="s">
        <v>2509</v>
      </c>
      <c r="F548" s="45" t="s">
        <v>2518</v>
      </c>
      <c r="G548" s="45" t="s">
        <v>1715</v>
      </c>
      <c r="H548" s="45" t="s">
        <v>2519</v>
      </c>
      <c r="J548" s="45" t="s">
        <v>1555</v>
      </c>
      <c r="K548" s="45" t="s">
        <v>2308</v>
      </c>
      <c r="L548" s="45" t="s">
        <v>1557</v>
      </c>
      <c r="M548" s="45" t="s">
        <v>1558</v>
      </c>
    </row>
    <row r="549" spans="1:13" s="45" customFormat="1">
      <c r="A549" s="45" t="s">
        <v>1549</v>
      </c>
      <c r="B549" s="45" t="s">
        <v>2305</v>
      </c>
      <c r="C549" s="45">
        <v>21300100</v>
      </c>
      <c r="D549" s="45">
        <v>1240</v>
      </c>
      <c r="E549" s="45" t="s">
        <v>2509</v>
      </c>
      <c r="F549" s="45" t="s">
        <v>2525</v>
      </c>
      <c r="G549" s="45" t="s">
        <v>1715</v>
      </c>
      <c r="H549" s="45" t="s">
        <v>2513</v>
      </c>
      <c r="J549" s="45" t="s">
        <v>1555</v>
      </c>
      <c r="K549" s="45" t="s">
        <v>2308</v>
      </c>
      <c r="L549" s="45" t="s">
        <v>1557</v>
      </c>
      <c r="M549" s="45" t="s">
        <v>1558</v>
      </c>
    </row>
    <row r="550" spans="1:13" s="45" customFormat="1">
      <c r="A550" s="45" t="s">
        <v>1549</v>
      </c>
      <c r="B550" s="45" t="s">
        <v>2305</v>
      </c>
      <c r="C550" s="45">
        <v>21300101</v>
      </c>
      <c r="D550" s="45">
        <v>1240</v>
      </c>
      <c r="E550" s="45" t="s">
        <v>2509</v>
      </c>
      <c r="F550" s="45" t="s">
        <v>2711</v>
      </c>
      <c r="G550" s="45" t="s">
        <v>1715</v>
      </c>
      <c r="H550" s="45" t="s">
        <v>2513</v>
      </c>
      <c r="J550" s="45" t="s">
        <v>1555</v>
      </c>
      <c r="K550" s="45" t="s">
        <v>2308</v>
      </c>
      <c r="L550" s="45" t="s">
        <v>1557</v>
      </c>
      <c r="M550" s="45" t="s">
        <v>1558</v>
      </c>
    </row>
    <row r="551" spans="1:13" s="45" customFormat="1">
      <c r="A551" s="45" t="s">
        <v>1549</v>
      </c>
      <c r="B551" s="45" t="s">
        <v>1550</v>
      </c>
      <c r="C551" s="45">
        <v>21310001</v>
      </c>
      <c r="D551" s="45">
        <v>4100</v>
      </c>
      <c r="E551" s="45" t="s">
        <v>2712</v>
      </c>
      <c r="F551" s="45" t="s">
        <v>2713</v>
      </c>
      <c r="G551" s="45" t="s">
        <v>1652</v>
      </c>
      <c r="H551" s="45" t="s">
        <v>2714</v>
      </c>
      <c r="J551" s="45" t="s">
        <v>1555</v>
      </c>
      <c r="K551" s="45" t="s">
        <v>1556</v>
      </c>
      <c r="L551" s="45" t="s">
        <v>1557</v>
      </c>
      <c r="M551" s="45" t="s">
        <v>1558</v>
      </c>
    </row>
    <row r="552" spans="1:13" s="45" customFormat="1">
      <c r="A552" s="45" t="s">
        <v>1549</v>
      </c>
      <c r="B552" s="45" t="s">
        <v>1550</v>
      </c>
      <c r="C552" s="45">
        <v>21315016</v>
      </c>
      <c r="D552" s="45">
        <v>4100</v>
      </c>
      <c r="E552" s="45" t="s">
        <v>2712</v>
      </c>
      <c r="F552" s="45" t="s">
        <v>2715</v>
      </c>
      <c r="G552" s="45" t="s">
        <v>1652</v>
      </c>
      <c r="H552" s="45" t="s">
        <v>2716</v>
      </c>
      <c r="J552" s="45" t="s">
        <v>1555</v>
      </c>
      <c r="K552" s="45" t="s">
        <v>1556</v>
      </c>
      <c r="L552" s="45" t="s">
        <v>1557</v>
      </c>
      <c r="M552" s="45" t="s">
        <v>1558</v>
      </c>
    </row>
    <row r="553" spans="1:13" s="45" customFormat="1">
      <c r="A553" s="45" t="s">
        <v>1549</v>
      </c>
      <c r="B553" s="45" t="s">
        <v>1550</v>
      </c>
      <c r="C553" s="45">
        <v>21315017</v>
      </c>
      <c r="D553" s="45">
        <v>4100</v>
      </c>
      <c r="E553" s="45" t="s">
        <v>2712</v>
      </c>
      <c r="F553" s="45" t="s">
        <v>2717</v>
      </c>
      <c r="G553" s="45" t="s">
        <v>1652</v>
      </c>
      <c r="H553" s="45" t="s">
        <v>2718</v>
      </c>
      <c r="J553" s="45" t="s">
        <v>1555</v>
      </c>
      <c r="K553" s="45" t="s">
        <v>1556</v>
      </c>
      <c r="L553" s="45" t="s">
        <v>1557</v>
      </c>
      <c r="M553" s="45" t="s">
        <v>1558</v>
      </c>
    </row>
    <row r="554" spans="1:13" s="45" customFormat="1">
      <c r="A554" s="45" t="s">
        <v>1549</v>
      </c>
      <c r="B554" s="45" t="s">
        <v>1550</v>
      </c>
      <c r="C554" s="45">
        <v>21315018</v>
      </c>
      <c r="D554" s="45">
        <v>4100</v>
      </c>
      <c r="E554" s="45" t="s">
        <v>2712</v>
      </c>
      <c r="F554" s="45" t="s">
        <v>2719</v>
      </c>
      <c r="G554" s="45" t="s">
        <v>1652</v>
      </c>
      <c r="H554" s="45" t="s">
        <v>2720</v>
      </c>
      <c r="J554" s="45" t="s">
        <v>1555</v>
      </c>
      <c r="K554" s="45" t="s">
        <v>1556</v>
      </c>
      <c r="L554" s="45" t="s">
        <v>1557</v>
      </c>
      <c r="M554" s="45" t="s">
        <v>1558</v>
      </c>
    </row>
    <row r="555" spans="1:13" s="45" customFormat="1">
      <c r="A555" s="45" t="s">
        <v>1549</v>
      </c>
      <c r="B555" s="45" t="s">
        <v>1550</v>
      </c>
      <c r="C555" s="45">
        <v>21330200</v>
      </c>
      <c r="D555" s="45">
        <v>4080</v>
      </c>
      <c r="E555" s="45" t="s">
        <v>2721</v>
      </c>
      <c r="F555" s="45" t="s">
        <v>2163</v>
      </c>
      <c r="G555" s="45" t="s">
        <v>1649</v>
      </c>
      <c r="H555" s="45" t="s">
        <v>2722</v>
      </c>
      <c r="J555" s="45" t="s">
        <v>1555</v>
      </c>
      <c r="K555" s="45" t="s">
        <v>1556</v>
      </c>
      <c r="L555" s="45" t="s">
        <v>1557</v>
      </c>
      <c r="M555" s="45" t="s">
        <v>1558</v>
      </c>
    </row>
    <row r="556" spans="1:13" s="45" customFormat="1">
      <c r="A556" s="45" t="s">
        <v>1751</v>
      </c>
      <c r="B556" s="45" t="s">
        <v>1550</v>
      </c>
      <c r="C556" s="45">
        <v>21330220</v>
      </c>
      <c r="D556" s="45">
        <v>4080</v>
      </c>
      <c r="E556" s="45" t="s">
        <v>2721</v>
      </c>
      <c r="F556" s="45" t="s">
        <v>2723</v>
      </c>
      <c r="G556" s="45" t="s">
        <v>1649</v>
      </c>
      <c r="H556" s="45" t="s">
        <v>2724</v>
      </c>
      <c r="J556" s="45" t="s">
        <v>1752</v>
      </c>
      <c r="K556" s="45" t="s">
        <v>1556</v>
      </c>
      <c r="L556" s="45" t="s">
        <v>1557</v>
      </c>
      <c r="M556" s="45" t="s">
        <v>1558</v>
      </c>
    </row>
    <row r="557" spans="1:13" s="45" customFormat="1">
      <c r="A557" s="45" t="s">
        <v>1549</v>
      </c>
      <c r="B557" s="45" t="s">
        <v>1550</v>
      </c>
      <c r="C557" s="45">
        <v>21335015</v>
      </c>
      <c r="D557" s="45">
        <v>4080</v>
      </c>
      <c r="E557" s="45" t="s">
        <v>2721</v>
      </c>
      <c r="F557" s="45" t="s">
        <v>2725</v>
      </c>
      <c r="G557" s="45" t="s">
        <v>1649</v>
      </c>
      <c r="H557" s="45" t="s">
        <v>2726</v>
      </c>
      <c r="J557" s="45" t="s">
        <v>1555</v>
      </c>
      <c r="K557" s="45" t="s">
        <v>1556</v>
      </c>
      <c r="L557" s="45" t="s">
        <v>1557</v>
      </c>
      <c r="M557" s="45" t="s">
        <v>1558</v>
      </c>
    </row>
    <row r="558" spans="1:13" s="45" customFormat="1">
      <c r="A558" s="45" t="s">
        <v>1549</v>
      </c>
      <c r="B558" s="45" t="s">
        <v>1550</v>
      </c>
      <c r="C558" s="45">
        <v>21335016</v>
      </c>
      <c r="D558" s="45">
        <v>4080</v>
      </c>
      <c r="E558" s="45" t="s">
        <v>2721</v>
      </c>
      <c r="F558" s="45" t="s">
        <v>2727</v>
      </c>
      <c r="G558" s="45" t="s">
        <v>1649</v>
      </c>
      <c r="H558" s="45" t="s">
        <v>2728</v>
      </c>
      <c r="J558" s="45" t="s">
        <v>1555</v>
      </c>
      <c r="K558" s="45" t="s">
        <v>1556</v>
      </c>
      <c r="L558" s="45" t="s">
        <v>1557</v>
      </c>
      <c r="M558" s="45" t="s">
        <v>1558</v>
      </c>
    </row>
    <row r="559" spans="1:13" s="45" customFormat="1">
      <c r="A559" s="45" t="s">
        <v>1549</v>
      </c>
      <c r="B559" s="45" t="s">
        <v>1550</v>
      </c>
      <c r="C559" s="45">
        <v>21339101</v>
      </c>
      <c r="D559" s="45">
        <v>4080</v>
      </c>
      <c r="E559" s="45" t="s">
        <v>2721</v>
      </c>
      <c r="F559" s="45" t="s">
        <v>2729</v>
      </c>
      <c r="G559" s="45" t="s">
        <v>1649</v>
      </c>
      <c r="H559" s="45" t="s">
        <v>2730</v>
      </c>
      <c r="J559" s="45" t="s">
        <v>1555</v>
      </c>
      <c r="K559" s="45" t="s">
        <v>1556</v>
      </c>
      <c r="L559" s="45" t="s">
        <v>1557</v>
      </c>
      <c r="M559" s="45" t="s">
        <v>1558</v>
      </c>
    </row>
    <row r="560" spans="1:13" s="45" customFormat="1">
      <c r="A560" s="45" t="s">
        <v>1838</v>
      </c>
      <c r="B560" s="45" t="s">
        <v>1736</v>
      </c>
      <c r="C560" s="45">
        <v>21339888</v>
      </c>
      <c r="D560" s="45">
        <v>4080</v>
      </c>
      <c r="E560" s="45" t="s">
        <v>2721</v>
      </c>
      <c r="F560" s="45" t="s">
        <v>2731</v>
      </c>
      <c r="G560" s="45" t="s">
        <v>1649</v>
      </c>
      <c r="H560" s="45" t="s">
        <v>2732</v>
      </c>
      <c r="I560" s="45" t="s">
        <v>2332</v>
      </c>
      <c r="J560" s="45" t="s">
        <v>1739</v>
      </c>
      <c r="K560" s="45" t="s">
        <v>1740</v>
      </c>
      <c r="L560" s="45" t="s">
        <v>1557</v>
      </c>
      <c r="M560" s="45" t="s">
        <v>1558</v>
      </c>
    </row>
    <row r="561" spans="1:13" s="45" customFormat="1">
      <c r="A561" s="45" t="s">
        <v>1549</v>
      </c>
      <c r="B561" s="45" t="s">
        <v>1550</v>
      </c>
      <c r="C561" s="45">
        <v>21350001</v>
      </c>
      <c r="D561" s="45">
        <v>1600</v>
      </c>
      <c r="E561" s="45" t="s">
        <v>2733</v>
      </c>
      <c r="F561" s="45" t="s">
        <v>2734</v>
      </c>
      <c r="G561" s="45" t="s">
        <v>1718</v>
      </c>
      <c r="H561" s="45" t="s">
        <v>2735</v>
      </c>
      <c r="J561" s="45" t="s">
        <v>1555</v>
      </c>
      <c r="K561" s="45" t="s">
        <v>1556</v>
      </c>
      <c r="L561" s="45" t="s">
        <v>1557</v>
      </c>
      <c r="M561" s="45" t="s">
        <v>1558</v>
      </c>
    </row>
    <row r="562" spans="1:13" s="45" customFormat="1">
      <c r="A562" s="45" t="s">
        <v>1549</v>
      </c>
      <c r="B562" s="45" t="s">
        <v>1550</v>
      </c>
      <c r="C562" s="45">
        <v>21350012</v>
      </c>
      <c r="D562" s="45">
        <v>1600</v>
      </c>
      <c r="E562" s="45" t="s">
        <v>2733</v>
      </c>
      <c r="F562" s="45" t="s">
        <v>2736</v>
      </c>
      <c r="G562" s="45" t="s">
        <v>1718</v>
      </c>
      <c r="H562" s="45" t="s">
        <v>2737</v>
      </c>
      <c r="J562" s="45" t="s">
        <v>1555</v>
      </c>
      <c r="K562" s="45" t="s">
        <v>1556</v>
      </c>
      <c r="L562" s="45" t="s">
        <v>1557</v>
      </c>
      <c r="M562" s="45" t="s">
        <v>1558</v>
      </c>
    </row>
    <row r="563" spans="1:13" s="45" customFormat="1">
      <c r="A563" s="45" t="s">
        <v>1549</v>
      </c>
      <c r="B563" s="45" t="s">
        <v>1550</v>
      </c>
      <c r="C563" s="45">
        <v>21350013</v>
      </c>
      <c r="D563" s="45">
        <v>1600</v>
      </c>
      <c r="E563" s="45" t="s">
        <v>2733</v>
      </c>
      <c r="F563" s="45" t="s">
        <v>2738</v>
      </c>
      <c r="G563" s="45" t="s">
        <v>1718</v>
      </c>
      <c r="H563" s="45" t="s">
        <v>2739</v>
      </c>
      <c r="J563" s="45" t="s">
        <v>1555</v>
      </c>
      <c r="K563" s="45" t="s">
        <v>1556</v>
      </c>
      <c r="L563" s="45" t="s">
        <v>1557</v>
      </c>
      <c r="M563" s="45" t="s">
        <v>1558</v>
      </c>
    </row>
    <row r="564" spans="1:13" s="45" customFormat="1">
      <c r="A564" s="45" t="s">
        <v>1549</v>
      </c>
      <c r="B564" s="45" t="s">
        <v>1550</v>
      </c>
      <c r="C564" s="45">
        <v>21350015</v>
      </c>
      <c r="D564" s="45">
        <v>1600</v>
      </c>
      <c r="E564" s="45" t="s">
        <v>2733</v>
      </c>
      <c r="F564" s="45" t="s">
        <v>2740</v>
      </c>
      <c r="G564" s="45" t="s">
        <v>1718</v>
      </c>
      <c r="H564" s="45" t="s">
        <v>2741</v>
      </c>
      <c r="J564" s="45" t="s">
        <v>1555</v>
      </c>
      <c r="K564" s="45" t="s">
        <v>1556</v>
      </c>
      <c r="L564" s="45" t="s">
        <v>1557</v>
      </c>
      <c r="M564" s="45" t="s">
        <v>1558</v>
      </c>
    </row>
    <row r="565" spans="1:13" s="45" customFormat="1">
      <c r="A565" s="45" t="s">
        <v>1549</v>
      </c>
      <c r="B565" s="45" t="s">
        <v>1550</v>
      </c>
      <c r="C565" s="45">
        <v>21350016</v>
      </c>
      <c r="D565" s="45">
        <v>1600</v>
      </c>
      <c r="E565" s="45" t="s">
        <v>2733</v>
      </c>
      <c r="F565" s="45" t="s">
        <v>2742</v>
      </c>
      <c r="G565" s="45" t="s">
        <v>1718</v>
      </c>
      <c r="H565" s="45" t="s">
        <v>2743</v>
      </c>
      <c r="J565" s="45" t="s">
        <v>1555</v>
      </c>
      <c r="K565" s="45" t="s">
        <v>1556</v>
      </c>
      <c r="L565" s="45" t="s">
        <v>1557</v>
      </c>
      <c r="M565" s="45" t="s">
        <v>1558</v>
      </c>
    </row>
    <row r="566" spans="1:13" s="45" customFormat="1">
      <c r="A566" s="45" t="s">
        <v>1549</v>
      </c>
      <c r="B566" s="45" t="s">
        <v>1550</v>
      </c>
      <c r="C566" s="45">
        <v>21350018</v>
      </c>
      <c r="D566" s="45">
        <v>1600</v>
      </c>
      <c r="E566" s="45" t="s">
        <v>2733</v>
      </c>
      <c r="F566" s="45" t="s">
        <v>2744</v>
      </c>
      <c r="G566" s="45" t="s">
        <v>1718</v>
      </c>
      <c r="H566" s="45" t="s">
        <v>2745</v>
      </c>
      <c r="J566" s="45" t="s">
        <v>1555</v>
      </c>
      <c r="K566" s="45" t="s">
        <v>1556</v>
      </c>
      <c r="L566" s="45" t="s">
        <v>1557</v>
      </c>
      <c r="M566" s="45" t="s">
        <v>1558</v>
      </c>
    </row>
    <row r="567" spans="1:13" s="45" customFormat="1">
      <c r="A567" s="45" t="s">
        <v>1549</v>
      </c>
      <c r="B567" s="45" t="s">
        <v>1550</v>
      </c>
      <c r="C567" s="45">
        <v>21350021</v>
      </c>
      <c r="D567" s="45">
        <v>1600</v>
      </c>
      <c r="E567" s="45" t="s">
        <v>2733</v>
      </c>
      <c r="F567" s="45" t="s">
        <v>2746</v>
      </c>
      <c r="G567" s="45" t="s">
        <v>1718</v>
      </c>
      <c r="H567" s="45" t="s">
        <v>2747</v>
      </c>
      <c r="J567" s="45" t="s">
        <v>1555</v>
      </c>
      <c r="K567" s="45" t="s">
        <v>1556</v>
      </c>
      <c r="L567" s="45" t="s">
        <v>1557</v>
      </c>
      <c r="M567" s="45" t="s">
        <v>1558</v>
      </c>
    </row>
    <row r="568" spans="1:13" s="45" customFormat="1">
      <c r="A568" s="45" t="s">
        <v>1549</v>
      </c>
      <c r="B568" s="45" t="s">
        <v>1550</v>
      </c>
      <c r="C568" s="45">
        <v>21350022</v>
      </c>
      <c r="D568" s="45">
        <v>1600</v>
      </c>
      <c r="E568" s="45" t="s">
        <v>2733</v>
      </c>
      <c r="F568" s="45" t="s">
        <v>2748</v>
      </c>
      <c r="G568" s="45" t="s">
        <v>1718</v>
      </c>
      <c r="H568" s="45" t="s">
        <v>2749</v>
      </c>
      <c r="J568" s="45" t="s">
        <v>1555</v>
      </c>
      <c r="K568" s="45" t="s">
        <v>1556</v>
      </c>
      <c r="L568" s="45" t="s">
        <v>1557</v>
      </c>
      <c r="M568" s="45" t="s">
        <v>1558</v>
      </c>
    </row>
    <row r="569" spans="1:13" s="45" customFormat="1">
      <c r="A569" s="45" t="s">
        <v>1549</v>
      </c>
      <c r="B569" s="45" t="s">
        <v>1550</v>
      </c>
      <c r="C569" s="45">
        <v>21350023</v>
      </c>
      <c r="D569" s="45">
        <v>1600</v>
      </c>
      <c r="E569" s="45" t="s">
        <v>2733</v>
      </c>
      <c r="F569" s="45" t="s">
        <v>2750</v>
      </c>
      <c r="G569" s="45" t="s">
        <v>1718</v>
      </c>
      <c r="H569" s="45" t="s">
        <v>2751</v>
      </c>
      <c r="J569" s="45" t="s">
        <v>1555</v>
      </c>
      <c r="K569" s="45" t="s">
        <v>1556</v>
      </c>
      <c r="L569" s="45" t="s">
        <v>1557</v>
      </c>
      <c r="M569" s="45" t="s">
        <v>1558</v>
      </c>
    </row>
    <row r="570" spans="1:13" s="45" customFormat="1">
      <c r="A570" s="45" t="s">
        <v>1549</v>
      </c>
      <c r="B570" s="45" t="s">
        <v>1550</v>
      </c>
      <c r="C570" s="45">
        <v>21350024</v>
      </c>
      <c r="D570" s="45">
        <v>1600</v>
      </c>
      <c r="E570" s="45" t="s">
        <v>2733</v>
      </c>
      <c r="F570" s="45" t="s">
        <v>2752</v>
      </c>
      <c r="G570" s="45" t="s">
        <v>1718</v>
      </c>
      <c r="H570" s="45" t="s">
        <v>2753</v>
      </c>
      <c r="J570" s="45" t="s">
        <v>1555</v>
      </c>
      <c r="K570" s="45" t="s">
        <v>1556</v>
      </c>
      <c r="L570" s="45" t="s">
        <v>1557</v>
      </c>
      <c r="M570" s="45" t="s">
        <v>1558</v>
      </c>
    </row>
    <row r="571" spans="1:13" s="45" customFormat="1">
      <c r="A571" s="45" t="s">
        <v>1549</v>
      </c>
      <c r="B571" s="45" t="s">
        <v>1550</v>
      </c>
      <c r="C571" s="45">
        <v>21350025</v>
      </c>
      <c r="D571" s="45">
        <v>1600</v>
      </c>
      <c r="E571" s="45" t="s">
        <v>2733</v>
      </c>
      <c r="F571" s="45" t="s">
        <v>2754</v>
      </c>
      <c r="G571" s="45" t="s">
        <v>1718</v>
      </c>
      <c r="H571" s="45" t="s">
        <v>2755</v>
      </c>
      <c r="J571" s="45" t="s">
        <v>1555</v>
      </c>
      <c r="K571" s="45" t="s">
        <v>1556</v>
      </c>
      <c r="L571" s="45" t="s">
        <v>1557</v>
      </c>
      <c r="M571" s="45" t="s">
        <v>1558</v>
      </c>
    </row>
    <row r="572" spans="1:13" s="45" customFormat="1">
      <c r="A572" s="45" t="s">
        <v>1549</v>
      </c>
      <c r="B572" s="45" t="s">
        <v>1550</v>
      </c>
      <c r="C572" s="45">
        <v>21350026</v>
      </c>
      <c r="D572" s="45">
        <v>1600</v>
      </c>
      <c r="E572" s="45" t="s">
        <v>2733</v>
      </c>
      <c r="F572" s="45" t="s">
        <v>2756</v>
      </c>
      <c r="G572" s="45" t="s">
        <v>1718</v>
      </c>
      <c r="H572" s="45" t="s">
        <v>2757</v>
      </c>
      <c r="J572" s="45" t="s">
        <v>1555</v>
      </c>
      <c r="K572" s="45" t="s">
        <v>1556</v>
      </c>
      <c r="L572" s="45" t="s">
        <v>1557</v>
      </c>
      <c r="M572" s="45" t="s">
        <v>1558</v>
      </c>
    </row>
    <row r="573" spans="1:13" s="45" customFormat="1">
      <c r="A573" s="45" t="s">
        <v>1549</v>
      </c>
      <c r="B573" s="45" t="s">
        <v>1550</v>
      </c>
      <c r="C573" s="45">
        <v>21350200</v>
      </c>
      <c r="D573" s="45">
        <v>1600</v>
      </c>
      <c r="E573" s="45" t="s">
        <v>2733</v>
      </c>
      <c r="F573" s="45" t="s">
        <v>2163</v>
      </c>
      <c r="G573" s="45" t="s">
        <v>1718</v>
      </c>
      <c r="H573" s="45" t="s">
        <v>2758</v>
      </c>
      <c r="J573" s="45" t="s">
        <v>1555</v>
      </c>
      <c r="K573" s="45" t="s">
        <v>1556</v>
      </c>
      <c r="L573" s="45" t="s">
        <v>1557</v>
      </c>
      <c r="M573" s="45" t="s">
        <v>1558</v>
      </c>
    </row>
    <row r="574" spans="1:13" s="45" customFormat="1">
      <c r="A574" s="45" t="s">
        <v>1751</v>
      </c>
      <c r="B574" s="45" t="s">
        <v>1550</v>
      </c>
      <c r="C574" s="45">
        <v>21350220</v>
      </c>
      <c r="D574" s="45">
        <v>1600</v>
      </c>
      <c r="E574" s="45" t="s">
        <v>2733</v>
      </c>
      <c r="F574" s="45" t="s">
        <v>2759</v>
      </c>
      <c r="G574" s="45" t="s">
        <v>1718</v>
      </c>
      <c r="H574" s="45" t="s">
        <v>2760</v>
      </c>
      <c r="J574" s="45" t="s">
        <v>1752</v>
      </c>
      <c r="K574" s="45" t="s">
        <v>1556</v>
      </c>
      <c r="L574" s="45" t="s">
        <v>1557</v>
      </c>
      <c r="M574" s="45" t="s">
        <v>1558</v>
      </c>
    </row>
    <row r="575" spans="1:13" s="45" customFormat="1">
      <c r="A575" s="45" t="s">
        <v>1751</v>
      </c>
      <c r="B575" s="45" t="s">
        <v>1550</v>
      </c>
      <c r="C575" s="45">
        <v>21350240</v>
      </c>
      <c r="D575" s="45">
        <v>1600</v>
      </c>
      <c r="E575" s="45" t="s">
        <v>2733</v>
      </c>
      <c r="F575" s="45" t="s">
        <v>2761</v>
      </c>
      <c r="G575" s="45" t="s">
        <v>1718</v>
      </c>
      <c r="H575" s="45" t="s">
        <v>2762</v>
      </c>
      <c r="J575" s="45" t="s">
        <v>1752</v>
      </c>
      <c r="K575" s="45" t="s">
        <v>1556</v>
      </c>
      <c r="L575" s="45" t="s">
        <v>1557</v>
      </c>
      <c r="M575" s="45" t="s">
        <v>1558</v>
      </c>
    </row>
    <row r="576" spans="1:13" s="45" customFormat="1">
      <c r="A576" s="45" t="s">
        <v>1549</v>
      </c>
      <c r="B576" s="45" t="s">
        <v>1550</v>
      </c>
      <c r="C576" s="45">
        <v>21350260</v>
      </c>
      <c r="D576" s="45">
        <v>1600</v>
      </c>
      <c r="E576" s="45" t="s">
        <v>2733</v>
      </c>
      <c r="F576" s="45" t="s">
        <v>2763</v>
      </c>
      <c r="G576" s="45" t="s">
        <v>1718</v>
      </c>
      <c r="H576" s="45" t="s">
        <v>2764</v>
      </c>
      <c r="J576" s="45" t="s">
        <v>1555</v>
      </c>
      <c r="K576" s="45" t="s">
        <v>1556</v>
      </c>
      <c r="L576" s="45" t="s">
        <v>1557</v>
      </c>
      <c r="M576" s="45" t="s">
        <v>1558</v>
      </c>
    </row>
    <row r="577" spans="1:13" s="45" customFormat="1">
      <c r="A577" s="45" t="s">
        <v>1735</v>
      </c>
      <c r="B577" s="45" t="s">
        <v>1736</v>
      </c>
      <c r="C577" s="45">
        <v>21350517</v>
      </c>
      <c r="D577" s="45">
        <v>1600</v>
      </c>
      <c r="E577" s="45" t="s">
        <v>2733</v>
      </c>
      <c r="F577" s="45" t="s">
        <v>2765</v>
      </c>
      <c r="G577" s="45" t="s">
        <v>1718</v>
      </c>
      <c r="I577" s="45" t="s">
        <v>2766</v>
      </c>
      <c r="J577" s="45" t="s">
        <v>1739</v>
      </c>
      <c r="K577" s="45" t="s">
        <v>1740</v>
      </c>
      <c r="L577" s="45" t="s">
        <v>1557</v>
      </c>
      <c r="M577" s="45" t="s">
        <v>1558</v>
      </c>
    </row>
    <row r="578" spans="1:13" s="45" customFormat="1">
      <c r="A578" s="45" t="s">
        <v>1735</v>
      </c>
      <c r="B578" s="45" t="s">
        <v>1736</v>
      </c>
      <c r="C578" s="45">
        <v>21350684</v>
      </c>
      <c r="D578" s="45">
        <v>1600</v>
      </c>
      <c r="E578" s="45" t="s">
        <v>2733</v>
      </c>
      <c r="F578" s="45" t="s">
        <v>2767</v>
      </c>
      <c r="G578" s="45" t="s">
        <v>1718</v>
      </c>
      <c r="I578" s="45" t="s">
        <v>2768</v>
      </c>
      <c r="J578" s="45" t="s">
        <v>1739</v>
      </c>
      <c r="K578" s="45" t="s">
        <v>1740</v>
      </c>
      <c r="L578" s="45" t="s">
        <v>1557</v>
      </c>
      <c r="M578" s="45" t="s">
        <v>1558</v>
      </c>
    </row>
    <row r="579" spans="1:13" s="45" customFormat="1">
      <c r="A579" s="45" t="s">
        <v>1735</v>
      </c>
      <c r="B579" s="45" t="s">
        <v>1736</v>
      </c>
      <c r="C579" s="45">
        <v>21350686</v>
      </c>
      <c r="D579" s="45">
        <v>1600</v>
      </c>
      <c r="E579" s="45" t="s">
        <v>2733</v>
      </c>
      <c r="F579" s="45" t="s">
        <v>2769</v>
      </c>
      <c r="G579" s="45" t="s">
        <v>1718</v>
      </c>
      <c r="I579" s="45" t="s">
        <v>2770</v>
      </c>
      <c r="J579" s="45" t="s">
        <v>1739</v>
      </c>
      <c r="K579" s="45" t="s">
        <v>1740</v>
      </c>
      <c r="L579" s="45" t="s">
        <v>1557</v>
      </c>
      <c r="M579" s="45" t="s">
        <v>1558</v>
      </c>
    </row>
    <row r="580" spans="1:13" s="45" customFormat="1">
      <c r="A580" s="45" t="s">
        <v>1735</v>
      </c>
      <c r="B580" s="45" t="s">
        <v>1736</v>
      </c>
      <c r="C580" s="45">
        <v>21350692</v>
      </c>
      <c r="D580" s="45">
        <v>1600</v>
      </c>
      <c r="E580" s="45" t="s">
        <v>2733</v>
      </c>
      <c r="F580" s="45" t="s">
        <v>2771</v>
      </c>
      <c r="G580" s="45" t="s">
        <v>1718</v>
      </c>
      <c r="H580" s="45" t="s">
        <v>2772</v>
      </c>
      <c r="I580" s="45" t="s">
        <v>2773</v>
      </c>
      <c r="J580" s="45" t="s">
        <v>1739</v>
      </c>
      <c r="K580" s="45" t="s">
        <v>1740</v>
      </c>
      <c r="L580" s="45" t="s">
        <v>1557</v>
      </c>
      <c r="M580" s="45" t="s">
        <v>1558</v>
      </c>
    </row>
    <row r="581" spans="1:13" s="45" customFormat="1">
      <c r="A581" s="45" t="s">
        <v>1901</v>
      </c>
      <c r="B581" s="45" t="s">
        <v>1902</v>
      </c>
      <c r="C581" s="45">
        <v>21350901</v>
      </c>
      <c r="D581" s="45">
        <v>1600</v>
      </c>
      <c r="E581" s="45" t="s">
        <v>2733</v>
      </c>
      <c r="F581" s="45" t="s">
        <v>2774</v>
      </c>
      <c r="G581" s="45" t="s">
        <v>1718</v>
      </c>
      <c r="H581" s="45" t="s">
        <v>2775</v>
      </c>
      <c r="J581" s="45" t="s">
        <v>1904</v>
      </c>
      <c r="K581" s="45" t="s">
        <v>1905</v>
      </c>
      <c r="L581" s="45" t="s">
        <v>1557</v>
      </c>
      <c r="M581" s="45" t="s">
        <v>1558</v>
      </c>
    </row>
    <row r="582" spans="1:13" s="45" customFormat="1">
      <c r="A582" s="45" t="s">
        <v>1901</v>
      </c>
      <c r="B582" s="45" t="s">
        <v>1902</v>
      </c>
      <c r="C582" s="45">
        <v>21350902</v>
      </c>
      <c r="D582" s="45">
        <v>1600</v>
      </c>
      <c r="E582" s="45" t="s">
        <v>2733</v>
      </c>
      <c r="F582" s="45" t="s">
        <v>2776</v>
      </c>
      <c r="G582" s="45" t="s">
        <v>1718</v>
      </c>
      <c r="H582" s="45" t="s">
        <v>2777</v>
      </c>
      <c r="J582" s="45" t="s">
        <v>1904</v>
      </c>
      <c r="K582" s="45" t="s">
        <v>1905</v>
      </c>
      <c r="L582" s="45" t="s">
        <v>1557</v>
      </c>
      <c r="M582" s="45" t="s">
        <v>1558</v>
      </c>
    </row>
    <row r="583" spans="1:13" s="45" customFormat="1">
      <c r="A583" s="45" t="s">
        <v>1901</v>
      </c>
      <c r="B583" s="45" t="s">
        <v>1902</v>
      </c>
      <c r="C583" s="45">
        <v>21350904</v>
      </c>
      <c r="D583" s="45">
        <v>1600</v>
      </c>
      <c r="E583" s="45" t="s">
        <v>2733</v>
      </c>
      <c r="F583" s="45" t="s">
        <v>2778</v>
      </c>
      <c r="G583" s="45" t="s">
        <v>1718</v>
      </c>
      <c r="H583" s="45" t="s">
        <v>2779</v>
      </c>
      <c r="J583" s="45" t="s">
        <v>1904</v>
      </c>
      <c r="K583" s="45" t="s">
        <v>1905</v>
      </c>
      <c r="L583" s="45" t="s">
        <v>1557</v>
      </c>
      <c r="M583" s="45" t="s">
        <v>1558</v>
      </c>
    </row>
    <row r="584" spans="1:13" s="45" customFormat="1">
      <c r="A584" s="45" t="s">
        <v>1901</v>
      </c>
      <c r="B584" s="45" t="s">
        <v>1902</v>
      </c>
      <c r="C584" s="45">
        <v>21350905</v>
      </c>
      <c r="D584" s="45">
        <v>1600</v>
      </c>
      <c r="E584" s="45" t="s">
        <v>2733</v>
      </c>
      <c r="F584" s="45" t="s">
        <v>2780</v>
      </c>
      <c r="G584" s="45" t="s">
        <v>1718</v>
      </c>
      <c r="H584" s="45" t="s">
        <v>2781</v>
      </c>
      <c r="J584" s="45" t="s">
        <v>1904</v>
      </c>
      <c r="K584" s="45" t="s">
        <v>1905</v>
      </c>
      <c r="L584" s="45" t="s">
        <v>1557</v>
      </c>
      <c r="M584" s="45" t="s">
        <v>1558</v>
      </c>
    </row>
    <row r="585" spans="1:13" s="45" customFormat="1">
      <c r="A585" s="45" t="s">
        <v>1751</v>
      </c>
      <c r="B585" s="45" t="s">
        <v>2171</v>
      </c>
      <c r="C585" s="45">
        <v>21350906</v>
      </c>
      <c r="D585" s="45">
        <v>1600</v>
      </c>
      <c r="E585" s="45" t="s">
        <v>2733</v>
      </c>
      <c r="F585" s="45" t="s">
        <v>2782</v>
      </c>
      <c r="G585" s="45" t="s">
        <v>1718</v>
      </c>
      <c r="H585" s="45" t="s">
        <v>2783</v>
      </c>
      <c r="J585" s="45" t="s">
        <v>1752</v>
      </c>
      <c r="K585" s="45" t="s">
        <v>1556</v>
      </c>
      <c r="L585" s="45" t="s">
        <v>1557</v>
      </c>
      <c r="M585" s="45" t="s">
        <v>1558</v>
      </c>
    </row>
    <row r="586" spans="1:13" s="45" customFormat="1">
      <c r="A586" s="45" t="s">
        <v>1751</v>
      </c>
      <c r="B586" s="45" t="s">
        <v>2171</v>
      </c>
      <c r="C586" s="45">
        <v>21350907</v>
      </c>
      <c r="D586" s="45">
        <v>1600</v>
      </c>
      <c r="E586" s="45" t="s">
        <v>2733</v>
      </c>
      <c r="F586" s="45" t="s">
        <v>2784</v>
      </c>
      <c r="G586" s="45" t="s">
        <v>1718</v>
      </c>
      <c r="H586" s="45" t="s">
        <v>2785</v>
      </c>
      <c r="J586" s="45" t="s">
        <v>1752</v>
      </c>
      <c r="K586" s="45" t="s">
        <v>1556</v>
      </c>
      <c r="L586" s="45" t="s">
        <v>1557</v>
      </c>
      <c r="M586" s="45" t="s">
        <v>1558</v>
      </c>
    </row>
    <row r="587" spans="1:13" s="45" customFormat="1">
      <c r="A587" s="45" t="s">
        <v>1751</v>
      </c>
      <c r="B587" s="45" t="s">
        <v>2171</v>
      </c>
      <c r="C587" s="45">
        <v>21350908</v>
      </c>
      <c r="D587" s="45">
        <v>1600</v>
      </c>
      <c r="E587" s="45" t="s">
        <v>2733</v>
      </c>
      <c r="F587" s="45" t="s">
        <v>2786</v>
      </c>
      <c r="G587" s="45" t="s">
        <v>1718</v>
      </c>
      <c r="H587" s="45" t="s">
        <v>2787</v>
      </c>
      <c r="J587" s="45" t="s">
        <v>1752</v>
      </c>
      <c r="K587" s="45" t="s">
        <v>1556</v>
      </c>
      <c r="L587" s="45" t="s">
        <v>1557</v>
      </c>
      <c r="M587" s="45" t="s">
        <v>1558</v>
      </c>
    </row>
    <row r="588" spans="1:13" s="45" customFormat="1">
      <c r="A588" s="45" t="s">
        <v>1901</v>
      </c>
      <c r="B588" s="45" t="s">
        <v>1902</v>
      </c>
      <c r="C588" s="45">
        <v>21350910</v>
      </c>
      <c r="D588" s="45">
        <v>1600</v>
      </c>
      <c r="E588" s="45" t="s">
        <v>2733</v>
      </c>
      <c r="F588" s="45" t="s">
        <v>2788</v>
      </c>
      <c r="G588" s="45" t="s">
        <v>1718</v>
      </c>
      <c r="H588" s="45" t="s">
        <v>2789</v>
      </c>
      <c r="J588" s="45" t="s">
        <v>1904</v>
      </c>
      <c r="K588" s="45" t="s">
        <v>1905</v>
      </c>
      <c r="L588" s="45" t="s">
        <v>1557</v>
      </c>
      <c r="M588" s="45" t="s">
        <v>1558</v>
      </c>
    </row>
    <row r="589" spans="1:13" s="45" customFormat="1">
      <c r="A589" s="45" t="s">
        <v>1901</v>
      </c>
      <c r="B589" s="45" t="s">
        <v>1902</v>
      </c>
      <c r="C589" s="45">
        <v>21350911</v>
      </c>
      <c r="D589" s="45">
        <v>1600</v>
      </c>
      <c r="E589" s="45" t="s">
        <v>2733</v>
      </c>
      <c r="F589" s="45" t="s">
        <v>2790</v>
      </c>
      <c r="G589" s="45" t="s">
        <v>1718</v>
      </c>
      <c r="H589" s="45" t="s">
        <v>2791</v>
      </c>
      <c r="J589" s="45" t="s">
        <v>1904</v>
      </c>
      <c r="K589" s="45" t="s">
        <v>1905</v>
      </c>
      <c r="L589" s="45" t="s">
        <v>1557</v>
      </c>
      <c r="M589" s="45" t="s">
        <v>1558</v>
      </c>
    </row>
    <row r="590" spans="1:13" s="45" customFormat="1">
      <c r="A590" s="45" t="s">
        <v>1901</v>
      </c>
      <c r="B590" s="45" t="s">
        <v>1902</v>
      </c>
      <c r="C590" s="45">
        <v>21350913</v>
      </c>
      <c r="D590" s="45">
        <v>1600</v>
      </c>
      <c r="E590" s="45" t="s">
        <v>2733</v>
      </c>
      <c r="F590" s="45" t="s">
        <v>2792</v>
      </c>
      <c r="G590" s="45" t="s">
        <v>1718</v>
      </c>
      <c r="H590" s="45" t="s">
        <v>2793</v>
      </c>
      <c r="J590" s="45" t="s">
        <v>1904</v>
      </c>
      <c r="K590" s="45" t="s">
        <v>1905</v>
      </c>
      <c r="L590" s="45" t="s">
        <v>1557</v>
      </c>
      <c r="M590" s="45" t="s">
        <v>1558</v>
      </c>
    </row>
    <row r="591" spans="1:13" s="45" customFormat="1">
      <c r="A591" s="45" t="s">
        <v>1901</v>
      </c>
      <c r="B591" s="45" t="s">
        <v>1902</v>
      </c>
      <c r="C591" s="45">
        <v>21350914</v>
      </c>
      <c r="D591" s="45">
        <v>1600</v>
      </c>
      <c r="E591" s="45" t="s">
        <v>2733</v>
      </c>
      <c r="F591" s="45" t="s">
        <v>2782</v>
      </c>
      <c r="G591" s="45" t="s">
        <v>1718</v>
      </c>
      <c r="H591" s="45" t="s">
        <v>2783</v>
      </c>
      <c r="J591" s="45" t="s">
        <v>1904</v>
      </c>
      <c r="K591" s="45" t="s">
        <v>1905</v>
      </c>
      <c r="L591" s="45" t="s">
        <v>1557</v>
      </c>
      <c r="M591" s="45" t="s">
        <v>1558</v>
      </c>
    </row>
    <row r="592" spans="1:13" s="45" customFormat="1">
      <c r="A592" s="45" t="s">
        <v>1901</v>
      </c>
      <c r="B592" s="45" t="s">
        <v>1902</v>
      </c>
      <c r="C592" s="45">
        <v>21350915</v>
      </c>
      <c r="D592" s="45">
        <v>1600</v>
      </c>
      <c r="E592" s="45" t="s">
        <v>2733</v>
      </c>
      <c r="F592" s="45" t="s">
        <v>2794</v>
      </c>
      <c r="G592" s="45" t="s">
        <v>1718</v>
      </c>
      <c r="H592" s="45" t="s">
        <v>2795</v>
      </c>
      <c r="J592" s="45" t="s">
        <v>1904</v>
      </c>
      <c r="K592" s="45" t="s">
        <v>1905</v>
      </c>
      <c r="L592" s="45" t="s">
        <v>1557</v>
      </c>
      <c r="M592" s="45" t="s">
        <v>1558</v>
      </c>
    </row>
    <row r="593" spans="1:13" s="45" customFormat="1">
      <c r="A593" s="45" t="s">
        <v>1901</v>
      </c>
      <c r="B593" s="45" t="s">
        <v>1902</v>
      </c>
      <c r="C593" s="45">
        <v>21350916</v>
      </c>
      <c r="D593" s="45">
        <v>1600</v>
      </c>
      <c r="E593" s="45" t="s">
        <v>2733</v>
      </c>
      <c r="F593" s="45" t="s">
        <v>2796</v>
      </c>
      <c r="G593" s="45" t="s">
        <v>1718</v>
      </c>
      <c r="H593" s="45" t="s">
        <v>2797</v>
      </c>
      <c r="J593" s="45" t="s">
        <v>1904</v>
      </c>
      <c r="K593" s="45" t="s">
        <v>1905</v>
      </c>
      <c r="L593" s="45" t="s">
        <v>1557</v>
      </c>
      <c r="M593" s="45" t="s">
        <v>1558</v>
      </c>
    </row>
    <row r="594" spans="1:13" s="45" customFormat="1">
      <c r="A594" s="45" t="s">
        <v>1901</v>
      </c>
      <c r="B594" s="45" t="s">
        <v>1902</v>
      </c>
      <c r="C594" s="45">
        <v>21350917</v>
      </c>
      <c r="D594" s="45">
        <v>1600</v>
      </c>
      <c r="E594" s="45" t="s">
        <v>2733</v>
      </c>
      <c r="F594" s="45" t="s">
        <v>2798</v>
      </c>
      <c r="G594" s="45" t="s">
        <v>1718</v>
      </c>
      <c r="H594" s="45" t="s">
        <v>2799</v>
      </c>
      <c r="J594" s="45" t="s">
        <v>1904</v>
      </c>
      <c r="K594" s="45" t="s">
        <v>1905</v>
      </c>
      <c r="L594" s="45" t="s">
        <v>1557</v>
      </c>
      <c r="M594" s="45" t="s">
        <v>1558</v>
      </c>
    </row>
    <row r="595" spans="1:13" s="45" customFormat="1">
      <c r="A595" s="45" t="s">
        <v>1901</v>
      </c>
      <c r="B595" s="45" t="s">
        <v>1902</v>
      </c>
      <c r="C595" s="45">
        <v>21350918</v>
      </c>
      <c r="D595" s="45">
        <v>1600</v>
      </c>
      <c r="E595" s="45" t="s">
        <v>2733</v>
      </c>
      <c r="F595" s="45" t="s">
        <v>2800</v>
      </c>
      <c r="G595" s="45" t="s">
        <v>1718</v>
      </c>
      <c r="H595" s="45" t="s">
        <v>2801</v>
      </c>
      <c r="J595" s="45" t="s">
        <v>1904</v>
      </c>
      <c r="K595" s="45" t="s">
        <v>1905</v>
      </c>
      <c r="L595" s="45" t="s">
        <v>1557</v>
      </c>
      <c r="M595" s="45" t="s">
        <v>1558</v>
      </c>
    </row>
    <row r="596" spans="1:13" s="45" customFormat="1">
      <c r="A596" s="45" t="s">
        <v>1901</v>
      </c>
      <c r="B596" s="45" t="s">
        <v>1902</v>
      </c>
      <c r="C596" s="45">
        <v>21350919</v>
      </c>
      <c r="D596" s="45">
        <v>1600</v>
      </c>
      <c r="E596" s="45" t="s">
        <v>2733</v>
      </c>
      <c r="F596" s="45" t="s">
        <v>2802</v>
      </c>
      <c r="G596" s="45" t="s">
        <v>1718</v>
      </c>
      <c r="H596" s="45" t="s">
        <v>2803</v>
      </c>
      <c r="J596" s="45" t="s">
        <v>1904</v>
      </c>
      <c r="K596" s="45" t="s">
        <v>1905</v>
      </c>
      <c r="L596" s="45" t="s">
        <v>1557</v>
      </c>
      <c r="M596" s="45" t="s">
        <v>1558</v>
      </c>
    </row>
    <row r="597" spans="1:13" s="45" customFormat="1">
      <c r="A597" s="45" t="s">
        <v>1901</v>
      </c>
      <c r="B597" s="45" t="s">
        <v>1902</v>
      </c>
      <c r="C597" s="45">
        <v>21350923</v>
      </c>
      <c r="D597" s="45">
        <v>1600</v>
      </c>
      <c r="E597" s="45" t="s">
        <v>2733</v>
      </c>
      <c r="F597" s="45" t="s">
        <v>2804</v>
      </c>
      <c r="G597" s="45" t="s">
        <v>1718</v>
      </c>
      <c r="H597" s="45" t="s">
        <v>2805</v>
      </c>
      <c r="J597" s="45" t="s">
        <v>1904</v>
      </c>
      <c r="K597" s="45" t="s">
        <v>1905</v>
      </c>
      <c r="L597" s="45" t="s">
        <v>1557</v>
      </c>
      <c r="M597" s="45" t="s">
        <v>1558</v>
      </c>
    </row>
    <row r="598" spans="1:13" s="45" customFormat="1">
      <c r="A598" s="45" t="s">
        <v>1901</v>
      </c>
      <c r="B598" s="45" t="s">
        <v>1902</v>
      </c>
      <c r="C598" s="45">
        <v>21350924</v>
      </c>
      <c r="D598" s="45">
        <v>1600</v>
      </c>
      <c r="E598" s="45" t="s">
        <v>2733</v>
      </c>
      <c r="F598" s="45" t="s">
        <v>2806</v>
      </c>
      <c r="G598" s="45" t="s">
        <v>1718</v>
      </c>
      <c r="H598" s="45" t="s">
        <v>2807</v>
      </c>
      <c r="J598" s="45" t="s">
        <v>1904</v>
      </c>
      <c r="K598" s="45" t="s">
        <v>1905</v>
      </c>
      <c r="L598" s="45" t="s">
        <v>1557</v>
      </c>
      <c r="M598" s="45" t="s">
        <v>1558</v>
      </c>
    </row>
    <row r="599" spans="1:13" s="45" customFormat="1">
      <c r="A599" s="45" t="s">
        <v>1901</v>
      </c>
      <c r="B599" s="45" t="s">
        <v>1902</v>
      </c>
      <c r="C599" s="45">
        <v>21350925</v>
      </c>
      <c r="D599" s="45">
        <v>1600</v>
      </c>
      <c r="E599" s="45" t="s">
        <v>2733</v>
      </c>
      <c r="F599" s="45" t="s">
        <v>2808</v>
      </c>
      <c r="G599" s="45" t="s">
        <v>1718</v>
      </c>
      <c r="H599" s="45" t="s">
        <v>2809</v>
      </c>
      <c r="J599" s="45" t="s">
        <v>1904</v>
      </c>
      <c r="K599" s="45" t="s">
        <v>1905</v>
      </c>
      <c r="L599" s="45" t="s">
        <v>1557</v>
      </c>
      <c r="M599" s="45" t="s">
        <v>1558</v>
      </c>
    </row>
    <row r="600" spans="1:13" s="45" customFormat="1">
      <c r="A600" s="45" t="s">
        <v>1751</v>
      </c>
      <c r="B600" s="45" t="s">
        <v>2171</v>
      </c>
      <c r="C600" s="45">
        <v>21350927</v>
      </c>
      <c r="D600" s="45">
        <v>1600</v>
      </c>
      <c r="E600" s="45" t="s">
        <v>2733</v>
      </c>
      <c r="F600" s="45" t="s">
        <v>2810</v>
      </c>
      <c r="G600" s="45" t="s">
        <v>1718</v>
      </c>
      <c r="H600" s="45" t="s">
        <v>2811</v>
      </c>
      <c r="J600" s="45" t="s">
        <v>1752</v>
      </c>
      <c r="K600" s="45" t="s">
        <v>1556</v>
      </c>
      <c r="L600" s="45" t="s">
        <v>1557</v>
      </c>
      <c r="M600" s="45" t="s">
        <v>1558</v>
      </c>
    </row>
    <row r="601" spans="1:13" s="45" customFormat="1">
      <c r="A601" s="45" t="s">
        <v>1751</v>
      </c>
      <c r="B601" s="45" t="s">
        <v>2171</v>
      </c>
      <c r="C601" s="45">
        <v>21350928</v>
      </c>
      <c r="D601" s="45">
        <v>1600</v>
      </c>
      <c r="E601" s="45" t="s">
        <v>2733</v>
      </c>
      <c r="F601" s="45" t="s">
        <v>2812</v>
      </c>
      <c r="G601" s="45" t="s">
        <v>1718</v>
      </c>
      <c r="H601" s="45" t="s">
        <v>2813</v>
      </c>
      <c r="J601" s="45" t="s">
        <v>1752</v>
      </c>
      <c r="K601" s="45" t="s">
        <v>1556</v>
      </c>
      <c r="L601" s="45" t="s">
        <v>1557</v>
      </c>
      <c r="M601" s="45" t="s">
        <v>1558</v>
      </c>
    </row>
    <row r="602" spans="1:13" s="45" customFormat="1">
      <c r="A602" s="45" t="s">
        <v>1751</v>
      </c>
      <c r="B602" s="45" t="s">
        <v>2171</v>
      </c>
      <c r="C602" s="45">
        <v>21350929</v>
      </c>
      <c r="D602" s="45">
        <v>1600</v>
      </c>
      <c r="E602" s="45" t="s">
        <v>2733</v>
      </c>
      <c r="F602" s="45" t="s">
        <v>2814</v>
      </c>
      <c r="G602" s="45" t="s">
        <v>1718</v>
      </c>
      <c r="H602" s="45" t="s">
        <v>2815</v>
      </c>
      <c r="J602" s="45" t="s">
        <v>1752</v>
      </c>
      <c r="K602" s="45" t="s">
        <v>1556</v>
      </c>
      <c r="L602" s="45" t="s">
        <v>1557</v>
      </c>
      <c r="M602" s="45" t="s">
        <v>1558</v>
      </c>
    </row>
    <row r="603" spans="1:13" s="45" customFormat="1">
      <c r="A603" s="45" t="s">
        <v>1751</v>
      </c>
      <c r="B603" s="45" t="s">
        <v>2171</v>
      </c>
      <c r="C603" s="45">
        <v>21350930</v>
      </c>
      <c r="D603" s="45">
        <v>1600</v>
      </c>
      <c r="E603" s="45" t="s">
        <v>2733</v>
      </c>
      <c r="F603" s="45" t="s">
        <v>2816</v>
      </c>
      <c r="G603" s="45" t="s">
        <v>1718</v>
      </c>
      <c r="H603" s="45" t="s">
        <v>2817</v>
      </c>
      <c r="J603" s="45" t="s">
        <v>1752</v>
      </c>
      <c r="K603" s="45" t="s">
        <v>1556</v>
      </c>
      <c r="L603" s="45" t="s">
        <v>1557</v>
      </c>
      <c r="M603" s="45" t="s">
        <v>1558</v>
      </c>
    </row>
    <row r="604" spans="1:13" s="45" customFormat="1">
      <c r="A604" s="45" t="s">
        <v>1751</v>
      </c>
      <c r="B604" s="45" t="s">
        <v>1689</v>
      </c>
      <c r="C604" s="45">
        <v>21350999</v>
      </c>
      <c r="D604" s="45">
        <v>1600</v>
      </c>
      <c r="E604" s="45" t="s">
        <v>2733</v>
      </c>
      <c r="F604" s="45" t="s">
        <v>2818</v>
      </c>
      <c r="G604" s="45" t="s">
        <v>1718</v>
      </c>
      <c r="H604" s="45" t="s">
        <v>2819</v>
      </c>
      <c r="J604" s="45" t="s">
        <v>1752</v>
      </c>
      <c r="K604" s="45" t="s">
        <v>1693</v>
      </c>
      <c r="L604" s="45" t="s">
        <v>1557</v>
      </c>
      <c r="M604" s="45" t="s">
        <v>1558</v>
      </c>
    </row>
    <row r="605" spans="1:13" s="45" customFormat="1">
      <c r="A605" s="45" t="s">
        <v>2552</v>
      </c>
      <c r="B605" s="45" t="s">
        <v>2553</v>
      </c>
      <c r="C605" s="45">
        <v>21351003</v>
      </c>
      <c r="D605" s="45">
        <v>1600</v>
      </c>
      <c r="E605" s="45" t="s">
        <v>2733</v>
      </c>
      <c r="F605" s="45" t="s">
        <v>2820</v>
      </c>
      <c r="G605" s="45" t="s">
        <v>1718</v>
      </c>
      <c r="H605" s="45" t="s">
        <v>2821</v>
      </c>
      <c r="J605" s="45" t="s">
        <v>1904</v>
      </c>
      <c r="K605" s="45" t="s">
        <v>1905</v>
      </c>
      <c r="L605" s="45" t="s">
        <v>1557</v>
      </c>
      <c r="M605" s="45" t="s">
        <v>1558</v>
      </c>
    </row>
    <row r="606" spans="1:13" s="45" customFormat="1">
      <c r="A606" s="45" t="s">
        <v>2552</v>
      </c>
      <c r="B606" s="45" t="s">
        <v>2553</v>
      </c>
      <c r="C606" s="45">
        <v>21351004</v>
      </c>
      <c r="D606" s="45">
        <v>1600</v>
      </c>
      <c r="E606" s="45" t="s">
        <v>2733</v>
      </c>
      <c r="F606" s="45" t="s">
        <v>2822</v>
      </c>
      <c r="G606" s="45" t="s">
        <v>1718</v>
      </c>
      <c r="H606" s="45" t="s">
        <v>2823</v>
      </c>
      <c r="J606" s="45" t="s">
        <v>1904</v>
      </c>
      <c r="K606" s="45" t="s">
        <v>1905</v>
      </c>
      <c r="L606" s="45" t="s">
        <v>1557</v>
      </c>
      <c r="M606" s="45" t="s">
        <v>1558</v>
      </c>
    </row>
    <row r="607" spans="1:13" s="45" customFormat="1">
      <c r="A607" s="45" t="s">
        <v>1751</v>
      </c>
      <c r="B607" s="45" t="s">
        <v>2824</v>
      </c>
      <c r="C607" s="45">
        <v>21351010</v>
      </c>
      <c r="D607" s="45">
        <v>1600</v>
      </c>
      <c r="E607" s="45" t="s">
        <v>2733</v>
      </c>
      <c r="F607" s="45" t="s">
        <v>2825</v>
      </c>
      <c r="G607" s="45" t="s">
        <v>1718</v>
      </c>
      <c r="H607" s="45" t="s">
        <v>2826</v>
      </c>
      <c r="J607" s="45" t="s">
        <v>1752</v>
      </c>
      <c r="K607" s="45" t="s">
        <v>2827</v>
      </c>
      <c r="L607" s="45" t="s">
        <v>1557</v>
      </c>
      <c r="M607" s="45" t="s">
        <v>1558</v>
      </c>
    </row>
    <row r="608" spans="1:13" s="45" customFormat="1">
      <c r="A608" s="45" t="s">
        <v>1751</v>
      </c>
      <c r="B608" s="45" t="s">
        <v>2828</v>
      </c>
      <c r="C608" s="45">
        <v>21351011</v>
      </c>
      <c r="D608" s="45">
        <v>1600</v>
      </c>
      <c r="E608" s="45" t="s">
        <v>2733</v>
      </c>
      <c r="F608" s="45" t="s">
        <v>2829</v>
      </c>
      <c r="G608" s="45" t="s">
        <v>1718</v>
      </c>
      <c r="H608" s="45" t="s">
        <v>2830</v>
      </c>
      <c r="J608" s="45" t="s">
        <v>1752</v>
      </c>
      <c r="K608" s="45" t="s">
        <v>2831</v>
      </c>
      <c r="L608" s="45" t="s">
        <v>1557</v>
      </c>
      <c r="M608" s="45" t="s">
        <v>1558</v>
      </c>
    </row>
    <row r="609" spans="1:13" s="45" customFormat="1">
      <c r="A609" s="45" t="s">
        <v>1751</v>
      </c>
      <c r="B609" s="45" t="s">
        <v>1550</v>
      </c>
      <c r="C609" s="45">
        <v>21351050</v>
      </c>
      <c r="D609" s="45">
        <v>1600</v>
      </c>
      <c r="E609" s="45" t="s">
        <v>2733</v>
      </c>
      <c r="F609" s="45" t="s">
        <v>2832</v>
      </c>
      <c r="G609" s="45" t="s">
        <v>1718</v>
      </c>
      <c r="H609" s="45" t="s">
        <v>2833</v>
      </c>
      <c r="J609" s="45" t="s">
        <v>1752</v>
      </c>
      <c r="K609" s="45" t="s">
        <v>1556</v>
      </c>
      <c r="L609" s="45" t="s">
        <v>1557</v>
      </c>
      <c r="M609" s="45" t="s">
        <v>1558</v>
      </c>
    </row>
    <row r="610" spans="1:13" s="45" customFormat="1">
      <c r="A610" s="45" t="s">
        <v>1549</v>
      </c>
      <c r="B610" s="45" t="s">
        <v>2834</v>
      </c>
      <c r="C610" s="45">
        <v>21351311</v>
      </c>
      <c r="D610" s="45">
        <v>1600</v>
      </c>
      <c r="E610" s="45" t="s">
        <v>2733</v>
      </c>
      <c r="F610" s="45" t="s">
        <v>2835</v>
      </c>
      <c r="G610" s="45" t="s">
        <v>1718</v>
      </c>
      <c r="H610" s="45" t="s">
        <v>2836</v>
      </c>
      <c r="J610" s="45" t="s">
        <v>1555</v>
      </c>
      <c r="K610" s="45" t="s">
        <v>2837</v>
      </c>
      <c r="L610" s="45" t="s">
        <v>1557</v>
      </c>
      <c r="M610" s="45" t="s">
        <v>1558</v>
      </c>
    </row>
    <row r="611" spans="1:13" s="45" customFormat="1">
      <c r="A611" s="45" t="s">
        <v>1751</v>
      </c>
      <c r="B611" s="45" t="s">
        <v>2828</v>
      </c>
      <c r="C611" s="45">
        <v>21351312</v>
      </c>
      <c r="D611" s="45">
        <v>1600</v>
      </c>
      <c r="E611" s="45" t="s">
        <v>2733</v>
      </c>
      <c r="F611" s="45" t="s">
        <v>2835</v>
      </c>
      <c r="G611" s="45" t="s">
        <v>1718</v>
      </c>
      <c r="H611" s="45" t="s">
        <v>2836</v>
      </c>
      <c r="J611" s="45" t="s">
        <v>1752</v>
      </c>
      <c r="K611" s="45" t="s">
        <v>2831</v>
      </c>
      <c r="L611" s="45" t="s">
        <v>1557</v>
      </c>
      <c r="M611" s="45" t="s">
        <v>1558</v>
      </c>
    </row>
    <row r="612" spans="1:13" s="45" customFormat="1">
      <c r="A612" s="45" t="s">
        <v>1751</v>
      </c>
      <c r="B612" s="45" t="s">
        <v>2155</v>
      </c>
      <c r="C612" s="45">
        <v>21352964</v>
      </c>
      <c r="D612" s="45">
        <v>1600</v>
      </c>
      <c r="E612" s="45" t="s">
        <v>2733</v>
      </c>
      <c r="F612" s="45" t="s">
        <v>2838</v>
      </c>
      <c r="G612" s="45" t="s">
        <v>1718</v>
      </c>
      <c r="H612" s="45" t="s">
        <v>2762</v>
      </c>
      <c r="J612" s="45" t="s">
        <v>1752</v>
      </c>
      <c r="K612" s="45" t="s">
        <v>2158</v>
      </c>
      <c r="L612" s="45" t="s">
        <v>1557</v>
      </c>
      <c r="M612" s="45" t="s">
        <v>1558</v>
      </c>
    </row>
    <row r="613" spans="1:13" s="45" customFormat="1">
      <c r="A613" s="45" t="s">
        <v>1751</v>
      </c>
      <c r="B613" s="45" t="s">
        <v>2155</v>
      </c>
      <c r="C613" s="45">
        <v>21353000</v>
      </c>
      <c r="D613" s="45">
        <v>1600</v>
      </c>
      <c r="E613" s="45" t="s">
        <v>2733</v>
      </c>
      <c r="F613" s="45" t="s">
        <v>2839</v>
      </c>
      <c r="G613" s="45" t="s">
        <v>1718</v>
      </c>
      <c r="H613" s="45" t="s">
        <v>2840</v>
      </c>
      <c r="J613" s="45" t="s">
        <v>1752</v>
      </c>
      <c r="K613" s="45" t="s">
        <v>2158</v>
      </c>
      <c r="L613" s="45" t="s">
        <v>1557</v>
      </c>
      <c r="M613" s="45" t="s">
        <v>1558</v>
      </c>
    </row>
    <row r="614" spans="1:13" s="45" customFormat="1">
      <c r="A614" s="45" t="s">
        <v>2841</v>
      </c>
      <c r="B614" s="45" t="s">
        <v>2842</v>
      </c>
      <c r="C614" s="45">
        <v>21353001</v>
      </c>
      <c r="D614" s="45">
        <v>1600</v>
      </c>
      <c r="E614" s="45" t="s">
        <v>2733</v>
      </c>
      <c r="F614" s="45" t="s">
        <v>2843</v>
      </c>
      <c r="G614" s="45" t="s">
        <v>1718</v>
      </c>
      <c r="H614" s="45" t="s">
        <v>2844</v>
      </c>
      <c r="J614" s="45" t="s">
        <v>2845</v>
      </c>
      <c r="K614" s="45" t="s">
        <v>2846</v>
      </c>
      <c r="L614" s="45" t="s">
        <v>1557</v>
      </c>
      <c r="M614" s="45" t="s">
        <v>1558</v>
      </c>
    </row>
    <row r="615" spans="1:13" s="45" customFormat="1">
      <c r="A615" s="45" t="s">
        <v>2841</v>
      </c>
      <c r="B615" s="45" t="s">
        <v>2842</v>
      </c>
      <c r="C615" s="45">
        <v>21353002</v>
      </c>
      <c r="D615" s="45">
        <v>1600</v>
      </c>
      <c r="E615" s="45" t="s">
        <v>2733</v>
      </c>
      <c r="F615" s="45" t="s">
        <v>2847</v>
      </c>
      <c r="G615" s="45" t="s">
        <v>1718</v>
      </c>
      <c r="H615" s="45" t="s">
        <v>2848</v>
      </c>
      <c r="J615" s="45" t="s">
        <v>2845</v>
      </c>
      <c r="K615" s="45" t="s">
        <v>2846</v>
      </c>
      <c r="L615" s="45" t="s">
        <v>1557</v>
      </c>
      <c r="M615" s="45" t="s">
        <v>1558</v>
      </c>
    </row>
    <row r="616" spans="1:13" s="45" customFormat="1">
      <c r="A616" s="45" t="s">
        <v>1735</v>
      </c>
      <c r="B616" s="45" t="s">
        <v>1736</v>
      </c>
      <c r="C616" s="45">
        <v>21353752</v>
      </c>
      <c r="D616" s="45">
        <v>1600</v>
      </c>
      <c r="E616" s="45" t="s">
        <v>2733</v>
      </c>
      <c r="F616" s="45" t="s">
        <v>2849</v>
      </c>
      <c r="G616" s="45" t="s">
        <v>1718</v>
      </c>
      <c r="I616" s="45" t="s">
        <v>2850</v>
      </c>
      <c r="J616" s="45" t="s">
        <v>1739</v>
      </c>
      <c r="K616" s="45" t="s">
        <v>1740</v>
      </c>
      <c r="L616" s="45" t="s">
        <v>1557</v>
      </c>
      <c r="M616" s="45" t="s">
        <v>1558</v>
      </c>
    </row>
    <row r="617" spans="1:13" s="45" customFormat="1">
      <c r="A617" s="45" t="s">
        <v>1735</v>
      </c>
      <c r="B617" s="45" t="s">
        <v>1736</v>
      </c>
      <c r="C617" s="45">
        <v>21353983</v>
      </c>
      <c r="D617" s="45">
        <v>1600</v>
      </c>
      <c r="E617" s="45" t="s">
        <v>2733</v>
      </c>
      <c r="F617" s="45" t="s">
        <v>2851</v>
      </c>
      <c r="G617" s="45" t="s">
        <v>1718</v>
      </c>
      <c r="I617" s="45" t="s">
        <v>2852</v>
      </c>
      <c r="J617" s="45" t="s">
        <v>1739</v>
      </c>
      <c r="K617" s="45" t="s">
        <v>1740</v>
      </c>
      <c r="L617" s="45" t="s">
        <v>1557</v>
      </c>
      <c r="M617" s="45" t="s">
        <v>1558</v>
      </c>
    </row>
    <row r="618" spans="1:13" s="45" customFormat="1">
      <c r="A618" s="45" t="s">
        <v>1735</v>
      </c>
      <c r="B618" s="45" t="s">
        <v>1736</v>
      </c>
      <c r="C618" s="45">
        <v>21354441</v>
      </c>
      <c r="D618" s="45">
        <v>1600</v>
      </c>
      <c r="E618" s="45" t="s">
        <v>2733</v>
      </c>
      <c r="F618" s="45" t="s">
        <v>2853</v>
      </c>
      <c r="G618" s="45" t="s">
        <v>1718</v>
      </c>
      <c r="I618" s="45" t="s">
        <v>2854</v>
      </c>
      <c r="J618" s="45" t="s">
        <v>1739</v>
      </c>
      <c r="K618" s="45" t="s">
        <v>1740</v>
      </c>
      <c r="L618" s="45" t="s">
        <v>1557</v>
      </c>
      <c r="M618" s="45" t="s">
        <v>1558</v>
      </c>
    </row>
    <row r="619" spans="1:13" s="45" customFormat="1">
      <c r="A619" s="45" t="s">
        <v>1549</v>
      </c>
      <c r="B619" s="45" t="s">
        <v>1550</v>
      </c>
      <c r="C619" s="45">
        <v>21355016</v>
      </c>
      <c r="D619" s="45">
        <v>1600</v>
      </c>
      <c r="E619" s="45" t="s">
        <v>2733</v>
      </c>
      <c r="F619" s="45" t="s">
        <v>2855</v>
      </c>
      <c r="G619" s="45" t="s">
        <v>1718</v>
      </c>
      <c r="H619" s="45" t="s">
        <v>2856</v>
      </c>
      <c r="J619" s="45" t="s">
        <v>1555</v>
      </c>
      <c r="K619" s="45" t="s">
        <v>1556</v>
      </c>
      <c r="L619" s="45" t="s">
        <v>1557</v>
      </c>
      <c r="M619" s="45" t="s">
        <v>1558</v>
      </c>
    </row>
    <row r="620" spans="1:13" s="45" customFormat="1">
      <c r="A620" s="45" t="s">
        <v>1549</v>
      </c>
      <c r="B620" s="45" t="s">
        <v>1550</v>
      </c>
      <c r="C620" s="45">
        <v>21355020</v>
      </c>
      <c r="D620" s="45">
        <v>1600</v>
      </c>
      <c r="E620" s="45" t="s">
        <v>2733</v>
      </c>
      <c r="F620" s="45" t="s">
        <v>2857</v>
      </c>
      <c r="G620" s="45" t="s">
        <v>1718</v>
      </c>
      <c r="H620" s="45" t="s">
        <v>2858</v>
      </c>
      <c r="J620" s="45" t="s">
        <v>1555</v>
      </c>
      <c r="K620" s="45" t="s">
        <v>1556</v>
      </c>
      <c r="L620" s="45" t="s">
        <v>1557</v>
      </c>
      <c r="M620" s="45" t="s">
        <v>1558</v>
      </c>
    </row>
    <row r="621" spans="1:13" s="45" customFormat="1">
      <c r="A621" s="45" t="s">
        <v>1549</v>
      </c>
      <c r="B621" s="45" t="s">
        <v>1550</v>
      </c>
      <c r="C621" s="45">
        <v>21355021</v>
      </c>
      <c r="D621" s="45">
        <v>1600</v>
      </c>
      <c r="E621" s="45" t="s">
        <v>2733</v>
      </c>
      <c r="F621" s="45" t="s">
        <v>2859</v>
      </c>
      <c r="G621" s="45" t="s">
        <v>1718</v>
      </c>
      <c r="H621" s="45" t="s">
        <v>2860</v>
      </c>
      <c r="J621" s="45" t="s">
        <v>1555</v>
      </c>
      <c r="K621" s="45" t="s">
        <v>1556</v>
      </c>
      <c r="L621" s="45" t="s">
        <v>1557</v>
      </c>
      <c r="M621" s="45" t="s">
        <v>1558</v>
      </c>
    </row>
    <row r="622" spans="1:13" s="45" customFormat="1">
      <c r="A622" s="45" t="s">
        <v>1735</v>
      </c>
      <c r="B622" s="45" t="s">
        <v>1736</v>
      </c>
      <c r="C622" s="45">
        <v>21355040</v>
      </c>
      <c r="D622" s="45">
        <v>1600</v>
      </c>
      <c r="E622" s="45" t="s">
        <v>2733</v>
      </c>
      <c r="F622" s="45" t="s">
        <v>2861</v>
      </c>
      <c r="G622" s="45" t="s">
        <v>1718</v>
      </c>
      <c r="I622" s="45" t="s">
        <v>2862</v>
      </c>
      <c r="J622" s="45" t="s">
        <v>1739</v>
      </c>
      <c r="K622" s="45" t="s">
        <v>1740</v>
      </c>
      <c r="L622" s="45" t="s">
        <v>1557</v>
      </c>
      <c r="M622" s="45" t="s">
        <v>1558</v>
      </c>
    </row>
    <row r="623" spans="1:13" s="45" customFormat="1">
      <c r="A623" s="45" t="s">
        <v>1751</v>
      </c>
      <c r="B623" s="45" t="s">
        <v>1550</v>
      </c>
      <c r="C623" s="45">
        <v>21355148</v>
      </c>
      <c r="D623" s="45">
        <v>1600</v>
      </c>
      <c r="E623" s="45" t="s">
        <v>2733</v>
      </c>
      <c r="F623" s="45" t="s">
        <v>2863</v>
      </c>
      <c r="G623" s="45" t="s">
        <v>1718</v>
      </c>
      <c r="H623" s="45" t="s">
        <v>2864</v>
      </c>
      <c r="J623" s="45" t="s">
        <v>1752</v>
      </c>
      <c r="K623" s="45" t="s">
        <v>1556</v>
      </c>
      <c r="L623" s="45" t="s">
        <v>1557</v>
      </c>
      <c r="M623" s="45" t="s">
        <v>1558</v>
      </c>
    </row>
    <row r="624" spans="1:13" s="45" customFormat="1">
      <c r="A624" s="45" t="s">
        <v>1735</v>
      </c>
      <c r="B624" s="45" t="s">
        <v>1736</v>
      </c>
      <c r="C624" s="45">
        <v>21355777</v>
      </c>
      <c r="D624" s="45">
        <v>1600</v>
      </c>
      <c r="E624" s="45" t="s">
        <v>2733</v>
      </c>
      <c r="F624" s="45" t="s">
        <v>2865</v>
      </c>
      <c r="G624" s="45" t="s">
        <v>1718</v>
      </c>
      <c r="I624" s="45" t="s">
        <v>2866</v>
      </c>
      <c r="J624" s="45" t="s">
        <v>1739</v>
      </c>
      <c r="K624" s="45" t="s">
        <v>1740</v>
      </c>
      <c r="L624" s="45" t="s">
        <v>1557</v>
      </c>
      <c r="M624" s="45" t="s">
        <v>1558</v>
      </c>
    </row>
    <row r="625" spans="1:13" s="45" customFormat="1">
      <c r="A625" s="45" t="s">
        <v>1549</v>
      </c>
      <c r="B625" s="45" t="s">
        <v>1689</v>
      </c>
      <c r="C625" s="45">
        <v>21358000</v>
      </c>
      <c r="D625" s="45">
        <v>1600</v>
      </c>
      <c r="E625" s="45" t="s">
        <v>2733</v>
      </c>
      <c r="F625" s="45" t="s">
        <v>2867</v>
      </c>
      <c r="G625" s="45" t="s">
        <v>1718</v>
      </c>
      <c r="H625" s="45" t="s">
        <v>2868</v>
      </c>
      <c r="J625" s="45" t="s">
        <v>1555</v>
      </c>
      <c r="K625" s="45" t="s">
        <v>1693</v>
      </c>
      <c r="L625" s="45" t="s">
        <v>1557</v>
      </c>
      <c r="M625" s="45" t="s">
        <v>1558</v>
      </c>
    </row>
    <row r="626" spans="1:13" s="45" customFormat="1">
      <c r="A626" s="45" t="s">
        <v>1549</v>
      </c>
      <c r="B626" s="45" t="s">
        <v>1550</v>
      </c>
      <c r="C626" s="45">
        <v>21359002</v>
      </c>
      <c r="D626" s="45">
        <v>1600</v>
      </c>
      <c r="E626" s="45" t="s">
        <v>2733</v>
      </c>
      <c r="F626" s="45" t="s">
        <v>2869</v>
      </c>
      <c r="G626" s="45" t="s">
        <v>1718</v>
      </c>
      <c r="H626" s="45" t="s">
        <v>2870</v>
      </c>
      <c r="J626" s="45" t="s">
        <v>1555</v>
      </c>
      <c r="K626" s="45" t="s">
        <v>1556</v>
      </c>
      <c r="L626" s="45" t="s">
        <v>1557</v>
      </c>
      <c r="M626" s="45" t="s">
        <v>1558</v>
      </c>
    </row>
    <row r="627" spans="1:13" s="45" customFormat="1">
      <c r="A627" s="45" t="s">
        <v>1549</v>
      </c>
      <c r="B627" s="45" t="s">
        <v>1550</v>
      </c>
      <c r="C627" s="45">
        <v>21359003</v>
      </c>
      <c r="D627" s="45">
        <v>1600</v>
      </c>
      <c r="E627" s="45" t="s">
        <v>2733</v>
      </c>
      <c r="F627" s="45" t="s">
        <v>2871</v>
      </c>
      <c r="G627" s="45" t="s">
        <v>1718</v>
      </c>
      <c r="H627" s="45" t="s">
        <v>2872</v>
      </c>
      <c r="J627" s="45" t="s">
        <v>1555</v>
      </c>
      <c r="K627" s="45" t="s">
        <v>1556</v>
      </c>
      <c r="L627" s="45" t="s">
        <v>1557</v>
      </c>
      <c r="M627" s="45" t="s">
        <v>1558</v>
      </c>
    </row>
    <row r="628" spans="1:13" s="45" customFormat="1">
      <c r="A628" s="45" t="s">
        <v>1838</v>
      </c>
      <c r="B628" s="45" t="s">
        <v>1736</v>
      </c>
      <c r="C628" s="45">
        <v>21359801</v>
      </c>
      <c r="D628" s="45">
        <v>1600</v>
      </c>
      <c r="E628" s="45" t="s">
        <v>2733</v>
      </c>
      <c r="F628" s="45" t="s">
        <v>2873</v>
      </c>
      <c r="G628" s="45" t="s">
        <v>1718</v>
      </c>
      <c r="H628" s="45" t="s">
        <v>2874</v>
      </c>
      <c r="I628" s="45" t="s">
        <v>2852</v>
      </c>
      <c r="J628" s="45" t="s">
        <v>1739</v>
      </c>
      <c r="K628" s="45" t="s">
        <v>1740</v>
      </c>
      <c r="L628" s="45" t="s">
        <v>1557</v>
      </c>
      <c r="M628" s="45" t="s">
        <v>1558</v>
      </c>
    </row>
    <row r="629" spans="1:13" s="45" customFormat="1">
      <c r="A629" s="45" t="s">
        <v>1838</v>
      </c>
      <c r="B629" s="45" t="s">
        <v>1736</v>
      </c>
      <c r="C629" s="45">
        <v>21359802</v>
      </c>
      <c r="D629" s="45">
        <v>1600</v>
      </c>
      <c r="E629" s="45" t="s">
        <v>2733</v>
      </c>
      <c r="F629" s="45" t="s">
        <v>2875</v>
      </c>
      <c r="G629" s="45" t="s">
        <v>1718</v>
      </c>
      <c r="H629" s="45" t="s">
        <v>2876</v>
      </c>
      <c r="I629" s="45" t="s">
        <v>2852</v>
      </c>
      <c r="J629" s="45" t="s">
        <v>1739</v>
      </c>
      <c r="K629" s="45" t="s">
        <v>1740</v>
      </c>
      <c r="L629" s="45" t="s">
        <v>1557</v>
      </c>
      <c r="M629" s="45" t="s">
        <v>1558</v>
      </c>
    </row>
    <row r="630" spans="1:13" s="45" customFormat="1">
      <c r="A630" s="45" t="s">
        <v>1838</v>
      </c>
      <c r="B630" s="45" t="s">
        <v>1736</v>
      </c>
      <c r="C630" s="45">
        <v>21359803</v>
      </c>
      <c r="D630" s="45">
        <v>1600</v>
      </c>
      <c r="E630" s="45" t="s">
        <v>2733</v>
      </c>
      <c r="F630" s="45" t="s">
        <v>2877</v>
      </c>
      <c r="G630" s="45" t="s">
        <v>1718</v>
      </c>
      <c r="H630" s="45" t="s">
        <v>2878</v>
      </c>
      <c r="I630" s="45" t="s">
        <v>2852</v>
      </c>
      <c r="J630" s="45" t="s">
        <v>1739</v>
      </c>
      <c r="K630" s="45" t="s">
        <v>1740</v>
      </c>
      <c r="L630" s="45" t="s">
        <v>1557</v>
      </c>
      <c r="M630" s="45" t="s">
        <v>1558</v>
      </c>
    </row>
    <row r="631" spans="1:13" s="45" customFormat="1">
      <c r="A631" s="45" t="s">
        <v>1838</v>
      </c>
      <c r="B631" s="45" t="s">
        <v>1736</v>
      </c>
      <c r="C631" s="45">
        <v>21359806</v>
      </c>
      <c r="D631" s="45">
        <v>1600</v>
      </c>
      <c r="E631" s="45" t="s">
        <v>2733</v>
      </c>
      <c r="F631" s="45" t="s">
        <v>2879</v>
      </c>
      <c r="G631" s="45" t="s">
        <v>1718</v>
      </c>
      <c r="H631" s="45" t="s">
        <v>2880</v>
      </c>
      <c r="I631" s="45" t="s">
        <v>2852</v>
      </c>
      <c r="J631" s="45" t="s">
        <v>1739</v>
      </c>
      <c r="K631" s="45" t="s">
        <v>1740</v>
      </c>
      <c r="L631" s="45" t="s">
        <v>1557</v>
      </c>
      <c r="M631" s="45" t="s">
        <v>1558</v>
      </c>
    </row>
    <row r="632" spans="1:13" s="45" customFormat="1">
      <c r="A632" s="45" t="s">
        <v>1838</v>
      </c>
      <c r="B632" s="45" t="s">
        <v>1736</v>
      </c>
      <c r="C632" s="45">
        <v>21359807</v>
      </c>
      <c r="D632" s="45">
        <v>1600</v>
      </c>
      <c r="E632" s="45" t="s">
        <v>2733</v>
      </c>
      <c r="F632" s="45" t="s">
        <v>2881</v>
      </c>
      <c r="G632" s="45" t="s">
        <v>1718</v>
      </c>
      <c r="H632" s="45" t="s">
        <v>2882</v>
      </c>
      <c r="I632" s="45" t="s">
        <v>2768</v>
      </c>
      <c r="J632" s="45" t="s">
        <v>1739</v>
      </c>
      <c r="K632" s="45" t="s">
        <v>1740</v>
      </c>
      <c r="L632" s="45" t="s">
        <v>1557</v>
      </c>
      <c r="M632" s="45" t="s">
        <v>1558</v>
      </c>
    </row>
    <row r="633" spans="1:13" s="45" customFormat="1">
      <c r="A633" s="45" t="s">
        <v>1838</v>
      </c>
      <c r="B633" s="45" t="s">
        <v>1736</v>
      </c>
      <c r="C633" s="45">
        <v>21359808</v>
      </c>
      <c r="D633" s="45">
        <v>1600</v>
      </c>
      <c r="E633" s="45" t="s">
        <v>2733</v>
      </c>
      <c r="F633" s="45" t="s">
        <v>2883</v>
      </c>
      <c r="G633" s="45" t="s">
        <v>1718</v>
      </c>
      <c r="H633" s="45" t="s">
        <v>2884</v>
      </c>
      <c r="I633" s="45" t="s">
        <v>2852</v>
      </c>
      <c r="J633" s="45" t="s">
        <v>1739</v>
      </c>
      <c r="K633" s="45" t="s">
        <v>1740</v>
      </c>
      <c r="L633" s="45" t="s">
        <v>1557</v>
      </c>
      <c r="M633" s="45" t="s">
        <v>1558</v>
      </c>
    </row>
    <row r="634" spans="1:13" s="45" customFormat="1">
      <c r="A634" s="45" t="s">
        <v>1838</v>
      </c>
      <c r="B634" s="45" t="s">
        <v>1736</v>
      </c>
      <c r="C634" s="45">
        <v>21359809</v>
      </c>
      <c r="D634" s="45">
        <v>1600</v>
      </c>
      <c r="E634" s="45" t="s">
        <v>2733</v>
      </c>
      <c r="F634" s="45" t="s">
        <v>2885</v>
      </c>
      <c r="G634" s="45" t="s">
        <v>1718</v>
      </c>
      <c r="H634" s="45" t="s">
        <v>2886</v>
      </c>
      <c r="I634" s="45" t="s">
        <v>1917</v>
      </c>
      <c r="J634" s="45" t="s">
        <v>1739</v>
      </c>
      <c r="K634" s="45" t="s">
        <v>1740</v>
      </c>
      <c r="L634" s="45" t="s">
        <v>1557</v>
      </c>
      <c r="M634" s="45" t="s">
        <v>1558</v>
      </c>
    </row>
    <row r="635" spans="1:13" s="45" customFormat="1">
      <c r="A635" s="45" t="s">
        <v>1838</v>
      </c>
      <c r="B635" s="45" t="s">
        <v>1736</v>
      </c>
      <c r="C635" s="45">
        <v>21359810</v>
      </c>
      <c r="D635" s="45">
        <v>1600</v>
      </c>
      <c r="E635" s="45" t="s">
        <v>2733</v>
      </c>
      <c r="F635" s="45" t="s">
        <v>2887</v>
      </c>
      <c r="G635" s="45" t="s">
        <v>1718</v>
      </c>
      <c r="H635" s="45" t="s">
        <v>2888</v>
      </c>
      <c r="I635" s="45" t="s">
        <v>1917</v>
      </c>
      <c r="J635" s="45" t="s">
        <v>1739</v>
      </c>
      <c r="K635" s="45" t="s">
        <v>1740</v>
      </c>
      <c r="L635" s="45" t="s">
        <v>1557</v>
      </c>
      <c r="M635" s="45" t="s">
        <v>1558</v>
      </c>
    </row>
    <row r="636" spans="1:13" s="45" customFormat="1">
      <c r="A636" s="45" t="s">
        <v>1838</v>
      </c>
      <c r="B636" s="45" t="s">
        <v>1736</v>
      </c>
      <c r="C636" s="45">
        <v>21359811</v>
      </c>
      <c r="D636" s="45">
        <v>1600</v>
      </c>
      <c r="E636" s="45" t="s">
        <v>2733</v>
      </c>
      <c r="F636" s="45" t="s">
        <v>2889</v>
      </c>
      <c r="G636" s="45" t="s">
        <v>1718</v>
      </c>
      <c r="H636" s="45" t="s">
        <v>2890</v>
      </c>
      <c r="I636" s="45" t="s">
        <v>1917</v>
      </c>
      <c r="J636" s="45" t="s">
        <v>1739</v>
      </c>
      <c r="K636" s="45" t="s">
        <v>1740</v>
      </c>
      <c r="L636" s="45" t="s">
        <v>1557</v>
      </c>
      <c r="M636" s="45" t="s">
        <v>1558</v>
      </c>
    </row>
    <row r="637" spans="1:13" s="45" customFormat="1">
      <c r="A637" s="45" t="s">
        <v>1838</v>
      </c>
      <c r="B637" s="45" t="s">
        <v>1736</v>
      </c>
      <c r="C637" s="45">
        <v>21359883</v>
      </c>
      <c r="D637" s="45">
        <v>1600</v>
      </c>
      <c r="E637" s="45" t="s">
        <v>2733</v>
      </c>
      <c r="F637" s="45" t="s">
        <v>2891</v>
      </c>
      <c r="G637" s="45" t="s">
        <v>1718</v>
      </c>
      <c r="H637" s="45" t="s">
        <v>2892</v>
      </c>
      <c r="I637" s="45" t="s">
        <v>2852</v>
      </c>
      <c r="J637" s="45" t="s">
        <v>1739</v>
      </c>
      <c r="K637" s="45" t="s">
        <v>1740</v>
      </c>
      <c r="L637" s="45" t="s">
        <v>1557</v>
      </c>
      <c r="M637" s="45" t="s">
        <v>1558</v>
      </c>
    </row>
    <row r="638" spans="1:13" s="45" customFormat="1">
      <c r="A638" s="45" t="s">
        <v>1753</v>
      </c>
      <c r="B638" s="45" t="s">
        <v>1550</v>
      </c>
      <c r="C638" s="45">
        <v>21359901</v>
      </c>
      <c r="D638" s="45">
        <v>1600</v>
      </c>
      <c r="E638" s="45" t="s">
        <v>2733</v>
      </c>
      <c r="F638" s="45" t="s">
        <v>2140</v>
      </c>
      <c r="G638" s="45" t="s">
        <v>1588</v>
      </c>
      <c r="H638" s="45" t="s">
        <v>2262</v>
      </c>
      <c r="J638" s="45" t="s">
        <v>1754</v>
      </c>
      <c r="K638" s="45" t="s">
        <v>1556</v>
      </c>
      <c r="L638" s="45" t="s">
        <v>1557</v>
      </c>
      <c r="M638" s="45" t="s">
        <v>1558</v>
      </c>
    </row>
    <row r="639" spans="1:13" s="45" customFormat="1">
      <c r="A639" s="45" t="s">
        <v>1753</v>
      </c>
      <c r="B639" s="45" t="s">
        <v>1550</v>
      </c>
      <c r="C639" s="45">
        <v>21359903</v>
      </c>
      <c r="D639" s="45">
        <v>1600</v>
      </c>
      <c r="E639" s="45" t="s">
        <v>2733</v>
      </c>
      <c r="F639" s="45" t="s">
        <v>2893</v>
      </c>
      <c r="G639" s="45" t="s">
        <v>1718</v>
      </c>
      <c r="H639" s="45" t="s">
        <v>2894</v>
      </c>
      <c r="J639" s="45" t="s">
        <v>1754</v>
      </c>
      <c r="K639" s="45" t="s">
        <v>1556</v>
      </c>
      <c r="L639" s="45" t="s">
        <v>1557</v>
      </c>
      <c r="M639" s="45" t="s">
        <v>1558</v>
      </c>
    </row>
    <row r="640" spans="1:13" s="45" customFormat="1">
      <c r="A640" s="45" t="s">
        <v>1753</v>
      </c>
      <c r="B640" s="45" t="s">
        <v>1550</v>
      </c>
      <c r="C640" s="45">
        <v>21359915</v>
      </c>
      <c r="D640" s="45">
        <v>1600</v>
      </c>
      <c r="E640" s="45" t="s">
        <v>2733</v>
      </c>
      <c r="F640" s="45" t="s">
        <v>2895</v>
      </c>
      <c r="G640" s="45" t="s">
        <v>1718</v>
      </c>
      <c r="H640" s="45" t="s">
        <v>2896</v>
      </c>
      <c r="J640" s="45" t="s">
        <v>1754</v>
      </c>
      <c r="K640" s="45" t="s">
        <v>1556</v>
      </c>
      <c r="L640" s="45" t="s">
        <v>1557</v>
      </c>
      <c r="M640" s="45" t="s">
        <v>1558</v>
      </c>
    </row>
    <row r="641" spans="1:13" s="45" customFormat="1">
      <c r="A641" s="45" t="s">
        <v>1753</v>
      </c>
      <c r="B641" s="45" t="s">
        <v>1689</v>
      </c>
      <c r="C641" s="45">
        <v>21359990</v>
      </c>
      <c r="D641" s="45">
        <v>1600</v>
      </c>
      <c r="E641" s="45" t="s">
        <v>2733</v>
      </c>
      <c r="F641" s="45" t="s">
        <v>2897</v>
      </c>
      <c r="G641" s="45" t="s">
        <v>1718</v>
      </c>
      <c r="H641" s="45" t="s">
        <v>2898</v>
      </c>
      <c r="J641" s="45" t="s">
        <v>1754</v>
      </c>
      <c r="K641" s="45" t="s">
        <v>1693</v>
      </c>
      <c r="L641" s="45" t="s">
        <v>1557</v>
      </c>
      <c r="M641" s="45" t="s">
        <v>1558</v>
      </c>
    </row>
    <row r="642" spans="1:13" s="45" customFormat="1">
      <c r="A642" s="45" t="s">
        <v>1549</v>
      </c>
      <c r="B642" s="45" t="s">
        <v>1550</v>
      </c>
      <c r="C642" s="45">
        <v>21360001</v>
      </c>
      <c r="D642" s="45">
        <v>4120</v>
      </c>
      <c r="E642" s="45" t="s">
        <v>2899</v>
      </c>
      <c r="F642" s="45" t="s">
        <v>2900</v>
      </c>
      <c r="G642" s="45" t="s">
        <v>1675</v>
      </c>
      <c r="H642" s="45" t="s">
        <v>2901</v>
      </c>
      <c r="J642" s="45" t="s">
        <v>1555</v>
      </c>
      <c r="K642" s="45" t="s">
        <v>1556</v>
      </c>
      <c r="L642" s="45" t="s">
        <v>1557</v>
      </c>
      <c r="M642" s="45" t="s">
        <v>1558</v>
      </c>
    </row>
    <row r="643" spans="1:13" s="45" customFormat="1">
      <c r="A643" s="45" t="s">
        <v>1549</v>
      </c>
      <c r="B643" s="45" t="s">
        <v>1550</v>
      </c>
      <c r="C643" s="45">
        <v>21360200</v>
      </c>
      <c r="D643" s="45">
        <v>4120</v>
      </c>
      <c r="E643" s="45" t="s">
        <v>2899</v>
      </c>
      <c r="F643" s="45" t="s">
        <v>2163</v>
      </c>
      <c r="G643" s="45" t="s">
        <v>1675</v>
      </c>
      <c r="H643" s="45" t="s">
        <v>2902</v>
      </c>
      <c r="J643" s="45" t="s">
        <v>1555</v>
      </c>
      <c r="K643" s="45" t="s">
        <v>1556</v>
      </c>
      <c r="L643" s="45" t="s">
        <v>1557</v>
      </c>
      <c r="M643" s="45" t="s">
        <v>1558</v>
      </c>
    </row>
    <row r="644" spans="1:13" s="45" customFormat="1">
      <c r="A644" s="45" t="s">
        <v>1549</v>
      </c>
      <c r="B644" s="45" t="s">
        <v>1550</v>
      </c>
      <c r="C644" s="45">
        <v>21365015</v>
      </c>
      <c r="D644" s="45">
        <v>4120</v>
      </c>
      <c r="E644" s="45" t="s">
        <v>2899</v>
      </c>
      <c r="F644" s="45" t="s">
        <v>2903</v>
      </c>
      <c r="G644" s="45" t="s">
        <v>1675</v>
      </c>
      <c r="H644" s="45" t="s">
        <v>2904</v>
      </c>
      <c r="J644" s="45" t="s">
        <v>1555</v>
      </c>
      <c r="K644" s="45" t="s">
        <v>1556</v>
      </c>
      <c r="L644" s="45" t="s">
        <v>1557</v>
      </c>
      <c r="M644" s="45" t="s">
        <v>1558</v>
      </c>
    </row>
    <row r="645" spans="1:13" s="45" customFormat="1">
      <c r="A645" s="45" t="s">
        <v>1549</v>
      </c>
      <c r="B645" s="45" t="s">
        <v>1550</v>
      </c>
      <c r="C645" s="45">
        <v>21365016</v>
      </c>
      <c r="D645" s="45">
        <v>4120</v>
      </c>
      <c r="E645" s="45" t="s">
        <v>2899</v>
      </c>
      <c r="F645" s="45" t="s">
        <v>2905</v>
      </c>
      <c r="G645" s="45" t="s">
        <v>1675</v>
      </c>
      <c r="H645" s="45" t="s">
        <v>2906</v>
      </c>
      <c r="J645" s="45" t="s">
        <v>1555</v>
      </c>
      <c r="K645" s="45" t="s">
        <v>1556</v>
      </c>
      <c r="L645" s="45" t="s">
        <v>1557</v>
      </c>
      <c r="M645" s="45" t="s">
        <v>1558</v>
      </c>
    </row>
    <row r="646" spans="1:13" s="45" customFormat="1">
      <c r="A646" s="45" t="s">
        <v>1549</v>
      </c>
      <c r="B646" s="45" t="s">
        <v>1550</v>
      </c>
      <c r="C646" s="45">
        <v>21370001</v>
      </c>
      <c r="D646" s="45">
        <v>1840</v>
      </c>
      <c r="E646" s="45" t="s">
        <v>2907</v>
      </c>
      <c r="F646" s="45" t="s">
        <v>2907</v>
      </c>
      <c r="G646" s="45" t="s">
        <v>1579</v>
      </c>
      <c r="H646" s="45" t="s">
        <v>2908</v>
      </c>
      <c r="J646" s="45" t="s">
        <v>1555</v>
      </c>
      <c r="K646" s="45" t="s">
        <v>1556</v>
      </c>
      <c r="L646" s="45" t="s">
        <v>1557</v>
      </c>
      <c r="M646" s="45" t="s">
        <v>1558</v>
      </c>
    </row>
    <row r="647" spans="1:13" s="45" customFormat="1">
      <c r="A647" s="45" t="s">
        <v>1751</v>
      </c>
      <c r="B647" s="45" t="s">
        <v>2824</v>
      </c>
      <c r="C647" s="45">
        <v>21370012</v>
      </c>
      <c r="D647" s="45">
        <v>1840</v>
      </c>
      <c r="E647" s="45" t="s">
        <v>2907</v>
      </c>
      <c r="F647" s="45" t="s">
        <v>2909</v>
      </c>
      <c r="G647" s="45" t="s">
        <v>1579</v>
      </c>
      <c r="H647" s="45" t="s">
        <v>2910</v>
      </c>
      <c r="J647" s="45" t="s">
        <v>1752</v>
      </c>
      <c r="K647" s="45" t="s">
        <v>2827</v>
      </c>
      <c r="L647" s="45" t="s">
        <v>1557</v>
      </c>
      <c r="M647" s="45" t="s">
        <v>1558</v>
      </c>
    </row>
    <row r="648" spans="1:13" s="45" customFormat="1">
      <c r="A648" s="45" t="s">
        <v>2552</v>
      </c>
      <c r="B648" s="45" t="s">
        <v>2553</v>
      </c>
      <c r="C648" s="45">
        <v>21370098</v>
      </c>
      <c r="D648" s="45">
        <v>1840</v>
      </c>
      <c r="E648" s="45" t="s">
        <v>2907</v>
      </c>
      <c r="F648" s="45" t="s">
        <v>2911</v>
      </c>
      <c r="G648" s="45" t="s">
        <v>1579</v>
      </c>
      <c r="H648" s="45" t="s">
        <v>2912</v>
      </c>
      <c r="J648" s="45" t="s">
        <v>1904</v>
      </c>
      <c r="K648" s="45" t="s">
        <v>1905</v>
      </c>
      <c r="L648" s="45" t="s">
        <v>1557</v>
      </c>
      <c r="M648" s="45" t="s">
        <v>1558</v>
      </c>
    </row>
    <row r="649" spans="1:13" s="45" customFormat="1">
      <c r="A649" s="45" t="s">
        <v>1549</v>
      </c>
      <c r="B649" s="45" t="s">
        <v>1550</v>
      </c>
      <c r="C649" s="45">
        <v>21370200</v>
      </c>
      <c r="D649" s="45">
        <v>1840</v>
      </c>
      <c r="E649" s="45" t="s">
        <v>2907</v>
      </c>
      <c r="F649" s="45" t="s">
        <v>2913</v>
      </c>
      <c r="G649" s="45" t="s">
        <v>1579</v>
      </c>
      <c r="H649" s="45" t="s">
        <v>2914</v>
      </c>
      <c r="J649" s="45" t="s">
        <v>1555</v>
      </c>
      <c r="K649" s="45" t="s">
        <v>1556</v>
      </c>
      <c r="L649" s="45" t="s">
        <v>1557</v>
      </c>
      <c r="M649" s="45" t="s">
        <v>1558</v>
      </c>
    </row>
    <row r="650" spans="1:13" s="45" customFormat="1">
      <c r="A650" s="45" t="s">
        <v>1751</v>
      </c>
      <c r="B650" s="45" t="s">
        <v>1550</v>
      </c>
      <c r="C650" s="45">
        <v>21370220</v>
      </c>
      <c r="D650" s="45">
        <v>1840</v>
      </c>
      <c r="E650" s="45" t="s">
        <v>2907</v>
      </c>
      <c r="F650" s="45" t="s">
        <v>2915</v>
      </c>
      <c r="G650" s="45" t="s">
        <v>1579</v>
      </c>
      <c r="H650" s="45" t="s">
        <v>2916</v>
      </c>
      <c r="J650" s="45" t="s">
        <v>1752</v>
      </c>
      <c r="K650" s="45" t="s">
        <v>1556</v>
      </c>
      <c r="L650" s="45" t="s">
        <v>1557</v>
      </c>
      <c r="M650" s="45" t="s">
        <v>1558</v>
      </c>
    </row>
    <row r="651" spans="1:13" s="45" customFormat="1">
      <c r="A651" s="45" t="s">
        <v>1751</v>
      </c>
      <c r="B651" s="45" t="s">
        <v>1550</v>
      </c>
      <c r="C651" s="45">
        <v>21370240</v>
      </c>
      <c r="D651" s="45">
        <v>1840</v>
      </c>
      <c r="E651" s="45" t="s">
        <v>2907</v>
      </c>
      <c r="F651" s="45" t="s">
        <v>2917</v>
      </c>
      <c r="G651" s="45" t="s">
        <v>1579</v>
      </c>
      <c r="H651" s="45" t="s">
        <v>2918</v>
      </c>
      <c r="J651" s="45" t="s">
        <v>1752</v>
      </c>
      <c r="K651" s="45" t="s">
        <v>1556</v>
      </c>
      <c r="L651" s="45" t="s">
        <v>1557</v>
      </c>
      <c r="M651" s="45" t="s">
        <v>1558</v>
      </c>
    </row>
    <row r="652" spans="1:13" s="45" customFormat="1">
      <c r="A652" s="45" t="s">
        <v>1549</v>
      </c>
      <c r="B652" s="45" t="s">
        <v>1550</v>
      </c>
      <c r="C652" s="45">
        <v>21370260</v>
      </c>
      <c r="D652" s="45">
        <v>1840</v>
      </c>
      <c r="E652" s="45" t="s">
        <v>2907</v>
      </c>
      <c r="F652" s="45" t="s">
        <v>2919</v>
      </c>
      <c r="G652" s="45" t="s">
        <v>1579</v>
      </c>
      <c r="H652" s="45" t="s">
        <v>2920</v>
      </c>
      <c r="J652" s="45" t="s">
        <v>1555</v>
      </c>
      <c r="K652" s="45" t="s">
        <v>1556</v>
      </c>
      <c r="L652" s="45" t="s">
        <v>1557</v>
      </c>
      <c r="M652" s="45" t="s">
        <v>1558</v>
      </c>
    </row>
    <row r="653" spans="1:13" s="45" customFormat="1">
      <c r="A653" s="45" t="s">
        <v>1901</v>
      </c>
      <c r="B653" s="45" t="s">
        <v>1902</v>
      </c>
      <c r="C653" s="45">
        <v>21370901</v>
      </c>
      <c r="D653" s="45">
        <v>1840</v>
      </c>
      <c r="E653" s="45" t="s">
        <v>2907</v>
      </c>
      <c r="F653" s="45" t="s">
        <v>2921</v>
      </c>
      <c r="G653" s="45" t="s">
        <v>1579</v>
      </c>
      <c r="H653" s="45" t="s">
        <v>2922</v>
      </c>
      <c r="J653" s="45" t="s">
        <v>1904</v>
      </c>
      <c r="K653" s="45" t="s">
        <v>1905</v>
      </c>
      <c r="L653" s="45" t="s">
        <v>1557</v>
      </c>
      <c r="M653" s="45" t="s">
        <v>1558</v>
      </c>
    </row>
    <row r="654" spans="1:13" s="45" customFormat="1">
      <c r="A654" s="45" t="s">
        <v>1901</v>
      </c>
      <c r="B654" s="45" t="s">
        <v>1902</v>
      </c>
      <c r="C654" s="45">
        <v>21370902</v>
      </c>
      <c r="D654" s="45">
        <v>1840</v>
      </c>
      <c r="E654" s="45" t="s">
        <v>2907</v>
      </c>
      <c r="F654" s="45" t="s">
        <v>2923</v>
      </c>
      <c r="G654" s="45" t="s">
        <v>1579</v>
      </c>
      <c r="H654" s="45" t="s">
        <v>2924</v>
      </c>
      <c r="J654" s="45" t="s">
        <v>1904</v>
      </c>
      <c r="K654" s="45" t="s">
        <v>1905</v>
      </c>
      <c r="L654" s="45" t="s">
        <v>1557</v>
      </c>
      <c r="M654" s="45" t="s">
        <v>1558</v>
      </c>
    </row>
    <row r="655" spans="1:13" s="45" customFormat="1">
      <c r="A655" s="45" t="s">
        <v>1901</v>
      </c>
      <c r="B655" s="45" t="s">
        <v>1902</v>
      </c>
      <c r="C655" s="45">
        <v>21370903</v>
      </c>
      <c r="D655" s="45">
        <v>1840</v>
      </c>
      <c r="E655" s="45" t="s">
        <v>2907</v>
      </c>
      <c r="F655" s="45" t="s">
        <v>2925</v>
      </c>
      <c r="G655" s="45" t="s">
        <v>1579</v>
      </c>
      <c r="H655" s="45" t="s">
        <v>2926</v>
      </c>
      <c r="J655" s="45" t="s">
        <v>1904</v>
      </c>
      <c r="K655" s="45" t="s">
        <v>1905</v>
      </c>
      <c r="L655" s="45" t="s">
        <v>1557</v>
      </c>
      <c r="M655" s="45" t="s">
        <v>1558</v>
      </c>
    </row>
    <row r="656" spans="1:13" s="45" customFormat="1">
      <c r="A656" s="45" t="s">
        <v>1901</v>
      </c>
      <c r="B656" s="45" t="s">
        <v>1902</v>
      </c>
      <c r="C656" s="45">
        <v>21370904</v>
      </c>
      <c r="D656" s="45">
        <v>1840</v>
      </c>
      <c r="E656" s="45" t="s">
        <v>2907</v>
      </c>
      <c r="F656" s="45" t="s">
        <v>2927</v>
      </c>
      <c r="G656" s="45" t="s">
        <v>1579</v>
      </c>
      <c r="H656" s="45" t="s">
        <v>2928</v>
      </c>
      <c r="J656" s="45" t="s">
        <v>1904</v>
      </c>
      <c r="K656" s="45" t="s">
        <v>1905</v>
      </c>
      <c r="L656" s="45" t="s">
        <v>1557</v>
      </c>
      <c r="M656" s="45" t="s">
        <v>1558</v>
      </c>
    </row>
    <row r="657" spans="1:13" s="45" customFormat="1">
      <c r="A657" s="45" t="s">
        <v>1901</v>
      </c>
      <c r="B657" s="45" t="s">
        <v>1902</v>
      </c>
      <c r="C657" s="45">
        <v>21370905</v>
      </c>
      <c r="D657" s="45">
        <v>1840</v>
      </c>
      <c r="E657" s="45" t="s">
        <v>2907</v>
      </c>
      <c r="F657" s="45" t="s">
        <v>2929</v>
      </c>
      <c r="G657" s="45" t="s">
        <v>1579</v>
      </c>
      <c r="H657" s="45" t="s">
        <v>2930</v>
      </c>
      <c r="J657" s="45" t="s">
        <v>1904</v>
      </c>
      <c r="K657" s="45" t="s">
        <v>1905</v>
      </c>
      <c r="L657" s="45" t="s">
        <v>1557</v>
      </c>
      <c r="M657" s="45" t="s">
        <v>1558</v>
      </c>
    </row>
    <row r="658" spans="1:13" s="45" customFormat="1">
      <c r="A658" s="45" t="s">
        <v>1901</v>
      </c>
      <c r="B658" s="45" t="s">
        <v>1902</v>
      </c>
      <c r="C658" s="45">
        <v>21370906</v>
      </c>
      <c r="D658" s="45">
        <v>1840</v>
      </c>
      <c r="E658" s="45" t="s">
        <v>2907</v>
      </c>
      <c r="F658" s="45" t="s">
        <v>2931</v>
      </c>
      <c r="G658" s="45" t="s">
        <v>1579</v>
      </c>
      <c r="H658" s="45" t="s">
        <v>2932</v>
      </c>
      <c r="J658" s="45" t="s">
        <v>1904</v>
      </c>
      <c r="K658" s="45" t="s">
        <v>1905</v>
      </c>
      <c r="L658" s="45" t="s">
        <v>1557</v>
      </c>
      <c r="M658" s="45" t="s">
        <v>1558</v>
      </c>
    </row>
    <row r="659" spans="1:13" s="45" customFormat="1">
      <c r="A659" s="45" t="s">
        <v>1901</v>
      </c>
      <c r="B659" s="45" t="s">
        <v>1902</v>
      </c>
      <c r="C659" s="45">
        <v>21370907</v>
      </c>
      <c r="D659" s="45">
        <v>1840</v>
      </c>
      <c r="E659" s="45" t="s">
        <v>2907</v>
      </c>
      <c r="F659" s="45" t="s">
        <v>2933</v>
      </c>
      <c r="G659" s="45" t="s">
        <v>1579</v>
      </c>
      <c r="H659" s="45" t="s">
        <v>2934</v>
      </c>
      <c r="J659" s="45" t="s">
        <v>1904</v>
      </c>
      <c r="K659" s="45" t="s">
        <v>1905</v>
      </c>
      <c r="L659" s="45" t="s">
        <v>1557</v>
      </c>
      <c r="M659" s="45" t="s">
        <v>1558</v>
      </c>
    </row>
    <row r="660" spans="1:13" s="45" customFormat="1">
      <c r="A660" s="45" t="s">
        <v>1901</v>
      </c>
      <c r="B660" s="45" t="s">
        <v>1902</v>
      </c>
      <c r="C660" s="45">
        <v>21370908</v>
      </c>
      <c r="D660" s="45">
        <v>1840</v>
      </c>
      <c r="E660" s="45" t="s">
        <v>2907</v>
      </c>
      <c r="F660" s="45" t="s">
        <v>2935</v>
      </c>
      <c r="G660" s="45" t="s">
        <v>1579</v>
      </c>
      <c r="H660" s="45" t="s">
        <v>2936</v>
      </c>
      <c r="J660" s="45" t="s">
        <v>1904</v>
      </c>
      <c r="K660" s="45" t="s">
        <v>1905</v>
      </c>
      <c r="L660" s="45" t="s">
        <v>1557</v>
      </c>
      <c r="M660" s="45" t="s">
        <v>1558</v>
      </c>
    </row>
    <row r="661" spans="1:13" s="45" customFormat="1">
      <c r="A661" s="45" t="s">
        <v>1901</v>
      </c>
      <c r="B661" s="45" t="s">
        <v>1902</v>
      </c>
      <c r="C661" s="45">
        <v>21370909</v>
      </c>
      <c r="D661" s="45">
        <v>1840</v>
      </c>
      <c r="E661" s="45" t="s">
        <v>2907</v>
      </c>
      <c r="F661" s="45" t="s">
        <v>2937</v>
      </c>
      <c r="G661" s="45" t="s">
        <v>1579</v>
      </c>
      <c r="H661" s="45" t="s">
        <v>2938</v>
      </c>
      <c r="J661" s="45" t="s">
        <v>1904</v>
      </c>
      <c r="K661" s="45" t="s">
        <v>1905</v>
      </c>
      <c r="L661" s="45" t="s">
        <v>1557</v>
      </c>
      <c r="M661" s="45" t="s">
        <v>1558</v>
      </c>
    </row>
    <row r="662" spans="1:13" s="45" customFormat="1">
      <c r="A662" s="45" t="s">
        <v>1751</v>
      </c>
      <c r="B662" s="45" t="s">
        <v>2171</v>
      </c>
      <c r="C662" s="45">
        <v>21370910</v>
      </c>
      <c r="D662" s="45">
        <v>1840</v>
      </c>
      <c r="E662" s="45" t="s">
        <v>2907</v>
      </c>
      <c r="F662" s="45" t="s">
        <v>2939</v>
      </c>
      <c r="G662" s="45" t="s">
        <v>1579</v>
      </c>
      <c r="H662" s="45" t="s">
        <v>2940</v>
      </c>
      <c r="J662" s="45" t="s">
        <v>1752</v>
      </c>
      <c r="K662" s="45" t="s">
        <v>1556</v>
      </c>
      <c r="L662" s="45" t="s">
        <v>1557</v>
      </c>
      <c r="M662" s="45" t="s">
        <v>1558</v>
      </c>
    </row>
    <row r="663" spans="1:13" s="45" customFormat="1">
      <c r="A663" s="45" t="s">
        <v>1735</v>
      </c>
      <c r="B663" s="45" t="s">
        <v>1736</v>
      </c>
      <c r="C663" s="45">
        <v>21371716</v>
      </c>
      <c r="D663" s="45">
        <v>1840</v>
      </c>
      <c r="E663" s="45" t="s">
        <v>2907</v>
      </c>
      <c r="F663" s="45" t="s">
        <v>2941</v>
      </c>
      <c r="G663" s="45" t="s">
        <v>1579</v>
      </c>
      <c r="I663" s="45" t="s">
        <v>2942</v>
      </c>
      <c r="J663" s="45" t="s">
        <v>1739</v>
      </c>
      <c r="K663" s="45" t="s">
        <v>1740</v>
      </c>
      <c r="L663" s="45" t="s">
        <v>1557</v>
      </c>
      <c r="M663" s="45" t="s">
        <v>1558</v>
      </c>
    </row>
    <row r="664" spans="1:13" s="45" customFormat="1">
      <c r="A664" s="45" t="s">
        <v>1751</v>
      </c>
      <c r="B664" s="45" t="s">
        <v>2824</v>
      </c>
      <c r="C664" s="45">
        <v>21371840</v>
      </c>
      <c r="D664" s="45">
        <v>1840</v>
      </c>
      <c r="E664" s="45" t="s">
        <v>2907</v>
      </c>
      <c r="F664" s="45" t="s">
        <v>2943</v>
      </c>
      <c r="G664" s="45" t="s">
        <v>1579</v>
      </c>
      <c r="H664" s="45" t="s">
        <v>2944</v>
      </c>
      <c r="J664" s="45" t="s">
        <v>1752</v>
      </c>
      <c r="K664" s="45" t="s">
        <v>2827</v>
      </c>
      <c r="L664" s="45" t="s">
        <v>1557</v>
      </c>
      <c r="M664" s="45" t="s">
        <v>1558</v>
      </c>
    </row>
    <row r="665" spans="1:13" s="45" customFormat="1">
      <c r="A665" s="45" t="s">
        <v>1735</v>
      </c>
      <c r="B665" s="45" t="s">
        <v>1736</v>
      </c>
      <c r="C665" s="45">
        <v>21372907</v>
      </c>
      <c r="D665" s="45">
        <v>1840</v>
      </c>
      <c r="E665" s="45" t="s">
        <v>2907</v>
      </c>
      <c r="F665" s="45" t="s">
        <v>2945</v>
      </c>
      <c r="G665" s="45" t="s">
        <v>1579</v>
      </c>
      <c r="I665" s="45" t="s">
        <v>2946</v>
      </c>
      <c r="J665" s="45" t="s">
        <v>1739</v>
      </c>
      <c r="K665" s="45" t="s">
        <v>1740</v>
      </c>
      <c r="L665" s="45" t="s">
        <v>1557</v>
      </c>
      <c r="M665" s="45" t="s">
        <v>1558</v>
      </c>
    </row>
    <row r="666" spans="1:13" s="45" customFormat="1">
      <c r="A666" s="45" t="s">
        <v>1751</v>
      </c>
      <c r="B666" s="45" t="s">
        <v>2155</v>
      </c>
      <c r="C666" s="45">
        <v>21372964</v>
      </c>
      <c r="D666" s="45">
        <v>1840</v>
      </c>
      <c r="E666" s="45" t="s">
        <v>2907</v>
      </c>
      <c r="F666" s="45" t="s">
        <v>2838</v>
      </c>
      <c r="G666" s="45" t="s">
        <v>1579</v>
      </c>
      <c r="H666" s="45" t="s">
        <v>2947</v>
      </c>
      <c r="J666" s="45" t="s">
        <v>1752</v>
      </c>
      <c r="K666" s="45" t="s">
        <v>2158</v>
      </c>
      <c r="L666" s="45" t="s">
        <v>1557</v>
      </c>
      <c r="M666" s="45" t="s">
        <v>1558</v>
      </c>
    </row>
    <row r="667" spans="1:13" s="45" customFormat="1">
      <c r="A667" s="45" t="s">
        <v>1735</v>
      </c>
      <c r="B667" s="45" t="s">
        <v>1736</v>
      </c>
      <c r="C667" s="45">
        <v>21372980</v>
      </c>
      <c r="D667" s="45">
        <v>1840</v>
      </c>
      <c r="E667" s="45" t="s">
        <v>2907</v>
      </c>
      <c r="F667" s="45" t="s">
        <v>2948</v>
      </c>
      <c r="G667" s="45" t="s">
        <v>1579</v>
      </c>
      <c r="I667" s="45" t="s">
        <v>2949</v>
      </c>
      <c r="J667" s="45" t="s">
        <v>1739</v>
      </c>
      <c r="K667" s="45" t="s">
        <v>1740</v>
      </c>
      <c r="L667" s="45" t="s">
        <v>1557</v>
      </c>
      <c r="M667" s="45" t="s">
        <v>1558</v>
      </c>
    </row>
    <row r="668" spans="1:13" s="45" customFormat="1">
      <c r="A668" s="45" t="s">
        <v>1735</v>
      </c>
      <c r="B668" s="45" t="s">
        <v>1736</v>
      </c>
      <c r="C668" s="45">
        <v>21373000</v>
      </c>
      <c r="D668" s="45">
        <v>1840</v>
      </c>
      <c r="E668" s="45" t="s">
        <v>2907</v>
      </c>
      <c r="F668" s="45" t="s">
        <v>2950</v>
      </c>
      <c r="G668" s="45" t="s">
        <v>1579</v>
      </c>
      <c r="I668" s="45" t="s">
        <v>2951</v>
      </c>
      <c r="J668" s="45" t="s">
        <v>1739</v>
      </c>
      <c r="K668" s="45" t="s">
        <v>1740</v>
      </c>
      <c r="L668" s="45" t="s">
        <v>1557</v>
      </c>
      <c r="M668" s="45" t="s">
        <v>1558</v>
      </c>
    </row>
    <row r="669" spans="1:13" s="45" customFormat="1">
      <c r="A669" s="45" t="s">
        <v>1751</v>
      </c>
      <c r="B669" s="45" t="s">
        <v>2305</v>
      </c>
      <c r="C669" s="45">
        <v>21373043</v>
      </c>
      <c r="D669" s="45">
        <v>1840</v>
      </c>
      <c r="E669" s="45" t="s">
        <v>2907</v>
      </c>
      <c r="F669" s="45" t="s">
        <v>2952</v>
      </c>
      <c r="G669" s="45" t="s">
        <v>1579</v>
      </c>
      <c r="H669" s="45" t="s">
        <v>2953</v>
      </c>
      <c r="J669" s="45" t="s">
        <v>1752</v>
      </c>
      <c r="K669" s="45" t="s">
        <v>2308</v>
      </c>
      <c r="L669" s="45" t="s">
        <v>1557</v>
      </c>
      <c r="M669" s="45" t="s">
        <v>1558</v>
      </c>
    </row>
    <row r="670" spans="1:13" s="45" customFormat="1">
      <c r="A670" s="45" t="s">
        <v>1735</v>
      </c>
      <c r="B670" s="45" t="s">
        <v>1736</v>
      </c>
      <c r="C670" s="45">
        <v>21373079</v>
      </c>
      <c r="D670" s="45">
        <v>1840</v>
      </c>
      <c r="E670" s="45" t="s">
        <v>2907</v>
      </c>
      <c r="F670" s="45" t="s">
        <v>2954</v>
      </c>
      <c r="G670" s="45" t="s">
        <v>1579</v>
      </c>
      <c r="I670" s="45" t="s">
        <v>2955</v>
      </c>
      <c r="J670" s="45" t="s">
        <v>1739</v>
      </c>
      <c r="K670" s="45" t="s">
        <v>1740</v>
      </c>
      <c r="L670" s="45" t="s">
        <v>1557</v>
      </c>
      <c r="M670" s="45" t="s">
        <v>1558</v>
      </c>
    </row>
    <row r="671" spans="1:13" s="45" customFormat="1">
      <c r="A671" s="45" t="s">
        <v>1735</v>
      </c>
      <c r="B671" s="45" t="s">
        <v>1736</v>
      </c>
      <c r="C671" s="45">
        <v>21373454</v>
      </c>
      <c r="D671" s="45">
        <v>1840</v>
      </c>
      <c r="E671" s="45" t="s">
        <v>2907</v>
      </c>
      <c r="F671" s="45" t="s">
        <v>2956</v>
      </c>
      <c r="G671" s="45" t="s">
        <v>1579</v>
      </c>
      <c r="H671" s="45" t="s">
        <v>2957</v>
      </c>
      <c r="I671" s="45" t="s">
        <v>2958</v>
      </c>
      <c r="J671" s="45" t="s">
        <v>1739</v>
      </c>
      <c r="K671" s="45" t="s">
        <v>1740</v>
      </c>
      <c r="L671" s="45" t="s">
        <v>1557</v>
      </c>
      <c r="M671" s="45" t="s">
        <v>1558</v>
      </c>
    </row>
    <row r="672" spans="1:13" s="45" customFormat="1">
      <c r="A672" s="45" t="s">
        <v>1735</v>
      </c>
      <c r="B672" s="45" t="s">
        <v>1736</v>
      </c>
      <c r="C672" s="45">
        <v>21373525</v>
      </c>
      <c r="D672" s="45">
        <v>1840</v>
      </c>
      <c r="E672" s="45" t="s">
        <v>2907</v>
      </c>
      <c r="F672" s="45" t="s">
        <v>2959</v>
      </c>
      <c r="G672" s="45" t="s">
        <v>1579</v>
      </c>
      <c r="I672" s="45" t="s">
        <v>2960</v>
      </c>
      <c r="J672" s="45" t="s">
        <v>1739</v>
      </c>
      <c r="K672" s="45" t="s">
        <v>1740</v>
      </c>
      <c r="L672" s="45" t="s">
        <v>1557</v>
      </c>
      <c r="M672" s="45" t="s">
        <v>1558</v>
      </c>
    </row>
    <row r="673" spans="1:13" s="45" customFormat="1">
      <c r="A673" s="45" t="s">
        <v>1735</v>
      </c>
      <c r="B673" s="45" t="s">
        <v>1736</v>
      </c>
      <c r="C673" s="45">
        <v>21373674</v>
      </c>
      <c r="D673" s="45">
        <v>1840</v>
      </c>
      <c r="E673" s="45" t="s">
        <v>2907</v>
      </c>
      <c r="F673" s="45" t="s">
        <v>2961</v>
      </c>
      <c r="G673" s="45" t="s">
        <v>1579</v>
      </c>
      <c r="I673" s="45" t="s">
        <v>2962</v>
      </c>
      <c r="J673" s="45" t="s">
        <v>1739</v>
      </c>
      <c r="K673" s="45" t="s">
        <v>1740</v>
      </c>
      <c r="L673" s="45" t="s">
        <v>1557</v>
      </c>
      <c r="M673" s="45" t="s">
        <v>1558</v>
      </c>
    </row>
    <row r="674" spans="1:13" s="45" customFormat="1">
      <c r="A674" s="45" t="s">
        <v>1735</v>
      </c>
      <c r="B674" s="45" t="s">
        <v>1736</v>
      </c>
      <c r="C674" s="45">
        <v>21373846</v>
      </c>
      <c r="D674" s="45">
        <v>1840</v>
      </c>
      <c r="E674" s="45" t="s">
        <v>2907</v>
      </c>
      <c r="F674" s="45" t="s">
        <v>2963</v>
      </c>
      <c r="G674" s="45" t="s">
        <v>1579</v>
      </c>
      <c r="I674" s="45" t="s">
        <v>2964</v>
      </c>
      <c r="J674" s="45" t="s">
        <v>1739</v>
      </c>
      <c r="K674" s="45" t="s">
        <v>1740</v>
      </c>
      <c r="L674" s="45" t="s">
        <v>1557</v>
      </c>
      <c r="M674" s="45" t="s">
        <v>1558</v>
      </c>
    </row>
    <row r="675" spans="1:13" s="45" customFormat="1">
      <c r="A675" s="45" t="s">
        <v>1735</v>
      </c>
      <c r="B675" s="45" t="s">
        <v>1736</v>
      </c>
      <c r="C675" s="45">
        <v>21373903</v>
      </c>
      <c r="D675" s="45">
        <v>1840</v>
      </c>
      <c r="E675" s="45" t="s">
        <v>2907</v>
      </c>
      <c r="F675" s="45" t="s">
        <v>2965</v>
      </c>
      <c r="G675" s="45" t="s">
        <v>1579</v>
      </c>
      <c r="I675" s="45" t="s">
        <v>2966</v>
      </c>
      <c r="J675" s="45" t="s">
        <v>1739</v>
      </c>
      <c r="K675" s="45" t="s">
        <v>1740</v>
      </c>
      <c r="L675" s="45" t="s">
        <v>1557</v>
      </c>
      <c r="M675" s="45" t="s">
        <v>1558</v>
      </c>
    </row>
    <row r="676" spans="1:13" s="45" customFormat="1">
      <c r="A676" s="45" t="s">
        <v>1751</v>
      </c>
      <c r="B676" s="45" t="s">
        <v>2305</v>
      </c>
      <c r="C676" s="45">
        <v>21374043</v>
      </c>
      <c r="D676" s="45">
        <v>1840</v>
      </c>
      <c r="E676" s="45" t="s">
        <v>2907</v>
      </c>
      <c r="F676" s="45" t="s">
        <v>2967</v>
      </c>
      <c r="G676" s="45" t="s">
        <v>1579</v>
      </c>
      <c r="H676" s="45" t="s">
        <v>2968</v>
      </c>
      <c r="J676" s="45" t="s">
        <v>1752</v>
      </c>
      <c r="K676" s="45" t="s">
        <v>2308</v>
      </c>
      <c r="L676" s="45" t="s">
        <v>1557</v>
      </c>
      <c r="M676" s="45" t="s">
        <v>1558</v>
      </c>
    </row>
    <row r="677" spans="1:13" s="45" customFormat="1">
      <c r="A677" s="45" t="s">
        <v>1735</v>
      </c>
      <c r="B677" s="45" t="s">
        <v>1736</v>
      </c>
      <c r="C677" s="45">
        <v>21374087</v>
      </c>
      <c r="D677" s="45">
        <v>1840</v>
      </c>
      <c r="E677" s="45" t="s">
        <v>2907</v>
      </c>
      <c r="F677" s="45" t="s">
        <v>2969</v>
      </c>
      <c r="G677" s="45" t="s">
        <v>1579</v>
      </c>
      <c r="I677" s="45" t="s">
        <v>2970</v>
      </c>
      <c r="J677" s="45" t="s">
        <v>1739</v>
      </c>
      <c r="K677" s="45" t="s">
        <v>1740</v>
      </c>
      <c r="L677" s="45" t="s">
        <v>1557</v>
      </c>
      <c r="M677" s="45" t="s">
        <v>1558</v>
      </c>
    </row>
    <row r="678" spans="1:13" s="45" customFormat="1">
      <c r="A678" s="45" t="s">
        <v>1751</v>
      </c>
      <c r="B678" s="45" t="s">
        <v>2305</v>
      </c>
      <c r="C678" s="45">
        <v>21374130</v>
      </c>
      <c r="D678" s="45">
        <v>1840</v>
      </c>
      <c r="E678" s="45" t="s">
        <v>2907</v>
      </c>
      <c r="F678" s="45" t="s">
        <v>2971</v>
      </c>
      <c r="G678" s="45" t="s">
        <v>1579</v>
      </c>
      <c r="H678" s="45" t="s">
        <v>2972</v>
      </c>
      <c r="J678" s="45" t="s">
        <v>1752</v>
      </c>
      <c r="K678" s="45" t="s">
        <v>2308</v>
      </c>
      <c r="L678" s="45" t="s">
        <v>1557</v>
      </c>
      <c r="M678" s="45" t="s">
        <v>1558</v>
      </c>
    </row>
    <row r="679" spans="1:13" s="45" customFormat="1">
      <c r="A679" s="45" t="s">
        <v>1549</v>
      </c>
      <c r="B679" s="45" t="s">
        <v>1550</v>
      </c>
      <c r="C679" s="45">
        <v>21375016</v>
      </c>
      <c r="D679" s="45">
        <v>1840</v>
      </c>
      <c r="E679" s="45" t="s">
        <v>2907</v>
      </c>
      <c r="F679" s="45" t="s">
        <v>2973</v>
      </c>
      <c r="G679" s="45" t="s">
        <v>1579</v>
      </c>
      <c r="H679" s="45" t="s">
        <v>2974</v>
      </c>
      <c r="J679" s="45" t="s">
        <v>1555</v>
      </c>
      <c r="K679" s="45" t="s">
        <v>1556</v>
      </c>
      <c r="L679" s="45" t="s">
        <v>1557</v>
      </c>
      <c r="M679" s="45" t="s">
        <v>1558</v>
      </c>
    </row>
    <row r="680" spans="1:13" s="45" customFormat="1">
      <c r="A680" s="45" t="s">
        <v>1549</v>
      </c>
      <c r="B680" s="45" t="s">
        <v>1550</v>
      </c>
      <c r="C680" s="45">
        <v>21375017</v>
      </c>
      <c r="D680" s="45">
        <v>1840</v>
      </c>
      <c r="E680" s="45" t="s">
        <v>2907</v>
      </c>
      <c r="F680" s="45" t="s">
        <v>2975</v>
      </c>
      <c r="G680" s="45" t="s">
        <v>1579</v>
      </c>
      <c r="H680" s="45" t="s">
        <v>2976</v>
      </c>
      <c r="J680" s="45" t="s">
        <v>1555</v>
      </c>
      <c r="K680" s="45" t="s">
        <v>1556</v>
      </c>
      <c r="L680" s="45" t="s">
        <v>1557</v>
      </c>
      <c r="M680" s="45" t="s">
        <v>1558</v>
      </c>
    </row>
    <row r="681" spans="1:13" s="45" customFormat="1">
      <c r="A681" s="45" t="s">
        <v>1735</v>
      </c>
      <c r="B681" s="45" t="s">
        <v>1736</v>
      </c>
      <c r="C681" s="45">
        <v>21375044</v>
      </c>
      <c r="D681" s="45">
        <v>1840</v>
      </c>
      <c r="E681" s="45" t="s">
        <v>2907</v>
      </c>
      <c r="F681" s="45" t="s">
        <v>2977</v>
      </c>
      <c r="G681" s="45" t="s">
        <v>1579</v>
      </c>
      <c r="I681" s="45" t="s">
        <v>2978</v>
      </c>
      <c r="J681" s="45" t="s">
        <v>1739</v>
      </c>
      <c r="K681" s="45" t="s">
        <v>1740</v>
      </c>
      <c r="L681" s="45" t="s">
        <v>1557</v>
      </c>
      <c r="M681" s="45" t="s">
        <v>1558</v>
      </c>
    </row>
    <row r="682" spans="1:13" s="45" customFormat="1">
      <c r="A682" s="45" t="s">
        <v>1735</v>
      </c>
      <c r="B682" s="45" t="s">
        <v>1736</v>
      </c>
      <c r="C682" s="45">
        <v>21375045</v>
      </c>
      <c r="D682" s="45">
        <v>1840</v>
      </c>
      <c r="E682" s="45" t="s">
        <v>2907</v>
      </c>
      <c r="F682" s="45" t="s">
        <v>2979</v>
      </c>
      <c r="G682" s="45" t="s">
        <v>1579</v>
      </c>
      <c r="I682" s="45" t="s">
        <v>2980</v>
      </c>
      <c r="J682" s="45" t="s">
        <v>1739</v>
      </c>
      <c r="K682" s="45" t="s">
        <v>1740</v>
      </c>
      <c r="L682" s="45" t="s">
        <v>1557</v>
      </c>
      <c r="M682" s="45" t="s">
        <v>1558</v>
      </c>
    </row>
    <row r="683" spans="1:13" s="45" customFormat="1">
      <c r="A683" s="45" t="s">
        <v>1735</v>
      </c>
      <c r="B683" s="45" t="s">
        <v>1736</v>
      </c>
      <c r="C683" s="45">
        <v>21375046</v>
      </c>
      <c r="D683" s="45">
        <v>1840</v>
      </c>
      <c r="E683" s="45" t="s">
        <v>2907</v>
      </c>
      <c r="F683" s="45" t="s">
        <v>2981</v>
      </c>
      <c r="G683" s="45" t="s">
        <v>1579</v>
      </c>
      <c r="I683" s="45" t="s">
        <v>2982</v>
      </c>
      <c r="J683" s="45" t="s">
        <v>1739</v>
      </c>
      <c r="K683" s="45" t="s">
        <v>1740</v>
      </c>
      <c r="L683" s="45" t="s">
        <v>1557</v>
      </c>
      <c r="M683" s="45" t="s">
        <v>1558</v>
      </c>
    </row>
    <row r="684" spans="1:13" s="45" customFormat="1">
      <c r="A684" s="45" t="s">
        <v>1735</v>
      </c>
      <c r="B684" s="45" t="s">
        <v>1736</v>
      </c>
      <c r="C684" s="45">
        <v>21375261</v>
      </c>
      <c r="D684" s="45">
        <v>1840</v>
      </c>
      <c r="E684" s="45" t="s">
        <v>2907</v>
      </c>
      <c r="F684" s="45" t="s">
        <v>2983</v>
      </c>
      <c r="G684" s="45" t="s">
        <v>1579</v>
      </c>
      <c r="I684" s="45" t="s">
        <v>2984</v>
      </c>
      <c r="J684" s="45" t="s">
        <v>1739</v>
      </c>
      <c r="K684" s="45" t="s">
        <v>1740</v>
      </c>
      <c r="L684" s="45" t="s">
        <v>1557</v>
      </c>
      <c r="M684" s="45" t="s">
        <v>1558</v>
      </c>
    </row>
    <row r="685" spans="1:13" s="45" customFormat="1">
      <c r="A685" s="45" t="s">
        <v>1735</v>
      </c>
      <c r="B685" s="45" t="s">
        <v>1736</v>
      </c>
      <c r="C685" s="45">
        <v>21378035</v>
      </c>
      <c r="D685" s="45">
        <v>1840</v>
      </c>
      <c r="E685" s="45" t="s">
        <v>2907</v>
      </c>
      <c r="F685" s="45" t="s">
        <v>2985</v>
      </c>
      <c r="G685" s="45" t="s">
        <v>1579</v>
      </c>
      <c r="I685" s="45" t="s">
        <v>2986</v>
      </c>
      <c r="J685" s="45" t="s">
        <v>1739</v>
      </c>
      <c r="K685" s="45" t="s">
        <v>1740</v>
      </c>
      <c r="L685" s="45" t="s">
        <v>1557</v>
      </c>
      <c r="M685" s="45" t="s">
        <v>1558</v>
      </c>
    </row>
    <row r="686" spans="1:13" s="45" customFormat="1">
      <c r="A686" s="45" t="s">
        <v>1735</v>
      </c>
      <c r="B686" s="45" t="s">
        <v>1736</v>
      </c>
      <c r="C686" s="45">
        <v>21378048</v>
      </c>
      <c r="D686" s="45">
        <v>1840</v>
      </c>
      <c r="E686" s="45" t="s">
        <v>2907</v>
      </c>
      <c r="F686" s="45" t="s">
        <v>2987</v>
      </c>
      <c r="G686" s="45" t="s">
        <v>1579</v>
      </c>
      <c r="I686" s="45" t="s">
        <v>2988</v>
      </c>
      <c r="J686" s="45" t="s">
        <v>1739</v>
      </c>
      <c r="K686" s="45" t="s">
        <v>1740</v>
      </c>
      <c r="L686" s="45" t="s">
        <v>1557</v>
      </c>
      <c r="M686" s="45" t="s">
        <v>1558</v>
      </c>
    </row>
    <row r="687" spans="1:13" s="45" customFormat="1">
      <c r="A687" s="45" t="s">
        <v>1735</v>
      </c>
      <c r="B687" s="45" t="s">
        <v>1736</v>
      </c>
      <c r="C687" s="45">
        <v>21378058</v>
      </c>
      <c r="D687" s="45">
        <v>1840</v>
      </c>
      <c r="E687" s="45" t="s">
        <v>2907</v>
      </c>
      <c r="F687" s="45" t="s">
        <v>2989</v>
      </c>
      <c r="G687" s="45" t="s">
        <v>1579</v>
      </c>
      <c r="I687" s="45" t="s">
        <v>2990</v>
      </c>
      <c r="J687" s="45" t="s">
        <v>1739</v>
      </c>
      <c r="K687" s="45" t="s">
        <v>1740</v>
      </c>
      <c r="L687" s="45" t="s">
        <v>1557</v>
      </c>
      <c r="M687" s="45" t="s">
        <v>1558</v>
      </c>
    </row>
    <row r="688" spans="1:13" s="45" customFormat="1">
      <c r="A688" s="45" t="s">
        <v>1735</v>
      </c>
      <c r="B688" s="45" t="s">
        <v>1736</v>
      </c>
      <c r="C688" s="45">
        <v>21378074</v>
      </c>
      <c r="D688" s="45">
        <v>1840</v>
      </c>
      <c r="E688" s="45" t="s">
        <v>2907</v>
      </c>
      <c r="F688" s="45" t="s">
        <v>2991</v>
      </c>
      <c r="G688" s="45" t="s">
        <v>1579</v>
      </c>
      <c r="I688" s="45" t="s">
        <v>2992</v>
      </c>
      <c r="J688" s="45" t="s">
        <v>1739</v>
      </c>
      <c r="K688" s="45" t="s">
        <v>1740</v>
      </c>
      <c r="L688" s="45" t="s">
        <v>1557</v>
      </c>
      <c r="M688" s="45" t="s">
        <v>1558</v>
      </c>
    </row>
    <row r="689" spans="1:13" s="45" customFormat="1">
      <c r="A689" s="45" t="s">
        <v>1735</v>
      </c>
      <c r="B689" s="45" t="s">
        <v>1736</v>
      </c>
      <c r="C689" s="45">
        <v>21378289</v>
      </c>
      <c r="D689" s="45">
        <v>1840</v>
      </c>
      <c r="E689" s="45" t="s">
        <v>2907</v>
      </c>
      <c r="F689" s="45" t="s">
        <v>2993</v>
      </c>
      <c r="G689" s="45" t="s">
        <v>1579</v>
      </c>
      <c r="I689" s="45" t="s">
        <v>2994</v>
      </c>
      <c r="J689" s="45" t="s">
        <v>1739</v>
      </c>
      <c r="K689" s="45" t="s">
        <v>1740</v>
      </c>
      <c r="L689" s="45" t="s">
        <v>1557</v>
      </c>
      <c r="M689" s="45" t="s">
        <v>1558</v>
      </c>
    </row>
    <row r="690" spans="1:13" s="45" customFormat="1">
      <c r="A690" s="45" t="s">
        <v>1549</v>
      </c>
      <c r="B690" s="45" t="s">
        <v>1550</v>
      </c>
      <c r="C690" s="45">
        <v>21379700</v>
      </c>
      <c r="D690" s="45">
        <v>1840</v>
      </c>
      <c r="E690" s="45" t="s">
        <v>2907</v>
      </c>
      <c r="F690" s="45" t="s">
        <v>2995</v>
      </c>
      <c r="G690" s="45" t="s">
        <v>1579</v>
      </c>
      <c r="H690" s="45" t="s">
        <v>2996</v>
      </c>
      <c r="J690" s="45" t="s">
        <v>1555</v>
      </c>
      <c r="K690" s="45" t="s">
        <v>1556</v>
      </c>
      <c r="L690" s="45" t="s">
        <v>1557</v>
      </c>
      <c r="M690" s="45" t="s">
        <v>1558</v>
      </c>
    </row>
    <row r="691" spans="1:13" s="45" customFormat="1">
      <c r="A691" s="45" t="s">
        <v>1838</v>
      </c>
      <c r="B691" s="45" t="s">
        <v>1736</v>
      </c>
      <c r="C691" s="45">
        <v>21379807</v>
      </c>
      <c r="D691" s="45">
        <v>1840</v>
      </c>
      <c r="E691" s="45" t="s">
        <v>2907</v>
      </c>
      <c r="F691" s="45" t="s">
        <v>2997</v>
      </c>
      <c r="G691" s="45" t="s">
        <v>1579</v>
      </c>
      <c r="H691" s="45" t="s">
        <v>2998</v>
      </c>
      <c r="I691" s="45" t="s">
        <v>2946</v>
      </c>
      <c r="J691" s="45" t="s">
        <v>1739</v>
      </c>
      <c r="K691" s="45" t="s">
        <v>1740</v>
      </c>
      <c r="L691" s="45" t="s">
        <v>1557</v>
      </c>
      <c r="M691" s="45" t="s">
        <v>1558</v>
      </c>
    </row>
    <row r="692" spans="1:13" s="45" customFormat="1">
      <c r="A692" s="45" t="s">
        <v>1838</v>
      </c>
      <c r="B692" s="45" t="s">
        <v>1736</v>
      </c>
      <c r="C692" s="45">
        <v>21379816</v>
      </c>
      <c r="D692" s="45">
        <v>1840</v>
      </c>
      <c r="E692" s="45" t="s">
        <v>2907</v>
      </c>
      <c r="F692" s="45" t="s">
        <v>2999</v>
      </c>
      <c r="G692" s="45" t="s">
        <v>1579</v>
      </c>
      <c r="H692" s="45" t="s">
        <v>3000</v>
      </c>
      <c r="I692" s="45" t="s">
        <v>2966</v>
      </c>
      <c r="J692" s="45" t="s">
        <v>1739</v>
      </c>
      <c r="K692" s="45" t="s">
        <v>1740</v>
      </c>
      <c r="L692" s="45" t="s">
        <v>1557</v>
      </c>
      <c r="M692" s="45" t="s">
        <v>1558</v>
      </c>
    </row>
    <row r="693" spans="1:13" s="45" customFormat="1">
      <c r="A693" s="45" t="s">
        <v>1838</v>
      </c>
      <c r="B693" s="45" t="s">
        <v>1736</v>
      </c>
      <c r="C693" s="45">
        <v>21379817</v>
      </c>
      <c r="D693" s="45">
        <v>1840</v>
      </c>
      <c r="E693" s="45" t="s">
        <v>2907</v>
      </c>
      <c r="F693" s="45" t="s">
        <v>3001</v>
      </c>
      <c r="G693" s="45" t="s">
        <v>1579</v>
      </c>
      <c r="H693" s="45" t="s">
        <v>3002</v>
      </c>
      <c r="I693" s="45" t="s">
        <v>2949</v>
      </c>
      <c r="J693" s="45" t="s">
        <v>1739</v>
      </c>
      <c r="K693" s="45" t="s">
        <v>1740</v>
      </c>
      <c r="L693" s="45" t="s">
        <v>1557</v>
      </c>
      <c r="M693" s="45" t="s">
        <v>1558</v>
      </c>
    </row>
    <row r="694" spans="1:13" s="45" customFormat="1">
      <c r="A694" s="45" t="s">
        <v>1838</v>
      </c>
      <c r="B694" s="45" t="s">
        <v>1736</v>
      </c>
      <c r="C694" s="45">
        <v>21379818</v>
      </c>
      <c r="D694" s="45">
        <v>1840</v>
      </c>
      <c r="E694" s="45" t="s">
        <v>2907</v>
      </c>
      <c r="F694" s="45" t="s">
        <v>3003</v>
      </c>
      <c r="G694" s="45" t="s">
        <v>1579</v>
      </c>
      <c r="H694" s="45" t="s">
        <v>3004</v>
      </c>
      <c r="I694" s="45" t="s">
        <v>2962</v>
      </c>
      <c r="J694" s="45" t="s">
        <v>1739</v>
      </c>
      <c r="K694" s="45" t="s">
        <v>1740</v>
      </c>
      <c r="L694" s="45" t="s">
        <v>1557</v>
      </c>
      <c r="M694" s="45" t="s">
        <v>1558</v>
      </c>
    </row>
    <row r="695" spans="1:13" s="45" customFormat="1">
      <c r="A695" s="45" t="s">
        <v>1838</v>
      </c>
      <c r="B695" s="45" t="s">
        <v>1736</v>
      </c>
      <c r="C695" s="45">
        <v>21379881</v>
      </c>
      <c r="D695" s="45">
        <v>1840</v>
      </c>
      <c r="E695" s="45" t="s">
        <v>2907</v>
      </c>
      <c r="F695" s="45" t="s">
        <v>3005</v>
      </c>
      <c r="G695" s="45" t="s">
        <v>1579</v>
      </c>
      <c r="H695" s="45" t="s">
        <v>3006</v>
      </c>
      <c r="I695" s="45" t="s">
        <v>2949</v>
      </c>
      <c r="J695" s="45" t="s">
        <v>1739</v>
      </c>
      <c r="K695" s="45" t="s">
        <v>1740</v>
      </c>
      <c r="L695" s="45" t="s">
        <v>1557</v>
      </c>
      <c r="M695" s="45" t="s">
        <v>1558</v>
      </c>
    </row>
    <row r="696" spans="1:13" s="45" customFormat="1">
      <c r="A696" s="45" t="s">
        <v>1549</v>
      </c>
      <c r="B696" s="45" t="s">
        <v>1550</v>
      </c>
      <c r="C696" s="45">
        <v>21380001</v>
      </c>
      <c r="D696" s="45">
        <v>4110</v>
      </c>
      <c r="E696" s="45" t="s">
        <v>3007</v>
      </c>
      <c r="F696" s="45" t="s">
        <v>3008</v>
      </c>
      <c r="G696" s="45" t="s">
        <v>1646</v>
      </c>
      <c r="H696" s="45" t="s">
        <v>3009</v>
      </c>
      <c r="J696" s="45" t="s">
        <v>1555</v>
      </c>
      <c r="K696" s="45" t="s">
        <v>1556</v>
      </c>
      <c r="L696" s="45" t="s">
        <v>1557</v>
      </c>
      <c r="M696" s="45" t="s">
        <v>1558</v>
      </c>
    </row>
    <row r="697" spans="1:13" s="45" customFormat="1">
      <c r="A697" s="45" t="s">
        <v>1549</v>
      </c>
      <c r="B697" s="45" t="s">
        <v>1550</v>
      </c>
      <c r="C697" s="45">
        <v>21380200</v>
      </c>
      <c r="D697" s="45">
        <v>4110</v>
      </c>
      <c r="E697" s="45" t="s">
        <v>3007</v>
      </c>
      <c r="F697" s="45" t="s">
        <v>2163</v>
      </c>
      <c r="G697" s="45" t="s">
        <v>1646</v>
      </c>
      <c r="H697" s="45" t="s">
        <v>3010</v>
      </c>
      <c r="J697" s="45" t="s">
        <v>1555</v>
      </c>
      <c r="K697" s="45" t="s">
        <v>1556</v>
      </c>
      <c r="L697" s="45" t="s">
        <v>1557</v>
      </c>
      <c r="M697" s="45" t="s">
        <v>1558</v>
      </c>
    </row>
    <row r="698" spans="1:13" s="45" customFormat="1">
      <c r="A698" s="45" t="s">
        <v>1549</v>
      </c>
      <c r="B698" s="45" t="s">
        <v>1550</v>
      </c>
      <c r="C698" s="45">
        <v>21380400</v>
      </c>
      <c r="D698" s="45">
        <v>4110</v>
      </c>
      <c r="E698" s="45" t="s">
        <v>3007</v>
      </c>
      <c r="F698" s="45" t="s">
        <v>3011</v>
      </c>
      <c r="G698" s="45" t="s">
        <v>1646</v>
      </c>
      <c r="H698" s="45" t="s">
        <v>3012</v>
      </c>
      <c r="J698" s="45" t="s">
        <v>1555</v>
      </c>
      <c r="K698" s="45" t="s">
        <v>1556</v>
      </c>
      <c r="L698" s="45" t="s">
        <v>1557</v>
      </c>
      <c r="M698" s="45" t="s">
        <v>1558</v>
      </c>
    </row>
    <row r="699" spans="1:13" s="45" customFormat="1">
      <c r="A699" s="45" t="s">
        <v>1549</v>
      </c>
      <c r="B699" s="45" t="s">
        <v>1550</v>
      </c>
      <c r="C699" s="45">
        <v>21381005</v>
      </c>
      <c r="D699" s="45">
        <v>4110</v>
      </c>
      <c r="E699" s="45" t="s">
        <v>3007</v>
      </c>
      <c r="F699" s="45" t="s">
        <v>3013</v>
      </c>
      <c r="G699" s="45" t="s">
        <v>1646</v>
      </c>
      <c r="H699" s="45" t="s">
        <v>3014</v>
      </c>
      <c r="J699" s="45" t="s">
        <v>1555</v>
      </c>
      <c r="K699" s="45" t="s">
        <v>1556</v>
      </c>
      <c r="L699" s="45" t="s">
        <v>1557</v>
      </c>
      <c r="M699" s="45" t="s">
        <v>1558</v>
      </c>
    </row>
    <row r="700" spans="1:13" s="45" customFormat="1">
      <c r="A700" s="45" t="s">
        <v>1549</v>
      </c>
      <c r="B700" s="45" t="s">
        <v>1550</v>
      </c>
      <c r="C700" s="45">
        <v>21381010</v>
      </c>
      <c r="D700" s="45">
        <v>4110</v>
      </c>
      <c r="E700" s="45" t="s">
        <v>3007</v>
      </c>
      <c r="F700" s="45" t="s">
        <v>3015</v>
      </c>
      <c r="G700" s="45" t="s">
        <v>1646</v>
      </c>
      <c r="H700" s="45" t="s">
        <v>3016</v>
      </c>
      <c r="J700" s="45" t="s">
        <v>1555</v>
      </c>
      <c r="K700" s="45" t="s">
        <v>1556</v>
      </c>
      <c r="L700" s="45" t="s">
        <v>1557</v>
      </c>
      <c r="M700" s="45" t="s">
        <v>1558</v>
      </c>
    </row>
    <row r="701" spans="1:13" s="45" customFormat="1">
      <c r="A701" s="45" t="s">
        <v>1549</v>
      </c>
      <c r="B701" s="45" t="s">
        <v>1550</v>
      </c>
      <c r="C701" s="45">
        <v>21381015</v>
      </c>
      <c r="D701" s="45">
        <v>4110</v>
      </c>
      <c r="E701" s="45" t="s">
        <v>3007</v>
      </c>
      <c r="F701" s="45" t="s">
        <v>3017</v>
      </c>
      <c r="G701" s="45" t="s">
        <v>1646</v>
      </c>
      <c r="H701" s="45" t="s">
        <v>3018</v>
      </c>
      <c r="J701" s="45" t="s">
        <v>1555</v>
      </c>
      <c r="K701" s="45" t="s">
        <v>1556</v>
      </c>
      <c r="L701" s="45" t="s">
        <v>1557</v>
      </c>
      <c r="M701" s="45" t="s">
        <v>1558</v>
      </c>
    </row>
    <row r="702" spans="1:13" s="45" customFormat="1">
      <c r="A702" s="45" t="s">
        <v>1549</v>
      </c>
      <c r="B702" s="45" t="s">
        <v>1550</v>
      </c>
      <c r="C702" s="45">
        <v>21385000</v>
      </c>
      <c r="D702" s="45">
        <v>4110</v>
      </c>
      <c r="E702" s="45" t="s">
        <v>3007</v>
      </c>
      <c r="F702" s="45" t="s">
        <v>3019</v>
      </c>
      <c r="G702" s="45" t="s">
        <v>1646</v>
      </c>
      <c r="H702" s="45" t="s">
        <v>3020</v>
      </c>
      <c r="J702" s="45" t="s">
        <v>1555</v>
      </c>
      <c r="K702" s="45" t="s">
        <v>1556</v>
      </c>
      <c r="L702" s="45" t="s">
        <v>1557</v>
      </c>
      <c r="M702" s="45" t="s">
        <v>1558</v>
      </c>
    </row>
    <row r="703" spans="1:13" s="45" customFormat="1">
      <c r="A703" s="45" t="s">
        <v>1549</v>
      </c>
      <c r="B703" s="45" t="s">
        <v>1550</v>
      </c>
      <c r="C703" s="45">
        <v>21385001</v>
      </c>
      <c r="D703" s="45">
        <v>4110</v>
      </c>
      <c r="E703" s="45" t="s">
        <v>3007</v>
      </c>
      <c r="F703" s="45" t="s">
        <v>3021</v>
      </c>
      <c r="G703" s="45" t="s">
        <v>1646</v>
      </c>
      <c r="H703" s="45" t="s">
        <v>3022</v>
      </c>
      <c r="J703" s="45" t="s">
        <v>1555</v>
      </c>
      <c r="K703" s="45" t="s">
        <v>1556</v>
      </c>
      <c r="L703" s="45" t="s">
        <v>1557</v>
      </c>
      <c r="M703" s="45" t="s">
        <v>1558</v>
      </c>
    </row>
    <row r="704" spans="1:13" s="45" customFormat="1">
      <c r="A704" s="45" t="s">
        <v>1549</v>
      </c>
      <c r="B704" s="45" t="s">
        <v>1550</v>
      </c>
      <c r="C704" s="45">
        <v>21385002</v>
      </c>
      <c r="D704" s="45">
        <v>4110</v>
      </c>
      <c r="E704" s="45" t="s">
        <v>3007</v>
      </c>
      <c r="F704" s="45" t="s">
        <v>3023</v>
      </c>
      <c r="G704" s="45" t="s">
        <v>1646</v>
      </c>
      <c r="H704" s="45" t="s">
        <v>3024</v>
      </c>
      <c r="J704" s="45" t="s">
        <v>1555</v>
      </c>
      <c r="K704" s="45" t="s">
        <v>1556</v>
      </c>
      <c r="L704" s="45" t="s">
        <v>1557</v>
      </c>
      <c r="M704" s="45" t="s">
        <v>1558</v>
      </c>
    </row>
    <row r="705" spans="1:13" s="45" customFormat="1">
      <c r="A705" s="45" t="s">
        <v>1549</v>
      </c>
      <c r="B705" s="45" t="s">
        <v>1550</v>
      </c>
      <c r="C705" s="45">
        <v>21385003</v>
      </c>
      <c r="D705" s="45">
        <v>4110</v>
      </c>
      <c r="E705" s="45" t="s">
        <v>3007</v>
      </c>
      <c r="F705" s="45" t="s">
        <v>3025</v>
      </c>
      <c r="G705" s="45" t="s">
        <v>1646</v>
      </c>
      <c r="H705" s="45" t="s">
        <v>3026</v>
      </c>
      <c r="J705" s="45" t="s">
        <v>1555</v>
      </c>
      <c r="K705" s="45" t="s">
        <v>1556</v>
      </c>
      <c r="L705" s="45" t="s">
        <v>1557</v>
      </c>
      <c r="M705" s="45" t="s">
        <v>1558</v>
      </c>
    </row>
    <row r="706" spans="1:13" s="45" customFormat="1">
      <c r="A706" s="45" t="s">
        <v>1549</v>
      </c>
      <c r="B706" s="45" t="s">
        <v>1550</v>
      </c>
      <c r="C706" s="45">
        <v>21389001</v>
      </c>
      <c r="D706" s="45">
        <v>4110</v>
      </c>
      <c r="E706" s="45" t="s">
        <v>3007</v>
      </c>
      <c r="F706" s="45" t="s">
        <v>3027</v>
      </c>
      <c r="G706" s="45" t="s">
        <v>1646</v>
      </c>
      <c r="H706" s="45" t="s">
        <v>3028</v>
      </c>
      <c r="J706" s="45" t="s">
        <v>1555</v>
      </c>
      <c r="K706" s="45" t="s">
        <v>1556</v>
      </c>
      <c r="L706" s="45" t="s">
        <v>1557</v>
      </c>
      <c r="M706" s="45" t="s">
        <v>1558</v>
      </c>
    </row>
    <row r="707" spans="1:13" s="45" customFormat="1">
      <c r="A707" s="45" t="s">
        <v>1549</v>
      </c>
      <c r="B707" s="45" t="s">
        <v>1550</v>
      </c>
      <c r="C707" s="45">
        <v>21389002</v>
      </c>
      <c r="D707" s="45">
        <v>4110</v>
      </c>
      <c r="E707" s="45" t="s">
        <v>3007</v>
      </c>
      <c r="F707" s="45" t="s">
        <v>3029</v>
      </c>
      <c r="G707" s="45" t="s">
        <v>1646</v>
      </c>
      <c r="H707" s="45" t="s">
        <v>3030</v>
      </c>
      <c r="J707" s="45" t="s">
        <v>1555</v>
      </c>
      <c r="K707" s="45" t="s">
        <v>1556</v>
      </c>
      <c r="L707" s="45" t="s">
        <v>1557</v>
      </c>
      <c r="M707" s="45" t="s">
        <v>1558</v>
      </c>
    </row>
    <row r="708" spans="1:13" s="45" customFormat="1">
      <c r="A708" s="45" t="s">
        <v>1753</v>
      </c>
      <c r="B708" s="45" t="s">
        <v>2834</v>
      </c>
      <c r="C708" s="45">
        <v>21389990</v>
      </c>
      <c r="D708" s="45">
        <v>4110</v>
      </c>
      <c r="E708" s="45" t="s">
        <v>3007</v>
      </c>
      <c r="F708" s="45" t="s">
        <v>3031</v>
      </c>
      <c r="G708" s="45" t="s">
        <v>1646</v>
      </c>
      <c r="H708" s="45" t="s">
        <v>3032</v>
      </c>
      <c r="J708" s="45" t="s">
        <v>1754</v>
      </c>
      <c r="K708" s="45" t="s">
        <v>2837</v>
      </c>
      <c r="L708" s="45" t="s">
        <v>1557</v>
      </c>
      <c r="M708" s="45" t="s">
        <v>1558</v>
      </c>
    </row>
    <row r="709" spans="1:13" s="45" customFormat="1">
      <c r="A709" s="45" t="s">
        <v>1549</v>
      </c>
      <c r="B709" s="45" t="s">
        <v>1550</v>
      </c>
      <c r="C709" s="45">
        <v>21390001</v>
      </c>
      <c r="D709" s="45">
        <v>1140</v>
      </c>
      <c r="E709" s="45" t="s">
        <v>3033</v>
      </c>
      <c r="F709" s="45" t="s">
        <v>3034</v>
      </c>
      <c r="G709" s="45" t="s">
        <v>1730</v>
      </c>
      <c r="H709" s="45" t="s">
        <v>3035</v>
      </c>
      <c r="J709" s="45" t="s">
        <v>1555</v>
      </c>
      <c r="K709" s="45" t="s">
        <v>1556</v>
      </c>
      <c r="L709" s="45" t="s">
        <v>1557</v>
      </c>
      <c r="M709" s="45" t="s">
        <v>1558</v>
      </c>
    </row>
    <row r="710" spans="1:13" s="45" customFormat="1">
      <c r="A710" s="45" t="s">
        <v>1549</v>
      </c>
      <c r="B710" s="45" t="s">
        <v>1550</v>
      </c>
      <c r="C710" s="45">
        <v>21400001</v>
      </c>
      <c r="D710" s="45">
        <v>1990</v>
      </c>
      <c r="E710" s="45" t="s">
        <v>3036</v>
      </c>
      <c r="F710" s="45" t="s">
        <v>3037</v>
      </c>
      <c r="G710" s="45" t="s">
        <v>1600</v>
      </c>
      <c r="H710" s="45" t="s">
        <v>3038</v>
      </c>
      <c r="J710" s="45" t="s">
        <v>1555</v>
      </c>
      <c r="K710" s="45" t="s">
        <v>1556</v>
      </c>
      <c r="L710" s="45" t="s">
        <v>1557</v>
      </c>
      <c r="M710" s="45" t="s">
        <v>1558</v>
      </c>
    </row>
    <row r="711" spans="1:13" s="45" customFormat="1">
      <c r="A711" s="45" t="s">
        <v>1549</v>
      </c>
      <c r="B711" s="45" t="s">
        <v>1550</v>
      </c>
      <c r="C711" s="45">
        <v>21400100</v>
      </c>
      <c r="D711" s="45">
        <v>1990</v>
      </c>
      <c r="E711" s="45" t="s">
        <v>3036</v>
      </c>
      <c r="F711" s="45" t="s">
        <v>3039</v>
      </c>
      <c r="G711" s="45" t="s">
        <v>1600</v>
      </c>
      <c r="H711" s="45" t="s">
        <v>3040</v>
      </c>
      <c r="J711" s="45" t="s">
        <v>1555</v>
      </c>
      <c r="K711" s="45" t="s">
        <v>1556</v>
      </c>
      <c r="L711" s="45" t="s">
        <v>1557</v>
      </c>
      <c r="M711" s="45" t="s">
        <v>1558</v>
      </c>
    </row>
    <row r="712" spans="1:13" s="45" customFormat="1">
      <c r="A712" s="45" t="s">
        <v>1549</v>
      </c>
      <c r="B712" s="45" t="s">
        <v>1550</v>
      </c>
      <c r="C712" s="45">
        <v>21400200</v>
      </c>
      <c r="D712" s="45">
        <v>1990</v>
      </c>
      <c r="E712" s="45" t="s">
        <v>3036</v>
      </c>
      <c r="F712" s="45" t="s">
        <v>2163</v>
      </c>
      <c r="G712" s="45" t="s">
        <v>1600</v>
      </c>
      <c r="H712" s="45" t="s">
        <v>3041</v>
      </c>
      <c r="J712" s="45" t="s">
        <v>1555</v>
      </c>
      <c r="K712" s="45" t="s">
        <v>1556</v>
      </c>
      <c r="L712" s="45" t="s">
        <v>1557</v>
      </c>
      <c r="M712" s="45" t="s">
        <v>1558</v>
      </c>
    </row>
    <row r="713" spans="1:13" s="45" customFormat="1">
      <c r="A713" s="45" t="s">
        <v>1735</v>
      </c>
      <c r="B713" s="45" t="s">
        <v>1736</v>
      </c>
      <c r="C713" s="45">
        <v>21400228</v>
      </c>
      <c r="D713" s="45">
        <v>1990</v>
      </c>
      <c r="E713" s="45" t="s">
        <v>3036</v>
      </c>
      <c r="F713" s="45" t="s">
        <v>3042</v>
      </c>
      <c r="G713" s="45" t="s">
        <v>1600</v>
      </c>
      <c r="I713" s="45" t="s">
        <v>3043</v>
      </c>
      <c r="J713" s="45" t="s">
        <v>1739</v>
      </c>
      <c r="K713" s="45" t="s">
        <v>1740</v>
      </c>
      <c r="L713" s="45" t="s">
        <v>1557</v>
      </c>
      <c r="M713" s="45" t="s">
        <v>1558</v>
      </c>
    </row>
    <row r="714" spans="1:13" s="45" customFormat="1">
      <c r="A714" s="45" t="s">
        <v>1751</v>
      </c>
      <c r="B714" s="45" t="s">
        <v>1550</v>
      </c>
      <c r="C714" s="45">
        <v>21400240</v>
      </c>
      <c r="D714" s="45">
        <v>1990</v>
      </c>
      <c r="E714" s="45" t="s">
        <v>3036</v>
      </c>
      <c r="F714" s="45" t="s">
        <v>3044</v>
      </c>
      <c r="G714" s="45" t="s">
        <v>1600</v>
      </c>
      <c r="H714" s="45" t="s">
        <v>3045</v>
      </c>
      <c r="J714" s="45" t="s">
        <v>1752</v>
      </c>
      <c r="K714" s="45" t="s">
        <v>1556</v>
      </c>
      <c r="L714" s="45" t="s">
        <v>1557</v>
      </c>
      <c r="M714" s="45" t="s">
        <v>1558</v>
      </c>
    </row>
    <row r="715" spans="1:13" s="45" customFormat="1">
      <c r="A715" s="45" t="s">
        <v>1735</v>
      </c>
      <c r="B715" s="45" t="s">
        <v>1736</v>
      </c>
      <c r="C715" s="45">
        <v>21400245</v>
      </c>
      <c r="D715" s="45">
        <v>1990</v>
      </c>
      <c r="E715" s="45" t="s">
        <v>3036</v>
      </c>
      <c r="F715" s="45" t="s">
        <v>3046</v>
      </c>
      <c r="G715" s="45" t="s">
        <v>1600</v>
      </c>
      <c r="I715" s="45" t="s">
        <v>3047</v>
      </c>
      <c r="J715" s="45" t="s">
        <v>1739</v>
      </c>
      <c r="K715" s="45" t="s">
        <v>1740</v>
      </c>
      <c r="L715" s="45" t="s">
        <v>1557</v>
      </c>
      <c r="M715" s="45" t="s">
        <v>1558</v>
      </c>
    </row>
    <row r="716" spans="1:13" s="45" customFormat="1">
      <c r="A716" s="45" t="s">
        <v>1549</v>
      </c>
      <c r="B716" s="45" t="s">
        <v>1550</v>
      </c>
      <c r="C716" s="45">
        <v>21400260</v>
      </c>
      <c r="D716" s="45">
        <v>1990</v>
      </c>
      <c r="E716" s="45" t="s">
        <v>3036</v>
      </c>
      <c r="F716" s="45" t="s">
        <v>3048</v>
      </c>
      <c r="G716" s="45" t="s">
        <v>1600</v>
      </c>
      <c r="H716" s="45" t="s">
        <v>3049</v>
      </c>
      <c r="J716" s="45" t="s">
        <v>1555</v>
      </c>
      <c r="K716" s="45" t="s">
        <v>1556</v>
      </c>
      <c r="L716" s="45" t="s">
        <v>1557</v>
      </c>
      <c r="M716" s="45" t="s">
        <v>1558</v>
      </c>
    </row>
    <row r="717" spans="1:13" s="45" customFormat="1">
      <c r="A717" s="45" t="s">
        <v>1549</v>
      </c>
      <c r="B717" s="45" t="s">
        <v>1550</v>
      </c>
      <c r="C717" s="45">
        <v>21400420</v>
      </c>
      <c r="D717" s="45">
        <v>1990</v>
      </c>
      <c r="E717" s="45" t="s">
        <v>3036</v>
      </c>
      <c r="F717" s="45" t="s">
        <v>3050</v>
      </c>
      <c r="G717" s="45" t="s">
        <v>1600</v>
      </c>
      <c r="H717" s="45" t="s">
        <v>3051</v>
      </c>
      <c r="J717" s="45" t="s">
        <v>1555</v>
      </c>
      <c r="K717" s="45" t="s">
        <v>1556</v>
      </c>
      <c r="L717" s="45" t="s">
        <v>1557</v>
      </c>
      <c r="M717" s="45" t="s">
        <v>1558</v>
      </c>
    </row>
    <row r="718" spans="1:13" s="45" customFormat="1">
      <c r="A718" s="45" t="s">
        <v>1735</v>
      </c>
      <c r="B718" s="45" t="s">
        <v>1736</v>
      </c>
      <c r="C718" s="45">
        <v>21400847</v>
      </c>
      <c r="D718" s="45">
        <v>1990</v>
      </c>
      <c r="E718" s="45" t="s">
        <v>3036</v>
      </c>
      <c r="F718" s="45" t="s">
        <v>3052</v>
      </c>
      <c r="G718" s="45" t="s">
        <v>1600</v>
      </c>
      <c r="I718" s="45" t="s">
        <v>3053</v>
      </c>
      <c r="J718" s="45" t="s">
        <v>1739</v>
      </c>
      <c r="K718" s="45" t="s">
        <v>1740</v>
      </c>
      <c r="L718" s="45" t="s">
        <v>1557</v>
      </c>
      <c r="M718" s="45" t="s">
        <v>1558</v>
      </c>
    </row>
    <row r="719" spans="1:13" s="45" customFormat="1">
      <c r="A719" s="45" t="s">
        <v>1901</v>
      </c>
      <c r="B719" s="45" t="s">
        <v>1902</v>
      </c>
      <c r="C719" s="45">
        <v>21400904</v>
      </c>
      <c r="D719" s="45">
        <v>1990</v>
      </c>
      <c r="E719" s="45" t="s">
        <v>3036</v>
      </c>
      <c r="F719" s="45" t="s">
        <v>3054</v>
      </c>
      <c r="G719" s="45" t="s">
        <v>1600</v>
      </c>
      <c r="H719" s="45" t="s">
        <v>3055</v>
      </c>
      <c r="J719" s="45" t="s">
        <v>1904</v>
      </c>
      <c r="K719" s="45" t="s">
        <v>1905</v>
      </c>
      <c r="L719" s="45" t="s">
        <v>1557</v>
      </c>
      <c r="M719" s="45" t="s">
        <v>1558</v>
      </c>
    </row>
    <row r="720" spans="1:13" s="45" customFormat="1">
      <c r="A720" s="45" t="s">
        <v>1901</v>
      </c>
      <c r="B720" s="45" t="s">
        <v>1902</v>
      </c>
      <c r="C720" s="45">
        <v>21400905</v>
      </c>
      <c r="D720" s="45">
        <v>1990</v>
      </c>
      <c r="E720" s="45" t="s">
        <v>3036</v>
      </c>
      <c r="F720" s="45" t="s">
        <v>3056</v>
      </c>
      <c r="G720" s="45" t="s">
        <v>1600</v>
      </c>
      <c r="H720" s="45" t="s">
        <v>3057</v>
      </c>
      <c r="J720" s="45" t="s">
        <v>1904</v>
      </c>
      <c r="K720" s="45" t="s">
        <v>1905</v>
      </c>
      <c r="L720" s="45" t="s">
        <v>1557</v>
      </c>
      <c r="M720" s="45" t="s">
        <v>1558</v>
      </c>
    </row>
    <row r="721" spans="1:13" s="45" customFormat="1">
      <c r="A721" s="45" t="s">
        <v>1901</v>
      </c>
      <c r="B721" s="45" t="s">
        <v>1902</v>
      </c>
      <c r="C721" s="45">
        <v>21400906</v>
      </c>
      <c r="D721" s="45">
        <v>1990</v>
      </c>
      <c r="E721" s="45" t="s">
        <v>3036</v>
      </c>
      <c r="F721" s="45" t="s">
        <v>3058</v>
      </c>
      <c r="G721" s="45" t="s">
        <v>1600</v>
      </c>
      <c r="H721" s="45" t="s">
        <v>3059</v>
      </c>
      <c r="J721" s="45" t="s">
        <v>1904</v>
      </c>
      <c r="K721" s="45" t="s">
        <v>1905</v>
      </c>
      <c r="L721" s="45" t="s">
        <v>1557</v>
      </c>
      <c r="M721" s="45" t="s">
        <v>1558</v>
      </c>
    </row>
    <row r="722" spans="1:13" s="45" customFormat="1">
      <c r="A722" s="45" t="s">
        <v>1751</v>
      </c>
      <c r="B722" s="45" t="s">
        <v>2171</v>
      </c>
      <c r="C722" s="45">
        <v>21400907</v>
      </c>
      <c r="D722" s="45">
        <v>1990</v>
      </c>
      <c r="E722" s="45" t="s">
        <v>3036</v>
      </c>
      <c r="F722" s="45" t="s">
        <v>3060</v>
      </c>
      <c r="G722" s="45" t="s">
        <v>1600</v>
      </c>
      <c r="H722" s="45" t="s">
        <v>3061</v>
      </c>
      <c r="J722" s="45" t="s">
        <v>1752</v>
      </c>
      <c r="K722" s="45" t="s">
        <v>1556</v>
      </c>
      <c r="L722" s="45" t="s">
        <v>1557</v>
      </c>
      <c r="M722" s="45" t="s">
        <v>1558</v>
      </c>
    </row>
    <row r="723" spans="1:13" s="45" customFormat="1">
      <c r="A723" s="45" t="s">
        <v>1901</v>
      </c>
      <c r="B723" s="45" t="s">
        <v>1902</v>
      </c>
      <c r="C723" s="45">
        <v>21400909</v>
      </c>
      <c r="D723" s="45">
        <v>1990</v>
      </c>
      <c r="E723" s="45" t="s">
        <v>3036</v>
      </c>
      <c r="F723" s="45" t="s">
        <v>3062</v>
      </c>
      <c r="G723" s="45" t="s">
        <v>1600</v>
      </c>
      <c r="H723" s="45" t="s">
        <v>3063</v>
      </c>
      <c r="J723" s="45" t="s">
        <v>1904</v>
      </c>
      <c r="K723" s="45" t="s">
        <v>1905</v>
      </c>
      <c r="L723" s="45" t="s">
        <v>1557</v>
      </c>
      <c r="M723" s="45" t="s">
        <v>1558</v>
      </c>
    </row>
    <row r="724" spans="1:13" s="45" customFormat="1">
      <c r="A724" s="45" t="s">
        <v>1901</v>
      </c>
      <c r="B724" s="45" t="s">
        <v>1902</v>
      </c>
      <c r="C724" s="45">
        <v>21400912</v>
      </c>
      <c r="D724" s="45">
        <v>1990</v>
      </c>
      <c r="E724" s="45" t="s">
        <v>3036</v>
      </c>
      <c r="F724" s="45" t="s">
        <v>3064</v>
      </c>
      <c r="G724" s="45" t="s">
        <v>1600</v>
      </c>
      <c r="H724" s="45" t="s">
        <v>3065</v>
      </c>
      <c r="J724" s="45" t="s">
        <v>1904</v>
      </c>
      <c r="K724" s="45" t="s">
        <v>1905</v>
      </c>
      <c r="L724" s="45" t="s">
        <v>1557</v>
      </c>
      <c r="M724" s="45" t="s">
        <v>1558</v>
      </c>
    </row>
    <row r="725" spans="1:13" s="45" customFormat="1">
      <c r="A725" s="45" t="s">
        <v>1901</v>
      </c>
      <c r="B725" s="45" t="s">
        <v>1902</v>
      </c>
      <c r="C725" s="45">
        <v>21400913</v>
      </c>
      <c r="D725" s="45">
        <v>1990</v>
      </c>
      <c r="E725" s="45" t="s">
        <v>3036</v>
      </c>
      <c r="F725" s="45" t="s">
        <v>3066</v>
      </c>
      <c r="G725" s="45" t="s">
        <v>1600</v>
      </c>
      <c r="H725" s="45" t="s">
        <v>3067</v>
      </c>
      <c r="J725" s="45" t="s">
        <v>1904</v>
      </c>
      <c r="K725" s="45" t="s">
        <v>1905</v>
      </c>
      <c r="L725" s="45" t="s">
        <v>1557</v>
      </c>
      <c r="M725" s="45" t="s">
        <v>1558</v>
      </c>
    </row>
    <row r="726" spans="1:13" s="45" customFormat="1">
      <c r="A726" s="45" t="s">
        <v>1901</v>
      </c>
      <c r="B726" s="45" t="s">
        <v>1902</v>
      </c>
      <c r="C726" s="45">
        <v>21400917</v>
      </c>
      <c r="D726" s="45">
        <v>1990</v>
      </c>
      <c r="E726" s="45" t="s">
        <v>3036</v>
      </c>
      <c r="F726" s="45" t="s">
        <v>3068</v>
      </c>
      <c r="G726" s="45" t="s">
        <v>1600</v>
      </c>
      <c r="H726" s="45" t="s">
        <v>3069</v>
      </c>
      <c r="J726" s="45" t="s">
        <v>1904</v>
      </c>
      <c r="K726" s="45" t="s">
        <v>1905</v>
      </c>
      <c r="L726" s="45" t="s">
        <v>1557</v>
      </c>
      <c r="M726" s="45" t="s">
        <v>1558</v>
      </c>
    </row>
    <row r="727" spans="1:13" s="45" customFormat="1">
      <c r="A727" s="45" t="s">
        <v>1901</v>
      </c>
      <c r="B727" s="45" t="s">
        <v>1902</v>
      </c>
      <c r="C727" s="45">
        <v>21400918</v>
      </c>
      <c r="D727" s="45">
        <v>1990</v>
      </c>
      <c r="E727" s="45" t="s">
        <v>3036</v>
      </c>
      <c r="F727" s="45" t="s">
        <v>3070</v>
      </c>
      <c r="G727" s="45" t="s">
        <v>1600</v>
      </c>
      <c r="H727" s="45" t="s">
        <v>3071</v>
      </c>
      <c r="J727" s="45" t="s">
        <v>1904</v>
      </c>
      <c r="K727" s="45" t="s">
        <v>1905</v>
      </c>
      <c r="L727" s="45" t="s">
        <v>1557</v>
      </c>
      <c r="M727" s="45" t="s">
        <v>1558</v>
      </c>
    </row>
    <row r="728" spans="1:13" s="45" customFormat="1">
      <c r="A728" s="45" t="s">
        <v>1751</v>
      </c>
      <c r="B728" s="45" t="s">
        <v>2171</v>
      </c>
      <c r="C728" s="45">
        <v>21400920</v>
      </c>
      <c r="D728" s="45">
        <v>1990</v>
      </c>
      <c r="E728" s="45" t="s">
        <v>3036</v>
      </c>
      <c r="F728" s="45" t="s">
        <v>3072</v>
      </c>
      <c r="G728" s="45" t="s">
        <v>1600</v>
      </c>
      <c r="H728" s="45" t="s">
        <v>3073</v>
      </c>
      <c r="J728" s="45" t="s">
        <v>1752</v>
      </c>
      <c r="K728" s="45" t="s">
        <v>1556</v>
      </c>
      <c r="L728" s="45" t="s">
        <v>1557</v>
      </c>
      <c r="M728" s="45" t="s">
        <v>1558</v>
      </c>
    </row>
    <row r="729" spans="1:13" s="45" customFormat="1">
      <c r="A729" s="45" t="s">
        <v>1901</v>
      </c>
      <c r="B729" s="45" t="s">
        <v>1902</v>
      </c>
      <c r="C729" s="45">
        <v>21400922</v>
      </c>
      <c r="D729" s="45">
        <v>1990</v>
      </c>
      <c r="E729" s="45" t="s">
        <v>3036</v>
      </c>
      <c r="F729" s="45" t="s">
        <v>3074</v>
      </c>
      <c r="G729" s="45" t="s">
        <v>1600</v>
      </c>
      <c r="H729" s="45" t="s">
        <v>3075</v>
      </c>
      <c r="J729" s="45" t="s">
        <v>1904</v>
      </c>
      <c r="K729" s="45" t="s">
        <v>1905</v>
      </c>
      <c r="L729" s="45" t="s">
        <v>1557</v>
      </c>
      <c r="M729" s="45" t="s">
        <v>1558</v>
      </c>
    </row>
    <row r="730" spans="1:13" s="45" customFormat="1">
      <c r="A730" s="45" t="s">
        <v>1901</v>
      </c>
      <c r="B730" s="45" t="s">
        <v>1902</v>
      </c>
      <c r="C730" s="45">
        <v>21400926</v>
      </c>
      <c r="D730" s="45">
        <v>1990</v>
      </c>
      <c r="E730" s="45" t="s">
        <v>3036</v>
      </c>
      <c r="F730" s="45" t="s">
        <v>3076</v>
      </c>
      <c r="G730" s="45" t="s">
        <v>1600</v>
      </c>
      <c r="H730" s="45" t="s">
        <v>3077</v>
      </c>
      <c r="J730" s="45" t="s">
        <v>1904</v>
      </c>
      <c r="K730" s="45" t="s">
        <v>1905</v>
      </c>
      <c r="L730" s="45" t="s">
        <v>1557</v>
      </c>
      <c r="M730" s="45" t="s">
        <v>1558</v>
      </c>
    </row>
    <row r="731" spans="1:13" s="45" customFormat="1">
      <c r="A731" s="45" t="s">
        <v>1901</v>
      </c>
      <c r="B731" s="45" t="s">
        <v>1902</v>
      </c>
      <c r="C731" s="45">
        <v>21400928</v>
      </c>
      <c r="D731" s="45">
        <v>1990</v>
      </c>
      <c r="E731" s="45" t="s">
        <v>3036</v>
      </c>
      <c r="F731" s="45" t="s">
        <v>3078</v>
      </c>
      <c r="G731" s="45" t="s">
        <v>1600</v>
      </c>
      <c r="H731" s="45" t="s">
        <v>3079</v>
      </c>
      <c r="J731" s="45" t="s">
        <v>1904</v>
      </c>
      <c r="K731" s="45" t="s">
        <v>1905</v>
      </c>
      <c r="L731" s="45" t="s">
        <v>1557</v>
      </c>
      <c r="M731" s="45" t="s">
        <v>1558</v>
      </c>
    </row>
    <row r="732" spans="1:13" s="45" customFormat="1">
      <c r="A732" s="45" t="s">
        <v>1901</v>
      </c>
      <c r="B732" s="45" t="s">
        <v>1902</v>
      </c>
      <c r="C732" s="45">
        <v>21400937</v>
      </c>
      <c r="D732" s="45">
        <v>1990</v>
      </c>
      <c r="E732" s="45" t="s">
        <v>3036</v>
      </c>
      <c r="F732" s="45" t="s">
        <v>3080</v>
      </c>
      <c r="G732" s="45" t="s">
        <v>1600</v>
      </c>
      <c r="H732" s="45" t="s">
        <v>3081</v>
      </c>
      <c r="J732" s="45" t="s">
        <v>1904</v>
      </c>
      <c r="K732" s="45" t="s">
        <v>1905</v>
      </c>
      <c r="L732" s="45" t="s">
        <v>1557</v>
      </c>
      <c r="M732" s="45" t="s">
        <v>1558</v>
      </c>
    </row>
    <row r="733" spans="1:13" s="45" customFormat="1">
      <c r="A733" s="45" t="s">
        <v>1901</v>
      </c>
      <c r="B733" s="45" t="s">
        <v>1902</v>
      </c>
      <c r="C733" s="45">
        <v>21400941</v>
      </c>
      <c r="D733" s="45">
        <v>1990</v>
      </c>
      <c r="E733" s="45" t="s">
        <v>3036</v>
      </c>
      <c r="F733" s="45" t="s">
        <v>3082</v>
      </c>
      <c r="G733" s="45" t="s">
        <v>1600</v>
      </c>
      <c r="H733" s="45" t="s">
        <v>3083</v>
      </c>
      <c r="J733" s="45" t="s">
        <v>1904</v>
      </c>
      <c r="K733" s="45" t="s">
        <v>1905</v>
      </c>
      <c r="L733" s="45" t="s">
        <v>1557</v>
      </c>
      <c r="M733" s="45" t="s">
        <v>1558</v>
      </c>
    </row>
    <row r="734" spans="1:13" s="45" customFormat="1">
      <c r="A734" s="45" t="s">
        <v>1901</v>
      </c>
      <c r="B734" s="45" t="s">
        <v>1902</v>
      </c>
      <c r="C734" s="45">
        <v>21400942</v>
      </c>
      <c r="D734" s="45">
        <v>1990</v>
      </c>
      <c r="E734" s="45" t="s">
        <v>3036</v>
      </c>
      <c r="F734" s="45" t="s">
        <v>3084</v>
      </c>
      <c r="G734" s="45" t="s">
        <v>1600</v>
      </c>
      <c r="H734" s="45" t="s">
        <v>3085</v>
      </c>
      <c r="J734" s="45" t="s">
        <v>1904</v>
      </c>
      <c r="K734" s="45" t="s">
        <v>1905</v>
      </c>
      <c r="L734" s="45" t="s">
        <v>1557</v>
      </c>
      <c r="M734" s="45" t="s">
        <v>1558</v>
      </c>
    </row>
    <row r="735" spans="1:13" s="45" customFormat="1">
      <c r="A735" s="45" t="s">
        <v>1901</v>
      </c>
      <c r="B735" s="45" t="s">
        <v>1902</v>
      </c>
      <c r="C735" s="45">
        <v>21400945</v>
      </c>
      <c r="D735" s="45">
        <v>1990</v>
      </c>
      <c r="E735" s="45" t="s">
        <v>3036</v>
      </c>
      <c r="F735" s="45" t="s">
        <v>3086</v>
      </c>
      <c r="G735" s="45" t="s">
        <v>1600</v>
      </c>
      <c r="H735" s="45" t="s">
        <v>3087</v>
      </c>
      <c r="J735" s="45" t="s">
        <v>1904</v>
      </c>
      <c r="K735" s="45" t="s">
        <v>1905</v>
      </c>
      <c r="L735" s="45" t="s">
        <v>1557</v>
      </c>
      <c r="M735" s="45" t="s">
        <v>1558</v>
      </c>
    </row>
    <row r="736" spans="1:13" s="45" customFormat="1">
      <c r="A736" s="45" t="s">
        <v>1751</v>
      </c>
      <c r="B736" s="45" t="s">
        <v>2171</v>
      </c>
      <c r="C736" s="45">
        <v>21400964</v>
      </c>
      <c r="D736" s="45">
        <v>1990</v>
      </c>
      <c r="E736" s="45" t="s">
        <v>3036</v>
      </c>
      <c r="F736" s="45" t="s">
        <v>3088</v>
      </c>
      <c r="G736" s="45" t="s">
        <v>1600</v>
      </c>
      <c r="H736" s="45" t="s">
        <v>3089</v>
      </c>
      <c r="J736" s="45" t="s">
        <v>1752</v>
      </c>
      <c r="K736" s="45" t="s">
        <v>1556</v>
      </c>
      <c r="L736" s="45" t="s">
        <v>1557</v>
      </c>
      <c r="M736" s="45" t="s">
        <v>1558</v>
      </c>
    </row>
    <row r="737" spans="1:13" s="45" customFormat="1">
      <c r="A737" s="45" t="s">
        <v>1751</v>
      </c>
      <c r="B737" s="45" t="s">
        <v>1550</v>
      </c>
      <c r="C737" s="45">
        <v>21401001</v>
      </c>
      <c r="D737" s="45">
        <v>1990</v>
      </c>
      <c r="E737" s="45" t="s">
        <v>3036</v>
      </c>
      <c r="F737" s="45" t="s">
        <v>3090</v>
      </c>
      <c r="G737" s="45" t="s">
        <v>1600</v>
      </c>
      <c r="H737" s="45" t="s">
        <v>3091</v>
      </c>
      <c r="J737" s="45" t="s">
        <v>1752</v>
      </c>
      <c r="K737" s="45" t="s">
        <v>1556</v>
      </c>
      <c r="L737" s="45" t="s">
        <v>1557</v>
      </c>
      <c r="M737" s="45" t="s">
        <v>1558</v>
      </c>
    </row>
    <row r="738" spans="1:13" s="45" customFormat="1">
      <c r="A738" s="45" t="s">
        <v>1751</v>
      </c>
      <c r="B738" s="45" t="s">
        <v>1550</v>
      </c>
      <c r="C738" s="45">
        <v>21401002</v>
      </c>
      <c r="D738" s="45">
        <v>1990</v>
      </c>
      <c r="E738" s="45" t="s">
        <v>3036</v>
      </c>
      <c r="F738" s="45" t="s">
        <v>3092</v>
      </c>
      <c r="G738" s="45" t="s">
        <v>1600</v>
      </c>
      <c r="H738" s="45" t="s">
        <v>3093</v>
      </c>
      <c r="J738" s="45" t="s">
        <v>1752</v>
      </c>
      <c r="K738" s="45" t="s">
        <v>1556</v>
      </c>
      <c r="L738" s="45" t="s">
        <v>1557</v>
      </c>
      <c r="M738" s="45" t="s">
        <v>1558</v>
      </c>
    </row>
    <row r="739" spans="1:13" s="45" customFormat="1">
      <c r="A739" s="45" t="s">
        <v>2552</v>
      </c>
      <c r="B739" s="45" t="s">
        <v>2553</v>
      </c>
      <c r="C739" s="45">
        <v>21401003</v>
      </c>
      <c r="D739" s="45">
        <v>1990</v>
      </c>
      <c r="E739" s="45" t="s">
        <v>3036</v>
      </c>
      <c r="F739" s="45" t="s">
        <v>3094</v>
      </c>
      <c r="G739" s="45" t="s">
        <v>1600</v>
      </c>
      <c r="H739" s="45" t="s">
        <v>3095</v>
      </c>
      <c r="J739" s="45" t="s">
        <v>1904</v>
      </c>
      <c r="K739" s="45" t="s">
        <v>1905</v>
      </c>
      <c r="L739" s="45" t="s">
        <v>1557</v>
      </c>
      <c r="M739" s="45" t="s">
        <v>1558</v>
      </c>
    </row>
    <row r="740" spans="1:13" s="45" customFormat="1">
      <c r="A740" s="45" t="s">
        <v>1549</v>
      </c>
      <c r="B740" s="45" t="s">
        <v>1550</v>
      </c>
      <c r="C740" s="45">
        <v>21401010</v>
      </c>
      <c r="D740" s="45">
        <v>1990</v>
      </c>
      <c r="E740" s="45" t="s">
        <v>3036</v>
      </c>
      <c r="F740" s="45" t="s">
        <v>3096</v>
      </c>
      <c r="G740" s="45" t="s">
        <v>1600</v>
      </c>
      <c r="H740" s="45" t="s">
        <v>3097</v>
      </c>
      <c r="J740" s="45" t="s">
        <v>1555</v>
      </c>
      <c r="K740" s="45" t="s">
        <v>1556</v>
      </c>
      <c r="L740" s="45" t="s">
        <v>1557</v>
      </c>
      <c r="M740" s="45" t="s">
        <v>1558</v>
      </c>
    </row>
    <row r="741" spans="1:13" s="45" customFormat="1">
      <c r="A741" s="45" t="s">
        <v>1549</v>
      </c>
      <c r="B741" s="45" t="s">
        <v>1550</v>
      </c>
      <c r="C741" s="45">
        <v>21401011</v>
      </c>
      <c r="D741" s="45">
        <v>1990</v>
      </c>
      <c r="E741" s="45" t="s">
        <v>3036</v>
      </c>
      <c r="F741" s="45" t="s">
        <v>3098</v>
      </c>
      <c r="G741" s="45" t="s">
        <v>1600</v>
      </c>
      <c r="H741" s="45" t="s">
        <v>3099</v>
      </c>
      <c r="J741" s="45" t="s">
        <v>1555</v>
      </c>
      <c r="K741" s="45" t="s">
        <v>1556</v>
      </c>
      <c r="L741" s="45" t="s">
        <v>1557</v>
      </c>
      <c r="M741" s="45" t="s">
        <v>1558</v>
      </c>
    </row>
    <row r="742" spans="1:13" s="45" customFormat="1">
      <c r="A742" s="45" t="s">
        <v>1549</v>
      </c>
      <c r="B742" s="45" t="s">
        <v>1550</v>
      </c>
      <c r="C742" s="45">
        <v>21401012</v>
      </c>
      <c r="D742" s="45">
        <v>1990</v>
      </c>
      <c r="E742" s="45" t="s">
        <v>3036</v>
      </c>
      <c r="F742" s="45" t="s">
        <v>3100</v>
      </c>
      <c r="G742" s="45" t="s">
        <v>1600</v>
      </c>
      <c r="H742" s="45" t="s">
        <v>3101</v>
      </c>
      <c r="J742" s="45" t="s">
        <v>1555</v>
      </c>
      <c r="K742" s="45" t="s">
        <v>1556</v>
      </c>
      <c r="L742" s="45" t="s">
        <v>1557</v>
      </c>
      <c r="M742" s="45" t="s">
        <v>1558</v>
      </c>
    </row>
    <row r="743" spans="1:13" s="45" customFormat="1">
      <c r="A743" s="45" t="s">
        <v>1549</v>
      </c>
      <c r="B743" s="45" t="s">
        <v>1550</v>
      </c>
      <c r="C743" s="45">
        <v>21401013</v>
      </c>
      <c r="D743" s="45">
        <v>1990</v>
      </c>
      <c r="E743" s="45" t="s">
        <v>3036</v>
      </c>
      <c r="F743" s="45" t="s">
        <v>3102</v>
      </c>
      <c r="G743" s="45" t="s">
        <v>1600</v>
      </c>
      <c r="H743" s="45" t="s">
        <v>3103</v>
      </c>
      <c r="J743" s="45" t="s">
        <v>1555</v>
      </c>
      <c r="K743" s="45" t="s">
        <v>1556</v>
      </c>
      <c r="L743" s="45" t="s">
        <v>1557</v>
      </c>
      <c r="M743" s="45" t="s">
        <v>1558</v>
      </c>
    </row>
    <row r="744" spans="1:13" s="45" customFormat="1">
      <c r="A744" s="45" t="s">
        <v>1735</v>
      </c>
      <c r="B744" s="45" t="s">
        <v>1736</v>
      </c>
      <c r="C744" s="45">
        <v>21401379</v>
      </c>
      <c r="D744" s="45">
        <v>1990</v>
      </c>
      <c r="E744" s="45" t="s">
        <v>3036</v>
      </c>
      <c r="F744" s="45" t="s">
        <v>3104</v>
      </c>
      <c r="G744" s="45" t="s">
        <v>1600</v>
      </c>
      <c r="I744" s="45" t="s">
        <v>3105</v>
      </c>
      <c r="J744" s="45" t="s">
        <v>1739</v>
      </c>
      <c r="K744" s="45" t="s">
        <v>1740</v>
      </c>
      <c r="L744" s="45" t="s">
        <v>1557</v>
      </c>
      <c r="M744" s="45" t="s">
        <v>1558</v>
      </c>
    </row>
    <row r="745" spans="1:13" s="45" customFormat="1">
      <c r="A745" s="45" t="s">
        <v>1735</v>
      </c>
      <c r="B745" s="45" t="s">
        <v>1736</v>
      </c>
      <c r="C745" s="45">
        <v>21403027</v>
      </c>
      <c r="D745" s="45">
        <v>1990</v>
      </c>
      <c r="E745" s="45" t="s">
        <v>3036</v>
      </c>
      <c r="F745" s="45" t="s">
        <v>3106</v>
      </c>
      <c r="G745" s="45" t="s">
        <v>1600</v>
      </c>
      <c r="I745" s="45" t="s">
        <v>3107</v>
      </c>
      <c r="J745" s="45" t="s">
        <v>1739</v>
      </c>
      <c r="K745" s="45" t="s">
        <v>1740</v>
      </c>
      <c r="L745" s="45" t="s">
        <v>1557</v>
      </c>
      <c r="M745" s="45" t="s">
        <v>1558</v>
      </c>
    </row>
    <row r="746" spans="1:13" s="45" customFormat="1">
      <c r="A746" s="45" t="s">
        <v>1735</v>
      </c>
      <c r="B746" s="45" t="s">
        <v>1736</v>
      </c>
      <c r="C746" s="45">
        <v>21404139</v>
      </c>
      <c r="D746" s="45">
        <v>1990</v>
      </c>
      <c r="E746" s="45" t="s">
        <v>3036</v>
      </c>
      <c r="F746" s="45" t="s">
        <v>3108</v>
      </c>
      <c r="G746" s="45" t="s">
        <v>1600</v>
      </c>
      <c r="I746" s="45" t="s">
        <v>3109</v>
      </c>
      <c r="J746" s="45" t="s">
        <v>1739</v>
      </c>
      <c r="K746" s="45" t="s">
        <v>1740</v>
      </c>
      <c r="L746" s="45" t="s">
        <v>1557</v>
      </c>
      <c r="M746" s="45" t="s">
        <v>1558</v>
      </c>
    </row>
    <row r="747" spans="1:13" s="45" customFormat="1">
      <c r="A747" s="45" t="s">
        <v>1735</v>
      </c>
      <c r="B747" s="45" t="s">
        <v>1736</v>
      </c>
      <c r="C747" s="45">
        <v>21404179</v>
      </c>
      <c r="D747" s="45">
        <v>1990</v>
      </c>
      <c r="E747" s="45" t="s">
        <v>3036</v>
      </c>
      <c r="F747" s="45" t="s">
        <v>3110</v>
      </c>
      <c r="G747" s="45" t="s">
        <v>1600</v>
      </c>
      <c r="I747" s="45" t="s">
        <v>3111</v>
      </c>
      <c r="J747" s="45" t="s">
        <v>1739</v>
      </c>
      <c r="K747" s="45" t="s">
        <v>1740</v>
      </c>
      <c r="L747" s="45" t="s">
        <v>1557</v>
      </c>
      <c r="M747" s="45" t="s">
        <v>1558</v>
      </c>
    </row>
    <row r="748" spans="1:13" s="45" customFormat="1">
      <c r="A748" s="45" t="s">
        <v>1735</v>
      </c>
      <c r="B748" s="45" t="s">
        <v>1736</v>
      </c>
      <c r="C748" s="45">
        <v>21404363</v>
      </c>
      <c r="D748" s="45">
        <v>1990</v>
      </c>
      <c r="E748" s="45" t="s">
        <v>3036</v>
      </c>
      <c r="F748" s="45" t="s">
        <v>3112</v>
      </c>
      <c r="G748" s="45" t="s">
        <v>1600</v>
      </c>
      <c r="I748" s="45" t="s">
        <v>3113</v>
      </c>
      <c r="J748" s="45" t="s">
        <v>1739</v>
      </c>
      <c r="K748" s="45" t="s">
        <v>1740</v>
      </c>
      <c r="L748" s="45" t="s">
        <v>1557</v>
      </c>
      <c r="M748" s="45" t="s">
        <v>1558</v>
      </c>
    </row>
    <row r="749" spans="1:13" s="45" customFormat="1">
      <c r="A749" s="45" t="s">
        <v>1549</v>
      </c>
      <c r="B749" s="45" t="s">
        <v>1550</v>
      </c>
      <c r="C749" s="45">
        <v>21405013</v>
      </c>
      <c r="D749" s="45">
        <v>1990</v>
      </c>
      <c r="E749" s="45" t="s">
        <v>3036</v>
      </c>
      <c r="F749" s="45" t="s">
        <v>3114</v>
      </c>
      <c r="G749" s="45" t="s">
        <v>1600</v>
      </c>
      <c r="H749" s="45" t="s">
        <v>3115</v>
      </c>
      <c r="J749" s="45" t="s">
        <v>1555</v>
      </c>
      <c r="K749" s="45" t="s">
        <v>1556</v>
      </c>
      <c r="L749" s="45" t="s">
        <v>1557</v>
      </c>
      <c r="M749" s="45" t="s">
        <v>1558</v>
      </c>
    </row>
    <row r="750" spans="1:13" s="45" customFormat="1">
      <c r="A750" s="45" t="s">
        <v>1549</v>
      </c>
      <c r="B750" s="45" t="s">
        <v>1550</v>
      </c>
      <c r="C750" s="45">
        <v>21405015</v>
      </c>
      <c r="D750" s="45">
        <v>1990</v>
      </c>
      <c r="E750" s="45" t="s">
        <v>3036</v>
      </c>
      <c r="F750" s="45" t="s">
        <v>3116</v>
      </c>
      <c r="G750" s="45" t="s">
        <v>1600</v>
      </c>
      <c r="H750" s="45" t="s">
        <v>3117</v>
      </c>
      <c r="J750" s="45" t="s">
        <v>1555</v>
      </c>
      <c r="K750" s="45" t="s">
        <v>1556</v>
      </c>
      <c r="L750" s="45" t="s">
        <v>1557</v>
      </c>
      <c r="M750" s="45" t="s">
        <v>1558</v>
      </c>
    </row>
    <row r="751" spans="1:13" s="45" customFormat="1">
      <c r="A751" s="45" t="s">
        <v>1549</v>
      </c>
      <c r="B751" s="45" t="s">
        <v>1550</v>
      </c>
      <c r="C751" s="45">
        <v>21405017</v>
      </c>
      <c r="D751" s="45">
        <v>1990</v>
      </c>
      <c r="E751" s="45" t="s">
        <v>3036</v>
      </c>
      <c r="F751" s="45" t="s">
        <v>3118</v>
      </c>
      <c r="G751" s="45" t="s">
        <v>1600</v>
      </c>
      <c r="H751" s="45" t="s">
        <v>3119</v>
      </c>
      <c r="J751" s="45" t="s">
        <v>1555</v>
      </c>
      <c r="K751" s="45" t="s">
        <v>1556</v>
      </c>
      <c r="L751" s="45" t="s">
        <v>1557</v>
      </c>
      <c r="M751" s="45" t="s">
        <v>1558</v>
      </c>
    </row>
    <row r="752" spans="1:13" s="45" customFormat="1">
      <c r="A752" s="45" t="s">
        <v>1549</v>
      </c>
      <c r="B752" s="45" t="s">
        <v>1550</v>
      </c>
      <c r="C752" s="45">
        <v>21405018</v>
      </c>
      <c r="D752" s="45">
        <v>1990</v>
      </c>
      <c r="E752" s="45" t="s">
        <v>3036</v>
      </c>
      <c r="F752" s="45" t="s">
        <v>3120</v>
      </c>
      <c r="G752" s="45" t="s">
        <v>1600</v>
      </c>
      <c r="H752" s="45" t="s">
        <v>3121</v>
      </c>
      <c r="J752" s="45" t="s">
        <v>1555</v>
      </c>
      <c r="K752" s="45" t="s">
        <v>1556</v>
      </c>
      <c r="L752" s="45" t="s">
        <v>1557</v>
      </c>
      <c r="M752" s="45" t="s">
        <v>1558</v>
      </c>
    </row>
    <row r="753" spans="1:13" s="45" customFormat="1">
      <c r="A753" s="45" t="s">
        <v>1549</v>
      </c>
      <c r="B753" s="45" t="s">
        <v>1550</v>
      </c>
      <c r="C753" s="45">
        <v>21405019</v>
      </c>
      <c r="D753" s="45">
        <v>1990</v>
      </c>
      <c r="E753" s="45" t="s">
        <v>3036</v>
      </c>
      <c r="F753" s="45" t="s">
        <v>3122</v>
      </c>
      <c r="G753" s="45" t="s">
        <v>1600</v>
      </c>
      <c r="H753" s="45" t="s">
        <v>3123</v>
      </c>
      <c r="J753" s="45" t="s">
        <v>1555</v>
      </c>
      <c r="K753" s="45" t="s">
        <v>1556</v>
      </c>
      <c r="L753" s="45" t="s">
        <v>1557</v>
      </c>
      <c r="M753" s="45" t="s">
        <v>1558</v>
      </c>
    </row>
    <row r="754" spans="1:13" s="45" customFormat="1">
      <c r="A754" s="45" t="s">
        <v>1549</v>
      </c>
      <c r="B754" s="45" t="s">
        <v>1550</v>
      </c>
      <c r="C754" s="45">
        <v>21405020</v>
      </c>
      <c r="D754" s="45">
        <v>1990</v>
      </c>
      <c r="E754" s="45" t="s">
        <v>3036</v>
      </c>
      <c r="F754" s="45" t="s">
        <v>3124</v>
      </c>
      <c r="G754" s="45" t="s">
        <v>1600</v>
      </c>
      <c r="H754" s="45" t="s">
        <v>3125</v>
      </c>
      <c r="J754" s="45" t="s">
        <v>1555</v>
      </c>
      <c r="K754" s="45" t="s">
        <v>1556</v>
      </c>
      <c r="L754" s="45" t="s">
        <v>1557</v>
      </c>
      <c r="M754" s="45" t="s">
        <v>1558</v>
      </c>
    </row>
    <row r="755" spans="1:13" s="45" customFormat="1">
      <c r="A755" s="45" t="s">
        <v>1549</v>
      </c>
      <c r="B755" s="45" t="s">
        <v>1550</v>
      </c>
      <c r="C755" s="45">
        <v>21405023</v>
      </c>
      <c r="D755" s="45">
        <v>1990</v>
      </c>
      <c r="E755" s="45" t="s">
        <v>3036</v>
      </c>
      <c r="F755" s="45" t="s">
        <v>3126</v>
      </c>
      <c r="G755" s="45" t="s">
        <v>1600</v>
      </c>
      <c r="H755" s="45" t="s">
        <v>3127</v>
      </c>
      <c r="J755" s="45" t="s">
        <v>1555</v>
      </c>
      <c r="K755" s="45" t="s">
        <v>1556</v>
      </c>
      <c r="L755" s="45" t="s">
        <v>1557</v>
      </c>
      <c r="M755" s="45" t="s">
        <v>1558</v>
      </c>
    </row>
    <row r="756" spans="1:13" s="45" customFormat="1">
      <c r="A756" s="45" t="s">
        <v>1549</v>
      </c>
      <c r="B756" s="45" t="s">
        <v>1550</v>
      </c>
      <c r="C756" s="45">
        <v>21405024</v>
      </c>
      <c r="D756" s="45">
        <v>1990</v>
      </c>
      <c r="E756" s="45" t="s">
        <v>3036</v>
      </c>
      <c r="F756" s="45" t="s">
        <v>3128</v>
      </c>
      <c r="G756" s="45" t="s">
        <v>1600</v>
      </c>
      <c r="H756" s="45" t="s">
        <v>3129</v>
      </c>
      <c r="J756" s="45" t="s">
        <v>1555</v>
      </c>
      <c r="K756" s="45" t="s">
        <v>1556</v>
      </c>
      <c r="L756" s="45" t="s">
        <v>1557</v>
      </c>
      <c r="M756" s="45" t="s">
        <v>1558</v>
      </c>
    </row>
    <row r="757" spans="1:13" s="45" customFormat="1">
      <c r="A757" s="45" t="s">
        <v>1549</v>
      </c>
      <c r="B757" s="45" t="s">
        <v>1550</v>
      </c>
      <c r="C757" s="45">
        <v>21405026</v>
      </c>
      <c r="D757" s="45">
        <v>1990</v>
      </c>
      <c r="E757" s="45" t="s">
        <v>3036</v>
      </c>
      <c r="F757" s="45" t="s">
        <v>3130</v>
      </c>
      <c r="G757" s="45" t="s">
        <v>1600</v>
      </c>
      <c r="H757" s="45" t="s">
        <v>3131</v>
      </c>
      <c r="J757" s="45" t="s">
        <v>1555</v>
      </c>
      <c r="K757" s="45" t="s">
        <v>1556</v>
      </c>
      <c r="L757" s="45" t="s">
        <v>1557</v>
      </c>
      <c r="M757" s="45" t="s">
        <v>1558</v>
      </c>
    </row>
    <row r="758" spans="1:13" s="45" customFormat="1">
      <c r="A758" s="45" t="s">
        <v>1549</v>
      </c>
      <c r="B758" s="45" t="s">
        <v>1550</v>
      </c>
      <c r="C758" s="45">
        <v>21405027</v>
      </c>
      <c r="D758" s="45">
        <v>1990</v>
      </c>
      <c r="E758" s="45" t="s">
        <v>3036</v>
      </c>
      <c r="F758" s="45" t="s">
        <v>3132</v>
      </c>
      <c r="G758" s="45" t="s">
        <v>1600</v>
      </c>
      <c r="H758" s="45" t="s">
        <v>3133</v>
      </c>
      <c r="J758" s="45" t="s">
        <v>1555</v>
      </c>
      <c r="K758" s="45" t="s">
        <v>1556</v>
      </c>
      <c r="L758" s="45" t="s">
        <v>1557</v>
      </c>
      <c r="M758" s="45" t="s">
        <v>1558</v>
      </c>
    </row>
    <row r="759" spans="1:13" s="45" customFormat="1">
      <c r="A759" s="45" t="s">
        <v>1549</v>
      </c>
      <c r="B759" s="45" t="s">
        <v>1550</v>
      </c>
      <c r="C759" s="45">
        <v>21405091</v>
      </c>
      <c r="D759" s="45">
        <v>1990</v>
      </c>
      <c r="E759" s="45" t="s">
        <v>3036</v>
      </c>
      <c r="F759" s="45" t="s">
        <v>3134</v>
      </c>
      <c r="G759" s="45" t="s">
        <v>1600</v>
      </c>
      <c r="H759" s="45" t="s">
        <v>3135</v>
      </c>
      <c r="J759" s="45" t="s">
        <v>1555</v>
      </c>
      <c r="K759" s="45" t="s">
        <v>1556</v>
      </c>
      <c r="L759" s="45" t="s">
        <v>1557</v>
      </c>
      <c r="M759" s="45" t="s">
        <v>1558</v>
      </c>
    </row>
    <row r="760" spans="1:13" s="45" customFormat="1">
      <c r="A760" s="45" t="s">
        <v>1549</v>
      </c>
      <c r="B760" s="45" t="s">
        <v>1550</v>
      </c>
      <c r="C760" s="45">
        <v>21405092</v>
      </c>
      <c r="D760" s="45">
        <v>1990</v>
      </c>
      <c r="E760" s="45" t="s">
        <v>3036</v>
      </c>
      <c r="F760" s="45" t="s">
        <v>3136</v>
      </c>
      <c r="G760" s="45" t="s">
        <v>1600</v>
      </c>
      <c r="H760" s="45" t="s">
        <v>3137</v>
      </c>
      <c r="J760" s="45" t="s">
        <v>1555</v>
      </c>
      <c r="K760" s="45" t="s">
        <v>1556</v>
      </c>
      <c r="L760" s="45" t="s">
        <v>1557</v>
      </c>
      <c r="M760" s="45" t="s">
        <v>1558</v>
      </c>
    </row>
    <row r="761" spans="1:13" s="45" customFormat="1">
      <c r="A761" s="45" t="s">
        <v>1735</v>
      </c>
      <c r="B761" s="45" t="s">
        <v>1736</v>
      </c>
      <c r="C761" s="45">
        <v>21405174</v>
      </c>
      <c r="D761" s="45">
        <v>1990</v>
      </c>
      <c r="E761" s="45" t="s">
        <v>3036</v>
      </c>
      <c r="F761" s="45" t="s">
        <v>3138</v>
      </c>
      <c r="G761" s="45" t="s">
        <v>1600</v>
      </c>
      <c r="I761" s="45" t="s">
        <v>3139</v>
      </c>
      <c r="J761" s="45" t="s">
        <v>1739</v>
      </c>
      <c r="K761" s="45" t="s">
        <v>1740</v>
      </c>
      <c r="L761" s="45" t="s">
        <v>1557</v>
      </c>
      <c r="M761" s="45" t="s">
        <v>1558</v>
      </c>
    </row>
    <row r="762" spans="1:13" s="45" customFormat="1">
      <c r="A762" s="45" t="s">
        <v>1735</v>
      </c>
      <c r="B762" s="45" t="s">
        <v>1736</v>
      </c>
      <c r="C762" s="45">
        <v>21405245</v>
      </c>
      <c r="D762" s="45">
        <v>1990</v>
      </c>
      <c r="E762" s="45" t="s">
        <v>3036</v>
      </c>
      <c r="F762" s="45" t="s">
        <v>3140</v>
      </c>
      <c r="G762" s="45" t="s">
        <v>1600</v>
      </c>
      <c r="I762" s="45" t="s">
        <v>3141</v>
      </c>
      <c r="J762" s="45" t="s">
        <v>1739</v>
      </c>
      <c r="K762" s="45" t="s">
        <v>1740</v>
      </c>
      <c r="L762" s="45" t="s">
        <v>1557</v>
      </c>
      <c r="M762" s="45" t="s">
        <v>1558</v>
      </c>
    </row>
    <row r="763" spans="1:13" s="45" customFormat="1">
      <c r="A763" s="45" t="s">
        <v>1735</v>
      </c>
      <c r="B763" s="45" t="s">
        <v>1736</v>
      </c>
      <c r="C763" s="45">
        <v>21405246</v>
      </c>
      <c r="D763" s="45">
        <v>1990</v>
      </c>
      <c r="E763" s="45" t="s">
        <v>3036</v>
      </c>
      <c r="F763" s="45" t="s">
        <v>3142</v>
      </c>
      <c r="G763" s="45" t="s">
        <v>1600</v>
      </c>
      <c r="I763" s="45" t="s">
        <v>3143</v>
      </c>
      <c r="J763" s="45" t="s">
        <v>1739</v>
      </c>
      <c r="K763" s="45" t="s">
        <v>1740</v>
      </c>
      <c r="L763" s="45" t="s">
        <v>1557</v>
      </c>
      <c r="M763" s="45" t="s">
        <v>1558</v>
      </c>
    </row>
    <row r="764" spans="1:13" s="45" customFormat="1">
      <c r="A764" s="45" t="s">
        <v>1735</v>
      </c>
      <c r="B764" s="45" t="s">
        <v>1736</v>
      </c>
      <c r="C764" s="45">
        <v>21405337</v>
      </c>
      <c r="D764" s="45">
        <v>1990</v>
      </c>
      <c r="E764" s="45" t="s">
        <v>3036</v>
      </c>
      <c r="F764" s="45" t="s">
        <v>3144</v>
      </c>
      <c r="G764" s="45" t="s">
        <v>1600</v>
      </c>
      <c r="I764" s="45" t="s">
        <v>3145</v>
      </c>
      <c r="J764" s="45" t="s">
        <v>1739</v>
      </c>
      <c r="K764" s="45" t="s">
        <v>1740</v>
      </c>
      <c r="L764" s="45" t="s">
        <v>1557</v>
      </c>
      <c r="M764" s="45" t="s">
        <v>1558</v>
      </c>
    </row>
    <row r="765" spans="1:13" s="45" customFormat="1">
      <c r="A765" s="45" t="s">
        <v>1735</v>
      </c>
      <c r="B765" s="45" t="s">
        <v>1736</v>
      </c>
      <c r="C765" s="45">
        <v>21405470</v>
      </c>
      <c r="D765" s="45">
        <v>1990</v>
      </c>
      <c r="E765" s="45" t="s">
        <v>3036</v>
      </c>
      <c r="F765" s="45" t="s">
        <v>3146</v>
      </c>
      <c r="G765" s="45" t="s">
        <v>1600</v>
      </c>
      <c r="I765" s="45" t="s">
        <v>3147</v>
      </c>
      <c r="J765" s="45" t="s">
        <v>1739</v>
      </c>
      <c r="K765" s="45" t="s">
        <v>1740</v>
      </c>
      <c r="L765" s="45" t="s">
        <v>1557</v>
      </c>
      <c r="M765" s="45" t="s">
        <v>1558</v>
      </c>
    </row>
    <row r="766" spans="1:13" s="45" customFormat="1">
      <c r="A766" s="45" t="s">
        <v>1735</v>
      </c>
      <c r="B766" s="45" t="s">
        <v>1736</v>
      </c>
      <c r="C766" s="45">
        <v>21405491</v>
      </c>
      <c r="D766" s="45">
        <v>1990</v>
      </c>
      <c r="E766" s="45" t="s">
        <v>3036</v>
      </c>
      <c r="F766" s="45" t="s">
        <v>3148</v>
      </c>
      <c r="G766" s="45" t="s">
        <v>1600</v>
      </c>
      <c r="I766" s="45" t="s">
        <v>3149</v>
      </c>
      <c r="J766" s="45" t="s">
        <v>1739</v>
      </c>
      <c r="K766" s="45" t="s">
        <v>1740</v>
      </c>
      <c r="L766" s="45" t="s">
        <v>1557</v>
      </c>
      <c r="M766" s="45" t="s">
        <v>1558</v>
      </c>
    </row>
    <row r="767" spans="1:13" s="45" customFormat="1">
      <c r="A767" s="45" t="s">
        <v>1735</v>
      </c>
      <c r="B767" s="45" t="s">
        <v>1736</v>
      </c>
      <c r="C767" s="45">
        <v>21406305</v>
      </c>
      <c r="D767" s="45">
        <v>1990</v>
      </c>
      <c r="E767" s="45" t="s">
        <v>3036</v>
      </c>
      <c r="F767" s="45" t="s">
        <v>3150</v>
      </c>
      <c r="G767" s="45" t="s">
        <v>1600</v>
      </c>
      <c r="I767" s="45" t="s">
        <v>3151</v>
      </c>
      <c r="J767" s="45" t="s">
        <v>1739</v>
      </c>
      <c r="K767" s="45" t="s">
        <v>1740</v>
      </c>
      <c r="L767" s="45" t="s">
        <v>1557</v>
      </c>
      <c r="M767" s="45" t="s">
        <v>1558</v>
      </c>
    </row>
    <row r="768" spans="1:13" s="45" customFormat="1">
      <c r="A768" s="45" t="s">
        <v>1735</v>
      </c>
      <c r="B768" s="45" t="s">
        <v>1736</v>
      </c>
      <c r="C768" s="45">
        <v>21406399</v>
      </c>
      <c r="D768" s="45">
        <v>1990</v>
      </c>
      <c r="E768" s="45" t="s">
        <v>3036</v>
      </c>
      <c r="F768" s="45" t="s">
        <v>3152</v>
      </c>
      <c r="G768" s="45" t="s">
        <v>1600</v>
      </c>
      <c r="I768" s="45" t="s">
        <v>3153</v>
      </c>
      <c r="J768" s="45" t="s">
        <v>1739</v>
      </c>
      <c r="K768" s="45" t="s">
        <v>1740</v>
      </c>
      <c r="L768" s="45" t="s">
        <v>1557</v>
      </c>
      <c r="M768" s="45" t="s">
        <v>1558</v>
      </c>
    </row>
    <row r="769" spans="1:13" s="45" customFormat="1">
      <c r="A769" s="45" t="s">
        <v>1735</v>
      </c>
      <c r="B769" s="45" t="s">
        <v>1736</v>
      </c>
      <c r="C769" s="45">
        <v>21407835</v>
      </c>
      <c r="D769" s="45">
        <v>1990</v>
      </c>
      <c r="E769" s="45" t="s">
        <v>3036</v>
      </c>
      <c r="F769" s="45" t="s">
        <v>3154</v>
      </c>
      <c r="G769" s="45" t="s">
        <v>1600</v>
      </c>
      <c r="I769" s="45" t="s">
        <v>3155</v>
      </c>
      <c r="J769" s="45" t="s">
        <v>1739</v>
      </c>
      <c r="K769" s="45" t="s">
        <v>1740</v>
      </c>
      <c r="L769" s="45" t="s">
        <v>1557</v>
      </c>
      <c r="M769" s="45" t="s">
        <v>1558</v>
      </c>
    </row>
    <row r="770" spans="1:13" s="45" customFormat="1">
      <c r="A770" s="45" t="s">
        <v>1735</v>
      </c>
      <c r="B770" s="45" t="s">
        <v>1736</v>
      </c>
      <c r="C770" s="45">
        <v>21408560</v>
      </c>
      <c r="D770" s="45">
        <v>1990</v>
      </c>
      <c r="E770" s="45" t="s">
        <v>3036</v>
      </c>
      <c r="F770" s="45" t="s">
        <v>3156</v>
      </c>
      <c r="G770" s="45" t="s">
        <v>1600</v>
      </c>
      <c r="I770" s="45" t="s">
        <v>3157</v>
      </c>
      <c r="J770" s="45" t="s">
        <v>1739</v>
      </c>
      <c r="K770" s="45" t="s">
        <v>1740</v>
      </c>
      <c r="L770" s="45" t="s">
        <v>1557</v>
      </c>
      <c r="M770" s="45" t="s">
        <v>1558</v>
      </c>
    </row>
    <row r="771" spans="1:13" s="45" customFormat="1">
      <c r="A771" s="45" t="s">
        <v>1735</v>
      </c>
      <c r="B771" s="45" t="s">
        <v>1736</v>
      </c>
      <c r="C771" s="45">
        <v>21408796</v>
      </c>
      <c r="D771" s="45">
        <v>1990</v>
      </c>
      <c r="E771" s="45" t="s">
        <v>3036</v>
      </c>
      <c r="F771" s="45" t="s">
        <v>3158</v>
      </c>
      <c r="G771" s="45" t="s">
        <v>1600</v>
      </c>
      <c r="I771" s="45" t="s">
        <v>3159</v>
      </c>
      <c r="J771" s="45" t="s">
        <v>1739</v>
      </c>
      <c r="K771" s="45" t="s">
        <v>1740</v>
      </c>
      <c r="L771" s="45" t="s">
        <v>1557</v>
      </c>
      <c r="M771" s="45" t="s">
        <v>1558</v>
      </c>
    </row>
    <row r="772" spans="1:13" s="45" customFormat="1">
      <c r="A772" s="45" t="s">
        <v>1735</v>
      </c>
      <c r="B772" s="45" t="s">
        <v>1736</v>
      </c>
      <c r="C772" s="45">
        <v>21408886</v>
      </c>
      <c r="D772" s="45">
        <v>1990</v>
      </c>
      <c r="E772" s="45" t="s">
        <v>3036</v>
      </c>
      <c r="F772" s="45" t="s">
        <v>3160</v>
      </c>
      <c r="G772" s="45" t="s">
        <v>1600</v>
      </c>
      <c r="I772" s="45" t="s">
        <v>3161</v>
      </c>
      <c r="J772" s="45" t="s">
        <v>1739</v>
      </c>
      <c r="K772" s="45" t="s">
        <v>1740</v>
      </c>
      <c r="L772" s="45" t="s">
        <v>1557</v>
      </c>
      <c r="M772" s="45" t="s">
        <v>1558</v>
      </c>
    </row>
    <row r="773" spans="1:13" s="45" customFormat="1">
      <c r="A773" s="45" t="s">
        <v>1735</v>
      </c>
      <c r="B773" s="45" t="s">
        <v>1736</v>
      </c>
      <c r="C773" s="45">
        <v>21408887</v>
      </c>
      <c r="D773" s="45">
        <v>1990</v>
      </c>
      <c r="E773" s="45" t="s">
        <v>3036</v>
      </c>
      <c r="F773" s="45" t="s">
        <v>3162</v>
      </c>
      <c r="G773" s="45" t="s">
        <v>1600</v>
      </c>
      <c r="I773" s="45" t="s">
        <v>3163</v>
      </c>
      <c r="J773" s="45" t="s">
        <v>1739</v>
      </c>
      <c r="K773" s="45" t="s">
        <v>1740</v>
      </c>
      <c r="L773" s="45" t="s">
        <v>1557</v>
      </c>
      <c r="M773" s="45" t="s">
        <v>1558</v>
      </c>
    </row>
    <row r="774" spans="1:13" s="45" customFormat="1">
      <c r="A774" s="45" t="s">
        <v>1838</v>
      </c>
      <c r="B774" s="45" t="s">
        <v>1736</v>
      </c>
      <c r="C774" s="45">
        <v>21409801</v>
      </c>
      <c r="D774" s="45">
        <v>1990</v>
      </c>
      <c r="E774" s="45" t="s">
        <v>3036</v>
      </c>
      <c r="F774" s="45" t="s">
        <v>3164</v>
      </c>
      <c r="G774" s="45" t="s">
        <v>1600</v>
      </c>
      <c r="H774" s="45" t="s">
        <v>3165</v>
      </c>
      <c r="I774" s="45" t="s">
        <v>3107</v>
      </c>
      <c r="J774" s="45" t="s">
        <v>1739</v>
      </c>
      <c r="K774" s="45" t="s">
        <v>1740</v>
      </c>
      <c r="L774" s="45" t="s">
        <v>1557</v>
      </c>
      <c r="M774" s="45" t="s">
        <v>1558</v>
      </c>
    </row>
    <row r="775" spans="1:13" s="45" customFormat="1">
      <c r="A775" s="45" t="s">
        <v>1838</v>
      </c>
      <c r="B775" s="45" t="s">
        <v>1736</v>
      </c>
      <c r="C775" s="45">
        <v>21409802</v>
      </c>
      <c r="D775" s="45">
        <v>1990</v>
      </c>
      <c r="E775" s="45" t="s">
        <v>3036</v>
      </c>
      <c r="F775" s="45" t="s">
        <v>3166</v>
      </c>
      <c r="G775" s="45" t="s">
        <v>1600</v>
      </c>
      <c r="H775" s="45" t="s">
        <v>3167</v>
      </c>
      <c r="I775" s="45" t="s">
        <v>3107</v>
      </c>
      <c r="J775" s="45" t="s">
        <v>1739</v>
      </c>
      <c r="K775" s="45" t="s">
        <v>1740</v>
      </c>
      <c r="L775" s="45" t="s">
        <v>1557</v>
      </c>
      <c r="M775" s="45" t="s">
        <v>1558</v>
      </c>
    </row>
    <row r="776" spans="1:13" s="45" customFormat="1">
      <c r="A776" s="45" t="s">
        <v>1549</v>
      </c>
      <c r="B776" s="45" t="s">
        <v>1550</v>
      </c>
      <c r="C776" s="45">
        <v>21440001</v>
      </c>
      <c r="D776" s="45">
        <v>8345</v>
      </c>
      <c r="E776" s="45" t="s">
        <v>3168</v>
      </c>
      <c r="F776" s="45" t="s">
        <v>3168</v>
      </c>
      <c r="G776" s="45" t="s">
        <v>1585</v>
      </c>
      <c r="H776" s="45" t="s">
        <v>3169</v>
      </c>
      <c r="J776" s="45" t="s">
        <v>1555</v>
      </c>
      <c r="K776" s="45" t="s">
        <v>1556</v>
      </c>
      <c r="L776" s="45" t="s">
        <v>1557</v>
      </c>
      <c r="M776" s="45" t="s">
        <v>1558</v>
      </c>
    </row>
    <row r="777" spans="1:13" s="45" customFormat="1">
      <c r="A777" s="45" t="s">
        <v>1751</v>
      </c>
      <c r="B777" s="45" t="s">
        <v>2155</v>
      </c>
      <c r="C777" s="45">
        <v>21440009</v>
      </c>
      <c r="D777" s="45">
        <v>8345</v>
      </c>
      <c r="E777" s="45" t="s">
        <v>3168</v>
      </c>
      <c r="F777" s="45" t="s">
        <v>3170</v>
      </c>
      <c r="G777" s="45" t="s">
        <v>1585</v>
      </c>
      <c r="H777" s="45" t="s">
        <v>3171</v>
      </c>
      <c r="J777" s="45" t="s">
        <v>1752</v>
      </c>
      <c r="K777" s="45" t="s">
        <v>2158</v>
      </c>
      <c r="L777" s="45" t="s">
        <v>1557</v>
      </c>
      <c r="M777" s="45" t="s">
        <v>1558</v>
      </c>
    </row>
    <row r="778" spans="1:13" s="45" customFormat="1">
      <c r="A778" s="45" t="s">
        <v>1549</v>
      </c>
      <c r="B778" s="45" t="s">
        <v>1550</v>
      </c>
      <c r="C778" s="45">
        <v>21440011</v>
      </c>
      <c r="D778" s="45">
        <v>8345</v>
      </c>
      <c r="E778" s="45" t="s">
        <v>3168</v>
      </c>
      <c r="F778" s="45" t="s">
        <v>3172</v>
      </c>
      <c r="G778" s="45" t="s">
        <v>1585</v>
      </c>
      <c r="H778" s="45" t="s">
        <v>3173</v>
      </c>
      <c r="J778" s="45" t="s">
        <v>1555</v>
      </c>
      <c r="K778" s="45" t="s">
        <v>1556</v>
      </c>
      <c r="L778" s="45" t="s">
        <v>1557</v>
      </c>
      <c r="M778" s="45" t="s">
        <v>1558</v>
      </c>
    </row>
    <row r="779" spans="1:13" s="45" customFormat="1">
      <c r="A779" s="45" t="s">
        <v>1549</v>
      </c>
      <c r="B779" s="45" t="s">
        <v>1550</v>
      </c>
      <c r="C779" s="45">
        <v>21440200</v>
      </c>
      <c r="D779" s="45">
        <v>8345</v>
      </c>
      <c r="E779" s="45" t="s">
        <v>3168</v>
      </c>
      <c r="F779" s="45" t="s">
        <v>2163</v>
      </c>
      <c r="G779" s="45" t="s">
        <v>1585</v>
      </c>
      <c r="H779" s="45" t="s">
        <v>3174</v>
      </c>
      <c r="J779" s="45" t="s">
        <v>1555</v>
      </c>
      <c r="K779" s="45" t="s">
        <v>1556</v>
      </c>
      <c r="L779" s="45" t="s">
        <v>1557</v>
      </c>
      <c r="M779" s="45" t="s">
        <v>1558</v>
      </c>
    </row>
    <row r="780" spans="1:13" s="45" customFormat="1">
      <c r="A780" s="45" t="s">
        <v>1751</v>
      </c>
      <c r="B780" s="45" t="s">
        <v>1550</v>
      </c>
      <c r="C780" s="45">
        <v>21440220</v>
      </c>
      <c r="D780" s="45">
        <v>8345</v>
      </c>
      <c r="E780" s="45" t="s">
        <v>3168</v>
      </c>
      <c r="F780" s="45" t="s">
        <v>3175</v>
      </c>
      <c r="G780" s="45" t="s">
        <v>1585</v>
      </c>
      <c r="H780" s="45" t="s">
        <v>3176</v>
      </c>
      <c r="J780" s="45" t="s">
        <v>1752</v>
      </c>
      <c r="K780" s="45" t="s">
        <v>1556</v>
      </c>
      <c r="L780" s="45" t="s">
        <v>1557</v>
      </c>
      <c r="M780" s="45" t="s">
        <v>1558</v>
      </c>
    </row>
    <row r="781" spans="1:13" s="45" customFormat="1">
      <c r="A781" s="45" t="s">
        <v>1751</v>
      </c>
      <c r="B781" s="45" t="s">
        <v>1550</v>
      </c>
      <c r="C781" s="45">
        <v>21440240</v>
      </c>
      <c r="D781" s="45">
        <v>8345</v>
      </c>
      <c r="E781" s="45" t="s">
        <v>3168</v>
      </c>
      <c r="F781" s="45" t="s">
        <v>3177</v>
      </c>
      <c r="G781" s="45" t="s">
        <v>1585</v>
      </c>
      <c r="H781" s="45" t="s">
        <v>3178</v>
      </c>
      <c r="J781" s="45" t="s">
        <v>1752</v>
      </c>
      <c r="K781" s="45" t="s">
        <v>1556</v>
      </c>
      <c r="L781" s="45" t="s">
        <v>1557</v>
      </c>
      <c r="M781" s="45" t="s">
        <v>1558</v>
      </c>
    </row>
    <row r="782" spans="1:13" s="45" customFormat="1">
      <c r="A782" s="45" t="s">
        <v>1549</v>
      </c>
      <c r="B782" s="45" t="s">
        <v>1550</v>
      </c>
      <c r="C782" s="45">
        <v>21440260</v>
      </c>
      <c r="D782" s="45">
        <v>8345</v>
      </c>
      <c r="E782" s="45" t="s">
        <v>3168</v>
      </c>
      <c r="F782" s="45" t="s">
        <v>3179</v>
      </c>
      <c r="G782" s="45" t="s">
        <v>1585</v>
      </c>
      <c r="H782" s="45" t="s">
        <v>3180</v>
      </c>
      <c r="J782" s="45" t="s">
        <v>1555</v>
      </c>
      <c r="K782" s="45" t="s">
        <v>1556</v>
      </c>
      <c r="L782" s="45" t="s">
        <v>1557</v>
      </c>
      <c r="M782" s="45" t="s">
        <v>1558</v>
      </c>
    </row>
    <row r="783" spans="1:13" s="45" customFormat="1">
      <c r="A783" s="45" t="s">
        <v>1735</v>
      </c>
      <c r="B783" s="45" t="s">
        <v>1736</v>
      </c>
      <c r="C783" s="45">
        <v>21440334</v>
      </c>
      <c r="D783" s="45">
        <v>8345</v>
      </c>
      <c r="E783" s="45" t="s">
        <v>3168</v>
      </c>
      <c r="F783" s="45" t="s">
        <v>3181</v>
      </c>
      <c r="G783" s="45" t="s">
        <v>1585</v>
      </c>
      <c r="I783" s="45" t="s">
        <v>3182</v>
      </c>
      <c r="J783" s="45" t="s">
        <v>1739</v>
      </c>
      <c r="K783" s="45" t="s">
        <v>1740</v>
      </c>
      <c r="L783" s="45" t="s">
        <v>1557</v>
      </c>
      <c r="M783" s="45" t="s">
        <v>1558</v>
      </c>
    </row>
    <row r="784" spans="1:13" s="45" customFormat="1">
      <c r="A784" s="45" t="s">
        <v>1549</v>
      </c>
      <c r="B784" s="45" t="s">
        <v>1550</v>
      </c>
      <c r="C784" s="45">
        <v>21440350</v>
      </c>
      <c r="D784" s="45">
        <v>8345</v>
      </c>
      <c r="E784" s="45" t="s">
        <v>3168</v>
      </c>
      <c r="F784" s="45" t="s">
        <v>3183</v>
      </c>
      <c r="G784" s="45" t="s">
        <v>1585</v>
      </c>
      <c r="H784" s="45" t="s">
        <v>3184</v>
      </c>
      <c r="J784" s="45" t="s">
        <v>1555</v>
      </c>
      <c r="K784" s="45" t="s">
        <v>1556</v>
      </c>
      <c r="L784" s="45" t="s">
        <v>1557</v>
      </c>
      <c r="M784" s="45" t="s">
        <v>1558</v>
      </c>
    </row>
    <row r="785" spans="1:13" s="45" customFormat="1">
      <c r="A785" s="45" t="s">
        <v>1735</v>
      </c>
      <c r="B785" s="45" t="s">
        <v>1736</v>
      </c>
      <c r="C785" s="45">
        <v>21441650</v>
      </c>
      <c r="D785" s="45">
        <v>8345</v>
      </c>
      <c r="E785" s="45" t="s">
        <v>3168</v>
      </c>
      <c r="F785" s="45" t="s">
        <v>3185</v>
      </c>
      <c r="G785" s="45" t="s">
        <v>1585</v>
      </c>
      <c r="I785" s="45" t="s">
        <v>3186</v>
      </c>
      <c r="J785" s="45" t="s">
        <v>1739</v>
      </c>
      <c r="K785" s="45" t="s">
        <v>1740</v>
      </c>
      <c r="L785" s="45" t="s">
        <v>1557</v>
      </c>
      <c r="M785" s="45" t="s">
        <v>1558</v>
      </c>
    </row>
    <row r="786" spans="1:13" s="45" customFormat="1">
      <c r="A786" s="45" t="s">
        <v>1735</v>
      </c>
      <c r="B786" s="45" t="s">
        <v>1736</v>
      </c>
      <c r="C786" s="45">
        <v>21442532</v>
      </c>
      <c r="D786" s="45">
        <v>8345</v>
      </c>
      <c r="E786" s="45" t="s">
        <v>3168</v>
      </c>
      <c r="F786" s="45" t="s">
        <v>3187</v>
      </c>
      <c r="G786" s="45" t="s">
        <v>1585</v>
      </c>
      <c r="I786" s="45" t="s">
        <v>3188</v>
      </c>
      <c r="J786" s="45" t="s">
        <v>1739</v>
      </c>
      <c r="K786" s="45" t="s">
        <v>1740</v>
      </c>
      <c r="L786" s="45" t="s">
        <v>1557</v>
      </c>
      <c r="M786" s="45" t="s">
        <v>1558</v>
      </c>
    </row>
    <row r="787" spans="1:13" s="45" customFormat="1">
      <c r="A787" s="45" t="s">
        <v>1751</v>
      </c>
      <c r="B787" s="45" t="s">
        <v>2155</v>
      </c>
      <c r="C787" s="45">
        <v>21442971</v>
      </c>
      <c r="D787" s="45">
        <v>8345</v>
      </c>
      <c r="E787" s="45" t="s">
        <v>3168</v>
      </c>
      <c r="F787" s="45" t="s">
        <v>3189</v>
      </c>
      <c r="G787" s="45" t="s">
        <v>1585</v>
      </c>
      <c r="H787" s="45" t="s">
        <v>3190</v>
      </c>
      <c r="J787" s="45" t="s">
        <v>1752</v>
      </c>
      <c r="K787" s="45" t="s">
        <v>2158</v>
      </c>
      <c r="L787" s="45" t="s">
        <v>1557</v>
      </c>
      <c r="M787" s="45" t="s">
        <v>1558</v>
      </c>
    </row>
    <row r="788" spans="1:13" s="45" customFormat="1">
      <c r="A788" s="45" t="s">
        <v>1751</v>
      </c>
      <c r="B788" s="45" t="s">
        <v>2155</v>
      </c>
      <c r="C788" s="45">
        <v>21442972</v>
      </c>
      <c r="D788" s="45">
        <v>8345</v>
      </c>
      <c r="E788" s="45" t="s">
        <v>3168</v>
      </c>
      <c r="F788" s="45" t="s">
        <v>3191</v>
      </c>
      <c r="G788" s="45" t="s">
        <v>1585</v>
      </c>
      <c r="H788" s="45" t="s">
        <v>3192</v>
      </c>
      <c r="J788" s="45" t="s">
        <v>1752</v>
      </c>
      <c r="K788" s="45" t="s">
        <v>2158</v>
      </c>
      <c r="L788" s="45" t="s">
        <v>1557</v>
      </c>
      <c r="M788" s="45" t="s">
        <v>1558</v>
      </c>
    </row>
    <row r="789" spans="1:13" s="45" customFormat="1">
      <c r="A789" s="45" t="s">
        <v>1751</v>
      </c>
      <c r="B789" s="45" t="s">
        <v>2155</v>
      </c>
      <c r="C789" s="45">
        <v>21442973</v>
      </c>
      <c r="D789" s="45">
        <v>8345</v>
      </c>
      <c r="E789" s="45" t="s">
        <v>3168</v>
      </c>
      <c r="F789" s="45" t="s">
        <v>3193</v>
      </c>
      <c r="G789" s="45" t="s">
        <v>1585</v>
      </c>
      <c r="H789" s="45" t="s">
        <v>3194</v>
      </c>
      <c r="J789" s="45" t="s">
        <v>1752</v>
      </c>
      <c r="K789" s="45" t="s">
        <v>2158</v>
      </c>
      <c r="L789" s="45" t="s">
        <v>1557</v>
      </c>
      <c r="M789" s="45" t="s">
        <v>1558</v>
      </c>
    </row>
    <row r="790" spans="1:13" s="45" customFormat="1">
      <c r="A790" s="45" t="s">
        <v>1751</v>
      </c>
      <c r="B790" s="45" t="s">
        <v>2155</v>
      </c>
      <c r="C790" s="45">
        <v>21442974</v>
      </c>
      <c r="D790" s="45">
        <v>8345</v>
      </c>
      <c r="E790" s="45" t="s">
        <v>3168</v>
      </c>
      <c r="F790" s="45" t="s">
        <v>3195</v>
      </c>
      <c r="G790" s="45" t="s">
        <v>1585</v>
      </c>
      <c r="H790" s="45" t="s">
        <v>3196</v>
      </c>
      <c r="J790" s="45" t="s">
        <v>1752</v>
      </c>
      <c r="K790" s="45" t="s">
        <v>2158</v>
      </c>
      <c r="L790" s="45" t="s">
        <v>1557</v>
      </c>
      <c r="M790" s="45" t="s">
        <v>1558</v>
      </c>
    </row>
    <row r="791" spans="1:13" s="45" customFormat="1">
      <c r="A791" s="45" t="s">
        <v>1751</v>
      </c>
      <c r="B791" s="45" t="s">
        <v>2155</v>
      </c>
      <c r="C791" s="45">
        <v>21442975</v>
      </c>
      <c r="D791" s="45">
        <v>8345</v>
      </c>
      <c r="E791" s="45" t="s">
        <v>3168</v>
      </c>
      <c r="F791" s="45" t="s">
        <v>3197</v>
      </c>
      <c r="G791" s="45" t="s">
        <v>1585</v>
      </c>
      <c r="H791" s="45" t="s">
        <v>3198</v>
      </c>
      <c r="J791" s="45" t="s">
        <v>1752</v>
      </c>
      <c r="K791" s="45" t="s">
        <v>2158</v>
      </c>
      <c r="L791" s="45" t="s">
        <v>1557</v>
      </c>
      <c r="M791" s="45" t="s">
        <v>1558</v>
      </c>
    </row>
    <row r="792" spans="1:13" s="45" customFormat="1">
      <c r="A792" s="45" t="s">
        <v>1751</v>
      </c>
      <c r="B792" s="45" t="s">
        <v>2155</v>
      </c>
      <c r="C792" s="45">
        <v>21442976</v>
      </c>
      <c r="D792" s="45">
        <v>8345</v>
      </c>
      <c r="E792" s="45" t="s">
        <v>3168</v>
      </c>
      <c r="F792" s="45" t="s">
        <v>3199</v>
      </c>
      <c r="G792" s="45" t="s">
        <v>1585</v>
      </c>
      <c r="H792" s="45" t="s">
        <v>3200</v>
      </c>
      <c r="J792" s="45" t="s">
        <v>1752</v>
      </c>
      <c r="K792" s="45" t="s">
        <v>2158</v>
      </c>
      <c r="L792" s="45" t="s">
        <v>1557</v>
      </c>
      <c r="M792" s="45" t="s">
        <v>1558</v>
      </c>
    </row>
    <row r="793" spans="1:13" s="45" customFormat="1">
      <c r="A793" s="45" t="s">
        <v>1751</v>
      </c>
      <c r="B793" s="45" t="s">
        <v>2155</v>
      </c>
      <c r="C793" s="45">
        <v>21442977</v>
      </c>
      <c r="D793" s="45">
        <v>8345</v>
      </c>
      <c r="E793" s="45" t="s">
        <v>3168</v>
      </c>
      <c r="F793" s="45" t="s">
        <v>3201</v>
      </c>
      <c r="G793" s="45" t="s">
        <v>1585</v>
      </c>
      <c r="H793" s="45" t="s">
        <v>3202</v>
      </c>
      <c r="J793" s="45" t="s">
        <v>1752</v>
      </c>
      <c r="K793" s="45" t="s">
        <v>2158</v>
      </c>
      <c r="L793" s="45" t="s">
        <v>1557</v>
      </c>
      <c r="M793" s="45" t="s">
        <v>1558</v>
      </c>
    </row>
    <row r="794" spans="1:13" s="45" customFormat="1">
      <c r="A794" s="45" t="s">
        <v>1751</v>
      </c>
      <c r="B794" s="45" t="s">
        <v>2155</v>
      </c>
      <c r="C794" s="45">
        <v>21442978</v>
      </c>
      <c r="D794" s="45">
        <v>8345</v>
      </c>
      <c r="E794" s="45" t="s">
        <v>3168</v>
      </c>
      <c r="F794" s="45" t="s">
        <v>3203</v>
      </c>
      <c r="G794" s="45" t="s">
        <v>1585</v>
      </c>
      <c r="H794" s="45" t="s">
        <v>3204</v>
      </c>
      <c r="J794" s="45" t="s">
        <v>1752</v>
      </c>
      <c r="K794" s="45" t="s">
        <v>2158</v>
      </c>
      <c r="L794" s="45" t="s">
        <v>1557</v>
      </c>
      <c r="M794" s="45" t="s">
        <v>1558</v>
      </c>
    </row>
    <row r="795" spans="1:13" s="45" customFormat="1">
      <c r="A795" s="45" t="s">
        <v>1751</v>
      </c>
      <c r="B795" s="45" t="s">
        <v>2155</v>
      </c>
      <c r="C795" s="45">
        <v>21442979</v>
      </c>
      <c r="D795" s="45">
        <v>8345</v>
      </c>
      <c r="E795" s="45" t="s">
        <v>3168</v>
      </c>
      <c r="F795" s="45" t="s">
        <v>3205</v>
      </c>
      <c r="G795" s="45" t="s">
        <v>1585</v>
      </c>
      <c r="H795" s="45" t="s">
        <v>3206</v>
      </c>
      <c r="J795" s="45" t="s">
        <v>1752</v>
      </c>
      <c r="K795" s="45" t="s">
        <v>2158</v>
      </c>
      <c r="L795" s="45" t="s">
        <v>1557</v>
      </c>
      <c r="M795" s="45" t="s">
        <v>1558</v>
      </c>
    </row>
    <row r="796" spans="1:13" s="45" customFormat="1">
      <c r="A796" s="45" t="s">
        <v>1751</v>
      </c>
      <c r="B796" s="45" t="s">
        <v>2155</v>
      </c>
      <c r="C796" s="45">
        <v>21442980</v>
      </c>
      <c r="D796" s="45">
        <v>8345</v>
      </c>
      <c r="E796" s="45" t="s">
        <v>3168</v>
      </c>
      <c r="F796" s="45" t="s">
        <v>3207</v>
      </c>
      <c r="G796" s="45" t="s">
        <v>1585</v>
      </c>
      <c r="H796" s="45" t="s">
        <v>3208</v>
      </c>
      <c r="J796" s="45" t="s">
        <v>1752</v>
      </c>
      <c r="K796" s="45" t="s">
        <v>2158</v>
      </c>
      <c r="L796" s="45" t="s">
        <v>1557</v>
      </c>
      <c r="M796" s="45" t="s">
        <v>1558</v>
      </c>
    </row>
    <row r="797" spans="1:13" s="45" customFormat="1">
      <c r="A797" s="45" t="s">
        <v>1751</v>
      </c>
      <c r="B797" s="45" t="s">
        <v>2155</v>
      </c>
      <c r="C797" s="45">
        <v>21442982</v>
      </c>
      <c r="D797" s="45">
        <v>8345</v>
      </c>
      <c r="E797" s="45" t="s">
        <v>3168</v>
      </c>
      <c r="F797" s="45" t="s">
        <v>3209</v>
      </c>
      <c r="G797" s="45" t="s">
        <v>1585</v>
      </c>
      <c r="H797" s="45" t="s">
        <v>3210</v>
      </c>
      <c r="J797" s="45" t="s">
        <v>1752</v>
      </c>
      <c r="K797" s="45" t="s">
        <v>2158</v>
      </c>
      <c r="L797" s="45" t="s">
        <v>1557</v>
      </c>
      <c r="M797" s="45" t="s">
        <v>1558</v>
      </c>
    </row>
    <row r="798" spans="1:13" s="45" customFormat="1">
      <c r="A798" s="45" t="s">
        <v>1751</v>
      </c>
      <c r="B798" s="45" t="s">
        <v>2155</v>
      </c>
      <c r="C798" s="45">
        <v>21442984</v>
      </c>
      <c r="D798" s="45">
        <v>8345</v>
      </c>
      <c r="E798" s="45" t="s">
        <v>3168</v>
      </c>
      <c r="F798" s="45" t="s">
        <v>3211</v>
      </c>
      <c r="G798" s="45" t="s">
        <v>1585</v>
      </c>
      <c r="H798" s="45" t="s">
        <v>3212</v>
      </c>
      <c r="J798" s="45" t="s">
        <v>1752</v>
      </c>
      <c r="K798" s="45" t="s">
        <v>2158</v>
      </c>
      <c r="L798" s="45" t="s">
        <v>1557</v>
      </c>
      <c r="M798" s="45" t="s">
        <v>1558</v>
      </c>
    </row>
    <row r="799" spans="1:13" s="45" customFormat="1">
      <c r="A799" s="45" t="s">
        <v>1751</v>
      </c>
      <c r="B799" s="45" t="s">
        <v>2155</v>
      </c>
      <c r="C799" s="45">
        <v>21442986</v>
      </c>
      <c r="D799" s="45">
        <v>8345</v>
      </c>
      <c r="E799" s="45" t="s">
        <v>3168</v>
      </c>
      <c r="F799" s="45" t="s">
        <v>3213</v>
      </c>
      <c r="G799" s="45" t="s">
        <v>1585</v>
      </c>
      <c r="H799" s="45" t="s">
        <v>3214</v>
      </c>
      <c r="J799" s="45" t="s">
        <v>1752</v>
      </c>
      <c r="K799" s="45" t="s">
        <v>2158</v>
      </c>
      <c r="L799" s="45" t="s">
        <v>1557</v>
      </c>
      <c r="M799" s="45" t="s">
        <v>1558</v>
      </c>
    </row>
    <row r="800" spans="1:13" s="45" customFormat="1">
      <c r="A800" s="45" t="s">
        <v>1751</v>
      </c>
      <c r="B800" s="45" t="s">
        <v>2155</v>
      </c>
      <c r="C800" s="45">
        <v>21442987</v>
      </c>
      <c r="D800" s="45">
        <v>8345</v>
      </c>
      <c r="E800" s="45" t="s">
        <v>3168</v>
      </c>
      <c r="F800" s="45" t="s">
        <v>3215</v>
      </c>
      <c r="G800" s="45" t="s">
        <v>1585</v>
      </c>
      <c r="H800" s="45" t="s">
        <v>3216</v>
      </c>
      <c r="J800" s="45" t="s">
        <v>1752</v>
      </c>
      <c r="K800" s="45" t="s">
        <v>2158</v>
      </c>
      <c r="L800" s="45" t="s">
        <v>1557</v>
      </c>
      <c r="M800" s="45" t="s">
        <v>1558</v>
      </c>
    </row>
    <row r="801" spans="1:13" s="45" customFormat="1">
      <c r="A801" s="45" t="s">
        <v>1751</v>
      </c>
      <c r="B801" s="45" t="s">
        <v>2155</v>
      </c>
      <c r="C801" s="45">
        <v>21442989</v>
      </c>
      <c r="D801" s="45">
        <v>8345</v>
      </c>
      <c r="E801" s="45" t="s">
        <v>3168</v>
      </c>
      <c r="F801" s="45" t="s">
        <v>3217</v>
      </c>
      <c r="G801" s="45" t="s">
        <v>1585</v>
      </c>
      <c r="H801" s="45" t="s">
        <v>3218</v>
      </c>
      <c r="J801" s="45" t="s">
        <v>1752</v>
      </c>
      <c r="K801" s="45" t="s">
        <v>2158</v>
      </c>
      <c r="L801" s="45" t="s">
        <v>1557</v>
      </c>
      <c r="M801" s="45" t="s">
        <v>1558</v>
      </c>
    </row>
    <row r="802" spans="1:13" s="45" customFormat="1">
      <c r="A802" s="45" t="s">
        <v>1751</v>
      </c>
      <c r="B802" s="45" t="s">
        <v>2155</v>
      </c>
      <c r="C802" s="45">
        <v>21442990</v>
      </c>
      <c r="D802" s="45">
        <v>8345</v>
      </c>
      <c r="E802" s="45" t="s">
        <v>3168</v>
      </c>
      <c r="F802" s="45" t="s">
        <v>3219</v>
      </c>
      <c r="G802" s="45" t="s">
        <v>1585</v>
      </c>
      <c r="H802" s="45" t="s">
        <v>3220</v>
      </c>
      <c r="J802" s="45" t="s">
        <v>1752</v>
      </c>
      <c r="K802" s="45" t="s">
        <v>2158</v>
      </c>
      <c r="L802" s="45" t="s">
        <v>1557</v>
      </c>
      <c r="M802" s="45" t="s">
        <v>1558</v>
      </c>
    </row>
    <row r="803" spans="1:13" s="45" customFormat="1">
      <c r="A803" s="45" t="s">
        <v>1751</v>
      </c>
      <c r="B803" s="45" t="s">
        <v>2155</v>
      </c>
      <c r="C803" s="45">
        <v>21442991</v>
      </c>
      <c r="D803" s="45">
        <v>8345</v>
      </c>
      <c r="E803" s="45" t="s">
        <v>3168</v>
      </c>
      <c r="F803" s="45" t="s">
        <v>3221</v>
      </c>
      <c r="G803" s="45" t="s">
        <v>1585</v>
      </c>
      <c r="H803" s="45" t="s">
        <v>3222</v>
      </c>
      <c r="J803" s="45" t="s">
        <v>1752</v>
      </c>
      <c r="K803" s="45" t="s">
        <v>2158</v>
      </c>
      <c r="L803" s="45" t="s">
        <v>1557</v>
      </c>
      <c r="M803" s="45" t="s">
        <v>1558</v>
      </c>
    </row>
    <row r="804" spans="1:13" s="45" customFormat="1">
      <c r="A804" s="45" t="s">
        <v>1751</v>
      </c>
      <c r="B804" s="45" t="s">
        <v>2155</v>
      </c>
      <c r="C804" s="45">
        <v>21442992</v>
      </c>
      <c r="D804" s="45">
        <v>8345</v>
      </c>
      <c r="E804" s="45" t="s">
        <v>3168</v>
      </c>
      <c r="F804" s="45" t="s">
        <v>3223</v>
      </c>
      <c r="G804" s="45" t="s">
        <v>1585</v>
      </c>
      <c r="H804" s="45" t="s">
        <v>3224</v>
      </c>
      <c r="J804" s="45" t="s">
        <v>1752</v>
      </c>
      <c r="K804" s="45" t="s">
        <v>2158</v>
      </c>
      <c r="L804" s="45" t="s">
        <v>1557</v>
      </c>
      <c r="M804" s="45" t="s">
        <v>1558</v>
      </c>
    </row>
    <row r="805" spans="1:13" s="45" customFormat="1">
      <c r="A805" s="45" t="s">
        <v>1751</v>
      </c>
      <c r="B805" s="45" t="s">
        <v>2155</v>
      </c>
      <c r="C805" s="45">
        <v>21442993</v>
      </c>
      <c r="D805" s="45">
        <v>8345</v>
      </c>
      <c r="E805" s="45" t="s">
        <v>3168</v>
      </c>
      <c r="F805" s="45" t="s">
        <v>3225</v>
      </c>
      <c r="G805" s="45" t="s">
        <v>1585</v>
      </c>
      <c r="H805" s="45" t="s">
        <v>3226</v>
      </c>
      <c r="J805" s="45" t="s">
        <v>1752</v>
      </c>
      <c r="K805" s="45" t="s">
        <v>2158</v>
      </c>
      <c r="L805" s="45" t="s">
        <v>1557</v>
      </c>
      <c r="M805" s="45" t="s">
        <v>1558</v>
      </c>
    </row>
    <row r="806" spans="1:13" s="45" customFormat="1">
      <c r="A806" s="45" t="s">
        <v>1735</v>
      </c>
      <c r="B806" s="45" t="s">
        <v>1736</v>
      </c>
      <c r="C806" s="45">
        <v>21443457</v>
      </c>
      <c r="D806" s="45">
        <v>8345</v>
      </c>
      <c r="E806" s="45" t="s">
        <v>3168</v>
      </c>
      <c r="F806" s="45" t="s">
        <v>3227</v>
      </c>
      <c r="G806" s="45" t="s">
        <v>1585</v>
      </c>
      <c r="I806" s="45" t="s">
        <v>3228</v>
      </c>
      <c r="J806" s="45" t="s">
        <v>1739</v>
      </c>
      <c r="K806" s="45" t="s">
        <v>1740</v>
      </c>
      <c r="L806" s="45" t="s">
        <v>1557</v>
      </c>
      <c r="M806" s="45" t="s">
        <v>1558</v>
      </c>
    </row>
    <row r="807" spans="1:13" s="45" customFormat="1">
      <c r="A807" s="45" t="s">
        <v>1735</v>
      </c>
      <c r="B807" s="45" t="s">
        <v>1736</v>
      </c>
      <c r="C807" s="45">
        <v>21443690</v>
      </c>
      <c r="D807" s="45">
        <v>8345</v>
      </c>
      <c r="E807" s="45" t="s">
        <v>3168</v>
      </c>
      <c r="F807" s="45" t="s">
        <v>3229</v>
      </c>
      <c r="G807" s="45" t="s">
        <v>1585</v>
      </c>
      <c r="I807" s="45" t="s">
        <v>3230</v>
      </c>
      <c r="J807" s="45" t="s">
        <v>1739</v>
      </c>
      <c r="K807" s="45" t="s">
        <v>1740</v>
      </c>
      <c r="L807" s="45" t="s">
        <v>1557</v>
      </c>
      <c r="M807" s="45" t="s">
        <v>1558</v>
      </c>
    </row>
    <row r="808" spans="1:13" s="45" customFormat="1">
      <c r="A808" s="45" t="s">
        <v>1735</v>
      </c>
      <c r="B808" s="45" t="s">
        <v>1736</v>
      </c>
      <c r="C808" s="45">
        <v>21444358</v>
      </c>
      <c r="D808" s="45">
        <v>8345</v>
      </c>
      <c r="E808" s="45" t="s">
        <v>3168</v>
      </c>
      <c r="F808" s="45" t="s">
        <v>3231</v>
      </c>
      <c r="G808" s="45" t="s">
        <v>1585</v>
      </c>
      <c r="I808" s="45" t="s">
        <v>3232</v>
      </c>
      <c r="J808" s="45" t="s">
        <v>1739</v>
      </c>
      <c r="K808" s="45" t="s">
        <v>1740</v>
      </c>
      <c r="L808" s="45" t="s">
        <v>1557</v>
      </c>
      <c r="M808" s="45" t="s">
        <v>1558</v>
      </c>
    </row>
    <row r="809" spans="1:13" s="45" customFormat="1">
      <c r="A809" s="45" t="s">
        <v>1735</v>
      </c>
      <c r="B809" s="45" t="s">
        <v>1736</v>
      </c>
      <c r="C809" s="45">
        <v>21444729</v>
      </c>
      <c r="D809" s="45">
        <v>8345</v>
      </c>
      <c r="E809" s="45" t="s">
        <v>3168</v>
      </c>
      <c r="F809" s="45" t="s">
        <v>3233</v>
      </c>
      <c r="G809" s="45" t="s">
        <v>1585</v>
      </c>
      <c r="H809" s="45" t="s">
        <v>3234</v>
      </c>
      <c r="I809" s="45" t="s">
        <v>3235</v>
      </c>
      <c r="J809" s="45" t="s">
        <v>1739</v>
      </c>
      <c r="K809" s="45" t="s">
        <v>1740</v>
      </c>
      <c r="L809" s="45" t="s">
        <v>1557</v>
      </c>
      <c r="M809" s="45" t="s">
        <v>1558</v>
      </c>
    </row>
    <row r="810" spans="1:13" s="45" customFormat="1">
      <c r="A810" s="45" t="s">
        <v>1549</v>
      </c>
      <c r="B810" s="45" t="s">
        <v>1550</v>
      </c>
      <c r="C810" s="45">
        <v>21445001</v>
      </c>
      <c r="D810" s="45">
        <v>8345</v>
      </c>
      <c r="E810" s="45" t="s">
        <v>3168</v>
      </c>
      <c r="F810" s="45" t="s">
        <v>3236</v>
      </c>
      <c r="G810" s="45" t="s">
        <v>1585</v>
      </c>
      <c r="H810" s="45" t="s">
        <v>3237</v>
      </c>
      <c r="J810" s="45" t="s">
        <v>1555</v>
      </c>
      <c r="K810" s="45" t="s">
        <v>1556</v>
      </c>
      <c r="L810" s="45" t="s">
        <v>1557</v>
      </c>
      <c r="M810" s="45" t="s">
        <v>1558</v>
      </c>
    </row>
    <row r="811" spans="1:13" s="45" customFormat="1">
      <c r="A811" s="45" t="s">
        <v>1549</v>
      </c>
      <c r="B811" s="45" t="s">
        <v>1550</v>
      </c>
      <c r="C811" s="45">
        <v>21445002</v>
      </c>
      <c r="D811" s="45">
        <v>8345</v>
      </c>
      <c r="E811" s="45" t="s">
        <v>3168</v>
      </c>
      <c r="F811" s="45" t="s">
        <v>3238</v>
      </c>
      <c r="G811" s="45" t="s">
        <v>1585</v>
      </c>
      <c r="H811" s="45" t="s">
        <v>3239</v>
      </c>
      <c r="J811" s="45" t="s">
        <v>1555</v>
      </c>
      <c r="K811" s="45" t="s">
        <v>1556</v>
      </c>
      <c r="L811" s="45" t="s">
        <v>1557</v>
      </c>
      <c r="M811" s="45" t="s">
        <v>1558</v>
      </c>
    </row>
    <row r="812" spans="1:13" s="45" customFormat="1">
      <c r="A812" s="45" t="s">
        <v>1549</v>
      </c>
      <c r="B812" s="45" t="s">
        <v>1550</v>
      </c>
      <c r="C812" s="45">
        <v>21445007</v>
      </c>
      <c r="D812" s="45">
        <v>8345</v>
      </c>
      <c r="E812" s="45" t="s">
        <v>3168</v>
      </c>
      <c r="F812" s="45" t="s">
        <v>3240</v>
      </c>
      <c r="G812" s="45" t="s">
        <v>1585</v>
      </c>
      <c r="H812" s="45" t="s">
        <v>3241</v>
      </c>
      <c r="J812" s="45" t="s">
        <v>1555</v>
      </c>
      <c r="K812" s="45" t="s">
        <v>1556</v>
      </c>
      <c r="L812" s="45" t="s">
        <v>1557</v>
      </c>
      <c r="M812" s="45" t="s">
        <v>1558</v>
      </c>
    </row>
    <row r="813" spans="1:13" s="45" customFormat="1">
      <c r="A813" s="45" t="s">
        <v>1549</v>
      </c>
      <c r="B813" s="45" t="s">
        <v>1550</v>
      </c>
      <c r="C813" s="45">
        <v>21445008</v>
      </c>
      <c r="D813" s="45">
        <v>8345</v>
      </c>
      <c r="E813" s="45" t="s">
        <v>3168</v>
      </c>
      <c r="F813" s="45" t="s">
        <v>3242</v>
      </c>
      <c r="G813" s="45" t="s">
        <v>1585</v>
      </c>
      <c r="H813" s="45" t="s">
        <v>3243</v>
      </c>
      <c r="J813" s="45" t="s">
        <v>1555</v>
      </c>
      <c r="K813" s="45" t="s">
        <v>1556</v>
      </c>
      <c r="L813" s="45" t="s">
        <v>1557</v>
      </c>
      <c r="M813" s="45" t="s">
        <v>1558</v>
      </c>
    </row>
    <row r="814" spans="1:13" s="45" customFormat="1">
      <c r="A814" s="45" t="s">
        <v>1549</v>
      </c>
      <c r="B814" s="45" t="s">
        <v>1550</v>
      </c>
      <c r="C814" s="45">
        <v>21445009</v>
      </c>
      <c r="D814" s="45">
        <v>8345</v>
      </c>
      <c r="E814" s="45" t="s">
        <v>3168</v>
      </c>
      <c r="F814" s="45" t="s">
        <v>3244</v>
      </c>
      <c r="G814" s="45" t="s">
        <v>1585</v>
      </c>
      <c r="H814" s="45" t="s">
        <v>3245</v>
      </c>
      <c r="J814" s="45" t="s">
        <v>1555</v>
      </c>
      <c r="K814" s="45" t="s">
        <v>1556</v>
      </c>
      <c r="L814" s="45" t="s">
        <v>1557</v>
      </c>
      <c r="M814" s="45" t="s">
        <v>1558</v>
      </c>
    </row>
    <row r="815" spans="1:13" s="45" customFormat="1">
      <c r="A815" s="45" t="s">
        <v>1751</v>
      </c>
      <c r="B815" s="45" t="s">
        <v>2155</v>
      </c>
      <c r="C815" s="45">
        <v>21445092</v>
      </c>
      <c r="D815" s="45">
        <v>8345</v>
      </c>
      <c r="E815" s="45" t="s">
        <v>3168</v>
      </c>
      <c r="F815" s="45" t="s">
        <v>3246</v>
      </c>
      <c r="G815" s="45" t="s">
        <v>1585</v>
      </c>
      <c r="H815" s="45" t="s">
        <v>3247</v>
      </c>
      <c r="J815" s="45" t="s">
        <v>1752</v>
      </c>
      <c r="K815" s="45" t="s">
        <v>2158</v>
      </c>
      <c r="L815" s="45" t="s">
        <v>1557</v>
      </c>
      <c r="M815" s="45" t="s">
        <v>1558</v>
      </c>
    </row>
    <row r="816" spans="1:13" s="45" customFormat="1">
      <c r="A816" s="45" t="s">
        <v>1751</v>
      </c>
      <c r="B816" s="45" t="s">
        <v>2155</v>
      </c>
      <c r="C816" s="45">
        <v>21445094</v>
      </c>
      <c r="D816" s="45">
        <v>8345</v>
      </c>
      <c r="E816" s="45" t="s">
        <v>3168</v>
      </c>
      <c r="F816" s="45" t="s">
        <v>3248</v>
      </c>
      <c r="G816" s="45" t="s">
        <v>1585</v>
      </c>
      <c r="H816" s="45" t="s">
        <v>3249</v>
      </c>
      <c r="J816" s="45" t="s">
        <v>1752</v>
      </c>
      <c r="K816" s="45" t="s">
        <v>2158</v>
      </c>
      <c r="L816" s="45" t="s">
        <v>1557</v>
      </c>
      <c r="M816" s="45" t="s">
        <v>1558</v>
      </c>
    </row>
    <row r="817" spans="1:13" s="45" customFormat="1">
      <c r="A817" s="45" t="s">
        <v>1751</v>
      </c>
      <c r="B817" s="45" t="s">
        <v>2155</v>
      </c>
      <c r="C817" s="45">
        <v>21445095</v>
      </c>
      <c r="D817" s="45">
        <v>8345</v>
      </c>
      <c r="E817" s="45" t="s">
        <v>3168</v>
      </c>
      <c r="F817" s="45" t="s">
        <v>3250</v>
      </c>
      <c r="G817" s="45" t="s">
        <v>1585</v>
      </c>
      <c r="H817" s="45" t="s">
        <v>3251</v>
      </c>
      <c r="J817" s="45" t="s">
        <v>1752</v>
      </c>
      <c r="K817" s="45" t="s">
        <v>2158</v>
      </c>
      <c r="L817" s="45" t="s">
        <v>1557</v>
      </c>
      <c r="M817" s="45" t="s">
        <v>1558</v>
      </c>
    </row>
    <row r="818" spans="1:13" s="45" customFormat="1">
      <c r="A818" s="45" t="s">
        <v>1751</v>
      </c>
      <c r="B818" s="45" t="s">
        <v>2155</v>
      </c>
      <c r="C818" s="45">
        <v>21445096</v>
      </c>
      <c r="D818" s="45">
        <v>8345</v>
      </c>
      <c r="E818" s="45" t="s">
        <v>3168</v>
      </c>
      <c r="F818" s="45" t="s">
        <v>3252</v>
      </c>
      <c r="G818" s="45" t="s">
        <v>1585</v>
      </c>
      <c r="H818" s="45" t="s">
        <v>3253</v>
      </c>
      <c r="J818" s="45" t="s">
        <v>1752</v>
      </c>
      <c r="K818" s="45" t="s">
        <v>2158</v>
      </c>
      <c r="L818" s="45" t="s">
        <v>1557</v>
      </c>
      <c r="M818" s="45" t="s">
        <v>1558</v>
      </c>
    </row>
    <row r="819" spans="1:13" s="45" customFormat="1">
      <c r="A819" s="45" t="s">
        <v>1751</v>
      </c>
      <c r="B819" s="45" t="s">
        <v>2155</v>
      </c>
      <c r="C819" s="45">
        <v>21445097</v>
      </c>
      <c r="D819" s="45">
        <v>8345</v>
      </c>
      <c r="E819" s="45" t="s">
        <v>3168</v>
      </c>
      <c r="F819" s="45" t="s">
        <v>3254</v>
      </c>
      <c r="G819" s="45" t="s">
        <v>1585</v>
      </c>
      <c r="H819" s="45" t="s">
        <v>3255</v>
      </c>
      <c r="J819" s="45" t="s">
        <v>1752</v>
      </c>
      <c r="K819" s="45" t="s">
        <v>2158</v>
      </c>
      <c r="L819" s="45" t="s">
        <v>1557</v>
      </c>
      <c r="M819" s="45" t="s">
        <v>1558</v>
      </c>
    </row>
    <row r="820" spans="1:13" s="45" customFormat="1">
      <c r="A820" s="45" t="s">
        <v>1549</v>
      </c>
      <c r="B820" s="45" t="s">
        <v>1550</v>
      </c>
      <c r="C820" s="45">
        <v>21445098</v>
      </c>
      <c r="D820" s="45">
        <v>8345</v>
      </c>
      <c r="E820" s="45" t="s">
        <v>3168</v>
      </c>
      <c r="F820" s="45" t="s">
        <v>3256</v>
      </c>
      <c r="G820" s="45" t="s">
        <v>1585</v>
      </c>
      <c r="H820" s="45" t="s">
        <v>3257</v>
      </c>
      <c r="J820" s="45" t="s">
        <v>1555</v>
      </c>
      <c r="K820" s="45" t="s">
        <v>1556</v>
      </c>
      <c r="L820" s="45" t="s">
        <v>1557</v>
      </c>
      <c r="M820" s="45" t="s">
        <v>1558</v>
      </c>
    </row>
    <row r="821" spans="1:13" s="45" customFormat="1">
      <c r="A821" s="45" t="s">
        <v>1549</v>
      </c>
      <c r="B821" s="45" t="s">
        <v>1550</v>
      </c>
      <c r="C821" s="45">
        <v>21445099</v>
      </c>
      <c r="D821" s="45">
        <v>8345</v>
      </c>
      <c r="E821" s="45" t="s">
        <v>3168</v>
      </c>
      <c r="F821" s="45" t="s">
        <v>3258</v>
      </c>
      <c r="G821" s="45" t="s">
        <v>1585</v>
      </c>
      <c r="H821" s="45" t="s">
        <v>3259</v>
      </c>
      <c r="J821" s="45" t="s">
        <v>1555</v>
      </c>
      <c r="K821" s="45" t="s">
        <v>1556</v>
      </c>
      <c r="L821" s="45" t="s">
        <v>1557</v>
      </c>
      <c r="M821" s="45" t="s">
        <v>1558</v>
      </c>
    </row>
    <row r="822" spans="1:13" s="45" customFormat="1">
      <c r="A822" s="45" t="s">
        <v>1549</v>
      </c>
      <c r="B822" s="45" t="s">
        <v>1550</v>
      </c>
      <c r="C822" s="45">
        <v>21445100</v>
      </c>
      <c r="D822" s="45">
        <v>8345</v>
      </c>
      <c r="E822" s="45" t="s">
        <v>3168</v>
      </c>
      <c r="F822" s="45" t="s">
        <v>3260</v>
      </c>
      <c r="G822" s="45" t="s">
        <v>1585</v>
      </c>
      <c r="H822" s="45" t="s">
        <v>3261</v>
      </c>
      <c r="J822" s="45" t="s">
        <v>1555</v>
      </c>
      <c r="K822" s="45" t="s">
        <v>1556</v>
      </c>
      <c r="L822" s="45" t="s">
        <v>1557</v>
      </c>
      <c r="M822" s="45" t="s">
        <v>1558</v>
      </c>
    </row>
    <row r="823" spans="1:13" s="45" customFormat="1">
      <c r="A823" s="45" t="s">
        <v>1735</v>
      </c>
      <c r="B823" s="45" t="s">
        <v>1736</v>
      </c>
      <c r="C823" s="45">
        <v>21445430</v>
      </c>
      <c r="D823" s="45">
        <v>8345</v>
      </c>
      <c r="E823" s="45" t="s">
        <v>3168</v>
      </c>
      <c r="F823" s="45" t="s">
        <v>3262</v>
      </c>
      <c r="G823" s="45" t="s">
        <v>1585</v>
      </c>
      <c r="I823" s="45" t="s">
        <v>3263</v>
      </c>
      <c r="J823" s="45" t="s">
        <v>1739</v>
      </c>
      <c r="K823" s="45" t="s">
        <v>1740</v>
      </c>
      <c r="L823" s="45" t="s">
        <v>1557</v>
      </c>
      <c r="M823" s="45" t="s">
        <v>1558</v>
      </c>
    </row>
    <row r="824" spans="1:13" s="45" customFormat="1">
      <c r="A824" s="45" t="s">
        <v>1735</v>
      </c>
      <c r="B824" s="45" t="s">
        <v>1736</v>
      </c>
      <c r="C824" s="45">
        <v>21445437</v>
      </c>
      <c r="D824" s="45">
        <v>8345</v>
      </c>
      <c r="E824" s="45" t="s">
        <v>3168</v>
      </c>
      <c r="F824" s="45" t="s">
        <v>3264</v>
      </c>
      <c r="G824" s="45" t="s">
        <v>1585</v>
      </c>
      <c r="I824" s="45" t="s">
        <v>3265</v>
      </c>
      <c r="J824" s="45" t="s">
        <v>1739</v>
      </c>
      <c r="K824" s="45" t="s">
        <v>1740</v>
      </c>
      <c r="L824" s="45" t="s">
        <v>1557</v>
      </c>
      <c r="M824" s="45" t="s">
        <v>1558</v>
      </c>
    </row>
    <row r="825" spans="1:13" s="45" customFormat="1">
      <c r="A825" s="45" t="s">
        <v>1735</v>
      </c>
      <c r="B825" s="45" t="s">
        <v>1736</v>
      </c>
      <c r="C825" s="45">
        <v>21446162</v>
      </c>
      <c r="D825" s="45">
        <v>8345</v>
      </c>
      <c r="E825" s="45" t="s">
        <v>3168</v>
      </c>
      <c r="F825" s="45" t="s">
        <v>3266</v>
      </c>
      <c r="G825" s="45" t="s">
        <v>1585</v>
      </c>
      <c r="I825" s="45" t="s">
        <v>3267</v>
      </c>
      <c r="J825" s="45" t="s">
        <v>1739</v>
      </c>
      <c r="K825" s="45" t="s">
        <v>1740</v>
      </c>
      <c r="L825" s="45" t="s">
        <v>1557</v>
      </c>
      <c r="M825" s="45" t="s">
        <v>1558</v>
      </c>
    </row>
    <row r="826" spans="1:13" s="45" customFormat="1">
      <c r="A826" s="45" t="s">
        <v>1735</v>
      </c>
      <c r="B826" s="45" t="s">
        <v>1736</v>
      </c>
      <c r="C826" s="45">
        <v>21446277</v>
      </c>
      <c r="D826" s="45">
        <v>8345</v>
      </c>
      <c r="E826" s="45" t="s">
        <v>3168</v>
      </c>
      <c r="F826" s="45" t="s">
        <v>3268</v>
      </c>
      <c r="G826" s="45" t="s">
        <v>1585</v>
      </c>
      <c r="I826" s="45" t="s">
        <v>3269</v>
      </c>
      <c r="J826" s="45" t="s">
        <v>1739</v>
      </c>
      <c r="K826" s="45" t="s">
        <v>1740</v>
      </c>
      <c r="L826" s="45" t="s">
        <v>1557</v>
      </c>
      <c r="M826" s="45" t="s">
        <v>1558</v>
      </c>
    </row>
    <row r="827" spans="1:13" s="45" customFormat="1">
      <c r="A827" s="45" t="s">
        <v>1735</v>
      </c>
      <c r="B827" s="45" t="s">
        <v>1736</v>
      </c>
      <c r="C827" s="45">
        <v>21447947</v>
      </c>
      <c r="D827" s="45">
        <v>8345</v>
      </c>
      <c r="E827" s="45" t="s">
        <v>3168</v>
      </c>
      <c r="F827" s="45" t="s">
        <v>3270</v>
      </c>
      <c r="G827" s="45" t="s">
        <v>1585</v>
      </c>
      <c r="I827" s="45" t="s">
        <v>3271</v>
      </c>
      <c r="J827" s="45" t="s">
        <v>1739</v>
      </c>
      <c r="K827" s="45" t="s">
        <v>1740</v>
      </c>
      <c r="L827" s="45" t="s">
        <v>1557</v>
      </c>
      <c r="M827" s="45" t="s">
        <v>1558</v>
      </c>
    </row>
    <row r="828" spans="1:13" s="45" customFormat="1">
      <c r="A828" s="45" t="s">
        <v>1549</v>
      </c>
      <c r="B828" s="45" t="s">
        <v>1550</v>
      </c>
      <c r="C828" s="45">
        <v>21449001</v>
      </c>
      <c r="D828" s="45">
        <v>8345</v>
      </c>
      <c r="E828" s="45" t="s">
        <v>3168</v>
      </c>
      <c r="F828" s="45" t="s">
        <v>3272</v>
      </c>
      <c r="G828" s="45" t="s">
        <v>1585</v>
      </c>
      <c r="H828" s="45" t="s">
        <v>3273</v>
      </c>
      <c r="J828" s="45" t="s">
        <v>1555</v>
      </c>
      <c r="K828" s="45" t="s">
        <v>1556</v>
      </c>
      <c r="L828" s="45" t="s">
        <v>1557</v>
      </c>
      <c r="M828" s="45" t="s">
        <v>1558</v>
      </c>
    </row>
    <row r="829" spans="1:13" s="45" customFormat="1">
      <c r="A829" s="45" t="s">
        <v>1549</v>
      </c>
      <c r="B829" s="45" t="s">
        <v>1550</v>
      </c>
      <c r="C829" s="45">
        <v>21449002</v>
      </c>
      <c r="D829" s="45">
        <v>8345</v>
      </c>
      <c r="E829" s="45" t="s">
        <v>3168</v>
      </c>
      <c r="F829" s="45" t="s">
        <v>3274</v>
      </c>
      <c r="G829" s="45" t="s">
        <v>1585</v>
      </c>
      <c r="H829" s="45" t="s">
        <v>3275</v>
      </c>
      <c r="J829" s="45" t="s">
        <v>1555</v>
      </c>
      <c r="K829" s="45" t="s">
        <v>1556</v>
      </c>
      <c r="L829" s="45" t="s">
        <v>1557</v>
      </c>
      <c r="M829" s="45" t="s">
        <v>1558</v>
      </c>
    </row>
    <row r="830" spans="1:13" s="45" customFormat="1">
      <c r="A830" s="45" t="s">
        <v>1549</v>
      </c>
      <c r="B830" s="45" t="s">
        <v>1550</v>
      </c>
      <c r="C830" s="45">
        <v>21449003</v>
      </c>
      <c r="D830" s="45">
        <v>8345</v>
      </c>
      <c r="E830" s="45" t="s">
        <v>3168</v>
      </c>
      <c r="F830" s="45" t="s">
        <v>3276</v>
      </c>
      <c r="G830" s="45" t="s">
        <v>1585</v>
      </c>
      <c r="H830" s="45" t="s">
        <v>3277</v>
      </c>
      <c r="J830" s="45" t="s">
        <v>1555</v>
      </c>
      <c r="K830" s="45" t="s">
        <v>1556</v>
      </c>
      <c r="L830" s="45" t="s">
        <v>1557</v>
      </c>
      <c r="M830" s="45" t="s">
        <v>1558</v>
      </c>
    </row>
    <row r="831" spans="1:13" s="45" customFormat="1">
      <c r="A831" s="45" t="s">
        <v>1549</v>
      </c>
      <c r="B831" s="45" t="s">
        <v>1550</v>
      </c>
      <c r="C831" s="45">
        <v>21449004</v>
      </c>
      <c r="D831" s="45">
        <v>8345</v>
      </c>
      <c r="E831" s="45" t="s">
        <v>3168</v>
      </c>
      <c r="F831" s="45" t="s">
        <v>3278</v>
      </c>
      <c r="G831" s="45" t="s">
        <v>1585</v>
      </c>
      <c r="H831" s="45" t="s">
        <v>3279</v>
      </c>
      <c r="J831" s="45" t="s">
        <v>1555</v>
      </c>
      <c r="K831" s="45" t="s">
        <v>1556</v>
      </c>
      <c r="L831" s="45" t="s">
        <v>1557</v>
      </c>
      <c r="M831" s="45" t="s">
        <v>1558</v>
      </c>
    </row>
    <row r="832" spans="1:13" s="45" customFormat="1">
      <c r="A832" s="45" t="s">
        <v>1549</v>
      </c>
      <c r="B832" s="45" t="s">
        <v>1550</v>
      </c>
      <c r="C832" s="45">
        <v>21449005</v>
      </c>
      <c r="D832" s="45">
        <v>8345</v>
      </c>
      <c r="E832" s="45" t="s">
        <v>3168</v>
      </c>
      <c r="F832" s="45" t="s">
        <v>3280</v>
      </c>
      <c r="G832" s="45" t="s">
        <v>1585</v>
      </c>
      <c r="H832" s="45" t="s">
        <v>3281</v>
      </c>
      <c r="J832" s="45" t="s">
        <v>1555</v>
      </c>
      <c r="K832" s="45" t="s">
        <v>1556</v>
      </c>
      <c r="L832" s="45" t="s">
        <v>1557</v>
      </c>
      <c r="M832" s="45" t="s">
        <v>1558</v>
      </c>
    </row>
    <row r="833" spans="1:13" s="45" customFormat="1">
      <c r="A833" s="45" t="s">
        <v>1838</v>
      </c>
      <c r="B833" s="45" t="s">
        <v>1736</v>
      </c>
      <c r="C833" s="45">
        <v>21449801</v>
      </c>
      <c r="D833" s="45">
        <v>8345</v>
      </c>
      <c r="E833" s="45" t="s">
        <v>3168</v>
      </c>
      <c r="F833" s="45" t="s">
        <v>3282</v>
      </c>
      <c r="G833" s="45" t="s">
        <v>1585</v>
      </c>
      <c r="H833" s="45" t="s">
        <v>3283</v>
      </c>
      <c r="I833" s="45" t="s">
        <v>1917</v>
      </c>
      <c r="J833" s="45" t="s">
        <v>1739</v>
      </c>
      <c r="K833" s="45" t="s">
        <v>1740</v>
      </c>
      <c r="L833" s="45" t="s">
        <v>1557</v>
      </c>
      <c r="M833" s="45" t="s">
        <v>1558</v>
      </c>
    </row>
    <row r="834" spans="1:13" s="45" customFormat="1">
      <c r="A834" s="45" t="s">
        <v>1838</v>
      </c>
      <c r="B834" s="45" t="s">
        <v>1736</v>
      </c>
      <c r="C834" s="45">
        <v>21449882</v>
      </c>
      <c r="D834" s="45">
        <v>8345</v>
      </c>
      <c r="E834" s="45" t="s">
        <v>3168</v>
      </c>
      <c r="F834" s="45" t="s">
        <v>3284</v>
      </c>
      <c r="G834" s="45" t="s">
        <v>1585</v>
      </c>
      <c r="H834" s="45" t="s">
        <v>3285</v>
      </c>
      <c r="I834" s="45" t="s">
        <v>3265</v>
      </c>
      <c r="J834" s="45" t="s">
        <v>1739</v>
      </c>
      <c r="K834" s="45" t="s">
        <v>1740</v>
      </c>
      <c r="L834" s="45" t="s">
        <v>1557</v>
      </c>
      <c r="M834" s="45" t="s">
        <v>1558</v>
      </c>
    </row>
    <row r="835" spans="1:13" s="45" customFormat="1">
      <c r="A835" s="45" t="s">
        <v>1753</v>
      </c>
      <c r="B835" s="45" t="s">
        <v>1550</v>
      </c>
      <c r="C835" s="45">
        <v>21449901</v>
      </c>
      <c r="D835" s="45">
        <v>8345</v>
      </c>
      <c r="E835" s="45" t="s">
        <v>3168</v>
      </c>
      <c r="F835" s="45" t="s">
        <v>2140</v>
      </c>
      <c r="G835" s="45" t="s">
        <v>1588</v>
      </c>
      <c r="H835" s="45" t="s">
        <v>2262</v>
      </c>
      <c r="J835" s="45" t="s">
        <v>1754</v>
      </c>
      <c r="K835" s="45" t="s">
        <v>1556</v>
      </c>
      <c r="L835" s="45" t="s">
        <v>1557</v>
      </c>
      <c r="M835" s="45" t="s">
        <v>1558</v>
      </c>
    </row>
    <row r="836" spans="1:13" s="45" customFormat="1">
      <c r="A836" s="45" t="s">
        <v>1549</v>
      </c>
      <c r="B836" s="45" t="s">
        <v>1550</v>
      </c>
      <c r="C836" s="45">
        <v>21450001</v>
      </c>
      <c r="D836" s="45">
        <v>2210</v>
      </c>
      <c r="E836" s="45" t="s">
        <v>3286</v>
      </c>
      <c r="F836" s="45" t="s">
        <v>3287</v>
      </c>
      <c r="G836" s="45" t="s">
        <v>1588</v>
      </c>
      <c r="H836" s="45" t="s">
        <v>3288</v>
      </c>
      <c r="J836" s="45" t="s">
        <v>1555</v>
      </c>
      <c r="K836" s="45" t="s">
        <v>1556</v>
      </c>
      <c r="L836" s="45" t="s">
        <v>1557</v>
      </c>
      <c r="M836" s="45" t="s">
        <v>1558</v>
      </c>
    </row>
    <row r="837" spans="1:13" s="45" customFormat="1">
      <c r="A837" s="45" t="s">
        <v>1549</v>
      </c>
      <c r="B837" s="45" t="s">
        <v>1550</v>
      </c>
      <c r="C837" s="45">
        <v>21450200</v>
      </c>
      <c r="D837" s="45">
        <v>2210</v>
      </c>
      <c r="E837" s="45" t="s">
        <v>3286</v>
      </c>
      <c r="F837" s="45" t="s">
        <v>2163</v>
      </c>
      <c r="G837" s="45" t="s">
        <v>1588</v>
      </c>
      <c r="H837" s="45" t="s">
        <v>3289</v>
      </c>
      <c r="J837" s="45" t="s">
        <v>1555</v>
      </c>
      <c r="K837" s="45" t="s">
        <v>1556</v>
      </c>
      <c r="L837" s="45" t="s">
        <v>1557</v>
      </c>
      <c r="M837" s="45" t="s">
        <v>1558</v>
      </c>
    </row>
    <row r="838" spans="1:13" s="45" customFormat="1">
      <c r="A838" s="45" t="s">
        <v>1751</v>
      </c>
      <c r="B838" s="45" t="s">
        <v>1550</v>
      </c>
      <c r="C838" s="45">
        <v>21450220</v>
      </c>
      <c r="D838" s="45">
        <v>2210</v>
      </c>
      <c r="E838" s="45" t="s">
        <v>3286</v>
      </c>
      <c r="F838" s="45" t="s">
        <v>3290</v>
      </c>
      <c r="G838" s="45" t="s">
        <v>1588</v>
      </c>
      <c r="H838" s="45" t="s">
        <v>3291</v>
      </c>
      <c r="J838" s="45" t="s">
        <v>1752</v>
      </c>
      <c r="K838" s="45" t="s">
        <v>1556</v>
      </c>
      <c r="L838" s="45" t="s">
        <v>1557</v>
      </c>
      <c r="M838" s="45" t="s">
        <v>1558</v>
      </c>
    </row>
    <row r="839" spans="1:13" s="45" customFormat="1">
      <c r="A839" s="45" t="s">
        <v>1751</v>
      </c>
      <c r="B839" s="45" t="s">
        <v>1550</v>
      </c>
      <c r="C839" s="45">
        <v>21450240</v>
      </c>
      <c r="D839" s="45">
        <v>2210</v>
      </c>
      <c r="E839" s="45" t="s">
        <v>3286</v>
      </c>
      <c r="F839" s="45" t="s">
        <v>3292</v>
      </c>
      <c r="G839" s="45" t="s">
        <v>1588</v>
      </c>
      <c r="H839" s="45" t="s">
        <v>3293</v>
      </c>
      <c r="J839" s="45" t="s">
        <v>1752</v>
      </c>
      <c r="K839" s="45" t="s">
        <v>1556</v>
      </c>
      <c r="L839" s="45" t="s">
        <v>1557</v>
      </c>
      <c r="M839" s="45" t="s">
        <v>1558</v>
      </c>
    </row>
    <row r="840" spans="1:13" s="45" customFormat="1">
      <c r="A840" s="45" t="s">
        <v>1549</v>
      </c>
      <c r="B840" s="45" t="s">
        <v>1550</v>
      </c>
      <c r="C840" s="45">
        <v>21450260</v>
      </c>
      <c r="D840" s="45">
        <v>2210</v>
      </c>
      <c r="E840" s="45" t="s">
        <v>3286</v>
      </c>
      <c r="F840" s="45" t="s">
        <v>3294</v>
      </c>
      <c r="G840" s="45" t="s">
        <v>1588</v>
      </c>
      <c r="H840" s="45" t="s">
        <v>3295</v>
      </c>
      <c r="J840" s="45" t="s">
        <v>1555</v>
      </c>
      <c r="K840" s="45" t="s">
        <v>1556</v>
      </c>
      <c r="L840" s="45" t="s">
        <v>1557</v>
      </c>
      <c r="M840" s="45" t="s">
        <v>1558</v>
      </c>
    </row>
    <row r="841" spans="1:13" s="45" customFormat="1">
      <c r="A841" s="45" t="s">
        <v>1735</v>
      </c>
      <c r="B841" s="45" t="s">
        <v>1736</v>
      </c>
      <c r="C841" s="45">
        <v>21450335</v>
      </c>
      <c r="D841" s="45">
        <v>2210</v>
      </c>
      <c r="E841" s="45" t="s">
        <v>3286</v>
      </c>
      <c r="F841" s="45" t="s">
        <v>3296</v>
      </c>
      <c r="G841" s="45" t="s">
        <v>1588</v>
      </c>
      <c r="I841" s="45" t="s">
        <v>3297</v>
      </c>
      <c r="J841" s="45" t="s">
        <v>1739</v>
      </c>
      <c r="K841" s="45" t="s">
        <v>1740</v>
      </c>
      <c r="L841" s="45" t="s">
        <v>1557</v>
      </c>
      <c r="M841" s="45" t="s">
        <v>1558</v>
      </c>
    </row>
    <row r="842" spans="1:13" s="45" customFormat="1">
      <c r="A842" s="45" t="s">
        <v>1735</v>
      </c>
      <c r="B842" s="45" t="s">
        <v>1736</v>
      </c>
      <c r="C842" s="45">
        <v>21450766</v>
      </c>
      <c r="D842" s="45">
        <v>2210</v>
      </c>
      <c r="E842" s="45" t="s">
        <v>3286</v>
      </c>
      <c r="F842" s="45" t="s">
        <v>3298</v>
      </c>
      <c r="G842" s="45" t="s">
        <v>1588</v>
      </c>
      <c r="I842" s="45" t="s">
        <v>3299</v>
      </c>
      <c r="J842" s="45" t="s">
        <v>1739</v>
      </c>
      <c r="K842" s="45" t="s">
        <v>1740</v>
      </c>
      <c r="L842" s="45" t="s">
        <v>1557</v>
      </c>
      <c r="M842" s="45" t="s">
        <v>1558</v>
      </c>
    </row>
    <row r="843" spans="1:13" s="45" customFormat="1">
      <c r="A843" s="45" t="s">
        <v>1901</v>
      </c>
      <c r="B843" s="45" t="s">
        <v>1902</v>
      </c>
      <c r="C843" s="45">
        <v>21450903</v>
      </c>
      <c r="D843" s="45">
        <v>2210</v>
      </c>
      <c r="E843" s="45" t="s">
        <v>3286</v>
      </c>
      <c r="F843" s="45" t="s">
        <v>3300</v>
      </c>
      <c r="G843" s="45" t="s">
        <v>1588</v>
      </c>
      <c r="H843" s="45" t="s">
        <v>3301</v>
      </c>
      <c r="J843" s="45" t="s">
        <v>1904</v>
      </c>
      <c r="K843" s="45" t="s">
        <v>1905</v>
      </c>
      <c r="L843" s="45" t="s">
        <v>1557</v>
      </c>
      <c r="M843" s="45" t="s">
        <v>1558</v>
      </c>
    </row>
    <row r="844" spans="1:13" s="45" customFormat="1">
      <c r="A844" s="45" t="s">
        <v>1901</v>
      </c>
      <c r="B844" s="45" t="s">
        <v>1902</v>
      </c>
      <c r="C844" s="45">
        <v>21450904</v>
      </c>
      <c r="D844" s="45">
        <v>2210</v>
      </c>
      <c r="E844" s="45" t="s">
        <v>3286</v>
      </c>
      <c r="F844" s="45" t="s">
        <v>3302</v>
      </c>
      <c r="G844" s="45" t="s">
        <v>1588</v>
      </c>
      <c r="H844" s="45" t="s">
        <v>3303</v>
      </c>
      <c r="J844" s="45" t="s">
        <v>1904</v>
      </c>
      <c r="K844" s="45" t="s">
        <v>1905</v>
      </c>
      <c r="L844" s="45" t="s">
        <v>1557</v>
      </c>
      <c r="M844" s="45" t="s">
        <v>1558</v>
      </c>
    </row>
    <row r="845" spans="1:13" s="45" customFormat="1">
      <c r="A845" s="45" t="s">
        <v>1901</v>
      </c>
      <c r="B845" s="45" t="s">
        <v>1902</v>
      </c>
      <c r="C845" s="45">
        <v>21450908</v>
      </c>
      <c r="D845" s="45">
        <v>2210</v>
      </c>
      <c r="E845" s="45" t="s">
        <v>3286</v>
      </c>
      <c r="F845" s="45" t="s">
        <v>3304</v>
      </c>
      <c r="G845" s="45" t="s">
        <v>1588</v>
      </c>
      <c r="H845" s="45" t="s">
        <v>3305</v>
      </c>
      <c r="J845" s="45" t="s">
        <v>1904</v>
      </c>
      <c r="K845" s="45" t="s">
        <v>1905</v>
      </c>
      <c r="L845" s="45" t="s">
        <v>1557</v>
      </c>
      <c r="M845" s="45" t="s">
        <v>1558</v>
      </c>
    </row>
    <row r="846" spans="1:13" s="45" customFormat="1">
      <c r="A846" s="45" t="s">
        <v>1901</v>
      </c>
      <c r="B846" s="45" t="s">
        <v>1902</v>
      </c>
      <c r="C846" s="45">
        <v>21450909</v>
      </c>
      <c r="D846" s="45">
        <v>2210</v>
      </c>
      <c r="E846" s="45" t="s">
        <v>3286</v>
      </c>
      <c r="F846" s="45" t="s">
        <v>3306</v>
      </c>
      <c r="G846" s="45" t="s">
        <v>1588</v>
      </c>
      <c r="H846" s="45" t="s">
        <v>3307</v>
      </c>
      <c r="J846" s="45" t="s">
        <v>1904</v>
      </c>
      <c r="K846" s="45" t="s">
        <v>1905</v>
      </c>
      <c r="L846" s="45" t="s">
        <v>1557</v>
      </c>
      <c r="M846" s="45" t="s">
        <v>1558</v>
      </c>
    </row>
    <row r="847" spans="1:13" s="45" customFormat="1">
      <c r="A847" s="45" t="s">
        <v>1901</v>
      </c>
      <c r="B847" s="45" t="s">
        <v>1902</v>
      </c>
      <c r="C847" s="45">
        <v>21450910</v>
      </c>
      <c r="D847" s="45">
        <v>2210</v>
      </c>
      <c r="E847" s="45" t="s">
        <v>3286</v>
      </c>
      <c r="F847" s="45" t="s">
        <v>3308</v>
      </c>
      <c r="G847" s="45" t="s">
        <v>1588</v>
      </c>
      <c r="H847" s="45" t="s">
        <v>3309</v>
      </c>
      <c r="J847" s="45" t="s">
        <v>1904</v>
      </c>
      <c r="K847" s="45" t="s">
        <v>1905</v>
      </c>
      <c r="L847" s="45" t="s">
        <v>1557</v>
      </c>
      <c r="M847" s="45" t="s">
        <v>1558</v>
      </c>
    </row>
    <row r="848" spans="1:13" s="45" customFormat="1">
      <c r="A848" s="45" t="s">
        <v>1901</v>
      </c>
      <c r="B848" s="45" t="s">
        <v>1902</v>
      </c>
      <c r="C848" s="45">
        <v>21450912</v>
      </c>
      <c r="D848" s="45">
        <v>2210</v>
      </c>
      <c r="E848" s="45" t="s">
        <v>3286</v>
      </c>
      <c r="F848" s="45" t="s">
        <v>3310</v>
      </c>
      <c r="G848" s="45" t="s">
        <v>1588</v>
      </c>
      <c r="H848" s="45" t="s">
        <v>3311</v>
      </c>
      <c r="J848" s="45" t="s">
        <v>1904</v>
      </c>
      <c r="K848" s="45" t="s">
        <v>1905</v>
      </c>
      <c r="L848" s="45" t="s">
        <v>1557</v>
      </c>
      <c r="M848" s="45" t="s">
        <v>1558</v>
      </c>
    </row>
    <row r="849" spans="1:13" s="45" customFormat="1">
      <c r="A849" s="45" t="s">
        <v>1901</v>
      </c>
      <c r="B849" s="45" t="s">
        <v>1902</v>
      </c>
      <c r="C849" s="45">
        <v>21450913</v>
      </c>
      <c r="D849" s="45">
        <v>2210</v>
      </c>
      <c r="E849" s="45" t="s">
        <v>3286</v>
      </c>
      <c r="F849" s="45" t="s">
        <v>3312</v>
      </c>
      <c r="G849" s="45" t="s">
        <v>1588</v>
      </c>
      <c r="H849" s="45" t="s">
        <v>3313</v>
      </c>
      <c r="J849" s="45" t="s">
        <v>1904</v>
      </c>
      <c r="K849" s="45" t="s">
        <v>1905</v>
      </c>
      <c r="L849" s="45" t="s">
        <v>1557</v>
      </c>
      <c r="M849" s="45" t="s">
        <v>1558</v>
      </c>
    </row>
    <row r="850" spans="1:13" s="45" customFormat="1">
      <c r="A850" s="45" t="s">
        <v>1901</v>
      </c>
      <c r="B850" s="45" t="s">
        <v>1902</v>
      </c>
      <c r="C850" s="45">
        <v>21450915</v>
      </c>
      <c r="D850" s="45">
        <v>2210</v>
      </c>
      <c r="E850" s="45" t="s">
        <v>3286</v>
      </c>
      <c r="F850" s="45" t="s">
        <v>3314</v>
      </c>
      <c r="G850" s="45" t="s">
        <v>1588</v>
      </c>
      <c r="H850" s="45" t="s">
        <v>3315</v>
      </c>
      <c r="J850" s="45" t="s">
        <v>1904</v>
      </c>
      <c r="K850" s="45" t="s">
        <v>1905</v>
      </c>
      <c r="L850" s="45" t="s">
        <v>1557</v>
      </c>
      <c r="M850" s="45" t="s">
        <v>1558</v>
      </c>
    </row>
    <row r="851" spans="1:13" s="45" customFormat="1">
      <c r="A851" s="45" t="s">
        <v>1901</v>
      </c>
      <c r="B851" s="45" t="s">
        <v>1902</v>
      </c>
      <c r="C851" s="45">
        <v>21450917</v>
      </c>
      <c r="D851" s="45">
        <v>2210</v>
      </c>
      <c r="E851" s="45" t="s">
        <v>3286</v>
      </c>
      <c r="F851" s="45" t="s">
        <v>3316</v>
      </c>
      <c r="G851" s="45" t="s">
        <v>1588</v>
      </c>
      <c r="H851" s="45" t="s">
        <v>3317</v>
      </c>
      <c r="J851" s="45" t="s">
        <v>1904</v>
      </c>
      <c r="K851" s="45" t="s">
        <v>1905</v>
      </c>
      <c r="L851" s="45" t="s">
        <v>1557</v>
      </c>
      <c r="M851" s="45" t="s">
        <v>1558</v>
      </c>
    </row>
    <row r="852" spans="1:13" s="45" customFormat="1">
      <c r="A852" s="45" t="s">
        <v>1901</v>
      </c>
      <c r="B852" s="45" t="s">
        <v>1902</v>
      </c>
      <c r="C852" s="45">
        <v>21450918</v>
      </c>
      <c r="D852" s="45">
        <v>2210</v>
      </c>
      <c r="E852" s="45" t="s">
        <v>3286</v>
      </c>
      <c r="F852" s="45" t="s">
        <v>3318</v>
      </c>
      <c r="G852" s="45" t="s">
        <v>1588</v>
      </c>
      <c r="H852" s="45" t="s">
        <v>3319</v>
      </c>
      <c r="J852" s="45" t="s">
        <v>1904</v>
      </c>
      <c r="K852" s="45" t="s">
        <v>1905</v>
      </c>
      <c r="L852" s="45" t="s">
        <v>1557</v>
      </c>
      <c r="M852" s="45" t="s">
        <v>1558</v>
      </c>
    </row>
    <row r="853" spans="1:13" s="45" customFormat="1">
      <c r="A853" s="45" t="s">
        <v>1901</v>
      </c>
      <c r="B853" s="45" t="s">
        <v>1902</v>
      </c>
      <c r="C853" s="45">
        <v>21450920</v>
      </c>
      <c r="D853" s="45">
        <v>2210</v>
      </c>
      <c r="E853" s="45" t="s">
        <v>3286</v>
      </c>
      <c r="F853" s="45" t="s">
        <v>3320</v>
      </c>
      <c r="G853" s="45" t="s">
        <v>1588</v>
      </c>
      <c r="H853" s="45" t="s">
        <v>3321</v>
      </c>
      <c r="J853" s="45" t="s">
        <v>1904</v>
      </c>
      <c r="K853" s="45" t="s">
        <v>1905</v>
      </c>
      <c r="L853" s="45" t="s">
        <v>1557</v>
      </c>
      <c r="M853" s="45" t="s">
        <v>1558</v>
      </c>
    </row>
    <row r="854" spans="1:13" s="45" customFormat="1">
      <c r="A854" s="45" t="s">
        <v>1901</v>
      </c>
      <c r="B854" s="45" t="s">
        <v>1902</v>
      </c>
      <c r="C854" s="45">
        <v>21450923</v>
      </c>
      <c r="D854" s="45">
        <v>2210</v>
      </c>
      <c r="E854" s="45" t="s">
        <v>3286</v>
      </c>
      <c r="F854" s="45" t="s">
        <v>3322</v>
      </c>
      <c r="G854" s="45" t="s">
        <v>1588</v>
      </c>
      <c r="H854" s="45" t="s">
        <v>3323</v>
      </c>
      <c r="J854" s="45" t="s">
        <v>1904</v>
      </c>
      <c r="K854" s="45" t="s">
        <v>1905</v>
      </c>
      <c r="L854" s="45" t="s">
        <v>1557</v>
      </c>
      <c r="M854" s="45" t="s">
        <v>1558</v>
      </c>
    </row>
    <row r="855" spans="1:13" s="45" customFormat="1">
      <c r="A855" s="45" t="s">
        <v>1901</v>
      </c>
      <c r="B855" s="45" t="s">
        <v>1902</v>
      </c>
      <c r="C855" s="45">
        <v>21450924</v>
      </c>
      <c r="D855" s="45">
        <v>2210</v>
      </c>
      <c r="E855" s="45" t="s">
        <v>3286</v>
      </c>
      <c r="F855" s="45" t="s">
        <v>3324</v>
      </c>
      <c r="G855" s="45" t="s">
        <v>1588</v>
      </c>
      <c r="H855" s="45" t="s">
        <v>3325</v>
      </c>
      <c r="J855" s="45" t="s">
        <v>1904</v>
      </c>
      <c r="K855" s="45" t="s">
        <v>1905</v>
      </c>
      <c r="L855" s="45" t="s">
        <v>1557</v>
      </c>
      <c r="M855" s="45" t="s">
        <v>1558</v>
      </c>
    </row>
    <row r="856" spans="1:13" s="45" customFormat="1">
      <c r="A856" s="45" t="s">
        <v>1901</v>
      </c>
      <c r="B856" s="45" t="s">
        <v>1902</v>
      </c>
      <c r="C856" s="45">
        <v>21450925</v>
      </c>
      <c r="D856" s="45">
        <v>2210</v>
      </c>
      <c r="E856" s="45" t="s">
        <v>3286</v>
      </c>
      <c r="F856" s="45" t="s">
        <v>3326</v>
      </c>
      <c r="G856" s="45" t="s">
        <v>1588</v>
      </c>
      <c r="H856" s="45" t="s">
        <v>3327</v>
      </c>
      <c r="J856" s="45" t="s">
        <v>1904</v>
      </c>
      <c r="K856" s="45" t="s">
        <v>1905</v>
      </c>
      <c r="L856" s="45" t="s">
        <v>1557</v>
      </c>
      <c r="M856" s="45" t="s">
        <v>1558</v>
      </c>
    </row>
    <row r="857" spans="1:13" s="45" customFormat="1">
      <c r="A857" s="45" t="s">
        <v>1901</v>
      </c>
      <c r="B857" s="45" t="s">
        <v>1902</v>
      </c>
      <c r="C857" s="45">
        <v>21450926</v>
      </c>
      <c r="D857" s="45">
        <v>2210</v>
      </c>
      <c r="E857" s="45" t="s">
        <v>3286</v>
      </c>
      <c r="F857" s="45" t="s">
        <v>3328</v>
      </c>
      <c r="G857" s="45" t="s">
        <v>1588</v>
      </c>
      <c r="H857" s="45" t="s">
        <v>3329</v>
      </c>
      <c r="J857" s="45" t="s">
        <v>1904</v>
      </c>
      <c r="K857" s="45" t="s">
        <v>1905</v>
      </c>
      <c r="L857" s="45" t="s">
        <v>1557</v>
      </c>
      <c r="M857" s="45" t="s">
        <v>1558</v>
      </c>
    </row>
    <row r="858" spans="1:13" s="45" customFormat="1">
      <c r="A858" s="45" t="s">
        <v>1751</v>
      </c>
      <c r="B858" s="45" t="s">
        <v>2171</v>
      </c>
      <c r="C858" s="45">
        <v>21450929</v>
      </c>
      <c r="D858" s="45">
        <v>2210</v>
      </c>
      <c r="E858" s="45" t="s">
        <v>3286</v>
      </c>
      <c r="F858" s="45" t="s">
        <v>3330</v>
      </c>
      <c r="G858" s="45" t="s">
        <v>1588</v>
      </c>
      <c r="H858" s="45" t="s">
        <v>3331</v>
      </c>
      <c r="J858" s="45" t="s">
        <v>1752</v>
      </c>
      <c r="K858" s="45" t="s">
        <v>1556</v>
      </c>
      <c r="L858" s="45" t="s">
        <v>1557</v>
      </c>
      <c r="M858" s="45" t="s">
        <v>1558</v>
      </c>
    </row>
    <row r="859" spans="1:13" s="45" customFormat="1">
      <c r="A859" s="45" t="s">
        <v>1751</v>
      </c>
      <c r="B859" s="45" t="s">
        <v>2171</v>
      </c>
      <c r="C859" s="45">
        <v>21450957</v>
      </c>
      <c r="D859" s="45">
        <v>2210</v>
      </c>
      <c r="E859" s="45" t="s">
        <v>3286</v>
      </c>
      <c r="F859" s="45" t="s">
        <v>3332</v>
      </c>
      <c r="G859" s="45" t="s">
        <v>1588</v>
      </c>
      <c r="H859" s="45" t="s">
        <v>3333</v>
      </c>
      <c r="J859" s="45" t="s">
        <v>1752</v>
      </c>
      <c r="K859" s="45" t="s">
        <v>1556</v>
      </c>
      <c r="L859" s="45" t="s">
        <v>1557</v>
      </c>
      <c r="M859" s="45" t="s">
        <v>1558</v>
      </c>
    </row>
    <row r="860" spans="1:13" s="45" customFormat="1">
      <c r="A860" s="45" t="s">
        <v>1735</v>
      </c>
      <c r="B860" s="45" t="s">
        <v>1736</v>
      </c>
      <c r="C860" s="45">
        <v>21451690</v>
      </c>
      <c r="D860" s="45">
        <v>2210</v>
      </c>
      <c r="E860" s="45" t="s">
        <v>3286</v>
      </c>
      <c r="F860" s="45" t="s">
        <v>3334</v>
      </c>
      <c r="G860" s="45" t="s">
        <v>1588</v>
      </c>
      <c r="I860" s="45" t="s">
        <v>3335</v>
      </c>
      <c r="J860" s="45" t="s">
        <v>1739</v>
      </c>
      <c r="K860" s="45" t="s">
        <v>1740</v>
      </c>
      <c r="L860" s="45" t="s">
        <v>1557</v>
      </c>
      <c r="M860" s="45" t="s">
        <v>1558</v>
      </c>
    </row>
    <row r="861" spans="1:13" s="45" customFormat="1">
      <c r="A861" s="45" t="s">
        <v>1735</v>
      </c>
      <c r="B861" s="45" t="s">
        <v>1736</v>
      </c>
      <c r="C861" s="45">
        <v>21452567</v>
      </c>
      <c r="D861" s="45">
        <v>2210</v>
      </c>
      <c r="E861" s="45" t="s">
        <v>3286</v>
      </c>
      <c r="F861" s="45" t="s">
        <v>3336</v>
      </c>
      <c r="G861" s="45" t="s">
        <v>1588</v>
      </c>
      <c r="I861" s="45" t="s">
        <v>3337</v>
      </c>
      <c r="J861" s="45" t="s">
        <v>1739</v>
      </c>
      <c r="K861" s="45" t="s">
        <v>1740</v>
      </c>
      <c r="L861" s="45" t="s">
        <v>1557</v>
      </c>
      <c r="M861" s="45" t="s">
        <v>1558</v>
      </c>
    </row>
    <row r="862" spans="1:13" s="45" customFormat="1">
      <c r="A862" s="45" t="s">
        <v>1735</v>
      </c>
      <c r="B862" s="45" t="s">
        <v>1736</v>
      </c>
      <c r="C862" s="45">
        <v>21453143</v>
      </c>
      <c r="D862" s="45">
        <v>2210</v>
      </c>
      <c r="E862" s="45" t="s">
        <v>3286</v>
      </c>
      <c r="F862" s="45" t="s">
        <v>3338</v>
      </c>
      <c r="G862" s="45" t="s">
        <v>1588</v>
      </c>
      <c r="I862" s="45" t="s">
        <v>3339</v>
      </c>
      <c r="J862" s="45" t="s">
        <v>1739</v>
      </c>
      <c r="K862" s="45" t="s">
        <v>1740</v>
      </c>
      <c r="L862" s="45" t="s">
        <v>1557</v>
      </c>
      <c r="M862" s="45" t="s">
        <v>1558</v>
      </c>
    </row>
    <row r="863" spans="1:13" s="45" customFormat="1">
      <c r="A863" s="45" t="s">
        <v>1735</v>
      </c>
      <c r="B863" s="45" t="s">
        <v>1736</v>
      </c>
      <c r="C863" s="45">
        <v>21453914</v>
      </c>
      <c r="D863" s="45">
        <v>2210</v>
      </c>
      <c r="E863" s="45" t="s">
        <v>3286</v>
      </c>
      <c r="F863" s="45" t="s">
        <v>3340</v>
      </c>
      <c r="G863" s="45" t="s">
        <v>1588</v>
      </c>
      <c r="I863" s="45" t="s">
        <v>3341</v>
      </c>
      <c r="J863" s="45" t="s">
        <v>1739</v>
      </c>
      <c r="K863" s="45" t="s">
        <v>1740</v>
      </c>
      <c r="L863" s="45" t="s">
        <v>1557</v>
      </c>
      <c r="M863" s="45" t="s">
        <v>1558</v>
      </c>
    </row>
    <row r="864" spans="1:13" s="45" customFormat="1">
      <c r="A864" s="45" t="s">
        <v>1735</v>
      </c>
      <c r="B864" s="45" t="s">
        <v>1736</v>
      </c>
      <c r="C864" s="45">
        <v>21453915</v>
      </c>
      <c r="D864" s="45">
        <v>2210</v>
      </c>
      <c r="E864" s="45" t="s">
        <v>3286</v>
      </c>
      <c r="F864" s="45" t="s">
        <v>3342</v>
      </c>
      <c r="G864" s="45" t="s">
        <v>1588</v>
      </c>
      <c r="I864" s="45" t="s">
        <v>3343</v>
      </c>
      <c r="J864" s="45" t="s">
        <v>1739</v>
      </c>
      <c r="K864" s="45" t="s">
        <v>1740</v>
      </c>
      <c r="L864" s="45" t="s">
        <v>1557</v>
      </c>
      <c r="M864" s="45" t="s">
        <v>1558</v>
      </c>
    </row>
    <row r="865" spans="1:13" s="45" customFormat="1">
      <c r="A865" s="45" t="s">
        <v>1735</v>
      </c>
      <c r="B865" s="45" t="s">
        <v>1736</v>
      </c>
      <c r="C865" s="45">
        <v>21453992</v>
      </c>
      <c r="D865" s="45">
        <v>2210</v>
      </c>
      <c r="E865" s="45" t="s">
        <v>3286</v>
      </c>
      <c r="F865" s="45" t="s">
        <v>3344</v>
      </c>
      <c r="G865" s="45" t="s">
        <v>1588</v>
      </c>
      <c r="I865" s="45" t="s">
        <v>3345</v>
      </c>
      <c r="J865" s="45" t="s">
        <v>1739</v>
      </c>
      <c r="K865" s="45" t="s">
        <v>1740</v>
      </c>
      <c r="L865" s="45" t="s">
        <v>1557</v>
      </c>
      <c r="M865" s="45" t="s">
        <v>1558</v>
      </c>
    </row>
    <row r="866" spans="1:13" s="45" customFormat="1">
      <c r="A866" s="45" t="s">
        <v>1735</v>
      </c>
      <c r="B866" s="45" t="s">
        <v>1736</v>
      </c>
      <c r="C866" s="45">
        <v>21454050</v>
      </c>
      <c r="D866" s="45">
        <v>2210</v>
      </c>
      <c r="E866" s="45" t="s">
        <v>3286</v>
      </c>
      <c r="F866" s="45" t="s">
        <v>3346</v>
      </c>
      <c r="G866" s="45" t="s">
        <v>1588</v>
      </c>
      <c r="I866" s="45" t="s">
        <v>3347</v>
      </c>
      <c r="J866" s="45" t="s">
        <v>1739</v>
      </c>
      <c r="K866" s="45" t="s">
        <v>1740</v>
      </c>
      <c r="L866" s="45" t="s">
        <v>1557</v>
      </c>
      <c r="M866" s="45" t="s">
        <v>1558</v>
      </c>
    </row>
    <row r="867" spans="1:13" s="45" customFormat="1">
      <c r="A867" s="45" t="s">
        <v>1735</v>
      </c>
      <c r="B867" s="45" t="s">
        <v>1736</v>
      </c>
      <c r="C867" s="45">
        <v>21454797</v>
      </c>
      <c r="D867" s="45">
        <v>2210</v>
      </c>
      <c r="E867" s="45" t="s">
        <v>3286</v>
      </c>
      <c r="F867" s="45" t="s">
        <v>3348</v>
      </c>
      <c r="G867" s="45" t="s">
        <v>1588</v>
      </c>
      <c r="I867" s="45" t="s">
        <v>3349</v>
      </c>
      <c r="J867" s="45" t="s">
        <v>1739</v>
      </c>
      <c r="K867" s="45" t="s">
        <v>1740</v>
      </c>
      <c r="L867" s="45" t="s">
        <v>1557</v>
      </c>
      <c r="M867" s="45" t="s">
        <v>1558</v>
      </c>
    </row>
    <row r="868" spans="1:13" s="45" customFormat="1">
      <c r="A868" s="45" t="s">
        <v>1735</v>
      </c>
      <c r="B868" s="45" t="s">
        <v>1736</v>
      </c>
      <c r="C868" s="45">
        <v>21454849</v>
      </c>
      <c r="D868" s="45">
        <v>2210</v>
      </c>
      <c r="E868" s="45" t="s">
        <v>3286</v>
      </c>
      <c r="F868" s="45" t="s">
        <v>3350</v>
      </c>
      <c r="G868" s="45" t="s">
        <v>1588</v>
      </c>
      <c r="I868" s="45" t="s">
        <v>3351</v>
      </c>
      <c r="J868" s="45" t="s">
        <v>1739</v>
      </c>
      <c r="K868" s="45" t="s">
        <v>1740</v>
      </c>
      <c r="L868" s="45" t="s">
        <v>1557</v>
      </c>
      <c r="M868" s="45" t="s">
        <v>1558</v>
      </c>
    </row>
    <row r="869" spans="1:13" s="45" customFormat="1">
      <c r="A869" s="45" t="s">
        <v>1549</v>
      </c>
      <c r="B869" s="45" t="s">
        <v>1550</v>
      </c>
      <c r="C869" s="45">
        <v>21455050</v>
      </c>
      <c r="D869" s="45">
        <v>2210</v>
      </c>
      <c r="E869" s="45" t="s">
        <v>3286</v>
      </c>
      <c r="F869" s="45" t="s">
        <v>3352</v>
      </c>
      <c r="G869" s="45" t="s">
        <v>1588</v>
      </c>
      <c r="H869" s="45" t="s">
        <v>3353</v>
      </c>
      <c r="J869" s="45" t="s">
        <v>1555</v>
      </c>
      <c r="K869" s="45" t="s">
        <v>1556</v>
      </c>
      <c r="L869" s="45" t="s">
        <v>1557</v>
      </c>
      <c r="M869" s="45" t="s">
        <v>1558</v>
      </c>
    </row>
    <row r="870" spans="1:13" s="45" customFormat="1">
      <c r="A870" s="45" t="s">
        <v>1549</v>
      </c>
      <c r="B870" s="45" t="s">
        <v>1550</v>
      </c>
      <c r="C870" s="45">
        <v>21455051</v>
      </c>
      <c r="D870" s="45">
        <v>2210</v>
      </c>
      <c r="E870" s="45" t="s">
        <v>3286</v>
      </c>
      <c r="F870" s="45" t="s">
        <v>3354</v>
      </c>
      <c r="G870" s="45" t="s">
        <v>1588</v>
      </c>
      <c r="H870" s="45" t="s">
        <v>3355</v>
      </c>
      <c r="J870" s="45" t="s">
        <v>1555</v>
      </c>
      <c r="K870" s="45" t="s">
        <v>1556</v>
      </c>
      <c r="L870" s="45" t="s">
        <v>1557</v>
      </c>
      <c r="M870" s="45" t="s">
        <v>1558</v>
      </c>
    </row>
    <row r="871" spans="1:13" s="45" customFormat="1">
      <c r="A871" s="45" t="s">
        <v>1735</v>
      </c>
      <c r="B871" s="45" t="s">
        <v>1736</v>
      </c>
      <c r="C871" s="45">
        <v>21455457</v>
      </c>
      <c r="D871" s="45">
        <v>2210</v>
      </c>
      <c r="E871" s="45" t="s">
        <v>3286</v>
      </c>
      <c r="F871" s="45" t="s">
        <v>3356</v>
      </c>
      <c r="G871" s="45" t="s">
        <v>1588</v>
      </c>
      <c r="I871" s="45" t="s">
        <v>3357</v>
      </c>
      <c r="J871" s="45" t="s">
        <v>1739</v>
      </c>
      <c r="K871" s="45" t="s">
        <v>1740</v>
      </c>
      <c r="L871" s="45" t="s">
        <v>1557</v>
      </c>
      <c r="M871" s="45" t="s">
        <v>1558</v>
      </c>
    </row>
    <row r="872" spans="1:13" s="45" customFormat="1">
      <c r="A872" s="45" t="s">
        <v>1735</v>
      </c>
      <c r="B872" s="45" t="s">
        <v>1736</v>
      </c>
      <c r="C872" s="45">
        <v>21457936</v>
      </c>
      <c r="D872" s="45">
        <v>2210</v>
      </c>
      <c r="E872" s="45" t="s">
        <v>3286</v>
      </c>
      <c r="F872" s="45" t="s">
        <v>3358</v>
      </c>
      <c r="G872" s="45" t="s">
        <v>1588</v>
      </c>
      <c r="I872" s="45" t="s">
        <v>3359</v>
      </c>
      <c r="J872" s="45" t="s">
        <v>1739</v>
      </c>
      <c r="K872" s="45" t="s">
        <v>1740</v>
      </c>
      <c r="L872" s="45" t="s">
        <v>1557</v>
      </c>
      <c r="M872" s="45" t="s">
        <v>1558</v>
      </c>
    </row>
    <row r="873" spans="1:13" s="45" customFormat="1">
      <c r="A873" s="45" t="s">
        <v>1735</v>
      </c>
      <c r="B873" s="45" t="s">
        <v>1736</v>
      </c>
      <c r="C873" s="45">
        <v>21458042</v>
      </c>
      <c r="D873" s="45">
        <v>2210</v>
      </c>
      <c r="E873" s="45" t="s">
        <v>3286</v>
      </c>
      <c r="F873" s="45" t="s">
        <v>3360</v>
      </c>
      <c r="G873" s="45" t="s">
        <v>1588</v>
      </c>
      <c r="I873" s="45" t="s">
        <v>3361</v>
      </c>
      <c r="J873" s="45" t="s">
        <v>1739</v>
      </c>
      <c r="K873" s="45" t="s">
        <v>1740</v>
      </c>
      <c r="L873" s="45" t="s">
        <v>1557</v>
      </c>
      <c r="M873" s="45" t="s">
        <v>1558</v>
      </c>
    </row>
    <row r="874" spans="1:13" s="45" customFormat="1">
      <c r="A874" s="45" t="s">
        <v>1735</v>
      </c>
      <c r="B874" s="45" t="s">
        <v>1736</v>
      </c>
      <c r="C874" s="45">
        <v>21458089</v>
      </c>
      <c r="D874" s="45">
        <v>2210</v>
      </c>
      <c r="E874" s="45" t="s">
        <v>3286</v>
      </c>
      <c r="F874" s="45" t="s">
        <v>3362</v>
      </c>
      <c r="G874" s="45" t="s">
        <v>1588</v>
      </c>
      <c r="I874" s="45" t="s">
        <v>3363</v>
      </c>
      <c r="J874" s="45" t="s">
        <v>1739</v>
      </c>
      <c r="K874" s="45" t="s">
        <v>1740</v>
      </c>
      <c r="L874" s="45" t="s">
        <v>1557</v>
      </c>
      <c r="M874" s="45" t="s">
        <v>1558</v>
      </c>
    </row>
    <row r="875" spans="1:13" s="45" customFormat="1">
      <c r="A875" s="45" t="s">
        <v>1735</v>
      </c>
      <c r="B875" s="45" t="s">
        <v>1736</v>
      </c>
      <c r="C875" s="45">
        <v>21458095</v>
      </c>
      <c r="D875" s="45">
        <v>2210</v>
      </c>
      <c r="E875" s="45" t="s">
        <v>3286</v>
      </c>
      <c r="F875" s="45" t="s">
        <v>3364</v>
      </c>
      <c r="G875" s="45" t="s">
        <v>1588</v>
      </c>
      <c r="I875" s="45" t="s">
        <v>3365</v>
      </c>
      <c r="J875" s="45" t="s">
        <v>1739</v>
      </c>
      <c r="K875" s="45" t="s">
        <v>1740</v>
      </c>
      <c r="L875" s="45" t="s">
        <v>1557</v>
      </c>
      <c r="M875" s="45" t="s">
        <v>1558</v>
      </c>
    </row>
    <row r="876" spans="1:13" s="45" customFormat="1">
      <c r="A876" s="45" t="s">
        <v>1735</v>
      </c>
      <c r="B876" s="45" t="s">
        <v>1736</v>
      </c>
      <c r="C876" s="45">
        <v>21458101</v>
      </c>
      <c r="D876" s="45">
        <v>2210</v>
      </c>
      <c r="E876" s="45" t="s">
        <v>3286</v>
      </c>
      <c r="F876" s="45" t="s">
        <v>3366</v>
      </c>
      <c r="G876" s="45" t="s">
        <v>1588</v>
      </c>
      <c r="I876" s="45" t="s">
        <v>3367</v>
      </c>
      <c r="J876" s="45" t="s">
        <v>1739</v>
      </c>
      <c r="K876" s="45" t="s">
        <v>1740</v>
      </c>
      <c r="L876" s="45" t="s">
        <v>1557</v>
      </c>
      <c r="M876" s="45" t="s">
        <v>1558</v>
      </c>
    </row>
    <row r="877" spans="1:13" s="45" customFormat="1">
      <c r="A877" s="45" t="s">
        <v>1735</v>
      </c>
      <c r="B877" s="45" t="s">
        <v>1736</v>
      </c>
      <c r="C877" s="45">
        <v>21458540</v>
      </c>
      <c r="D877" s="45">
        <v>2210</v>
      </c>
      <c r="E877" s="45" t="s">
        <v>3286</v>
      </c>
      <c r="F877" s="45" t="s">
        <v>3368</v>
      </c>
      <c r="G877" s="45" t="s">
        <v>1588</v>
      </c>
      <c r="I877" s="45" t="s">
        <v>3369</v>
      </c>
      <c r="J877" s="45" t="s">
        <v>1739</v>
      </c>
      <c r="K877" s="45" t="s">
        <v>1740</v>
      </c>
      <c r="L877" s="45" t="s">
        <v>1557</v>
      </c>
      <c r="M877" s="45" t="s">
        <v>1558</v>
      </c>
    </row>
    <row r="878" spans="1:13" s="45" customFormat="1">
      <c r="A878" s="45" t="s">
        <v>1735</v>
      </c>
      <c r="B878" s="45" t="s">
        <v>1736</v>
      </c>
      <c r="C878" s="45">
        <v>21458550</v>
      </c>
      <c r="D878" s="45">
        <v>2210</v>
      </c>
      <c r="E878" s="45" t="s">
        <v>3286</v>
      </c>
      <c r="F878" s="45" t="s">
        <v>3370</v>
      </c>
      <c r="G878" s="45" t="s">
        <v>1588</v>
      </c>
      <c r="I878" s="45" t="s">
        <v>3371</v>
      </c>
      <c r="J878" s="45" t="s">
        <v>1739</v>
      </c>
      <c r="K878" s="45" t="s">
        <v>1740</v>
      </c>
      <c r="L878" s="45" t="s">
        <v>1557</v>
      </c>
      <c r="M878" s="45" t="s">
        <v>1558</v>
      </c>
    </row>
    <row r="879" spans="1:13" s="45" customFormat="1">
      <c r="A879" s="45" t="s">
        <v>1549</v>
      </c>
      <c r="B879" s="45" t="s">
        <v>1550</v>
      </c>
      <c r="C879" s="45">
        <v>21458888</v>
      </c>
      <c r="D879" s="45">
        <v>2210</v>
      </c>
      <c r="E879" s="45" t="s">
        <v>3286</v>
      </c>
      <c r="F879" s="45" t="s">
        <v>3372</v>
      </c>
      <c r="G879" s="45" t="s">
        <v>1588</v>
      </c>
      <c r="H879" s="45" t="s">
        <v>3373</v>
      </c>
      <c r="J879" s="45" t="s">
        <v>1555</v>
      </c>
      <c r="K879" s="45" t="s">
        <v>1556</v>
      </c>
      <c r="L879" s="45" t="s">
        <v>1557</v>
      </c>
      <c r="M879" s="45" t="s">
        <v>1558</v>
      </c>
    </row>
    <row r="880" spans="1:13" s="45" customFormat="1">
      <c r="A880" s="45" t="s">
        <v>1735</v>
      </c>
      <c r="B880" s="45" t="s">
        <v>1736</v>
      </c>
      <c r="C880" s="45">
        <v>21458902</v>
      </c>
      <c r="D880" s="45">
        <v>2210</v>
      </c>
      <c r="E880" s="45" t="s">
        <v>3286</v>
      </c>
      <c r="F880" s="45" t="s">
        <v>3374</v>
      </c>
      <c r="G880" s="45" t="s">
        <v>1588</v>
      </c>
      <c r="I880" s="45" t="s">
        <v>3375</v>
      </c>
      <c r="J880" s="45" t="s">
        <v>1739</v>
      </c>
      <c r="K880" s="45" t="s">
        <v>1740</v>
      </c>
      <c r="L880" s="45" t="s">
        <v>1557</v>
      </c>
      <c r="M880" s="45" t="s">
        <v>1558</v>
      </c>
    </row>
    <row r="881" spans="1:13" s="45" customFormat="1">
      <c r="A881" s="45" t="s">
        <v>1838</v>
      </c>
      <c r="B881" s="45" t="s">
        <v>1736</v>
      </c>
      <c r="C881" s="45">
        <v>21459803</v>
      </c>
      <c r="D881" s="45">
        <v>2210</v>
      </c>
      <c r="E881" s="45" t="s">
        <v>3286</v>
      </c>
      <c r="F881" s="45" t="s">
        <v>3376</v>
      </c>
      <c r="G881" s="45" t="s">
        <v>1588</v>
      </c>
      <c r="H881" s="45" t="s">
        <v>3377</v>
      </c>
      <c r="I881" s="45" t="s">
        <v>3343</v>
      </c>
      <c r="J881" s="45" t="s">
        <v>1739</v>
      </c>
      <c r="K881" s="45" t="s">
        <v>1740</v>
      </c>
      <c r="L881" s="45" t="s">
        <v>1557</v>
      </c>
      <c r="M881" s="45" t="s">
        <v>1558</v>
      </c>
    </row>
    <row r="882" spans="1:13" s="45" customFormat="1">
      <c r="A882" s="45" t="s">
        <v>1838</v>
      </c>
      <c r="B882" s="45" t="s">
        <v>1736</v>
      </c>
      <c r="C882" s="45">
        <v>21459804</v>
      </c>
      <c r="D882" s="45">
        <v>2210</v>
      </c>
      <c r="E882" s="45" t="s">
        <v>3286</v>
      </c>
      <c r="F882" s="45" t="s">
        <v>3378</v>
      </c>
      <c r="G882" s="45" t="s">
        <v>1588</v>
      </c>
      <c r="H882" s="45" t="s">
        <v>3379</v>
      </c>
      <c r="I882" s="45" t="s">
        <v>3343</v>
      </c>
      <c r="J882" s="45" t="s">
        <v>1739</v>
      </c>
      <c r="K882" s="45" t="s">
        <v>1740</v>
      </c>
      <c r="L882" s="45" t="s">
        <v>1557</v>
      </c>
      <c r="M882" s="45" t="s">
        <v>1558</v>
      </c>
    </row>
    <row r="883" spans="1:13" s="45" customFormat="1">
      <c r="A883" s="45" t="s">
        <v>1838</v>
      </c>
      <c r="B883" s="45" t="s">
        <v>1736</v>
      </c>
      <c r="C883" s="45">
        <v>21459805</v>
      </c>
      <c r="D883" s="45">
        <v>2210</v>
      </c>
      <c r="E883" s="45" t="s">
        <v>3286</v>
      </c>
      <c r="F883" s="45" t="s">
        <v>3380</v>
      </c>
      <c r="G883" s="45" t="s">
        <v>1588</v>
      </c>
      <c r="H883" s="45" t="s">
        <v>3381</v>
      </c>
      <c r="I883" s="45" t="s">
        <v>3343</v>
      </c>
      <c r="J883" s="45" t="s">
        <v>1739</v>
      </c>
      <c r="K883" s="45" t="s">
        <v>1740</v>
      </c>
      <c r="L883" s="45" t="s">
        <v>1557</v>
      </c>
      <c r="M883" s="45" t="s">
        <v>1558</v>
      </c>
    </row>
    <row r="884" spans="1:13" s="45" customFormat="1">
      <c r="A884" s="45" t="s">
        <v>1838</v>
      </c>
      <c r="B884" s="45" t="s">
        <v>1736</v>
      </c>
      <c r="C884" s="45">
        <v>21459806</v>
      </c>
      <c r="D884" s="45">
        <v>2210</v>
      </c>
      <c r="E884" s="45" t="s">
        <v>3286</v>
      </c>
      <c r="F884" s="45" t="s">
        <v>3382</v>
      </c>
      <c r="G884" s="45" t="s">
        <v>1588</v>
      </c>
      <c r="H884" s="45" t="s">
        <v>3383</v>
      </c>
      <c r="I884" s="45" t="s">
        <v>3343</v>
      </c>
      <c r="J884" s="45" t="s">
        <v>1739</v>
      </c>
      <c r="K884" s="45" t="s">
        <v>1740</v>
      </c>
      <c r="L884" s="45" t="s">
        <v>1557</v>
      </c>
      <c r="M884" s="45" t="s">
        <v>1558</v>
      </c>
    </row>
    <row r="885" spans="1:13" s="45" customFormat="1">
      <c r="A885" s="45" t="s">
        <v>1838</v>
      </c>
      <c r="B885" s="45" t="s">
        <v>1736</v>
      </c>
      <c r="C885" s="45">
        <v>21459807</v>
      </c>
      <c r="D885" s="45">
        <v>2210</v>
      </c>
      <c r="E885" s="45" t="s">
        <v>3286</v>
      </c>
      <c r="F885" s="45" t="s">
        <v>3384</v>
      </c>
      <c r="G885" s="45" t="s">
        <v>1588</v>
      </c>
      <c r="H885" s="45" t="s">
        <v>3385</v>
      </c>
      <c r="I885" s="45" t="s">
        <v>3343</v>
      </c>
      <c r="J885" s="45" t="s">
        <v>1739</v>
      </c>
      <c r="K885" s="45" t="s">
        <v>1740</v>
      </c>
      <c r="L885" s="45" t="s">
        <v>1557</v>
      </c>
      <c r="M885" s="45" t="s">
        <v>1558</v>
      </c>
    </row>
    <row r="886" spans="1:13" s="45" customFormat="1">
      <c r="A886" s="45" t="s">
        <v>1838</v>
      </c>
      <c r="B886" s="45" t="s">
        <v>1736</v>
      </c>
      <c r="C886" s="45">
        <v>21459808</v>
      </c>
      <c r="D886" s="45">
        <v>2210</v>
      </c>
      <c r="E886" s="45" t="s">
        <v>3286</v>
      </c>
      <c r="F886" s="45" t="s">
        <v>3386</v>
      </c>
      <c r="G886" s="45" t="s">
        <v>1588</v>
      </c>
      <c r="H886" s="45" t="s">
        <v>3387</v>
      </c>
      <c r="I886" s="45" t="s">
        <v>3343</v>
      </c>
      <c r="J886" s="45" t="s">
        <v>1739</v>
      </c>
      <c r="K886" s="45" t="s">
        <v>1740</v>
      </c>
      <c r="L886" s="45" t="s">
        <v>1557</v>
      </c>
      <c r="M886" s="45" t="s">
        <v>1558</v>
      </c>
    </row>
    <row r="887" spans="1:13" s="45" customFormat="1">
      <c r="A887" s="45" t="s">
        <v>1838</v>
      </c>
      <c r="B887" s="45" t="s">
        <v>1736</v>
      </c>
      <c r="C887" s="45">
        <v>21459809</v>
      </c>
      <c r="D887" s="45">
        <v>2210</v>
      </c>
      <c r="E887" s="45" t="s">
        <v>3286</v>
      </c>
      <c r="F887" s="45" t="s">
        <v>3388</v>
      </c>
      <c r="G887" s="45" t="s">
        <v>1588</v>
      </c>
      <c r="H887" s="45" t="s">
        <v>3389</v>
      </c>
      <c r="I887" s="45" t="s">
        <v>3343</v>
      </c>
      <c r="J887" s="45" t="s">
        <v>1739</v>
      </c>
      <c r="K887" s="45" t="s">
        <v>1740</v>
      </c>
      <c r="L887" s="45" t="s">
        <v>1557</v>
      </c>
      <c r="M887" s="45" t="s">
        <v>1558</v>
      </c>
    </row>
    <row r="888" spans="1:13" s="45" customFormat="1">
      <c r="A888" s="45" t="s">
        <v>1838</v>
      </c>
      <c r="B888" s="45" t="s">
        <v>1736</v>
      </c>
      <c r="C888" s="45">
        <v>21459810</v>
      </c>
      <c r="D888" s="45">
        <v>2210</v>
      </c>
      <c r="E888" s="45" t="s">
        <v>3286</v>
      </c>
      <c r="F888" s="45" t="s">
        <v>3390</v>
      </c>
      <c r="G888" s="45" t="s">
        <v>1588</v>
      </c>
      <c r="H888" s="45" t="s">
        <v>3391</v>
      </c>
      <c r="I888" s="45" t="s">
        <v>3343</v>
      </c>
      <c r="J888" s="45" t="s">
        <v>1739</v>
      </c>
      <c r="K888" s="45" t="s">
        <v>1740</v>
      </c>
      <c r="L888" s="45" t="s">
        <v>1557</v>
      </c>
      <c r="M888" s="45" t="s">
        <v>1558</v>
      </c>
    </row>
    <row r="889" spans="1:13" s="45" customFormat="1">
      <c r="A889" s="45" t="s">
        <v>1838</v>
      </c>
      <c r="B889" s="45" t="s">
        <v>1736</v>
      </c>
      <c r="C889" s="45">
        <v>21459812</v>
      </c>
      <c r="D889" s="45">
        <v>2210</v>
      </c>
      <c r="E889" s="45" t="s">
        <v>3286</v>
      </c>
      <c r="F889" s="45" t="s">
        <v>3392</v>
      </c>
      <c r="G889" s="45" t="s">
        <v>1588</v>
      </c>
      <c r="H889" s="45" t="s">
        <v>3393</v>
      </c>
      <c r="I889" s="45" t="s">
        <v>3343</v>
      </c>
      <c r="J889" s="45" t="s">
        <v>1739</v>
      </c>
      <c r="K889" s="45" t="s">
        <v>1740</v>
      </c>
      <c r="L889" s="45" t="s">
        <v>1557</v>
      </c>
      <c r="M889" s="45" t="s">
        <v>1558</v>
      </c>
    </row>
    <row r="890" spans="1:13" s="45" customFormat="1">
      <c r="A890" s="45" t="s">
        <v>1838</v>
      </c>
      <c r="B890" s="45" t="s">
        <v>1736</v>
      </c>
      <c r="C890" s="45">
        <v>21459841</v>
      </c>
      <c r="D890" s="45">
        <v>2210</v>
      </c>
      <c r="E890" s="45" t="s">
        <v>3286</v>
      </c>
      <c r="F890" s="45" t="s">
        <v>3394</v>
      </c>
      <c r="G890" s="45" t="s">
        <v>1588</v>
      </c>
      <c r="H890" s="45" t="s">
        <v>3395</v>
      </c>
      <c r="I890" s="45" t="s">
        <v>3343</v>
      </c>
      <c r="J890" s="45" t="s">
        <v>1739</v>
      </c>
      <c r="K890" s="45" t="s">
        <v>1740</v>
      </c>
      <c r="L890" s="45" t="s">
        <v>1557</v>
      </c>
      <c r="M890" s="45" t="s">
        <v>1558</v>
      </c>
    </row>
    <row r="891" spans="1:13" s="45" customFormat="1">
      <c r="A891" s="45" t="s">
        <v>1753</v>
      </c>
      <c r="B891" s="45" t="s">
        <v>1550</v>
      </c>
      <c r="C891" s="45">
        <v>21459901</v>
      </c>
      <c r="D891" s="45">
        <v>2210</v>
      </c>
      <c r="E891" s="45" t="s">
        <v>3286</v>
      </c>
      <c r="F891" s="45" t="s">
        <v>2140</v>
      </c>
      <c r="G891" s="45" t="s">
        <v>1588</v>
      </c>
      <c r="H891" s="45" t="s">
        <v>2262</v>
      </c>
      <c r="J891" s="45" t="s">
        <v>1754</v>
      </c>
      <c r="K891" s="45" t="s">
        <v>1556</v>
      </c>
      <c r="L891" s="45" t="s">
        <v>1557</v>
      </c>
      <c r="M891" s="45" t="s">
        <v>1558</v>
      </c>
    </row>
    <row r="892" spans="1:13" s="45" customFormat="1">
      <c r="A892" s="45" t="s">
        <v>1549</v>
      </c>
      <c r="B892" s="45" t="s">
        <v>2305</v>
      </c>
      <c r="C892" s="45">
        <v>21460001</v>
      </c>
      <c r="D892" s="45">
        <v>2210</v>
      </c>
      <c r="E892" s="45" t="s">
        <v>3286</v>
      </c>
      <c r="F892" s="45" t="s">
        <v>3396</v>
      </c>
      <c r="G892" s="45" t="s">
        <v>1588</v>
      </c>
      <c r="H892" s="45" t="s">
        <v>3397</v>
      </c>
      <c r="J892" s="45" t="s">
        <v>1555</v>
      </c>
      <c r="K892" s="45" t="s">
        <v>2308</v>
      </c>
      <c r="L892" s="45" t="s">
        <v>1557</v>
      </c>
      <c r="M892" s="45" t="s">
        <v>1558</v>
      </c>
    </row>
    <row r="893" spans="1:13" s="45" customFormat="1">
      <c r="A893" s="45" t="s">
        <v>1549</v>
      </c>
      <c r="B893" s="45" t="s">
        <v>2305</v>
      </c>
      <c r="C893" s="45">
        <v>21460002</v>
      </c>
      <c r="D893" s="45">
        <v>2210</v>
      </c>
      <c r="E893" s="45" t="s">
        <v>3286</v>
      </c>
      <c r="F893" s="45" t="s">
        <v>3398</v>
      </c>
      <c r="G893" s="45" t="s">
        <v>1588</v>
      </c>
      <c r="H893" s="45" t="s">
        <v>3399</v>
      </c>
      <c r="J893" s="45" t="s">
        <v>1555</v>
      </c>
      <c r="K893" s="45" t="s">
        <v>2308</v>
      </c>
      <c r="L893" s="45" t="s">
        <v>1557</v>
      </c>
      <c r="M893" s="45" t="s">
        <v>1558</v>
      </c>
    </row>
    <row r="894" spans="1:13" s="45" customFormat="1">
      <c r="A894" s="45" t="s">
        <v>1549</v>
      </c>
      <c r="B894" s="45" t="s">
        <v>2305</v>
      </c>
      <c r="C894" s="45">
        <v>21460003</v>
      </c>
      <c r="D894" s="45">
        <v>2210</v>
      </c>
      <c r="E894" s="45" t="s">
        <v>3286</v>
      </c>
      <c r="F894" s="45" t="s">
        <v>3400</v>
      </c>
      <c r="G894" s="45" t="s">
        <v>1588</v>
      </c>
      <c r="H894" s="45" t="s">
        <v>3401</v>
      </c>
      <c r="J894" s="45" t="s">
        <v>1555</v>
      </c>
      <c r="K894" s="45" t="s">
        <v>2308</v>
      </c>
      <c r="L894" s="45" t="s">
        <v>1557</v>
      </c>
      <c r="M894" s="45" t="s">
        <v>1558</v>
      </c>
    </row>
    <row r="895" spans="1:13" s="45" customFormat="1">
      <c r="A895" s="45" t="s">
        <v>1549</v>
      </c>
      <c r="B895" s="45" t="s">
        <v>1550</v>
      </c>
      <c r="C895" s="45">
        <v>21470001</v>
      </c>
      <c r="D895" s="45">
        <v>8768</v>
      </c>
      <c r="E895" s="45" t="s">
        <v>3402</v>
      </c>
      <c r="F895" s="45" t="s">
        <v>3403</v>
      </c>
      <c r="G895" s="45" t="s">
        <v>1724</v>
      </c>
      <c r="H895" s="45" t="s">
        <v>3404</v>
      </c>
      <c r="J895" s="45" t="s">
        <v>1555</v>
      </c>
      <c r="K895" s="45" t="s">
        <v>1556</v>
      </c>
      <c r="L895" s="45" t="s">
        <v>1557</v>
      </c>
      <c r="M895" s="45" t="s">
        <v>1558</v>
      </c>
    </row>
    <row r="896" spans="1:13" s="45" customFormat="1">
      <c r="A896" s="45" t="s">
        <v>1549</v>
      </c>
      <c r="B896" s="45" t="s">
        <v>1550</v>
      </c>
      <c r="C896" s="45">
        <v>21470002</v>
      </c>
      <c r="D896" s="45">
        <v>8768</v>
      </c>
      <c r="E896" s="45" t="s">
        <v>3402</v>
      </c>
      <c r="F896" s="45" t="s">
        <v>3405</v>
      </c>
      <c r="G896" s="45" t="s">
        <v>1724</v>
      </c>
      <c r="H896" s="45" t="s">
        <v>3406</v>
      </c>
      <c r="J896" s="45" t="s">
        <v>1555</v>
      </c>
      <c r="K896" s="45" t="s">
        <v>1556</v>
      </c>
      <c r="L896" s="45" t="s">
        <v>1557</v>
      </c>
      <c r="M896" s="45" t="s">
        <v>1558</v>
      </c>
    </row>
    <row r="897" spans="1:13" s="45" customFormat="1">
      <c r="A897" s="45" t="s">
        <v>1549</v>
      </c>
      <c r="B897" s="45" t="s">
        <v>1550</v>
      </c>
      <c r="C897" s="45">
        <v>21470003</v>
      </c>
      <c r="D897" s="45">
        <v>8768</v>
      </c>
      <c r="E897" s="45" t="s">
        <v>3402</v>
      </c>
      <c r="F897" s="45" t="s">
        <v>3407</v>
      </c>
      <c r="G897" s="45" t="s">
        <v>1724</v>
      </c>
      <c r="H897" s="45" t="s">
        <v>3404</v>
      </c>
      <c r="J897" s="45" t="s">
        <v>1555</v>
      </c>
      <c r="K897" s="45" t="s">
        <v>1556</v>
      </c>
      <c r="L897" s="45" t="s">
        <v>1557</v>
      </c>
      <c r="M897" s="45" t="s">
        <v>1558</v>
      </c>
    </row>
    <row r="898" spans="1:13" s="45" customFormat="1">
      <c r="A898" s="45" t="s">
        <v>1751</v>
      </c>
      <c r="B898" s="45" t="s">
        <v>2824</v>
      </c>
      <c r="C898" s="45">
        <v>21470028</v>
      </c>
      <c r="D898" s="45">
        <v>8768</v>
      </c>
      <c r="E898" s="45" t="s">
        <v>3402</v>
      </c>
      <c r="F898" s="45" t="s">
        <v>3408</v>
      </c>
      <c r="G898" s="45" t="s">
        <v>1724</v>
      </c>
      <c r="H898" s="45" t="s">
        <v>3409</v>
      </c>
      <c r="J898" s="45" t="s">
        <v>1752</v>
      </c>
      <c r="K898" s="45" t="s">
        <v>2827</v>
      </c>
      <c r="L898" s="45" t="s">
        <v>1557</v>
      </c>
      <c r="M898" s="45" t="s">
        <v>1558</v>
      </c>
    </row>
    <row r="899" spans="1:13" s="45" customFormat="1">
      <c r="A899" s="45" t="s">
        <v>1751</v>
      </c>
      <c r="B899" s="45" t="s">
        <v>2824</v>
      </c>
      <c r="C899" s="45">
        <v>21470029</v>
      </c>
      <c r="D899" s="45">
        <v>8768</v>
      </c>
      <c r="E899" s="45" t="s">
        <v>3402</v>
      </c>
      <c r="F899" s="45" t="s">
        <v>3410</v>
      </c>
      <c r="G899" s="45" t="s">
        <v>1724</v>
      </c>
      <c r="H899" s="45" t="s">
        <v>3411</v>
      </c>
      <c r="J899" s="45" t="s">
        <v>1752</v>
      </c>
      <c r="K899" s="45" t="s">
        <v>2827</v>
      </c>
      <c r="L899" s="45" t="s">
        <v>1557</v>
      </c>
      <c r="M899" s="45" t="s">
        <v>1558</v>
      </c>
    </row>
    <row r="900" spans="1:13" s="45" customFormat="1">
      <c r="A900" s="45" t="s">
        <v>1549</v>
      </c>
      <c r="B900" s="45" t="s">
        <v>1550</v>
      </c>
      <c r="C900" s="45">
        <v>21470030</v>
      </c>
      <c r="D900" s="45">
        <v>8768</v>
      </c>
      <c r="E900" s="45" t="s">
        <v>3402</v>
      </c>
      <c r="F900" s="45" t="s">
        <v>3412</v>
      </c>
      <c r="G900" s="45" t="s">
        <v>1724</v>
      </c>
      <c r="H900" s="45" t="s">
        <v>3404</v>
      </c>
      <c r="J900" s="45" t="s">
        <v>1555</v>
      </c>
      <c r="K900" s="45" t="s">
        <v>1556</v>
      </c>
      <c r="L900" s="45" t="s">
        <v>1557</v>
      </c>
      <c r="M900" s="45" t="s">
        <v>1558</v>
      </c>
    </row>
    <row r="901" spans="1:13" s="45" customFormat="1">
      <c r="A901" s="45" t="s">
        <v>1751</v>
      </c>
      <c r="B901" s="45" t="s">
        <v>2824</v>
      </c>
      <c r="C901" s="45">
        <v>21470031</v>
      </c>
      <c r="D901" s="45">
        <v>8768</v>
      </c>
      <c r="E901" s="45" t="s">
        <v>3402</v>
      </c>
      <c r="F901" s="45" t="s">
        <v>3413</v>
      </c>
      <c r="G901" s="45" t="s">
        <v>1724</v>
      </c>
      <c r="H901" s="45" t="s">
        <v>3414</v>
      </c>
      <c r="J901" s="45" t="s">
        <v>1752</v>
      </c>
      <c r="K901" s="45" t="s">
        <v>2827</v>
      </c>
      <c r="L901" s="45" t="s">
        <v>1557</v>
      </c>
      <c r="M901" s="45" t="s">
        <v>1558</v>
      </c>
    </row>
    <row r="902" spans="1:13" s="45" customFormat="1">
      <c r="A902" s="45" t="s">
        <v>1549</v>
      </c>
      <c r="B902" s="45" t="s">
        <v>1550</v>
      </c>
      <c r="C902" s="45">
        <v>21470200</v>
      </c>
      <c r="D902" s="45">
        <v>8768</v>
      </c>
      <c r="E902" s="45" t="s">
        <v>3402</v>
      </c>
      <c r="F902" s="45" t="s">
        <v>3415</v>
      </c>
      <c r="G902" s="45" t="s">
        <v>1724</v>
      </c>
      <c r="H902" s="45" t="s">
        <v>3416</v>
      </c>
      <c r="J902" s="45" t="s">
        <v>1555</v>
      </c>
      <c r="K902" s="45" t="s">
        <v>1556</v>
      </c>
      <c r="L902" s="45" t="s">
        <v>1557</v>
      </c>
      <c r="M902" s="45" t="s">
        <v>1558</v>
      </c>
    </row>
    <row r="903" spans="1:13" s="45" customFormat="1">
      <c r="A903" s="45" t="s">
        <v>1751</v>
      </c>
      <c r="B903" s="45" t="s">
        <v>1550</v>
      </c>
      <c r="C903" s="45">
        <v>21470220</v>
      </c>
      <c r="D903" s="45">
        <v>8768</v>
      </c>
      <c r="E903" s="45" t="s">
        <v>3402</v>
      </c>
      <c r="F903" s="45" t="s">
        <v>3417</v>
      </c>
      <c r="G903" s="45" t="s">
        <v>1724</v>
      </c>
      <c r="H903" s="45" t="s">
        <v>3418</v>
      </c>
      <c r="J903" s="45" t="s">
        <v>1752</v>
      </c>
      <c r="K903" s="45" t="s">
        <v>1556</v>
      </c>
      <c r="L903" s="45" t="s">
        <v>1557</v>
      </c>
      <c r="M903" s="45" t="s">
        <v>1558</v>
      </c>
    </row>
    <row r="904" spans="1:13" s="45" customFormat="1">
      <c r="A904" s="45" t="s">
        <v>1751</v>
      </c>
      <c r="B904" s="45" t="s">
        <v>1550</v>
      </c>
      <c r="C904" s="45">
        <v>21470240</v>
      </c>
      <c r="D904" s="45">
        <v>8768</v>
      </c>
      <c r="E904" s="45" t="s">
        <v>3402</v>
      </c>
      <c r="F904" s="45" t="s">
        <v>3419</v>
      </c>
      <c r="G904" s="45" t="s">
        <v>1724</v>
      </c>
      <c r="H904" s="45" t="s">
        <v>3420</v>
      </c>
      <c r="J904" s="45" t="s">
        <v>1752</v>
      </c>
      <c r="K904" s="45" t="s">
        <v>1556</v>
      </c>
      <c r="L904" s="45" t="s">
        <v>1557</v>
      </c>
      <c r="M904" s="45" t="s">
        <v>1558</v>
      </c>
    </row>
    <row r="905" spans="1:13" s="45" customFormat="1">
      <c r="A905" s="45" t="s">
        <v>1751</v>
      </c>
      <c r="B905" s="45" t="s">
        <v>2171</v>
      </c>
      <c r="C905" s="45">
        <v>21470900</v>
      </c>
      <c r="D905" s="45">
        <v>8768</v>
      </c>
      <c r="E905" s="45" t="s">
        <v>3402</v>
      </c>
      <c r="F905" s="45" t="s">
        <v>3421</v>
      </c>
      <c r="G905" s="45" t="s">
        <v>1724</v>
      </c>
      <c r="H905" s="45" t="s">
        <v>3422</v>
      </c>
      <c r="J905" s="45" t="s">
        <v>1752</v>
      </c>
      <c r="K905" s="45" t="s">
        <v>1556</v>
      </c>
      <c r="L905" s="45" t="s">
        <v>1557</v>
      </c>
      <c r="M905" s="45" t="s">
        <v>1558</v>
      </c>
    </row>
    <row r="906" spans="1:13" s="45" customFormat="1">
      <c r="A906" s="45" t="s">
        <v>1751</v>
      </c>
      <c r="B906" s="45" t="s">
        <v>1550</v>
      </c>
      <c r="C906" s="45">
        <v>21471000</v>
      </c>
      <c r="D906" s="45">
        <v>8768</v>
      </c>
      <c r="E906" s="45" t="s">
        <v>3402</v>
      </c>
      <c r="F906" s="45" t="s">
        <v>3423</v>
      </c>
      <c r="G906" s="45" t="s">
        <v>1724</v>
      </c>
      <c r="H906" s="45" t="s">
        <v>3424</v>
      </c>
      <c r="J906" s="45" t="s">
        <v>1752</v>
      </c>
      <c r="K906" s="45" t="s">
        <v>1556</v>
      </c>
      <c r="L906" s="45" t="s">
        <v>1557</v>
      </c>
      <c r="M906" s="45" t="s">
        <v>1558</v>
      </c>
    </row>
    <row r="907" spans="1:13" s="45" customFormat="1">
      <c r="A907" s="45" t="s">
        <v>1735</v>
      </c>
      <c r="B907" s="45" t="s">
        <v>1736</v>
      </c>
      <c r="C907" s="45">
        <v>21471761</v>
      </c>
      <c r="D907" s="45">
        <v>8768</v>
      </c>
      <c r="E907" s="45" t="s">
        <v>3402</v>
      </c>
      <c r="F907" s="45" t="s">
        <v>3425</v>
      </c>
      <c r="G907" s="45" t="s">
        <v>1724</v>
      </c>
      <c r="I907" s="45" t="s">
        <v>3426</v>
      </c>
      <c r="J907" s="45" t="s">
        <v>1739</v>
      </c>
      <c r="K907" s="45" t="s">
        <v>1740</v>
      </c>
      <c r="L907" s="45" t="s">
        <v>1557</v>
      </c>
      <c r="M907" s="45" t="s">
        <v>1558</v>
      </c>
    </row>
    <row r="908" spans="1:13" s="45" customFormat="1">
      <c r="A908" s="45" t="s">
        <v>1735</v>
      </c>
      <c r="B908" s="45" t="s">
        <v>1736</v>
      </c>
      <c r="C908" s="45">
        <v>21471776</v>
      </c>
      <c r="D908" s="45">
        <v>8768</v>
      </c>
      <c r="E908" s="45" t="s">
        <v>3402</v>
      </c>
      <c r="F908" s="45" t="s">
        <v>3427</v>
      </c>
      <c r="G908" s="45" t="s">
        <v>1724</v>
      </c>
      <c r="I908" s="45" t="s">
        <v>3428</v>
      </c>
      <c r="J908" s="45" t="s">
        <v>1739</v>
      </c>
      <c r="K908" s="45" t="s">
        <v>1740</v>
      </c>
      <c r="L908" s="45" t="s">
        <v>1557</v>
      </c>
      <c r="M908" s="45" t="s">
        <v>1558</v>
      </c>
    </row>
    <row r="909" spans="1:13" s="45" customFormat="1">
      <c r="A909" s="45" t="s">
        <v>1735</v>
      </c>
      <c r="B909" s="45" t="s">
        <v>1736</v>
      </c>
      <c r="C909" s="45">
        <v>21471784</v>
      </c>
      <c r="D909" s="45">
        <v>8768</v>
      </c>
      <c r="E909" s="45" t="s">
        <v>3402</v>
      </c>
      <c r="F909" s="45" t="s">
        <v>3429</v>
      </c>
      <c r="G909" s="45" t="s">
        <v>1724</v>
      </c>
      <c r="I909" s="45" t="s">
        <v>3430</v>
      </c>
      <c r="J909" s="45" t="s">
        <v>1739</v>
      </c>
      <c r="K909" s="45" t="s">
        <v>1740</v>
      </c>
      <c r="L909" s="45" t="s">
        <v>1557</v>
      </c>
      <c r="M909" s="45" t="s">
        <v>1558</v>
      </c>
    </row>
    <row r="910" spans="1:13" s="45" customFormat="1">
      <c r="A910" s="45" t="s">
        <v>1735</v>
      </c>
      <c r="B910" s="45" t="s">
        <v>1736</v>
      </c>
      <c r="C910" s="45">
        <v>21471858</v>
      </c>
      <c r="D910" s="45">
        <v>8768</v>
      </c>
      <c r="E910" s="45" t="s">
        <v>3402</v>
      </c>
      <c r="F910" s="45" t="s">
        <v>3431</v>
      </c>
      <c r="G910" s="45" t="s">
        <v>1724</v>
      </c>
      <c r="I910" s="45" t="s">
        <v>3432</v>
      </c>
      <c r="J910" s="45" t="s">
        <v>1739</v>
      </c>
      <c r="K910" s="45" t="s">
        <v>1740</v>
      </c>
      <c r="L910" s="45" t="s">
        <v>1557</v>
      </c>
      <c r="M910" s="45" t="s">
        <v>1558</v>
      </c>
    </row>
    <row r="911" spans="1:13" s="45" customFormat="1">
      <c r="A911" s="45" t="s">
        <v>1549</v>
      </c>
      <c r="B911" s="45" t="s">
        <v>1550</v>
      </c>
      <c r="C911" s="45">
        <v>21500001</v>
      </c>
      <c r="D911" s="45">
        <v>2810</v>
      </c>
      <c r="E911" s="45" t="s">
        <v>3433</v>
      </c>
      <c r="F911" s="45" t="s">
        <v>3433</v>
      </c>
      <c r="G911" s="45" t="s">
        <v>1591</v>
      </c>
      <c r="H911" s="45" t="s">
        <v>3434</v>
      </c>
      <c r="J911" s="45" t="s">
        <v>1555</v>
      </c>
      <c r="K911" s="45" t="s">
        <v>1556</v>
      </c>
      <c r="L911" s="45" t="s">
        <v>1557</v>
      </c>
      <c r="M911" s="45" t="s">
        <v>1558</v>
      </c>
    </row>
    <row r="912" spans="1:13" s="45" customFormat="1">
      <c r="A912" s="45" t="s">
        <v>1549</v>
      </c>
      <c r="B912" s="45" t="s">
        <v>1550</v>
      </c>
      <c r="C912" s="45">
        <v>21500200</v>
      </c>
      <c r="D912" s="45">
        <v>2810</v>
      </c>
      <c r="E912" s="45" t="s">
        <v>3433</v>
      </c>
      <c r="F912" s="45" t="s">
        <v>2163</v>
      </c>
      <c r="G912" s="45" t="s">
        <v>1591</v>
      </c>
      <c r="H912" s="45" t="s">
        <v>3435</v>
      </c>
      <c r="J912" s="45" t="s">
        <v>1555</v>
      </c>
      <c r="K912" s="45" t="s">
        <v>1556</v>
      </c>
      <c r="L912" s="45" t="s">
        <v>1557</v>
      </c>
      <c r="M912" s="45" t="s">
        <v>1558</v>
      </c>
    </row>
    <row r="913" spans="1:13" s="45" customFormat="1">
      <c r="A913" s="45" t="s">
        <v>1751</v>
      </c>
      <c r="B913" s="45" t="s">
        <v>1550</v>
      </c>
      <c r="C913" s="45">
        <v>21500220</v>
      </c>
      <c r="D913" s="45">
        <v>2810</v>
      </c>
      <c r="E913" s="45" t="s">
        <v>3433</v>
      </c>
      <c r="F913" s="45" t="s">
        <v>3436</v>
      </c>
      <c r="G913" s="45" t="s">
        <v>1591</v>
      </c>
      <c r="H913" s="45" t="s">
        <v>3437</v>
      </c>
      <c r="J913" s="45" t="s">
        <v>1752</v>
      </c>
      <c r="K913" s="45" t="s">
        <v>1556</v>
      </c>
      <c r="L913" s="45" t="s">
        <v>1557</v>
      </c>
      <c r="M913" s="45" t="s">
        <v>1558</v>
      </c>
    </row>
    <row r="914" spans="1:13" s="45" customFormat="1">
      <c r="A914" s="45" t="s">
        <v>1751</v>
      </c>
      <c r="B914" s="45" t="s">
        <v>1550</v>
      </c>
      <c r="C914" s="45">
        <v>21500240</v>
      </c>
      <c r="D914" s="45">
        <v>2810</v>
      </c>
      <c r="E914" s="45" t="s">
        <v>3433</v>
      </c>
      <c r="F914" s="45" t="s">
        <v>3438</v>
      </c>
      <c r="G914" s="45" t="s">
        <v>1591</v>
      </c>
      <c r="H914" s="45" t="s">
        <v>3439</v>
      </c>
      <c r="J914" s="45" t="s">
        <v>1752</v>
      </c>
      <c r="K914" s="45" t="s">
        <v>1556</v>
      </c>
      <c r="L914" s="45" t="s">
        <v>1557</v>
      </c>
      <c r="M914" s="45" t="s">
        <v>1558</v>
      </c>
    </row>
    <row r="915" spans="1:13" s="45" customFormat="1">
      <c r="A915" s="45" t="s">
        <v>1549</v>
      </c>
      <c r="B915" s="45" t="s">
        <v>1550</v>
      </c>
      <c r="C915" s="45">
        <v>21500260</v>
      </c>
      <c r="D915" s="45">
        <v>2810</v>
      </c>
      <c r="E915" s="45" t="s">
        <v>3433</v>
      </c>
      <c r="F915" s="45" t="s">
        <v>3440</v>
      </c>
      <c r="G915" s="45" t="s">
        <v>1591</v>
      </c>
      <c r="H915" s="45" t="s">
        <v>3441</v>
      </c>
      <c r="J915" s="45" t="s">
        <v>1555</v>
      </c>
      <c r="K915" s="45" t="s">
        <v>1556</v>
      </c>
      <c r="L915" s="45" t="s">
        <v>1557</v>
      </c>
      <c r="M915" s="45" t="s">
        <v>1558</v>
      </c>
    </row>
    <row r="916" spans="1:13" s="45" customFormat="1">
      <c r="A916" s="45" t="s">
        <v>1549</v>
      </c>
      <c r="B916" s="45" t="s">
        <v>1550</v>
      </c>
      <c r="C916" s="45">
        <v>21500420</v>
      </c>
      <c r="D916" s="45">
        <v>2810</v>
      </c>
      <c r="E916" s="45" t="s">
        <v>3433</v>
      </c>
      <c r="F916" s="45" t="s">
        <v>3050</v>
      </c>
      <c r="G916" s="45" t="s">
        <v>1591</v>
      </c>
      <c r="H916" s="45" t="s">
        <v>3442</v>
      </c>
      <c r="J916" s="45" t="s">
        <v>1555</v>
      </c>
      <c r="K916" s="45" t="s">
        <v>1556</v>
      </c>
      <c r="L916" s="45" t="s">
        <v>1557</v>
      </c>
      <c r="M916" s="45" t="s">
        <v>1558</v>
      </c>
    </row>
    <row r="917" spans="1:13" s="45" customFormat="1">
      <c r="A917" s="45" t="s">
        <v>1751</v>
      </c>
      <c r="B917" s="45" t="s">
        <v>2155</v>
      </c>
      <c r="C917" s="45">
        <v>21502964</v>
      </c>
      <c r="D917" s="45">
        <v>2810</v>
      </c>
      <c r="E917" s="45" t="s">
        <v>3433</v>
      </c>
      <c r="F917" s="45" t="s">
        <v>2838</v>
      </c>
      <c r="G917" s="45" t="s">
        <v>1591</v>
      </c>
      <c r="H917" s="45" t="s">
        <v>3443</v>
      </c>
      <c r="J917" s="45" t="s">
        <v>1752</v>
      </c>
      <c r="K917" s="45" t="s">
        <v>2158</v>
      </c>
      <c r="L917" s="45" t="s">
        <v>1557</v>
      </c>
      <c r="M917" s="45" t="s">
        <v>1558</v>
      </c>
    </row>
    <row r="918" spans="1:13" s="45" customFormat="1">
      <c r="A918" s="45" t="s">
        <v>1549</v>
      </c>
      <c r="B918" s="45" t="s">
        <v>1550</v>
      </c>
      <c r="C918" s="45">
        <v>21505016</v>
      </c>
      <c r="D918" s="45">
        <v>2810</v>
      </c>
      <c r="E918" s="45" t="s">
        <v>3433</v>
      </c>
      <c r="F918" s="45" t="s">
        <v>3444</v>
      </c>
      <c r="G918" s="45" t="s">
        <v>1591</v>
      </c>
      <c r="H918" s="45" t="s">
        <v>3445</v>
      </c>
      <c r="J918" s="45" t="s">
        <v>1555</v>
      </c>
      <c r="K918" s="45" t="s">
        <v>1556</v>
      </c>
      <c r="L918" s="45" t="s">
        <v>1557</v>
      </c>
      <c r="M918" s="45" t="s">
        <v>1558</v>
      </c>
    </row>
    <row r="919" spans="1:13" s="45" customFormat="1">
      <c r="A919" s="45" t="s">
        <v>1549</v>
      </c>
      <c r="B919" s="45" t="s">
        <v>1550</v>
      </c>
      <c r="C919" s="45">
        <v>21508888</v>
      </c>
      <c r="D919" s="45">
        <v>2810</v>
      </c>
      <c r="E919" s="45" t="s">
        <v>3433</v>
      </c>
      <c r="F919" s="45" t="s">
        <v>3372</v>
      </c>
      <c r="G919" s="45" t="s">
        <v>1591</v>
      </c>
      <c r="H919" s="45" t="s">
        <v>3446</v>
      </c>
      <c r="J919" s="45" t="s">
        <v>1555</v>
      </c>
      <c r="K919" s="45" t="s">
        <v>1556</v>
      </c>
      <c r="L919" s="45" t="s">
        <v>1557</v>
      </c>
      <c r="M919" s="45" t="s">
        <v>1558</v>
      </c>
    </row>
    <row r="920" spans="1:13" s="45" customFormat="1">
      <c r="A920" s="45" t="s">
        <v>1549</v>
      </c>
      <c r="B920" s="45" t="s">
        <v>1550</v>
      </c>
      <c r="C920" s="45">
        <v>21570001</v>
      </c>
      <c r="D920" s="45">
        <v>1960</v>
      </c>
      <c r="E920" s="45" t="s">
        <v>3447</v>
      </c>
      <c r="F920" s="45" t="s">
        <v>3448</v>
      </c>
      <c r="G920" s="45" t="s">
        <v>1597</v>
      </c>
      <c r="H920" s="45" t="s">
        <v>3449</v>
      </c>
      <c r="J920" s="45" t="s">
        <v>1555</v>
      </c>
      <c r="K920" s="45" t="s">
        <v>1556</v>
      </c>
      <c r="L920" s="45" t="s">
        <v>1557</v>
      </c>
      <c r="M920" s="45" t="s">
        <v>1558</v>
      </c>
    </row>
    <row r="921" spans="1:13" s="45" customFormat="1">
      <c r="A921" s="45" t="s">
        <v>1751</v>
      </c>
      <c r="B921" s="45" t="s">
        <v>1550</v>
      </c>
      <c r="C921" s="45">
        <v>21570015</v>
      </c>
      <c r="D921" s="45">
        <v>1960</v>
      </c>
      <c r="E921" s="45" t="s">
        <v>3447</v>
      </c>
      <c r="F921" s="45" t="s">
        <v>3450</v>
      </c>
      <c r="G921" s="45" t="s">
        <v>1597</v>
      </c>
      <c r="H921" s="45" t="s">
        <v>3451</v>
      </c>
      <c r="J921" s="45" t="s">
        <v>1752</v>
      </c>
      <c r="K921" s="45" t="s">
        <v>1556</v>
      </c>
      <c r="L921" s="45" t="s">
        <v>1557</v>
      </c>
      <c r="M921" s="45" t="s">
        <v>1558</v>
      </c>
    </row>
    <row r="922" spans="1:13" s="45" customFormat="1">
      <c r="A922" s="45" t="s">
        <v>1549</v>
      </c>
      <c r="B922" s="45" t="s">
        <v>1550</v>
      </c>
      <c r="C922" s="45">
        <v>21570200</v>
      </c>
      <c r="D922" s="45">
        <v>1960</v>
      </c>
      <c r="E922" s="45" t="s">
        <v>3447</v>
      </c>
      <c r="F922" s="45" t="s">
        <v>2163</v>
      </c>
      <c r="G922" s="45" t="s">
        <v>1597</v>
      </c>
      <c r="H922" s="45" t="s">
        <v>3452</v>
      </c>
      <c r="J922" s="45" t="s">
        <v>1555</v>
      </c>
      <c r="K922" s="45" t="s">
        <v>1556</v>
      </c>
      <c r="L922" s="45" t="s">
        <v>1557</v>
      </c>
      <c r="M922" s="45" t="s">
        <v>1558</v>
      </c>
    </row>
    <row r="923" spans="1:13" s="45" customFormat="1">
      <c r="A923" s="45" t="s">
        <v>1751</v>
      </c>
      <c r="B923" s="45" t="s">
        <v>1550</v>
      </c>
      <c r="C923" s="45">
        <v>21570220</v>
      </c>
      <c r="D923" s="45">
        <v>1960</v>
      </c>
      <c r="E923" s="45" t="s">
        <v>3447</v>
      </c>
      <c r="F923" s="45" t="s">
        <v>3453</v>
      </c>
      <c r="G923" s="45" t="s">
        <v>1597</v>
      </c>
      <c r="H923" s="45" t="s">
        <v>3454</v>
      </c>
      <c r="J923" s="45" t="s">
        <v>1752</v>
      </c>
      <c r="K923" s="45" t="s">
        <v>1556</v>
      </c>
      <c r="L923" s="45" t="s">
        <v>1557</v>
      </c>
      <c r="M923" s="45" t="s">
        <v>1558</v>
      </c>
    </row>
    <row r="924" spans="1:13" s="45" customFormat="1">
      <c r="A924" s="45" t="s">
        <v>1751</v>
      </c>
      <c r="B924" s="45" t="s">
        <v>1550</v>
      </c>
      <c r="C924" s="45">
        <v>21570221</v>
      </c>
      <c r="D924" s="45">
        <v>1960</v>
      </c>
      <c r="E924" s="45" t="s">
        <v>3447</v>
      </c>
      <c r="F924" s="45" t="s">
        <v>3455</v>
      </c>
      <c r="G924" s="45" t="s">
        <v>1597</v>
      </c>
      <c r="H924" s="45" t="s">
        <v>3456</v>
      </c>
      <c r="J924" s="45" t="s">
        <v>1752</v>
      </c>
      <c r="K924" s="45" t="s">
        <v>1556</v>
      </c>
      <c r="L924" s="45" t="s">
        <v>1557</v>
      </c>
      <c r="M924" s="45" t="s">
        <v>1558</v>
      </c>
    </row>
    <row r="925" spans="1:13" s="45" customFormat="1">
      <c r="A925" s="45" t="s">
        <v>1751</v>
      </c>
      <c r="B925" s="45" t="s">
        <v>1550</v>
      </c>
      <c r="C925" s="45">
        <v>21570240</v>
      </c>
      <c r="D925" s="45">
        <v>1960</v>
      </c>
      <c r="E925" s="45" t="s">
        <v>3447</v>
      </c>
      <c r="F925" s="45" t="s">
        <v>3457</v>
      </c>
      <c r="G925" s="45" t="s">
        <v>1597</v>
      </c>
      <c r="H925" s="45" t="s">
        <v>3458</v>
      </c>
      <c r="J925" s="45" t="s">
        <v>1752</v>
      </c>
      <c r="K925" s="45" t="s">
        <v>1556</v>
      </c>
      <c r="L925" s="45" t="s">
        <v>1557</v>
      </c>
      <c r="M925" s="45" t="s">
        <v>1558</v>
      </c>
    </row>
    <row r="926" spans="1:13" s="45" customFormat="1">
      <c r="A926" s="45" t="s">
        <v>1549</v>
      </c>
      <c r="B926" s="45" t="s">
        <v>1550</v>
      </c>
      <c r="C926" s="45">
        <v>21570260</v>
      </c>
      <c r="D926" s="45">
        <v>1960</v>
      </c>
      <c r="E926" s="45" t="s">
        <v>3447</v>
      </c>
      <c r="F926" s="45" t="s">
        <v>3459</v>
      </c>
      <c r="G926" s="45" t="s">
        <v>1597</v>
      </c>
      <c r="H926" s="45" t="s">
        <v>3460</v>
      </c>
      <c r="J926" s="45" t="s">
        <v>1555</v>
      </c>
      <c r="K926" s="45" t="s">
        <v>1556</v>
      </c>
      <c r="L926" s="45" t="s">
        <v>1557</v>
      </c>
      <c r="M926" s="45" t="s">
        <v>1558</v>
      </c>
    </row>
    <row r="927" spans="1:13" s="45" customFormat="1">
      <c r="A927" s="45" t="s">
        <v>1901</v>
      </c>
      <c r="B927" s="45" t="s">
        <v>1902</v>
      </c>
      <c r="C927" s="45">
        <v>21570902</v>
      </c>
      <c r="D927" s="45">
        <v>1960</v>
      </c>
      <c r="E927" s="45" t="s">
        <v>3447</v>
      </c>
      <c r="F927" s="45" t="s">
        <v>3461</v>
      </c>
      <c r="G927" s="45" t="s">
        <v>1597</v>
      </c>
      <c r="H927" s="45" t="s">
        <v>3462</v>
      </c>
      <c r="J927" s="45" t="s">
        <v>1904</v>
      </c>
      <c r="K927" s="45" t="s">
        <v>1905</v>
      </c>
      <c r="L927" s="45" t="s">
        <v>1557</v>
      </c>
      <c r="M927" s="45" t="s">
        <v>1558</v>
      </c>
    </row>
    <row r="928" spans="1:13" s="45" customFormat="1">
      <c r="A928" s="45" t="s">
        <v>1901</v>
      </c>
      <c r="B928" s="45" t="s">
        <v>1902</v>
      </c>
      <c r="C928" s="45">
        <v>21570903</v>
      </c>
      <c r="D928" s="45">
        <v>1960</v>
      </c>
      <c r="E928" s="45" t="s">
        <v>3447</v>
      </c>
      <c r="F928" s="45" t="s">
        <v>3463</v>
      </c>
      <c r="G928" s="45" t="s">
        <v>1597</v>
      </c>
      <c r="H928" s="45" t="s">
        <v>3464</v>
      </c>
      <c r="J928" s="45" t="s">
        <v>1904</v>
      </c>
      <c r="K928" s="45" t="s">
        <v>1905</v>
      </c>
      <c r="L928" s="45" t="s">
        <v>1557</v>
      </c>
      <c r="M928" s="45" t="s">
        <v>1558</v>
      </c>
    </row>
    <row r="929" spans="1:13" s="45" customFormat="1">
      <c r="A929" s="45" t="s">
        <v>1901</v>
      </c>
      <c r="B929" s="45" t="s">
        <v>1902</v>
      </c>
      <c r="C929" s="45">
        <v>21570904</v>
      </c>
      <c r="D929" s="45">
        <v>1960</v>
      </c>
      <c r="E929" s="45" t="s">
        <v>3447</v>
      </c>
      <c r="F929" s="45" t="s">
        <v>3465</v>
      </c>
      <c r="G929" s="45" t="s">
        <v>1597</v>
      </c>
      <c r="H929" s="45" t="s">
        <v>3466</v>
      </c>
      <c r="J929" s="45" t="s">
        <v>1904</v>
      </c>
      <c r="K929" s="45" t="s">
        <v>1905</v>
      </c>
      <c r="L929" s="45" t="s">
        <v>1557</v>
      </c>
      <c r="M929" s="45" t="s">
        <v>1558</v>
      </c>
    </row>
    <row r="930" spans="1:13" s="45" customFormat="1">
      <c r="A930" s="45" t="s">
        <v>1901</v>
      </c>
      <c r="B930" s="45" t="s">
        <v>1902</v>
      </c>
      <c r="C930" s="45">
        <v>21570905</v>
      </c>
      <c r="D930" s="45">
        <v>1960</v>
      </c>
      <c r="E930" s="45" t="s">
        <v>3447</v>
      </c>
      <c r="F930" s="45" t="s">
        <v>3467</v>
      </c>
      <c r="G930" s="45" t="s">
        <v>1597</v>
      </c>
      <c r="H930" s="45" t="s">
        <v>3468</v>
      </c>
      <c r="J930" s="45" t="s">
        <v>1904</v>
      </c>
      <c r="K930" s="45" t="s">
        <v>1905</v>
      </c>
      <c r="L930" s="45" t="s">
        <v>1557</v>
      </c>
      <c r="M930" s="45" t="s">
        <v>1558</v>
      </c>
    </row>
    <row r="931" spans="1:13" s="45" customFormat="1">
      <c r="A931" s="45" t="s">
        <v>1751</v>
      </c>
      <c r="B931" s="45" t="s">
        <v>2171</v>
      </c>
      <c r="C931" s="45">
        <v>21570906</v>
      </c>
      <c r="D931" s="45">
        <v>1960</v>
      </c>
      <c r="E931" s="45" t="s">
        <v>3447</v>
      </c>
      <c r="F931" s="45" t="s">
        <v>3469</v>
      </c>
      <c r="G931" s="45" t="s">
        <v>1597</v>
      </c>
      <c r="H931" s="45" t="s">
        <v>3470</v>
      </c>
      <c r="J931" s="45" t="s">
        <v>1752</v>
      </c>
      <c r="K931" s="45" t="s">
        <v>1556</v>
      </c>
      <c r="L931" s="45" t="s">
        <v>1557</v>
      </c>
      <c r="M931" s="45" t="s">
        <v>1558</v>
      </c>
    </row>
    <row r="932" spans="1:13" s="45" customFormat="1">
      <c r="A932" s="45" t="s">
        <v>1751</v>
      </c>
      <c r="B932" s="45" t="s">
        <v>2171</v>
      </c>
      <c r="C932" s="45">
        <v>21570907</v>
      </c>
      <c r="D932" s="45">
        <v>1960</v>
      </c>
      <c r="E932" s="45" t="s">
        <v>3447</v>
      </c>
      <c r="F932" s="45" t="s">
        <v>3471</v>
      </c>
      <c r="G932" s="45" t="s">
        <v>1597</v>
      </c>
      <c r="H932" s="45" t="s">
        <v>3472</v>
      </c>
      <c r="J932" s="45" t="s">
        <v>1752</v>
      </c>
      <c r="K932" s="45" t="s">
        <v>1556</v>
      </c>
      <c r="L932" s="45" t="s">
        <v>1557</v>
      </c>
      <c r="M932" s="45" t="s">
        <v>1558</v>
      </c>
    </row>
    <row r="933" spans="1:13" s="45" customFormat="1">
      <c r="A933" s="45" t="s">
        <v>1901</v>
      </c>
      <c r="B933" s="45" t="s">
        <v>1902</v>
      </c>
      <c r="C933" s="45">
        <v>21570908</v>
      </c>
      <c r="D933" s="45">
        <v>1960</v>
      </c>
      <c r="E933" s="45" t="s">
        <v>3447</v>
      </c>
      <c r="F933" s="45" t="s">
        <v>3473</v>
      </c>
      <c r="G933" s="45" t="s">
        <v>1597</v>
      </c>
      <c r="H933" s="45" t="s">
        <v>3474</v>
      </c>
      <c r="J933" s="45" t="s">
        <v>1904</v>
      </c>
      <c r="K933" s="45" t="s">
        <v>1905</v>
      </c>
      <c r="L933" s="45" t="s">
        <v>1557</v>
      </c>
      <c r="M933" s="45" t="s">
        <v>1558</v>
      </c>
    </row>
    <row r="934" spans="1:13" s="45" customFormat="1">
      <c r="A934" s="45" t="s">
        <v>1751</v>
      </c>
      <c r="B934" s="45" t="s">
        <v>2171</v>
      </c>
      <c r="C934" s="45">
        <v>21570909</v>
      </c>
      <c r="D934" s="45">
        <v>1960</v>
      </c>
      <c r="E934" s="45" t="s">
        <v>3447</v>
      </c>
      <c r="F934" s="45" t="s">
        <v>3475</v>
      </c>
      <c r="G934" s="45" t="s">
        <v>1597</v>
      </c>
      <c r="H934" s="45" t="s">
        <v>3476</v>
      </c>
      <c r="J934" s="45" t="s">
        <v>1752</v>
      </c>
      <c r="K934" s="45" t="s">
        <v>1556</v>
      </c>
      <c r="L934" s="45" t="s">
        <v>1557</v>
      </c>
      <c r="M934" s="45" t="s">
        <v>1558</v>
      </c>
    </row>
    <row r="935" spans="1:13" s="45" customFormat="1">
      <c r="A935" s="45" t="s">
        <v>1901</v>
      </c>
      <c r="B935" s="45" t="s">
        <v>1902</v>
      </c>
      <c r="C935" s="45">
        <v>21570911</v>
      </c>
      <c r="D935" s="45">
        <v>1960</v>
      </c>
      <c r="E935" s="45" t="s">
        <v>3447</v>
      </c>
      <c r="F935" s="45" t="s">
        <v>3477</v>
      </c>
      <c r="G935" s="45" t="s">
        <v>1597</v>
      </c>
      <c r="H935" s="45" t="s">
        <v>3478</v>
      </c>
      <c r="J935" s="45" t="s">
        <v>1904</v>
      </c>
      <c r="K935" s="45" t="s">
        <v>1905</v>
      </c>
      <c r="L935" s="45" t="s">
        <v>1557</v>
      </c>
      <c r="M935" s="45" t="s">
        <v>1558</v>
      </c>
    </row>
    <row r="936" spans="1:13" s="45" customFormat="1">
      <c r="A936" s="45" t="s">
        <v>1901</v>
      </c>
      <c r="B936" s="45" t="s">
        <v>1902</v>
      </c>
      <c r="C936" s="45">
        <v>21570914</v>
      </c>
      <c r="D936" s="45">
        <v>1960</v>
      </c>
      <c r="E936" s="45" t="s">
        <v>3447</v>
      </c>
      <c r="F936" s="45" t="s">
        <v>3479</v>
      </c>
      <c r="G936" s="45" t="s">
        <v>1597</v>
      </c>
      <c r="H936" s="45" t="s">
        <v>3480</v>
      </c>
      <c r="J936" s="45" t="s">
        <v>1904</v>
      </c>
      <c r="K936" s="45" t="s">
        <v>1905</v>
      </c>
      <c r="L936" s="45" t="s">
        <v>1557</v>
      </c>
      <c r="M936" s="45" t="s">
        <v>1558</v>
      </c>
    </row>
    <row r="937" spans="1:13" s="45" customFormat="1">
      <c r="A937" s="45" t="s">
        <v>1901</v>
      </c>
      <c r="B937" s="45" t="s">
        <v>1902</v>
      </c>
      <c r="C937" s="45">
        <v>21570915</v>
      </c>
      <c r="D937" s="45">
        <v>1960</v>
      </c>
      <c r="E937" s="45" t="s">
        <v>3447</v>
      </c>
      <c r="F937" s="45" t="s">
        <v>3481</v>
      </c>
      <c r="G937" s="45" t="s">
        <v>1597</v>
      </c>
      <c r="H937" s="45" t="s">
        <v>3482</v>
      </c>
      <c r="J937" s="45" t="s">
        <v>1904</v>
      </c>
      <c r="K937" s="45" t="s">
        <v>1905</v>
      </c>
      <c r="L937" s="45" t="s">
        <v>1557</v>
      </c>
      <c r="M937" s="45" t="s">
        <v>1558</v>
      </c>
    </row>
    <row r="938" spans="1:13" s="45" customFormat="1">
      <c r="A938" s="45" t="s">
        <v>1901</v>
      </c>
      <c r="B938" s="45" t="s">
        <v>1902</v>
      </c>
      <c r="C938" s="45">
        <v>21570916</v>
      </c>
      <c r="D938" s="45">
        <v>1960</v>
      </c>
      <c r="E938" s="45" t="s">
        <v>3447</v>
      </c>
      <c r="F938" s="45" t="s">
        <v>3483</v>
      </c>
      <c r="G938" s="45" t="s">
        <v>1597</v>
      </c>
      <c r="H938" s="45" t="s">
        <v>3484</v>
      </c>
      <c r="J938" s="45" t="s">
        <v>1904</v>
      </c>
      <c r="K938" s="45" t="s">
        <v>1905</v>
      </c>
      <c r="L938" s="45" t="s">
        <v>1557</v>
      </c>
      <c r="M938" s="45" t="s">
        <v>1558</v>
      </c>
    </row>
    <row r="939" spans="1:13" s="45" customFormat="1">
      <c r="A939" s="45" t="s">
        <v>1901</v>
      </c>
      <c r="B939" s="45" t="s">
        <v>1902</v>
      </c>
      <c r="C939" s="45">
        <v>21570917</v>
      </c>
      <c r="D939" s="45">
        <v>1960</v>
      </c>
      <c r="E939" s="45" t="s">
        <v>3447</v>
      </c>
      <c r="F939" s="45" t="s">
        <v>3485</v>
      </c>
      <c r="G939" s="45" t="s">
        <v>1597</v>
      </c>
      <c r="H939" s="45" t="s">
        <v>3486</v>
      </c>
      <c r="J939" s="45" t="s">
        <v>1904</v>
      </c>
      <c r="K939" s="45" t="s">
        <v>1905</v>
      </c>
      <c r="L939" s="45" t="s">
        <v>1557</v>
      </c>
      <c r="M939" s="45" t="s">
        <v>1558</v>
      </c>
    </row>
    <row r="940" spans="1:13" s="45" customFormat="1">
      <c r="A940" s="45" t="s">
        <v>1901</v>
      </c>
      <c r="B940" s="45" t="s">
        <v>1902</v>
      </c>
      <c r="C940" s="45">
        <v>21570918</v>
      </c>
      <c r="D940" s="45">
        <v>1960</v>
      </c>
      <c r="E940" s="45" t="s">
        <v>3447</v>
      </c>
      <c r="F940" s="45" t="s">
        <v>3487</v>
      </c>
      <c r="G940" s="45" t="s">
        <v>1597</v>
      </c>
      <c r="H940" s="45" t="s">
        <v>3488</v>
      </c>
      <c r="J940" s="45" t="s">
        <v>1904</v>
      </c>
      <c r="K940" s="45" t="s">
        <v>1905</v>
      </c>
      <c r="L940" s="45" t="s">
        <v>1557</v>
      </c>
      <c r="M940" s="45" t="s">
        <v>1558</v>
      </c>
    </row>
    <row r="941" spans="1:13" s="45" customFormat="1">
      <c r="A941" s="45" t="s">
        <v>1751</v>
      </c>
      <c r="B941" s="45" t="s">
        <v>2171</v>
      </c>
      <c r="C941" s="45">
        <v>21570920</v>
      </c>
      <c r="D941" s="45">
        <v>1960</v>
      </c>
      <c r="E941" s="45" t="s">
        <v>3447</v>
      </c>
      <c r="F941" s="45" t="s">
        <v>3489</v>
      </c>
      <c r="G941" s="45" t="s">
        <v>1597</v>
      </c>
      <c r="H941" s="45" t="s">
        <v>3490</v>
      </c>
      <c r="J941" s="45" t="s">
        <v>1752</v>
      </c>
      <c r="K941" s="45" t="s">
        <v>1556</v>
      </c>
      <c r="L941" s="45" t="s">
        <v>1557</v>
      </c>
      <c r="M941" s="45" t="s">
        <v>1558</v>
      </c>
    </row>
    <row r="942" spans="1:13" s="45" customFormat="1">
      <c r="A942" s="45" t="s">
        <v>2552</v>
      </c>
      <c r="B942" s="45" t="s">
        <v>2553</v>
      </c>
      <c r="C942" s="45">
        <v>21571001</v>
      </c>
      <c r="D942" s="45">
        <v>1960</v>
      </c>
      <c r="E942" s="45" t="s">
        <v>3447</v>
      </c>
      <c r="F942" s="45" t="s">
        <v>3491</v>
      </c>
      <c r="G942" s="45" t="s">
        <v>1597</v>
      </c>
      <c r="H942" s="45" t="s">
        <v>3492</v>
      </c>
      <c r="J942" s="45" t="s">
        <v>1904</v>
      </c>
      <c r="K942" s="45" t="s">
        <v>1905</v>
      </c>
      <c r="L942" s="45" t="s">
        <v>1557</v>
      </c>
      <c r="M942" s="45" t="s">
        <v>1558</v>
      </c>
    </row>
    <row r="943" spans="1:13" s="45" customFormat="1">
      <c r="A943" s="45" t="s">
        <v>1735</v>
      </c>
      <c r="B943" s="45" t="s">
        <v>1736</v>
      </c>
      <c r="C943" s="45">
        <v>21573014</v>
      </c>
      <c r="D943" s="45">
        <v>1960</v>
      </c>
      <c r="E943" s="45" t="s">
        <v>3447</v>
      </c>
      <c r="F943" s="45" t="s">
        <v>3493</v>
      </c>
      <c r="G943" s="45" t="s">
        <v>1597</v>
      </c>
      <c r="I943" s="45" t="s">
        <v>3494</v>
      </c>
      <c r="J943" s="45" t="s">
        <v>1739</v>
      </c>
      <c r="K943" s="45" t="s">
        <v>1740</v>
      </c>
      <c r="L943" s="45" t="s">
        <v>1557</v>
      </c>
      <c r="M943" s="45" t="s">
        <v>1558</v>
      </c>
    </row>
    <row r="944" spans="1:13" s="45" customFormat="1">
      <c r="A944" s="45" t="s">
        <v>1735</v>
      </c>
      <c r="B944" s="45" t="s">
        <v>1736</v>
      </c>
      <c r="C944" s="45">
        <v>21573076</v>
      </c>
      <c r="D944" s="45">
        <v>1960</v>
      </c>
      <c r="E944" s="45" t="s">
        <v>3447</v>
      </c>
      <c r="F944" s="45" t="s">
        <v>3495</v>
      </c>
      <c r="G944" s="45" t="s">
        <v>1597</v>
      </c>
      <c r="I944" s="45" t="s">
        <v>3496</v>
      </c>
      <c r="J944" s="45" t="s">
        <v>1739</v>
      </c>
      <c r="K944" s="45" t="s">
        <v>1740</v>
      </c>
      <c r="L944" s="45" t="s">
        <v>1557</v>
      </c>
      <c r="M944" s="45" t="s">
        <v>1558</v>
      </c>
    </row>
    <row r="945" spans="1:13" s="45" customFormat="1">
      <c r="A945" s="45" t="s">
        <v>1735</v>
      </c>
      <c r="B945" s="45" t="s">
        <v>1736</v>
      </c>
      <c r="C945" s="45">
        <v>21573104</v>
      </c>
      <c r="D945" s="45">
        <v>1960</v>
      </c>
      <c r="E945" s="45" t="s">
        <v>3447</v>
      </c>
      <c r="F945" s="45" t="s">
        <v>3497</v>
      </c>
      <c r="G945" s="45" t="s">
        <v>1597</v>
      </c>
      <c r="I945" s="45" t="s">
        <v>3498</v>
      </c>
      <c r="J945" s="45" t="s">
        <v>1739</v>
      </c>
      <c r="K945" s="45" t="s">
        <v>1740</v>
      </c>
      <c r="L945" s="45" t="s">
        <v>1557</v>
      </c>
      <c r="M945" s="45" t="s">
        <v>1558</v>
      </c>
    </row>
    <row r="946" spans="1:13" s="45" customFormat="1">
      <c r="A946" s="45" t="s">
        <v>1735</v>
      </c>
      <c r="B946" s="45" t="s">
        <v>1736</v>
      </c>
      <c r="C946" s="45">
        <v>21573105</v>
      </c>
      <c r="D946" s="45">
        <v>1960</v>
      </c>
      <c r="E946" s="45" t="s">
        <v>3447</v>
      </c>
      <c r="F946" s="45" t="s">
        <v>3499</v>
      </c>
      <c r="G946" s="45" t="s">
        <v>1597</v>
      </c>
      <c r="I946" s="45" t="s">
        <v>3500</v>
      </c>
      <c r="J946" s="45" t="s">
        <v>1739</v>
      </c>
      <c r="K946" s="45" t="s">
        <v>1740</v>
      </c>
      <c r="L946" s="45" t="s">
        <v>1557</v>
      </c>
      <c r="M946" s="45" t="s">
        <v>1558</v>
      </c>
    </row>
    <row r="947" spans="1:13" s="45" customFormat="1">
      <c r="A947" s="45" t="s">
        <v>1751</v>
      </c>
      <c r="B947" s="45" t="s">
        <v>2824</v>
      </c>
      <c r="C947" s="45">
        <v>21573500</v>
      </c>
      <c r="D947" s="45">
        <v>1960</v>
      </c>
      <c r="E947" s="45" t="s">
        <v>3447</v>
      </c>
      <c r="F947" s="45" t="s">
        <v>3501</v>
      </c>
      <c r="G947" s="45" t="s">
        <v>1597</v>
      </c>
      <c r="H947" s="45" t="s">
        <v>3502</v>
      </c>
      <c r="J947" s="45" t="s">
        <v>1752</v>
      </c>
      <c r="K947" s="45" t="s">
        <v>2827</v>
      </c>
      <c r="L947" s="45" t="s">
        <v>1557</v>
      </c>
      <c r="M947" s="45" t="s">
        <v>1558</v>
      </c>
    </row>
    <row r="948" spans="1:13" s="45" customFormat="1">
      <c r="A948" s="45" t="s">
        <v>1549</v>
      </c>
      <c r="B948" s="45" t="s">
        <v>1550</v>
      </c>
      <c r="C948" s="45">
        <v>21574499</v>
      </c>
      <c r="D948" s="45">
        <v>1960</v>
      </c>
      <c r="E948" s="45" t="s">
        <v>3447</v>
      </c>
      <c r="F948" s="45" t="s">
        <v>3503</v>
      </c>
      <c r="G948" s="45" t="s">
        <v>1597</v>
      </c>
      <c r="H948" s="45" t="s">
        <v>3504</v>
      </c>
      <c r="J948" s="45" t="s">
        <v>1555</v>
      </c>
      <c r="K948" s="45" t="s">
        <v>1556</v>
      </c>
      <c r="L948" s="45" t="s">
        <v>1557</v>
      </c>
      <c r="M948" s="45" t="s">
        <v>1558</v>
      </c>
    </row>
    <row r="949" spans="1:13" s="45" customFormat="1">
      <c r="A949" s="45" t="s">
        <v>1549</v>
      </c>
      <c r="B949" s="45" t="s">
        <v>1550</v>
      </c>
      <c r="C949" s="45">
        <v>21575015</v>
      </c>
      <c r="D949" s="45">
        <v>1960</v>
      </c>
      <c r="E949" s="45" t="s">
        <v>3447</v>
      </c>
      <c r="F949" s="45" t="s">
        <v>3505</v>
      </c>
      <c r="G949" s="45" t="s">
        <v>1597</v>
      </c>
      <c r="H949" s="45" t="s">
        <v>3506</v>
      </c>
      <c r="J949" s="45" t="s">
        <v>1555</v>
      </c>
      <c r="K949" s="45" t="s">
        <v>1556</v>
      </c>
      <c r="L949" s="45" t="s">
        <v>1557</v>
      </c>
      <c r="M949" s="45" t="s">
        <v>1558</v>
      </c>
    </row>
    <row r="950" spans="1:13" s="45" customFormat="1">
      <c r="A950" s="45" t="s">
        <v>1549</v>
      </c>
      <c r="B950" s="45" t="s">
        <v>1550</v>
      </c>
      <c r="C950" s="45">
        <v>21575017</v>
      </c>
      <c r="D950" s="45">
        <v>1960</v>
      </c>
      <c r="E950" s="45" t="s">
        <v>3447</v>
      </c>
      <c r="F950" s="45" t="s">
        <v>3507</v>
      </c>
      <c r="G950" s="45" t="s">
        <v>1597</v>
      </c>
      <c r="H950" s="45" t="s">
        <v>3508</v>
      </c>
      <c r="J950" s="45" t="s">
        <v>1555</v>
      </c>
      <c r="K950" s="45" t="s">
        <v>1556</v>
      </c>
      <c r="L950" s="45" t="s">
        <v>1557</v>
      </c>
      <c r="M950" s="45" t="s">
        <v>1558</v>
      </c>
    </row>
    <row r="951" spans="1:13" s="45" customFormat="1">
      <c r="A951" s="45" t="s">
        <v>1549</v>
      </c>
      <c r="B951" s="45" t="s">
        <v>1550</v>
      </c>
      <c r="C951" s="45">
        <v>21575018</v>
      </c>
      <c r="D951" s="45">
        <v>1960</v>
      </c>
      <c r="E951" s="45" t="s">
        <v>3447</v>
      </c>
      <c r="F951" s="45" t="s">
        <v>3509</v>
      </c>
      <c r="G951" s="45" t="s">
        <v>1597</v>
      </c>
      <c r="H951" s="45" t="s">
        <v>3510</v>
      </c>
      <c r="J951" s="45" t="s">
        <v>1555</v>
      </c>
      <c r="K951" s="45" t="s">
        <v>1556</v>
      </c>
      <c r="L951" s="45" t="s">
        <v>1557</v>
      </c>
      <c r="M951" s="45" t="s">
        <v>1558</v>
      </c>
    </row>
    <row r="952" spans="1:13" s="45" customFormat="1">
      <c r="A952" s="45" t="s">
        <v>1549</v>
      </c>
      <c r="B952" s="45" t="s">
        <v>1550</v>
      </c>
      <c r="C952" s="45">
        <v>21575020</v>
      </c>
      <c r="D952" s="45">
        <v>1960</v>
      </c>
      <c r="E952" s="45" t="s">
        <v>3447</v>
      </c>
      <c r="F952" s="45" t="s">
        <v>3511</v>
      </c>
      <c r="G952" s="45" t="s">
        <v>1597</v>
      </c>
      <c r="H952" s="45" t="s">
        <v>3512</v>
      </c>
      <c r="J952" s="45" t="s">
        <v>1555</v>
      </c>
      <c r="K952" s="45" t="s">
        <v>1556</v>
      </c>
      <c r="L952" s="45" t="s">
        <v>1557</v>
      </c>
      <c r="M952" s="45" t="s">
        <v>1558</v>
      </c>
    </row>
    <row r="953" spans="1:13" s="45" customFormat="1">
      <c r="A953" s="45" t="s">
        <v>1549</v>
      </c>
      <c r="B953" s="45" t="s">
        <v>1550</v>
      </c>
      <c r="C953" s="45">
        <v>21575023</v>
      </c>
      <c r="D953" s="45">
        <v>1960</v>
      </c>
      <c r="E953" s="45" t="s">
        <v>3447</v>
      </c>
      <c r="F953" s="45" t="s">
        <v>3513</v>
      </c>
      <c r="G953" s="45" t="s">
        <v>1597</v>
      </c>
      <c r="H953" s="45" t="s">
        <v>3514</v>
      </c>
      <c r="J953" s="45" t="s">
        <v>1555</v>
      </c>
      <c r="K953" s="45" t="s">
        <v>1556</v>
      </c>
      <c r="L953" s="45" t="s">
        <v>1557</v>
      </c>
      <c r="M953" s="45" t="s">
        <v>1558</v>
      </c>
    </row>
    <row r="954" spans="1:13" s="45" customFormat="1">
      <c r="A954" s="45" t="s">
        <v>1549</v>
      </c>
      <c r="B954" s="45" t="s">
        <v>3515</v>
      </c>
      <c r="C954" s="45">
        <v>21575024</v>
      </c>
      <c r="D954" s="45">
        <v>1960</v>
      </c>
      <c r="E954" s="45" t="s">
        <v>1559</v>
      </c>
      <c r="F954" s="45" t="s">
        <v>3516</v>
      </c>
      <c r="G954" s="45" t="s">
        <v>1597</v>
      </c>
      <c r="H954" s="45" t="s">
        <v>3517</v>
      </c>
      <c r="J954" s="45" t="s">
        <v>1555</v>
      </c>
      <c r="K954" s="45" t="s">
        <v>3518</v>
      </c>
      <c r="L954" s="45" t="s">
        <v>1557</v>
      </c>
      <c r="M954" s="45" t="s">
        <v>1558</v>
      </c>
    </row>
    <row r="955" spans="1:13" s="45" customFormat="1">
      <c r="A955" s="45" t="s">
        <v>1735</v>
      </c>
      <c r="B955" s="45" t="s">
        <v>1736</v>
      </c>
      <c r="C955" s="45">
        <v>21576336</v>
      </c>
      <c r="D955" s="45">
        <v>1960</v>
      </c>
      <c r="E955" s="45" t="s">
        <v>3447</v>
      </c>
      <c r="F955" s="45" t="s">
        <v>3519</v>
      </c>
      <c r="G955" s="45" t="s">
        <v>1597</v>
      </c>
      <c r="I955" s="45" t="s">
        <v>3520</v>
      </c>
      <c r="J955" s="45" t="s">
        <v>1739</v>
      </c>
      <c r="K955" s="45" t="s">
        <v>1740</v>
      </c>
      <c r="L955" s="45" t="s">
        <v>1557</v>
      </c>
      <c r="M955" s="45" t="s">
        <v>1558</v>
      </c>
    </row>
    <row r="956" spans="1:13" s="45" customFormat="1">
      <c r="A956" s="45" t="s">
        <v>1735</v>
      </c>
      <c r="B956" s="45" t="s">
        <v>1736</v>
      </c>
      <c r="C956" s="45">
        <v>21576396</v>
      </c>
      <c r="D956" s="45">
        <v>1960</v>
      </c>
      <c r="E956" s="45" t="s">
        <v>3447</v>
      </c>
      <c r="F956" s="45" t="s">
        <v>3521</v>
      </c>
      <c r="G956" s="45" t="s">
        <v>1597</v>
      </c>
      <c r="I956" s="45" t="s">
        <v>3522</v>
      </c>
      <c r="J956" s="45" t="s">
        <v>1739</v>
      </c>
      <c r="K956" s="45" t="s">
        <v>1740</v>
      </c>
      <c r="L956" s="45" t="s">
        <v>1557</v>
      </c>
      <c r="M956" s="45" t="s">
        <v>1558</v>
      </c>
    </row>
    <row r="957" spans="1:13" s="45" customFormat="1">
      <c r="A957" s="45" t="s">
        <v>1735</v>
      </c>
      <c r="B957" s="45" t="s">
        <v>1736</v>
      </c>
      <c r="C957" s="45">
        <v>21576397</v>
      </c>
      <c r="D957" s="45">
        <v>1960</v>
      </c>
      <c r="E957" s="45" t="s">
        <v>3447</v>
      </c>
      <c r="F957" s="45" t="s">
        <v>3523</v>
      </c>
      <c r="G957" s="45" t="s">
        <v>1597</v>
      </c>
      <c r="I957" s="45" t="s">
        <v>3524</v>
      </c>
      <c r="J957" s="45" t="s">
        <v>1739</v>
      </c>
      <c r="K957" s="45" t="s">
        <v>1740</v>
      </c>
      <c r="L957" s="45" t="s">
        <v>1557</v>
      </c>
      <c r="M957" s="45" t="s">
        <v>1558</v>
      </c>
    </row>
    <row r="958" spans="1:13" s="45" customFormat="1">
      <c r="A958" s="45" t="s">
        <v>1735</v>
      </c>
      <c r="B958" s="45" t="s">
        <v>1736</v>
      </c>
      <c r="C958" s="45">
        <v>21576904</v>
      </c>
      <c r="D958" s="45">
        <v>1960</v>
      </c>
      <c r="E958" s="45" t="s">
        <v>3447</v>
      </c>
      <c r="F958" s="45" t="s">
        <v>3525</v>
      </c>
      <c r="G958" s="45" t="s">
        <v>1597</v>
      </c>
      <c r="I958" s="45" t="s">
        <v>3526</v>
      </c>
      <c r="J958" s="45" t="s">
        <v>1739</v>
      </c>
      <c r="K958" s="45" t="s">
        <v>1740</v>
      </c>
      <c r="L958" s="45" t="s">
        <v>1557</v>
      </c>
      <c r="M958" s="45" t="s">
        <v>1558</v>
      </c>
    </row>
    <row r="959" spans="1:13" s="45" customFormat="1">
      <c r="A959" s="45" t="s">
        <v>1735</v>
      </c>
      <c r="B959" s="45" t="s">
        <v>1736</v>
      </c>
      <c r="C959" s="45">
        <v>21578119</v>
      </c>
      <c r="D959" s="45">
        <v>1960</v>
      </c>
      <c r="E959" s="45" t="s">
        <v>3447</v>
      </c>
      <c r="F959" s="45" t="s">
        <v>3527</v>
      </c>
      <c r="G959" s="45" t="s">
        <v>1597</v>
      </c>
      <c r="I959" s="45" t="s">
        <v>3528</v>
      </c>
      <c r="J959" s="45" t="s">
        <v>1739</v>
      </c>
      <c r="K959" s="45" t="s">
        <v>1740</v>
      </c>
      <c r="L959" s="45" t="s">
        <v>1557</v>
      </c>
      <c r="M959" s="45" t="s">
        <v>1558</v>
      </c>
    </row>
    <row r="960" spans="1:13" s="45" customFormat="1">
      <c r="A960" s="45" t="s">
        <v>1735</v>
      </c>
      <c r="B960" s="45" t="s">
        <v>1736</v>
      </c>
      <c r="C960" s="45">
        <v>21578255</v>
      </c>
      <c r="D960" s="45">
        <v>1960</v>
      </c>
      <c r="E960" s="45" t="s">
        <v>3447</v>
      </c>
      <c r="F960" s="45" t="s">
        <v>3529</v>
      </c>
      <c r="G960" s="45" t="s">
        <v>1597</v>
      </c>
      <c r="I960" s="45" t="s">
        <v>3530</v>
      </c>
      <c r="J960" s="45" t="s">
        <v>1739</v>
      </c>
      <c r="K960" s="45" t="s">
        <v>1740</v>
      </c>
      <c r="L960" s="45" t="s">
        <v>1557</v>
      </c>
      <c r="M960" s="45" t="s">
        <v>1558</v>
      </c>
    </row>
    <row r="961" spans="1:13" s="45" customFormat="1">
      <c r="A961" s="45" t="s">
        <v>1735</v>
      </c>
      <c r="B961" s="45" t="s">
        <v>1736</v>
      </c>
      <c r="C961" s="45">
        <v>21578636</v>
      </c>
      <c r="D961" s="45">
        <v>1960</v>
      </c>
      <c r="E961" s="45" t="s">
        <v>3447</v>
      </c>
      <c r="F961" s="45" t="s">
        <v>3531</v>
      </c>
      <c r="G961" s="45" t="s">
        <v>1597</v>
      </c>
      <c r="I961" s="45" t="s">
        <v>3532</v>
      </c>
      <c r="J961" s="45" t="s">
        <v>1739</v>
      </c>
      <c r="K961" s="45" t="s">
        <v>1740</v>
      </c>
      <c r="L961" s="45" t="s">
        <v>1557</v>
      </c>
      <c r="M961" s="45" t="s">
        <v>1558</v>
      </c>
    </row>
    <row r="962" spans="1:13" s="45" customFormat="1">
      <c r="A962" s="45" t="s">
        <v>1549</v>
      </c>
      <c r="B962" s="45" t="s">
        <v>1550</v>
      </c>
      <c r="C962" s="45">
        <v>21578888</v>
      </c>
      <c r="D962" s="45">
        <v>1960</v>
      </c>
      <c r="E962" s="45" t="s">
        <v>3447</v>
      </c>
      <c r="F962" s="45" t="s">
        <v>3372</v>
      </c>
      <c r="G962" s="45" t="s">
        <v>1597</v>
      </c>
      <c r="H962" s="45" t="s">
        <v>3533</v>
      </c>
      <c r="J962" s="45" t="s">
        <v>1555</v>
      </c>
      <c r="K962" s="45" t="s">
        <v>1556</v>
      </c>
      <c r="L962" s="45" t="s">
        <v>1557</v>
      </c>
      <c r="M962" s="45" t="s">
        <v>1558</v>
      </c>
    </row>
    <row r="963" spans="1:13" s="45" customFormat="1">
      <c r="A963" s="45" t="s">
        <v>1549</v>
      </c>
      <c r="B963" s="45" t="s">
        <v>1550</v>
      </c>
      <c r="C963" s="45">
        <v>21579700</v>
      </c>
      <c r="D963" s="45">
        <v>1960</v>
      </c>
      <c r="E963" s="45" t="s">
        <v>3447</v>
      </c>
      <c r="F963" s="45" t="s">
        <v>3534</v>
      </c>
      <c r="G963" s="45" t="s">
        <v>1597</v>
      </c>
      <c r="H963" s="45" t="s">
        <v>3535</v>
      </c>
      <c r="J963" s="45" t="s">
        <v>1555</v>
      </c>
      <c r="K963" s="45" t="s">
        <v>1556</v>
      </c>
      <c r="L963" s="45" t="s">
        <v>1557</v>
      </c>
      <c r="M963" s="45" t="s">
        <v>1558</v>
      </c>
    </row>
    <row r="964" spans="1:13" s="45" customFormat="1">
      <c r="A964" s="45" t="s">
        <v>1838</v>
      </c>
      <c r="B964" s="45" t="s">
        <v>1736</v>
      </c>
      <c r="C964" s="45">
        <v>21579801</v>
      </c>
      <c r="D964" s="45">
        <v>1960</v>
      </c>
      <c r="E964" s="45" t="s">
        <v>3447</v>
      </c>
      <c r="F964" s="45" t="s">
        <v>3536</v>
      </c>
      <c r="G964" s="45" t="s">
        <v>1597</v>
      </c>
      <c r="H964" s="45" t="s">
        <v>3537</v>
      </c>
      <c r="I964" s="45" t="s">
        <v>3494</v>
      </c>
      <c r="J964" s="45" t="s">
        <v>1739</v>
      </c>
      <c r="K964" s="45" t="s">
        <v>1740</v>
      </c>
      <c r="L964" s="45" t="s">
        <v>1557</v>
      </c>
      <c r="M964" s="45" t="s">
        <v>1558</v>
      </c>
    </row>
    <row r="965" spans="1:13" s="45" customFormat="1">
      <c r="A965" s="45" t="s">
        <v>1838</v>
      </c>
      <c r="B965" s="45" t="s">
        <v>1736</v>
      </c>
      <c r="C965" s="45">
        <v>21579802</v>
      </c>
      <c r="D965" s="45">
        <v>1960</v>
      </c>
      <c r="E965" s="45" t="s">
        <v>3447</v>
      </c>
      <c r="F965" s="45" t="s">
        <v>3538</v>
      </c>
      <c r="G965" s="45" t="s">
        <v>1597</v>
      </c>
      <c r="H965" s="45" t="s">
        <v>3539</v>
      </c>
      <c r="I965" s="45" t="s">
        <v>2413</v>
      </c>
      <c r="J965" s="45" t="s">
        <v>1739</v>
      </c>
      <c r="K965" s="45" t="s">
        <v>1740</v>
      </c>
      <c r="L965" s="45" t="s">
        <v>1557</v>
      </c>
      <c r="M965" s="45" t="s">
        <v>1558</v>
      </c>
    </row>
    <row r="966" spans="1:13" s="45" customFormat="1">
      <c r="A966" s="45" t="s">
        <v>1838</v>
      </c>
      <c r="B966" s="45" t="s">
        <v>1736</v>
      </c>
      <c r="C966" s="45">
        <v>21579803</v>
      </c>
      <c r="D966" s="45">
        <v>1960</v>
      </c>
      <c r="E966" s="45" t="s">
        <v>3447</v>
      </c>
      <c r="F966" s="45" t="s">
        <v>3540</v>
      </c>
      <c r="G966" s="45" t="s">
        <v>1597</v>
      </c>
      <c r="H966" s="45" t="s">
        <v>3541</v>
      </c>
      <c r="I966" s="45" t="s">
        <v>3494</v>
      </c>
      <c r="J966" s="45" t="s">
        <v>1739</v>
      </c>
      <c r="K966" s="45" t="s">
        <v>1740</v>
      </c>
      <c r="L966" s="45" t="s">
        <v>1557</v>
      </c>
      <c r="M966" s="45" t="s">
        <v>1558</v>
      </c>
    </row>
    <row r="967" spans="1:13" s="45" customFormat="1">
      <c r="A967" s="45" t="s">
        <v>1838</v>
      </c>
      <c r="B967" s="45" t="s">
        <v>1736</v>
      </c>
      <c r="C967" s="45">
        <v>21579805</v>
      </c>
      <c r="D967" s="45">
        <v>1960</v>
      </c>
      <c r="E967" s="45" t="s">
        <v>3447</v>
      </c>
      <c r="F967" s="45" t="s">
        <v>3542</v>
      </c>
      <c r="G967" s="45" t="s">
        <v>1597</v>
      </c>
      <c r="H967" s="45" t="s">
        <v>3543</v>
      </c>
      <c r="I967" s="45" t="s">
        <v>3494</v>
      </c>
      <c r="J967" s="45" t="s">
        <v>1739</v>
      </c>
      <c r="K967" s="45" t="s">
        <v>1740</v>
      </c>
      <c r="L967" s="45" t="s">
        <v>1557</v>
      </c>
      <c r="M967" s="45" t="s">
        <v>1558</v>
      </c>
    </row>
    <row r="968" spans="1:13" s="45" customFormat="1">
      <c r="A968" s="45" t="s">
        <v>1838</v>
      </c>
      <c r="B968" s="45" t="s">
        <v>1736</v>
      </c>
      <c r="C968" s="45">
        <v>21579806</v>
      </c>
      <c r="D968" s="45">
        <v>1960</v>
      </c>
      <c r="E968" s="45" t="s">
        <v>3447</v>
      </c>
      <c r="F968" s="45" t="s">
        <v>3544</v>
      </c>
      <c r="G968" s="45" t="s">
        <v>1597</v>
      </c>
      <c r="H968" s="45" t="s">
        <v>3545</v>
      </c>
      <c r="I968" s="45" t="s">
        <v>3494</v>
      </c>
      <c r="J968" s="45" t="s">
        <v>1739</v>
      </c>
      <c r="K968" s="45" t="s">
        <v>1740</v>
      </c>
      <c r="L968" s="45" t="s">
        <v>1557</v>
      </c>
      <c r="M968" s="45" t="s">
        <v>1558</v>
      </c>
    </row>
    <row r="969" spans="1:13" s="45" customFormat="1">
      <c r="A969" s="45" t="s">
        <v>1838</v>
      </c>
      <c r="B969" s="45" t="s">
        <v>1736</v>
      </c>
      <c r="C969" s="45">
        <v>21579807</v>
      </c>
      <c r="D969" s="45">
        <v>1960</v>
      </c>
      <c r="E969" s="45" t="s">
        <v>3447</v>
      </c>
      <c r="F969" s="45" t="s">
        <v>3546</v>
      </c>
      <c r="G969" s="45" t="s">
        <v>1597</v>
      </c>
      <c r="H969" s="45" t="s">
        <v>3547</v>
      </c>
      <c r="I969" s="45" t="s">
        <v>1917</v>
      </c>
      <c r="J969" s="45" t="s">
        <v>1739</v>
      </c>
      <c r="K969" s="45" t="s">
        <v>1740</v>
      </c>
      <c r="L969" s="45" t="s">
        <v>1557</v>
      </c>
      <c r="M969" s="45" t="s">
        <v>1558</v>
      </c>
    </row>
    <row r="970" spans="1:13" s="45" customFormat="1">
      <c r="A970" s="45" t="s">
        <v>1753</v>
      </c>
      <c r="B970" s="45" t="s">
        <v>1550</v>
      </c>
      <c r="C970" s="45">
        <v>21579901</v>
      </c>
      <c r="D970" s="45">
        <v>1960</v>
      </c>
      <c r="E970" s="45" t="s">
        <v>3447</v>
      </c>
      <c r="F970" s="45" t="s">
        <v>2140</v>
      </c>
      <c r="G970" s="45" t="s">
        <v>1588</v>
      </c>
      <c r="H970" s="45" t="s">
        <v>2262</v>
      </c>
      <c r="J970" s="45" t="s">
        <v>1754</v>
      </c>
      <c r="K970" s="45" t="s">
        <v>1556</v>
      </c>
      <c r="L970" s="45" t="s">
        <v>1557</v>
      </c>
      <c r="M970" s="45" t="s">
        <v>1558</v>
      </c>
    </row>
    <row r="971" spans="1:13" s="45" customFormat="1">
      <c r="A971" s="45" t="s">
        <v>1751</v>
      </c>
      <c r="B971" s="45" t="s">
        <v>2305</v>
      </c>
      <c r="C971" s="45">
        <v>21600001</v>
      </c>
      <c r="D971" s="45">
        <v>3</v>
      </c>
      <c r="E971" s="45" t="s">
        <v>1559</v>
      </c>
      <c r="F971" s="45" t="s">
        <v>3548</v>
      </c>
      <c r="G971" s="45" t="s">
        <v>1715</v>
      </c>
      <c r="H971" s="45" t="s">
        <v>3549</v>
      </c>
      <c r="J971" s="45" t="s">
        <v>1752</v>
      </c>
      <c r="K971" s="45" t="s">
        <v>2308</v>
      </c>
      <c r="L971" s="45" t="s">
        <v>1557</v>
      </c>
      <c r="M971" s="45" t="s">
        <v>1558</v>
      </c>
    </row>
    <row r="972" spans="1:13" s="45" customFormat="1">
      <c r="A972" s="45" t="s">
        <v>1751</v>
      </c>
      <c r="B972" s="45" t="s">
        <v>2305</v>
      </c>
      <c r="C972" s="45">
        <v>21600002</v>
      </c>
      <c r="D972" s="45">
        <v>3</v>
      </c>
      <c r="E972" s="45" t="s">
        <v>1559</v>
      </c>
      <c r="F972" s="45" t="s">
        <v>3550</v>
      </c>
      <c r="G972" s="45" t="s">
        <v>1649</v>
      </c>
      <c r="H972" s="45" t="s">
        <v>3551</v>
      </c>
      <c r="J972" s="45" t="s">
        <v>1752</v>
      </c>
      <c r="K972" s="45" t="s">
        <v>2308</v>
      </c>
      <c r="L972" s="45" t="s">
        <v>1557</v>
      </c>
      <c r="M972" s="45" t="s">
        <v>1558</v>
      </c>
    </row>
    <row r="973" spans="1:13" s="45" customFormat="1">
      <c r="A973" s="45" t="s">
        <v>1751</v>
      </c>
      <c r="B973" s="45" t="s">
        <v>2305</v>
      </c>
      <c r="C973" s="45">
        <v>21600003</v>
      </c>
      <c r="D973" s="45">
        <v>3</v>
      </c>
      <c r="E973" s="45" t="s">
        <v>1559</v>
      </c>
      <c r="F973" s="45" t="s">
        <v>3552</v>
      </c>
      <c r="G973" s="45" t="s">
        <v>1652</v>
      </c>
      <c r="H973" s="45" t="s">
        <v>3553</v>
      </c>
      <c r="J973" s="45" t="s">
        <v>1752</v>
      </c>
      <c r="K973" s="45" t="s">
        <v>2308</v>
      </c>
      <c r="L973" s="45" t="s">
        <v>1557</v>
      </c>
      <c r="M973" s="45" t="s">
        <v>1558</v>
      </c>
    </row>
    <row r="974" spans="1:13" s="45" customFormat="1">
      <c r="A974" s="45" t="s">
        <v>1751</v>
      </c>
      <c r="B974" s="45" t="s">
        <v>2305</v>
      </c>
      <c r="C974" s="45">
        <v>21600004</v>
      </c>
      <c r="D974" s="45">
        <v>3</v>
      </c>
      <c r="E974" s="45" t="s">
        <v>1559</v>
      </c>
      <c r="F974" s="45" t="s">
        <v>3554</v>
      </c>
      <c r="G974" s="45" t="s">
        <v>1675</v>
      </c>
      <c r="H974" s="45" t="s">
        <v>3555</v>
      </c>
      <c r="J974" s="45" t="s">
        <v>1752</v>
      </c>
      <c r="K974" s="45" t="s">
        <v>2308</v>
      </c>
      <c r="L974" s="45" t="s">
        <v>1557</v>
      </c>
      <c r="M974" s="45" t="s">
        <v>1558</v>
      </c>
    </row>
    <row r="975" spans="1:13" s="45" customFormat="1">
      <c r="A975" s="45" t="s">
        <v>1751</v>
      </c>
      <c r="B975" s="45" t="s">
        <v>2305</v>
      </c>
      <c r="C975" s="45">
        <v>21600005</v>
      </c>
      <c r="D975" s="45">
        <v>3</v>
      </c>
      <c r="E975" s="45" t="s">
        <v>1559</v>
      </c>
      <c r="F975" s="45" t="s">
        <v>3556</v>
      </c>
      <c r="G975" s="45" t="s">
        <v>1675</v>
      </c>
      <c r="H975" s="45" t="s">
        <v>3557</v>
      </c>
      <c r="J975" s="45" t="s">
        <v>1752</v>
      </c>
      <c r="K975" s="45" t="s">
        <v>2308</v>
      </c>
      <c r="L975" s="45" t="s">
        <v>1557</v>
      </c>
      <c r="M975" s="45" t="s">
        <v>1558</v>
      </c>
    </row>
    <row r="976" spans="1:13" s="45" customFormat="1">
      <c r="A976" s="45" t="s">
        <v>1751</v>
      </c>
      <c r="B976" s="45" t="s">
        <v>2305</v>
      </c>
      <c r="C976" s="45">
        <v>21601002</v>
      </c>
      <c r="D976" s="45">
        <v>3</v>
      </c>
      <c r="E976" s="45" t="s">
        <v>1559</v>
      </c>
      <c r="F976" s="45" t="s">
        <v>3558</v>
      </c>
      <c r="G976" s="45" t="s">
        <v>1649</v>
      </c>
      <c r="H976" s="45" t="s">
        <v>3559</v>
      </c>
      <c r="J976" s="45" t="s">
        <v>1752</v>
      </c>
      <c r="K976" s="45" t="s">
        <v>2308</v>
      </c>
      <c r="L976" s="45" t="s">
        <v>1557</v>
      </c>
      <c r="M976" s="45" t="s">
        <v>1558</v>
      </c>
    </row>
    <row r="977" spans="1:13" s="45" customFormat="1">
      <c r="A977" s="45" t="s">
        <v>1751</v>
      </c>
      <c r="B977" s="45" t="s">
        <v>2305</v>
      </c>
      <c r="C977" s="45">
        <v>21650001</v>
      </c>
      <c r="D977" s="45">
        <v>1240</v>
      </c>
      <c r="E977" s="45" t="s">
        <v>2509</v>
      </c>
      <c r="F977" s="45" t="s">
        <v>3560</v>
      </c>
      <c r="G977" s="45" t="s">
        <v>1715</v>
      </c>
      <c r="H977" s="45" t="s">
        <v>3561</v>
      </c>
      <c r="J977" s="45" t="s">
        <v>1752</v>
      </c>
      <c r="K977" s="45" t="s">
        <v>2308</v>
      </c>
      <c r="L977" s="45" t="s">
        <v>1557</v>
      </c>
      <c r="M977" s="45" t="s">
        <v>1558</v>
      </c>
    </row>
    <row r="978" spans="1:13" s="45" customFormat="1">
      <c r="A978" s="45" t="s">
        <v>1751</v>
      </c>
      <c r="B978" s="45" t="s">
        <v>2305</v>
      </c>
      <c r="C978" s="45">
        <v>21650002</v>
      </c>
      <c r="D978" s="45">
        <v>1240</v>
      </c>
      <c r="E978" s="45" t="s">
        <v>2509</v>
      </c>
      <c r="F978" s="45" t="s">
        <v>3562</v>
      </c>
      <c r="G978" s="45" t="s">
        <v>1715</v>
      </c>
      <c r="H978" s="45" t="s">
        <v>3563</v>
      </c>
      <c r="J978" s="45" t="s">
        <v>1752</v>
      </c>
      <c r="K978" s="45" t="s">
        <v>2308</v>
      </c>
      <c r="L978" s="45" t="s">
        <v>1557</v>
      </c>
      <c r="M978" s="45" t="s">
        <v>1558</v>
      </c>
    </row>
    <row r="979" spans="1:13" s="45" customFormat="1">
      <c r="A979" s="45" t="s">
        <v>1751</v>
      </c>
      <c r="B979" s="45" t="s">
        <v>2305</v>
      </c>
      <c r="C979" s="45">
        <v>21650008</v>
      </c>
      <c r="D979" s="45">
        <v>1240</v>
      </c>
      <c r="E979" s="45" t="s">
        <v>2509</v>
      </c>
      <c r="F979" s="45" t="s">
        <v>3564</v>
      </c>
      <c r="G979" s="45" t="s">
        <v>1715</v>
      </c>
      <c r="H979" s="45" t="s">
        <v>3565</v>
      </c>
      <c r="J979" s="45" t="s">
        <v>1752</v>
      </c>
      <c r="K979" s="45" t="s">
        <v>2308</v>
      </c>
      <c r="L979" s="45" t="s">
        <v>1557</v>
      </c>
      <c r="M979" s="45" t="s">
        <v>1558</v>
      </c>
    </row>
    <row r="980" spans="1:13" s="45" customFormat="1">
      <c r="A980" s="45" t="s">
        <v>1751</v>
      </c>
      <c r="B980" s="45" t="s">
        <v>2305</v>
      </c>
      <c r="C980" s="45">
        <v>21650009</v>
      </c>
      <c r="D980" s="45">
        <v>1240</v>
      </c>
      <c r="E980" s="45" t="s">
        <v>2509</v>
      </c>
      <c r="F980" s="45" t="s">
        <v>3566</v>
      </c>
      <c r="G980" s="45" t="s">
        <v>1715</v>
      </c>
      <c r="H980" s="45" t="s">
        <v>3567</v>
      </c>
      <c r="J980" s="45" t="s">
        <v>1752</v>
      </c>
      <c r="K980" s="45" t="s">
        <v>2308</v>
      </c>
      <c r="L980" s="45" t="s">
        <v>1557</v>
      </c>
      <c r="M980" s="45" t="s">
        <v>1558</v>
      </c>
    </row>
    <row r="981" spans="1:13" s="45" customFormat="1">
      <c r="A981" s="45" t="s">
        <v>1751</v>
      </c>
      <c r="B981" s="45" t="s">
        <v>2305</v>
      </c>
      <c r="C981" s="45">
        <v>21650010</v>
      </c>
      <c r="D981" s="45">
        <v>1240</v>
      </c>
      <c r="E981" s="45" t="s">
        <v>2509</v>
      </c>
      <c r="F981" s="45" t="s">
        <v>3568</v>
      </c>
      <c r="G981" s="45" t="s">
        <v>1715</v>
      </c>
      <c r="H981" s="45" t="s">
        <v>3569</v>
      </c>
      <c r="J981" s="45" t="s">
        <v>1752</v>
      </c>
      <c r="K981" s="45" t="s">
        <v>2308</v>
      </c>
      <c r="L981" s="45" t="s">
        <v>1557</v>
      </c>
      <c r="M981" s="45" t="s">
        <v>1558</v>
      </c>
    </row>
    <row r="982" spans="1:13" s="45" customFormat="1">
      <c r="A982" s="45" t="s">
        <v>1751</v>
      </c>
      <c r="B982" s="45" t="s">
        <v>2305</v>
      </c>
      <c r="C982" s="45">
        <v>21650015</v>
      </c>
      <c r="D982" s="45">
        <v>1240</v>
      </c>
      <c r="E982" s="45" t="s">
        <v>2509</v>
      </c>
      <c r="F982" s="45" t="s">
        <v>3570</v>
      </c>
      <c r="G982" s="45" t="s">
        <v>1715</v>
      </c>
      <c r="H982" s="45" t="s">
        <v>3571</v>
      </c>
      <c r="J982" s="45" t="s">
        <v>1752</v>
      </c>
      <c r="K982" s="45" t="s">
        <v>2308</v>
      </c>
      <c r="L982" s="45" t="s">
        <v>1557</v>
      </c>
      <c r="M982" s="45" t="s">
        <v>1558</v>
      </c>
    </row>
    <row r="983" spans="1:13" s="45" customFormat="1">
      <c r="A983" s="45" t="s">
        <v>1751</v>
      </c>
      <c r="B983" s="45" t="s">
        <v>2305</v>
      </c>
      <c r="C983" s="45">
        <v>21652121</v>
      </c>
      <c r="D983" s="45">
        <v>1200</v>
      </c>
      <c r="E983" s="45" t="s">
        <v>2343</v>
      </c>
      <c r="F983" s="45" t="s">
        <v>3572</v>
      </c>
      <c r="G983" s="45" t="s">
        <v>1576</v>
      </c>
      <c r="H983" s="45" t="s">
        <v>3573</v>
      </c>
      <c r="J983" s="45" t="s">
        <v>1752</v>
      </c>
      <c r="K983" s="45" t="s">
        <v>2308</v>
      </c>
      <c r="L983" s="45" t="s">
        <v>1557</v>
      </c>
      <c r="M983" s="45" t="s">
        <v>1558</v>
      </c>
    </row>
    <row r="984" spans="1:13" s="45" customFormat="1">
      <c r="A984" s="45" t="s">
        <v>1751</v>
      </c>
      <c r="B984" s="45" t="s">
        <v>2305</v>
      </c>
      <c r="C984" s="45">
        <v>21652146</v>
      </c>
      <c r="D984" s="45">
        <v>2210</v>
      </c>
      <c r="E984" s="45" t="s">
        <v>3286</v>
      </c>
      <c r="F984" s="45" t="s">
        <v>3574</v>
      </c>
      <c r="G984" s="45" t="s">
        <v>1588</v>
      </c>
      <c r="H984" s="45" t="s">
        <v>3575</v>
      </c>
      <c r="J984" s="45" t="s">
        <v>1752</v>
      </c>
      <c r="K984" s="45" t="s">
        <v>2308</v>
      </c>
      <c r="L984" s="45" t="s">
        <v>1557</v>
      </c>
      <c r="M984" s="45" t="s">
        <v>1558</v>
      </c>
    </row>
    <row r="985" spans="1:13" s="45" customFormat="1">
      <c r="A985" s="45" t="s">
        <v>1751</v>
      </c>
      <c r="B985" s="45" t="s">
        <v>2305</v>
      </c>
      <c r="C985" s="45">
        <v>21653018</v>
      </c>
      <c r="D985" s="45">
        <v>1200</v>
      </c>
      <c r="E985" s="45" t="s">
        <v>2343</v>
      </c>
      <c r="F985" s="45" t="s">
        <v>3576</v>
      </c>
      <c r="G985" s="45" t="s">
        <v>1576</v>
      </c>
      <c r="H985" s="45" t="s">
        <v>3577</v>
      </c>
      <c r="J985" s="45" t="s">
        <v>1752</v>
      </c>
      <c r="K985" s="45" t="s">
        <v>2308</v>
      </c>
      <c r="L985" s="45" t="s">
        <v>1557</v>
      </c>
      <c r="M985" s="45" t="s">
        <v>1558</v>
      </c>
    </row>
    <row r="986" spans="1:13" s="45" customFormat="1">
      <c r="A986" s="45" t="s">
        <v>1751</v>
      </c>
      <c r="B986" s="45" t="s">
        <v>2305</v>
      </c>
      <c r="C986" s="45">
        <v>21653037</v>
      </c>
      <c r="D986" s="45">
        <v>1140</v>
      </c>
      <c r="E986" s="45" t="s">
        <v>3033</v>
      </c>
      <c r="F986" s="45" t="s">
        <v>3578</v>
      </c>
      <c r="G986" s="45" t="s">
        <v>1730</v>
      </c>
      <c r="H986" s="45" t="s">
        <v>3579</v>
      </c>
      <c r="J986" s="45" t="s">
        <v>1752</v>
      </c>
      <c r="K986" s="45" t="s">
        <v>2308</v>
      </c>
      <c r="L986" s="45" t="s">
        <v>1557</v>
      </c>
      <c r="M986" s="45" t="s">
        <v>1558</v>
      </c>
    </row>
    <row r="987" spans="1:13" s="45" customFormat="1">
      <c r="A987" s="45" t="s">
        <v>1751</v>
      </c>
      <c r="B987" s="45" t="s">
        <v>2305</v>
      </c>
      <c r="C987" s="45">
        <v>21653055</v>
      </c>
      <c r="D987" s="45">
        <v>2210</v>
      </c>
      <c r="E987" s="45" t="s">
        <v>3286</v>
      </c>
      <c r="F987" s="45" t="s">
        <v>3580</v>
      </c>
      <c r="G987" s="45" t="s">
        <v>1588</v>
      </c>
      <c r="H987" s="45" t="s">
        <v>3581</v>
      </c>
      <c r="J987" s="45" t="s">
        <v>1752</v>
      </c>
      <c r="K987" s="45" t="s">
        <v>2308</v>
      </c>
      <c r="L987" s="45" t="s">
        <v>1557</v>
      </c>
      <c r="M987" s="45" t="s">
        <v>1558</v>
      </c>
    </row>
    <row r="988" spans="1:13" s="45" customFormat="1">
      <c r="A988" s="45" t="s">
        <v>1751</v>
      </c>
      <c r="B988" s="45" t="s">
        <v>2305</v>
      </c>
      <c r="C988" s="45">
        <v>21653057</v>
      </c>
      <c r="D988" s="45">
        <v>3</v>
      </c>
      <c r="E988" s="45" t="s">
        <v>1559</v>
      </c>
      <c r="F988" s="45" t="s">
        <v>3582</v>
      </c>
      <c r="G988" s="45" t="s">
        <v>1597</v>
      </c>
      <c r="H988" s="45" t="s">
        <v>3583</v>
      </c>
      <c r="J988" s="45" t="s">
        <v>1752</v>
      </c>
      <c r="K988" s="45" t="s">
        <v>2308</v>
      </c>
      <c r="L988" s="45" t="s">
        <v>1557</v>
      </c>
      <c r="M988" s="45" t="s">
        <v>1558</v>
      </c>
    </row>
    <row r="989" spans="1:13" s="45" customFormat="1">
      <c r="A989" s="45" t="s">
        <v>1751</v>
      </c>
      <c r="B989" s="45" t="s">
        <v>2305</v>
      </c>
      <c r="C989" s="45">
        <v>21653063</v>
      </c>
      <c r="D989" s="45">
        <v>3</v>
      </c>
      <c r="E989" s="45" t="s">
        <v>1559</v>
      </c>
      <c r="F989" s="45" t="s">
        <v>3584</v>
      </c>
      <c r="G989" s="45" t="s">
        <v>1576</v>
      </c>
      <c r="H989" s="45" t="s">
        <v>3585</v>
      </c>
      <c r="J989" s="45" t="s">
        <v>1752</v>
      </c>
      <c r="K989" s="45" t="s">
        <v>2308</v>
      </c>
      <c r="L989" s="45" t="s">
        <v>1557</v>
      </c>
      <c r="M989" s="45" t="s">
        <v>1558</v>
      </c>
    </row>
    <row r="990" spans="1:13" s="45" customFormat="1">
      <c r="A990" s="45" t="s">
        <v>1751</v>
      </c>
      <c r="B990" s="45" t="s">
        <v>2305</v>
      </c>
      <c r="C990" s="45">
        <v>21653302</v>
      </c>
      <c r="D990" s="45">
        <v>3</v>
      </c>
      <c r="E990" s="45" t="s">
        <v>1559</v>
      </c>
      <c r="F990" s="45" t="s">
        <v>3586</v>
      </c>
      <c r="G990" s="45" t="s">
        <v>1649</v>
      </c>
      <c r="H990" s="45" t="s">
        <v>3587</v>
      </c>
      <c r="J990" s="45" t="s">
        <v>1752</v>
      </c>
      <c r="K990" s="45" t="s">
        <v>2308</v>
      </c>
      <c r="L990" s="45" t="s">
        <v>1557</v>
      </c>
      <c r="M990" s="45" t="s">
        <v>1558</v>
      </c>
    </row>
    <row r="991" spans="1:13" s="45" customFormat="1">
      <c r="A991" s="45" t="s">
        <v>1751</v>
      </c>
      <c r="B991" s="45" t="s">
        <v>2305</v>
      </c>
      <c r="C991" s="45">
        <v>21653303</v>
      </c>
      <c r="D991" s="45">
        <v>4080</v>
      </c>
      <c r="E991" s="45" t="s">
        <v>2721</v>
      </c>
      <c r="F991" s="45" t="s">
        <v>3588</v>
      </c>
      <c r="G991" s="45" t="s">
        <v>1649</v>
      </c>
      <c r="H991" s="45" t="s">
        <v>3589</v>
      </c>
      <c r="J991" s="45" t="s">
        <v>1752</v>
      </c>
      <c r="K991" s="45" t="s">
        <v>2308</v>
      </c>
      <c r="L991" s="45" t="s">
        <v>1557</v>
      </c>
      <c r="M991" s="45" t="s">
        <v>1558</v>
      </c>
    </row>
    <row r="992" spans="1:13" s="45" customFormat="1">
      <c r="A992" s="45" t="s">
        <v>1751</v>
      </c>
      <c r="B992" s="45" t="s">
        <v>2305</v>
      </c>
      <c r="C992" s="45">
        <v>21653304</v>
      </c>
      <c r="D992" s="45">
        <v>3</v>
      </c>
      <c r="E992" s="45" t="s">
        <v>1559</v>
      </c>
      <c r="F992" s="45" t="s">
        <v>3590</v>
      </c>
      <c r="G992" s="45" t="s">
        <v>1649</v>
      </c>
      <c r="H992" s="45" t="s">
        <v>3591</v>
      </c>
      <c r="J992" s="45" t="s">
        <v>1752</v>
      </c>
      <c r="K992" s="45" t="s">
        <v>2308</v>
      </c>
      <c r="L992" s="45" t="s">
        <v>1557</v>
      </c>
      <c r="M992" s="45" t="s">
        <v>1558</v>
      </c>
    </row>
    <row r="993" spans="1:13" s="45" customFormat="1">
      <c r="A993" s="45" t="s">
        <v>1751</v>
      </c>
      <c r="B993" s="45" t="s">
        <v>2305</v>
      </c>
      <c r="C993" s="45">
        <v>21653402</v>
      </c>
      <c r="D993" s="45">
        <v>4110</v>
      </c>
      <c r="E993" s="45" t="s">
        <v>3007</v>
      </c>
      <c r="F993" s="45" t="s">
        <v>3592</v>
      </c>
      <c r="G993" s="45" t="s">
        <v>1652</v>
      </c>
      <c r="H993" s="45" t="s">
        <v>3593</v>
      </c>
      <c r="J993" s="45" t="s">
        <v>1752</v>
      </c>
      <c r="K993" s="45" t="s">
        <v>2308</v>
      </c>
      <c r="L993" s="45" t="s">
        <v>1557</v>
      </c>
      <c r="M993" s="45" t="s">
        <v>1558</v>
      </c>
    </row>
    <row r="994" spans="1:13" s="45" customFormat="1">
      <c r="A994" s="45" t="s">
        <v>1751</v>
      </c>
      <c r="B994" s="45" t="s">
        <v>2305</v>
      </c>
      <c r="C994" s="45">
        <v>21653403</v>
      </c>
      <c r="D994" s="45">
        <v>4110</v>
      </c>
      <c r="E994" s="45" t="s">
        <v>3007</v>
      </c>
      <c r="F994" s="45" t="s">
        <v>3594</v>
      </c>
      <c r="G994" s="45" t="s">
        <v>1652</v>
      </c>
      <c r="H994" s="45" t="s">
        <v>3595</v>
      </c>
      <c r="J994" s="45" t="s">
        <v>1752</v>
      </c>
      <c r="K994" s="45" t="s">
        <v>2308</v>
      </c>
      <c r="L994" s="45" t="s">
        <v>1557</v>
      </c>
      <c r="M994" s="45" t="s">
        <v>1558</v>
      </c>
    </row>
    <row r="995" spans="1:13" s="45" customFormat="1">
      <c r="A995" s="45" t="s">
        <v>1751</v>
      </c>
      <c r="B995" s="45" t="s">
        <v>2305</v>
      </c>
      <c r="C995" s="45">
        <v>21653600</v>
      </c>
      <c r="D995" s="45">
        <v>4120</v>
      </c>
      <c r="E995" s="45" t="s">
        <v>2899</v>
      </c>
      <c r="F995" s="45" t="s">
        <v>3596</v>
      </c>
      <c r="G995" s="45" t="s">
        <v>1675</v>
      </c>
      <c r="H995" s="45" t="s">
        <v>3597</v>
      </c>
      <c r="J995" s="45" t="s">
        <v>1752</v>
      </c>
      <c r="K995" s="45" t="s">
        <v>2308</v>
      </c>
      <c r="L995" s="45" t="s">
        <v>1557</v>
      </c>
      <c r="M995" s="45" t="s">
        <v>1558</v>
      </c>
    </row>
    <row r="996" spans="1:13" s="45" customFormat="1">
      <c r="A996" s="45" t="s">
        <v>1751</v>
      </c>
      <c r="B996" s="45" t="s">
        <v>2305</v>
      </c>
      <c r="C996" s="45">
        <v>21653601</v>
      </c>
      <c r="D996" s="45">
        <v>4120</v>
      </c>
      <c r="E996" s="45" t="s">
        <v>2899</v>
      </c>
      <c r="F996" s="45" t="s">
        <v>3598</v>
      </c>
      <c r="G996" s="45" t="s">
        <v>1675</v>
      </c>
      <c r="H996" s="45" t="s">
        <v>3599</v>
      </c>
      <c r="J996" s="45" t="s">
        <v>1752</v>
      </c>
      <c r="K996" s="45" t="s">
        <v>2308</v>
      </c>
      <c r="L996" s="45" t="s">
        <v>1557</v>
      </c>
      <c r="M996" s="45" t="s">
        <v>1558</v>
      </c>
    </row>
    <row r="997" spans="1:13" s="45" customFormat="1">
      <c r="A997" s="45" t="s">
        <v>2552</v>
      </c>
      <c r="B997" s="45" t="s">
        <v>2553</v>
      </c>
      <c r="C997" s="45">
        <v>21653604</v>
      </c>
      <c r="D997" s="45">
        <v>3</v>
      </c>
      <c r="E997" s="45" t="s">
        <v>1559</v>
      </c>
      <c r="F997" s="45" t="s">
        <v>3600</v>
      </c>
      <c r="G997" s="45" t="s">
        <v>1675</v>
      </c>
      <c r="H997" s="45" t="s">
        <v>3601</v>
      </c>
      <c r="J997" s="45" t="s">
        <v>1904</v>
      </c>
      <c r="K997" s="45" t="s">
        <v>1905</v>
      </c>
      <c r="L997" s="45" t="s">
        <v>1557</v>
      </c>
      <c r="M997" s="45" t="s">
        <v>1558</v>
      </c>
    </row>
    <row r="998" spans="1:13" s="45" customFormat="1">
      <c r="A998" s="45" t="s">
        <v>1751</v>
      </c>
      <c r="B998" s="45" t="s">
        <v>2305</v>
      </c>
      <c r="C998" s="45">
        <v>21653605</v>
      </c>
      <c r="D998" s="45">
        <v>3</v>
      </c>
      <c r="E998" s="45" t="s">
        <v>1559</v>
      </c>
      <c r="F998" s="45" t="s">
        <v>3602</v>
      </c>
      <c r="G998" s="45" t="s">
        <v>1675</v>
      </c>
      <c r="H998" s="45" t="s">
        <v>3603</v>
      </c>
      <c r="J998" s="45" t="s">
        <v>1752</v>
      </c>
      <c r="K998" s="45" t="s">
        <v>2308</v>
      </c>
      <c r="L998" s="45" t="s">
        <v>1557</v>
      </c>
      <c r="M998" s="45" t="s">
        <v>1558</v>
      </c>
    </row>
    <row r="999" spans="1:13" s="45" customFormat="1">
      <c r="A999" s="45" t="s">
        <v>1751</v>
      </c>
      <c r="B999" s="45" t="s">
        <v>2305</v>
      </c>
      <c r="C999" s="45">
        <v>21653706</v>
      </c>
      <c r="D999" s="45">
        <v>4100</v>
      </c>
      <c r="E999" s="45" t="s">
        <v>2712</v>
      </c>
      <c r="F999" s="45" t="s">
        <v>3604</v>
      </c>
      <c r="G999" s="45" t="s">
        <v>1652</v>
      </c>
      <c r="H999" s="45" t="s">
        <v>3605</v>
      </c>
      <c r="J999" s="45" t="s">
        <v>1752</v>
      </c>
      <c r="K999" s="45" t="s">
        <v>2308</v>
      </c>
      <c r="L999" s="45" t="s">
        <v>1557</v>
      </c>
      <c r="M999" s="45" t="s">
        <v>1558</v>
      </c>
    </row>
    <row r="1000" spans="1:13" s="45" customFormat="1">
      <c r="A1000" s="45" t="s">
        <v>1751</v>
      </c>
      <c r="B1000" s="45" t="s">
        <v>2305</v>
      </c>
      <c r="C1000" s="45">
        <v>21654159</v>
      </c>
      <c r="D1000" s="45">
        <v>1990</v>
      </c>
      <c r="E1000" s="45" t="s">
        <v>3036</v>
      </c>
      <c r="F1000" s="45" t="s">
        <v>3606</v>
      </c>
      <c r="G1000" s="45" t="s">
        <v>1600</v>
      </c>
      <c r="H1000" s="45" t="s">
        <v>3607</v>
      </c>
      <c r="J1000" s="45" t="s">
        <v>1752</v>
      </c>
      <c r="K1000" s="45" t="s">
        <v>2308</v>
      </c>
      <c r="L1000" s="45" t="s">
        <v>1557</v>
      </c>
      <c r="M1000" s="45" t="s">
        <v>1558</v>
      </c>
    </row>
    <row r="1001" spans="1:13" s="45" customFormat="1">
      <c r="A1001" s="45" t="s">
        <v>1751</v>
      </c>
      <c r="B1001" s="45" t="s">
        <v>1550</v>
      </c>
      <c r="C1001" s="45">
        <v>21811001</v>
      </c>
      <c r="D1001" s="45">
        <v>8634</v>
      </c>
      <c r="E1001" s="45" t="s">
        <v>3608</v>
      </c>
      <c r="F1001" s="45" t="s">
        <v>3609</v>
      </c>
      <c r="G1001" s="45" t="s">
        <v>1710</v>
      </c>
      <c r="H1001" s="45" t="s">
        <v>3610</v>
      </c>
      <c r="J1001" s="45" t="s">
        <v>1752</v>
      </c>
      <c r="K1001" s="45" t="s">
        <v>1556</v>
      </c>
      <c r="L1001" s="45" t="s">
        <v>1557</v>
      </c>
      <c r="M1001" s="45" t="s">
        <v>1558</v>
      </c>
    </row>
    <row r="1002" spans="1:13" s="45" customFormat="1">
      <c r="A1002" s="45" t="s">
        <v>1549</v>
      </c>
      <c r="B1002" s="45" t="s">
        <v>1550</v>
      </c>
      <c r="C1002" s="45">
        <v>21900002</v>
      </c>
      <c r="D1002" s="45">
        <v>3</v>
      </c>
      <c r="E1002" s="45" t="s">
        <v>1559</v>
      </c>
      <c r="F1002" s="45" t="s">
        <v>3611</v>
      </c>
      <c r="G1002" s="45" t="s">
        <v>1561</v>
      </c>
      <c r="H1002" s="45" t="s">
        <v>3612</v>
      </c>
      <c r="J1002" s="45" t="s">
        <v>1555</v>
      </c>
      <c r="K1002" s="45" t="s">
        <v>1556</v>
      </c>
      <c r="L1002" s="45" t="s">
        <v>1557</v>
      </c>
      <c r="M1002" s="45" t="s">
        <v>1558</v>
      </c>
    </row>
    <row r="1003" spans="1:13" s="45" customFormat="1">
      <c r="A1003" s="45" t="s">
        <v>1549</v>
      </c>
      <c r="B1003" s="45" t="s">
        <v>1550</v>
      </c>
      <c r="C1003" s="45">
        <v>21900003</v>
      </c>
      <c r="D1003" s="45">
        <v>3</v>
      </c>
      <c r="E1003" s="45" t="s">
        <v>1559</v>
      </c>
      <c r="F1003" s="45" t="s">
        <v>3613</v>
      </c>
      <c r="G1003" s="45" t="s">
        <v>1561</v>
      </c>
      <c r="H1003" s="45" t="s">
        <v>3614</v>
      </c>
      <c r="J1003" s="45" t="s">
        <v>1555</v>
      </c>
      <c r="K1003" s="45" t="s">
        <v>1556</v>
      </c>
      <c r="L1003" s="45" t="s">
        <v>1557</v>
      </c>
      <c r="M1003" s="45" t="s">
        <v>1558</v>
      </c>
    </row>
    <row r="1004" spans="1:13" s="45" customFormat="1">
      <c r="A1004" s="45" t="s">
        <v>1549</v>
      </c>
      <c r="B1004" s="45" t="s">
        <v>1550</v>
      </c>
      <c r="C1004" s="45">
        <v>21900004</v>
      </c>
      <c r="D1004" s="45">
        <v>3</v>
      </c>
      <c r="E1004" s="45" t="s">
        <v>1559</v>
      </c>
      <c r="F1004" s="45" t="s">
        <v>3615</v>
      </c>
      <c r="G1004" s="45" t="s">
        <v>1561</v>
      </c>
      <c r="H1004" s="45" t="s">
        <v>3616</v>
      </c>
      <c r="J1004" s="45" t="s">
        <v>1555</v>
      </c>
      <c r="K1004" s="45" t="s">
        <v>1556</v>
      </c>
      <c r="L1004" s="45" t="s">
        <v>1557</v>
      </c>
      <c r="M1004" s="45" t="s">
        <v>1558</v>
      </c>
    </row>
    <row r="1005" spans="1:13" s="45" customFormat="1">
      <c r="A1005" s="45" t="s">
        <v>1549</v>
      </c>
      <c r="B1005" s="45" t="s">
        <v>1550</v>
      </c>
      <c r="C1005" s="45">
        <v>21900009</v>
      </c>
      <c r="D1005" s="45">
        <v>3</v>
      </c>
      <c r="E1005" s="45" t="s">
        <v>1559</v>
      </c>
      <c r="F1005" s="45" t="s">
        <v>3617</v>
      </c>
      <c r="G1005" s="45" t="s">
        <v>1561</v>
      </c>
      <c r="H1005" s="45" t="s">
        <v>3618</v>
      </c>
      <c r="J1005" s="45" t="s">
        <v>1555</v>
      </c>
      <c r="K1005" s="45" t="s">
        <v>1556</v>
      </c>
      <c r="L1005" s="45" t="s">
        <v>1557</v>
      </c>
      <c r="M1005" s="45" t="s">
        <v>1558</v>
      </c>
    </row>
    <row r="1006" spans="1:13" s="45" customFormat="1">
      <c r="A1006" s="45" t="s">
        <v>1549</v>
      </c>
      <c r="B1006" s="45" t="s">
        <v>1550</v>
      </c>
      <c r="C1006" s="45">
        <v>21900012</v>
      </c>
      <c r="D1006" s="45">
        <v>3</v>
      </c>
      <c r="E1006" s="45" t="s">
        <v>1559</v>
      </c>
      <c r="F1006" s="45" t="s">
        <v>3619</v>
      </c>
      <c r="G1006" s="45" t="s">
        <v>1561</v>
      </c>
      <c r="H1006" s="45" t="s">
        <v>3620</v>
      </c>
      <c r="J1006" s="45" t="s">
        <v>1555</v>
      </c>
      <c r="K1006" s="45" t="s">
        <v>1556</v>
      </c>
      <c r="L1006" s="45" t="s">
        <v>1557</v>
      </c>
      <c r="M1006" s="45" t="s">
        <v>1558</v>
      </c>
    </row>
    <row r="1007" spans="1:13" s="45" customFormat="1">
      <c r="A1007" s="45" t="s">
        <v>1549</v>
      </c>
      <c r="B1007" s="45" t="s">
        <v>1550</v>
      </c>
      <c r="C1007" s="45">
        <v>21900025</v>
      </c>
      <c r="D1007" s="45">
        <v>3</v>
      </c>
      <c r="E1007" s="45" t="s">
        <v>1559</v>
      </c>
      <c r="F1007" s="45" t="s">
        <v>3621</v>
      </c>
      <c r="G1007" s="45" t="s">
        <v>1561</v>
      </c>
      <c r="H1007" s="45" t="s">
        <v>3622</v>
      </c>
      <c r="J1007" s="45" t="s">
        <v>1555</v>
      </c>
      <c r="K1007" s="45" t="s">
        <v>1556</v>
      </c>
      <c r="L1007" s="45" t="s">
        <v>1557</v>
      </c>
      <c r="M1007" s="45" t="s">
        <v>1558</v>
      </c>
    </row>
    <row r="1008" spans="1:13" s="45" customFormat="1">
      <c r="A1008" s="45" t="s">
        <v>1549</v>
      </c>
      <c r="B1008" s="45" t="s">
        <v>1550</v>
      </c>
      <c r="C1008" s="45">
        <v>21900026</v>
      </c>
      <c r="D1008" s="45">
        <v>3</v>
      </c>
      <c r="E1008" s="45" t="s">
        <v>1559</v>
      </c>
      <c r="F1008" s="45" t="s">
        <v>3623</v>
      </c>
      <c r="G1008" s="45" t="s">
        <v>1561</v>
      </c>
      <c r="H1008" s="45" t="s">
        <v>3624</v>
      </c>
      <c r="J1008" s="45" t="s">
        <v>1555</v>
      </c>
      <c r="K1008" s="45" t="s">
        <v>1556</v>
      </c>
      <c r="L1008" s="45" t="s">
        <v>1557</v>
      </c>
      <c r="M1008" s="45" t="s">
        <v>1558</v>
      </c>
    </row>
    <row r="1009" spans="1:13" s="45" customFormat="1">
      <c r="A1009" s="45" t="s">
        <v>1549</v>
      </c>
      <c r="B1009" s="45" t="s">
        <v>1550</v>
      </c>
      <c r="C1009" s="45">
        <v>21900029</v>
      </c>
      <c r="D1009" s="45">
        <v>3</v>
      </c>
      <c r="E1009" s="45" t="s">
        <v>1559</v>
      </c>
      <c r="F1009" s="45" t="s">
        <v>3625</v>
      </c>
      <c r="G1009" s="45" t="s">
        <v>1561</v>
      </c>
      <c r="H1009" s="45" t="s">
        <v>3626</v>
      </c>
      <c r="J1009" s="45" t="s">
        <v>1555</v>
      </c>
      <c r="K1009" s="45" t="s">
        <v>1556</v>
      </c>
      <c r="L1009" s="45" t="s">
        <v>1557</v>
      </c>
      <c r="M1009" s="45" t="s">
        <v>1558</v>
      </c>
    </row>
    <row r="1010" spans="1:13" s="45" customFormat="1">
      <c r="A1010" s="45" t="s">
        <v>1751</v>
      </c>
      <c r="B1010" s="45" t="s">
        <v>2824</v>
      </c>
      <c r="C1010" s="45">
        <v>21900040</v>
      </c>
      <c r="D1010" s="45">
        <v>3</v>
      </c>
      <c r="E1010" s="45" t="s">
        <v>1559</v>
      </c>
      <c r="F1010" s="45" t="s">
        <v>3627</v>
      </c>
      <c r="G1010" s="45" t="s">
        <v>1561</v>
      </c>
      <c r="H1010" s="45" t="s">
        <v>3628</v>
      </c>
      <c r="J1010" s="45" t="s">
        <v>1752</v>
      </c>
      <c r="K1010" s="45" t="s">
        <v>2827</v>
      </c>
      <c r="L1010" s="45" t="s">
        <v>1557</v>
      </c>
      <c r="M1010" s="45" t="s">
        <v>1558</v>
      </c>
    </row>
    <row r="1011" spans="1:13" s="45" customFormat="1">
      <c r="A1011" s="45" t="s">
        <v>1549</v>
      </c>
      <c r="B1011" s="45" t="s">
        <v>1550</v>
      </c>
      <c r="C1011" s="45">
        <v>21900090</v>
      </c>
      <c r="D1011" s="45">
        <v>3</v>
      </c>
      <c r="E1011" s="45" t="s">
        <v>1559</v>
      </c>
      <c r="F1011" s="45" t="s">
        <v>3629</v>
      </c>
      <c r="G1011" s="45" t="s">
        <v>1561</v>
      </c>
      <c r="H1011" s="45" t="s">
        <v>3630</v>
      </c>
      <c r="J1011" s="45" t="s">
        <v>1555</v>
      </c>
      <c r="K1011" s="45" t="s">
        <v>1556</v>
      </c>
      <c r="L1011" s="45" t="s">
        <v>1557</v>
      </c>
      <c r="M1011" s="45" t="s">
        <v>1558</v>
      </c>
    </row>
    <row r="1012" spans="1:13" s="45" customFormat="1">
      <c r="A1012" s="45" t="s">
        <v>1745</v>
      </c>
      <c r="B1012" s="45" t="s">
        <v>1550</v>
      </c>
      <c r="C1012" s="45">
        <v>21900090</v>
      </c>
      <c r="D1012" s="45">
        <v>3</v>
      </c>
      <c r="E1012" s="45" t="s">
        <v>1559</v>
      </c>
      <c r="F1012" s="45" t="s">
        <v>3629</v>
      </c>
      <c r="G1012" s="45" t="s">
        <v>1561</v>
      </c>
      <c r="H1012" s="45" t="s">
        <v>3630</v>
      </c>
      <c r="J1012" s="45" t="s">
        <v>1746</v>
      </c>
      <c r="K1012" s="45" t="s">
        <v>1556</v>
      </c>
      <c r="L1012" s="45" t="s">
        <v>1557</v>
      </c>
      <c r="M1012" s="45" t="s">
        <v>1558</v>
      </c>
    </row>
    <row r="1013" spans="1:13" s="45" customFormat="1">
      <c r="A1013" s="45" t="s">
        <v>1549</v>
      </c>
      <c r="B1013" s="45" t="s">
        <v>1550</v>
      </c>
      <c r="C1013" s="45">
        <v>21900099</v>
      </c>
      <c r="D1013" s="45">
        <v>3</v>
      </c>
      <c r="E1013" s="45" t="s">
        <v>1559</v>
      </c>
      <c r="F1013" s="45" t="s">
        <v>3631</v>
      </c>
      <c r="G1013" s="45" t="s">
        <v>1561</v>
      </c>
      <c r="H1013" s="45" t="s">
        <v>3632</v>
      </c>
      <c r="J1013" s="45" t="s">
        <v>1555</v>
      </c>
      <c r="K1013" s="45" t="s">
        <v>1556</v>
      </c>
      <c r="L1013" s="45" t="s">
        <v>1557</v>
      </c>
      <c r="M1013" s="45" t="s">
        <v>1558</v>
      </c>
    </row>
    <row r="1014" spans="1:13" s="45" customFormat="1">
      <c r="A1014" s="45" t="s">
        <v>1745</v>
      </c>
      <c r="B1014" s="45" t="s">
        <v>1550</v>
      </c>
      <c r="C1014" s="45">
        <v>21900099</v>
      </c>
      <c r="D1014" s="45">
        <v>3</v>
      </c>
      <c r="E1014" s="45" t="s">
        <v>1559</v>
      </c>
      <c r="F1014" s="45" t="s">
        <v>3631</v>
      </c>
      <c r="G1014" s="45" t="s">
        <v>1561</v>
      </c>
      <c r="H1014" s="45" t="s">
        <v>3632</v>
      </c>
      <c r="J1014" s="45" t="s">
        <v>1746</v>
      </c>
      <c r="K1014" s="45" t="s">
        <v>1556</v>
      </c>
      <c r="L1014" s="45" t="s">
        <v>1557</v>
      </c>
      <c r="M1014" s="45" t="s">
        <v>1558</v>
      </c>
    </row>
    <row r="1015" spans="1:13" s="45" customFormat="1">
      <c r="A1015" s="45" t="s">
        <v>1549</v>
      </c>
      <c r="B1015" s="45" t="s">
        <v>1550</v>
      </c>
      <c r="C1015" s="45">
        <v>21900200</v>
      </c>
      <c r="D1015" s="45">
        <v>3</v>
      </c>
      <c r="E1015" s="45" t="s">
        <v>1559</v>
      </c>
      <c r="F1015" s="45" t="s">
        <v>3633</v>
      </c>
      <c r="G1015" s="45" t="s">
        <v>1561</v>
      </c>
      <c r="H1015" s="45" t="s">
        <v>3634</v>
      </c>
      <c r="J1015" s="45" t="s">
        <v>1555</v>
      </c>
      <c r="K1015" s="45" t="s">
        <v>1556</v>
      </c>
      <c r="L1015" s="45" t="s">
        <v>1557</v>
      </c>
      <c r="M1015" s="45" t="s">
        <v>1558</v>
      </c>
    </row>
    <row r="1016" spans="1:13" s="45" customFormat="1">
      <c r="A1016" s="45" t="s">
        <v>1751</v>
      </c>
      <c r="B1016" s="45" t="s">
        <v>1550</v>
      </c>
      <c r="C1016" s="45">
        <v>21900260</v>
      </c>
      <c r="D1016" s="45">
        <v>3</v>
      </c>
      <c r="E1016" s="45" t="s">
        <v>1559</v>
      </c>
      <c r="F1016" s="45" t="s">
        <v>3635</v>
      </c>
      <c r="G1016" s="45" t="s">
        <v>1561</v>
      </c>
      <c r="H1016" s="45" t="s">
        <v>3636</v>
      </c>
      <c r="J1016" s="45" t="s">
        <v>1752</v>
      </c>
      <c r="K1016" s="45" t="s">
        <v>1556</v>
      </c>
      <c r="L1016" s="45" t="s">
        <v>1557</v>
      </c>
      <c r="M1016" s="45" t="s">
        <v>1558</v>
      </c>
    </row>
    <row r="1017" spans="1:13" s="45" customFormat="1">
      <c r="A1017" s="45" t="s">
        <v>1549</v>
      </c>
      <c r="B1017" s="45" t="s">
        <v>1550</v>
      </c>
      <c r="C1017" s="45">
        <v>21900262</v>
      </c>
      <c r="D1017" s="45">
        <v>3</v>
      </c>
      <c r="E1017" s="45" t="s">
        <v>1559</v>
      </c>
      <c r="F1017" s="45" t="s">
        <v>3637</v>
      </c>
      <c r="G1017" s="45" t="s">
        <v>1561</v>
      </c>
      <c r="H1017" s="45" t="s">
        <v>3638</v>
      </c>
      <c r="J1017" s="45" t="s">
        <v>1555</v>
      </c>
      <c r="K1017" s="45" t="s">
        <v>1556</v>
      </c>
      <c r="L1017" s="45" t="s">
        <v>1557</v>
      </c>
      <c r="M1017" s="45" t="s">
        <v>1558</v>
      </c>
    </row>
    <row r="1018" spans="1:13" s="45" customFormat="1">
      <c r="A1018" s="45" t="s">
        <v>1549</v>
      </c>
      <c r="B1018" s="45" t="s">
        <v>1550</v>
      </c>
      <c r="C1018" s="45">
        <v>21900613</v>
      </c>
      <c r="D1018" s="45">
        <v>3</v>
      </c>
      <c r="E1018" s="45" t="s">
        <v>1559</v>
      </c>
      <c r="F1018" s="45" t="s">
        <v>3639</v>
      </c>
      <c r="G1018" s="45" t="s">
        <v>1561</v>
      </c>
      <c r="H1018" s="45" t="s">
        <v>3640</v>
      </c>
      <c r="J1018" s="45" t="s">
        <v>1555</v>
      </c>
      <c r="K1018" s="45" t="s">
        <v>1556</v>
      </c>
      <c r="L1018" s="45" t="s">
        <v>1557</v>
      </c>
      <c r="M1018" s="45" t="s">
        <v>1558</v>
      </c>
    </row>
    <row r="1019" spans="1:13" s="45" customFormat="1">
      <c r="A1019" s="45" t="s">
        <v>1751</v>
      </c>
      <c r="B1019" s="45" t="s">
        <v>2171</v>
      </c>
      <c r="C1019" s="45">
        <v>21900900</v>
      </c>
      <c r="D1019" s="45">
        <v>3</v>
      </c>
      <c r="E1019" s="45" t="s">
        <v>1559</v>
      </c>
      <c r="F1019" s="45" t="s">
        <v>3421</v>
      </c>
      <c r="G1019" s="45" t="s">
        <v>1585</v>
      </c>
      <c r="H1019" s="45" t="s">
        <v>3641</v>
      </c>
      <c r="J1019" s="45" t="s">
        <v>1752</v>
      </c>
      <c r="K1019" s="45" t="s">
        <v>1556</v>
      </c>
      <c r="L1019" s="45" t="s">
        <v>1557</v>
      </c>
      <c r="M1019" s="45" t="s">
        <v>1558</v>
      </c>
    </row>
    <row r="1020" spans="1:13" s="45" customFormat="1">
      <c r="A1020" s="45" t="s">
        <v>1901</v>
      </c>
      <c r="B1020" s="45" t="s">
        <v>1902</v>
      </c>
      <c r="C1020" s="45">
        <v>21900901</v>
      </c>
      <c r="D1020" s="45">
        <v>3</v>
      </c>
      <c r="E1020" s="45" t="s">
        <v>1559</v>
      </c>
      <c r="F1020" s="45" t="s">
        <v>2386</v>
      </c>
      <c r="G1020" s="45" t="s">
        <v>1561</v>
      </c>
      <c r="H1020" s="45" t="s">
        <v>3642</v>
      </c>
      <c r="J1020" s="45" t="s">
        <v>1904</v>
      </c>
      <c r="K1020" s="45" t="s">
        <v>1905</v>
      </c>
      <c r="L1020" s="45" t="s">
        <v>1557</v>
      </c>
      <c r="M1020" s="45" t="s">
        <v>1558</v>
      </c>
    </row>
    <row r="1021" spans="1:13" s="45" customFormat="1">
      <c r="A1021" s="45" t="s">
        <v>1751</v>
      </c>
      <c r="B1021" s="45" t="s">
        <v>2305</v>
      </c>
      <c r="C1021" s="45">
        <v>21901000</v>
      </c>
      <c r="D1021" s="45">
        <v>3</v>
      </c>
      <c r="E1021" s="45" t="s">
        <v>1559</v>
      </c>
      <c r="F1021" s="45" t="s">
        <v>3643</v>
      </c>
      <c r="G1021" s="45" t="s">
        <v>1561</v>
      </c>
      <c r="H1021" s="45" t="s">
        <v>3644</v>
      </c>
      <c r="J1021" s="45" t="s">
        <v>1752</v>
      </c>
      <c r="K1021" s="45" t="s">
        <v>2308</v>
      </c>
      <c r="L1021" s="45" t="s">
        <v>1557</v>
      </c>
      <c r="M1021" s="45" t="s">
        <v>1558</v>
      </c>
    </row>
    <row r="1022" spans="1:13" s="45" customFormat="1">
      <c r="A1022" s="45" t="s">
        <v>1549</v>
      </c>
      <c r="B1022" s="45" t="s">
        <v>1550</v>
      </c>
      <c r="C1022" s="45">
        <v>21905000</v>
      </c>
      <c r="D1022" s="45">
        <v>3</v>
      </c>
      <c r="E1022" s="45" t="s">
        <v>1559</v>
      </c>
      <c r="F1022" s="45" t="s">
        <v>3645</v>
      </c>
      <c r="G1022" s="45" t="s">
        <v>1561</v>
      </c>
      <c r="H1022" s="45" t="s">
        <v>3646</v>
      </c>
      <c r="J1022" s="45" t="s">
        <v>1555</v>
      </c>
      <c r="K1022" s="45" t="s">
        <v>1556</v>
      </c>
      <c r="L1022" s="45" t="s">
        <v>1557</v>
      </c>
      <c r="M1022" s="45" t="s">
        <v>1558</v>
      </c>
    </row>
    <row r="1023" spans="1:13" s="45" customFormat="1">
      <c r="A1023" s="45" t="s">
        <v>1838</v>
      </c>
      <c r="B1023" s="45" t="s">
        <v>1736</v>
      </c>
      <c r="C1023" s="45">
        <v>21909801</v>
      </c>
      <c r="D1023" s="45">
        <v>3</v>
      </c>
      <c r="E1023" s="45" t="s">
        <v>1559</v>
      </c>
      <c r="F1023" s="45" t="s">
        <v>3647</v>
      </c>
      <c r="G1023" s="45" t="s">
        <v>1561</v>
      </c>
      <c r="H1023" s="45" t="s">
        <v>3648</v>
      </c>
      <c r="I1023" s="45" t="s">
        <v>3430</v>
      </c>
      <c r="J1023" s="45" t="s">
        <v>1739</v>
      </c>
      <c r="K1023" s="45" t="s">
        <v>1740</v>
      </c>
      <c r="L1023" s="45" t="s">
        <v>1557</v>
      </c>
      <c r="M1023" s="45" t="s">
        <v>1558</v>
      </c>
    </row>
    <row r="1024" spans="1:13" s="45" customFormat="1">
      <c r="A1024" s="45" t="s">
        <v>1549</v>
      </c>
      <c r="B1024" s="45" t="s">
        <v>1550</v>
      </c>
      <c r="C1024" s="45">
        <v>21910001</v>
      </c>
      <c r="D1024" s="45">
        <v>8708</v>
      </c>
      <c r="E1024" s="45" t="s">
        <v>3649</v>
      </c>
      <c r="F1024" s="45" t="s">
        <v>3650</v>
      </c>
      <c r="G1024" s="45" t="s">
        <v>3651</v>
      </c>
      <c r="J1024" s="45" t="s">
        <v>1555</v>
      </c>
      <c r="K1024" s="45" t="s">
        <v>1556</v>
      </c>
      <c r="L1024" s="45" t="s">
        <v>1557</v>
      </c>
      <c r="M1024" s="45" t="s">
        <v>1558</v>
      </c>
    </row>
    <row r="1025" spans="1:13" s="45" customFormat="1">
      <c r="A1025" s="45" t="s">
        <v>1751</v>
      </c>
      <c r="B1025" s="45" t="s">
        <v>2824</v>
      </c>
      <c r="C1025" s="45">
        <v>21910100</v>
      </c>
      <c r="D1025" s="45">
        <v>8708</v>
      </c>
      <c r="E1025" s="45" t="s">
        <v>3649</v>
      </c>
      <c r="F1025" s="45" t="s">
        <v>3652</v>
      </c>
      <c r="G1025" s="45" t="s">
        <v>3651</v>
      </c>
      <c r="J1025" s="45" t="s">
        <v>1752</v>
      </c>
      <c r="K1025" s="45" t="s">
        <v>2827</v>
      </c>
      <c r="L1025" s="45" t="s">
        <v>1557</v>
      </c>
      <c r="M1025" s="45" t="s">
        <v>1558</v>
      </c>
    </row>
    <row r="1026" spans="1:13" s="45" customFormat="1">
      <c r="A1026" s="45" t="s">
        <v>1751</v>
      </c>
      <c r="B1026" s="45" t="s">
        <v>1550</v>
      </c>
      <c r="C1026" s="45">
        <v>21910240</v>
      </c>
      <c r="D1026" s="45">
        <v>8708</v>
      </c>
      <c r="E1026" s="45" t="s">
        <v>3649</v>
      </c>
      <c r="F1026" s="45" t="s">
        <v>3653</v>
      </c>
      <c r="G1026" s="45" t="s">
        <v>3651</v>
      </c>
      <c r="J1026" s="45" t="s">
        <v>1752</v>
      </c>
      <c r="K1026" s="45" t="s">
        <v>1556</v>
      </c>
      <c r="L1026" s="45" t="s">
        <v>1557</v>
      </c>
      <c r="M1026" s="45" t="s">
        <v>1558</v>
      </c>
    </row>
    <row r="1027" spans="1:13" s="45" customFormat="1">
      <c r="A1027" s="45" t="s">
        <v>1751</v>
      </c>
      <c r="B1027" s="45" t="s">
        <v>1550</v>
      </c>
      <c r="C1027" s="45">
        <v>21910242</v>
      </c>
      <c r="D1027" s="45">
        <v>8708</v>
      </c>
      <c r="E1027" s="45" t="s">
        <v>3649</v>
      </c>
      <c r="F1027" s="45" t="s">
        <v>3654</v>
      </c>
      <c r="G1027" s="45" t="s">
        <v>3651</v>
      </c>
      <c r="J1027" s="45" t="s">
        <v>1752</v>
      </c>
      <c r="K1027" s="45" t="s">
        <v>1556</v>
      </c>
      <c r="L1027" s="45" t="s">
        <v>1557</v>
      </c>
      <c r="M1027" s="45" t="s">
        <v>1558</v>
      </c>
    </row>
    <row r="1028" spans="1:13" s="45" customFormat="1">
      <c r="A1028" s="45" t="s">
        <v>1751</v>
      </c>
      <c r="B1028" s="45" t="s">
        <v>2171</v>
      </c>
      <c r="C1028" s="45">
        <v>21910902</v>
      </c>
      <c r="D1028" s="45">
        <v>8708</v>
      </c>
      <c r="E1028" s="45" t="s">
        <v>3649</v>
      </c>
      <c r="F1028" s="45" t="s">
        <v>3655</v>
      </c>
      <c r="G1028" s="45" t="s">
        <v>3651</v>
      </c>
      <c r="J1028" s="45" t="s">
        <v>1752</v>
      </c>
      <c r="K1028" s="45" t="s">
        <v>1556</v>
      </c>
      <c r="L1028" s="45" t="s">
        <v>1557</v>
      </c>
      <c r="M1028" s="45" t="s">
        <v>1558</v>
      </c>
    </row>
    <row r="1029" spans="1:13" s="45" customFormat="1">
      <c r="A1029" s="45" t="s">
        <v>1751</v>
      </c>
      <c r="B1029" s="45" t="s">
        <v>2171</v>
      </c>
      <c r="C1029" s="45">
        <v>21910903</v>
      </c>
      <c r="D1029" s="45">
        <v>8708</v>
      </c>
      <c r="E1029" s="45" t="s">
        <v>3649</v>
      </c>
      <c r="F1029" s="45" t="s">
        <v>3656</v>
      </c>
      <c r="G1029" s="45" t="s">
        <v>3651</v>
      </c>
      <c r="J1029" s="45" t="s">
        <v>1752</v>
      </c>
      <c r="K1029" s="45" t="s">
        <v>1556</v>
      </c>
      <c r="L1029" s="45" t="s">
        <v>1557</v>
      </c>
      <c r="M1029" s="45" t="s">
        <v>1558</v>
      </c>
    </row>
    <row r="1030" spans="1:13" s="45" customFormat="1">
      <c r="A1030" s="45" t="s">
        <v>1751</v>
      </c>
      <c r="B1030" s="45" t="s">
        <v>2171</v>
      </c>
      <c r="C1030" s="45">
        <v>21910904</v>
      </c>
      <c r="D1030" s="45">
        <v>8708</v>
      </c>
      <c r="E1030" s="45" t="s">
        <v>3649</v>
      </c>
      <c r="F1030" s="45" t="s">
        <v>3657</v>
      </c>
      <c r="G1030" s="45" t="s">
        <v>3651</v>
      </c>
      <c r="J1030" s="45" t="s">
        <v>1752</v>
      </c>
      <c r="K1030" s="45" t="s">
        <v>1556</v>
      </c>
      <c r="L1030" s="45" t="s">
        <v>1557</v>
      </c>
      <c r="M1030" s="45" t="s">
        <v>1558</v>
      </c>
    </row>
    <row r="1031" spans="1:13" s="45" customFormat="1">
      <c r="A1031" s="45" t="s">
        <v>1751</v>
      </c>
      <c r="B1031" s="45" t="s">
        <v>2171</v>
      </c>
      <c r="C1031" s="45">
        <v>21910908</v>
      </c>
      <c r="D1031" s="45">
        <v>8708</v>
      </c>
      <c r="E1031" s="45" t="s">
        <v>3649</v>
      </c>
      <c r="F1031" s="45" t="s">
        <v>3658</v>
      </c>
      <c r="G1031" s="45" t="s">
        <v>3651</v>
      </c>
      <c r="J1031" s="45" t="s">
        <v>1752</v>
      </c>
      <c r="K1031" s="45" t="s">
        <v>1556</v>
      </c>
      <c r="L1031" s="45" t="s">
        <v>1557</v>
      </c>
      <c r="M1031" s="45" t="s">
        <v>1558</v>
      </c>
    </row>
    <row r="1032" spans="1:13" s="45" customFormat="1">
      <c r="A1032" s="45" t="s">
        <v>1751</v>
      </c>
      <c r="B1032" s="45" t="s">
        <v>2171</v>
      </c>
      <c r="C1032" s="45">
        <v>21910909</v>
      </c>
      <c r="D1032" s="45">
        <v>8708</v>
      </c>
      <c r="E1032" s="45" t="s">
        <v>3649</v>
      </c>
      <c r="F1032" s="45" t="s">
        <v>3659</v>
      </c>
      <c r="G1032" s="45" t="s">
        <v>3651</v>
      </c>
      <c r="J1032" s="45" t="s">
        <v>1752</v>
      </c>
      <c r="K1032" s="45" t="s">
        <v>1556</v>
      </c>
      <c r="L1032" s="45" t="s">
        <v>1557</v>
      </c>
      <c r="M1032" s="45" t="s">
        <v>1558</v>
      </c>
    </row>
    <row r="1033" spans="1:13" s="45" customFormat="1">
      <c r="A1033" s="45" t="s">
        <v>1751</v>
      </c>
      <c r="B1033" s="45" t="s">
        <v>2171</v>
      </c>
      <c r="C1033" s="45">
        <v>21910911</v>
      </c>
      <c r="D1033" s="45">
        <v>8708</v>
      </c>
      <c r="E1033" s="45" t="s">
        <v>3649</v>
      </c>
      <c r="F1033" s="45" t="s">
        <v>3660</v>
      </c>
      <c r="G1033" s="45" t="s">
        <v>3651</v>
      </c>
      <c r="J1033" s="45" t="s">
        <v>1752</v>
      </c>
      <c r="K1033" s="45" t="s">
        <v>1556</v>
      </c>
      <c r="L1033" s="45" t="s">
        <v>1557</v>
      </c>
      <c r="M1033" s="45" t="s">
        <v>1558</v>
      </c>
    </row>
    <row r="1034" spans="1:13" s="45" customFormat="1">
      <c r="A1034" s="45" t="s">
        <v>1751</v>
      </c>
      <c r="B1034" s="45" t="s">
        <v>2171</v>
      </c>
      <c r="C1034" s="45">
        <v>21910912</v>
      </c>
      <c r="D1034" s="45">
        <v>8708</v>
      </c>
      <c r="E1034" s="45" t="s">
        <v>3649</v>
      </c>
      <c r="F1034" s="45" t="s">
        <v>3661</v>
      </c>
      <c r="G1034" s="45" t="s">
        <v>3651</v>
      </c>
      <c r="J1034" s="45" t="s">
        <v>1752</v>
      </c>
      <c r="K1034" s="45" t="s">
        <v>1556</v>
      </c>
      <c r="L1034" s="45" t="s">
        <v>1557</v>
      </c>
      <c r="M1034" s="45" t="s">
        <v>1558</v>
      </c>
    </row>
    <row r="1035" spans="1:13" s="45" customFormat="1">
      <c r="A1035" s="45" t="s">
        <v>1751</v>
      </c>
      <c r="B1035" s="45" t="s">
        <v>2171</v>
      </c>
      <c r="C1035" s="45">
        <v>21910913</v>
      </c>
      <c r="D1035" s="45">
        <v>8708</v>
      </c>
      <c r="E1035" s="45" t="s">
        <v>3649</v>
      </c>
      <c r="F1035" s="45" t="s">
        <v>3662</v>
      </c>
      <c r="G1035" s="45" t="s">
        <v>3651</v>
      </c>
      <c r="J1035" s="45" t="s">
        <v>1752</v>
      </c>
      <c r="K1035" s="45" t="s">
        <v>1556</v>
      </c>
      <c r="L1035" s="45" t="s">
        <v>1557</v>
      </c>
      <c r="M1035" s="45" t="s">
        <v>1558</v>
      </c>
    </row>
    <row r="1036" spans="1:13" s="45" customFormat="1">
      <c r="A1036" s="45" t="s">
        <v>1751</v>
      </c>
      <c r="B1036" s="45" t="s">
        <v>2171</v>
      </c>
      <c r="C1036" s="45">
        <v>21910914</v>
      </c>
      <c r="D1036" s="45">
        <v>8708</v>
      </c>
      <c r="E1036" s="45" t="s">
        <v>3649</v>
      </c>
      <c r="F1036" s="45" t="s">
        <v>3663</v>
      </c>
      <c r="G1036" s="45" t="s">
        <v>3651</v>
      </c>
      <c r="J1036" s="45" t="s">
        <v>1752</v>
      </c>
      <c r="K1036" s="45" t="s">
        <v>1556</v>
      </c>
      <c r="L1036" s="45" t="s">
        <v>1557</v>
      </c>
      <c r="M1036" s="45" t="s">
        <v>1558</v>
      </c>
    </row>
    <row r="1037" spans="1:13" s="45" customFormat="1">
      <c r="A1037" s="45" t="s">
        <v>1751</v>
      </c>
      <c r="B1037" s="45" t="s">
        <v>2171</v>
      </c>
      <c r="C1037" s="45">
        <v>21910916</v>
      </c>
      <c r="D1037" s="45">
        <v>8708</v>
      </c>
      <c r="E1037" s="45" t="s">
        <v>3649</v>
      </c>
      <c r="F1037" s="45" t="s">
        <v>3664</v>
      </c>
      <c r="G1037" s="45" t="s">
        <v>3651</v>
      </c>
      <c r="J1037" s="45" t="s">
        <v>1752</v>
      </c>
      <c r="K1037" s="45" t="s">
        <v>1556</v>
      </c>
      <c r="L1037" s="45" t="s">
        <v>1557</v>
      </c>
      <c r="M1037" s="45" t="s">
        <v>1558</v>
      </c>
    </row>
    <row r="1038" spans="1:13" s="45" customFormat="1">
      <c r="A1038" s="45" t="s">
        <v>1751</v>
      </c>
      <c r="B1038" s="45" t="s">
        <v>2171</v>
      </c>
      <c r="C1038" s="45">
        <v>21910917</v>
      </c>
      <c r="D1038" s="45">
        <v>8708</v>
      </c>
      <c r="E1038" s="45" t="s">
        <v>3649</v>
      </c>
      <c r="F1038" s="45" t="s">
        <v>3665</v>
      </c>
      <c r="G1038" s="45" t="s">
        <v>3651</v>
      </c>
      <c r="J1038" s="45" t="s">
        <v>1752</v>
      </c>
      <c r="K1038" s="45" t="s">
        <v>1556</v>
      </c>
      <c r="L1038" s="45" t="s">
        <v>1557</v>
      </c>
      <c r="M1038" s="45" t="s">
        <v>1558</v>
      </c>
    </row>
    <row r="1039" spans="1:13" s="45" customFormat="1">
      <c r="A1039" s="45" t="s">
        <v>1751</v>
      </c>
      <c r="B1039" s="45" t="s">
        <v>2171</v>
      </c>
      <c r="C1039" s="45">
        <v>21910919</v>
      </c>
      <c r="D1039" s="45">
        <v>8708</v>
      </c>
      <c r="E1039" s="45" t="s">
        <v>3649</v>
      </c>
      <c r="F1039" s="45" t="s">
        <v>3666</v>
      </c>
      <c r="G1039" s="45" t="s">
        <v>3651</v>
      </c>
      <c r="J1039" s="45" t="s">
        <v>1752</v>
      </c>
      <c r="K1039" s="45" t="s">
        <v>1556</v>
      </c>
      <c r="L1039" s="45" t="s">
        <v>1557</v>
      </c>
      <c r="M1039" s="45" t="s">
        <v>1558</v>
      </c>
    </row>
    <row r="1040" spans="1:13" s="45" customFormat="1">
      <c r="A1040" s="45" t="s">
        <v>1751</v>
      </c>
      <c r="B1040" s="45" t="s">
        <v>2171</v>
      </c>
      <c r="C1040" s="45">
        <v>21910920</v>
      </c>
      <c r="D1040" s="45">
        <v>8708</v>
      </c>
      <c r="E1040" s="45" t="s">
        <v>3649</v>
      </c>
      <c r="F1040" s="45" t="s">
        <v>3667</v>
      </c>
      <c r="G1040" s="45" t="s">
        <v>3651</v>
      </c>
      <c r="J1040" s="45" t="s">
        <v>1752</v>
      </c>
      <c r="K1040" s="45" t="s">
        <v>1556</v>
      </c>
      <c r="L1040" s="45" t="s">
        <v>1557</v>
      </c>
      <c r="M1040" s="45" t="s">
        <v>1558</v>
      </c>
    </row>
    <row r="1041" spans="1:13" s="45" customFormat="1">
      <c r="A1041" s="45" t="s">
        <v>1751</v>
      </c>
      <c r="B1041" s="45" t="s">
        <v>2171</v>
      </c>
      <c r="C1041" s="45">
        <v>21910924</v>
      </c>
      <c r="D1041" s="45">
        <v>8708</v>
      </c>
      <c r="E1041" s="45" t="s">
        <v>3649</v>
      </c>
      <c r="F1041" s="45" t="s">
        <v>3668</v>
      </c>
      <c r="G1041" s="45" t="s">
        <v>3651</v>
      </c>
      <c r="J1041" s="45" t="s">
        <v>1752</v>
      </c>
      <c r="K1041" s="45" t="s">
        <v>1556</v>
      </c>
      <c r="L1041" s="45" t="s">
        <v>1557</v>
      </c>
      <c r="M1041" s="45" t="s">
        <v>1558</v>
      </c>
    </row>
    <row r="1042" spans="1:13" s="45" customFormat="1">
      <c r="A1042" s="45" t="s">
        <v>1751</v>
      </c>
      <c r="B1042" s="45" t="s">
        <v>2171</v>
      </c>
      <c r="C1042" s="45">
        <v>21910926</v>
      </c>
      <c r="D1042" s="45">
        <v>8708</v>
      </c>
      <c r="E1042" s="45" t="s">
        <v>3649</v>
      </c>
      <c r="F1042" s="45" t="s">
        <v>3669</v>
      </c>
      <c r="G1042" s="45" t="s">
        <v>3651</v>
      </c>
      <c r="J1042" s="45" t="s">
        <v>1752</v>
      </c>
      <c r="K1042" s="45" t="s">
        <v>1556</v>
      </c>
      <c r="L1042" s="45" t="s">
        <v>1557</v>
      </c>
      <c r="M1042" s="45" t="s">
        <v>1558</v>
      </c>
    </row>
    <row r="1043" spans="1:13" s="45" customFormat="1">
      <c r="A1043" s="45" t="s">
        <v>1751</v>
      </c>
      <c r="B1043" s="45" t="s">
        <v>2171</v>
      </c>
      <c r="C1043" s="45">
        <v>21910927</v>
      </c>
      <c r="D1043" s="45">
        <v>8708</v>
      </c>
      <c r="E1043" s="45" t="s">
        <v>3649</v>
      </c>
      <c r="F1043" s="45" t="s">
        <v>3670</v>
      </c>
      <c r="G1043" s="45" t="s">
        <v>3651</v>
      </c>
      <c r="J1043" s="45" t="s">
        <v>1752</v>
      </c>
      <c r="K1043" s="45" t="s">
        <v>1556</v>
      </c>
      <c r="L1043" s="45" t="s">
        <v>1557</v>
      </c>
      <c r="M1043" s="45" t="s">
        <v>1558</v>
      </c>
    </row>
    <row r="1044" spans="1:13" s="45" customFormat="1">
      <c r="A1044" s="45" t="s">
        <v>1751</v>
      </c>
      <c r="B1044" s="45" t="s">
        <v>2171</v>
      </c>
      <c r="C1044" s="45">
        <v>21910928</v>
      </c>
      <c r="D1044" s="45">
        <v>8708</v>
      </c>
      <c r="E1044" s="45" t="s">
        <v>3649</v>
      </c>
      <c r="F1044" s="45" t="s">
        <v>3671</v>
      </c>
      <c r="G1044" s="45" t="s">
        <v>3651</v>
      </c>
      <c r="J1044" s="45" t="s">
        <v>1752</v>
      </c>
      <c r="K1044" s="45" t="s">
        <v>1556</v>
      </c>
      <c r="L1044" s="45" t="s">
        <v>1557</v>
      </c>
      <c r="M1044" s="45" t="s">
        <v>1558</v>
      </c>
    </row>
    <row r="1045" spans="1:13" s="45" customFormat="1">
      <c r="A1045" s="45" t="s">
        <v>1751</v>
      </c>
      <c r="B1045" s="45" t="s">
        <v>2171</v>
      </c>
      <c r="C1045" s="45">
        <v>21910929</v>
      </c>
      <c r="D1045" s="45">
        <v>8708</v>
      </c>
      <c r="E1045" s="45" t="s">
        <v>3649</v>
      </c>
      <c r="F1045" s="45" t="s">
        <v>3672</v>
      </c>
      <c r="G1045" s="45" t="s">
        <v>3651</v>
      </c>
      <c r="J1045" s="45" t="s">
        <v>1752</v>
      </c>
      <c r="K1045" s="45" t="s">
        <v>1556</v>
      </c>
      <c r="L1045" s="45" t="s">
        <v>1557</v>
      </c>
      <c r="M1045" s="45" t="s">
        <v>1558</v>
      </c>
    </row>
    <row r="1046" spans="1:13" s="45" customFormat="1">
      <c r="A1046" s="45" t="s">
        <v>1751</v>
      </c>
      <c r="B1046" s="45" t="s">
        <v>2171</v>
      </c>
      <c r="C1046" s="45">
        <v>21910930</v>
      </c>
      <c r="D1046" s="45">
        <v>8708</v>
      </c>
      <c r="E1046" s="45" t="s">
        <v>3649</v>
      </c>
      <c r="F1046" s="45" t="s">
        <v>3673</v>
      </c>
      <c r="G1046" s="45" t="s">
        <v>3651</v>
      </c>
      <c r="J1046" s="45" t="s">
        <v>1752</v>
      </c>
      <c r="K1046" s="45" t="s">
        <v>1556</v>
      </c>
      <c r="L1046" s="45" t="s">
        <v>1557</v>
      </c>
      <c r="M1046" s="45" t="s">
        <v>1558</v>
      </c>
    </row>
    <row r="1047" spans="1:13" s="45" customFormat="1">
      <c r="A1047" s="45" t="s">
        <v>1751</v>
      </c>
      <c r="B1047" s="45" t="s">
        <v>2171</v>
      </c>
      <c r="C1047" s="45">
        <v>21910931</v>
      </c>
      <c r="D1047" s="45">
        <v>8708</v>
      </c>
      <c r="E1047" s="45" t="s">
        <v>3649</v>
      </c>
      <c r="F1047" s="45" t="s">
        <v>3674</v>
      </c>
      <c r="G1047" s="45" t="s">
        <v>3651</v>
      </c>
      <c r="J1047" s="45" t="s">
        <v>1752</v>
      </c>
      <c r="K1047" s="45" t="s">
        <v>1556</v>
      </c>
      <c r="L1047" s="45" t="s">
        <v>1557</v>
      </c>
      <c r="M1047" s="45" t="s">
        <v>1558</v>
      </c>
    </row>
    <row r="1048" spans="1:13" s="45" customFormat="1">
      <c r="A1048" s="45" t="s">
        <v>1751</v>
      </c>
      <c r="B1048" s="45" t="s">
        <v>2171</v>
      </c>
      <c r="C1048" s="45">
        <v>21910954</v>
      </c>
      <c r="D1048" s="45">
        <v>8708</v>
      </c>
      <c r="E1048" s="45" t="s">
        <v>3649</v>
      </c>
      <c r="F1048" s="45" t="s">
        <v>3675</v>
      </c>
      <c r="G1048" s="45" t="s">
        <v>3651</v>
      </c>
      <c r="J1048" s="45" t="s">
        <v>1752</v>
      </c>
      <c r="K1048" s="45" t="s">
        <v>1556</v>
      </c>
      <c r="L1048" s="45" t="s">
        <v>1557</v>
      </c>
      <c r="M1048" s="45" t="s">
        <v>1558</v>
      </c>
    </row>
    <row r="1049" spans="1:13" s="45" customFormat="1">
      <c r="A1049" s="45" t="s">
        <v>1751</v>
      </c>
      <c r="B1049" s="45" t="s">
        <v>2155</v>
      </c>
      <c r="C1049" s="45">
        <v>21912000</v>
      </c>
      <c r="D1049" s="45">
        <v>8708</v>
      </c>
      <c r="E1049" s="45" t="s">
        <v>3649</v>
      </c>
      <c r="F1049" s="45" t="s">
        <v>3676</v>
      </c>
      <c r="G1049" s="45" t="s">
        <v>3651</v>
      </c>
      <c r="H1049" s="45" t="s">
        <v>3677</v>
      </c>
      <c r="J1049" s="45" t="s">
        <v>1752</v>
      </c>
      <c r="K1049" s="45" t="s">
        <v>2158</v>
      </c>
      <c r="L1049" s="45" t="s">
        <v>1557</v>
      </c>
      <c r="M1049" s="45" t="s">
        <v>1558</v>
      </c>
    </row>
    <row r="1050" spans="1:13" s="45" customFormat="1">
      <c r="A1050" s="45" t="s">
        <v>1751</v>
      </c>
      <c r="B1050" s="45" t="s">
        <v>1550</v>
      </c>
      <c r="C1050" s="45">
        <v>21912001</v>
      </c>
      <c r="D1050" s="45">
        <v>8708</v>
      </c>
      <c r="E1050" s="45" t="s">
        <v>3649</v>
      </c>
      <c r="F1050" s="45" t="s">
        <v>3678</v>
      </c>
      <c r="G1050" s="45" t="s">
        <v>3651</v>
      </c>
      <c r="H1050" s="45" t="s">
        <v>3679</v>
      </c>
      <c r="J1050" s="45" t="s">
        <v>1752</v>
      </c>
      <c r="K1050" s="45" t="s">
        <v>1556</v>
      </c>
      <c r="L1050" s="45" t="s">
        <v>1557</v>
      </c>
      <c r="M1050" s="45" t="s">
        <v>1558</v>
      </c>
    </row>
    <row r="1051" spans="1:13" s="45" customFormat="1">
      <c r="A1051" s="45" t="s">
        <v>1549</v>
      </c>
      <c r="B1051" s="45" t="s">
        <v>1550</v>
      </c>
      <c r="C1051" s="45">
        <v>21913001</v>
      </c>
      <c r="D1051" s="45">
        <v>8708</v>
      </c>
      <c r="E1051" s="45" t="s">
        <v>3649</v>
      </c>
      <c r="F1051" s="45" t="s">
        <v>3680</v>
      </c>
      <c r="G1051" s="45" t="s">
        <v>3651</v>
      </c>
      <c r="J1051" s="45" t="s">
        <v>1555</v>
      </c>
      <c r="K1051" s="45" t="s">
        <v>1556</v>
      </c>
      <c r="L1051" s="45" t="s">
        <v>1557</v>
      </c>
      <c r="M1051" s="45" t="s">
        <v>1558</v>
      </c>
    </row>
    <row r="1052" spans="1:13" s="45" customFormat="1">
      <c r="A1052" s="45" t="s">
        <v>1549</v>
      </c>
      <c r="B1052" s="45" t="s">
        <v>1550</v>
      </c>
      <c r="C1052" s="45">
        <v>21913002</v>
      </c>
      <c r="D1052" s="45">
        <v>8708</v>
      </c>
      <c r="E1052" s="45" t="s">
        <v>3649</v>
      </c>
      <c r="F1052" s="45" t="s">
        <v>3681</v>
      </c>
      <c r="G1052" s="45" t="s">
        <v>3651</v>
      </c>
      <c r="J1052" s="45" t="s">
        <v>1555</v>
      </c>
      <c r="K1052" s="45" t="s">
        <v>1556</v>
      </c>
      <c r="L1052" s="45" t="s">
        <v>1557</v>
      </c>
      <c r="M1052" s="45" t="s">
        <v>1558</v>
      </c>
    </row>
    <row r="1053" spans="1:13" s="45" customFormat="1">
      <c r="A1053" s="45" t="s">
        <v>1549</v>
      </c>
      <c r="B1053" s="45" t="s">
        <v>1550</v>
      </c>
      <c r="C1053" s="45">
        <v>21913003</v>
      </c>
      <c r="D1053" s="45">
        <v>8708</v>
      </c>
      <c r="E1053" s="45" t="s">
        <v>3649</v>
      </c>
      <c r="F1053" s="45" t="s">
        <v>3682</v>
      </c>
      <c r="G1053" s="45" t="s">
        <v>3651</v>
      </c>
      <c r="J1053" s="45" t="s">
        <v>1555</v>
      </c>
      <c r="K1053" s="45" t="s">
        <v>1556</v>
      </c>
      <c r="L1053" s="45" t="s">
        <v>1557</v>
      </c>
      <c r="M1053" s="45" t="s">
        <v>1558</v>
      </c>
    </row>
    <row r="1054" spans="1:13" s="45" customFormat="1">
      <c r="A1054" s="45" t="s">
        <v>1549</v>
      </c>
      <c r="B1054" s="45" t="s">
        <v>1550</v>
      </c>
      <c r="C1054" s="45">
        <v>21915018</v>
      </c>
      <c r="D1054" s="45">
        <v>8708</v>
      </c>
      <c r="E1054" s="45" t="s">
        <v>3649</v>
      </c>
      <c r="F1054" s="45" t="s">
        <v>3683</v>
      </c>
      <c r="G1054" s="45" t="s">
        <v>3651</v>
      </c>
      <c r="J1054" s="45" t="s">
        <v>1555</v>
      </c>
      <c r="K1054" s="45" t="s">
        <v>1556</v>
      </c>
      <c r="L1054" s="45" t="s">
        <v>1557</v>
      </c>
      <c r="M1054" s="45" t="s">
        <v>1558</v>
      </c>
    </row>
    <row r="1055" spans="1:13" s="45" customFormat="1">
      <c r="A1055" s="45" t="s">
        <v>1549</v>
      </c>
      <c r="B1055" s="45" t="s">
        <v>1550</v>
      </c>
      <c r="C1055" s="45">
        <v>21918889</v>
      </c>
      <c r="D1055" s="45">
        <v>8708</v>
      </c>
      <c r="E1055" s="45" t="s">
        <v>3649</v>
      </c>
      <c r="F1055" s="45" t="s">
        <v>3684</v>
      </c>
      <c r="G1055" s="45" t="s">
        <v>3651</v>
      </c>
      <c r="J1055" s="45" t="s">
        <v>1555</v>
      </c>
      <c r="K1055" s="45" t="s">
        <v>1556</v>
      </c>
      <c r="L1055" s="45" t="s">
        <v>1557</v>
      </c>
      <c r="M1055" s="45" t="s">
        <v>1558</v>
      </c>
    </row>
    <row r="1056" spans="1:13" s="45" customFormat="1">
      <c r="A1056" s="45" t="s">
        <v>1753</v>
      </c>
      <c r="B1056" s="45" t="s">
        <v>2834</v>
      </c>
      <c r="C1056" s="45">
        <v>21919910</v>
      </c>
      <c r="D1056" s="45">
        <v>8708</v>
      </c>
      <c r="E1056" s="45" t="s">
        <v>3649</v>
      </c>
      <c r="F1056" s="45" t="s">
        <v>3685</v>
      </c>
      <c r="G1056" s="45" t="s">
        <v>3651</v>
      </c>
      <c r="J1056" s="45" t="s">
        <v>1754</v>
      </c>
      <c r="K1056" s="45" t="s">
        <v>2837</v>
      </c>
      <c r="L1056" s="45" t="s">
        <v>1557</v>
      </c>
      <c r="M1056" s="45" t="s">
        <v>1558</v>
      </c>
    </row>
    <row r="1057" spans="1:13" s="45" customFormat="1">
      <c r="A1057" s="45" t="s">
        <v>1549</v>
      </c>
      <c r="B1057" s="45" t="s">
        <v>1689</v>
      </c>
      <c r="C1057" s="45">
        <v>30140001</v>
      </c>
      <c r="D1057" s="45">
        <v>6480</v>
      </c>
      <c r="E1057" s="45" t="s">
        <v>3686</v>
      </c>
      <c r="F1057" s="45" t="s">
        <v>3687</v>
      </c>
      <c r="G1057" s="45" t="s">
        <v>1727</v>
      </c>
      <c r="H1057" s="45" t="s">
        <v>3688</v>
      </c>
      <c r="J1057" s="45" t="s">
        <v>1555</v>
      </c>
      <c r="K1057" s="45" t="s">
        <v>1693</v>
      </c>
      <c r="L1057" s="45" t="s">
        <v>1557</v>
      </c>
      <c r="M1057" s="45" t="s">
        <v>3689</v>
      </c>
    </row>
    <row r="1058" spans="1:13" s="45" customFormat="1">
      <c r="A1058" s="45" t="s">
        <v>1838</v>
      </c>
      <c r="B1058" s="45" t="s">
        <v>1736</v>
      </c>
      <c r="C1058" s="45">
        <v>30149805</v>
      </c>
      <c r="D1058" s="45">
        <v>6480</v>
      </c>
      <c r="E1058" s="45" t="s">
        <v>3686</v>
      </c>
      <c r="F1058" s="45" t="s">
        <v>3690</v>
      </c>
      <c r="G1058" s="45" t="s">
        <v>1727</v>
      </c>
      <c r="H1058" s="45" t="s">
        <v>3691</v>
      </c>
      <c r="I1058" s="45" t="s">
        <v>3692</v>
      </c>
      <c r="J1058" s="45" t="s">
        <v>1739</v>
      </c>
      <c r="K1058" s="45" t="s">
        <v>1740</v>
      </c>
      <c r="L1058" s="45" t="s">
        <v>1557</v>
      </c>
      <c r="M1058" s="45" t="s">
        <v>3689</v>
      </c>
    </row>
    <row r="1059" spans="1:13" s="45" customFormat="1">
      <c r="A1059" s="45" t="s">
        <v>1838</v>
      </c>
      <c r="B1059" s="45" t="s">
        <v>1736</v>
      </c>
      <c r="C1059" s="45">
        <v>30149807</v>
      </c>
      <c r="D1059" s="45">
        <v>6480</v>
      </c>
      <c r="E1059" s="45" t="s">
        <v>3686</v>
      </c>
      <c r="F1059" s="45" t="s">
        <v>3693</v>
      </c>
      <c r="G1059" s="45" t="s">
        <v>1727</v>
      </c>
      <c r="H1059" s="45" t="s">
        <v>3694</v>
      </c>
      <c r="I1059" s="45" t="s">
        <v>3695</v>
      </c>
      <c r="J1059" s="45" t="s">
        <v>1739</v>
      </c>
      <c r="K1059" s="45" t="s">
        <v>1740</v>
      </c>
      <c r="L1059" s="45" t="s">
        <v>1557</v>
      </c>
      <c r="M1059" s="45" t="s">
        <v>3689</v>
      </c>
    </row>
    <row r="1060" spans="1:13" s="45" customFormat="1">
      <c r="A1060" s="45" t="s">
        <v>1838</v>
      </c>
      <c r="B1060" s="45" t="s">
        <v>1736</v>
      </c>
      <c r="C1060" s="45">
        <v>30149808</v>
      </c>
      <c r="D1060" s="45">
        <v>6480</v>
      </c>
      <c r="E1060" s="45" t="s">
        <v>3686</v>
      </c>
      <c r="F1060" s="45" t="s">
        <v>3696</v>
      </c>
      <c r="G1060" s="45" t="s">
        <v>1727</v>
      </c>
      <c r="H1060" s="45" t="s">
        <v>3697</v>
      </c>
      <c r="I1060" s="45" t="s">
        <v>1764</v>
      </c>
      <c r="J1060" s="45" t="s">
        <v>1739</v>
      </c>
      <c r="K1060" s="45" t="s">
        <v>1740</v>
      </c>
      <c r="L1060" s="45" t="s">
        <v>1557</v>
      </c>
      <c r="M1060" s="45" t="s">
        <v>3689</v>
      </c>
    </row>
    <row r="1061" spans="1:13" s="45" customFormat="1">
      <c r="A1061" s="45" t="s">
        <v>1838</v>
      </c>
      <c r="B1061" s="45" t="s">
        <v>1736</v>
      </c>
      <c r="C1061" s="45">
        <v>30149809</v>
      </c>
      <c r="D1061" s="45">
        <v>6480</v>
      </c>
      <c r="E1061" s="45" t="s">
        <v>3686</v>
      </c>
      <c r="F1061" s="45" t="s">
        <v>3698</v>
      </c>
      <c r="G1061" s="45" t="s">
        <v>1727</v>
      </c>
      <c r="H1061" s="45" t="s">
        <v>3699</v>
      </c>
      <c r="I1061" s="45" t="s">
        <v>1785</v>
      </c>
      <c r="J1061" s="45" t="s">
        <v>1739</v>
      </c>
      <c r="K1061" s="45" t="s">
        <v>1740</v>
      </c>
      <c r="L1061" s="45" t="s">
        <v>1557</v>
      </c>
      <c r="M1061" s="45" t="s">
        <v>3689</v>
      </c>
    </row>
    <row r="1062" spans="1:13" s="45" customFormat="1">
      <c r="A1062" s="45" t="s">
        <v>1549</v>
      </c>
      <c r="B1062" s="45" t="s">
        <v>1689</v>
      </c>
      <c r="C1062" s="45">
        <v>30150090</v>
      </c>
      <c r="D1062" s="45">
        <v>6480</v>
      </c>
      <c r="E1062" s="45" t="s">
        <v>3686</v>
      </c>
      <c r="F1062" s="45" t="s">
        <v>3700</v>
      </c>
      <c r="G1062" s="45" t="s">
        <v>1727</v>
      </c>
      <c r="H1062" s="45" t="s">
        <v>3701</v>
      </c>
      <c r="J1062" s="45" t="s">
        <v>1555</v>
      </c>
      <c r="K1062" s="45" t="s">
        <v>1693</v>
      </c>
      <c r="L1062" s="45" t="s">
        <v>1557</v>
      </c>
      <c r="M1062" s="45" t="s">
        <v>3689</v>
      </c>
    </row>
    <row r="1063" spans="1:13" s="45" customFormat="1">
      <c r="A1063" s="45" t="s">
        <v>1753</v>
      </c>
      <c r="B1063" s="45" t="s">
        <v>1689</v>
      </c>
      <c r="C1063" s="45">
        <v>30150090</v>
      </c>
      <c r="D1063" s="45">
        <v>6480</v>
      </c>
      <c r="E1063" s="45" t="s">
        <v>3686</v>
      </c>
      <c r="F1063" s="45" t="s">
        <v>3700</v>
      </c>
      <c r="G1063" s="45" t="s">
        <v>1727</v>
      </c>
      <c r="H1063" s="45" t="s">
        <v>3701</v>
      </c>
      <c r="J1063" s="45" t="s">
        <v>1754</v>
      </c>
      <c r="K1063" s="45" t="s">
        <v>1693</v>
      </c>
      <c r="L1063" s="45" t="s">
        <v>1557</v>
      </c>
      <c r="M1063" s="45" t="s">
        <v>3689</v>
      </c>
    </row>
    <row r="1064" spans="1:13" s="45" customFormat="1">
      <c r="A1064" s="45" t="s">
        <v>1745</v>
      </c>
      <c r="B1064" s="45" t="s">
        <v>1689</v>
      </c>
      <c r="C1064" s="45">
        <v>30150090</v>
      </c>
      <c r="D1064" s="45">
        <v>6480</v>
      </c>
      <c r="E1064" s="45" t="s">
        <v>3686</v>
      </c>
      <c r="F1064" s="45" t="s">
        <v>3700</v>
      </c>
      <c r="G1064" s="45" t="s">
        <v>1727</v>
      </c>
      <c r="H1064" s="45" t="s">
        <v>3701</v>
      </c>
      <c r="J1064" s="45" t="s">
        <v>1746</v>
      </c>
      <c r="K1064" s="45" t="s">
        <v>1693</v>
      </c>
      <c r="L1064" s="45" t="s">
        <v>1557</v>
      </c>
      <c r="M1064" s="45" t="s">
        <v>3689</v>
      </c>
    </row>
    <row r="1065" spans="1:13" s="45" customFormat="1">
      <c r="A1065" s="45" t="s">
        <v>1757</v>
      </c>
      <c r="B1065" s="45" t="s">
        <v>1689</v>
      </c>
      <c r="C1065" s="45">
        <v>30150091</v>
      </c>
      <c r="D1065" s="45">
        <v>6480</v>
      </c>
      <c r="E1065" s="45" t="s">
        <v>3686</v>
      </c>
      <c r="F1065" s="45" t="s">
        <v>3702</v>
      </c>
      <c r="G1065" s="45" t="s">
        <v>1727</v>
      </c>
      <c r="H1065" s="45" t="s">
        <v>3701</v>
      </c>
      <c r="J1065" s="45" t="s">
        <v>1555</v>
      </c>
      <c r="K1065" s="45" t="s">
        <v>1693</v>
      </c>
      <c r="L1065" s="45" t="s">
        <v>1557</v>
      </c>
      <c r="M1065" s="45" t="s">
        <v>3689</v>
      </c>
    </row>
    <row r="1066" spans="1:13" s="45" customFormat="1">
      <c r="A1066" s="45" t="s">
        <v>1757</v>
      </c>
      <c r="B1066" s="45" t="s">
        <v>1689</v>
      </c>
      <c r="C1066" s="45">
        <v>30150098</v>
      </c>
      <c r="D1066" s="45">
        <v>6480</v>
      </c>
      <c r="E1066" s="45" t="s">
        <v>3686</v>
      </c>
      <c r="F1066" s="45" t="s">
        <v>3703</v>
      </c>
      <c r="G1066" s="45" t="s">
        <v>1727</v>
      </c>
      <c r="H1066" s="45" t="s">
        <v>3704</v>
      </c>
      <c r="J1066" s="45" t="s">
        <v>1555</v>
      </c>
      <c r="K1066" s="45" t="s">
        <v>1693</v>
      </c>
      <c r="L1066" s="45" t="s">
        <v>1557</v>
      </c>
      <c r="M1066" s="45" t="s">
        <v>3689</v>
      </c>
    </row>
    <row r="1067" spans="1:13" s="45" customFormat="1">
      <c r="A1067" s="45" t="s">
        <v>1549</v>
      </c>
      <c r="B1067" s="45" t="s">
        <v>1689</v>
      </c>
      <c r="C1067" s="45">
        <v>30150099</v>
      </c>
      <c r="D1067" s="45">
        <v>6480</v>
      </c>
      <c r="E1067" s="45" t="s">
        <v>3686</v>
      </c>
      <c r="F1067" s="45" t="s">
        <v>3705</v>
      </c>
      <c r="G1067" s="45" t="s">
        <v>1727</v>
      </c>
      <c r="H1067" s="45" t="s">
        <v>3704</v>
      </c>
      <c r="J1067" s="45" t="s">
        <v>1555</v>
      </c>
      <c r="K1067" s="45" t="s">
        <v>1693</v>
      </c>
      <c r="L1067" s="45" t="s">
        <v>1557</v>
      </c>
      <c r="M1067" s="45" t="s">
        <v>3689</v>
      </c>
    </row>
    <row r="1068" spans="1:13" s="45" customFormat="1">
      <c r="A1068" s="45" t="s">
        <v>1757</v>
      </c>
      <c r="B1068" s="45" t="s">
        <v>1689</v>
      </c>
      <c r="C1068" s="45">
        <v>30150099</v>
      </c>
      <c r="D1068" s="45">
        <v>6480</v>
      </c>
      <c r="E1068" s="45" t="s">
        <v>3686</v>
      </c>
      <c r="F1068" s="45" t="s">
        <v>3705</v>
      </c>
      <c r="G1068" s="45" t="s">
        <v>1727</v>
      </c>
      <c r="H1068" s="45" t="s">
        <v>3704</v>
      </c>
      <c r="J1068" s="45" t="s">
        <v>1555</v>
      </c>
      <c r="K1068" s="45" t="s">
        <v>1693</v>
      </c>
      <c r="L1068" s="45" t="s">
        <v>1557</v>
      </c>
      <c r="M1068" s="45" t="s">
        <v>3689</v>
      </c>
    </row>
    <row r="1069" spans="1:13" s="45" customFormat="1">
      <c r="A1069" s="45" t="s">
        <v>1753</v>
      </c>
      <c r="B1069" s="45" t="s">
        <v>1689</v>
      </c>
      <c r="C1069" s="45">
        <v>30150099</v>
      </c>
      <c r="D1069" s="45">
        <v>6480</v>
      </c>
      <c r="E1069" s="45" t="s">
        <v>3686</v>
      </c>
      <c r="F1069" s="45" t="s">
        <v>3705</v>
      </c>
      <c r="G1069" s="45" t="s">
        <v>1727</v>
      </c>
      <c r="H1069" s="45" t="s">
        <v>3704</v>
      </c>
      <c r="J1069" s="45" t="s">
        <v>1754</v>
      </c>
      <c r="K1069" s="45" t="s">
        <v>1693</v>
      </c>
      <c r="L1069" s="45" t="s">
        <v>1557</v>
      </c>
      <c r="M1069" s="45" t="s">
        <v>3689</v>
      </c>
    </row>
    <row r="1070" spans="1:13" s="45" customFormat="1">
      <c r="A1070" s="45" t="s">
        <v>1745</v>
      </c>
      <c r="B1070" s="45" t="s">
        <v>1689</v>
      </c>
      <c r="C1070" s="45">
        <v>30150099</v>
      </c>
      <c r="D1070" s="45">
        <v>6480</v>
      </c>
      <c r="E1070" s="45" t="s">
        <v>3686</v>
      </c>
      <c r="F1070" s="45" t="s">
        <v>3705</v>
      </c>
      <c r="G1070" s="45" t="s">
        <v>1727</v>
      </c>
      <c r="H1070" s="45" t="s">
        <v>3704</v>
      </c>
      <c r="J1070" s="45" t="s">
        <v>1746</v>
      </c>
      <c r="K1070" s="45" t="s">
        <v>1693</v>
      </c>
      <c r="L1070" s="45" t="s">
        <v>1557</v>
      </c>
      <c r="M1070" s="45" t="s">
        <v>3689</v>
      </c>
    </row>
    <row r="1071" spans="1:13" s="45" customFormat="1">
      <c r="A1071" s="45" t="s">
        <v>1549</v>
      </c>
      <c r="B1071" s="45" t="s">
        <v>1689</v>
      </c>
      <c r="C1071" s="45">
        <v>30159916</v>
      </c>
      <c r="D1071" s="45">
        <v>6480</v>
      </c>
      <c r="E1071" s="45" t="s">
        <v>3686</v>
      </c>
      <c r="F1071" s="45" t="s">
        <v>3706</v>
      </c>
      <c r="G1071" s="45" t="s">
        <v>1727</v>
      </c>
      <c r="H1071" s="45" t="s">
        <v>3704</v>
      </c>
      <c r="J1071" s="45" t="s">
        <v>1555</v>
      </c>
      <c r="K1071" s="45" t="s">
        <v>1693</v>
      </c>
      <c r="L1071" s="45" t="s">
        <v>1557</v>
      </c>
      <c r="M1071" s="45" t="s">
        <v>3689</v>
      </c>
    </row>
    <row r="1072" spans="1:13" s="45" customFormat="1">
      <c r="A1072" s="45" t="s">
        <v>1735</v>
      </c>
      <c r="B1072" s="45" t="s">
        <v>1736</v>
      </c>
      <c r="C1072" s="45">
        <v>30160090</v>
      </c>
      <c r="D1072" s="45">
        <v>6480</v>
      </c>
      <c r="E1072" s="45" t="s">
        <v>3686</v>
      </c>
      <c r="F1072" s="45" t="s">
        <v>3707</v>
      </c>
      <c r="G1072" s="45" t="s">
        <v>1727</v>
      </c>
      <c r="I1072" s="45" t="s">
        <v>3708</v>
      </c>
      <c r="J1072" s="45" t="s">
        <v>1739</v>
      </c>
      <c r="K1072" s="45" t="s">
        <v>1740</v>
      </c>
      <c r="L1072" s="45" t="s">
        <v>1557</v>
      </c>
      <c r="M1072" s="45" t="s">
        <v>3689</v>
      </c>
    </row>
    <row r="1073" spans="1:13" s="45" customFormat="1">
      <c r="A1073" s="45" t="s">
        <v>1735</v>
      </c>
      <c r="B1073" s="45" t="s">
        <v>1736</v>
      </c>
      <c r="C1073" s="45">
        <v>30160091</v>
      </c>
      <c r="D1073" s="45">
        <v>6480</v>
      </c>
      <c r="E1073" s="45" t="s">
        <v>3686</v>
      </c>
      <c r="F1073" s="45" t="s">
        <v>3709</v>
      </c>
      <c r="G1073" s="45" t="s">
        <v>1727</v>
      </c>
      <c r="I1073" s="45" t="s">
        <v>3710</v>
      </c>
      <c r="J1073" s="45" t="s">
        <v>1739</v>
      </c>
      <c r="K1073" s="45" t="s">
        <v>1740</v>
      </c>
      <c r="L1073" s="45" t="s">
        <v>1557</v>
      </c>
      <c r="M1073" s="45" t="s">
        <v>3689</v>
      </c>
    </row>
    <row r="1074" spans="1:13" s="45" customFormat="1">
      <c r="A1074" s="45" t="s">
        <v>1735</v>
      </c>
      <c r="B1074" s="45" t="s">
        <v>1736</v>
      </c>
      <c r="C1074" s="45">
        <v>30160254</v>
      </c>
      <c r="D1074" s="45">
        <v>6480</v>
      </c>
      <c r="E1074" s="45" t="s">
        <v>3686</v>
      </c>
      <c r="F1074" s="45" t="s">
        <v>3711</v>
      </c>
      <c r="G1074" s="45" t="s">
        <v>1727</v>
      </c>
      <c r="I1074" s="45" t="s">
        <v>3712</v>
      </c>
      <c r="J1074" s="45" t="s">
        <v>1739</v>
      </c>
      <c r="K1074" s="45" t="s">
        <v>1740</v>
      </c>
      <c r="L1074" s="45" t="s">
        <v>1557</v>
      </c>
      <c r="M1074" s="45" t="s">
        <v>3689</v>
      </c>
    </row>
    <row r="1075" spans="1:13" s="45" customFormat="1">
      <c r="A1075" s="45" t="s">
        <v>1735</v>
      </c>
      <c r="B1075" s="45" t="s">
        <v>1736</v>
      </c>
      <c r="C1075" s="45">
        <v>30161293</v>
      </c>
      <c r="D1075" s="45">
        <v>6480</v>
      </c>
      <c r="E1075" s="45" t="s">
        <v>3686</v>
      </c>
      <c r="F1075" s="45" t="s">
        <v>3713</v>
      </c>
      <c r="G1075" s="45" t="s">
        <v>1727</v>
      </c>
      <c r="I1075" s="45" t="s">
        <v>3714</v>
      </c>
      <c r="J1075" s="45" t="s">
        <v>1739</v>
      </c>
      <c r="K1075" s="45" t="s">
        <v>1740</v>
      </c>
      <c r="L1075" s="45" t="s">
        <v>1557</v>
      </c>
      <c r="M1075" s="45" t="s">
        <v>3689</v>
      </c>
    </row>
    <row r="1076" spans="1:13" s="45" customFormat="1">
      <c r="A1076" s="45" t="s">
        <v>1735</v>
      </c>
      <c r="B1076" s="45" t="s">
        <v>1736</v>
      </c>
      <c r="C1076" s="45">
        <v>30162529</v>
      </c>
      <c r="D1076" s="45">
        <v>6480</v>
      </c>
      <c r="E1076" s="45" t="s">
        <v>3686</v>
      </c>
      <c r="F1076" s="45" t="s">
        <v>3715</v>
      </c>
      <c r="G1076" s="45" t="s">
        <v>1727</v>
      </c>
      <c r="I1076" s="45" t="s">
        <v>3716</v>
      </c>
      <c r="J1076" s="45" t="s">
        <v>1739</v>
      </c>
      <c r="K1076" s="45" t="s">
        <v>1740</v>
      </c>
      <c r="L1076" s="45" t="s">
        <v>1557</v>
      </c>
      <c r="M1076" s="45" t="s">
        <v>3689</v>
      </c>
    </row>
    <row r="1077" spans="1:13" s="45" customFormat="1">
      <c r="A1077" s="45" t="s">
        <v>1735</v>
      </c>
      <c r="B1077" s="45" t="s">
        <v>1736</v>
      </c>
      <c r="C1077" s="45">
        <v>30163120</v>
      </c>
      <c r="D1077" s="45">
        <v>6480</v>
      </c>
      <c r="E1077" s="45" t="s">
        <v>3686</v>
      </c>
      <c r="F1077" s="45" t="s">
        <v>3717</v>
      </c>
      <c r="G1077" s="45" t="s">
        <v>1727</v>
      </c>
      <c r="I1077" s="45" t="s">
        <v>3718</v>
      </c>
      <c r="J1077" s="45" t="s">
        <v>1739</v>
      </c>
      <c r="K1077" s="45" t="s">
        <v>1740</v>
      </c>
      <c r="L1077" s="45" t="s">
        <v>1557</v>
      </c>
      <c r="M1077" s="45" t="s">
        <v>3689</v>
      </c>
    </row>
    <row r="1078" spans="1:13" s="45" customFormat="1">
      <c r="A1078" s="45" t="s">
        <v>1735</v>
      </c>
      <c r="B1078" s="45" t="s">
        <v>1736</v>
      </c>
      <c r="C1078" s="45">
        <v>30163436</v>
      </c>
      <c r="D1078" s="45">
        <v>6480</v>
      </c>
      <c r="E1078" s="45" t="s">
        <v>3686</v>
      </c>
      <c r="F1078" s="45" t="s">
        <v>3719</v>
      </c>
      <c r="G1078" s="45" t="s">
        <v>1727</v>
      </c>
      <c r="I1078" s="45" t="s">
        <v>3720</v>
      </c>
      <c r="J1078" s="45" t="s">
        <v>1739</v>
      </c>
      <c r="K1078" s="45" t="s">
        <v>1740</v>
      </c>
      <c r="L1078" s="45" t="s">
        <v>1557</v>
      </c>
      <c r="M1078" s="45" t="s">
        <v>3689</v>
      </c>
    </row>
    <row r="1079" spans="1:13" s="45" customFormat="1">
      <c r="A1079" s="45" t="s">
        <v>1735</v>
      </c>
      <c r="B1079" s="45" t="s">
        <v>1736</v>
      </c>
      <c r="C1079" s="45">
        <v>30163685</v>
      </c>
      <c r="D1079" s="45">
        <v>6480</v>
      </c>
      <c r="E1079" s="45" t="s">
        <v>3686</v>
      </c>
      <c r="F1079" s="45" t="s">
        <v>3721</v>
      </c>
      <c r="G1079" s="45" t="s">
        <v>1727</v>
      </c>
      <c r="I1079" s="45" t="s">
        <v>3695</v>
      </c>
      <c r="J1079" s="45" t="s">
        <v>1739</v>
      </c>
      <c r="K1079" s="45" t="s">
        <v>1740</v>
      </c>
      <c r="L1079" s="45" t="s">
        <v>1557</v>
      </c>
      <c r="M1079" s="45" t="s">
        <v>3689</v>
      </c>
    </row>
    <row r="1080" spans="1:13" s="45" customFormat="1">
      <c r="A1080" s="45" t="s">
        <v>1735</v>
      </c>
      <c r="B1080" s="45" t="s">
        <v>1736</v>
      </c>
      <c r="C1080" s="45">
        <v>30164036</v>
      </c>
      <c r="D1080" s="45">
        <v>6480</v>
      </c>
      <c r="E1080" s="45" t="s">
        <v>3686</v>
      </c>
      <c r="F1080" s="45" t="s">
        <v>3722</v>
      </c>
      <c r="G1080" s="45" t="s">
        <v>1727</v>
      </c>
      <c r="I1080" s="45" t="s">
        <v>3723</v>
      </c>
      <c r="J1080" s="45" t="s">
        <v>1739</v>
      </c>
      <c r="K1080" s="45" t="s">
        <v>1740</v>
      </c>
      <c r="L1080" s="45" t="s">
        <v>1557</v>
      </c>
      <c r="M1080" s="45" t="s">
        <v>3689</v>
      </c>
    </row>
    <row r="1081" spans="1:13" s="45" customFormat="1">
      <c r="A1081" s="45" t="s">
        <v>1735</v>
      </c>
      <c r="B1081" s="45" t="s">
        <v>1736</v>
      </c>
      <c r="C1081" s="45">
        <v>30164991</v>
      </c>
      <c r="D1081" s="45">
        <v>6480</v>
      </c>
      <c r="E1081" s="45" t="s">
        <v>3686</v>
      </c>
      <c r="F1081" s="45" t="s">
        <v>3724</v>
      </c>
      <c r="G1081" s="45" t="s">
        <v>1727</v>
      </c>
      <c r="I1081" s="45" t="s">
        <v>3725</v>
      </c>
      <c r="J1081" s="45" t="s">
        <v>1739</v>
      </c>
      <c r="K1081" s="45" t="s">
        <v>1740</v>
      </c>
      <c r="L1081" s="45" t="s">
        <v>1557</v>
      </c>
      <c r="M1081" s="45" t="s">
        <v>3689</v>
      </c>
    </row>
    <row r="1082" spans="1:13" s="45" customFormat="1">
      <c r="A1082" s="45" t="s">
        <v>1735</v>
      </c>
      <c r="B1082" s="45" t="s">
        <v>1736</v>
      </c>
      <c r="C1082" s="45">
        <v>30165085</v>
      </c>
      <c r="D1082" s="45">
        <v>6480</v>
      </c>
      <c r="E1082" s="45" t="s">
        <v>3686</v>
      </c>
      <c r="F1082" s="45" t="s">
        <v>3726</v>
      </c>
      <c r="G1082" s="45" t="s">
        <v>1727</v>
      </c>
      <c r="I1082" s="45" t="s">
        <v>3727</v>
      </c>
      <c r="J1082" s="45" t="s">
        <v>1739</v>
      </c>
      <c r="K1082" s="45" t="s">
        <v>1740</v>
      </c>
      <c r="L1082" s="45" t="s">
        <v>1557</v>
      </c>
      <c r="M1082" s="45" t="s">
        <v>3689</v>
      </c>
    </row>
    <row r="1083" spans="1:13" s="45" customFormat="1">
      <c r="A1083" s="45" t="s">
        <v>1735</v>
      </c>
      <c r="B1083" s="45" t="s">
        <v>1736</v>
      </c>
      <c r="C1083" s="45">
        <v>30165233</v>
      </c>
      <c r="D1083" s="45">
        <v>6480</v>
      </c>
      <c r="E1083" s="45" t="s">
        <v>3686</v>
      </c>
      <c r="F1083" s="45" t="s">
        <v>3728</v>
      </c>
      <c r="G1083" s="45" t="s">
        <v>1727</v>
      </c>
      <c r="I1083" s="45" t="s">
        <v>3729</v>
      </c>
      <c r="J1083" s="45" t="s">
        <v>1739</v>
      </c>
      <c r="K1083" s="45" t="s">
        <v>1740</v>
      </c>
      <c r="L1083" s="45" t="s">
        <v>1557</v>
      </c>
      <c r="M1083" s="45" t="s">
        <v>3689</v>
      </c>
    </row>
    <row r="1084" spans="1:13" s="45" customFormat="1">
      <c r="A1084" s="45" t="s">
        <v>1735</v>
      </c>
      <c r="B1084" s="45" t="s">
        <v>1736</v>
      </c>
      <c r="C1084" s="45">
        <v>30165609</v>
      </c>
      <c r="D1084" s="45">
        <v>6480</v>
      </c>
      <c r="E1084" s="45" t="s">
        <v>3686</v>
      </c>
      <c r="F1084" s="45" t="s">
        <v>3730</v>
      </c>
      <c r="G1084" s="45" t="s">
        <v>1727</v>
      </c>
      <c r="I1084" s="45" t="s">
        <v>3731</v>
      </c>
      <c r="J1084" s="45" t="s">
        <v>1739</v>
      </c>
      <c r="K1084" s="45" t="s">
        <v>1740</v>
      </c>
      <c r="L1084" s="45" t="s">
        <v>1557</v>
      </c>
      <c r="M1084" s="45" t="s">
        <v>3689</v>
      </c>
    </row>
    <row r="1085" spans="1:13" s="45" customFormat="1">
      <c r="A1085" s="45" t="s">
        <v>1751</v>
      </c>
      <c r="B1085" s="45" t="s">
        <v>2824</v>
      </c>
      <c r="C1085" s="45">
        <v>30165868</v>
      </c>
      <c r="D1085" s="45">
        <v>6480</v>
      </c>
      <c r="E1085" s="45" t="s">
        <v>3686</v>
      </c>
      <c r="F1085" s="45" t="s">
        <v>3732</v>
      </c>
      <c r="G1085" s="45" t="s">
        <v>1727</v>
      </c>
      <c r="H1085" s="45" t="s">
        <v>3733</v>
      </c>
      <c r="J1085" s="45" t="s">
        <v>1752</v>
      </c>
      <c r="K1085" s="45" t="s">
        <v>2827</v>
      </c>
      <c r="L1085" s="45" t="s">
        <v>1557</v>
      </c>
      <c r="M1085" s="45" t="s">
        <v>3689</v>
      </c>
    </row>
    <row r="1086" spans="1:13" s="45" customFormat="1">
      <c r="A1086" s="45" t="s">
        <v>1549</v>
      </c>
      <c r="B1086" s="45" t="s">
        <v>1689</v>
      </c>
      <c r="C1086" s="45">
        <v>30166680</v>
      </c>
      <c r="D1086" s="45">
        <v>6480</v>
      </c>
      <c r="E1086" s="45" t="s">
        <v>3686</v>
      </c>
      <c r="F1086" s="45" t="s">
        <v>3734</v>
      </c>
      <c r="G1086" s="45" t="s">
        <v>1727</v>
      </c>
      <c r="H1086" s="45" t="s">
        <v>3735</v>
      </c>
      <c r="J1086" s="45" t="s">
        <v>1555</v>
      </c>
      <c r="K1086" s="45" t="s">
        <v>1693</v>
      </c>
      <c r="L1086" s="45" t="s">
        <v>1557</v>
      </c>
      <c r="M1086" s="45" t="s">
        <v>3689</v>
      </c>
    </row>
    <row r="1087" spans="1:13" s="45" customFormat="1">
      <c r="A1087" s="45" t="s">
        <v>1735</v>
      </c>
      <c r="B1087" s="45" t="s">
        <v>1736</v>
      </c>
      <c r="C1087" s="45">
        <v>30167320</v>
      </c>
      <c r="D1087" s="45">
        <v>6480</v>
      </c>
      <c r="E1087" s="45" t="s">
        <v>3686</v>
      </c>
      <c r="F1087" s="45" t="s">
        <v>3736</v>
      </c>
      <c r="G1087" s="45" t="s">
        <v>1727</v>
      </c>
      <c r="I1087" s="45" t="s">
        <v>3737</v>
      </c>
      <c r="J1087" s="45" t="s">
        <v>1739</v>
      </c>
      <c r="K1087" s="45" t="s">
        <v>1740</v>
      </c>
      <c r="L1087" s="45" t="s">
        <v>1557</v>
      </c>
      <c r="M1087" s="45" t="s">
        <v>3689</v>
      </c>
    </row>
    <row r="1088" spans="1:13" s="45" customFormat="1">
      <c r="A1088" s="45" t="s">
        <v>1735</v>
      </c>
      <c r="B1088" s="45" t="s">
        <v>1736</v>
      </c>
      <c r="C1088" s="45">
        <v>30168181</v>
      </c>
      <c r="D1088" s="45">
        <v>6480</v>
      </c>
      <c r="E1088" s="45" t="s">
        <v>3686</v>
      </c>
      <c r="F1088" s="45" t="s">
        <v>3738</v>
      </c>
      <c r="G1088" s="45" t="s">
        <v>1727</v>
      </c>
      <c r="I1088" s="45" t="s">
        <v>3739</v>
      </c>
      <c r="J1088" s="45" t="s">
        <v>1739</v>
      </c>
      <c r="K1088" s="45" t="s">
        <v>1740</v>
      </c>
      <c r="L1088" s="45" t="s">
        <v>1557</v>
      </c>
      <c r="M1088" s="45" t="s">
        <v>3689</v>
      </c>
    </row>
    <row r="1089" spans="1:13" s="45" customFormat="1">
      <c r="A1089" s="45" t="s">
        <v>1735</v>
      </c>
      <c r="B1089" s="45" t="s">
        <v>1736</v>
      </c>
      <c r="C1089" s="45">
        <v>30168551</v>
      </c>
      <c r="D1089" s="45">
        <v>6480</v>
      </c>
      <c r="E1089" s="45" t="s">
        <v>3686</v>
      </c>
      <c r="F1089" s="45" t="s">
        <v>3740</v>
      </c>
      <c r="G1089" s="45" t="s">
        <v>1727</v>
      </c>
      <c r="I1089" s="45" t="s">
        <v>3741</v>
      </c>
      <c r="J1089" s="45" t="s">
        <v>1739</v>
      </c>
      <c r="K1089" s="45" t="s">
        <v>1740</v>
      </c>
      <c r="L1089" s="45" t="s">
        <v>1557</v>
      </c>
      <c r="M1089" s="45" t="s">
        <v>3689</v>
      </c>
    </row>
    <row r="1090" spans="1:13" s="45" customFormat="1">
      <c r="A1090" s="45" t="s">
        <v>1735</v>
      </c>
      <c r="B1090" s="45" t="s">
        <v>1736</v>
      </c>
      <c r="C1090" s="45">
        <v>30169194</v>
      </c>
      <c r="D1090" s="45">
        <v>6480</v>
      </c>
      <c r="E1090" s="45" t="s">
        <v>3686</v>
      </c>
      <c r="F1090" s="45" t="s">
        <v>3742</v>
      </c>
      <c r="G1090" s="45" t="s">
        <v>1727</v>
      </c>
      <c r="I1090" s="45" t="s">
        <v>3743</v>
      </c>
      <c r="J1090" s="45" t="s">
        <v>1739</v>
      </c>
      <c r="K1090" s="45" t="s">
        <v>1740</v>
      </c>
      <c r="L1090" s="45" t="s">
        <v>1557</v>
      </c>
      <c r="M1090" s="45" t="s">
        <v>3689</v>
      </c>
    </row>
    <row r="1091" spans="1:13" s="45" customFormat="1">
      <c r="A1091" s="45" t="s">
        <v>1751</v>
      </c>
      <c r="B1091" s="45" t="s">
        <v>1689</v>
      </c>
      <c r="C1091" s="45">
        <v>30169701</v>
      </c>
      <c r="D1091" s="45">
        <v>6480</v>
      </c>
      <c r="E1091" s="45" t="s">
        <v>3686</v>
      </c>
      <c r="F1091" s="45" t="s">
        <v>3744</v>
      </c>
      <c r="G1091" s="45" t="s">
        <v>1727</v>
      </c>
      <c r="H1091" s="45" t="s">
        <v>3745</v>
      </c>
      <c r="J1091" s="45" t="s">
        <v>1752</v>
      </c>
      <c r="K1091" s="45" t="s">
        <v>1693</v>
      </c>
      <c r="L1091" s="45" t="s">
        <v>1557</v>
      </c>
      <c r="M1091" s="45" t="s">
        <v>3689</v>
      </c>
    </row>
    <row r="1092" spans="1:13" s="45" customFormat="1">
      <c r="A1092" s="45" t="s">
        <v>1751</v>
      </c>
      <c r="B1092" s="45" t="s">
        <v>1689</v>
      </c>
      <c r="C1092" s="45">
        <v>30169702</v>
      </c>
      <c r="D1092" s="45">
        <v>6480</v>
      </c>
      <c r="E1092" s="45" t="s">
        <v>3686</v>
      </c>
      <c r="F1092" s="45" t="s">
        <v>3746</v>
      </c>
      <c r="G1092" s="45" t="s">
        <v>1727</v>
      </c>
      <c r="H1092" s="45" t="s">
        <v>3747</v>
      </c>
      <c r="J1092" s="45" t="s">
        <v>1752</v>
      </c>
      <c r="K1092" s="45" t="s">
        <v>1693</v>
      </c>
      <c r="L1092" s="45" t="s">
        <v>1557</v>
      </c>
      <c r="M1092" s="45" t="s">
        <v>3689</v>
      </c>
    </row>
    <row r="1093" spans="1:13" s="45" customFormat="1">
      <c r="A1093" s="45" t="s">
        <v>1838</v>
      </c>
      <c r="B1093" s="45" t="s">
        <v>1736</v>
      </c>
      <c r="C1093" s="45">
        <v>30169808</v>
      </c>
      <c r="D1093" s="45">
        <v>6480</v>
      </c>
      <c r="E1093" s="45" t="s">
        <v>3686</v>
      </c>
      <c r="F1093" s="45" t="s">
        <v>3748</v>
      </c>
      <c r="G1093" s="45" t="s">
        <v>1727</v>
      </c>
      <c r="H1093" s="45" t="s">
        <v>3749</v>
      </c>
      <c r="I1093" s="45" t="s">
        <v>3750</v>
      </c>
      <c r="J1093" s="45" t="s">
        <v>1739</v>
      </c>
      <c r="K1093" s="45" t="s">
        <v>1740</v>
      </c>
      <c r="L1093" s="45" t="s">
        <v>1557</v>
      </c>
      <c r="M1093" s="45" t="s">
        <v>3689</v>
      </c>
    </row>
    <row r="1094" spans="1:13" s="45" customFormat="1">
      <c r="A1094" s="45" t="s">
        <v>1838</v>
      </c>
      <c r="B1094" s="45" t="s">
        <v>1736</v>
      </c>
      <c r="C1094" s="45">
        <v>30169830</v>
      </c>
      <c r="D1094" s="45">
        <v>6480</v>
      </c>
      <c r="E1094" s="45" t="s">
        <v>3686</v>
      </c>
      <c r="F1094" s="45" t="s">
        <v>3751</v>
      </c>
      <c r="G1094" s="45" t="s">
        <v>1727</v>
      </c>
      <c r="H1094" s="45" t="s">
        <v>3752</v>
      </c>
      <c r="I1094" s="45" t="s">
        <v>3708</v>
      </c>
      <c r="J1094" s="45" t="s">
        <v>1739</v>
      </c>
      <c r="K1094" s="45" t="s">
        <v>1740</v>
      </c>
      <c r="L1094" s="45" t="s">
        <v>1557</v>
      </c>
      <c r="M1094" s="45" t="s">
        <v>3689</v>
      </c>
    </row>
    <row r="1095" spans="1:13" s="45" customFormat="1">
      <c r="A1095" s="45" t="s">
        <v>1753</v>
      </c>
      <c r="B1095" s="45" t="s">
        <v>3753</v>
      </c>
      <c r="C1095" s="45">
        <v>30169901</v>
      </c>
      <c r="D1095" s="45">
        <v>6480</v>
      </c>
      <c r="E1095" s="45" t="s">
        <v>3686</v>
      </c>
      <c r="F1095" s="45" t="s">
        <v>2140</v>
      </c>
      <c r="G1095" s="45" t="s">
        <v>1727</v>
      </c>
      <c r="H1095" s="45" t="s">
        <v>3754</v>
      </c>
      <c r="J1095" s="45" t="s">
        <v>1754</v>
      </c>
      <c r="K1095" s="45" t="s">
        <v>1744</v>
      </c>
      <c r="L1095" s="45" t="s">
        <v>1557</v>
      </c>
      <c r="M1095" s="45" t="s">
        <v>3689</v>
      </c>
    </row>
    <row r="1096" spans="1:13" s="45" customFormat="1">
      <c r="A1096" s="45" t="s">
        <v>1753</v>
      </c>
      <c r="B1096" s="45" t="s">
        <v>3753</v>
      </c>
      <c r="C1096" s="45">
        <v>30169905</v>
      </c>
      <c r="D1096" s="45">
        <v>6480</v>
      </c>
      <c r="E1096" s="45" t="s">
        <v>3686</v>
      </c>
      <c r="F1096" s="45" t="s">
        <v>3755</v>
      </c>
      <c r="G1096" s="45" t="s">
        <v>1727</v>
      </c>
      <c r="H1096" s="45" t="s">
        <v>3756</v>
      </c>
      <c r="J1096" s="45" t="s">
        <v>1754</v>
      </c>
      <c r="K1096" s="45" t="s">
        <v>1744</v>
      </c>
      <c r="L1096" s="45" t="s">
        <v>1557</v>
      </c>
      <c r="M1096" s="45" t="s">
        <v>3689</v>
      </c>
    </row>
    <row r="1097" spans="1:13" s="45" customFormat="1">
      <c r="A1097" s="45" t="s">
        <v>1753</v>
      </c>
      <c r="B1097" s="45" t="s">
        <v>3753</v>
      </c>
      <c r="C1097" s="45">
        <v>30169906</v>
      </c>
      <c r="D1097" s="45">
        <v>6480</v>
      </c>
      <c r="E1097" s="45" t="s">
        <v>3686</v>
      </c>
      <c r="F1097" s="45" t="s">
        <v>3757</v>
      </c>
      <c r="G1097" s="45" t="s">
        <v>1727</v>
      </c>
      <c r="H1097" s="45" t="s">
        <v>3756</v>
      </c>
      <c r="J1097" s="45" t="s">
        <v>1754</v>
      </c>
      <c r="K1097" s="45" t="s">
        <v>1744</v>
      </c>
      <c r="L1097" s="45" t="s">
        <v>1557</v>
      </c>
      <c r="M1097" s="45" t="s">
        <v>3689</v>
      </c>
    </row>
    <row r="1098" spans="1:13" s="45" customFormat="1">
      <c r="A1098" s="45" t="s">
        <v>1753</v>
      </c>
      <c r="B1098" s="45" t="s">
        <v>3753</v>
      </c>
      <c r="C1098" s="45">
        <v>30169907</v>
      </c>
      <c r="D1098" s="45">
        <v>6480</v>
      </c>
      <c r="E1098" s="45" t="s">
        <v>3686</v>
      </c>
      <c r="F1098" s="45" t="s">
        <v>3758</v>
      </c>
      <c r="G1098" s="45" t="s">
        <v>1727</v>
      </c>
      <c r="H1098" s="45" t="s">
        <v>3759</v>
      </c>
      <c r="J1098" s="45" t="s">
        <v>1754</v>
      </c>
      <c r="K1098" s="45" t="s">
        <v>1744</v>
      </c>
      <c r="L1098" s="45" t="s">
        <v>1557</v>
      </c>
      <c r="M1098" s="45" t="s">
        <v>3689</v>
      </c>
    </row>
    <row r="1099" spans="1:13" s="45" customFormat="1">
      <c r="A1099" s="45" t="s">
        <v>1549</v>
      </c>
      <c r="B1099" s="45" t="s">
        <v>3753</v>
      </c>
      <c r="C1099" s="45">
        <v>30169916</v>
      </c>
      <c r="D1099" s="45">
        <v>6480</v>
      </c>
      <c r="E1099" s="45" t="s">
        <v>3686</v>
      </c>
      <c r="F1099" s="45" t="s">
        <v>3760</v>
      </c>
      <c r="G1099" s="45" t="s">
        <v>1727</v>
      </c>
      <c r="H1099" s="45" t="s">
        <v>3704</v>
      </c>
      <c r="J1099" s="45" t="s">
        <v>1555</v>
      </c>
      <c r="K1099" s="45" t="s">
        <v>1744</v>
      </c>
      <c r="L1099" s="45" t="s">
        <v>1557</v>
      </c>
      <c r="M1099" s="45" t="s">
        <v>3689</v>
      </c>
    </row>
    <row r="1100" spans="1:13" s="45" customFormat="1">
      <c r="A1100" s="45" t="s">
        <v>1549</v>
      </c>
      <c r="B1100" s="45" t="s">
        <v>1689</v>
      </c>
      <c r="C1100" s="45">
        <v>30169917</v>
      </c>
      <c r="D1100" s="45">
        <v>6480</v>
      </c>
      <c r="E1100" s="45" t="s">
        <v>3686</v>
      </c>
      <c r="F1100" s="45" t="s">
        <v>3761</v>
      </c>
      <c r="G1100" s="45" t="s">
        <v>1727</v>
      </c>
      <c r="H1100" s="45" t="s">
        <v>3762</v>
      </c>
      <c r="J1100" s="45" t="s">
        <v>1555</v>
      </c>
      <c r="K1100" s="45" t="s">
        <v>1693</v>
      </c>
      <c r="L1100" s="45" t="s">
        <v>1557</v>
      </c>
      <c r="M1100" s="45" t="s">
        <v>3689</v>
      </c>
    </row>
    <row r="1101" spans="1:13" s="45" customFormat="1">
      <c r="A1101" s="45" t="s">
        <v>1549</v>
      </c>
      <c r="B1101" s="45" t="s">
        <v>1689</v>
      </c>
      <c r="C1101" s="45">
        <v>30169919</v>
      </c>
      <c r="D1101" s="45">
        <v>6480</v>
      </c>
      <c r="E1101" s="45" t="s">
        <v>3686</v>
      </c>
      <c r="F1101" s="45" t="s">
        <v>3763</v>
      </c>
      <c r="G1101" s="45" t="s">
        <v>1727</v>
      </c>
      <c r="H1101" s="45" t="s">
        <v>3764</v>
      </c>
      <c r="J1101" s="45" t="s">
        <v>1555</v>
      </c>
      <c r="K1101" s="45" t="s">
        <v>1693</v>
      </c>
      <c r="L1101" s="45" t="s">
        <v>1557</v>
      </c>
      <c r="M1101" s="45" t="s">
        <v>3689</v>
      </c>
    </row>
    <row r="1102" spans="1:13" s="45" customFormat="1">
      <c r="A1102" s="45" t="s">
        <v>1549</v>
      </c>
      <c r="B1102" s="45" t="s">
        <v>1689</v>
      </c>
      <c r="C1102" s="45">
        <v>30169920</v>
      </c>
      <c r="D1102" s="45">
        <v>6480</v>
      </c>
      <c r="E1102" s="45" t="s">
        <v>3686</v>
      </c>
      <c r="F1102" s="45" t="s">
        <v>3765</v>
      </c>
      <c r="G1102" s="45" t="s">
        <v>1727</v>
      </c>
      <c r="H1102" s="45" t="s">
        <v>3766</v>
      </c>
      <c r="J1102" s="45" t="s">
        <v>1555</v>
      </c>
      <c r="K1102" s="45" t="s">
        <v>1693</v>
      </c>
      <c r="L1102" s="45" t="s">
        <v>1557</v>
      </c>
      <c r="M1102" s="45" t="s">
        <v>3689</v>
      </c>
    </row>
    <row r="1103" spans="1:13" s="45" customFormat="1">
      <c r="A1103" s="45" t="s">
        <v>1751</v>
      </c>
      <c r="B1103" s="45" t="s">
        <v>1689</v>
      </c>
      <c r="C1103" s="45">
        <v>30169993</v>
      </c>
      <c r="D1103" s="45">
        <v>6480</v>
      </c>
      <c r="E1103" s="45" t="s">
        <v>3686</v>
      </c>
      <c r="F1103" s="45" t="s">
        <v>3767</v>
      </c>
      <c r="G1103" s="45" t="s">
        <v>1727</v>
      </c>
      <c r="H1103" s="45" t="s">
        <v>3768</v>
      </c>
      <c r="J1103" s="45" t="s">
        <v>1752</v>
      </c>
      <c r="K1103" s="45" t="s">
        <v>1693</v>
      </c>
      <c r="L1103" s="45" t="s">
        <v>1557</v>
      </c>
      <c r="M1103" s="45" t="s">
        <v>3689</v>
      </c>
    </row>
    <row r="1104" spans="1:13" s="45" customFormat="1">
      <c r="A1104" s="45" t="s">
        <v>1751</v>
      </c>
      <c r="B1104" s="45" t="s">
        <v>2305</v>
      </c>
      <c r="C1104" s="45">
        <v>30169998</v>
      </c>
      <c r="D1104" s="45">
        <v>6480</v>
      </c>
      <c r="E1104" s="45" t="s">
        <v>3686</v>
      </c>
      <c r="F1104" s="45" t="s">
        <v>3769</v>
      </c>
      <c r="G1104" s="45" t="s">
        <v>1727</v>
      </c>
      <c r="H1104" s="45" t="s">
        <v>3770</v>
      </c>
      <c r="J1104" s="45" t="s">
        <v>1752</v>
      </c>
      <c r="K1104" s="45" t="s">
        <v>2308</v>
      </c>
      <c r="L1104" s="45" t="s">
        <v>1557</v>
      </c>
      <c r="M1104" s="45" t="s">
        <v>3689</v>
      </c>
    </row>
    <row r="1105" spans="1:13" s="45" customFormat="1">
      <c r="A1105" s="45" t="s">
        <v>1549</v>
      </c>
      <c r="B1105" s="45" t="s">
        <v>3753</v>
      </c>
      <c r="C1105" s="45">
        <v>30170304</v>
      </c>
      <c r="D1105" s="45">
        <v>30</v>
      </c>
      <c r="E1105" s="45" t="s">
        <v>3771</v>
      </c>
      <c r="F1105" s="45" t="s">
        <v>3772</v>
      </c>
      <c r="G1105" s="45" t="s">
        <v>1567</v>
      </c>
      <c r="H1105" s="45" t="s">
        <v>3773</v>
      </c>
      <c r="J1105" s="45" t="s">
        <v>1555</v>
      </c>
      <c r="K1105" s="45" t="s">
        <v>1744</v>
      </c>
      <c r="L1105" s="45" t="s">
        <v>1557</v>
      </c>
      <c r="M1105" s="45" t="s">
        <v>3689</v>
      </c>
    </row>
    <row r="1106" spans="1:13" s="45" customFormat="1">
      <c r="A1106" s="45" t="s">
        <v>1549</v>
      </c>
      <c r="B1106" s="45" t="s">
        <v>3753</v>
      </c>
      <c r="C1106" s="45">
        <v>30171002</v>
      </c>
      <c r="D1106" s="45">
        <v>30</v>
      </c>
      <c r="E1106" s="45" t="s">
        <v>3771</v>
      </c>
      <c r="F1106" s="45" t="s">
        <v>3774</v>
      </c>
      <c r="G1106" s="45" t="s">
        <v>1567</v>
      </c>
      <c r="H1106" s="45" t="s">
        <v>3775</v>
      </c>
      <c r="J1106" s="45" t="s">
        <v>1555</v>
      </c>
      <c r="K1106" s="45" t="s">
        <v>1744</v>
      </c>
      <c r="L1106" s="45" t="s">
        <v>1557</v>
      </c>
      <c r="M1106" s="45" t="s">
        <v>3689</v>
      </c>
    </row>
    <row r="1107" spans="1:13" s="45" customFormat="1">
      <c r="A1107" s="45" t="s">
        <v>1753</v>
      </c>
      <c r="B1107" s="45" t="s">
        <v>3753</v>
      </c>
      <c r="C1107" s="45">
        <v>30179901</v>
      </c>
      <c r="D1107" s="45">
        <v>30</v>
      </c>
      <c r="E1107" s="45" t="s">
        <v>3771</v>
      </c>
      <c r="F1107" s="45" t="s">
        <v>2140</v>
      </c>
      <c r="G1107" s="45" t="s">
        <v>1567</v>
      </c>
      <c r="H1107" s="45" t="s">
        <v>3776</v>
      </c>
      <c r="J1107" s="45" t="s">
        <v>1754</v>
      </c>
      <c r="K1107" s="45" t="s">
        <v>1744</v>
      </c>
      <c r="L1107" s="45" t="s">
        <v>1557</v>
      </c>
      <c r="M1107" s="45" t="s">
        <v>3689</v>
      </c>
    </row>
    <row r="1108" spans="1:13" s="45" customFormat="1">
      <c r="A1108" s="45" t="s">
        <v>1549</v>
      </c>
      <c r="B1108" s="45" t="s">
        <v>1689</v>
      </c>
      <c r="C1108" s="45">
        <v>30180050</v>
      </c>
      <c r="D1108" s="45">
        <v>30</v>
      </c>
      <c r="E1108" s="45" t="s">
        <v>3771</v>
      </c>
      <c r="F1108" s="45" t="s">
        <v>3777</v>
      </c>
      <c r="G1108" s="45" t="s">
        <v>1553</v>
      </c>
      <c r="H1108" s="45" t="s">
        <v>2336</v>
      </c>
      <c r="J1108" s="45" t="s">
        <v>1555</v>
      </c>
      <c r="K1108" s="45" t="s">
        <v>1693</v>
      </c>
      <c r="L1108" s="45" t="s">
        <v>1557</v>
      </c>
      <c r="M1108" s="45" t="s">
        <v>3689</v>
      </c>
    </row>
    <row r="1109" spans="1:13" s="45" customFormat="1">
      <c r="A1109" s="45" t="s">
        <v>1549</v>
      </c>
      <c r="B1109" s="45" t="s">
        <v>1689</v>
      </c>
      <c r="C1109" s="45">
        <v>30180051</v>
      </c>
      <c r="D1109" s="45">
        <v>30</v>
      </c>
      <c r="E1109" s="45" t="s">
        <v>3771</v>
      </c>
      <c r="F1109" s="45" t="s">
        <v>3778</v>
      </c>
      <c r="G1109" s="45" t="s">
        <v>1553</v>
      </c>
      <c r="H1109" s="45" t="s">
        <v>3779</v>
      </c>
      <c r="J1109" s="45" t="s">
        <v>1555</v>
      </c>
      <c r="K1109" s="45" t="s">
        <v>1693</v>
      </c>
      <c r="L1109" s="45" t="s">
        <v>1557</v>
      </c>
      <c r="M1109" s="45" t="s">
        <v>3689</v>
      </c>
    </row>
    <row r="1110" spans="1:13" s="45" customFormat="1">
      <c r="A1110" s="45" t="s">
        <v>1549</v>
      </c>
      <c r="B1110" s="45" t="s">
        <v>1689</v>
      </c>
      <c r="C1110" s="45">
        <v>30180052</v>
      </c>
      <c r="D1110" s="45">
        <v>30</v>
      </c>
      <c r="E1110" s="45" t="s">
        <v>3771</v>
      </c>
      <c r="F1110" s="45" t="s">
        <v>3780</v>
      </c>
      <c r="G1110" s="45" t="s">
        <v>1649</v>
      </c>
      <c r="H1110" s="45" t="s">
        <v>3781</v>
      </c>
      <c r="J1110" s="45" t="s">
        <v>1555</v>
      </c>
      <c r="K1110" s="45" t="s">
        <v>1693</v>
      </c>
      <c r="L1110" s="45" t="s">
        <v>1557</v>
      </c>
      <c r="M1110" s="45" t="s">
        <v>3689</v>
      </c>
    </row>
    <row r="1111" spans="1:13" s="45" customFormat="1">
      <c r="A1111" s="45" t="s">
        <v>1735</v>
      </c>
      <c r="B1111" s="45" t="s">
        <v>1736</v>
      </c>
      <c r="C1111" s="45">
        <v>30180700</v>
      </c>
      <c r="D1111" s="45">
        <v>30</v>
      </c>
      <c r="E1111" s="45" t="s">
        <v>3771</v>
      </c>
      <c r="F1111" s="45" t="s">
        <v>3782</v>
      </c>
      <c r="G1111" s="45" t="s">
        <v>1553</v>
      </c>
      <c r="I1111" s="45" t="s">
        <v>3783</v>
      </c>
      <c r="J1111" s="45" t="s">
        <v>1739</v>
      </c>
      <c r="K1111" s="45" t="s">
        <v>1740</v>
      </c>
      <c r="L1111" s="45" t="s">
        <v>1557</v>
      </c>
      <c r="M1111" s="45" t="s">
        <v>3689</v>
      </c>
    </row>
    <row r="1112" spans="1:13" s="45" customFormat="1">
      <c r="A1112" s="45" t="s">
        <v>1549</v>
      </c>
      <c r="B1112" s="45" t="s">
        <v>1689</v>
      </c>
      <c r="C1112" s="45">
        <v>30181500</v>
      </c>
      <c r="D1112" s="45">
        <v>30</v>
      </c>
      <c r="E1112" s="45" t="s">
        <v>3771</v>
      </c>
      <c r="F1112" s="45" t="s">
        <v>3784</v>
      </c>
      <c r="G1112" s="45" t="s">
        <v>1553</v>
      </c>
      <c r="H1112" s="45" t="s">
        <v>1554</v>
      </c>
      <c r="J1112" s="45" t="s">
        <v>1555</v>
      </c>
      <c r="K1112" s="45" t="s">
        <v>1693</v>
      </c>
      <c r="L1112" s="45" t="s">
        <v>1557</v>
      </c>
      <c r="M1112" s="45" t="s">
        <v>3689</v>
      </c>
    </row>
    <row r="1113" spans="1:13" s="45" customFormat="1">
      <c r="A1113" s="45" t="s">
        <v>1549</v>
      </c>
      <c r="B1113" s="45" t="s">
        <v>1689</v>
      </c>
      <c r="C1113" s="45">
        <v>30181510</v>
      </c>
      <c r="D1113" s="45">
        <v>30</v>
      </c>
      <c r="E1113" s="45" t="s">
        <v>3771</v>
      </c>
      <c r="F1113" s="45" t="s">
        <v>3785</v>
      </c>
      <c r="G1113" s="45" t="s">
        <v>1553</v>
      </c>
      <c r="H1113" s="45" t="s">
        <v>1554</v>
      </c>
      <c r="J1113" s="45" t="s">
        <v>1555</v>
      </c>
      <c r="K1113" s="45" t="s">
        <v>1693</v>
      </c>
      <c r="L1113" s="45" t="s">
        <v>1557</v>
      </c>
      <c r="M1113" s="45" t="s">
        <v>3689</v>
      </c>
    </row>
    <row r="1114" spans="1:13" s="45" customFormat="1">
      <c r="A1114" s="45" t="s">
        <v>1549</v>
      </c>
      <c r="B1114" s="45" t="s">
        <v>1689</v>
      </c>
      <c r="C1114" s="45">
        <v>30181520</v>
      </c>
      <c r="D1114" s="45">
        <v>30</v>
      </c>
      <c r="E1114" s="45" t="s">
        <v>3771</v>
      </c>
      <c r="F1114" s="45" t="s">
        <v>3786</v>
      </c>
      <c r="G1114" s="45" t="s">
        <v>1553</v>
      </c>
      <c r="H1114" s="45" t="s">
        <v>1554</v>
      </c>
      <c r="J1114" s="45" t="s">
        <v>1555</v>
      </c>
      <c r="K1114" s="45" t="s">
        <v>1693</v>
      </c>
      <c r="L1114" s="45" t="s">
        <v>1557</v>
      </c>
      <c r="M1114" s="45" t="s">
        <v>3689</v>
      </c>
    </row>
    <row r="1115" spans="1:13" s="45" customFormat="1">
      <c r="A1115" s="45" t="s">
        <v>1549</v>
      </c>
      <c r="B1115" s="45" t="s">
        <v>1689</v>
      </c>
      <c r="C1115" s="45">
        <v>30181530</v>
      </c>
      <c r="D1115" s="45">
        <v>30</v>
      </c>
      <c r="E1115" s="45" t="s">
        <v>3771</v>
      </c>
      <c r="F1115" s="45" t="s">
        <v>3787</v>
      </c>
      <c r="G1115" s="45" t="s">
        <v>1553</v>
      </c>
      <c r="H1115" s="45" t="s">
        <v>1554</v>
      </c>
      <c r="J1115" s="45" t="s">
        <v>1555</v>
      </c>
      <c r="K1115" s="45" t="s">
        <v>1693</v>
      </c>
      <c r="L1115" s="45" t="s">
        <v>1557</v>
      </c>
      <c r="M1115" s="45" t="s">
        <v>3689</v>
      </c>
    </row>
    <row r="1116" spans="1:13" s="45" customFormat="1">
      <c r="A1116" s="45" t="s">
        <v>1549</v>
      </c>
      <c r="B1116" s="45" t="s">
        <v>1689</v>
      </c>
      <c r="C1116" s="45">
        <v>30181540</v>
      </c>
      <c r="D1116" s="45">
        <v>30</v>
      </c>
      <c r="E1116" s="45" t="s">
        <v>3771</v>
      </c>
      <c r="F1116" s="45" t="s">
        <v>3788</v>
      </c>
      <c r="G1116" s="45" t="s">
        <v>1553</v>
      </c>
      <c r="H1116" s="45" t="s">
        <v>1554</v>
      </c>
      <c r="J1116" s="45" t="s">
        <v>1555</v>
      </c>
      <c r="K1116" s="45" t="s">
        <v>1693</v>
      </c>
      <c r="L1116" s="45" t="s">
        <v>1557</v>
      </c>
      <c r="M1116" s="45" t="s">
        <v>3689</v>
      </c>
    </row>
    <row r="1117" spans="1:13" s="45" customFormat="1">
      <c r="A1117" s="45" t="s">
        <v>1549</v>
      </c>
      <c r="B1117" s="45" t="s">
        <v>1689</v>
      </c>
      <c r="C1117" s="45">
        <v>30181550</v>
      </c>
      <c r="D1117" s="45">
        <v>30</v>
      </c>
      <c r="E1117" s="45" t="s">
        <v>3771</v>
      </c>
      <c r="F1117" s="45" t="s">
        <v>3789</v>
      </c>
      <c r="G1117" s="45" t="s">
        <v>1553</v>
      </c>
      <c r="H1117" s="45" t="s">
        <v>1554</v>
      </c>
      <c r="J1117" s="45" t="s">
        <v>1555</v>
      </c>
      <c r="K1117" s="45" t="s">
        <v>1693</v>
      </c>
      <c r="L1117" s="45" t="s">
        <v>1557</v>
      </c>
      <c r="M1117" s="45" t="s">
        <v>3689</v>
      </c>
    </row>
    <row r="1118" spans="1:13" s="45" customFormat="1">
      <c r="A1118" s="45" t="s">
        <v>1735</v>
      </c>
      <c r="B1118" s="45" t="s">
        <v>1736</v>
      </c>
      <c r="C1118" s="45">
        <v>30181724</v>
      </c>
      <c r="D1118" s="45">
        <v>30</v>
      </c>
      <c r="E1118" s="45" t="s">
        <v>3771</v>
      </c>
      <c r="F1118" s="45" t="s">
        <v>3790</v>
      </c>
      <c r="G1118" s="45" t="s">
        <v>1553</v>
      </c>
      <c r="I1118" s="45" t="s">
        <v>3791</v>
      </c>
      <c r="J1118" s="45" t="s">
        <v>1739</v>
      </c>
      <c r="K1118" s="45" t="s">
        <v>1740</v>
      </c>
      <c r="L1118" s="45" t="s">
        <v>1557</v>
      </c>
      <c r="M1118" s="45" t="s">
        <v>3689</v>
      </c>
    </row>
    <row r="1119" spans="1:13" s="45" customFormat="1">
      <c r="A1119" s="45" t="s">
        <v>1549</v>
      </c>
      <c r="B1119" s="45" t="s">
        <v>1689</v>
      </c>
      <c r="C1119" s="45">
        <v>30188992</v>
      </c>
      <c r="D1119" s="45">
        <v>30</v>
      </c>
      <c r="E1119" s="45" t="s">
        <v>3771</v>
      </c>
      <c r="F1119" s="45" t="s">
        <v>3792</v>
      </c>
      <c r="G1119" s="45" t="s">
        <v>1553</v>
      </c>
      <c r="H1119" s="45" t="s">
        <v>3793</v>
      </c>
      <c r="J1119" s="45" t="s">
        <v>1555</v>
      </c>
      <c r="K1119" s="45" t="s">
        <v>1693</v>
      </c>
      <c r="L1119" s="45" t="s">
        <v>1557</v>
      </c>
      <c r="M1119" s="45" t="s">
        <v>3689</v>
      </c>
    </row>
    <row r="1120" spans="1:13" s="45" customFormat="1">
      <c r="A1120" s="45" t="s">
        <v>1751</v>
      </c>
      <c r="B1120" s="45" t="s">
        <v>1689</v>
      </c>
      <c r="C1120" s="45">
        <v>30188993</v>
      </c>
      <c r="D1120" s="45">
        <v>30</v>
      </c>
      <c r="E1120" s="45" t="s">
        <v>3771</v>
      </c>
      <c r="F1120" s="45" t="s">
        <v>3794</v>
      </c>
      <c r="G1120" s="45" t="s">
        <v>1553</v>
      </c>
      <c r="H1120" s="45" t="s">
        <v>3795</v>
      </c>
      <c r="J1120" s="45" t="s">
        <v>1752</v>
      </c>
      <c r="K1120" s="45" t="s">
        <v>1693</v>
      </c>
      <c r="L1120" s="45" t="s">
        <v>1557</v>
      </c>
      <c r="M1120" s="45" t="s">
        <v>3689</v>
      </c>
    </row>
    <row r="1121" spans="1:13" s="45" customFormat="1">
      <c r="A1121" s="45" t="s">
        <v>1549</v>
      </c>
      <c r="B1121" s="45" t="s">
        <v>1689</v>
      </c>
      <c r="C1121" s="45">
        <v>30190016</v>
      </c>
      <c r="D1121" s="45">
        <v>1200</v>
      </c>
      <c r="E1121" s="45" t="s">
        <v>2343</v>
      </c>
      <c r="F1121" s="45" t="s">
        <v>3796</v>
      </c>
      <c r="G1121" s="45" t="s">
        <v>1576</v>
      </c>
      <c r="H1121" s="45" t="s">
        <v>3797</v>
      </c>
      <c r="J1121" s="45" t="s">
        <v>1555</v>
      </c>
      <c r="K1121" s="45" t="s">
        <v>1693</v>
      </c>
      <c r="L1121" s="45" t="s">
        <v>1557</v>
      </c>
      <c r="M1121" s="45" t="s">
        <v>3689</v>
      </c>
    </row>
    <row r="1122" spans="1:13" s="45" customFormat="1">
      <c r="A1122" s="45" t="s">
        <v>1549</v>
      </c>
      <c r="B1122" s="45" t="s">
        <v>1689</v>
      </c>
      <c r="C1122" s="45">
        <v>30190017</v>
      </c>
      <c r="D1122" s="45">
        <v>1200</v>
      </c>
      <c r="E1122" s="45" t="s">
        <v>2343</v>
      </c>
      <c r="F1122" s="45" t="s">
        <v>3798</v>
      </c>
      <c r="G1122" s="45" t="s">
        <v>1576</v>
      </c>
      <c r="H1122" s="45" t="s">
        <v>3799</v>
      </c>
      <c r="J1122" s="45" t="s">
        <v>1555</v>
      </c>
      <c r="K1122" s="45" t="s">
        <v>1693</v>
      </c>
      <c r="L1122" s="45" t="s">
        <v>1557</v>
      </c>
      <c r="M1122" s="45" t="s">
        <v>3689</v>
      </c>
    </row>
    <row r="1123" spans="1:13" s="45" customFormat="1">
      <c r="A1123" s="45" t="s">
        <v>1549</v>
      </c>
      <c r="B1123" s="45" t="s">
        <v>1689</v>
      </c>
      <c r="C1123" s="45">
        <v>30190050</v>
      </c>
      <c r="D1123" s="45">
        <v>1200</v>
      </c>
      <c r="E1123" s="45" t="s">
        <v>2343</v>
      </c>
      <c r="F1123" s="45" t="s">
        <v>3800</v>
      </c>
      <c r="G1123" s="45" t="s">
        <v>1576</v>
      </c>
      <c r="H1123" s="45" t="s">
        <v>3801</v>
      </c>
      <c r="J1123" s="45" t="s">
        <v>1555</v>
      </c>
      <c r="K1123" s="45" t="s">
        <v>1693</v>
      </c>
      <c r="L1123" s="45" t="s">
        <v>1557</v>
      </c>
      <c r="M1123" s="45" t="s">
        <v>3689</v>
      </c>
    </row>
    <row r="1124" spans="1:13" s="45" customFormat="1">
      <c r="A1124" s="45" t="s">
        <v>1549</v>
      </c>
      <c r="B1124" s="45" t="s">
        <v>1689</v>
      </c>
      <c r="C1124" s="45">
        <v>30190051</v>
      </c>
      <c r="D1124" s="45">
        <v>1200</v>
      </c>
      <c r="E1124" s="45" t="s">
        <v>2343</v>
      </c>
      <c r="F1124" s="45" t="s">
        <v>3802</v>
      </c>
      <c r="G1124" s="45" t="s">
        <v>1576</v>
      </c>
      <c r="H1124" s="45" t="s">
        <v>3803</v>
      </c>
      <c r="J1124" s="45" t="s">
        <v>1555</v>
      </c>
      <c r="K1124" s="45" t="s">
        <v>1693</v>
      </c>
      <c r="L1124" s="45" t="s">
        <v>1557</v>
      </c>
      <c r="M1124" s="45" t="s">
        <v>3689</v>
      </c>
    </row>
    <row r="1125" spans="1:13" s="45" customFormat="1">
      <c r="A1125" s="45" t="s">
        <v>1549</v>
      </c>
      <c r="B1125" s="45" t="s">
        <v>1689</v>
      </c>
      <c r="C1125" s="45">
        <v>30190052</v>
      </c>
      <c r="D1125" s="45">
        <v>1200</v>
      </c>
      <c r="E1125" s="45" t="s">
        <v>2343</v>
      </c>
      <c r="F1125" s="45" t="s">
        <v>3804</v>
      </c>
      <c r="G1125" s="45" t="s">
        <v>1576</v>
      </c>
      <c r="H1125" s="45" t="s">
        <v>3805</v>
      </c>
      <c r="J1125" s="45" t="s">
        <v>1555</v>
      </c>
      <c r="K1125" s="45" t="s">
        <v>1693</v>
      </c>
      <c r="L1125" s="45" t="s">
        <v>1557</v>
      </c>
      <c r="M1125" s="45" t="s">
        <v>3689</v>
      </c>
    </row>
    <row r="1126" spans="1:13" s="45" customFormat="1">
      <c r="A1126" s="45" t="s">
        <v>1549</v>
      </c>
      <c r="B1126" s="45" t="s">
        <v>1689</v>
      </c>
      <c r="C1126" s="45">
        <v>30190053</v>
      </c>
      <c r="D1126" s="45">
        <v>1200</v>
      </c>
      <c r="E1126" s="45" t="s">
        <v>2343</v>
      </c>
      <c r="F1126" s="45" t="s">
        <v>3806</v>
      </c>
      <c r="G1126" s="45" t="s">
        <v>1576</v>
      </c>
      <c r="H1126" s="45" t="s">
        <v>3807</v>
      </c>
      <c r="J1126" s="45" t="s">
        <v>1555</v>
      </c>
      <c r="K1126" s="45" t="s">
        <v>1693</v>
      </c>
      <c r="L1126" s="45" t="s">
        <v>1557</v>
      </c>
      <c r="M1126" s="45" t="s">
        <v>3689</v>
      </c>
    </row>
    <row r="1127" spans="1:13" s="45" customFormat="1">
      <c r="A1127" s="45" t="s">
        <v>1549</v>
      </c>
      <c r="B1127" s="45" t="s">
        <v>1689</v>
      </c>
      <c r="C1127" s="45">
        <v>30190054</v>
      </c>
      <c r="D1127" s="45">
        <v>1200</v>
      </c>
      <c r="E1127" s="45" t="s">
        <v>2343</v>
      </c>
      <c r="F1127" s="45" t="s">
        <v>3808</v>
      </c>
      <c r="G1127" s="45" t="s">
        <v>1576</v>
      </c>
      <c r="H1127" s="45" t="s">
        <v>3809</v>
      </c>
      <c r="J1127" s="45" t="s">
        <v>1555</v>
      </c>
      <c r="K1127" s="45" t="s">
        <v>1693</v>
      </c>
      <c r="L1127" s="45" t="s">
        <v>1557</v>
      </c>
      <c r="M1127" s="45" t="s">
        <v>3689</v>
      </c>
    </row>
    <row r="1128" spans="1:13" s="45" customFormat="1">
      <c r="A1128" s="45" t="s">
        <v>1549</v>
      </c>
      <c r="B1128" s="45" t="s">
        <v>1689</v>
      </c>
      <c r="C1128" s="45">
        <v>30190055</v>
      </c>
      <c r="D1128" s="45">
        <v>1200</v>
      </c>
      <c r="E1128" s="45" t="s">
        <v>2343</v>
      </c>
      <c r="F1128" s="45" t="s">
        <v>3810</v>
      </c>
      <c r="G1128" s="45" t="s">
        <v>1576</v>
      </c>
      <c r="H1128" s="45" t="s">
        <v>3811</v>
      </c>
      <c r="J1128" s="45" t="s">
        <v>1555</v>
      </c>
      <c r="K1128" s="45" t="s">
        <v>1693</v>
      </c>
      <c r="L1128" s="45" t="s">
        <v>1557</v>
      </c>
      <c r="M1128" s="45" t="s">
        <v>3689</v>
      </c>
    </row>
    <row r="1129" spans="1:13" s="45" customFormat="1">
      <c r="A1129" s="45" t="s">
        <v>1549</v>
      </c>
      <c r="B1129" s="45" t="s">
        <v>1689</v>
      </c>
      <c r="C1129" s="45">
        <v>30190056</v>
      </c>
      <c r="D1129" s="45">
        <v>1200</v>
      </c>
      <c r="E1129" s="45" t="s">
        <v>2343</v>
      </c>
      <c r="F1129" s="45" t="s">
        <v>3812</v>
      </c>
      <c r="G1129" s="45" t="s">
        <v>1576</v>
      </c>
      <c r="H1129" s="45" t="s">
        <v>3813</v>
      </c>
      <c r="J1129" s="45" t="s">
        <v>1555</v>
      </c>
      <c r="K1129" s="45" t="s">
        <v>1693</v>
      </c>
      <c r="L1129" s="45" t="s">
        <v>1557</v>
      </c>
      <c r="M1129" s="45" t="s">
        <v>3689</v>
      </c>
    </row>
    <row r="1130" spans="1:13" s="45" customFormat="1">
      <c r="A1130" s="45" t="s">
        <v>1549</v>
      </c>
      <c r="B1130" s="45" t="s">
        <v>1689</v>
      </c>
      <c r="C1130" s="45">
        <v>30190057</v>
      </c>
      <c r="D1130" s="45">
        <v>1200</v>
      </c>
      <c r="E1130" s="45" t="s">
        <v>2343</v>
      </c>
      <c r="F1130" s="45" t="s">
        <v>3814</v>
      </c>
      <c r="G1130" s="45" t="s">
        <v>1576</v>
      </c>
      <c r="H1130" s="45" t="s">
        <v>3815</v>
      </c>
      <c r="J1130" s="45" t="s">
        <v>1555</v>
      </c>
      <c r="K1130" s="45" t="s">
        <v>1693</v>
      </c>
      <c r="L1130" s="45" t="s">
        <v>1557</v>
      </c>
      <c r="M1130" s="45" t="s">
        <v>3689</v>
      </c>
    </row>
    <row r="1131" spans="1:13" s="45" customFormat="1">
      <c r="A1131" s="45" t="s">
        <v>1549</v>
      </c>
      <c r="B1131" s="45" t="s">
        <v>1689</v>
      </c>
      <c r="C1131" s="45">
        <v>30190058</v>
      </c>
      <c r="D1131" s="45">
        <v>1200</v>
      </c>
      <c r="E1131" s="45" t="s">
        <v>2343</v>
      </c>
      <c r="F1131" s="45" t="s">
        <v>3816</v>
      </c>
      <c r="G1131" s="45" t="s">
        <v>1576</v>
      </c>
      <c r="H1131" s="45" t="s">
        <v>3817</v>
      </c>
      <c r="J1131" s="45" t="s">
        <v>1555</v>
      </c>
      <c r="K1131" s="45" t="s">
        <v>1693</v>
      </c>
      <c r="L1131" s="45" t="s">
        <v>1557</v>
      </c>
      <c r="M1131" s="45" t="s">
        <v>3689</v>
      </c>
    </row>
    <row r="1132" spans="1:13" s="45" customFormat="1">
      <c r="A1132" s="45" t="s">
        <v>1549</v>
      </c>
      <c r="B1132" s="45" t="s">
        <v>1689</v>
      </c>
      <c r="C1132" s="45">
        <v>30190059</v>
      </c>
      <c r="D1132" s="45">
        <v>1200</v>
      </c>
      <c r="E1132" s="45" t="s">
        <v>2343</v>
      </c>
      <c r="F1132" s="45" t="s">
        <v>3818</v>
      </c>
      <c r="G1132" s="45" t="s">
        <v>1576</v>
      </c>
      <c r="H1132" s="45" t="s">
        <v>3819</v>
      </c>
      <c r="J1132" s="45" t="s">
        <v>1555</v>
      </c>
      <c r="K1132" s="45" t="s">
        <v>1693</v>
      </c>
      <c r="L1132" s="45" t="s">
        <v>1557</v>
      </c>
      <c r="M1132" s="45" t="s">
        <v>3689</v>
      </c>
    </row>
    <row r="1133" spans="1:13" s="45" customFormat="1">
      <c r="A1133" s="45" t="s">
        <v>1549</v>
      </c>
      <c r="B1133" s="45" t="s">
        <v>1689</v>
      </c>
      <c r="C1133" s="45">
        <v>30190060</v>
      </c>
      <c r="D1133" s="45">
        <v>1200</v>
      </c>
      <c r="E1133" s="45" t="s">
        <v>2343</v>
      </c>
      <c r="F1133" s="45" t="s">
        <v>3820</v>
      </c>
      <c r="G1133" s="45" t="s">
        <v>1576</v>
      </c>
      <c r="H1133" s="45" t="s">
        <v>3821</v>
      </c>
      <c r="J1133" s="45" t="s">
        <v>1555</v>
      </c>
      <c r="K1133" s="45" t="s">
        <v>1693</v>
      </c>
      <c r="L1133" s="45" t="s">
        <v>1557</v>
      </c>
      <c r="M1133" s="45" t="s">
        <v>3689</v>
      </c>
    </row>
    <row r="1134" spans="1:13" s="45" customFormat="1">
      <c r="A1134" s="45" t="s">
        <v>1549</v>
      </c>
      <c r="B1134" s="45" t="s">
        <v>1689</v>
      </c>
      <c r="C1134" s="45">
        <v>30190061</v>
      </c>
      <c r="D1134" s="45">
        <v>1200</v>
      </c>
      <c r="E1134" s="45" t="s">
        <v>2343</v>
      </c>
      <c r="F1134" s="45" t="s">
        <v>3822</v>
      </c>
      <c r="G1134" s="45" t="s">
        <v>1576</v>
      </c>
      <c r="H1134" s="45" t="s">
        <v>3823</v>
      </c>
      <c r="J1134" s="45" t="s">
        <v>1555</v>
      </c>
      <c r="K1134" s="45" t="s">
        <v>1693</v>
      </c>
      <c r="L1134" s="45" t="s">
        <v>1557</v>
      </c>
      <c r="M1134" s="45" t="s">
        <v>3689</v>
      </c>
    </row>
    <row r="1135" spans="1:13" s="45" customFormat="1">
      <c r="A1135" s="45" t="s">
        <v>1549</v>
      </c>
      <c r="B1135" s="45" t="s">
        <v>1689</v>
      </c>
      <c r="C1135" s="45">
        <v>30190062</v>
      </c>
      <c r="D1135" s="45">
        <v>1200</v>
      </c>
      <c r="E1135" s="45" t="s">
        <v>2343</v>
      </c>
      <c r="F1135" s="45" t="s">
        <v>3824</v>
      </c>
      <c r="G1135" s="45" t="s">
        <v>1576</v>
      </c>
      <c r="H1135" s="45" t="s">
        <v>3825</v>
      </c>
      <c r="J1135" s="45" t="s">
        <v>1555</v>
      </c>
      <c r="K1135" s="45" t="s">
        <v>1693</v>
      </c>
      <c r="L1135" s="45" t="s">
        <v>1557</v>
      </c>
      <c r="M1135" s="45" t="s">
        <v>3689</v>
      </c>
    </row>
    <row r="1136" spans="1:13" s="45" customFormat="1">
      <c r="A1136" s="45" t="s">
        <v>1549</v>
      </c>
      <c r="B1136" s="45" t="s">
        <v>1689</v>
      </c>
      <c r="C1136" s="45">
        <v>30190063</v>
      </c>
      <c r="D1136" s="45">
        <v>1200</v>
      </c>
      <c r="E1136" s="45" t="s">
        <v>2343</v>
      </c>
      <c r="F1136" s="45" t="s">
        <v>3826</v>
      </c>
      <c r="G1136" s="45" t="s">
        <v>1576</v>
      </c>
      <c r="H1136" s="45" t="s">
        <v>3827</v>
      </c>
      <c r="J1136" s="45" t="s">
        <v>1555</v>
      </c>
      <c r="K1136" s="45" t="s">
        <v>1693</v>
      </c>
      <c r="L1136" s="45" t="s">
        <v>1557</v>
      </c>
      <c r="M1136" s="45" t="s">
        <v>3689</v>
      </c>
    </row>
    <row r="1137" spans="1:13" s="45" customFormat="1">
      <c r="A1137" s="45" t="s">
        <v>1549</v>
      </c>
      <c r="B1137" s="45" t="s">
        <v>1689</v>
      </c>
      <c r="C1137" s="45">
        <v>30190064</v>
      </c>
      <c r="D1137" s="45">
        <v>1200</v>
      </c>
      <c r="E1137" s="45" t="s">
        <v>2343</v>
      </c>
      <c r="F1137" s="45" t="s">
        <v>3828</v>
      </c>
      <c r="G1137" s="45" t="s">
        <v>1576</v>
      </c>
      <c r="H1137" s="45" t="s">
        <v>3829</v>
      </c>
      <c r="J1137" s="45" t="s">
        <v>1555</v>
      </c>
      <c r="K1137" s="45" t="s">
        <v>1693</v>
      </c>
      <c r="L1137" s="45" t="s">
        <v>1557</v>
      </c>
      <c r="M1137" s="45" t="s">
        <v>3689</v>
      </c>
    </row>
    <row r="1138" spans="1:13" s="45" customFormat="1">
      <c r="A1138" s="45" t="s">
        <v>1549</v>
      </c>
      <c r="B1138" s="45" t="s">
        <v>1689</v>
      </c>
      <c r="C1138" s="45">
        <v>30190065</v>
      </c>
      <c r="D1138" s="45">
        <v>1200</v>
      </c>
      <c r="E1138" s="45" t="s">
        <v>2343</v>
      </c>
      <c r="F1138" s="45" t="s">
        <v>3830</v>
      </c>
      <c r="G1138" s="45" t="s">
        <v>1576</v>
      </c>
      <c r="H1138" s="45" t="s">
        <v>3831</v>
      </c>
      <c r="J1138" s="45" t="s">
        <v>1555</v>
      </c>
      <c r="K1138" s="45" t="s">
        <v>1693</v>
      </c>
      <c r="L1138" s="45" t="s">
        <v>1557</v>
      </c>
      <c r="M1138" s="45" t="s">
        <v>3689</v>
      </c>
    </row>
    <row r="1139" spans="1:13" s="45" customFormat="1">
      <c r="A1139" s="45" t="s">
        <v>1549</v>
      </c>
      <c r="B1139" s="45" t="s">
        <v>1689</v>
      </c>
      <c r="C1139" s="45">
        <v>30190066</v>
      </c>
      <c r="D1139" s="45">
        <v>1200</v>
      </c>
      <c r="E1139" s="45" t="s">
        <v>2343</v>
      </c>
      <c r="F1139" s="45" t="s">
        <v>3832</v>
      </c>
      <c r="G1139" s="45" t="s">
        <v>1576</v>
      </c>
      <c r="H1139" s="45" t="s">
        <v>3833</v>
      </c>
      <c r="J1139" s="45" t="s">
        <v>1555</v>
      </c>
      <c r="K1139" s="45" t="s">
        <v>1693</v>
      </c>
      <c r="L1139" s="45" t="s">
        <v>1557</v>
      </c>
      <c r="M1139" s="45" t="s">
        <v>3689</v>
      </c>
    </row>
    <row r="1140" spans="1:13" s="45" customFormat="1">
      <c r="A1140" s="45" t="s">
        <v>1549</v>
      </c>
      <c r="B1140" s="45" t="s">
        <v>1689</v>
      </c>
      <c r="C1140" s="45">
        <v>30190067</v>
      </c>
      <c r="D1140" s="45">
        <v>1200</v>
      </c>
      <c r="E1140" s="45" t="s">
        <v>2343</v>
      </c>
      <c r="F1140" s="45" t="s">
        <v>3834</v>
      </c>
      <c r="G1140" s="45" t="s">
        <v>1576</v>
      </c>
      <c r="H1140" s="45" t="s">
        <v>3835</v>
      </c>
      <c r="J1140" s="45" t="s">
        <v>1555</v>
      </c>
      <c r="K1140" s="45" t="s">
        <v>1693</v>
      </c>
      <c r="L1140" s="45" t="s">
        <v>1557</v>
      </c>
      <c r="M1140" s="45" t="s">
        <v>3689</v>
      </c>
    </row>
    <row r="1141" spans="1:13" s="45" customFormat="1">
      <c r="A1141" s="45" t="s">
        <v>1549</v>
      </c>
      <c r="B1141" s="45" t="s">
        <v>1689</v>
      </c>
      <c r="C1141" s="45">
        <v>30190068</v>
      </c>
      <c r="D1141" s="45">
        <v>1200</v>
      </c>
      <c r="E1141" s="45" t="s">
        <v>2343</v>
      </c>
      <c r="F1141" s="45" t="s">
        <v>3836</v>
      </c>
      <c r="G1141" s="45" t="s">
        <v>1576</v>
      </c>
      <c r="H1141" s="45" t="s">
        <v>3837</v>
      </c>
      <c r="J1141" s="45" t="s">
        <v>1555</v>
      </c>
      <c r="K1141" s="45" t="s">
        <v>1693</v>
      </c>
      <c r="L1141" s="45" t="s">
        <v>1557</v>
      </c>
      <c r="M1141" s="45" t="s">
        <v>3689</v>
      </c>
    </row>
    <row r="1142" spans="1:13" s="45" customFormat="1">
      <c r="A1142" s="45" t="s">
        <v>1735</v>
      </c>
      <c r="B1142" s="45" t="s">
        <v>1736</v>
      </c>
      <c r="C1142" s="45">
        <v>30190098</v>
      </c>
      <c r="D1142" s="45">
        <v>1200</v>
      </c>
      <c r="E1142" s="45" t="s">
        <v>2343</v>
      </c>
      <c r="F1142" s="45" t="s">
        <v>3838</v>
      </c>
      <c r="G1142" s="45" t="s">
        <v>1576</v>
      </c>
      <c r="I1142" s="45" t="s">
        <v>3839</v>
      </c>
      <c r="J1142" s="45" t="s">
        <v>1739</v>
      </c>
      <c r="K1142" s="45" t="s">
        <v>1740</v>
      </c>
      <c r="L1142" s="45" t="s">
        <v>1557</v>
      </c>
      <c r="M1142" s="45" t="s">
        <v>3689</v>
      </c>
    </row>
    <row r="1143" spans="1:13" s="45" customFormat="1">
      <c r="A1143" s="45" t="s">
        <v>1549</v>
      </c>
      <c r="B1143" s="45" t="s">
        <v>1689</v>
      </c>
      <c r="C1143" s="45">
        <v>30190100</v>
      </c>
      <c r="D1143" s="45">
        <v>1200</v>
      </c>
      <c r="E1143" s="45" t="s">
        <v>2343</v>
      </c>
      <c r="F1143" s="45" t="s">
        <v>3840</v>
      </c>
      <c r="G1143" s="45" t="s">
        <v>1576</v>
      </c>
      <c r="H1143" s="45" t="s">
        <v>3841</v>
      </c>
      <c r="J1143" s="45" t="s">
        <v>1555</v>
      </c>
      <c r="K1143" s="45" t="s">
        <v>1693</v>
      </c>
      <c r="L1143" s="45" t="s">
        <v>1557</v>
      </c>
      <c r="M1143" s="45" t="s">
        <v>3689</v>
      </c>
    </row>
    <row r="1144" spans="1:13" s="45" customFormat="1">
      <c r="A1144" s="45" t="s">
        <v>1751</v>
      </c>
      <c r="B1144" s="45" t="s">
        <v>1604</v>
      </c>
      <c r="C1144" s="45">
        <v>30190105</v>
      </c>
      <c r="D1144" s="45">
        <v>1200</v>
      </c>
      <c r="E1144" s="45" t="s">
        <v>2343</v>
      </c>
      <c r="F1144" s="45" t="s">
        <v>3842</v>
      </c>
      <c r="G1144" s="45" t="s">
        <v>1576</v>
      </c>
      <c r="H1144" s="45" t="s">
        <v>3843</v>
      </c>
      <c r="J1144" s="45" t="s">
        <v>1752</v>
      </c>
      <c r="K1144" s="45" t="s">
        <v>1608</v>
      </c>
      <c r="L1144" s="45" t="s">
        <v>1557</v>
      </c>
      <c r="M1144" s="45" t="s">
        <v>3689</v>
      </c>
    </row>
    <row r="1145" spans="1:13" s="45" customFormat="1">
      <c r="A1145" s="45" t="s">
        <v>1751</v>
      </c>
      <c r="B1145" s="45" t="s">
        <v>1604</v>
      </c>
      <c r="C1145" s="45">
        <v>30190106</v>
      </c>
      <c r="D1145" s="45">
        <v>1200</v>
      </c>
      <c r="E1145" s="45" t="s">
        <v>2343</v>
      </c>
      <c r="F1145" s="45" t="s">
        <v>3844</v>
      </c>
      <c r="G1145" s="45" t="s">
        <v>1576</v>
      </c>
      <c r="H1145" s="45" t="s">
        <v>3845</v>
      </c>
      <c r="J1145" s="45" t="s">
        <v>1752</v>
      </c>
      <c r="K1145" s="45" t="s">
        <v>1608</v>
      </c>
      <c r="L1145" s="45" t="s">
        <v>1557</v>
      </c>
      <c r="M1145" s="45" t="s">
        <v>3689</v>
      </c>
    </row>
    <row r="1146" spans="1:13" s="45" customFormat="1">
      <c r="A1146" s="45" t="s">
        <v>1735</v>
      </c>
      <c r="B1146" s="45" t="s">
        <v>1736</v>
      </c>
      <c r="C1146" s="45">
        <v>30190167</v>
      </c>
      <c r="D1146" s="45">
        <v>1200</v>
      </c>
      <c r="E1146" s="45" t="s">
        <v>2343</v>
      </c>
      <c r="F1146" s="45" t="s">
        <v>3846</v>
      </c>
      <c r="G1146" s="45" t="s">
        <v>1576</v>
      </c>
      <c r="I1146" s="45" t="s">
        <v>3847</v>
      </c>
      <c r="J1146" s="45" t="s">
        <v>1739</v>
      </c>
      <c r="K1146" s="45" t="s">
        <v>1740</v>
      </c>
      <c r="L1146" s="45" t="s">
        <v>1557</v>
      </c>
      <c r="M1146" s="45" t="s">
        <v>3689</v>
      </c>
    </row>
    <row r="1147" spans="1:13" s="45" customFormat="1">
      <c r="A1147" s="45" t="s">
        <v>1735</v>
      </c>
      <c r="B1147" s="45" t="s">
        <v>1736</v>
      </c>
      <c r="C1147" s="45">
        <v>30190174</v>
      </c>
      <c r="D1147" s="45">
        <v>1200</v>
      </c>
      <c r="E1147" s="45" t="s">
        <v>2343</v>
      </c>
      <c r="F1147" s="45" t="s">
        <v>3848</v>
      </c>
      <c r="G1147" s="45" t="s">
        <v>1576</v>
      </c>
      <c r="I1147" s="45" t="s">
        <v>3849</v>
      </c>
      <c r="J1147" s="45" t="s">
        <v>1739</v>
      </c>
      <c r="K1147" s="45" t="s">
        <v>1740</v>
      </c>
      <c r="L1147" s="45" t="s">
        <v>1557</v>
      </c>
      <c r="M1147" s="45" t="s">
        <v>3689</v>
      </c>
    </row>
    <row r="1148" spans="1:13" s="45" customFormat="1">
      <c r="A1148" s="45" t="s">
        <v>1549</v>
      </c>
      <c r="B1148" s="45" t="s">
        <v>1689</v>
      </c>
      <c r="C1148" s="45">
        <v>30190232</v>
      </c>
      <c r="D1148" s="45">
        <v>1200</v>
      </c>
      <c r="E1148" s="45" t="s">
        <v>2343</v>
      </c>
      <c r="F1148" s="45" t="s">
        <v>3850</v>
      </c>
      <c r="G1148" s="45" t="s">
        <v>1576</v>
      </c>
      <c r="H1148" s="45" t="s">
        <v>3851</v>
      </c>
      <c r="J1148" s="45" t="s">
        <v>1555</v>
      </c>
      <c r="K1148" s="45" t="s">
        <v>1693</v>
      </c>
      <c r="L1148" s="45" t="s">
        <v>1557</v>
      </c>
      <c r="M1148" s="45" t="s">
        <v>3689</v>
      </c>
    </row>
    <row r="1149" spans="1:13" s="45" customFormat="1">
      <c r="A1149" s="45" t="s">
        <v>1735</v>
      </c>
      <c r="B1149" s="45" t="s">
        <v>1736</v>
      </c>
      <c r="C1149" s="45">
        <v>30190244</v>
      </c>
      <c r="D1149" s="45">
        <v>1200</v>
      </c>
      <c r="E1149" s="45" t="s">
        <v>2343</v>
      </c>
      <c r="F1149" s="45" t="s">
        <v>3852</v>
      </c>
      <c r="G1149" s="45" t="s">
        <v>1576</v>
      </c>
      <c r="I1149" s="45" t="s">
        <v>3853</v>
      </c>
      <c r="J1149" s="45" t="s">
        <v>1739</v>
      </c>
      <c r="K1149" s="45" t="s">
        <v>1740</v>
      </c>
      <c r="L1149" s="45" t="s">
        <v>1557</v>
      </c>
      <c r="M1149" s="45" t="s">
        <v>3689</v>
      </c>
    </row>
    <row r="1150" spans="1:13" s="45" customFormat="1">
      <c r="A1150" s="45" t="s">
        <v>1549</v>
      </c>
      <c r="B1150" s="45" t="s">
        <v>1689</v>
      </c>
      <c r="C1150" s="45">
        <v>30190334</v>
      </c>
      <c r="D1150" s="45">
        <v>1200</v>
      </c>
      <c r="E1150" s="45" t="s">
        <v>2343</v>
      </c>
      <c r="F1150" s="45" t="s">
        <v>3854</v>
      </c>
      <c r="G1150" s="45" t="s">
        <v>1576</v>
      </c>
      <c r="H1150" s="45" t="s">
        <v>3855</v>
      </c>
      <c r="J1150" s="45" t="s">
        <v>1555</v>
      </c>
      <c r="K1150" s="45" t="s">
        <v>1693</v>
      </c>
      <c r="L1150" s="45" t="s">
        <v>1557</v>
      </c>
      <c r="M1150" s="45" t="s">
        <v>3689</v>
      </c>
    </row>
    <row r="1151" spans="1:13" s="45" customFormat="1">
      <c r="A1151" s="45" t="s">
        <v>1735</v>
      </c>
      <c r="B1151" s="45" t="s">
        <v>1736</v>
      </c>
      <c r="C1151" s="45">
        <v>30190339</v>
      </c>
      <c r="D1151" s="45">
        <v>1200</v>
      </c>
      <c r="E1151" s="45" t="s">
        <v>2343</v>
      </c>
      <c r="F1151" s="45" t="s">
        <v>3856</v>
      </c>
      <c r="G1151" s="45" t="s">
        <v>1576</v>
      </c>
      <c r="I1151" s="45" t="s">
        <v>3857</v>
      </c>
      <c r="J1151" s="45" t="s">
        <v>1739</v>
      </c>
      <c r="K1151" s="45" t="s">
        <v>1740</v>
      </c>
      <c r="L1151" s="45" t="s">
        <v>1557</v>
      </c>
      <c r="M1151" s="45" t="s">
        <v>3689</v>
      </c>
    </row>
    <row r="1152" spans="1:13" s="45" customFormat="1">
      <c r="A1152" s="45" t="s">
        <v>1549</v>
      </c>
      <c r="B1152" s="45" t="s">
        <v>1689</v>
      </c>
      <c r="C1152" s="45">
        <v>30190385</v>
      </c>
      <c r="D1152" s="45">
        <v>1200</v>
      </c>
      <c r="E1152" s="45" t="s">
        <v>2343</v>
      </c>
      <c r="F1152" s="45" t="s">
        <v>3858</v>
      </c>
      <c r="G1152" s="45" t="s">
        <v>1576</v>
      </c>
      <c r="H1152" s="45" t="s">
        <v>3859</v>
      </c>
      <c r="J1152" s="45" t="s">
        <v>1555</v>
      </c>
      <c r="K1152" s="45" t="s">
        <v>1693</v>
      </c>
      <c r="L1152" s="45" t="s">
        <v>1557</v>
      </c>
      <c r="M1152" s="45" t="s">
        <v>3689</v>
      </c>
    </row>
    <row r="1153" spans="1:13" s="45" customFormat="1">
      <c r="A1153" s="45" t="s">
        <v>1549</v>
      </c>
      <c r="B1153" s="45" t="s">
        <v>1689</v>
      </c>
      <c r="C1153" s="45">
        <v>30190410</v>
      </c>
      <c r="D1153" s="45">
        <v>1200</v>
      </c>
      <c r="E1153" s="45" t="s">
        <v>2343</v>
      </c>
      <c r="F1153" s="45" t="s">
        <v>3860</v>
      </c>
      <c r="G1153" s="45" t="s">
        <v>1576</v>
      </c>
      <c r="H1153" s="45" t="s">
        <v>3861</v>
      </c>
      <c r="J1153" s="45" t="s">
        <v>1555</v>
      </c>
      <c r="K1153" s="45" t="s">
        <v>1693</v>
      </c>
      <c r="L1153" s="45" t="s">
        <v>1557</v>
      </c>
      <c r="M1153" s="45" t="s">
        <v>3689</v>
      </c>
    </row>
    <row r="1154" spans="1:13" s="45" customFormat="1">
      <c r="A1154" s="45" t="s">
        <v>1549</v>
      </c>
      <c r="B1154" s="45" t="s">
        <v>1689</v>
      </c>
      <c r="C1154" s="45">
        <v>30190449</v>
      </c>
      <c r="D1154" s="45">
        <v>1200</v>
      </c>
      <c r="E1154" s="45" t="s">
        <v>2343</v>
      </c>
      <c r="F1154" s="45" t="s">
        <v>3862</v>
      </c>
      <c r="G1154" s="45" t="s">
        <v>1576</v>
      </c>
      <c r="H1154" s="45" t="s">
        <v>3863</v>
      </c>
      <c r="J1154" s="45" t="s">
        <v>1555</v>
      </c>
      <c r="K1154" s="45" t="s">
        <v>1693</v>
      </c>
      <c r="L1154" s="45" t="s">
        <v>1557</v>
      </c>
      <c r="M1154" s="45" t="s">
        <v>3689</v>
      </c>
    </row>
    <row r="1155" spans="1:13" s="45" customFormat="1">
      <c r="A1155" s="45" t="s">
        <v>1549</v>
      </c>
      <c r="B1155" s="45" t="s">
        <v>1689</v>
      </c>
      <c r="C1155" s="45">
        <v>30190711</v>
      </c>
      <c r="D1155" s="45">
        <v>1200</v>
      </c>
      <c r="E1155" s="45" t="s">
        <v>2343</v>
      </c>
      <c r="F1155" s="45" t="s">
        <v>3864</v>
      </c>
      <c r="G1155" s="45" t="s">
        <v>1576</v>
      </c>
      <c r="H1155" s="45" t="s">
        <v>3865</v>
      </c>
      <c r="J1155" s="45" t="s">
        <v>1555</v>
      </c>
      <c r="K1155" s="45" t="s">
        <v>1693</v>
      </c>
      <c r="L1155" s="45" t="s">
        <v>1557</v>
      </c>
      <c r="M1155" s="45" t="s">
        <v>3689</v>
      </c>
    </row>
    <row r="1156" spans="1:13" s="45" customFormat="1">
      <c r="A1156" s="45" t="s">
        <v>1549</v>
      </c>
      <c r="B1156" s="45" t="s">
        <v>1689</v>
      </c>
      <c r="C1156" s="45">
        <v>30190743</v>
      </c>
      <c r="D1156" s="45">
        <v>1200</v>
      </c>
      <c r="E1156" s="45" t="s">
        <v>2343</v>
      </c>
      <c r="F1156" s="45" t="s">
        <v>3866</v>
      </c>
      <c r="G1156" s="45" t="s">
        <v>1576</v>
      </c>
      <c r="H1156" s="45" t="s">
        <v>3867</v>
      </c>
      <c r="J1156" s="45" t="s">
        <v>1555</v>
      </c>
      <c r="K1156" s="45" t="s">
        <v>1693</v>
      </c>
      <c r="L1156" s="45" t="s">
        <v>1557</v>
      </c>
      <c r="M1156" s="45" t="s">
        <v>3689</v>
      </c>
    </row>
    <row r="1157" spans="1:13" s="45" customFormat="1">
      <c r="A1157" s="45" t="s">
        <v>1549</v>
      </c>
      <c r="B1157" s="45" t="s">
        <v>1689</v>
      </c>
      <c r="C1157" s="45">
        <v>30190752</v>
      </c>
      <c r="D1157" s="45">
        <v>1200</v>
      </c>
      <c r="E1157" s="45" t="s">
        <v>2343</v>
      </c>
      <c r="F1157" s="45" t="s">
        <v>3868</v>
      </c>
      <c r="G1157" s="45" t="s">
        <v>1576</v>
      </c>
      <c r="H1157" s="45" t="s">
        <v>3869</v>
      </c>
      <c r="J1157" s="45" t="s">
        <v>1555</v>
      </c>
      <c r="K1157" s="45" t="s">
        <v>1693</v>
      </c>
      <c r="L1157" s="45" t="s">
        <v>1557</v>
      </c>
      <c r="M1157" s="45" t="s">
        <v>3689</v>
      </c>
    </row>
    <row r="1158" spans="1:13" s="45" customFormat="1">
      <c r="A1158" s="45" t="s">
        <v>1549</v>
      </c>
      <c r="B1158" s="45" t="s">
        <v>1689</v>
      </c>
      <c r="C1158" s="45">
        <v>30190778</v>
      </c>
      <c r="D1158" s="45">
        <v>1200</v>
      </c>
      <c r="E1158" s="45" t="s">
        <v>2343</v>
      </c>
      <c r="F1158" s="45" t="s">
        <v>3870</v>
      </c>
      <c r="G1158" s="45" t="s">
        <v>1576</v>
      </c>
      <c r="H1158" s="45" t="s">
        <v>3871</v>
      </c>
      <c r="J1158" s="45" t="s">
        <v>1555</v>
      </c>
      <c r="K1158" s="45" t="s">
        <v>1693</v>
      </c>
      <c r="L1158" s="45" t="s">
        <v>1557</v>
      </c>
      <c r="M1158" s="45" t="s">
        <v>3689</v>
      </c>
    </row>
    <row r="1159" spans="1:13" s="45" customFormat="1">
      <c r="A1159" s="45" t="s">
        <v>1549</v>
      </c>
      <c r="B1159" s="45" t="s">
        <v>1689</v>
      </c>
      <c r="C1159" s="45">
        <v>30190779</v>
      </c>
      <c r="D1159" s="45">
        <v>1200</v>
      </c>
      <c r="E1159" s="45" t="s">
        <v>2343</v>
      </c>
      <c r="F1159" s="45" t="s">
        <v>3872</v>
      </c>
      <c r="G1159" s="45" t="s">
        <v>1576</v>
      </c>
      <c r="H1159" s="45" t="s">
        <v>3873</v>
      </c>
      <c r="J1159" s="45" t="s">
        <v>1555</v>
      </c>
      <c r="K1159" s="45" t="s">
        <v>1693</v>
      </c>
      <c r="L1159" s="45" t="s">
        <v>1557</v>
      </c>
      <c r="M1159" s="45" t="s">
        <v>3689</v>
      </c>
    </row>
    <row r="1160" spans="1:13" s="45" customFormat="1">
      <c r="A1160" s="45" t="s">
        <v>1549</v>
      </c>
      <c r="B1160" s="45" t="s">
        <v>1689</v>
      </c>
      <c r="C1160" s="45">
        <v>30190798</v>
      </c>
      <c r="D1160" s="45">
        <v>1200</v>
      </c>
      <c r="E1160" s="45" t="s">
        <v>2343</v>
      </c>
      <c r="F1160" s="45" t="s">
        <v>3874</v>
      </c>
      <c r="G1160" s="45" t="s">
        <v>1576</v>
      </c>
      <c r="H1160" s="45" t="s">
        <v>3875</v>
      </c>
      <c r="J1160" s="45" t="s">
        <v>1555</v>
      </c>
      <c r="K1160" s="45" t="s">
        <v>1693</v>
      </c>
      <c r="L1160" s="45" t="s">
        <v>1557</v>
      </c>
      <c r="M1160" s="45" t="s">
        <v>3689</v>
      </c>
    </row>
    <row r="1161" spans="1:13" s="45" customFormat="1">
      <c r="A1161" s="45" t="s">
        <v>1549</v>
      </c>
      <c r="B1161" s="45" t="s">
        <v>1689</v>
      </c>
      <c r="C1161" s="45">
        <v>30190818</v>
      </c>
      <c r="D1161" s="45">
        <v>1200</v>
      </c>
      <c r="E1161" s="45" t="s">
        <v>2343</v>
      </c>
      <c r="F1161" s="45" t="s">
        <v>3876</v>
      </c>
      <c r="G1161" s="45" t="s">
        <v>1576</v>
      </c>
      <c r="H1161" s="45" t="s">
        <v>3877</v>
      </c>
      <c r="J1161" s="45" t="s">
        <v>1555</v>
      </c>
      <c r="K1161" s="45" t="s">
        <v>1693</v>
      </c>
      <c r="L1161" s="45" t="s">
        <v>1557</v>
      </c>
      <c r="M1161" s="45" t="s">
        <v>3689</v>
      </c>
    </row>
    <row r="1162" spans="1:13" s="45" customFormat="1">
      <c r="A1162" s="45" t="s">
        <v>2552</v>
      </c>
      <c r="B1162" s="45" t="s">
        <v>2553</v>
      </c>
      <c r="C1162" s="45">
        <v>30191002</v>
      </c>
      <c r="D1162" s="45">
        <v>1200</v>
      </c>
      <c r="E1162" s="45" t="s">
        <v>2343</v>
      </c>
      <c r="F1162" s="45" t="s">
        <v>3878</v>
      </c>
      <c r="G1162" s="45" t="s">
        <v>1576</v>
      </c>
      <c r="H1162" s="45" t="s">
        <v>3879</v>
      </c>
      <c r="J1162" s="45" t="s">
        <v>1904</v>
      </c>
      <c r="K1162" s="45" t="s">
        <v>1905</v>
      </c>
      <c r="L1162" s="45" t="s">
        <v>1557</v>
      </c>
      <c r="M1162" s="45" t="s">
        <v>3689</v>
      </c>
    </row>
    <row r="1163" spans="1:13" s="45" customFormat="1">
      <c r="A1163" s="45" t="s">
        <v>2552</v>
      </c>
      <c r="B1163" s="45" t="s">
        <v>2553</v>
      </c>
      <c r="C1163" s="45">
        <v>30191003</v>
      </c>
      <c r="D1163" s="45">
        <v>1200</v>
      </c>
      <c r="E1163" s="45" t="s">
        <v>2343</v>
      </c>
      <c r="F1163" s="45" t="s">
        <v>3880</v>
      </c>
      <c r="G1163" s="45" t="s">
        <v>1576</v>
      </c>
      <c r="H1163" s="45" t="s">
        <v>3881</v>
      </c>
      <c r="J1163" s="45" t="s">
        <v>1904</v>
      </c>
      <c r="K1163" s="45" t="s">
        <v>1905</v>
      </c>
      <c r="L1163" s="45" t="s">
        <v>1557</v>
      </c>
      <c r="M1163" s="45" t="s">
        <v>3689</v>
      </c>
    </row>
    <row r="1164" spans="1:13" s="45" customFormat="1">
      <c r="A1164" s="45" t="s">
        <v>2552</v>
      </c>
      <c r="B1164" s="45" t="s">
        <v>2553</v>
      </c>
      <c r="C1164" s="45">
        <v>30191004</v>
      </c>
      <c r="D1164" s="45">
        <v>1200</v>
      </c>
      <c r="E1164" s="45" t="s">
        <v>2343</v>
      </c>
      <c r="F1164" s="45" t="s">
        <v>3882</v>
      </c>
      <c r="G1164" s="45" t="s">
        <v>1576</v>
      </c>
      <c r="H1164" s="45" t="s">
        <v>3883</v>
      </c>
      <c r="J1164" s="45" t="s">
        <v>1904</v>
      </c>
      <c r="K1164" s="45" t="s">
        <v>1905</v>
      </c>
      <c r="L1164" s="45" t="s">
        <v>1557</v>
      </c>
      <c r="M1164" s="45" t="s">
        <v>3689</v>
      </c>
    </row>
    <row r="1165" spans="1:13" s="45" customFormat="1">
      <c r="A1165" s="45" t="s">
        <v>2552</v>
      </c>
      <c r="B1165" s="45" t="s">
        <v>2553</v>
      </c>
      <c r="C1165" s="45">
        <v>30191005</v>
      </c>
      <c r="D1165" s="45">
        <v>1200</v>
      </c>
      <c r="E1165" s="45" t="s">
        <v>2343</v>
      </c>
      <c r="F1165" s="45" t="s">
        <v>3884</v>
      </c>
      <c r="G1165" s="45" t="s">
        <v>1576</v>
      </c>
      <c r="H1165" s="45" t="s">
        <v>3885</v>
      </c>
      <c r="J1165" s="45" t="s">
        <v>1904</v>
      </c>
      <c r="K1165" s="45" t="s">
        <v>1905</v>
      </c>
      <c r="L1165" s="45" t="s">
        <v>1557</v>
      </c>
      <c r="M1165" s="45" t="s">
        <v>3689</v>
      </c>
    </row>
    <row r="1166" spans="1:13" s="45" customFormat="1">
      <c r="A1166" s="45" t="s">
        <v>1549</v>
      </c>
      <c r="B1166" s="45" t="s">
        <v>1689</v>
      </c>
      <c r="C1166" s="45">
        <v>30191006</v>
      </c>
      <c r="D1166" s="45">
        <v>1200</v>
      </c>
      <c r="E1166" s="45" t="s">
        <v>2343</v>
      </c>
      <c r="F1166" s="45" t="s">
        <v>3886</v>
      </c>
      <c r="G1166" s="45" t="s">
        <v>1576</v>
      </c>
      <c r="H1166" s="45" t="s">
        <v>3887</v>
      </c>
      <c r="J1166" s="45" t="s">
        <v>1555</v>
      </c>
      <c r="K1166" s="45" t="s">
        <v>1693</v>
      </c>
      <c r="L1166" s="45" t="s">
        <v>1557</v>
      </c>
      <c r="M1166" s="45" t="s">
        <v>3689</v>
      </c>
    </row>
    <row r="1167" spans="1:13" s="45" customFormat="1">
      <c r="A1167" s="45" t="s">
        <v>2552</v>
      </c>
      <c r="B1167" s="45" t="s">
        <v>2553</v>
      </c>
      <c r="C1167" s="45">
        <v>30191014</v>
      </c>
      <c r="D1167" s="45">
        <v>1200</v>
      </c>
      <c r="E1167" s="45" t="s">
        <v>2343</v>
      </c>
      <c r="F1167" s="45" t="s">
        <v>3888</v>
      </c>
      <c r="G1167" s="45" t="s">
        <v>1576</v>
      </c>
      <c r="H1167" s="45" t="s">
        <v>3889</v>
      </c>
      <c r="J1167" s="45" t="s">
        <v>1904</v>
      </c>
      <c r="K1167" s="45" t="s">
        <v>1905</v>
      </c>
      <c r="L1167" s="45" t="s">
        <v>1557</v>
      </c>
      <c r="M1167" s="45" t="s">
        <v>3689</v>
      </c>
    </row>
    <row r="1168" spans="1:13" s="45" customFormat="1">
      <c r="A1168" s="45" t="s">
        <v>2552</v>
      </c>
      <c r="B1168" s="45" t="s">
        <v>2553</v>
      </c>
      <c r="C1168" s="45">
        <v>30191016</v>
      </c>
      <c r="D1168" s="45">
        <v>1200</v>
      </c>
      <c r="E1168" s="45" t="s">
        <v>2343</v>
      </c>
      <c r="F1168" s="45" t="s">
        <v>3890</v>
      </c>
      <c r="G1168" s="45" t="s">
        <v>1576</v>
      </c>
      <c r="H1168" s="45" t="s">
        <v>3891</v>
      </c>
      <c r="J1168" s="45" t="s">
        <v>1904</v>
      </c>
      <c r="K1168" s="45" t="s">
        <v>1905</v>
      </c>
      <c r="L1168" s="45" t="s">
        <v>1557</v>
      </c>
      <c r="M1168" s="45" t="s">
        <v>3689</v>
      </c>
    </row>
    <row r="1169" spans="1:13" s="45" customFormat="1">
      <c r="A1169" s="45" t="s">
        <v>1751</v>
      </c>
      <c r="B1169" s="45" t="s">
        <v>1604</v>
      </c>
      <c r="C1169" s="45">
        <v>30191019</v>
      </c>
      <c r="D1169" s="45">
        <v>1200</v>
      </c>
      <c r="E1169" s="45" t="s">
        <v>2343</v>
      </c>
      <c r="F1169" s="45" t="s">
        <v>3892</v>
      </c>
      <c r="G1169" s="45" t="s">
        <v>1576</v>
      </c>
      <c r="H1169" s="45" t="s">
        <v>3893</v>
      </c>
      <c r="J1169" s="45" t="s">
        <v>1752</v>
      </c>
      <c r="K1169" s="45" t="s">
        <v>1608</v>
      </c>
      <c r="L1169" s="45" t="s">
        <v>1557</v>
      </c>
      <c r="M1169" s="45" t="s">
        <v>3689</v>
      </c>
    </row>
    <row r="1170" spans="1:13" s="45" customFormat="1">
      <c r="A1170" s="45" t="s">
        <v>1751</v>
      </c>
      <c r="B1170" s="45" t="s">
        <v>1604</v>
      </c>
      <c r="C1170" s="45">
        <v>30191020</v>
      </c>
      <c r="D1170" s="45">
        <v>1200</v>
      </c>
      <c r="E1170" s="45" t="s">
        <v>2343</v>
      </c>
      <c r="F1170" s="45" t="s">
        <v>3894</v>
      </c>
      <c r="G1170" s="45" t="s">
        <v>1576</v>
      </c>
      <c r="H1170" s="45" t="s">
        <v>3895</v>
      </c>
      <c r="J1170" s="45" t="s">
        <v>1752</v>
      </c>
      <c r="K1170" s="45" t="s">
        <v>1608</v>
      </c>
      <c r="L1170" s="45" t="s">
        <v>1557</v>
      </c>
      <c r="M1170" s="45" t="s">
        <v>3689</v>
      </c>
    </row>
    <row r="1171" spans="1:13" s="45" customFormat="1">
      <c r="A1171" s="45" t="s">
        <v>1549</v>
      </c>
      <c r="B1171" s="45" t="s">
        <v>1689</v>
      </c>
      <c r="C1171" s="45">
        <v>30191500</v>
      </c>
      <c r="D1171" s="45">
        <v>1200</v>
      </c>
      <c r="E1171" s="45" t="s">
        <v>2343</v>
      </c>
      <c r="F1171" s="45" t="s">
        <v>3896</v>
      </c>
      <c r="G1171" s="45" t="s">
        <v>1576</v>
      </c>
      <c r="H1171" s="45" t="s">
        <v>2345</v>
      </c>
      <c r="J1171" s="45" t="s">
        <v>1555</v>
      </c>
      <c r="K1171" s="45" t="s">
        <v>1693</v>
      </c>
      <c r="L1171" s="45" t="s">
        <v>1557</v>
      </c>
      <c r="M1171" s="45" t="s">
        <v>3689</v>
      </c>
    </row>
    <row r="1172" spans="1:13" s="45" customFormat="1">
      <c r="A1172" s="45" t="s">
        <v>1549</v>
      </c>
      <c r="B1172" s="45" t="s">
        <v>1689</v>
      </c>
      <c r="C1172" s="45">
        <v>30191510</v>
      </c>
      <c r="D1172" s="45">
        <v>1200</v>
      </c>
      <c r="E1172" s="45" t="s">
        <v>2343</v>
      </c>
      <c r="F1172" s="45" t="s">
        <v>3897</v>
      </c>
      <c r="G1172" s="45" t="s">
        <v>1576</v>
      </c>
      <c r="H1172" s="45" t="s">
        <v>2345</v>
      </c>
      <c r="J1172" s="45" t="s">
        <v>1555</v>
      </c>
      <c r="K1172" s="45" t="s">
        <v>1693</v>
      </c>
      <c r="L1172" s="45" t="s">
        <v>1557</v>
      </c>
      <c r="M1172" s="45" t="s">
        <v>3689</v>
      </c>
    </row>
    <row r="1173" spans="1:13" s="45" customFormat="1">
      <c r="A1173" s="45" t="s">
        <v>1549</v>
      </c>
      <c r="B1173" s="45" t="s">
        <v>1689</v>
      </c>
      <c r="C1173" s="45">
        <v>30191520</v>
      </c>
      <c r="D1173" s="45">
        <v>1200</v>
      </c>
      <c r="E1173" s="45" t="s">
        <v>2343</v>
      </c>
      <c r="F1173" s="45" t="s">
        <v>3898</v>
      </c>
      <c r="G1173" s="45" t="s">
        <v>1576</v>
      </c>
      <c r="H1173" s="45" t="s">
        <v>2345</v>
      </c>
      <c r="J1173" s="45" t="s">
        <v>1555</v>
      </c>
      <c r="K1173" s="45" t="s">
        <v>1693</v>
      </c>
      <c r="L1173" s="45" t="s">
        <v>1557</v>
      </c>
      <c r="M1173" s="45" t="s">
        <v>3689</v>
      </c>
    </row>
    <row r="1174" spans="1:13" s="45" customFormat="1">
      <c r="A1174" s="45" t="s">
        <v>1549</v>
      </c>
      <c r="B1174" s="45" t="s">
        <v>1689</v>
      </c>
      <c r="C1174" s="45">
        <v>30191530</v>
      </c>
      <c r="D1174" s="45">
        <v>1200</v>
      </c>
      <c r="E1174" s="45" t="s">
        <v>2343</v>
      </c>
      <c r="F1174" s="45" t="s">
        <v>3899</v>
      </c>
      <c r="G1174" s="45" t="s">
        <v>1576</v>
      </c>
      <c r="H1174" s="45" t="s">
        <v>2345</v>
      </c>
      <c r="J1174" s="45" t="s">
        <v>1555</v>
      </c>
      <c r="K1174" s="45" t="s">
        <v>1693</v>
      </c>
      <c r="L1174" s="45" t="s">
        <v>1557</v>
      </c>
      <c r="M1174" s="45" t="s">
        <v>3689</v>
      </c>
    </row>
    <row r="1175" spans="1:13" s="45" customFormat="1">
      <c r="A1175" s="45" t="s">
        <v>1549</v>
      </c>
      <c r="B1175" s="45" t="s">
        <v>1689</v>
      </c>
      <c r="C1175" s="45">
        <v>30191540</v>
      </c>
      <c r="D1175" s="45">
        <v>1200</v>
      </c>
      <c r="E1175" s="45" t="s">
        <v>2343</v>
      </c>
      <c r="F1175" s="45" t="s">
        <v>3900</v>
      </c>
      <c r="G1175" s="45" t="s">
        <v>1576</v>
      </c>
      <c r="H1175" s="45" t="s">
        <v>2345</v>
      </c>
      <c r="J1175" s="45" t="s">
        <v>1555</v>
      </c>
      <c r="K1175" s="45" t="s">
        <v>1693</v>
      </c>
      <c r="L1175" s="45" t="s">
        <v>1557</v>
      </c>
      <c r="M1175" s="45" t="s">
        <v>3689</v>
      </c>
    </row>
    <row r="1176" spans="1:13" s="45" customFormat="1">
      <c r="A1176" s="45" t="s">
        <v>1549</v>
      </c>
      <c r="B1176" s="45" t="s">
        <v>1689</v>
      </c>
      <c r="C1176" s="45">
        <v>30191550</v>
      </c>
      <c r="D1176" s="45">
        <v>1200</v>
      </c>
      <c r="E1176" s="45" t="s">
        <v>2343</v>
      </c>
      <c r="F1176" s="45" t="s">
        <v>3901</v>
      </c>
      <c r="G1176" s="45" t="s">
        <v>1576</v>
      </c>
      <c r="H1176" s="45" t="s">
        <v>2345</v>
      </c>
      <c r="J1176" s="45" t="s">
        <v>1555</v>
      </c>
      <c r="K1176" s="45" t="s">
        <v>1693</v>
      </c>
      <c r="L1176" s="45" t="s">
        <v>1557</v>
      </c>
      <c r="M1176" s="45" t="s">
        <v>3689</v>
      </c>
    </row>
    <row r="1177" spans="1:13" s="45" customFormat="1">
      <c r="A1177" s="45" t="s">
        <v>1735</v>
      </c>
      <c r="B1177" s="45" t="s">
        <v>1736</v>
      </c>
      <c r="C1177" s="45">
        <v>30191637</v>
      </c>
      <c r="D1177" s="45">
        <v>1200</v>
      </c>
      <c r="E1177" s="45" t="s">
        <v>2343</v>
      </c>
      <c r="F1177" s="45" t="s">
        <v>3902</v>
      </c>
      <c r="G1177" s="45" t="s">
        <v>1576</v>
      </c>
      <c r="I1177" s="45" t="s">
        <v>3903</v>
      </c>
      <c r="J1177" s="45" t="s">
        <v>1739</v>
      </c>
      <c r="K1177" s="45" t="s">
        <v>1740</v>
      </c>
      <c r="L1177" s="45" t="s">
        <v>1557</v>
      </c>
      <c r="M1177" s="45" t="s">
        <v>3689</v>
      </c>
    </row>
    <row r="1178" spans="1:13" s="45" customFormat="1">
      <c r="A1178" s="45" t="s">
        <v>1735</v>
      </c>
      <c r="B1178" s="45" t="s">
        <v>1736</v>
      </c>
      <c r="C1178" s="45">
        <v>30191689</v>
      </c>
      <c r="D1178" s="45">
        <v>1200</v>
      </c>
      <c r="E1178" s="45" t="s">
        <v>2343</v>
      </c>
      <c r="F1178" s="45" t="s">
        <v>3904</v>
      </c>
      <c r="G1178" s="45" t="s">
        <v>1576</v>
      </c>
      <c r="I1178" s="45" t="s">
        <v>3905</v>
      </c>
      <c r="J1178" s="45" t="s">
        <v>1739</v>
      </c>
      <c r="K1178" s="45" t="s">
        <v>1740</v>
      </c>
      <c r="L1178" s="45" t="s">
        <v>1557</v>
      </c>
      <c r="M1178" s="45" t="s">
        <v>3689</v>
      </c>
    </row>
    <row r="1179" spans="1:13" s="45" customFormat="1">
      <c r="A1179" s="45" t="s">
        <v>1735</v>
      </c>
      <c r="B1179" s="45" t="s">
        <v>1736</v>
      </c>
      <c r="C1179" s="45">
        <v>30191791</v>
      </c>
      <c r="D1179" s="45">
        <v>1200</v>
      </c>
      <c r="E1179" s="45" t="s">
        <v>2343</v>
      </c>
      <c r="F1179" s="45" t="s">
        <v>3906</v>
      </c>
      <c r="G1179" s="45" t="s">
        <v>1576</v>
      </c>
      <c r="I1179" s="45" t="s">
        <v>3907</v>
      </c>
      <c r="J1179" s="45" t="s">
        <v>1739</v>
      </c>
      <c r="K1179" s="45" t="s">
        <v>1740</v>
      </c>
      <c r="L1179" s="45" t="s">
        <v>1557</v>
      </c>
      <c r="M1179" s="45" t="s">
        <v>3689</v>
      </c>
    </row>
    <row r="1180" spans="1:13" s="45" customFormat="1">
      <c r="A1180" s="45" t="s">
        <v>1735</v>
      </c>
      <c r="B1180" s="45" t="s">
        <v>1736</v>
      </c>
      <c r="C1180" s="45">
        <v>30192171</v>
      </c>
      <c r="D1180" s="45">
        <v>1200</v>
      </c>
      <c r="E1180" s="45" t="s">
        <v>2343</v>
      </c>
      <c r="F1180" s="45" t="s">
        <v>3908</v>
      </c>
      <c r="G1180" s="45" t="s">
        <v>1576</v>
      </c>
      <c r="I1180" s="45" t="s">
        <v>3909</v>
      </c>
      <c r="J1180" s="45" t="s">
        <v>1739</v>
      </c>
      <c r="K1180" s="45" t="s">
        <v>1740</v>
      </c>
      <c r="L1180" s="45" t="s">
        <v>1557</v>
      </c>
      <c r="M1180" s="45" t="s">
        <v>3689</v>
      </c>
    </row>
    <row r="1181" spans="1:13" s="45" customFormat="1">
      <c r="A1181" s="45" t="s">
        <v>1549</v>
      </c>
      <c r="B1181" s="45" t="s">
        <v>3910</v>
      </c>
      <c r="C1181" s="45">
        <v>30192232</v>
      </c>
      <c r="D1181" s="45">
        <v>1200</v>
      </c>
      <c r="E1181" s="45" t="s">
        <v>2343</v>
      </c>
      <c r="F1181" s="45" t="s">
        <v>3911</v>
      </c>
      <c r="G1181" s="45" t="s">
        <v>1576</v>
      </c>
      <c r="H1181" s="45" t="s">
        <v>3912</v>
      </c>
      <c r="J1181" s="45" t="s">
        <v>1555</v>
      </c>
      <c r="K1181" s="45" t="s">
        <v>2837</v>
      </c>
      <c r="L1181" s="45" t="s">
        <v>1557</v>
      </c>
      <c r="M1181" s="45" t="s">
        <v>3689</v>
      </c>
    </row>
    <row r="1182" spans="1:13" s="45" customFormat="1">
      <c r="A1182" s="45" t="s">
        <v>1549</v>
      </c>
      <c r="B1182" s="45" t="s">
        <v>3910</v>
      </c>
      <c r="C1182" s="45">
        <v>30192334</v>
      </c>
      <c r="D1182" s="45">
        <v>1200</v>
      </c>
      <c r="E1182" s="45" t="s">
        <v>2343</v>
      </c>
      <c r="F1182" s="45" t="s">
        <v>3911</v>
      </c>
      <c r="G1182" s="45" t="s">
        <v>1576</v>
      </c>
      <c r="H1182" s="45" t="s">
        <v>3912</v>
      </c>
      <c r="J1182" s="45" t="s">
        <v>1555</v>
      </c>
      <c r="K1182" s="45" t="s">
        <v>2837</v>
      </c>
      <c r="L1182" s="45" t="s">
        <v>1557</v>
      </c>
      <c r="M1182" s="45" t="s">
        <v>3689</v>
      </c>
    </row>
    <row r="1183" spans="1:13" s="45" customFormat="1">
      <c r="A1183" s="45" t="s">
        <v>1549</v>
      </c>
      <c r="B1183" s="45" t="s">
        <v>3910</v>
      </c>
      <c r="C1183" s="45">
        <v>30192359</v>
      </c>
      <c r="D1183" s="45">
        <v>1200</v>
      </c>
      <c r="E1183" s="45" t="s">
        <v>2343</v>
      </c>
      <c r="F1183" s="45" t="s">
        <v>3911</v>
      </c>
      <c r="G1183" s="45" t="s">
        <v>1576</v>
      </c>
      <c r="H1183" s="45" t="s">
        <v>3912</v>
      </c>
      <c r="J1183" s="45" t="s">
        <v>1555</v>
      </c>
      <c r="K1183" s="45" t="s">
        <v>2837</v>
      </c>
      <c r="L1183" s="45" t="s">
        <v>1557</v>
      </c>
      <c r="M1183" s="45" t="s">
        <v>3689</v>
      </c>
    </row>
    <row r="1184" spans="1:13" s="45" customFormat="1">
      <c r="A1184" s="45" t="s">
        <v>1549</v>
      </c>
      <c r="B1184" s="45" t="s">
        <v>3910</v>
      </c>
      <c r="C1184" s="45">
        <v>30192363</v>
      </c>
      <c r="D1184" s="45">
        <v>1200</v>
      </c>
      <c r="E1184" s="45" t="s">
        <v>2343</v>
      </c>
      <c r="F1184" s="45" t="s">
        <v>3911</v>
      </c>
      <c r="G1184" s="45" t="s">
        <v>1576</v>
      </c>
      <c r="H1184" s="45" t="s">
        <v>3912</v>
      </c>
      <c r="J1184" s="45" t="s">
        <v>1555</v>
      </c>
      <c r="K1184" s="45" t="s">
        <v>2837</v>
      </c>
      <c r="L1184" s="45" t="s">
        <v>1557</v>
      </c>
      <c r="M1184" s="45" t="s">
        <v>3689</v>
      </c>
    </row>
    <row r="1185" spans="1:13" s="45" customFormat="1">
      <c r="A1185" s="45" t="s">
        <v>1735</v>
      </c>
      <c r="B1185" s="45" t="s">
        <v>1736</v>
      </c>
      <c r="C1185" s="45">
        <v>30192561</v>
      </c>
      <c r="D1185" s="45">
        <v>1200</v>
      </c>
      <c r="E1185" s="45" t="s">
        <v>2343</v>
      </c>
      <c r="F1185" s="45" t="s">
        <v>3913</v>
      </c>
      <c r="G1185" s="45" t="s">
        <v>1576</v>
      </c>
      <c r="I1185" s="45" t="s">
        <v>3692</v>
      </c>
      <c r="J1185" s="45" t="s">
        <v>1739</v>
      </c>
      <c r="K1185" s="45" t="s">
        <v>1740</v>
      </c>
      <c r="L1185" s="45" t="s">
        <v>1557</v>
      </c>
      <c r="M1185" s="45" t="s">
        <v>3689</v>
      </c>
    </row>
    <row r="1186" spans="1:13" s="45" customFormat="1">
      <c r="A1186" s="45" t="s">
        <v>1735</v>
      </c>
      <c r="B1186" s="45" t="s">
        <v>1736</v>
      </c>
      <c r="C1186" s="45">
        <v>30192852</v>
      </c>
      <c r="D1186" s="45">
        <v>1200</v>
      </c>
      <c r="E1186" s="45" t="s">
        <v>2343</v>
      </c>
      <c r="F1186" s="45" t="s">
        <v>3914</v>
      </c>
      <c r="G1186" s="45" t="s">
        <v>1576</v>
      </c>
      <c r="I1186" s="45" t="s">
        <v>3915</v>
      </c>
      <c r="J1186" s="45" t="s">
        <v>1739</v>
      </c>
      <c r="K1186" s="45" t="s">
        <v>1740</v>
      </c>
      <c r="L1186" s="45" t="s">
        <v>1557</v>
      </c>
      <c r="M1186" s="45" t="s">
        <v>3689</v>
      </c>
    </row>
    <row r="1187" spans="1:13" s="45" customFormat="1">
      <c r="A1187" s="45" t="s">
        <v>1735</v>
      </c>
      <c r="B1187" s="45" t="s">
        <v>1736</v>
      </c>
      <c r="C1187" s="45">
        <v>30192861</v>
      </c>
      <c r="D1187" s="45">
        <v>1200</v>
      </c>
      <c r="E1187" s="45" t="s">
        <v>2343</v>
      </c>
      <c r="F1187" s="45" t="s">
        <v>3916</v>
      </c>
      <c r="G1187" s="45" t="s">
        <v>1576</v>
      </c>
      <c r="I1187" s="45" t="s">
        <v>3917</v>
      </c>
      <c r="J1187" s="45" t="s">
        <v>1739</v>
      </c>
      <c r="K1187" s="45" t="s">
        <v>1740</v>
      </c>
      <c r="L1187" s="45" t="s">
        <v>1557</v>
      </c>
      <c r="M1187" s="45" t="s">
        <v>3689</v>
      </c>
    </row>
    <row r="1188" spans="1:13" s="45" customFormat="1">
      <c r="A1188" s="45" t="s">
        <v>1838</v>
      </c>
      <c r="B1188" s="45" t="s">
        <v>1736</v>
      </c>
      <c r="C1188" s="45">
        <v>30193014</v>
      </c>
      <c r="D1188" s="45">
        <v>1200</v>
      </c>
      <c r="E1188" s="45" t="s">
        <v>2343</v>
      </c>
      <c r="F1188" s="45" t="s">
        <v>3918</v>
      </c>
      <c r="G1188" s="45" t="s">
        <v>1576</v>
      </c>
      <c r="H1188" s="45" t="s">
        <v>3919</v>
      </c>
      <c r="I1188" s="45" t="s">
        <v>2360</v>
      </c>
      <c r="J1188" s="45" t="s">
        <v>1739</v>
      </c>
      <c r="K1188" s="45" t="s">
        <v>1740</v>
      </c>
      <c r="L1188" s="45" t="s">
        <v>1557</v>
      </c>
      <c r="M1188" s="45" t="s">
        <v>3689</v>
      </c>
    </row>
    <row r="1189" spans="1:13" s="45" customFormat="1">
      <c r="A1189" s="45" t="s">
        <v>1751</v>
      </c>
      <c r="B1189" s="45" t="s">
        <v>2305</v>
      </c>
      <c r="C1189" s="45">
        <v>30193015</v>
      </c>
      <c r="D1189" s="45">
        <v>1200</v>
      </c>
      <c r="E1189" s="45" t="s">
        <v>2343</v>
      </c>
      <c r="F1189" s="45" t="s">
        <v>3920</v>
      </c>
      <c r="G1189" s="45" t="s">
        <v>1576</v>
      </c>
      <c r="H1189" s="45" t="s">
        <v>3921</v>
      </c>
      <c r="J1189" s="45" t="s">
        <v>1752</v>
      </c>
      <c r="K1189" s="45" t="s">
        <v>2308</v>
      </c>
      <c r="L1189" s="45" t="s">
        <v>1557</v>
      </c>
      <c r="M1189" s="45" t="s">
        <v>3689</v>
      </c>
    </row>
    <row r="1190" spans="1:13" s="45" customFormat="1">
      <c r="A1190" s="45" t="s">
        <v>1751</v>
      </c>
      <c r="B1190" s="45" t="s">
        <v>2305</v>
      </c>
      <c r="C1190" s="45">
        <v>30193020</v>
      </c>
      <c r="D1190" s="45">
        <v>1200</v>
      </c>
      <c r="E1190" s="45" t="s">
        <v>2343</v>
      </c>
      <c r="F1190" s="45" t="s">
        <v>3922</v>
      </c>
      <c r="G1190" s="45" t="s">
        <v>1576</v>
      </c>
      <c r="H1190" s="45" t="s">
        <v>3923</v>
      </c>
      <c r="J1190" s="45" t="s">
        <v>1752</v>
      </c>
      <c r="K1190" s="45" t="s">
        <v>2308</v>
      </c>
      <c r="L1190" s="45" t="s">
        <v>1557</v>
      </c>
      <c r="M1190" s="45" t="s">
        <v>3689</v>
      </c>
    </row>
    <row r="1191" spans="1:13" s="45" customFormat="1">
      <c r="A1191" s="45" t="s">
        <v>1751</v>
      </c>
      <c r="B1191" s="45" t="s">
        <v>2305</v>
      </c>
      <c r="C1191" s="45">
        <v>30193030</v>
      </c>
      <c r="D1191" s="45">
        <v>1200</v>
      </c>
      <c r="E1191" s="45" t="s">
        <v>2343</v>
      </c>
      <c r="F1191" s="45" t="s">
        <v>3924</v>
      </c>
      <c r="G1191" s="45" t="s">
        <v>1576</v>
      </c>
      <c r="H1191" s="45" t="s">
        <v>3925</v>
      </c>
      <c r="J1191" s="45" t="s">
        <v>1752</v>
      </c>
      <c r="K1191" s="45" t="s">
        <v>2308</v>
      </c>
      <c r="L1191" s="45" t="s">
        <v>1557</v>
      </c>
      <c r="M1191" s="45" t="s">
        <v>3689</v>
      </c>
    </row>
    <row r="1192" spans="1:13" s="45" customFormat="1">
      <c r="A1192" s="45" t="s">
        <v>1751</v>
      </c>
      <c r="B1192" s="45" t="s">
        <v>2824</v>
      </c>
      <c r="C1192" s="45">
        <v>30193100</v>
      </c>
      <c r="D1192" s="45">
        <v>1200</v>
      </c>
      <c r="E1192" s="45" t="s">
        <v>2343</v>
      </c>
      <c r="F1192" s="45" t="s">
        <v>3926</v>
      </c>
      <c r="G1192" s="45" t="s">
        <v>1576</v>
      </c>
      <c r="H1192" s="45" t="s">
        <v>3927</v>
      </c>
      <c r="J1192" s="45" t="s">
        <v>1752</v>
      </c>
      <c r="K1192" s="45" t="s">
        <v>2827</v>
      </c>
      <c r="L1192" s="45" t="s">
        <v>1557</v>
      </c>
      <c r="M1192" s="45" t="s">
        <v>3689</v>
      </c>
    </row>
    <row r="1193" spans="1:13" s="45" customFormat="1">
      <c r="A1193" s="45" t="s">
        <v>1549</v>
      </c>
      <c r="B1193" s="45" t="s">
        <v>1689</v>
      </c>
      <c r="C1193" s="45">
        <v>30193118</v>
      </c>
      <c r="D1193" s="45">
        <v>1200</v>
      </c>
      <c r="E1193" s="45" t="s">
        <v>2343</v>
      </c>
      <c r="F1193" s="45" t="s">
        <v>3928</v>
      </c>
      <c r="G1193" s="45" t="s">
        <v>1576</v>
      </c>
      <c r="H1193" s="45" t="s">
        <v>3929</v>
      </c>
      <c r="J1193" s="45" t="s">
        <v>1555</v>
      </c>
      <c r="K1193" s="45" t="s">
        <v>1693</v>
      </c>
      <c r="L1193" s="45" t="s">
        <v>1557</v>
      </c>
      <c r="M1193" s="45" t="s">
        <v>3689</v>
      </c>
    </row>
    <row r="1194" spans="1:13" s="45" customFormat="1">
      <c r="A1194" s="45" t="s">
        <v>1735</v>
      </c>
      <c r="B1194" s="45" t="s">
        <v>1736</v>
      </c>
      <c r="C1194" s="45">
        <v>30193132</v>
      </c>
      <c r="D1194" s="45">
        <v>1200</v>
      </c>
      <c r="E1194" s="45" t="s">
        <v>2343</v>
      </c>
      <c r="F1194" s="45" t="s">
        <v>3930</v>
      </c>
      <c r="G1194" s="45" t="s">
        <v>1576</v>
      </c>
      <c r="I1194" s="45" t="s">
        <v>3931</v>
      </c>
      <c r="J1194" s="45" t="s">
        <v>1739</v>
      </c>
      <c r="K1194" s="45" t="s">
        <v>1740</v>
      </c>
      <c r="L1194" s="45" t="s">
        <v>1557</v>
      </c>
      <c r="M1194" s="45" t="s">
        <v>3689</v>
      </c>
    </row>
    <row r="1195" spans="1:13" s="45" customFormat="1">
      <c r="A1195" s="45" t="s">
        <v>1751</v>
      </c>
      <c r="B1195" s="45" t="s">
        <v>2828</v>
      </c>
      <c r="C1195" s="45">
        <v>30193194</v>
      </c>
      <c r="D1195" s="45">
        <v>1200</v>
      </c>
      <c r="E1195" s="45" t="s">
        <v>2343</v>
      </c>
      <c r="F1195" s="45" t="s">
        <v>3932</v>
      </c>
      <c r="G1195" s="45" t="s">
        <v>1576</v>
      </c>
      <c r="H1195" s="45" t="s">
        <v>3933</v>
      </c>
      <c r="J1195" s="45" t="s">
        <v>1752</v>
      </c>
      <c r="K1195" s="45" t="s">
        <v>2831</v>
      </c>
      <c r="L1195" s="45" t="s">
        <v>1557</v>
      </c>
      <c r="M1195" s="45" t="s">
        <v>3689</v>
      </c>
    </row>
    <row r="1196" spans="1:13" s="45" customFormat="1">
      <c r="A1196" s="45" t="s">
        <v>1751</v>
      </c>
      <c r="B1196" s="45" t="s">
        <v>2828</v>
      </c>
      <c r="C1196" s="45">
        <v>30193195</v>
      </c>
      <c r="D1196" s="45">
        <v>1200</v>
      </c>
      <c r="E1196" s="45" t="s">
        <v>2343</v>
      </c>
      <c r="F1196" s="45" t="s">
        <v>3934</v>
      </c>
      <c r="G1196" s="45" t="s">
        <v>1576</v>
      </c>
      <c r="H1196" s="45" t="s">
        <v>3935</v>
      </c>
      <c r="J1196" s="45" t="s">
        <v>1752</v>
      </c>
      <c r="K1196" s="45" t="s">
        <v>2831</v>
      </c>
      <c r="L1196" s="45" t="s">
        <v>1557</v>
      </c>
      <c r="M1196" s="45" t="s">
        <v>3689</v>
      </c>
    </row>
    <row r="1197" spans="1:13" s="45" customFormat="1">
      <c r="A1197" s="45" t="s">
        <v>1549</v>
      </c>
      <c r="B1197" s="45" t="s">
        <v>1689</v>
      </c>
      <c r="C1197" s="45">
        <v>30193388</v>
      </c>
      <c r="D1197" s="45">
        <v>1200</v>
      </c>
      <c r="E1197" s="45" t="s">
        <v>2343</v>
      </c>
      <c r="F1197" s="45" t="s">
        <v>3936</v>
      </c>
      <c r="G1197" s="45" t="s">
        <v>1576</v>
      </c>
      <c r="H1197" s="45" t="s">
        <v>3937</v>
      </c>
      <c r="J1197" s="45" t="s">
        <v>1555</v>
      </c>
      <c r="K1197" s="45" t="s">
        <v>1693</v>
      </c>
      <c r="L1197" s="45" t="s">
        <v>1557</v>
      </c>
      <c r="M1197" s="45" t="s">
        <v>3689</v>
      </c>
    </row>
    <row r="1198" spans="1:13" s="45" customFormat="1">
      <c r="A1198" s="45" t="s">
        <v>1735</v>
      </c>
      <c r="B1198" s="45" t="s">
        <v>1736</v>
      </c>
      <c r="C1198" s="45">
        <v>30193660</v>
      </c>
      <c r="D1198" s="45">
        <v>1200</v>
      </c>
      <c r="E1198" s="45" t="s">
        <v>2343</v>
      </c>
      <c r="F1198" s="45" t="s">
        <v>3938</v>
      </c>
      <c r="G1198" s="45" t="s">
        <v>1576</v>
      </c>
      <c r="I1198" s="45" t="s">
        <v>3939</v>
      </c>
      <c r="J1198" s="45" t="s">
        <v>1739</v>
      </c>
      <c r="K1198" s="45" t="s">
        <v>1740</v>
      </c>
      <c r="L1198" s="45" t="s">
        <v>1557</v>
      </c>
      <c r="M1198" s="45" t="s">
        <v>3689</v>
      </c>
    </row>
    <row r="1199" spans="1:13" s="45" customFormat="1">
      <c r="A1199" s="45" t="s">
        <v>1549</v>
      </c>
      <c r="B1199" s="45" t="s">
        <v>1689</v>
      </c>
      <c r="C1199" s="45">
        <v>30193837</v>
      </c>
      <c r="D1199" s="45">
        <v>1200</v>
      </c>
      <c r="E1199" s="45" t="s">
        <v>2343</v>
      </c>
      <c r="F1199" s="45" t="s">
        <v>3940</v>
      </c>
      <c r="G1199" s="45" t="s">
        <v>1576</v>
      </c>
      <c r="H1199" s="45" t="s">
        <v>3941</v>
      </c>
      <c r="J1199" s="45" t="s">
        <v>1555</v>
      </c>
      <c r="K1199" s="45" t="s">
        <v>1693</v>
      </c>
      <c r="L1199" s="45" t="s">
        <v>1557</v>
      </c>
      <c r="M1199" s="45" t="s">
        <v>3689</v>
      </c>
    </row>
    <row r="1200" spans="1:13" s="45" customFormat="1">
      <c r="A1200" s="45" t="s">
        <v>1735</v>
      </c>
      <c r="B1200" s="45" t="s">
        <v>1736</v>
      </c>
      <c r="C1200" s="45">
        <v>30193949</v>
      </c>
      <c r="D1200" s="45">
        <v>1200</v>
      </c>
      <c r="E1200" s="45" t="s">
        <v>2343</v>
      </c>
      <c r="F1200" s="45" t="s">
        <v>3942</v>
      </c>
      <c r="G1200" s="45" t="s">
        <v>1576</v>
      </c>
      <c r="I1200" s="45" t="s">
        <v>3943</v>
      </c>
      <c r="J1200" s="45" t="s">
        <v>1739</v>
      </c>
      <c r="K1200" s="45" t="s">
        <v>1740</v>
      </c>
      <c r="L1200" s="45" t="s">
        <v>1557</v>
      </c>
      <c r="M1200" s="45" t="s">
        <v>3689</v>
      </c>
    </row>
    <row r="1201" spans="1:13" s="45" customFormat="1">
      <c r="A1201" s="45" t="s">
        <v>1735</v>
      </c>
      <c r="B1201" s="45" t="s">
        <v>1736</v>
      </c>
      <c r="C1201" s="45">
        <v>30194009</v>
      </c>
      <c r="D1201" s="45">
        <v>1200</v>
      </c>
      <c r="E1201" s="45" t="s">
        <v>2343</v>
      </c>
      <c r="F1201" s="45" t="s">
        <v>3944</v>
      </c>
      <c r="G1201" s="45" t="s">
        <v>1576</v>
      </c>
      <c r="I1201" s="45" t="s">
        <v>3945</v>
      </c>
      <c r="J1201" s="45" t="s">
        <v>1739</v>
      </c>
      <c r="K1201" s="45" t="s">
        <v>1740</v>
      </c>
      <c r="L1201" s="45" t="s">
        <v>1557</v>
      </c>
      <c r="M1201" s="45" t="s">
        <v>3689</v>
      </c>
    </row>
    <row r="1202" spans="1:13" s="45" customFormat="1">
      <c r="A1202" s="45" t="s">
        <v>1735</v>
      </c>
      <c r="B1202" s="45" t="s">
        <v>1736</v>
      </c>
      <c r="C1202" s="45">
        <v>30194685</v>
      </c>
      <c r="D1202" s="45">
        <v>1200</v>
      </c>
      <c r="E1202" s="45" t="s">
        <v>2343</v>
      </c>
      <c r="F1202" s="45" t="s">
        <v>3946</v>
      </c>
      <c r="G1202" s="45" t="s">
        <v>1576</v>
      </c>
      <c r="I1202" s="45" t="s">
        <v>3947</v>
      </c>
      <c r="J1202" s="45" t="s">
        <v>1739</v>
      </c>
      <c r="K1202" s="45" t="s">
        <v>1740</v>
      </c>
      <c r="L1202" s="45" t="s">
        <v>1557</v>
      </c>
      <c r="M1202" s="45" t="s">
        <v>3689</v>
      </c>
    </row>
    <row r="1203" spans="1:13" s="45" customFormat="1">
      <c r="A1203" s="45" t="s">
        <v>1549</v>
      </c>
      <c r="B1203" s="45" t="s">
        <v>1689</v>
      </c>
      <c r="C1203" s="45">
        <v>30195005</v>
      </c>
      <c r="D1203" s="45">
        <v>1200</v>
      </c>
      <c r="E1203" s="45" t="s">
        <v>2343</v>
      </c>
      <c r="F1203" s="45" t="s">
        <v>3948</v>
      </c>
      <c r="G1203" s="45" t="s">
        <v>1576</v>
      </c>
      <c r="H1203" s="45" t="s">
        <v>3949</v>
      </c>
      <c r="J1203" s="45" t="s">
        <v>1555</v>
      </c>
      <c r="K1203" s="45" t="s">
        <v>1693</v>
      </c>
      <c r="L1203" s="45" t="s">
        <v>1557</v>
      </c>
      <c r="M1203" s="45" t="s">
        <v>3689</v>
      </c>
    </row>
    <row r="1204" spans="1:13" s="45" customFormat="1">
      <c r="A1204" s="45" t="s">
        <v>1549</v>
      </c>
      <c r="B1204" s="45" t="s">
        <v>1689</v>
      </c>
      <c r="C1204" s="45">
        <v>30195006</v>
      </c>
      <c r="D1204" s="45">
        <v>1200</v>
      </c>
      <c r="E1204" s="45" t="s">
        <v>2343</v>
      </c>
      <c r="F1204" s="45" t="s">
        <v>3950</v>
      </c>
      <c r="G1204" s="45" t="s">
        <v>1576</v>
      </c>
      <c r="H1204" s="45" t="s">
        <v>3951</v>
      </c>
      <c r="J1204" s="45" t="s">
        <v>1555</v>
      </c>
      <c r="K1204" s="45" t="s">
        <v>1693</v>
      </c>
      <c r="L1204" s="45" t="s">
        <v>1557</v>
      </c>
      <c r="M1204" s="45" t="s">
        <v>3689</v>
      </c>
    </row>
    <row r="1205" spans="1:13" s="45" customFormat="1">
      <c r="A1205" s="45" t="s">
        <v>1549</v>
      </c>
      <c r="B1205" s="45" t="s">
        <v>1689</v>
      </c>
      <c r="C1205" s="45">
        <v>30195007</v>
      </c>
      <c r="D1205" s="45">
        <v>1200</v>
      </c>
      <c r="E1205" s="45" t="s">
        <v>2343</v>
      </c>
      <c r="F1205" s="45" t="s">
        <v>3952</v>
      </c>
      <c r="G1205" s="45" t="s">
        <v>1576</v>
      </c>
      <c r="H1205" s="45" t="s">
        <v>3953</v>
      </c>
      <c r="J1205" s="45" t="s">
        <v>1555</v>
      </c>
      <c r="K1205" s="45" t="s">
        <v>1693</v>
      </c>
      <c r="L1205" s="45" t="s">
        <v>1557</v>
      </c>
      <c r="M1205" s="45" t="s">
        <v>3689</v>
      </c>
    </row>
    <row r="1206" spans="1:13" s="45" customFormat="1">
      <c r="A1206" s="45" t="s">
        <v>1549</v>
      </c>
      <c r="B1206" s="45" t="s">
        <v>1689</v>
      </c>
      <c r="C1206" s="45">
        <v>30195012</v>
      </c>
      <c r="D1206" s="45">
        <v>1200</v>
      </c>
      <c r="E1206" s="45" t="s">
        <v>2343</v>
      </c>
      <c r="F1206" s="45" t="s">
        <v>3954</v>
      </c>
      <c r="G1206" s="45" t="s">
        <v>1576</v>
      </c>
      <c r="H1206" s="45" t="s">
        <v>3955</v>
      </c>
      <c r="J1206" s="45" t="s">
        <v>1555</v>
      </c>
      <c r="K1206" s="45" t="s">
        <v>1693</v>
      </c>
      <c r="L1206" s="45" t="s">
        <v>1557</v>
      </c>
      <c r="M1206" s="45" t="s">
        <v>3689</v>
      </c>
    </row>
    <row r="1207" spans="1:13" s="45" customFormat="1">
      <c r="A1207" s="45" t="s">
        <v>1735</v>
      </c>
      <c r="B1207" s="45" t="s">
        <v>1736</v>
      </c>
      <c r="C1207" s="45">
        <v>30195147</v>
      </c>
      <c r="D1207" s="45">
        <v>1200</v>
      </c>
      <c r="E1207" s="45" t="s">
        <v>2343</v>
      </c>
      <c r="F1207" s="45" t="s">
        <v>3956</v>
      </c>
      <c r="G1207" s="45" t="s">
        <v>1576</v>
      </c>
      <c r="I1207" s="45" t="s">
        <v>3957</v>
      </c>
      <c r="J1207" s="45" t="s">
        <v>1739</v>
      </c>
      <c r="K1207" s="45" t="s">
        <v>1740</v>
      </c>
      <c r="L1207" s="45" t="s">
        <v>1557</v>
      </c>
      <c r="M1207" s="45" t="s">
        <v>3689</v>
      </c>
    </row>
    <row r="1208" spans="1:13" s="45" customFormat="1">
      <c r="A1208" s="45" t="s">
        <v>1735</v>
      </c>
      <c r="B1208" s="45" t="s">
        <v>1736</v>
      </c>
      <c r="C1208" s="45">
        <v>30195240</v>
      </c>
      <c r="D1208" s="45">
        <v>1200</v>
      </c>
      <c r="E1208" s="45" t="s">
        <v>2343</v>
      </c>
      <c r="F1208" s="45" t="s">
        <v>3958</v>
      </c>
      <c r="G1208" s="45" t="s">
        <v>1576</v>
      </c>
      <c r="I1208" s="45" t="s">
        <v>3959</v>
      </c>
      <c r="J1208" s="45" t="s">
        <v>1739</v>
      </c>
      <c r="K1208" s="45" t="s">
        <v>1740</v>
      </c>
      <c r="L1208" s="45" t="s">
        <v>1557</v>
      </c>
      <c r="M1208" s="45" t="s">
        <v>3689</v>
      </c>
    </row>
    <row r="1209" spans="1:13" s="45" customFormat="1">
      <c r="A1209" s="45" t="s">
        <v>1735</v>
      </c>
      <c r="B1209" s="45" t="s">
        <v>1736</v>
      </c>
      <c r="C1209" s="45">
        <v>30195255</v>
      </c>
      <c r="D1209" s="45">
        <v>1200</v>
      </c>
      <c r="E1209" s="45" t="s">
        <v>2343</v>
      </c>
      <c r="F1209" s="45" t="s">
        <v>3960</v>
      </c>
      <c r="G1209" s="45" t="s">
        <v>1576</v>
      </c>
      <c r="I1209" s="45" t="s">
        <v>3961</v>
      </c>
      <c r="J1209" s="45" t="s">
        <v>1739</v>
      </c>
      <c r="K1209" s="45" t="s">
        <v>1740</v>
      </c>
      <c r="L1209" s="45" t="s">
        <v>1557</v>
      </c>
      <c r="M1209" s="45" t="s">
        <v>3689</v>
      </c>
    </row>
    <row r="1210" spans="1:13" s="45" customFormat="1">
      <c r="A1210" s="45" t="s">
        <v>1735</v>
      </c>
      <c r="B1210" s="45" t="s">
        <v>1736</v>
      </c>
      <c r="C1210" s="45">
        <v>30195412</v>
      </c>
      <c r="D1210" s="45">
        <v>1200</v>
      </c>
      <c r="E1210" s="45" t="s">
        <v>2343</v>
      </c>
      <c r="F1210" s="45" t="s">
        <v>3962</v>
      </c>
      <c r="G1210" s="45" t="s">
        <v>1576</v>
      </c>
      <c r="I1210" s="45" t="s">
        <v>3963</v>
      </c>
      <c r="J1210" s="45" t="s">
        <v>1739</v>
      </c>
      <c r="K1210" s="45" t="s">
        <v>1740</v>
      </c>
      <c r="L1210" s="45" t="s">
        <v>1557</v>
      </c>
      <c r="M1210" s="45" t="s">
        <v>3689</v>
      </c>
    </row>
    <row r="1211" spans="1:13" s="45" customFormat="1">
      <c r="A1211" s="45" t="s">
        <v>1735</v>
      </c>
      <c r="B1211" s="45" t="s">
        <v>1736</v>
      </c>
      <c r="C1211" s="45">
        <v>30195462</v>
      </c>
      <c r="D1211" s="45">
        <v>1200</v>
      </c>
      <c r="E1211" s="45" t="s">
        <v>2343</v>
      </c>
      <c r="F1211" s="45" t="s">
        <v>3964</v>
      </c>
      <c r="G1211" s="45" t="s">
        <v>1576</v>
      </c>
      <c r="I1211" s="45" t="s">
        <v>3965</v>
      </c>
      <c r="J1211" s="45" t="s">
        <v>1739</v>
      </c>
      <c r="K1211" s="45" t="s">
        <v>1740</v>
      </c>
      <c r="L1211" s="45" t="s">
        <v>1557</v>
      </c>
      <c r="M1211" s="45" t="s">
        <v>3689</v>
      </c>
    </row>
    <row r="1212" spans="1:13" s="45" customFormat="1">
      <c r="A1212" s="45" t="s">
        <v>1735</v>
      </c>
      <c r="B1212" s="45" t="s">
        <v>1736</v>
      </c>
      <c r="C1212" s="45">
        <v>30195549</v>
      </c>
      <c r="D1212" s="45">
        <v>1200</v>
      </c>
      <c r="E1212" s="45" t="s">
        <v>2343</v>
      </c>
      <c r="F1212" s="45" t="s">
        <v>3966</v>
      </c>
      <c r="G1212" s="45" t="s">
        <v>1576</v>
      </c>
      <c r="I1212" s="45" t="s">
        <v>3967</v>
      </c>
      <c r="J1212" s="45" t="s">
        <v>1739</v>
      </c>
      <c r="K1212" s="45" t="s">
        <v>1740</v>
      </c>
      <c r="L1212" s="45" t="s">
        <v>1557</v>
      </c>
      <c r="M1212" s="45" t="s">
        <v>3689</v>
      </c>
    </row>
    <row r="1213" spans="1:13" s="45" customFormat="1">
      <c r="A1213" s="45" t="s">
        <v>1735</v>
      </c>
      <c r="B1213" s="45" t="s">
        <v>1736</v>
      </c>
      <c r="C1213" s="45">
        <v>30197342</v>
      </c>
      <c r="D1213" s="45">
        <v>1200</v>
      </c>
      <c r="E1213" s="45" t="s">
        <v>2343</v>
      </c>
      <c r="F1213" s="45" t="s">
        <v>3968</v>
      </c>
      <c r="G1213" s="45" t="s">
        <v>1576</v>
      </c>
      <c r="I1213" s="45" t="s">
        <v>3969</v>
      </c>
      <c r="J1213" s="45" t="s">
        <v>1739</v>
      </c>
      <c r="K1213" s="45" t="s">
        <v>1740</v>
      </c>
      <c r="L1213" s="45" t="s">
        <v>1557</v>
      </c>
      <c r="M1213" s="45" t="s">
        <v>3689</v>
      </c>
    </row>
    <row r="1214" spans="1:13" s="45" customFormat="1">
      <c r="A1214" s="45" t="s">
        <v>1751</v>
      </c>
      <c r="B1214" s="45" t="s">
        <v>2824</v>
      </c>
      <c r="C1214" s="45">
        <v>30197850</v>
      </c>
      <c r="D1214" s="45">
        <v>1200</v>
      </c>
      <c r="E1214" s="45" t="s">
        <v>2343</v>
      </c>
      <c r="F1214" s="45" t="s">
        <v>3970</v>
      </c>
      <c r="G1214" s="45" t="s">
        <v>1576</v>
      </c>
      <c r="H1214" s="45" t="s">
        <v>3971</v>
      </c>
      <c r="J1214" s="45" t="s">
        <v>1752</v>
      </c>
      <c r="K1214" s="45" t="s">
        <v>2827</v>
      </c>
      <c r="L1214" s="45" t="s">
        <v>1557</v>
      </c>
      <c r="M1214" s="45" t="s">
        <v>3689</v>
      </c>
    </row>
    <row r="1215" spans="1:13" s="45" customFormat="1">
      <c r="A1215" s="45" t="s">
        <v>1751</v>
      </c>
      <c r="B1215" s="45" t="s">
        <v>2824</v>
      </c>
      <c r="C1215" s="45">
        <v>30197851</v>
      </c>
      <c r="D1215" s="45">
        <v>1200</v>
      </c>
      <c r="E1215" s="45" t="s">
        <v>2343</v>
      </c>
      <c r="F1215" s="45" t="s">
        <v>3972</v>
      </c>
      <c r="G1215" s="45" t="s">
        <v>1576</v>
      </c>
      <c r="H1215" s="45" t="s">
        <v>3973</v>
      </c>
      <c r="J1215" s="45" t="s">
        <v>1752</v>
      </c>
      <c r="K1215" s="45" t="s">
        <v>2827</v>
      </c>
      <c r="L1215" s="45" t="s">
        <v>1557</v>
      </c>
      <c r="M1215" s="45" t="s">
        <v>3689</v>
      </c>
    </row>
    <row r="1216" spans="1:13" s="45" customFormat="1">
      <c r="A1216" s="45" t="s">
        <v>1751</v>
      </c>
      <c r="B1216" s="45" t="s">
        <v>2824</v>
      </c>
      <c r="C1216" s="45">
        <v>30197852</v>
      </c>
      <c r="D1216" s="45">
        <v>1200</v>
      </c>
      <c r="E1216" s="45" t="s">
        <v>2343</v>
      </c>
      <c r="F1216" s="45" t="s">
        <v>3974</v>
      </c>
      <c r="G1216" s="45" t="s">
        <v>1576</v>
      </c>
      <c r="H1216" s="45" t="s">
        <v>3975</v>
      </c>
      <c r="J1216" s="45" t="s">
        <v>1752</v>
      </c>
      <c r="K1216" s="45" t="s">
        <v>2827</v>
      </c>
      <c r="L1216" s="45" t="s">
        <v>1557</v>
      </c>
      <c r="M1216" s="45" t="s">
        <v>3689</v>
      </c>
    </row>
    <row r="1217" spans="1:13" s="45" customFormat="1">
      <c r="A1217" s="45" t="s">
        <v>1751</v>
      </c>
      <c r="B1217" s="45" t="s">
        <v>2824</v>
      </c>
      <c r="C1217" s="45">
        <v>30197853</v>
      </c>
      <c r="D1217" s="45">
        <v>1200</v>
      </c>
      <c r="E1217" s="45" t="s">
        <v>2343</v>
      </c>
      <c r="F1217" s="45" t="s">
        <v>3976</v>
      </c>
      <c r="G1217" s="45" t="s">
        <v>1576</v>
      </c>
      <c r="H1217" s="45" t="s">
        <v>3977</v>
      </c>
      <c r="J1217" s="45" t="s">
        <v>1752</v>
      </c>
      <c r="K1217" s="45" t="s">
        <v>2827</v>
      </c>
      <c r="L1217" s="45" t="s">
        <v>1557</v>
      </c>
      <c r="M1217" s="45" t="s">
        <v>3689</v>
      </c>
    </row>
    <row r="1218" spans="1:13" s="45" customFormat="1">
      <c r="A1218" s="45" t="s">
        <v>1751</v>
      </c>
      <c r="B1218" s="45" t="s">
        <v>2824</v>
      </c>
      <c r="C1218" s="45">
        <v>30197854</v>
      </c>
      <c r="D1218" s="45">
        <v>1200</v>
      </c>
      <c r="E1218" s="45" t="s">
        <v>2343</v>
      </c>
      <c r="F1218" s="45" t="s">
        <v>3978</v>
      </c>
      <c r="G1218" s="45" t="s">
        <v>1576</v>
      </c>
      <c r="H1218" s="45" t="s">
        <v>3979</v>
      </c>
      <c r="J1218" s="45" t="s">
        <v>1752</v>
      </c>
      <c r="K1218" s="45" t="s">
        <v>2827</v>
      </c>
      <c r="L1218" s="45" t="s">
        <v>1557</v>
      </c>
      <c r="M1218" s="45" t="s">
        <v>3689</v>
      </c>
    </row>
    <row r="1219" spans="1:13" s="45" customFormat="1">
      <c r="A1219" s="45" t="s">
        <v>1751</v>
      </c>
      <c r="B1219" s="45" t="s">
        <v>2824</v>
      </c>
      <c r="C1219" s="45">
        <v>30197855</v>
      </c>
      <c r="D1219" s="45">
        <v>1200</v>
      </c>
      <c r="E1219" s="45" t="s">
        <v>2343</v>
      </c>
      <c r="F1219" s="45" t="s">
        <v>3980</v>
      </c>
      <c r="G1219" s="45" t="s">
        <v>1576</v>
      </c>
      <c r="H1219" s="45" t="s">
        <v>3981</v>
      </c>
      <c r="J1219" s="45" t="s">
        <v>1752</v>
      </c>
      <c r="K1219" s="45" t="s">
        <v>2827</v>
      </c>
      <c r="L1219" s="45" t="s">
        <v>1557</v>
      </c>
      <c r="M1219" s="45" t="s">
        <v>3689</v>
      </c>
    </row>
    <row r="1220" spans="1:13" s="45" customFormat="1">
      <c r="A1220" s="45" t="s">
        <v>1735</v>
      </c>
      <c r="B1220" s="45" t="s">
        <v>1736</v>
      </c>
      <c r="C1220" s="45">
        <v>30198002</v>
      </c>
      <c r="D1220" s="45">
        <v>1200</v>
      </c>
      <c r="E1220" s="45" t="s">
        <v>2343</v>
      </c>
      <c r="F1220" s="45" t="s">
        <v>3982</v>
      </c>
      <c r="G1220" s="45" t="s">
        <v>1576</v>
      </c>
      <c r="I1220" s="45" t="s">
        <v>3983</v>
      </c>
      <c r="J1220" s="45" t="s">
        <v>1739</v>
      </c>
      <c r="K1220" s="45" t="s">
        <v>1740</v>
      </c>
      <c r="L1220" s="45" t="s">
        <v>1557</v>
      </c>
      <c r="M1220" s="45" t="s">
        <v>3689</v>
      </c>
    </row>
    <row r="1221" spans="1:13" s="45" customFormat="1">
      <c r="A1221" s="45" t="s">
        <v>1549</v>
      </c>
      <c r="B1221" s="45" t="s">
        <v>1689</v>
      </c>
      <c r="C1221" s="45">
        <v>30198010</v>
      </c>
      <c r="D1221" s="45">
        <v>1200</v>
      </c>
      <c r="E1221" s="45" t="s">
        <v>2343</v>
      </c>
      <c r="F1221" s="45" t="s">
        <v>3984</v>
      </c>
      <c r="G1221" s="45" t="s">
        <v>1576</v>
      </c>
      <c r="H1221" s="45" t="s">
        <v>3985</v>
      </c>
      <c r="J1221" s="45" t="s">
        <v>1555</v>
      </c>
      <c r="K1221" s="45" t="s">
        <v>1693</v>
      </c>
      <c r="L1221" s="45" t="s">
        <v>1557</v>
      </c>
      <c r="M1221" s="45" t="s">
        <v>3689</v>
      </c>
    </row>
    <row r="1222" spans="1:13" s="45" customFormat="1">
      <c r="A1222" s="45" t="s">
        <v>1549</v>
      </c>
      <c r="B1222" s="45" t="s">
        <v>1689</v>
      </c>
      <c r="C1222" s="45">
        <v>30198011</v>
      </c>
      <c r="D1222" s="45">
        <v>1200</v>
      </c>
      <c r="E1222" s="45" t="s">
        <v>2343</v>
      </c>
      <c r="F1222" s="45" t="s">
        <v>3986</v>
      </c>
      <c r="G1222" s="45" t="s">
        <v>1576</v>
      </c>
      <c r="H1222" s="45" t="s">
        <v>3987</v>
      </c>
      <c r="J1222" s="45" t="s">
        <v>1555</v>
      </c>
      <c r="K1222" s="45" t="s">
        <v>1693</v>
      </c>
      <c r="L1222" s="45" t="s">
        <v>1557</v>
      </c>
      <c r="M1222" s="45" t="s">
        <v>3689</v>
      </c>
    </row>
    <row r="1223" spans="1:13" s="45" customFormat="1">
      <c r="A1223" s="45" t="s">
        <v>1549</v>
      </c>
      <c r="B1223" s="45" t="s">
        <v>1689</v>
      </c>
      <c r="C1223" s="45">
        <v>30198012</v>
      </c>
      <c r="D1223" s="45">
        <v>1200</v>
      </c>
      <c r="E1223" s="45" t="s">
        <v>2343</v>
      </c>
      <c r="F1223" s="45" t="s">
        <v>3988</v>
      </c>
      <c r="G1223" s="45" t="s">
        <v>1576</v>
      </c>
      <c r="H1223" s="45" t="s">
        <v>3989</v>
      </c>
      <c r="J1223" s="45" t="s">
        <v>1555</v>
      </c>
      <c r="K1223" s="45" t="s">
        <v>1693</v>
      </c>
      <c r="L1223" s="45" t="s">
        <v>1557</v>
      </c>
      <c r="M1223" s="45" t="s">
        <v>3689</v>
      </c>
    </row>
    <row r="1224" spans="1:13" s="45" customFormat="1">
      <c r="A1224" s="45" t="s">
        <v>1549</v>
      </c>
      <c r="B1224" s="45" t="s">
        <v>1689</v>
      </c>
      <c r="C1224" s="45">
        <v>30198013</v>
      </c>
      <c r="D1224" s="45">
        <v>1200</v>
      </c>
      <c r="E1224" s="45" t="s">
        <v>2343</v>
      </c>
      <c r="F1224" s="45" t="s">
        <v>3990</v>
      </c>
      <c r="G1224" s="45" t="s">
        <v>1576</v>
      </c>
      <c r="H1224" s="45" t="s">
        <v>3991</v>
      </c>
      <c r="J1224" s="45" t="s">
        <v>1555</v>
      </c>
      <c r="K1224" s="45" t="s">
        <v>1693</v>
      </c>
      <c r="L1224" s="45" t="s">
        <v>1557</v>
      </c>
      <c r="M1224" s="45" t="s">
        <v>3689</v>
      </c>
    </row>
    <row r="1225" spans="1:13" s="45" customFormat="1">
      <c r="A1225" s="45" t="s">
        <v>1549</v>
      </c>
      <c r="B1225" s="45" t="s">
        <v>1689</v>
      </c>
      <c r="C1225" s="45">
        <v>30198016</v>
      </c>
      <c r="D1225" s="45">
        <v>1200</v>
      </c>
      <c r="E1225" s="45" t="s">
        <v>2343</v>
      </c>
      <c r="F1225" s="45" t="s">
        <v>3992</v>
      </c>
      <c r="G1225" s="45" t="s">
        <v>1576</v>
      </c>
      <c r="H1225" s="45" t="s">
        <v>3993</v>
      </c>
      <c r="J1225" s="45" t="s">
        <v>1555</v>
      </c>
      <c r="K1225" s="45" t="s">
        <v>1693</v>
      </c>
      <c r="L1225" s="45" t="s">
        <v>1557</v>
      </c>
      <c r="M1225" s="45" t="s">
        <v>3689</v>
      </c>
    </row>
    <row r="1226" spans="1:13" s="45" customFormat="1">
      <c r="A1226" s="45" t="s">
        <v>1549</v>
      </c>
      <c r="B1226" s="45" t="s">
        <v>1689</v>
      </c>
      <c r="C1226" s="45">
        <v>30198017</v>
      </c>
      <c r="D1226" s="45">
        <v>1200</v>
      </c>
      <c r="E1226" s="45" t="s">
        <v>2343</v>
      </c>
      <c r="F1226" s="45" t="s">
        <v>3994</v>
      </c>
      <c r="G1226" s="45" t="s">
        <v>1576</v>
      </c>
      <c r="H1226" s="45" t="s">
        <v>3995</v>
      </c>
      <c r="J1226" s="45" t="s">
        <v>1555</v>
      </c>
      <c r="K1226" s="45" t="s">
        <v>1693</v>
      </c>
      <c r="L1226" s="45" t="s">
        <v>1557</v>
      </c>
      <c r="M1226" s="45" t="s">
        <v>3689</v>
      </c>
    </row>
    <row r="1227" spans="1:13" s="45" customFormat="1">
      <c r="A1227" s="45" t="s">
        <v>1549</v>
      </c>
      <c r="B1227" s="45" t="s">
        <v>1689</v>
      </c>
      <c r="C1227" s="45">
        <v>30198018</v>
      </c>
      <c r="D1227" s="45">
        <v>1200</v>
      </c>
      <c r="E1227" s="45" t="s">
        <v>2343</v>
      </c>
      <c r="F1227" s="45" t="s">
        <v>3996</v>
      </c>
      <c r="G1227" s="45" t="s">
        <v>1576</v>
      </c>
      <c r="H1227" s="45" t="s">
        <v>3997</v>
      </c>
      <c r="J1227" s="45" t="s">
        <v>1555</v>
      </c>
      <c r="K1227" s="45" t="s">
        <v>1693</v>
      </c>
      <c r="L1227" s="45" t="s">
        <v>1557</v>
      </c>
      <c r="M1227" s="45" t="s">
        <v>3689</v>
      </c>
    </row>
    <row r="1228" spans="1:13" s="45" customFormat="1">
      <c r="A1228" s="45" t="s">
        <v>1549</v>
      </c>
      <c r="B1228" s="45" t="s">
        <v>1689</v>
      </c>
      <c r="C1228" s="45">
        <v>30198025</v>
      </c>
      <c r="D1228" s="45">
        <v>1200</v>
      </c>
      <c r="E1228" s="45" t="s">
        <v>2343</v>
      </c>
      <c r="F1228" s="45" t="s">
        <v>3998</v>
      </c>
      <c r="G1228" s="45" t="s">
        <v>1576</v>
      </c>
      <c r="H1228" s="45" t="s">
        <v>3999</v>
      </c>
      <c r="J1228" s="45" t="s">
        <v>1555</v>
      </c>
      <c r="K1228" s="45" t="s">
        <v>1693</v>
      </c>
      <c r="L1228" s="45" t="s">
        <v>1557</v>
      </c>
      <c r="M1228" s="45" t="s">
        <v>3689</v>
      </c>
    </row>
    <row r="1229" spans="1:13" s="45" customFormat="1">
      <c r="A1229" s="45" t="s">
        <v>1549</v>
      </c>
      <c r="B1229" s="45" t="s">
        <v>1689</v>
      </c>
      <c r="C1229" s="45">
        <v>30198026</v>
      </c>
      <c r="D1229" s="45">
        <v>1200</v>
      </c>
      <c r="E1229" s="45" t="s">
        <v>2343</v>
      </c>
      <c r="F1229" s="45" t="s">
        <v>4000</v>
      </c>
      <c r="G1229" s="45" t="s">
        <v>1576</v>
      </c>
      <c r="H1229" s="45" t="s">
        <v>4001</v>
      </c>
      <c r="J1229" s="45" t="s">
        <v>1555</v>
      </c>
      <c r="K1229" s="45" t="s">
        <v>1693</v>
      </c>
      <c r="L1229" s="45" t="s">
        <v>1557</v>
      </c>
      <c r="M1229" s="45" t="s">
        <v>3689</v>
      </c>
    </row>
    <row r="1230" spans="1:13" s="45" customFormat="1">
      <c r="A1230" s="45" t="s">
        <v>1549</v>
      </c>
      <c r="B1230" s="45" t="s">
        <v>1689</v>
      </c>
      <c r="C1230" s="45">
        <v>30198027</v>
      </c>
      <c r="D1230" s="45">
        <v>1200</v>
      </c>
      <c r="E1230" s="45" t="s">
        <v>2343</v>
      </c>
      <c r="F1230" s="45" t="s">
        <v>4002</v>
      </c>
      <c r="G1230" s="45" t="s">
        <v>1576</v>
      </c>
      <c r="H1230" s="45" t="s">
        <v>4003</v>
      </c>
      <c r="J1230" s="45" t="s">
        <v>1555</v>
      </c>
      <c r="K1230" s="45" t="s">
        <v>1693</v>
      </c>
      <c r="L1230" s="45" t="s">
        <v>1557</v>
      </c>
      <c r="M1230" s="45" t="s">
        <v>3689</v>
      </c>
    </row>
    <row r="1231" spans="1:13" s="45" customFormat="1">
      <c r="A1231" s="45" t="s">
        <v>1549</v>
      </c>
      <c r="B1231" s="45" t="s">
        <v>1689</v>
      </c>
      <c r="C1231" s="45">
        <v>30198028</v>
      </c>
      <c r="D1231" s="45">
        <v>1200</v>
      </c>
      <c r="E1231" s="45" t="s">
        <v>2343</v>
      </c>
      <c r="F1231" s="45" t="s">
        <v>4004</v>
      </c>
      <c r="G1231" s="45" t="s">
        <v>1576</v>
      </c>
      <c r="H1231" s="45" t="s">
        <v>4005</v>
      </c>
      <c r="J1231" s="45" t="s">
        <v>1555</v>
      </c>
      <c r="K1231" s="45" t="s">
        <v>1693</v>
      </c>
      <c r="L1231" s="45" t="s">
        <v>1557</v>
      </c>
      <c r="M1231" s="45" t="s">
        <v>3689</v>
      </c>
    </row>
    <row r="1232" spans="1:13" s="45" customFormat="1">
      <c r="A1232" s="45" t="s">
        <v>1549</v>
      </c>
      <c r="B1232" s="45" t="s">
        <v>1689</v>
      </c>
      <c r="C1232" s="45">
        <v>30198029</v>
      </c>
      <c r="D1232" s="45">
        <v>1200</v>
      </c>
      <c r="E1232" s="45" t="s">
        <v>2343</v>
      </c>
      <c r="F1232" s="45" t="s">
        <v>4006</v>
      </c>
      <c r="G1232" s="45" t="s">
        <v>1576</v>
      </c>
      <c r="H1232" s="45" t="s">
        <v>4007</v>
      </c>
      <c r="J1232" s="45" t="s">
        <v>1555</v>
      </c>
      <c r="K1232" s="45" t="s">
        <v>1693</v>
      </c>
      <c r="L1232" s="45" t="s">
        <v>1557</v>
      </c>
      <c r="M1232" s="45" t="s">
        <v>3689</v>
      </c>
    </row>
    <row r="1233" spans="1:13" s="45" customFormat="1">
      <c r="A1233" s="45" t="s">
        <v>1549</v>
      </c>
      <c r="B1233" s="45" t="s">
        <v>1689</v>
      </c>
      <c r="C1233" s="45">
        <v>30198030</v>
      </c>
      <c r="D1233" s="45">
        <v>1200</v>
      </c>
      <c r="E1233" s="45" t="s">
        <v>2343</v>
      </c>
      <c r="F1233" s="45" t="s">
        <v>4008</v>
      </c>
      <c r="G1233" s="45" t="s">
        <v>1576</v>
      </c>
      <c r="H1233" s="45" t="s">
        <v>4009</v>
      </c>
      <c r="J1233" s="45" t="s">
        <v>1555</v>
      </c>
      <c r="K1233" s="45" t="s">
        <v>1693</v>
      </c>
      <c r="L1233" s="45" t="s">
        <v>1557</v>
      </c>
      <c r="M1233" s="45" t="s">
        <v>3689</v>
      </c>
    </row>
    <row r="1234" spans="1:13" s="45" customFormat="1">
      <c r="A1234" s="45" t="s">
        <v>1751</v>
      </c>
      <c r="B1234" s="45" t="s">
        <v>2824</v>
      </c>
      <c r="C1234" s="45">
        <v>30198032</v>
      </c>
      <c r="D1234" s="45">
        <v>1200</v>
      </c>
      <c r="E1234" s="45" t="s">
        <v>2343</v>
      </c>
      <c r="F1234" s="45" t="s">
        <v>4010</v>
      </c>
      <c r="G1234" s="45" t="s">
        <v>1576</v>
      </c>
      <c r="H1234" s="45" t="s">
        <v>4011</v>
      </c>
      <c r="J1234" s="45" t="s">
        <v>1752</v>
      </c>
      <c r="K1234" s="45" t="s">
        <v>2827</v>
      </c>
      <c r="L1234" s="45" t="s">
        <v>1557</v>
      </c>
      <c r="M1234" s="45" t="s">
        <v>3689</v>
      </c>
    </row>
    <row r="1235" spans="1:13" s="45" customFormat="1">
      <c r="A1235" s="45" t="s">
        <v>1735</v>
      </c>
      <c r="B1235" s="45" t="s">
        <v>1736</v>
      </c>
      <c r="C1235" s="45">
        <v>30198182</v>
      </c>
      <c r="D1235" s="45">
        <v>1200</v>
      </c>
      <c r="E1235" s="45" t="s">
        <v>2343</v>
      </c>
      <c r="F1235" s="45" t="s">
        <v>4012</v>
      </c>
      <c r="G1235" s="45" t="s">
        <v>1576</v>
      </c>
      <c r="I1235" s="45" t="s">
        <v>4013</v>
      </c>
      <c r="J1235" s="45" t="s">
        <v>1739</v>
      </c>
      <c r="K1235" s="45" t="s">
        <v>1740</v>
      </c>
      <c r="L1235" s="45" t="s">
        <v>1557</v>
      </c>
      <c r="M1235" s="45" t="s">
        <v>3689</v>
      </c>
    </row>
    <row r="1236" spans="1:13" s="45" customFormat="1">
      <c r="A1236" s="45" t="s">
        <v>1735</v>
      </c>
      <c r="B1236" s="45" t="s">
        <v>1736</v>
      </c>
      <c r="C1236" s="45">
        <v>30198325</v>
      </c>
      <c r="D1236" s="45">
        <v>1200</v>
      </c>
      <c r="E1236" s="45" t="s">
        <v>2343</v>
      </c>
      <c r="F1236" s="45" t="s">
        <v>4014</v>
      </c>
      <c r="G1236" s="45" t="s">
        <v>1576</v>
      </c>
      <c r="I1236" s="45" t="s">
        <v>4015</v>
      </c>
      <c r="J1236" s="45" t="s">
        <v>1739</v>
      </c>
      <c r="K1236" s="45" t="s">
        <v>1740</v>
      </c>
      <c r="L1236" s="45" t="s">
        <v>1557</v>
      </c>
      <c r="M1236" s="45" t="s">
        <v>3689</v>
      </c>
    </row>
    <row r="1237" spans="1:13" s="45" customFormat="1">
      <c r="A1237" s="45" t="s">
        <v>1549</v>
      </c>
      <c r="B1237" s="45" t="s">
        <v>1689</v>
      </c>
      <c r="C1237" s="45">
        <v>30198640</v>
      </c>
      <c r="D1237" s="45">
        <v>1200</v>
      </c>
      <c r="E1237" s="45" t="s">
        <v>2343</v>
      </c>
      <c r="F1237" s="45" t="s">
        <v>4016</v>
      </c>
      <c r="G1237" s="45" t="s">
        <v>1576</v>
      </c>
      <c r="H1237" s="45" t="s">
        <v>4017</v>
      </c>
      <c r="J1237" s="45" t="s">
        <v>1555</v>
      </c>
      <c r="K1237" s="45" t="s">
        <v>1693</v>
      </c>
      <c r="L1237" s="45" t="s">
        <v>1557</v>
      </c>
      <c r="M1237" s="45" t="s">
        <v>3689</v>
      </c>
    </row>
    <row r="1238" spans="1:13" s="45" customFormat="1">
      <c r="A1238" s="45" t="s">
        <v>1549</v>
      </c>
      <c r="B1238" s="45" t="s">
        <v>1689</v>
      </c>
      <c r="C1238" s="45">
        <v>30198641</v>
      </c>
      <c r="D1238" s="45">
        <v>1200</v>
      </c>
      <c r="E1238" s="45" t="s">
        <v>2343</v>
      </c>
      <c r="F1238" s="45" t="s">
        <v>4018</v>
      </c>
      <c r="G1238" s="45" t="s">
        <v>1576</v>
      </c>
      <c r="H1238" s="45" t="s">
        <v>4019</v>
      </c>
      <c r="J1238" s="45" t="s">
        <v>1555</v>
      </c>
      <c r="K1238" s="45" t="s">
        <v>1693</v>
      </c>
      <c r="L1238" s="45" t="s">
        <v>1557</v>
      </c>
      <c r="M1238" s="45" t="s">
        <v>3689</v>
      </c>
    </row>
    <row r="1239" spans="1:13" s="45" customFormat="1">
      <c r="A1239" s="45" t="s">
        <v>1735</v>
      </c>
      <c r="B1239" s="45" t="s">
        <v>1736</v>
      </c>
      <c r="C1239" s="45">
        <v>30198656</v>
      </c>
      <c r="D1239" s="45">
        <v>1200</v>
      </c>
      <c r="E1239" s="45" t="s">
        <v>2343</v>
      </c>
      <c r="F1239" s="45" t="s">
        <v>4020</v>
      </c>
      <c r="G1239" s="45" t="s">
        <v>1576</v>
      </c>
      <c r="I1239" s="45" t="s">
        <v>4021</v>
      </c>
      <c r="J1239" s="45" t="s">
        <v>1739</v>
      </c>
      <c r="K1239" s="45" t="s">
        <v>1740</v>
      </c>
      <c r="L1239" s="45" t="s">
        <v>1557</v>
      </c>
      <c r="M1239" s="45" t="s">
        <v>3689</v>
      </c>
    </row>
    <row r="1240" spans="1:13" s="45" customFormat="1">
      <c r="A1240" s="45" t="s">
        <v>1549</v>
      </c>
      <c r="B1240" s="45" t="s">
        <v>1689</v>
      </c>
      <c r="C1240" s="45">
        <v>30198663</v>
      </c>
      <c r="D1240" s="45">
        <v>1200</v>
      </c>
      <c r="E1240" s="45" t="s">
        <v>2343</v>
      </c>
      <c r="F1240" s="45" t="s">
        <v>4022</v>
      </c>
      <c r="G1240" s="45" t="s">
        <v>1576</v>
      </c>
      <c r="H1240" s="45" t="s">
        <v>4023</v>
      </c>
      <c r="J1240" s="45" t="s">
        <v>1555</v>
      </c>
      <c r="K1240" s="45" t="s">
        <v>1693</v>
      </c>
      <c r="L1240" s="45" t="s">
        <v>1557</v>
      </c>
      <c r="M1240" s="45" t="s">
        <v>3689</v>
      </c>
    </row>
    <row r="1241" spans="1:13" s="45" customFormat="1">
      <c r="A1241" s="45" t="s">
        <v>1549</v>
      </c>
      <c r="B1241" s="45" t="s">
        <v>1689</v>
      </c>
      <c r="C1241" s="45">
        <v>30198892</v>
      </c>
      <c r="D1241" s="45">
        <v>1200</v>
      </c>
      <c r="E1241" s="45" t="s">
        <v>2343</v>
      </c>
      <c r="F1241" s="45" t="s">
        <v>4024</v>
      </c>
      <c r="G1241" s="45" t="s">
        <v>1576</v>
      </c>
      <c r="H1241" s="45" t="s">
        <v>4025</v>
      </c>
      <c r="J1241" s="45" t="s">
        <v>1555</v>
      </c>
      <c r="K1241" s="45" t="s">
        <v>1693</v>
      </c>
      <c r="L1241" s="45" t="s">
        <v>1557</v>
      </c>
      <c r="M1241" s="45" t="s">
        <v>3689</v>
      </c>
    </row>
    <row r="1242" spans="1:13" s="45" customFormat="1">
      <c r="A1242" s="45" t="s">
        <v>1549</v>
      </c>
      <c r="B1242" s="45" t="s">
        <v>1689</v>
      </c>
      <c r="C1242" s="45">
        <v>30198893</v>
      </c>
      <c r="D1242" s="45">
        <v>1200</v>
      </c>
      <c r="E1242" s="45" t="s">
        <v>2343</v>
      </c>
      <c r="F1242" s="45" t="s">
        <v>4026</v>
      </c>
      <c r="G1242" s="45" t="s">
        <v>1576</v>
      </c>
      <c r="H1242" s="45" t="s">
        <v>4027</v>
      </c>
      <c r="J1242" s="45" t="s">
        <v>1555</v>
      </c>
      <c r="K1242" s="45" t="s">
        <v>1693</v>
      </c>
      <c r="L1242" s="45" t="s">
        <v>1557</v>
      </c>
      <c r="M1242" s="45" t="s">
        <v>3689</v>
      </c>
    </row>
    <row r="1243" spans="1:13" s="45" customFormat="1">
      <c r="A1243" s="45" t="s">
        <v>1549</v>
      </c>
      <c r="B1243" s="45" t="s">
        <v>1689</v>
      </c>
      <c r="C1243" s="45">
        <v>30198894</v>
      </c>
      <c r="D1243" s="45">
        <v>1200</v>
      </c>
      <c r="E1243" s="45" t="s">
        <v>2343</v>
      </c>
      <c r="F1243" s="45" t="s">
        <v>4028</v>
      </c>
      <c r="G1243" s="45" t="s">
        <v>1576</v>
      </c>
      <c r="H1243" s="45" t="s">
        <v>4029</v>
      </c>
      <c r="J1243" s="45" t="s">
        <v>1555</v>
      </c>
      <c r="K1243" s="45" t="s">
        <v>1693</v>
      </c>
      <c r="L1243" s="45" t="s">
        <v>1557</v>
      </c>
      <c r="M1243" s="45" t="s">
        <v>3689</v>
      </c>
    </row>
    <row r="1244" spans="1:13" s="45" customFormat="1">
      <c r="A1244" s="45" t="s">
        <v>1549</v>
      </c>
      <c r="B1244" s="45" t="s">
        <v>1689</v>
      </c>
      <c r="C1244" s="45">
        <v>30198895</v>
      </c>
      <c r="D1244" s="45">
        <v>1200</v>
      </c>
      <c r="E1244" s="45" t="s">
        <v>2343</v>
      </c>
      <c r="F1244" s="45" t="s">
        <v>4030</v>
      </c>
      <c r="G1244" s="45" t="s">
        <v>1576</v>
      </c>
      <c r="H1244" s="45" t="s">
        <v>4031</v>
      </c>
      <c r="J1244" s="45" t="s">
        <v>1555</v>
      </c>
      <c r="K1244" s="45" t="s">
        <v>1693</v>
      </c>
      <c r="L1244" s="45" t="s">
        <v>1557</v>
      </c>
      <c r="M1244" s="45" t="s">
        <v>3689</v>
      </c>
    </row>
    <row r="1245" spans="1:13" s="45" customFormat="1">
      <c r="A1245" s="45" t="s">
        <v>1549</v>
      </c>
      <c r="B1245" s="45" t="s">
        <v>1689</v>
      </c>
      <c r="C1245" s="45">
        <v>30198896</v>
      </c>
      <c r="D1245" s="45">
        <v>1200</v>
      </c>
      <c r="E1245" s="45" t="s">
        <v>2343</v>
      </c>
      <c r="F1245" s="45" t="s">
        <v>4032</v>
      </c>
      <c r="G1245" s="45" t="s">
        <v>1576</v>
      </c>
      <c r="H1245" s="45" t="s">
        <v>4033</v>
      </c>
      <c r="J1245" s="45" t="s">
        <v>1555</v>
      </c>
      <c r="K1245" s="45" t="s">
        <v>1693</v>
      </c>
      <c r="L1245" s="45" t="s">
        <v>1557</v>
      </c>
      <c r="M1245" s="45" t="s">
        <v>3689</v>
      </c>
    </row>
    <row r="1246" spans="1:13" s="45" customFormat="1">
      <c r="A1246" s="45" t="s">
        <v>1549</v>
      </c>
      <c r="B1246" s="45" t="s">
        <v>1689</v>
      </c>
      <c r="C1246" s="45">
        <v>30198992</v>
      </c>
      <c r="F1246" s="45" t="s">
        <v>4034</v>
      </c>
      <c r="G1246" s="45" t="s">
        <v>1576</v>
      </c>
      <c r="H1246" s="45" t="s">
        <v>4035</v>
      </c>
      <c r="J1246" s="45" t="s">
        <v>1555</v>
      </c>
      <c r="K1246" s="45" t="s">
        <v>1693</v>
      </c>
      <c r="L1246" s="45" t="s">
        <v>1557</v>
      </c>
      <c r="M1246" s="45" t="s">
        <v>3689</v>
      </c>
    </row>
    <row r="1247" spans="1:13" s="45" customFormat="1">
      <c r="A1247" s="45" t="s">
        <v>1549</v>
      </c>
      <c r="B1247" s="45" t="s">
        <v>1689</v>
      </c>
      <c r="C1247" s="45">
        <v>30198993</v>
      </c>
      <c r="F1247" s="45" t="s">
        <v>4036</v>
      </c>
      <c r="G1247" s="45" t="s">
        <v>1576</v>
      </c>
      <c r="H1247" s="45" t="s">
        <v>4037</v>
      </c>
      <c r="J1247" s="45" t="s">
        <v>1555</v>
      </c>
      <c r="K1247" s="45" t="s">
        <v>1693</v>
      </c>
      <c r="L1247" s="45" t="s">
        <v>1557</v>
      </c>
      <c r="M1247" s="45" t="s">
        <v>3689</v>
      </c>
    </row>
    <row r="1248" spans="1:13" s="45" customFormat="1">
      <c r="A1248" s="45" t="s">
        <v>1549</v>
      </c>
      <c r="B1248" s="45" t="s">
        <v>1689</v>
      </c>
      <c r="C1248" s="45">
        <v>30198998</v>
      </c>
      <c r="D1248" s="45">
        <v>1200</v>
      </c>
      <c r="E1248" s="45" t="s">
        <v>2343</v>
      </c>
      <c r="F1248" s="45" t="s">
        <v>4038</v>
      </c>
      <c r="G1248" s="45" t="s">
        <v>1576</v>
      </c>
      <c r="H1248" s="45" t="s">
        <v>4039</v>
      </c>
      <c r="J1248" s="45" t="s">
        <v>1555</v>
      </c>
      <c r="K1248" s="45" t="s">
        <v>1693</v>
      </c>
      <c r="L1248" s="45" t="s">
        <v>1557</v>
      </c>
      <c r="M1248" s="45" t="s">
        <v>3689</v>
      </c>
    </row>
    <row r="1249" spans="1:13" s="45" customFormat="1">
      <c r="A1249" s="45" t="s">
        <v>1549</v>
      </c>
      <c r="B1249" s="45" t="s">
        <v>1689</v>
      </c>
      <c r="C1249" s="45">
        <v>30198999</v>
      </c>
      <c r="D1249" s="45">
        <v>1200</v>
      </c>
      <c r="E1249" s="45" t="s">
        <v>2343</v>
      </c>
      <c r="F1249" s="45" t="s">
        <v>4040</v>
      </c>
      <c r="G1249" s="45" t="s">
        <v>1576</v>
      </c>
      <c r="H1249" s="45" t="s">
        <v>4041</v>
      </c>
      <c r="J1249" s="45" t="s">
        <v>1555</v>
      </c>
      <c r="K1249" s="45" t="s">
        <v>1693</v>
      </c>
      <c r="L1249" s="45" t="s">
        <v>1557</v>
      </c>
      <c r="M1249" s="45" t="s">
        <v>3689</v>
      </c>
    </row>
    <row r="1250" spans="1:13" s="45" customFormat="1">
      <c r="A1250" s="45" t="s">
        <v>1549</v>
      </c>
      <c r="B1250" s="45" t="s">
        <v>1689</v>
      </c>
      <c r="C1250" s="45">
        <v>30199001</v>
      </c>
      <c r="D1250" s="45">
        <v>1200</v>
      </c>
      <c r="E1250" s="45" t="s">
        <v>2343</v>
      </c>
      <c r="F1250" s="45" t="s">
        <v>4042</v>
      </c>
      <c r="G1250" s="45" t="s">
        <v>1576</v>
      </c>
      <c r="H1250" s="45" t="s">
        <v>4043</v>
      </c>
      <c r="J1250" s="45" t="s">
        <v>1555</v>
      </c>
      <c r="K1250" s="45" t="s">
        <v>1693</v>
      </c>
      <c r="L1250" s="45" t="s">
        <v>1557</v>
      </c>
      <c r="M1250" s="45" t="s">
        <v>3689</v>
      </c>
    </row>
    <row r="1251" spans="1:13" s="45" customFormat="1">
      <c r="A1251" s="45" t="s">
        <v>1549</v>
      </c>
      <c r="B1251" s="45" t="s">
        <v>1689</v>
      </c>
      <c r="C1251" s="45">
        <v>30199002</v>
      </c>
      <c r="D1251" s="45">
        <v>1200</v>
      </c>
      <c r="E1251" s="45" t="s">
        <v>2343</v>
      </c>
      <c r="F1251" s="45" t="s">
        <v>4044</v>
      </c>
      <c r="G1251" s="45" t="s">
        <v>1576</v>
      </c>
      <c r="H1251" s="45" t="s">
        <v>4045</v>
      </c>
      <c r="J1251" s="45" t="s">
        <v>1555</v>
      </c>
      <c r="K1251" s="45" t="s">
        <v>1693</v>
      </c>
      <c r="L1251" s="45" t="s">
        <v>1557</v>
      </c>
      <c r="M1251" s="45" t="s">
        <v>3689</v>
      </c>
    </row>
    <row r="1252" spans="1:13" s="45" customFormat="1">
      <c r="A1252" s="45" t="s">
        <v>1549</v>
      </c>
      <c r="B1252" s="45" t="s">
        <v>1689</v>
      </c>
      <c r="C1252" s="45">
        <v>30199003</v>
      </c>
      <c r="D1252" s="45">
        <v>1200</v>
      </c>
      <c r="E1252" s="45" t="s">
        <v>2343</v>
      </c>
      <c r="F1252" s="45" t="s">
        <v>4046</v>
      </c>
      <c r="G1252" s="45" t="s">
        <v>1576</v>
      </c>
      <c r="H1252" s="45" t="s">
        <v>4047</v>
      </c>
      <c r="J1252" s="45" t="s">
        <v>1555</v>
      </c>
      <c r="K1252" s="45" t="s">
        <v>1693</v>
      </c>
      <c r="L1252" s="45" t="s">
        <v>1557</v>
      </c>
      <c r="M1252" s="45" t="s">
        <v>3689</v>
      </c>
    </row>
    <row r="1253" spans="1:13" s="45" customFormat="1">
      <c r="A1253" s="45" t="s">
        <v>1549</v>
      </c>
      <c r="B1253" s="45" t="s">
        <v>1689</v>
      </c>
      <c r="C1253" s="45">
        <v>30199004</v>
      </c>
      <c r="D1253" s="45">
        <v>1200</v>
      </c>
      <c r="E1253" s="45" t="s">
        <v>2343</v>
      </c>
      <c r="F1253" s="45" t="s">
        <v>4048</v>
      </c>
      <c r="G1253" s="45" t="s">
        <v>1576</v>
      </c>
      <c r="H1253" s="45" t="s">
        <v>4049</v>
      </c>
      <c r="J1253" s="45" t="s">
        <v>1555</v>
      </c>
      <c r="K1253" s="45" t="s">
        <v>1693</v>
      </c>
      <c r="L1253" s="45" t="s">
        <v>1557</v>
      </c>
      <c r="M1253" s="45" t="s">
        <v>3689</v>
      </c>
    </row>
    <row r="1254" spans="1:13" s="45" customFormat="1">
      <c r="A1254" s="45" t="s">
        <v>1549</v>
      </c>
      <c r="B1254" s="45" t="s">
        <v>1689</v>
      </c>
      <c r="C1254" s="45">
        <v>30199005</v>
      </c>
      <c r="D1254" s="45">
        <v>1200</v>
      </c>
      <c r="E1254" s="45" t="s">
        <v>2343</v>
      </c>
      <c r="F1254" s="45" t="s">
        <v>4050</v>
      </c>
      <c r="G1254" s="45" t="s">
        <v>1576</v>
      </c>
      <c r="H1254" s="45" t="s">
        <v>4051</v>
      </c>
      <c r="J1254" s="45" t="s">
        <v>1555</v>
      </c>
      <c r="K1254" s="45" t="s">
        <v>1693</v>
      </c>
      <c r="L1254" s="45" t="s">
        <v>1557</v>
      </c>
      <c r="M1254" s="45" t="s">
        <v>3689</v>
      </c>
    </row>
    <row r="1255" spans="1:13" s="45" customFormat="1">
      <c r="A1255" s="45" t="s">
        <v>1549</v>
      </c>
      <c r="B1255" s="45" t="s">
        <v>1689</v>
      </c>
      <c r="C1255" s="45">
        <v>30199006</v>
      </c>
      <c r="D1255" s="45">
        <v>1200</v>
      </c>
      <c r="E1255" s="45" t="s">
        <v>2343</v>
      </c>
      <c r="F1255" s="45" t="s">
        <v>4052</v>
      </c>
      <c r="G1255" s="45" t="s">
        <v>1576</v>
      </c>
      <c r="H1255" s="45" t="s">
        <v>4053</v>
      </c>
      <c r="J1255" s="45" t="s">
        <v>1555</v>
      </c>
      <c r="K1255" s="45" t="s">
        <v>1693</v>
      </c>
      <c r="L1255" s="45" t="s">
        <v>1557</v>
      </c>
      <c r="M1255" s="45" t="s">
        <v>3689</v>
      </c>
    </row>
    <row r="1256" spans="1:13" s="45" customFormat="1">
      <c r="A1256" s="45" t="s">
        <v>1549</v>
      </c>
      <c r="B1256" s="45" t="s">
        <v>1689</v>
      </c>
      <c r="C1256" s="45">
        <v>30199007</v>
      </c>
      <c r="D1256" s="45">
        <v>1200</v>
      </c>
      <c r="E1256" s="45" t="s">
        <v>2343</v>
      </c>
      <c r="F1256" s="45" t="s">
        <v>4054</v>
      </c>
      <c r="G1256" s="45" t="s">
        <v>1576</v>
      </c>
      <c r="H1256" s="45" t="s">
        <v>4055</v>
      </c>
      <c r="J1256" s="45" t="s">
        <v>1555</v>
      </c>
      <c r="K1256" s="45" t="s">
        <v>1693</v>
      </c>
      <c r="L1256" s="45" t="s">
        <v>1557</v>
      </c>
      <c r="M1256" s="45" t="s">
        <v>3689</v>
      </c>
    </row>
    <row r="1257" spans="1:13" s="45" customFormat="1">
      <c r="A1257" s="45" t="s">
        <v>1549</v>
      </c>
      <c r="B1257" s="45" t="s">
        <v>1689</v>
      </c>
      <c r="C1257" s="45">
        <v>30199008</v>
      </c>
      <c r="D1257" s="45">
        <v>1200</v>
      </c>
      <c r="E1257" s="45" t="s">
        <v>2343</v>
      </c>
      <c r="F1257" s="45" t="s">
        <v>4056</v>
      </c>
      <c r="G1257" s="45" t="s">
        <v>1576</v>
      </c>
      <c r="H1257" s="45" t="s">
        <v>4057</v>
      </c>
      <c r="J1257" s="45" t="s">
        <v>1555</v>
      </c>
      <c r="K1257" s="45" t="s">
        <v>1693</v>
      </c>
      <c r="L1257" s="45" t="s">
        <v>1557</v>
      </c>
      <c r="M1257" s="45" t="s">
        <v>3689</v>
      </c>
    </row>
    <row r="1258" spans="1:13" s="45" customFormat="1">
      <c r="A1258" s="45" t="s">
        <v>1735</v>
      </c>
      <c r="B1258" s="45" t="s">
        <v>1736</v>
      </c>
      <c r="C1258" s="45">
        <v>30199013</v>
      </c>
      <c r="D1258" s="45">
        <v>1200</v>
      </c>
      <c r="E1258" s="45" t="s">
        <v>2343</v>
      </c>
      <c r="F1258" s="45" t="s">
        <v>4058</v>
      </c>
      <c r="G1258" s="45" t="s">
        <v>1576</v>
      </c>
      <c r="I1258" s="45" t="s">
        <v>4059</v>
      </c>
      <c r="J1258" s="45" t="s">
        <v>1739</v>
      </c>
      <c r="K1258" s="45" t="s">
        <v>1740</v>
      </c>
      <c r="L1258" s="45" t="s">
        <v>1557</v>
      </c>
      <c r="M1258" s="45" t="s">
        <v>3689</v>
      </c>
    </row>
    <row r="1259" spans="1:13" s="45" customFormat="1">
      <c r="A1259" s="45" t="s">
        <v>1838</v>
      </c>
      <c r="B1259" s="45" t="s">
        <v>1736</v>
      </c>
      <c r="C1259" s="45">
        <v>30199017</v>
      </c>
      <c r="D1259" s="45">
        <v>1200</v>
      </c>
      <c r="E1259" s="45" t="s">
        <v>2343</v>
      </c>
      <c r="F1259" s="45" t="s">
        <v>4060</v>
      </c>
      <c r="G1259" s="45" t="s">
        <v>1576</v>
      </c>
      <c r="H1259" s="45" t="s">
        <v>4061</v>
      </c>
      <c r="I1259" s="45" t="s">
        <v>2360</v>
      </c>
      <c r="J1259" s="45" t="s">
        <v>1739</v>
      </c>
      <c r="K1259" s="45" t="s">
        <v>1740</v>
      </c>
      <c r="L1259" s="45" t="s">
        <v>1557</v>
      </c>
      <c r="M1259" s="45" t="s">
        <v>3689</v>
      </c>
    </row>
    <row r="1260" spans="1:13" s="45" customFormat="1">
      <c r="A1260" s="45" t="s">
        <v>1838</v>
      </c>
      <c r="B1260" s="45" t="s">
        <v>1736</v>
      </c>
      <c r="C1260" s="45">
        <v>30199018</v>
      </c>
      <c r="D1260" s="45">
        <v>1200</v>
      </c>
      <c r="E1260" s="45" t="s">
        <v>2343</v>
      </c>
      <c r="F1260" s="45" t="s">
        <v>4062</v>
      </c>
      <c r="G1260" s="45" t="s">
        <v>1576</v>
      </c>
      <c r="H1260" s="45" t="s">
        <v>4063</v>
      </c>
      <c r="I1260" s="45" t="s">
        <v>2360</v>
      </c>
      <c r="J1260" s="45" t="s">
        <v>1739</v>
      </c>
      <c r="K1260" s="45" t="s">
        <v>1740</v>
      </c>
      <c r="L1260" s="45" t="s">
        <v>1557</v>
      </c>
      <c r="M1260" s="45" t="s">
        <v>3689</v>
      </c>
    </row>
    <row r="1261" spans="1:13" s="45" customFormat="1">
      <c r="A1261" s="45" t="s">
        <v>1838</v>
      </c>
      <c r="B1261" s="45" t="s">
        <v>1736</v>
      </c>
      <c r="C1261" s="45">
        <v>30199019</v>
      </c>
      <c r="D1261" s="45">
        <v>1200</v>
      </c>
      <c r="E1261" s="45" t="s">
        <v>2343</v>
      </c>
      <c r="F1261" s="45" t="s">
        <v>4064</v>
      </c>
      <c r="G1261" s="45" t="s">
        <v>1576</v>
      </c>
      <c r="H1261" s="45" t="s">
        <v>4065</v>
      </c>
      <c r="I1261" s="45" t="s">
        <v>2360</v>
      </c>
      <c r="J1261" s="45" t="s">
        <v>1739</v>
      </c>
      <c r="K1261" s="45" t="s">
        <v>1740</v>
      </c>
      <c r="L1261" s="45" t="s">
        <v>1557</v>
      </c>
      <c r="M1261" s="45" t="s">
        <v>3689</v>
      </c>
    </row>
    <row r="1262" spans="1:13" s="45" customFormat="1">
      <c r="A1262" s="45" t="s">
        <v>1838</v>
      </c>
      <c r="B1262" s="45" t="s">
        <v>1736</v>
      </c>
      <c r="C1262" s="45">
        <v>30199023</v>
      </c>
      <c r="D1262" s="45">
        <v>1200</v>
      </c>
      <c r="E1262" s="45" t="s">
        <v>2343</v>
      </c>
      <c r="F1262" s="45" t="s">
        <v>4066</v>
      </c>
      <c r="G1262" s="45" t="s">
        <v>1576</v>
      </c>
      <c r="H1262" s="45" t="s">
        <v>4067</v>
      </c>
      <c r="I1262" s="45" t="s">
        <v>2360</v>
      </c>
      <c r="J1262" s="45" t="s">
        <v>1739</v>
      </c>
      <c r="K1262" s="45" t="s">
        <v>1740</v>
      </c>
      <c r="L1262" s="45" t="s">
        <v>1557</v>
      </c>
      <c r="M1262" s="45" t="s">
        <v>3689</v>
      </c>
    </row>
    <row r="1263" spans="1:13" s="45" customFormat="1">
      <c r="A1263" s="45" t="s">
        <v>1838</v>
      </c>
      <c r="B1263" s="45" t="s">
        <v>1736</v>
      </c>
      <c r="C1263" s="45">
        <v>30199025</v>
      </c>
      <c r="D1263" s="45">
        <v>1200</v>
      </c>
      <c r="E1263" s="45" t="s">
        <v>2343</v>
      </c>
      <c r="F1263" s="45" t="s">
        <v>4068</v>
      </c>
      <c r="G1263" s="45" t="s">
        <v>1576</v>
      </c>
      <c r="H1263" s="45" t="s">
        <v>4069</v>
      </c>
      <c r="I1263" s="45" t="s">
        <v>2360</v>
      </c>
      <c r="J1263" s="45" t="s">
        <v>1739</v>
      </c>
      <c r="K1263" s="45" t="s">
        <v>1740</v>
      </c>
      <c r="L1263" s="45" t="s">
        <v>1557</v>
      </c>
      <c r="M1263" s="45" t="s">
        <v>3689</v>
      </c>
    </row>
    <row r="1264" spans="1:13" s="45" customFormat="1">
      <c r="A1264" s="45" t="s">
        <v>1838</v>
      </c>
      <c r="B1264" s="45" t="s">
        <v>1736</v>
      </c>
      <c r="C1264" s="45">
        <v>30199026</v>
      </c>
      <c r="D1264" s="45">
        <v>1200</v>
      </c>
      <c r="E1264" s="45" t="s">
        <v>2343</v>
      </c>
      <c r="F1264" s="45" t="s">
        <v>4070</v>
      </c>
      <c r="G1264" s="45" t="s">
        <v>1576</v>
      </c>
      <c r="H1264" s="45" t="s">
        <v>4071</v>
      </c>
      <c r="I1264" s="45" t="s">
        <v>2360</v>
      </c>
      <c r="J1264" s="45" t="s">
        <v>1739</v>
      </c>
      <c r="K1264" s="45" t="s">
        <v>1740</v>
      </c>
      <c r="L1264" s="45" t="s">
        <v>1557</v>
      </c>
      <c r="M1264" s="45" t="s">
        <v>3689</v>
      </c>
    </row>
    <row r="1265" spans="1:13" s="45" customFormat="1">
      <c r="A1265" s="45" t="s">
        <v>1549</v>
      </c>
      <c r="B1265" s="45" t="s">
        <v>1689</v>
      </c>
      <c r="C1265" s="45">
        <v>30199027</v>
      </c>
      <c r="D1265" s="45">
        <v>1200</v>
      </c>
      <c r="E1265" s="45" t="s">
        <v>2343</v>
      </c>
      <c r="F1265" s="45" t="s">
        <v>4072</v>
      </c>
      <c r="G1265" s="45" t="s">
        <v>1576</v>
      </c>
      <c r="H1265" s="45" t="s">
        <v>4073</v>
      </c>
      <c r="J1265" s="45" t="s">
        <v>1555</v>
      </c>
      <c r="K1265" s="45" t="s">
        <v>1693</v>
      </c>
      <c r="L1265" s="45" t="s">
        <v>1557</v>
      </c>
      <c r="M1265" s="45" t="s">
        <v>3689</v>
      </c>
    </row>
    <row r="1266" spans="1:13" s="45" customFormat="1">
      <c r="A1266" s="45" t="s">
        <v>1549</v>
      </c>
      <c r="B1266" s="45" t="s">
        <v>1689</v>
      </c>
      <c r="C1266" s="45">
        <v>30199028</v>
      </c>
      <c r="D1266" s="45">
        <v>1200</v>
      </c>
      <c r="E1266" s="45" t="s">
        <v>2343</v>
      </c>
      <c r="F1266" s="45" t="s">
        <v>4074</v>
      </c>
      <c r="G1266" s="45" t="s">
        <v>1576</v>
      </c>
      <c r="H1266" s="45" t="s">
        <v>4075</v>
      </c>
      <c r="J1266" s="45" t="s">
        <v>1555</v>
      </c>
      <c r="K1266" s="45" t="s">
        <v>1693</v>
      </c>
      <c r="L1266" s="45" t="s">
        <v>1557</v>
      </c>
      <c r="M1266" s="45" t="s">
        <v>3689</v>
      </c>
    </row>
    <row r="1267" spans="1:13" s="45" customFormat="1">
      <c r="A1267" s="45" t="s">
        <v>1549</v>
      </c>
      <c r="B1267" s="45" t="s">
        <v>1689</v>
      </c>
      <c r="C1267" s="45">
        <v>30199101</v>
      </c>
      <c r="D1267" s="45">
        <v>1200</v>
      </c>
      <c r="E1267" s="45" t="s">
        <v>2343</v>
      </c>
      <c r="F1267" s="45" t="s">
        <v>4076</v>
      </c>
      <c r="G1267" s="45" t="s">
        <v>1576</v>
      </c>
      <c r="H1267" s="45" t="s">
        <v>4077</v>
      </c>
      <c r="J1267" s="45" t="s">
        <v>1555</v>
      </c>
      <c r="K1267" s="45" t="s">
        <v>1693</v>
      </c>
      <c r="L1267" s="45" t="s">
        <v>1557</v>
      </c>
      <c r="M1267" s="45" t="s">
        <v>3689</v>
      </c>
    </row>
    <row r="1268" spans="1:13" s="45" customFormat="1">
      <c r="A1268" s="45" t="s">
        <v>1549</v>
      </c>
      <c r="B1268" s="45" t="s">
        <v>1689</v>
      </c>
      <c r="C1268" s="45">
        <v>30199102</v>
      </c>
      <c r="D1268" s="45">
        <v>1200</v>
      </c>
      <c r="E1268" s="45" t="s">
        <v>2343</v>
      </c>
      <c r="F1268" s="45" t="s">
        <v>4078</v>
      </c>
      <c r="G1268" s="45" t="s">
        <v>1576</v>
      </c>
      <c r="H1268" s="45" t="s">
        <v>4079</v>
      </c>
      <c r="J1268" s="45" t="s">
        <v>1555</v>
      </c>
      <c r="K1268" s="45" t="s">
        <v>1693</v>
      </c>
      <c r="L1268" s="45" t="s">
        <v>1557</v>
      </c>
      <c r="M1268" s="45" t="s">
        <v>3689</v>
      </c>
    </row>
    <row r="1269" spans="1:13" s="45" customFormat="1">
      <c r="A1269" s="45" t="s">
        <v>1549</v>
      </c>
      <c r="B1269" s="45" t="s">
        <v>1689</v>
      </c>
      <c r="C1269" s="45">
        <v>30199103</v>
      </c>
      <c r="D1269" s="45">
        <v>1200</v>
      </c>
      <c r="E1269" s="45" t="s">
        <v>2343</v>
      </c>
      <c r="F1269" s="45" t="s">
        <v>4080</v>
      </c>
      <c r="G1269" s="45" t="s">
        <v>1576</v>
      </c>
      <c r="H1269" s="45" t="s">
        <v>4081</v>
      </c>
      <c r="J1269" s="45" t="s">
        <v>1555</v>
      </c>
      <c r="K1269" s="45" t="s">
        <v>1693</v>
      </c>
      <c r="L1269" s="45" t="s">
        <v>1557</v>
      </c>
      <c r="M1269" s="45" t="s">
        <v>3689</v>
      </c>
    </row>
    <row r="1270" spans="1:13" s="45" customFormat="1">
      <c r="A1270" s="45" t="s">
        <v>1549</v>
      </c>
      <c r="B1270" s="45" t="s">
        <v>1689</v>
      </c>
      <c r="C1270" s="45">
        <v>30199104</v>
      </c>
      <c r="D1270" s="45">
        <v>1200</v>
      </c>
      <c r="E1270" s="45" t="s">
        <v>2343</v>
      </c>
      <c r="F1270" s="45" t="s">
        <v>4082</v>
      </c>
      <c r="G1270" s="45" t="s">
        <v>1576</v>
      </c>
      <c r="H1270" s="45" t="s">
        <v>4083</v>
      </c>
      <c r="J1270" s="45" t="s">
        <v>1555</v>
      </c>
      <c r="K1270" s="45" t="s">
        <v>1693</v>
      </c>
      <c r="L1270" s="45" t="s">
        <v>1557</v>
      </c>
      <c r="M1270" s="45" t="s">
        <v>3689</v>
      </c>
    </row>
    <row r="1271" spans="1:13" s="45" customFormat="1">
      <c r="A1271" s="45" t="s">
        <v>1753</v>
      </c>
      <c r="B1271" s="45" t="s">
        <v>1689</v>
      </c>
      <c r="C1271" s="45">
        <v>30199778</v>
      </c>
      <c r="D1271" s="45">
        <v>1200</v>
      </c>
      <c r="E1271" s="45" t="s">
        <v>2343</v>
      </c>
      <c r="F1271" s="45" t="s">
        <v>4084</v>
      </c>
      <c r="G1271" s="45" t="s">
        <v>1576</v>
      </c>
      <c r="H1271" s="45" t="s">
        <v>4085</v>
      </c>
      <c r="J1271" s="45" t="s">
        <v>1754</v>
      </c>
      <c r="K1271" s="45" t="s">
        <v>1693</v>
      </c>
      <c r="L1271" s="45" t="s">
        <v>1557</v>
      </c>
      <c r="M1271" s="45" t="s">
        <v>3689</v>
      </c>
    </row>
    <row r="1272" spans="1:13" s="45" customFormat="1">
      <c r="A1272" s="45" t="s">
        <v>1838</v>
      </c>
      <c r="B1272" s="45" t="s">
        <v>1736</v>
      </c>
      <c r="C1272" s="45">
        <v>30199800</v>
      </c>
      <c r="D1272" s="45">
        <v>1200</v>
      </c>
      <c r="E1272" s="45" t="s">
        <v>2343</v>
      </c>
      <c r="F1272" s="45" t="s">
        <v>4086</v>
      </c>
      <c r="G1272" s="45" t="s">
        <v>1576</v>
      </c>
      <c r="H1272" s="45" t="s">
        <v>4087</v>
      </c>
      <c r="I1272" s="45" t="s">
        <v>2360</v>
      </c>
      <c r="J1272" s="45" t="s">
        <v>1739</v>
      </c>
      <c r="K1272" s="45" t="s">
        <v>1740</v>
      </c>
      <c r="L1272" s="45" t="s">
        <v>1557</v>
      </c>
      <c r="M1272" s="45" t="s">
        <v>3689</v>
      </c>
    </row>
    <row r="1273" spans="1:13" s="45" customFormat="1">
      <c r="A1273" s="45" t="s">
        <v>1838</v>
      </c>
      <c r="B1273" s="45" t="s">
        <v>1736</v>
      </c>
      <c r="C1273" s="45">
        <v>30199802</v>
      </c>
      <c r="D1273" s="45">
        <v>1200</v>
      </c>
      <c r="E1273" s="45" t="s">
        <v>2343</v>
      </c>
      <c r="F1273" s="45" t="s">
        <v>4088</v>
      </c>
      <c r="G1273" s="45" t="s">
        <v>1576</v>
      </c>
      <c r="H1273" s="45" t="s">
        <v>4089</v>
      </c>
      <c r="I1273" s="45" t="s">
        <v>2360</v>
      </c>
      <c r="J1273" s="45" t="s">
        <v>1739</v>
      </c>
      <c r="K1273" s="45" t="s">
        <v>1740</v>
      </c>
      <c r="L1273" s="45" t="s">
        <v>1557</v>
      </c>
      <c r="M1273" s="45" t="s">
        <v>3689</v>
      </c>
    </row>
    <row r="1274" spans="1:13" s="45" customFormat="1">
      <c r="A1274" s="45" t="s">
        <v>1838</v>
      </c>
      <c r="B1274" s="45" t="s">
        <v>1736</v>
      </c>
      <c r="C1274" s="45">
        <v>30199803</v>
      </c>
      <c r="D1274" s="45">
        <v>1200</v>
      </c>
      <c r="E1274" s="45" t="s">
        <v>2343</v>
      </c>
      <c r="F1274" s="45" t="s">
        <v>4090</v>
      </c>
      <c r="G1274" s="45" t="s">
        <v>1576</v>
      </c>
      <c r="H1274" s="45" t="s">
        <v>4091</v>
      </c>
      <c r="I1274" s="45" t="s">
        <v>2360</v>
      </c>
      <c r="J1274" s="45" t="s">
        <v>1739</v>
      </c>
      <c r="K1274" s="45" t="s">
        <v>1740</v>
      </c>
      <c r="L1274" s="45" t="s">
        <v>1557</v>
      </c>
      <c r="M1274" s="45" t="s">
        <v>3689</v>
      </c>
    </row>
    <row r="1275" spans="1:13" s="45" customFormat="1">
      <c r="A1275" s="45" t="s">
        <v>1838</v>
      </c>
      <c r="B1275" s="45" t="s">
        <v>1736</v>
      </c>
      <c r="C1275" s="45">
        <v>30199805</v>
      </c>
      <c r="D1275" s="45">
        <v>1200</v>
      </c>
      <c r="E1275" s="45" t="s">
        <v>2343</v>
      </c>
      <c r="F1275" s="45" t="s">
        <v>4092</v>
      </c>
      <c r="G1275" s="45" t="s">
        <v>1576</v>
      </c>
      <c r="H1275" s="45" t="s">
        <v>4093</v>
      </c>
      <c r="I1275" s="45" t="s">
        <v>2360</v>
      </c>
      <c r="J1275" s="45" t="s">
        <v>1739</v>
      </c>
      <c r="K1275" s="45" t="s">
        <v>1740</v>
      </c>
      <c r="L1275" s="45" t="s">
        <v>1557</v>
      </c>
      <c r="M1275" s="45" t="s">
        <v>3689</v>
      </c>
    </row>
    <row r="1276" spans="1:13" s="45" customFormat="1">
      <c r="A1276" s="45" t="s">
        <v>1838</v>
      </c>
      <c r="B1276" s="45" t="s">
        <v>1736</v>
      </c>
      <c r="C1276" s="45">
        <v>30199806</v>
      </c>
      <c r="D1276" s="45">
        <v>1200</v>
      </c>
      <c r="E1276" s="45" t="s">
        <v>2343</v>
      </c>
      <c r="F1276" s="45" t="s">
        <v>4094</v>
      </c>
      <c r="G1276" s="45" t="s">
        <v>1576</v>
      </c>
      <c r="H1276" s="45" t="s">
        <v>4095</v>
      </c>
      <c r="I1276" s="45" t="s">
        <v>3969</v>
      </c>
      <c r="J1276" s="45" t="s">
        <v>1739</v>
      </c>
      <c r="K1276" s="45" t="s">
        <v>1740</v>
      </c>
      <c r="L1276" s="45" t="s">
        <v>1557</v>
      </c>
      <c r="M1276" s="45" t="s">
        <v>3689</v>
      </c>
    </row>
    <row r="1277" spans="1:13" s="45" customFormat="1">
      <c r="A1277" s="45" t="s">
        <v>1838</v>
      </c>
      <c r="B1277" s="45" t="s">
        <v>1736</v>
      </c>
      <c r="C1277" s="45">
        <v>30199808</v>
      </c>
      <c r="D1277" s="45">
        <v>1200</v>
      </c>
      <c r="E1277" s="45" t="s">
        <v>2343</v>
      </c>
      <c r="F1277" s="45" t="s">
        <v>4096</v>
      </c>
      <c r="G1277" s="45" t="s">
        <v>1576</v>
      </c>
      <c r="H1277" s="45" t="s">
        <v>4097</v>
      </c>
      <c r="I1277" s="45" t="s">
        <v>2360</v>
      </c>
      <c r="J1277" s="45" t="s">
        <v>1739</v>
      </c>
      <c r="K1277" s="45" t="s">
        <v>1740</v>
      </c>
      <c r="L1277" s="45" t="s">
        <v>1557</v>
      </c>
      <c r="M1277" s="45" t="s">
        <v>3689</v>
      </c>
    </row>
    <row r="1278" spans="1:13" s="45" customFormat="1">
      <c r="A1278" s="45" t="s">
        <v>1838</v>
      </c>
      <c r="B1278" s="45" t="s">
        <v>1736</v>
      </c>
      <c r="C1278" s="45">
        <v>30199809</v>
      </c>
      <c r="D1278" s="45">
        <v>1200</v>
      </c>
      <c r="E1278" s="45" t="s">
        <v>2343</v>
      </c>
      <c r="F1278" s="45" t="s">
        <v>4098</v>
      </c>
      <c r="G1278" s="45" t="s">
        <v>1576</v>
      </c>
      <c r="H1278" s="45" t="s">
        <v>4099</v>
      </c>
      <c r="I1278" s="45" t="s">
        <v>3692</v>
      </c>
      <c r="J1278" s="45" t="s">
        <v>1739</v>
      </c>
      <c r="K1278" s="45" t="s">
        <v>1740</v>
      </c>
      <c r="L1278" s="45" t="s">
        <v>1557</v>
      </c>
      <c r="M1278" s="45" t="s">
        <v>3689</v>
      </c>
    </row>
    <row r="1279" spans="1:13" s="45" customFormat="1">
      <c r="A1279" s="45" t="s">
        <v>1838</v>
      </c>
      <c r="B1279" s="45" t="s">
        <v>1736</v>
      </c>
      <c r="C1279" s="45">
        <v>30199810</v>
      </c>
      <c r="D1279" s="45">
        <v>1200</v>
      </c>
      <c r="E1279" s="45" t="s">
        <v>2343</v>
      </c>
      <c r="F1279" s="45" t="s">
        <v>4100</v>
      </c>
      <c r="G1279" s="45" t="s">
        <v>1576</v>
      </c>
      <c r="H1279" s="45" t="s">
        <v>4101</v>
      </c>
      <c r="I1279" s="45" t="s">
        <v>1785</v>
      </c>
      <c r="J1279" s="45" t="s">
        <v>1739</v>
      </c>
      <c r="K1279" s="45" t="s">
        <v>1740</v>
      </c>
      <c r="L1279" s="45" t="s">
        <v>1557</v>
      </c>
      <c r="M1279" s="45" t="s">
        <v>3689</v>
      </c>
    </row>
    <row r="1280" spans="1:13" s="45" customFormat="1">
      <c r="A1280" s="45" t="s">
        <v>1838</v>
      </c>
      <c r="B1280" s="45" t="s">
        <v>1736</v>
      </c>
      <c r="C1280" s="45">
        <v>30199811</v>
      </c>
      <c r="D1280" s="45">
        <v>1200</v>
      </c>
      <c r="E1280" s="45" t="s">
        <v>2343</v>
      </c>
      <c r="F1280" s="45" t="s">
        <v>4102</v>
      </c>
      <c r="G1280" s="45" t="s">
        <v>1576</v>
      </c>
      <c r="H1280" s="45" t="s">
        <v>4103</v>
      </c>
      <c r="I1280" s="45" t="s">
        <v>2360</v>
      </c>
      <c r="J1280" s="45" t="s">
        <v>1739</v>
      </c>
      <c r="K1280" s="45" t="s">
        <v>1740</v>
      </c>
      <c r="L1280" s="45" t="s">
        <v>1557</v>
      </c>
      <c r="M1280" s="45" t="s">
        <v>3689</v>
      </c>
    </row>
    <row r="1281" spans="1:13" s="45" customFormat="1">
      <c r="A1281" s="45" t="s">
        <v>1838</v>
      </c>
      <c r="B1281" s="45" t="s">
        <v>1736</v>
      </c>
      <c r="C1281" s="45">
        <v>30199814</v>
      </c>
      <c r="D1281" s="45">
        <v>1200</v>
      </c>
      <c r="E1281" s="45" t="s">
        <v>2343</v>
      </c>
      <c r="F1281" s="45" t="s">
        <v>4104</v>
      </c>
      <c r="G1281" s="45" t="s">
        <v>1576</v>
      </c>
      <c r="H1281" s="45" t="s">
        <v>4105</v>
      </c>
      <c r="I1281" s="45" t="s">
        <v>2360</v>
      </c>
      <c r="J1281" s="45" t="s">
        <v>1739</v>
      </c>
      <c r="K1281" s="45" t="s">
        <v>1740</v>
      </c>
      <c r="L1281" s="45" t="s">
        <v>1557</v>
      </c>
      <c r="M1281" s="45" t="s">
        <v>3689</v>
      </c>
    </row>
    <row r="1282" spans="1:13" s="45" customFormat="1">
      <c r="A1282" s="45" t="s">
        <v>1838</v>
      </c>
      <c r="B1282" s="45" t="s">
        <v>1736</v>
      </c>
      <c r="C1282" s="45">
        <v>30199815</v>
      </c>
      <c r="D1282" s="45">
        <v>1200</v>
      </c>
      <c r="E1282" s="45" t="s">
        <v>2343</v>
      </c>
      <c r="F1282" s="45" t="s">
        <v>4106</v>
      </c>
      <c r="G1282" s="45" t="s">
        <v>1576</v>
      </c>
      <c r="H1282" s="45" t="s">
        <v>4107</v>
      </c>
      <c r="I1282" s="45" t="s">
        <v>2360</v>
      </c>
      <c r="J1282" s="45" t="s">
        <v>1739</v>
      </c>
      <c r="K1282" s="45" t="s">
        <v>1740</v>
      </c>
      <c r="L1282" s="45" t="s">
        <v>1557</v>
      </c>
      <c r="M1282" s="45" t="s">
        <v>3689</v>
      </c>
    </row>
    <row r="1283" spans="1:13" s="45" customFormat="1">
      <c r="A1283" s="45" t="s">
        <v>1838</v>
      </c>
      <c r="B1283" s="45" t="s">
        <v>1736</v>
      </c>
      <c r="C1283" s="45">
        <v>30199816</v>
      </c>
      <c r="D1283" s="45">
        <v>1200</v>
      </c>
      <c r="E1283" s="45" t="s">
        <v>2343</v>
      </c>
      <c r="F1283" s="45" t="s">
        <v>4108</v>
      </c>
      <c r="G1283" s="45" t="s">
        <v>1576</v>
      </c>
      <c r="H1283" s="45" t="s">
        <v>4109</v>
      </c>
      <c r="I1283" s="45" t="s">
        <v>2360</v>
      </c>
      <c r="J1283" s="45" t="s">
        <v>1739</v>
      </c>
      <c r="K1283" s="45" t="s">
        <v>1740</v>
      </c>
      <c r="L1283" s="45" t="s">
        <v>1557</v>
      </c>
      <c r="M1283" s="45" t="s">
        <v>3689</v>
      </c>
    </row>
    <row r="1284" spans="1:13" s="45" customFormat="1">
      <c r="A1284" s="45" t="s">
        <v>1838</v>
      </c>
      <c r="B1284" s="45" t="s">
        <v>1736</v>
      </c>
      <c r="C1284" s="45">
        <v>30199818</v>
      </c>
      <c r="D1284" s="45">
        <v>1200</v>
      </c>
      <c r="E1284" s="45" t="s">
        <v>2343</v>
      </c>
      <c r="F1284" s="45" t="s">
        <v>4110</v>
      </c>
      <c r="G1284" s="45" t="s">
        <v>1576</v>
      </c>
      <c r="H1284" s="45" t="s">
        <v>4111</v>
      </c>
      <c r="I1284" s="45" t="s">
        <v>3741</v>
      </c>
      <c r="J1284" s="45" t="s">
        <v>1739</v>
      </c>
      <c r="K1284" s="45" t="s">
        <v>1740</v>
      </c>
      <c r="L1284" s="45" t="s">
        <v>1557</v>
      </c>
      <c r="M1284" s="45" t="s">
        <v>3689</v>
      </c>
    </row>
    <row r="1285" spans="1:13" s="45" customFormat="1">
      <c r="A1285" s="45" t="s">
        <v>1838</v>
      </c>
      <c r="B1285" s="45" t="s">
        <v>1736</v>
      </c>
      <c r="C1285" s="45">
        <v>30199820</v>
      </c>
      <c r="D1285" s="45">
        <v>1200</v>
      </c>
      <c r="E1285" s="45" t="s">
        <v>2343</v>
      </c>
      <c r="F1285" s="45" t="s">
        <v>4112</v>
      </c>
      <c r="G1285" s="45" t="s">
        <v>1576</v>
      </c>
      <c r="H1285" s="45" t="s">
        <v>4113</v>
      </c>
      <c r="I1285" s="45" t="s">
        <v>2360</v>
      </c>
      <c r="J1285" s="45" t="s">
        <v>1739</v>
      </c>
      <c r="K1285" s="45" t="s">
        <v>1740</v>
      </c>
      <c r="L1285" s="45" t="s">
        <v>1557</v>
      </c>
      <c r="M1285" s="45" t="s">
        <v>3689</v>
      </c>
    </row>
    <row r="1286" spans="1:13" s="45" customFormat="1">
      <c r="A1286" s="45" t="s">
        <v>1838</v>
      </c>
      <c r="B1286" s="45" t="s">
        <v>1736</v>
      </c>
      <c r="C1286" s="45">
        <v>30199821</v>
      </c>
      <c r="D1286" s="45">
        <v>1200</v>
      </c>
      <c r="E1286" s="45" t="s">
        <v>2343</v>
      </c>
      <c r="F1286" s="45" t="s">
        <v>4114</v>
      </c>
      <c r="G1286" s="45" t="s">
        <v>1576</v>
      </c>
      <c r="H1286" s="45" t="s">
        <v>4115</v>
      </c>
      <c r="I1286" s="45" t="s">
        <v>2360</v>
      </c>
      <c r="J1286" s="45" t="s">
        <v>1739</v>
      </c>
      <c r="K1286" s="45" t="s">
        <v>1740</v>
      </c>
      <c r="L1286" s="45" t="s">
        <v>1557</v>
      </c>
      <c r="M1286" s="45" t="s">
        <v>3689</v>
      </c>
    </row>
    <row r="1287" spans="1:13" s="45" customFormat="1">
      <c r="A1287" s="45" t="s">
        <v>1838</v>
      </c>
      <c r="B1287" s="45" t="s">
        <v>1736</v>
      </c>
      <c r="C1287" s="45">
        <v>30199823</v>
      </c>
      <c r="D1287" s="45">
        <v>1200</v>
      </c>
      <c r="E1287" s="45" t="s">
        <v>2343</v>
      </c>
      <c r="F1287" s="45" t="s">
        <v>4116</v>
      </c>
      <c r="G1287" s="45" t="s">
        <v>1576</v>
      </c>
      <c r="H1287" s="45" t="s">
        <v>4117</v>
      </c>
      <c r="I1287" s="45" t="s">
        <v>2360</v>
      </c>
      <c r="J1287" s="45" t="s">
        <v>1739</v>
      </c>
      <c r="K1287" s="45" t="s">
        <v>1740</v>
      </c>
      <c r="L1287" s="45" t="s">
        <v>1557</v>
      </c>
      <c r="M1287" s="45" t="s">
        <v>3689</v>
      </c>
    </row>
    <row r="1288" spans="1:13" s="45" customFormat="1">
      <c r="A1288" s="45" t="s">
        <v>1838</v>
      </c>
      <c r="B1288" s="45" t="s">
        <v>1736</v>
      </c>
      <c r="C1288" s="45">
        <v>30199824</v>
      </c>
      <c r="D1288" s="45">
        <v>1200</v>
      </c>
      <c r="E1288" s="45" t="s">
        <v>2343</v>
      </c>
      <c r="F1288" s="45" t="s">
        <v>4118</v>
      </c>
      <c r="G1288" s="45" t="s">
        <v>1576</v>
      </c>
      <c r="H1288" s="45" t="s">
        <v>4119</v>
      </c>
      <c r="I1288" s="45" t="s">
        <v>3839</v>
      </c>
      <c r="J1288" s="45" t="s">
        <v>1739</v>
      </c>
      <c r="K1288" s="45" t="s">
        <v>1740</v>
      </c>
      <c r="L1288" s="45" t="s">
        <v>1557</v>
      </c>
      <c r="M1288" s="45" t="s">
        <v>3689</v>
      </c>
    </row>
    <row r="1289" spans="1:13" s="45" customFormat="1">
      <c r="A1289" s="45" t="s">
        <v>1838</v>
      </c>
      <c r="B1289" s="45" t="s">
        <v>1736</v>
      </c>
      <c r="C1289" s="45">
        <v>30199825</v>
      </c>
      <c r="D1289" s="45">
        <v>1200</v>
      </c>
      <c r="E1289" s="45" t="s">
        <v>2343</v>
      </c>
      <c r="F1289" s="45" t="s">
        <v>4120</v>
      </c>
      <c r="G1289" s="45" t="s">
        <v>1576</v>
      </c>
      <c r="H1289" s="45" t="s">
        <v>4121</v>
      </c>
      <c r="I1289" s="45" t="s">
        <v>2360</v>
      </c>
      <c r="J1289" s="45" t="s">
        <v>1739</v>
      </c>
      <c r="K1289" s="45" t="s">
        <v>1740</v>
      </c>
      <c r="L1289" s="45" t="s">
        <v>1557</v>
      </c>
      <c r="M1289" s="45" t="s">
        <v>3689</v>
      </c>
    </row>
    <row r="1290" spans="1:13" s="45" customFormat="1">
      <c r="A1290" s="45" t="s">
        <v>1838</v>
      </c>
      <c r="B1290" s="45" t="s">
        <v>1736</v>
      </c>
      <c r="C1290" s="45">
        <v>30199827</v>
      </c>
      <c r="D1290" s="45">
        <v>1200</v>
      </c>
      <c r="E1290" s="45" t="s">
        <v>2343</v>
      </c>
      <c r="F1290" s="45" t="s">
        <v>4122</v>
      </c>
      <c r="G1290" s="45" t="s">
        <v>1576</v>
      </c>
      <c r="H1290" s="45" t="s">
        <v>4123</v>
      </c>
      <c r="I1290" s="45" t="s">
        <v>3983</v>
      </c>
      <c r="J1290" s="45" t="s">
        <v>1739</v>
      </c>
      <c r="K1290" s="45" t="s">
        <v>1740</v>
      </c>
      <c r="L1290" s="45" t="s">
        <v>1557</v>
      </c>
      <c r="M1290" s="45" t="s">
        <v>3689</v>
      </c>
    </row>
    <row r="1291" spans="1:13" s="45" customFormat="1">
      <c r="A1291" s="45" t="s">
        <v>1838</v>
      </c>
      <c r="B1291" s="45" t="s">
        <v>1736</v>
      </c>
      <c r="C1291" s="45">
        <v>30199828</v>
      </c>
      <c r="D1291" s="45">
        <v>1200</v>
      </c>
      <c r="E1291" s="45" t="s">
        <v>2343</v>
      </c>
      <c r="F1291" s="45" t="s">
        <v>4124</v>
      </c>
      <c r="G1291" s="45" t="s">
        <v>1576</v>
      </c>
      <c r="H1291" s="45" t="s">
        <v>4125</v>
      </c>
      <c r="I1291" s="45" t="s">
        <v>3983</v>
      </c>
      <c r="J1291" s="45" t="s">
        <v>1739</v>
      </c>
      <c r="K1291" s="45" t="s">
        <v>1740</v>
      </c>
      <c r="L1291" s="45" t="s">
        <v>1557</v>
      </c>
      <c r="M1291" s="45" t="s">
        <v>3689</v>
      </c>
    </row>
    <row r="1292" spans="1:13" s="45" customFormat="1">
      <c r="A1292" s="45" t="s">
        <v>1838</v>
      </c>
      <c r="B1292" s="45" t="s">
        <v>1736</v>
      </c>
      <c r="C1292" s="45">
        <v>30199829</v>
      </c>
      <c r="D1292" s="45">
        <v>1200</v>
      </c>
      <c r="E1292" s="45" t="s">
        <v>2343</v>
      </c>
      <c r="F1292" s="45" t="s">
        <v>4126</v>
      </c>
      <c r="G1292" s="45" t="s">
        <v>1576</v>
      </c>
      <c r="H1292" s="45" t="s">
        <v>4127</v>
      </c>
      <c r="I1292" s="45" t="s">
        <v>2360</v>
      </c>
      <c r="J1292" s="45" t="s">
        <v>1739</v>
      </c>
      <c r="K1292" s="45" t="s">
        <v>1740</v>
      </c>
      <c r="L1292" s="45" t="s">
        <v>1557</v>
      </c>
      <c r="M1292" s="45" t="s">
        <v>3689</v>
      </c>
    </row>
    <row r="1293" spans="1:13" s="45" customFormat="1">
      <c r="A1293" s="45" t="s">
        <v>1838</v>
      </c>
      <c r="B1293" s="45" t="s">
        <v>1736</v>
      </c>
      <c r="C1293" s="45">
        <v>30199830</v>
      </c>
      <c r="D1293" s="45">
        <v>1200</v>
      </c>
      <c r="E1293" s="45" t="s">
        <v>2343</v>
      </c>
      <c r="F1293" s="45" t="s">
        <v>4128</v>
      </c>
      <c r="G1293" s="45" t="s">
        <v>1576</v>
      </c>
      <c r="H1293" s="45" t="s">
        <v>4129</v>
      </c>
      <c r="I1293" s="45" t="s">
        <v>4013</v>
      </c>
      <c r="J1293" s="45" t="s">
        <v>1739</v>
      </c>
      <c r="K1293" s="45" t="s">
        <v>1740</v>
      </c>
      <c r="L1293" s="45" t="s">
        <v>1557</v>
      </c>
      <c r="M1293" s="45" t="s">
        <v>3689</v>
      </c>
    </row>
    <row r="1294" spans="1:13" s="45" customFormat="1">
      <c r="A1294" s="45" t="s">
        <v>1838</v>
      </c>
      <c r="B1294" s="45" t="s">
        <v>1736</v>
      </c>
      <c r="C1294" s="45">
        <v>30199831</v>
      </c>
      <c r="D1294" s="45">
        <v>1200</v>
      </c>
      <c r="E1294" s="45" t="s">
        <v>2343</v>
      </c>
      <c r="F1294" s="45" t="s">
        <v>4130</v>
      </c>
      <c r="G1294" s="45" t="s">
        <v>1576</v>
      </c>
      <c r="H1294" s="45" t="s">
        <v>4131</v>
      </c>
      <c r="I1294" s="45" t="s">
        <v>4013</v>
      </c>
      <c r="J1294" s="45" t="s">
        <v>1739</v>
      </c>
      <c r="K1294" s="45" t="s">
        <v>1740</v>
      </c>
      <c r="L1294" s="45" t="s">
        <v>1557</v>
      </c>
      <c r="M1294" s="45" t="s">
        <v>3689</v>
      </c>
    </row>
    <row r="1295" spans="1:13" s="45" customFormat="1">
      <c r="A1295" s="45" t="s">
        <v>1838</v>
      </c>
      <c r="B1295" s="45" t="s">
        <v>1736</v>
      </c>
      <c r="C1295" s="45">
        <v>30199832</v>
      </c>
      <c r="D1295" s="45">
        <v>1200</v>
      </c>
      <c r="E1295" s="45" t="s">
        <v>2343</v>
      </c>
      <c r="F1295" s="45" t="s">
        <v>4132</v>
      </c>
      <c r="G1295" s="45" t="s">
        <v>1576</v>
      </c>
      <c r="H1295" s="45" t="s">
        <v>4133</v>
      </c>
      <c r="I1295" s="45" t="s">
        <v>2485</v>
      </c>
      <c r="J1295" s="45" t="s">
        <v>1739</v>
      </c>
      <c r="K1295" s="45" t="s">
        <v>1740</v>
      </c>
      <c r="L1295" s="45" t="s">
        <v>1557</v>
      </c>
      <c r="M1295" s="45" t="s">
        <v>3689</v>
      </c>
    </row>
    <row r="1296" spans="1:13" s="45" customFormat="1">
      <c r="A1296" s="45" t="s">
        <v>1838</v>
      </c>
      <c r="B1296" s="45" t="s">
        <v>1736</v>
      </c>
      <c r="C1296" s="45">
        <v>30199833</v>
      </c>
      <c r="D1296" s="45">
        <v>1200</v>
      </c>
      <c r="E1296" s="45" t="s">
        <v>2343</v>
      </c>
      <c r="F1296" s="45" t="s">
        <v>4134</v>
      </c>
      <c r="G1296" s="45" t="s">
        <v>1576</v>
      </c>
      <c r="H1296" s="45" t="s">
        <v>4135</v>
      </c>
      <c r="I1296" s="45" t="s">
        <v>2360</v>
      </c>
      <c r="J1296" s="45" t="s">
        <v>1739</v>
      </c>
      <c r="K1296" s="45" t="s">
        <v>1740</v>
      </c>
      <c r="L1296" s="45" t="s">
        <v>1557</v>
      </c>
      <c r="M1296" s="45" t="s">
        <v>3689</v>
      </c>
    </row>
    <row r="1297" spans="1:13" s="45" customFormat="1">
      <c r="A1297" s="45" t="s">
        <v>1838</v>
      </c>
      <c r="B1297" s="45" t="s">
        <v>1736</v>
      </c>
      <c r="C1297" s="45">
        <v>30199834</v>
      </c>
      <c r="D1297" s="45">
        <v>1200</v>
      </c>
      <c r="E1297" s="45" t="s">
        <v>2343</v>
      </c>
      <c r="F1297" s="45" t="s">
        <v>4136</v>
      </c>
      <c r="G1297" s="45" t="s">
        <v>1576</v>
      </c>
      <c r="H1297" s="45" t="s">
        <v>4137</v>
      </c>
      <c r="I1297" s="45" t="s">
        <v>2485</v>
      </c>
      <c r="J1297" s="45" t="s">
        <v>1739</v>
      </c>
      <c r="K1297" s="45" t="s">
        <v>1740</v>
      </c>
      <c r="L1297" s="45" t="s">
        <v>1557</v>
      </c>
      <c r="M1297" s="45" t="s">
        <v>3689</v>
      </c>
    </row>
    <row r="1298" spans="1:13" s="45" customFormat="1">
      <c r="A1298" s="45" t="s">
        <v>1838</v>
      </c>
      <c r="B1298" s="45" t="s">
        <v>1736</v>
      </c>
      <c r="C1298" s="45">
        <v>30199835</v>
      </c>
      <c r="D1298" s="45">
        <v>1200</v>
      </c>
      <c r="E1298" s="45" t="s">
        <v>2343</v>
      </c>
      <c r="F1298" s="45" t="s">
        <v>4138</v>
      </c>
      <c r="G1298" s="45" t="s">
        <v>1576</v>
      </c>
      <c r="H1298" s="45" t="s">
        <v>4139</v>
      </c>
      <c r="I1298" s="45" t="s">
        <v>3718</v>
      </c>
      <c r="J1298" s="45" t="s">
        <v>1739</v>
      </c>
      <c r="K1298" s="45" t="s">
        <v>1740</v>
      </c>
      <c r="L1298" s="45" t="s">
        <v>1557</v>
      </c>
      <c r="M1298" s="45" t="s">
        <v>3689</v>
      </c>
    </row>
    <row r="1299" spans="1:13" s="45" customFormat="1">
      <c r="A1299" s="45" t="s">
        <v>1838</v>
      </c>
      <c r="B1299" s="45" t="s">
        <v>1736</v>
      </c>
      <c r="C1299" s="45">
        <v>30199836</v>
      </c>
      <c r="D1299" s="45">
        <v>1200</v>
      </c>
      <c r="E1299" s="45" t="s">
        <v>2343</v>
      </c>
      <c r="F1299" s="45" t="s">
        <v>4140</v>
      </c>
      <c r="G1299" s="45" t="s">
        <v>1576</v>
      </c>
      <c r="H1299" s="45" t="s">
        <v>4141</v>
      </c>
      <c r="I1299" s="45" t="s">
        <v>3718</v>
      </c>
      <c r="J1299" s="45" t="s">
        <v>1739</v>
      </c>
      <c r="K1299" s="45" t="s">
        <v>1740</v>
      </c>
      <c r="L1299" s="45" t="s">
        <v>1557</v>
      </c>
      <c r="M1299" s="45" t="s">
        <v>3689</v>
      </c>
    </row>
    <row r="1300" spans="1:13" s="45" customFormat="1">
      <c r="A1300" s="45" t="s">
        <v>1838</v>
      </c>
      <c r="B1300" s="45" t="s">
        <v>1736</v>
      </c>
      <c r="C1300" s="45">
        <v>30199837</v>
      </c>
      <c r="D1300" s="45">
        <v>1200</v>
      </c>
      <c r="E1300" s="45" t="s">
        <v>2343</v>
      </c>
      <c r="F1300" s="45" t="s">
        <v>4142</v>
      </c>
      <c r="G1300" s="45" t="s">
        <v>1576</v>
      </c>
      <c r="H1300" s="45" t="s">
        <v>4143</v>
      </c>
      <c r="I1300" s="45" t="s">
        <v>3695</v>
      </c>
      <c r="J1300" s="45" t="s">
        <v>1739</v>
      </c>
      <c r="K1300" s="45" t="s">
        <v>1740</v>
      </c>
      <c r="L1300" s="45" t="s">
        <v>1557</v>
      </c>
      <c r="M1300" s="45" t="s">
        <v>3689</v>
      </c>
    </row>
    <row r="1301" spans="1:13" s="45" customFormat="1">
      <c r="A1301" s="45" t="s">
        <v>1838</v>
      </c>
      <c r="B1301" s="45" t="s">
        <v>1736</v>
      </c>
      <c r="C1301" s="45">
        <v>30199838</v>
      </c>
      <c r="D1301" s="45">
        <v>1200</v>
      </c>
      <c r="E1301" s="45" t="s">
        <v>2343</v>
      </c>
      <c r="F1301" s="45" t="s">
        <v>4144</v>
      </c>
      <c r="G1301" s="45" t="s">
        <v>1576</v>
      </c>
      <c r="H1301" s="45" t="s">
        <v>4145</v>
      </c>
      <c r="I1301" s="45" t="s">
        <v>3695</v>
      </c>
      <c r="J1301" s="45" t="s">
        <v>1739</v>
      </c>
      <c r="K1301" s="45" t="s">
        <v>1740</v>
      </c>
      <c r="L1301" s="45" t="s">
        <v>1557</v>
      </c>
      <c r="M1301" s="45" t="s">
        <v>3689</v>
      </c>
    </row>
    <row r="1302" spans="1:13" s="45" customFormat="1">
      <c r="A1302" s="45" t="s">
        <v>1838</v>
      </c>
      <c r="B1302" s="45" t="s">
        <v>1736</v>
      </c>
      <c r="C1302" s="45">
        <v>30199839</v>
      </c>
      <c r="D1302" s="45">
        <v>1200</v>
      </c>
      <c r="E1302" s="45" t="s">
        <v>2343</v>
      </c>
      <c r="F1302" s="45" t="s">
        <v>4146</v>
      </c>
      <c r="G1302" s="45" t="s">
        <v>1576</v>
      </c>
      <c r="H1302" s="45" t="s">
        <v>4147</v>
      </c>
      <c r="I1302" s="45" t="s">
        <v>3695</v>
      </c>
      <c r="J1302" s="45" t="s">
        <v>1739</v>
      </c>
      <c r="K1302" s="45" t="s">
        <v>1740</v>
      </c>
      <c r="L1302" s="45" t="s">
        <v>1557</v>
      </c>
      <c r="M1302" s="45" t="s">
        <v>3689</v>
      </c>
    </row>
    <row r="1303" spans="1:13" s="45" customFormat="1">
      <c r="A1303" s="45" t="s">
        <v>1838</v>
      </c>
      <c r="B1303" s="45" t="s">
        <v>1736</v>
      </c>
      <c r="C1303" s="45">
        <v>30199840</v>
      </c>
      <c r="F1303" s="45" t="s">
        <v>4148</v>
      </c>
      <c r="G1303" s="45" t="s">
        <v>1576</v>
      </c>
      <c r="H1303" s="45" t="s">
        <v>4149</v>
      </c>
      <c r="I1303" s="45" t="s">
        <v>3718</v>
      </c>
      <c r="J1303" s="45" t="s">
        <v>1739</v>
      </c>
      <c r="K1303" s="45" t="s">
        <v>1740</v>
      </c>
      <c r="L1303" s="45" t="s">
        <v>1557</v>
      </c>
      <c r="M1303" s="45" t="s">
        <v>3689</v>
      </c>
    </row>
    <row r="1304" spans="1:13" s="45" customFormat="1">
      <c r="A1304" s="45" t="s">
        <v>1838</v>
      </c>
      <c r="B1304" s="45" t="s">
        <v>1736</v>
      </c>
      <c r="C1304" s="45">
        <v>30199841</v>
      </c>
      <c r="F1304" s="45" t="s">
        <v>4150</v>
      </c>
      <c r="G1304" s="45" t="s">
        <v>1576</v>
      </c>
      <c r="H1304" s="45" t="s">
        <v>4151</v>
      </c>
      <c r="I1304" s="45" t="s">
        <v>3718</v>
      </c>
      <c r="J1304" s="45" t="s">
        <v>1739</v>
      </c>
      <c r="K1304" s="45" t="s">
        <v>1740</v>
      </c>
      <c r="L1304" s="45" t="s">
        <v>1557</v>
      </c>
      <c r="M1304" s="45" t="s">
        <v>3689</v>
      </c>
    </row>
    <row r="1305" spans="1:13" s="45" customFormat="1">
      <c r="A1305" s="45" t="s">
        <v>1838</v>
      </c>
      <c r="B1305" s="45" t="s">
        <v>1736</v>
      </c>
      <c r="C1305" s="45">
        <v>30199842</v>
      </c>
      <c r="F1305" s="45" t="s">
        <v>4152</v>
      </c>
      <c r="G1305" s="45" t="s">
        <v>1576</v>
      </c>
      <c r="H1305" s="45" t="s">
        <v>4153</v>
      </c>
      <c r="I1305" s="45" t="s">
        <v>3718</v>
      </c>
      <c r="J1305" s="45" t="s">
        <v>1739</v>
      </c>
      <c r="K1305" s="45" t="s">
        <v>1740</v>
      </c>
      <c r="L1305" s="45" t="s">
        <v>1557</v>
      </c>
      <c r="M1305" s="45" t="s">
        <v>3689</v>
      </c>
    </row>
    <row r="1306" spans="1:13" s="45" customFormat="1">
      <c r="A1306" s="45" t="s">
        <v>1838</v>
      </c>
      <c r="B1306" s="45" t="s">
        <v>1736</v>
      </c>
      <c r="C1306" s="45">
        <v>30199843</v>
      </c>
      <c r="F1306" s="45" t="s">
        <v>4154</v>
      </c>
      <c r="G1306" s="45" t="s">
        <v>1576</v>
      </c>
      <c r="H1306" s="45" t="s">
        <v>4155</v>
      </c>
      <c r="I1306" s="45" t="s">
        <v>3718</v>
      </c>
      <c r="J1306" s="45" t="s">
        <v>1739</v>
      </c>
      <c r="K1306" s="45" t="s">
        <v>1740</v>
      </c>
      <c r="L1306" s="45" t="s">
        <v>1557</v>
      </c>
      <c r="M1306" s="45" t="s">
        <v>3689</v>
      </c>
    </row>
    <row r="1307" spans="1:13" s="45" customFormat="1">
      <c r="A1307" s="45" t="s">
        <v>1838</v>
      </c>
      <c r="B1307" s="45" t="s">
        <v>1736</v>
      </c>
      <c r="C1307" s="45">
        <v>30199844</v>
      </c>
      <c r="F1307" s="45" t="s">
        <v>4156</v>
      </c>
      <c r="G1307" s="45" t="s">
        <v>1576</v>
      </c>
      <c r="H1307" s="45" t="s">
        <v>4157</v>
      </c>
      <c r="I1307" s="45" t="s">
        <v>3718</v>
      </c>
      <c r="J1307" s="45" t="s">
        <v>1739</v>
      </c>
      <c r="K1307" s="45" t="s">
        <v>1740</v>
      </c>
      <c r="L1307" s="45" t="s">
        <v>1557</v>
      </c>
      <c r="M1307" s="45" t="s">
        <v>3689</v>
      </c>
    </row>
    <row r="1308" spans="1:13" s="45" customFormat="1">
      <c r="A1308" s="45" t="s">
        <v>1838</v>
      </c>
      <c r="B1308" s="45" t="s">
        <v>1736</v>
      </c>
      <c r="C1308" s="45">
        <v>30199845</v>
      </c>
      <c r="F1308" s="45" t="s">
        <v>4158</v>
      </c>
      <c r="G1308" s="45" t="s">
        <v>1576</v>
      </c>
      <c r="H1308" s="45" t="s">
        <v>4159</v>
      </c>
      <c r="I1308" s="45" t="s">
        <v>3718</v>
      </c>
      <c r="J1308" s="45" t="s">
        <v>1739</v>
      </c>
      <c r="K1308" s="45" t="s">
        <v>1740</v>
      </c>
      <c r="L1308" s="45" t="s">
        <v>1557</v>
      </c>
      <c r="M1308" s="45" t="s">
        <v>3689</v>
      </c>
    </row>
    <row r="1309" spans="1:13" s="45" customFormat="1">
      <c r="A1309" s="45" t="s">
        <v>1838</v>
      </c>
      <c r="B1309" s="45" t="s">
        <v>1736</v>
      </c>
      <c r="C1309" s="45">
        <v>30199846</v>
      </c>
      <c r="F1309" s="45" t="s">
        <v>4160</v>
      </c>
      <c r="G1309" s="45" t="s">
        <v>1576</v>
      </c>
      <c r="H1309" s="45" t="s">
        <v>4161</v>
      </c>
      <c r="I1309" s="45" t="s">
        <v>3718</v>
      </c>
      <c r="J1309" s="45" t="s">
        <v>1739</v>
      </c>
      <c r="K1309" s="45" t="s">
        <v>1740</v>
      </c>
      <c r="L1309" s="45" t="s">
        <v>1557</v>
      </c>
      <c r="M1309" s="45" t="s">
        <v>3689</v>
      </c>
    </row>
    <row r="1310" spans="1:13" s="45" customFormat="1">
      <c r="A1310" s="45" t="s">
        <v>1838</v>
      </c>
      <c r="B1310" s="45" t="s">
        <v>1736</v>
      </c>
      <c r="C1310" s="45">
        <v>30199847</v>
      </c>
      <c r="F1310" s="45" t="s">
        <v>4162</v>
      </c>
      <c r="G1310" s="45" t="s">
        <v>1576</v>
      </c>
      <c r="H1310" s="45" t="s">
        <v>4163</v>
      </c>
      <c r="I1310" s="45" t="s">
        <v>3718</v>
      </c>
      <c r="J1310" s="45" t="s">
        <v>1739</v>
      </c>
      <c r="K1310" s="45" t="s">
        <v>1740</v>
      </c>
      <c r="L1310" s="45" t="s">
        <v>1557</v>
      </c>
      <c r="M1310" s="45" t="s">
        <v>3689</v>
      </c>
    </row>
    <row r="1311" spans="1:13" s="45" customFormat="1">
      <c r="A1311" s="45" t="s">
        <v>1838</v>
      </c>
      <c r="B1311" s="45" t="s">
        <v>1736</v>
      </c>
      <c r="C1311" s="45">
        <v>30199848</v>
      </c>
      <c r="F1311" s="45" t="s">
        <v>4164</v>
      </c>
      <c r="G1311" s="45" t="s">
        <v>1576</v>
      </c>
      <c r="H1311" s="45" t="s">
        <v>4165</v>
      </c>
      <c r="I1311" s="45" t="s">
        <v>3718</v>
      </c>
      <c r="J1311" s="45" t="s">
        <v>1739</v>
      </c>
      <c r="K1311" s="45" t="s">
        <v>1740</v>
      </c>
      <c r="L1311" s="45" t="s">
        <v>1557</v>
      </c>
      <c r="M1311" s="45" t="s">
        <v>3689</v>
      </c>
    </row>
    <row r="1312" spans="1:13" s="45" customFormat="1">
      <c r="A1312" s="45" t="s">
        <v>1838</v>
      </c>
      <c r="B1312" s="45" t="s">
        <v>1736</v>
      </c>
      <c r="C1312" s="45">
        <v>30199849</v>
      </c>
      <c r="F1312" s="45" t="s">
        <v>4166</v>
      </c>
      <c r="G1312" s="45" t="s">
        <v>1576</v>
      </c>
      <c r="H1312" s="45" t="s">
        <v>4167</v>
      </c>
      <c r="I1312" s="45" t="s">
        <v>3718</v>
      </c>
      <c r="J1312" s="45" t="s">
        <v>1739</v>
      </c>
      <c r="K1312" s="45" t="s">
        <v>1740</v>
      </c>
      <c r="L1312" s="45" t="s">
        <v>1557</v>
      </c>
      <c r="M1312" s="45" t="s">
        <v>3689</v>
      </c>
    </row>
    <row r="1313" spans="1:13" s="45" customFormat="1">
      <c r="A1313" s="45" t="s">
        <v>1838</v>
      </c>
      <c r="B1313" s="45" t="s">
        <v>1736</v>
      </c>
      <c r="C1313" s="45">
        <v>30199850</v>
      </c>
      <c r="F1313" s="45" t="s">
        <v>4168</v>
      </c>
      <c r="G1313" s="45" t="s">
        <v>1576</v>
      </c>
      <c r="H1313" s="45" t="s">
        <v>4169</v>
      </c>
      <c r="I1313" s="45" t="s">
        <v>3718</v>
      </c>
      <c r="J1313" s="45" t="s">
        <v>1739</v>
      </c>
      <c r="K1313" s="45" t="s">
        <v>1740</v>
      </c>
      <c r="L1313" s="45" t="s">
        <v>1557</v>
      </c>
      <c r="M1313" s="45" t="s">
        <v>3689</v>
      </c>
    </row>
    <row r="1314" spans="1:13" s="45" customFormat="1">
      <c r="A1314" s="45" t="s">
        <v>1838</v>
      </c>
      <c r="B1314" s="45" t="s">
        <v>1736</v>
      </c>
      <c r="C1314" s="45">
        <v>30199851</v>
      </c>
      <c r="F1314" s="45" t="s">
        <v>4170</v>
      </c>
      <c r="G1314" s="45" t="s">
        <v>1576</v>
      </c>
      <c r="H1314" s="45" t="s">
        <v>4171</v>
      </c>
      <c r="I1314" s="45" t="s">
        <v>3718</v>
      </c>
      <c r="J1314" s="45" t="s">
        <v>1739</v>
      </c>
      <c r="K1314" s="45" t="s">
        <v>1740</v>
      </c>
      <c r="L1314" s="45" t="s">
        <v>1557</v>
      </c>
      <c r="M1314" s="45" t="s">
        <v>3689</v>
      </c>
    </row>
    <row r="1315" spans="1:13" s="45" customFormat="1">
      <c r="A1315" s="45" t="s">
        <v>1838</v>
      </c>
      <c r="B1315" s="45" t="s">
        <v>1736</v>
      </c>
      <c r="C1315" s="45">
        <v>30199852</v>
      </c>
      <c r="D1315" s="45">
        <v>1200</v>
      </c>
      <c r="E1315" s="45" t="s">
        <v>2343</v>
      </c>
      <c r="F1315" s="45" t="s">
        <v>4172</v>
      </c>
      <c r="G1315" s="45" t="s">
        <v>1576</v>
      </c>
      <c r="H1315" s="45" t="s">
        <v>4173</v>
      </c>
      <c r="I1315" s="45" t="s">
        <v>3857</v>
      </c>
      <c r="J1315" s="45" t="s">
        <v>1739</v>
      </c>
      <c r="K1315" s="45" t="s">
        <v>1740</v>
      </c>
      <c r="L1315" s="45" t="s">
        <v>1557</v>
      </c>
      <c r="M1315" s="45" t="s">
        <v>3689</v>
      </c>
    </row>
    <row r="1316" spans="1:13" s="45" customFormat="1">
      <c r="A1316" s="45" t="s">
        <v>1838</v>
      </c>
      <c r="B1316" s="45" t="s">
        <v>1736</v>
      </c>
      <c r="C1316" s="45">
        <v>30199853</v>
      </c>
      <c r="D1316" s="45">
        <v>1200</v>
      </c>
      <c r="E1316" s="45" t="s">
        <v>2343</v>
      </c>
      <c r="F1316" s="45" t="s">
        <v>4174</v>
      </c>
      <c r="G1316" s="45" t="s">
        <v>1576</v>
      </c>
      <c r="H1316" s="45" t="s">
        <v>4175</v>
      </c>
      <c r="I1316" s="45" t="s">
        <v>3857</v>
      </c>
      <c r="J1316" s="45" t="s">
        <v>1739</v>
      </c>
      <c r="K1316" s="45" t="s">
        <v>1740</v>
      </c>
      <c r="L1316" s="45" t="s">
        <v>1557</v>
      </c>
      <c r="M1316" s="45" t="s">
        <v>3689</v>
      </c>
    </row>
    <row r="1317" spans="1:13" s="45" customFormat="1">
      <c r="A1317" s="45" t="s">
        <v>1838</v>
      </c>
      <c r="B1317" s="45" t="s">
        <v>1736</v>
      </c>
      <c r="C1317" s="45">
        <v>30199854</v>
      </c>
      <c r="D1317" s="45">
        <v>1200</v>
      </c>
      <c r="E1317" s="45" t="s">
        <v>2343</v>
      </c>
      <c r="F1317" s="45" t="s">
        <v>4176</v>
      </c>
      <c r="G1317" s="45" t="s">
        <v>1576</v>
      </c>
      <c r="H1317" s="45" t="s">
        <v>4177</v>
      </c>
      <c r="I1317" s="45" t="s">
        <v>3857</v>
      </c>
      <c r="J1317" s="45" t="s">
        <v>1739</v>
      </c>
      <c r="K1317" s="45" t="s">
        <v>1740</v>
      </c>
      <c r="L1317" s="45" t="s">
        <v>1557</v>
      </c>
      <c r="M1317" s="45" t="s">
        <v>3689</v>
      </c>
    </row>
    <row r="1318" spans="1:13" s="45" customFormat="1">
      <c r="A1318" s="45" t="s">
        <v>1838</v>
      </c>
      <c r="B1318" s="45" t="s">
        <v>1736</v>
      </c>
      <c r="C1318" s="45">
        <v>30199855</v>
      </c>
      <c r="D1318" s="45">
        <v>1200</v>
      </c>
      <c r="E1318" s="45" t="s">
        <v>2343</v>
      </c>
      <c r="F1318" s="45" t="s">
        <v>4178</v>
      </c>
      <c r="G1318" s="45" t="s">
        <v>1576</v>
      </c>
      <c r="H1318" s="45" t="s">
        <v>4179</v>
      </c>
      <c r="I1318" s="45" t="s">
        <v>3857</v>
      </c>
      <c r="J1318" s="45" t="s">
        <v>1739</v>
      </c>
      <c r="K1318" s="45" t="s">
        <v>1740</v>
      </c>
      <c r="L1318" s="45" t="s">
        <v>1557</v>
      </c>
      <c r="M1318" s="45" t="s">
        <v>3689</v>
      </c>
    </row>
    <row r="1319" spans="1:13" s="45" customFormat="1">
      <c r="A1319" s="45" t="s">
        <v>1838</v>
      </c>
      <c r="B1319" s="45" t="s">
        <v>1736</v>
      </c>
      <c r="C1319" s="45">
        <v>30199856</v>
      </c>
      <c r="D1319" s="45">
        <v>1200</v>
      </c>
      <c r="E1319" s="45" t="s">
        <v>2343</v>
      </c>
      <c r="F1319" s="45" t="s">
        <v>4180</v>
      </c>
      <c r="G1319" s="45" t="s">
        <v>1576</v>
      </c>
      <c r="H1319" s="45" t="s">
        <v>4181</v>
      </c>
      <c r="I1319" s="45" t="s">
        <v>3857</v>
      </c>
      <c r="J1319" s="45" t="s">
        <v>1739</v>
      </c>
      <c r="K1319" s="45" t="s">
        <v>1740</v>
      </c>
      <c r="L1319" s="45" t="s">
        <v>1557</v>
      </c>
      <c r="M1319" s="45" t="s">
        <v>3689</v>
      </c>
    </row>
    <row r="1320" spans="1:13" s="45" customFormat="1">
      <c r="A1320" s="45" t="s">
        <v>1838</v>
      </c>
      <c r="B1320" s="45" t="s">
        <v>1736</v>
      </c>
      <c r="C1320" s="45">
        <v>30199857</v>
      </c>
      <c r="D1320" s="45">
        <v>1200</v>
      </c>
      <c r="E1320" s="45" t="s">
        <v>2343</v>
      </c>
      <c r="F1320" s="45" t="s">
        <v>4182</v>
      </c>
      <c r="G1320" s="45" t="s">
        <v>1576</v>
      </c>
      <c r="H1320" s="45" t="s">
        <v>4183</v>
      </c>
      <c r="I1320" s="45" t="s">
        <v>2360</v>
      </c>
      <c r="J1320" s="45" t="s">
        <v>1739</v>
      </c>
      <c r="K1320" s="45" t="s">
        <v>1740</v>
      </c>
      <c r="L1320" s="45" t="s">
        <v>1557</v>
      </c>
      <c r="M1320" s="45" t="s">
        <v>3689</v>
      </c>
    </row>
    <row r="1321" spans="1:13" s="45" customFormat="1">
      <c r="A1321" s="45" t="s">
        <v>1838</v>
      </c>
      <c r="B1321" s="45" t="s">
        <v>1736</v>
      </c>
      <c r="C1321" s="45">
        <v>30199858</v>
      </c>
      <c r="D1321" s="45">
        <v>1200</v>
      </c>
      <c r="E1321" s="45" t="s">
        <v>2343</v>
      </c>
      <c r="F1321" s="45" t="s">
        <v>4184</v>
      </c>
      <c r="G1321" s="45" t="s">
        <v>1576</v>
      </c>
      <c r="H1321" s="45" t="s">
        <v>4185</v>
      </c>
      <c r="I1321" s="45" t="s">
        <v>2360</v>
      </c>
      <c r="J1321" s="45" t="s">
        <v>1739</v>
      </c>
      <c r="K1321" s="45" t="s">
        <v>1740</v>
      </c>
      <c r="L1321" s="45" t="s">
        <v>1557</v>
      </c>
      <c r="M1321" s="45" t="s">
        <v>3689</v>
      </c>
    </row>
    <row r="1322" spans="1:13" s="45" customFormat="1">
      <c r="A1322" s="45" t="s">
        <v>1838</v>
      </c>
      <c r="B1322" s="45" t="s">
        <v>1736</v>
      </c>
      <c r="C1322" s="45">
        <v>30199859</v>
      </c>
      <c r="D1322" s="45">
        <v>1200</v>
      </c>
      <c r="E1322" s="45" t="s">
        <v>2343</v>
      </c>
      <c r="F1322" s="45" t="s">
        <v>4186</v>
      </c>
      <c r="G1322" s="45" t="s">
        <v>1576</v>
      </c>
      <c r="H1322" s="45" t="s">
        <v>4187</v>
      </c>
      <c r="I1322" s="45" t="s">
        <v>2360</v>
      </c>
      <c r="J1322" s="45" t="s">
        <v>1739</v>
      </c>
      <c r="K1322" s="45" t="s">
        <v>1740</v>
      </c>
      <c r="L1322" s="45" t="s">
        <v>1557</v>
      </c>
      <c r="M1322" s="45" t="s">
        <v>3689</v>
      </c>
    </row>
    <row r="1323" spans="1:13" s="45" customFormat="1">
      <c r="A1323" s="45" t="s">
        <v>1838</v>
      </c>
      <c r="B1323" s="45" t="s">
        <v>1736</v>
      </c>
      <c r="C1323" s="45">
        <v>30199871</v>
      </c>
      <c r="D1323" s="45">
        <v>1200</v>
      </c>
      <c r="E1323" s="45" t="s">
        <v>2343</v>
      </c>
      <c r="F1323" s="45" t="s">
        <v>4188</v>
      </c>
      <c r="G1323" s="45" t="s">
        <v>1576</v>
      </c>
      <c r="H1323" s="45" t="s">
        <v>4189</v>
      </c>
      <c r="I1323" s="45" t="s">
        <v>3909</v>
      </c>
      <c r="J1323" s="45" t="s">
        <v>1739</v>
      </c>
      <c r="K1323" s="45" t="s">
        <v>1740</v>
      </c>
      <c r="L1323" s="45" t="s">
        <v>1557</v>
      </c>
      <c r="M1323" s="45" t="s">
        <v>3689</v>
      </c>
    </row>
    <row r="1324" spans="1:13" s="45" customFormat="1">
      <c r="A1324" s="45" t="s">
        <v>1838</v>
      </c>
      <c r="B1324" s="45" t="s">
        <v>1736</v>
      </c>
      <c r="C1324" s="45">
        <v>30199895</v>
      </c>
      <c r="D1324" s="45">
        <v>1200</v>
      </c>
      <c r="E1324" s="45" t="s">
        <v>2343</v>
      </c>
      <c r="F1324" s="45" t="s">
        <v>4190</v>
      </c>
      <c r="G1324" s="45" t="s">
        <v>1576</v>
      </c>
      <c r="H1324" s="45" t="s">
        <v>4191</v>
      </c>
      <c r="I1324" s="45" t="s">
        <v>2360</v>
      </c>
      <c r="J1324" s="45" t="s">
        <v>1739</v>
      </c>
      <c r="K1324" s="45" t="s">
        <v>1740</v>
      </c>
      <c r="L1324" s="45" t="s">
        <v>1557</v>
      </c>
      <c r="M1324" s="45" t="s">
        <v>3689</v>
      </c>
    </row>
    <row r="1325" spans="1:13" s="45" customFormat="1">
      <c r="A1325" s="45" t="s">
        <v>1838</v>
      </c>
      <c r="B1325" s="45" t="s">
        <v>1736</v>
      </c>
      <c r="C1325" s="45">
        <v>30199897</v>
      </c>
      <c r="D1325" s="45">
        <v>1200</v>
      </c>
      <c r="E1325" s="45" t="s">
        <v>2343</v>
      </c>
      <c r="F1325" s="45" t="s">
        <v>4192</v>
      </c>
      <c r="G1325" s="45" t="s">
        <v>1576</v>
      </c>
      <c r="H1325" s="45" t="s">
        <v>4193</v>
      </c>
      <c r="I1325" s="45" t="s">
        <v>2360</v>
      </c>
      <c r="J1325" s="45" t="s">
        <v>1739</v>
      </c>
      <c r="K1325" s="45" t="s">
        <v>1740</v>
      </c>
      <c r="L1325" s="45" t="s">
        <v>1557</v>
      </c>
      <c r="M1325" s="45" t="s">
        <v>3689</v>
      </c>
    </row>
    <row r="1326" spans="1:13" s="45" customFormat="1">
      <c r="A1326" s="45" t="s">
        <v>1753</v>
      </c>
      <c r="B1326" s="45" t="s">
        <v>1689</v>
      </c>
      <c r="C1326" s="45">
        <v>30199901</v>
      </c>
      <c r="D1326" s="45">
        <v>1200</v>
      </c>
      <c r="E1326" s="45" t="s">
        <v>2343</v>
      </c>
      <c r="F1326" s="45" t="s">
        <v>2140</v>
      </c>
      <c r="G1326" s="45" t="s">
        <v>1576</v>
      </c>
      <c r="H1326" s="45" t="s">
        <v>4194</v>
      </c>
      <c r="J1326" s="45" t="s">
        <v>1754</v>
      </c>
      <c r="K1326" s="45" t="s">
        <v>1693</v>
      </c>
      <c r="L1326" s="45" t="s">
        <v>1557</v>
      </c>
      <c r="M1326" s="45" t="s">
        <v>3689</v>
      </c>
    </row>
    <row r="1327" spans="1:13" s="45" customFormat="1">
      <c r="A1327" s="45" t="s">
        <v>1753</v>
      </c>
      <c r="B1327" s="45" t="s">
        <v>1689</v>
      </c>
      <c r="C1327" s="45">
        <v>30199904</v>
      </c>
      <c r="D1327" s="45">
        <v>1200</v>
      </c>
      <c r="E1327" s="45" t="s">
        <v>2343</v>
      </c>
      <c r="F1327" s="45" t="s">
        <v>4195</v>
      </c>
      <c r="G1327" s="45" t="s">
        <v>1576</v>
      </c>
      <c r="H1327" s="45" t="s">
        <v>4196</v>
      </c>
      <c r="J1327" s="45" t="s">
        <v>1754</v>
      </c>
      <c r="K1327" s="45" t="s">
        <v>1693</v>
      </c>
      <c r="L1327" s="45" t="s">
        <v>1557</v>
      </c>
      <c r="M1327" s="45" t="s">
        <v>3689</v>
      </c>
    </row>
    <row r="1328" spans="1:13" s="45" customFormat="1">
      <c r="A1328" s="45" t="s">
        <v>1753</v>
      </c>
      <c r="B1328" s="45" t="s">
        <v>1689</v>
      </c>
      <c r="C1328" s="45">
        <v>30199905</v>
      </c>
      <c r="D1328" s="45">
        <v>1200</v>
      </c>
      <c r="E1328" s="45" t="s">
        <v>2343</v>
      </c>
      <c r="F1328" s="45" t="s">
        <v>4197</v>
      </c>
      <c r="G1328" s="45" t="s">
        <v>1576</v>
      </c>
      <c r="H1328" s="45" t="s">
        <v>4198</v>
      </c>
      <c r="J1328" s="45" t="s">
        <v>1754</v>
      </c>
      <c r="K1328" s="45" t="s">
        <v>1693</v>
      </c>
      <c r="L1328" s="45" t="s">
        <v>1557</v>
      </c>
      <c r="M1328" s="45" t="s">
        <v>3689</v>
      </c>
    </row>
    <row r="1329" spans="1:13" s="45" customFormat="1">
      <c r="A1329" s="45" t="s">
        <v>1753</v>
      </c>
      <c r="B1329" s="45" t="s">
        <v>1689</v>
      </c>
      <c r="C1329" s="45">
        <v>30199914</v>
      </c>
      <c r="D1329" s="45">
        <v>1200</v>
      </c>
      <c r="E1329" s="45" t="s">
        <v>2343</v>
      </c>
      <c r="F1329" s="45" t="s">
        <v>4199</v>
      </c>
      <c r="G1329" s="45" t="s">
        <v>1576</v>
      </c>
      <c r="H1329" s="45" t="s">
        <v>4200</v>
      </c>
      <c r="J1329" s="45" t="s">
        <v>1754</v>
      </c>
      <c r="K1329" s="45" t="s">
        <v>1693</v>
      </c>
      <c r="L1329" s="45" t="s">
        <v>1557</v>
      </c>
      <c r="M1329" s="45" t="s">
        <v>3689</v>
      </c>
    </row>
    <row r="1330" spans="1:13" s="45" customFormat="1">
      <c r="A1330" s="45" t="s">
        <v>1753</v>
      </c>
      <c r="B1330" s="45" t="s">
        <v>1689</v>
      </c>
      <c r="C1330" s="45">
        <v>30199915</v>
      </c>
      <c r="D1330" s="45">
        <v>1200</v>
      </c>
      <c r="E1330" s="45" t="s">
        <v>2343</v>
      </c>
      <c r="F1330" s="45" t="s">
        <v>4201</v>
      </c>
      <c r="G1330" s="45" t="s">
        <v>1576</v>
      </c>
      <c r="H1330" s="45" t="s">
        <v>4202</v>
      </c>
      <c r="J1330" s="45" t="s">
        <v>1754</v>
      </c>
      <c r="K1330" s="45" t="s">
        <v>1693</v>
      </c>
      <c r="L1330" s="45" t="s">
        <v>1557</v>
      </c>
      <c r="M1330" s="45" t="s">
        <v>3689</v>
      </c>
    </row>
    <row r="1331" spans="1:13" s="45" customFormat="1">
      <c r="A1331" s="45" t="s">
        <v>1549</v>
      </c>
      <c r="B1331" s="45" t="s">
        <v>1689</v>
      </c>
      <c r="C1331" s="45">
        <v>30199918</v>
      </c>
      <c r="D1331" s="45">
        <v>1200</v>
      </c>
      <c r="E1331" s="45" t="s">
        <v>2343</v>
      </c>
      <c r="F1331" s="45" t="s">
        <v>4203</v>
      </c>
      <c r="G1331" s="45" t="s">
        <v>1576</v>
      </c>
      <c r="H1331" s="45" t="s">
        <v>4204</v>
      </c>
      <c r="J1331" s="45" t="s">
        <v>1555</v>
      </c>
      <c r="K1331" s="45" t="s">
        <v>1693</v>
      </c>
      <c r="L1331" s="45" t="s">
        <v>1557</v>
      </c>
      <c r="M1331" s="45" t="s">
        <v>3689</v>
      </c>
    </row>
    <row r="1332" spans="1:13" s="45" customFormat="1">
      <c r="A1332" s="45" t="s">
        <v>1549</v>
      </c>
      <c r="B1332" s="45" t="s">
        <v>1689</v>
      </c>
      <c r="C1332" s="45">
        <v>30199919</v>
      </c>
      <c r="D1332" s="45">
        <v>1200</v>
      </c>
      <c r="E1332" s="45" t="s">
        <v>2343</v>
      </c>
      <c r="F1332" s="45" t="s">
        <v>4205</v>
      </c>
      <c r="G1332" s="45" t="s">
        <v>1576</v>
      </c>
      <c r="H1332" s="45" t="s">
        <v>3801</v>
      </c>
      <c r="J1332" s="45" t="s">
        <v>1555</v>
      </c>
      <c r="K1332" s="45" t="s">
        <v>1693</v>
      </c>
      <c r="L1332" s="45" t="s">
        <v>1557</v>
      </c>
      <c r="M1332" s="45" t="s">
        <v>3689</v>
      </c>
    </row>
    <row r="1333" spans="1:13" s="45" customFormat="1">
      <c r="A1333" s="45" t="s">
        <v>1549</v>
      </c>
      <c r="B1333" s="45" t="s">
        <v>1689</v>
      </c>
      <c r="C1333" s="45">
        <v>30199920</v>
      </c>
      <c r="D1333" s="45">
        <v>1200</v>
      </c>
      <c r="E1333" s="45" t="s">
        <v>2343</v>
      </c>
      <c r="F1333" s="45" t="s">
        <v>4206</v>
      </c>
      <c r="G1333" s="45" t="s">
        <v>1576</v>
      </c>
      <c r="H1333" s="45" t="s">
        <v>4207</v>
      </c>
      <c r="J1333" s="45" t="s">
        <v>1555</v>
      </c>
      <c r="K1333" s="45" t="s">
        <v>1693</v>
      </c>
      <c r="L1333" s="45" t="s">
        <v>1557</v>
      </c>
      <c r="M1333" s="45" t="s">
        <v>3689</v>
      </c>
    </row>
    <row r="1334" spans="1:13" s="45" customFormat="1">
      <c r="A1334" s="45" t="s">
        <v>1549</v>
      </c>
      <c r="B1334" s="45" t="s">
        <v>1689</v>
      </c>
      <c r="C1334" s="45">
        <v>30199924</v>
      </c>
      <c r="D1334" s="45">
        <v>1200</v>
      </c>
      <c r="E1334" s="45" t="s">
        <v>2343</v>
      </c>
      <c r="F1334" s="45" t="s">
        <v>4208</v>
      </c>
      <c r="G1334" s="45" t="s">
        <v>1576</v>
      </c>
      <c r="H1334" s="45" t="s">
        <v>4209</v>
      </c>
      <c r="J1334" s="45" t="s">
        <v>1555</v>
      </c>
      <c r="K1334" s="45" t="s">
        <v>1693</v>
      </c>
      <c r="L1334" s="45" t="s">
        <v>1557</v>
      </c>
      <c r="M1334" s="45" t="s">
        <v>3689</v>
      </c>
    </row>
    <row r="1335" spans="1:13" s="45" customFormat="1">
      <c r="A1335" s="45" t="s">
        <v>1549</v>
      </c>
      <c r="B1335" s="45" t="s">
        <v>1689</v>
      </c>
      <c r="C1335" s="45">
        <v>30199925</v>
      </c>
      <c r="D1335" s="45">
        <v>1200</v>
      </c>
      <c r="E1335" s="45" t="s">
        <v>2343</v>
      </c>
      <c r="F1335" s="45" t="s">
        <v>4210</v>
      </c>
      <c r="G1335" s="45" t="s">
        <v>1576</v>
      </c>
      <c r="H1335" s="45" t="s">
        <v>4211</v>
      </c>
      <c r="J1335" s="45" t="s">
        <v>1555</v>
      </c>
      <c r="K1335" s="45" t="s">
        <v>1693</v>
      </c>
      <c r="L1335" s="45" t="s">
        <v>1557</v>
      </c>
      <c r="M1335" s="45" t="s">
        <v>3689</v>
      </c>
    </row>
    <row r="1336" spans="1:13" s="45" customFormat="1">
      <c r="A1336" s="45" t="s">
        <v>1549</v>
      </c>
      <c r="B1336" s="45" t="s">
        <v>1689</v>
      </c>
      <c r="C1336" s="45">
        <v>30199931</v>
      </c>
      <c r="D1336" s="45">
        <v>1200</v>
      </c>
      <c r="E1336" s="45" t="s">
        <v>2343</v>
      </c>
      <c r="F1336" s="45" t="s">
        <v>4212</v>
      </c>
      <c r="G1336" s="45" t="s">
        <v>1576</v>
      </c>
      <c r="H1336" s="45" t="s">
        <v>4213</v>
      </c>
      <c r="J1336" s="45" t="s">
        <v>1555</v>
      </c>
      <c r="K1336" s="45" t="s">
        <v>1693</v>
      </c>
      <c r="L1336" s="45" t="s">
        <v>1557</v>
      </c>
      <c r="M1336" s="45" t="s">
        <v>3689</v>
      </c>
    </row>
    <row r="1337" spans="1:13" s="45" customFormat="1">
      <c r="A1337" s="45" t="s">
        <v>1549</v>
      </c>
      <c r="B1337" s="45" t="s">
        <v>1689</v>
      </c>
      <c r="C1337" s="45">
        <v>30199932</v>
      </c>
      <c r="D1337" s="45">
        <v>1200</v>
      </c>
      <c r="E1337" s="45" t="s">
        <v>2343</v>
      </c>
      <c r="F1337" s="45" t="s">
        <v>4214</v>
      </c>
      <c r="G1337" s="45" t="s">
        <v>1576</v>
      </c>
      <c r="H1337" s="45" t="s">
        <v>4215</v>
      </c>
      <c r="J1337" s="45" t="s">
        <v>1555</v>
      </c>
      <c r="K1337" s="45" t="s">
        <v>1693</v>
      </c>
      <c r="L1337" s="45" t="s">
        <v>1557</v>
      </c>
      <c r="M1337" s="45" t="s">
        <v>3689</v>
      </c>
    </row>
    <row r="1338" spans="1:13" s="45" customFormat="1">
      <c r="A1338" s="45" t="s">
        <v>1549</v>
      </c>
      <c r="B1338" s="45" t="s">
        <v>1689</v>
      </c>
      <c r="C1338" s="45">
        <v>30199934</v>
      </c>
      <c r="D1338" s="45">
        <v>1200</v>
      </c>
      <c r="E1338" s="45" t="s">
        <v>2343</v>
      </c>
      <c r="F1338" s="45" t="s">
        <v>4216</v>
      </c>
      <c r="G1338" s="45" t="s">
        <v>1576</v>
      </c>
      <c r="H1338" s="45" t="s">
        <v>4217</v>
      </c>
      <c r="J1338" s="45" t="s">
        <v>1555</v>
      </c>
      <c r="K1338" s="45" t="s">
        <v>1693</v>
      </c>
      <c r="L1338" s="45" t="s">
        <v>1557</v>
      </c>
      <c r="M1338" s="45" t="s">
        <v>3689</v>
      </c>
    </row>
    <row r="1339" spans="1:13" s="45" customFormat="1">
      <c r="A1339" s="45" t="s">
        <v>1549</v>
      </c>
      <c r="B1339" s="45" t="s">
        <v>1689</v>
      </c>
      <c r="C1339" s="45">
        <v>30199935</v>
      </c>
      <c r="D1339" s="45">
        <v>1200</v>
      </c>
      <c r="E1339" s="45" t="s">
        <v>2343</v>
      </c>
      <c r="F1339" s="45" t="s">
        <v>4218</v>
      </c>
      <c r="G1339" s="45" t="s">
        <v>1576</v>
      </c>
      <c r="H1339" s="45" t="s">
        <v>3801</v>
      </c>
      <c r="J1339" s="45" t="s">
        <v>1555</v>
      </c>
      <c r="K1339" s="45" t="s">
        <v>1693</v>
      </c>
      <c r="L1339" s="45" t="s">
        <v>1557</v>
      </c>
      <c r="M1339" s="45" t="s">
        <v>3689</v>
      </c>
    </row>
    <row r="1340" spans="1:13" s="45" customFormat="1">
      <c r="A1340" s="45" t="s">
        <v>1753</v>
      </c>
      <c r="B1340" s="45" t="s">
        <v>1689</v>
      </c>
      <c r="C1340" s="45">
        <v>30199950</v>
      </c>
      <c r="D1340" s="45">
        <v>1200</v>
      </c>
      <c r="E1340" s="45" t="s">
        <v>2343</v>
      </c>
      <c r="F1340" s="45" t="s">
        <v>4219</v>
      </c>
      <c r="G1340" s="45" t="s">
        <v>1576</v>
      </c>
      <c r="H1340" s="45" t="s">
        <v>4220</v>
      </c>
      <c r="J1340" s="45" t="s">
        <v>1754</v>
      </c>
      <c r="K1340" s="45" t="s">
        <v>1693</v>
      </c>
      <c r="L1340" s="45" t="s">
        <v>1557</v>
      </c>
      <c r="M1340" s="45" t="s">
        <v>3689</v>
      </c>
    </row>
    <row r="1341" spans="1:13" s="45" customFormat="1">
      <c r="A1341" s="45" t="s">
        <v>1753</v>
      </c>
      <c r="B1341" s="45" t="s">
        <v>1689</v>
      </c>
      <c r="C1341" s="45">
        <v>30199951</v>
      </c>
      <c r="D1341" s="45">
        <v>1200</v>
      </c>
      <c r="E1341" s="45" t="s">
        <v>2343</v>
      </c>
      <c r="F1341" s="45" t="s">
        <v>4221</v>
      </c>
      <c r="G1341" s="45" t="s">
        <v>1576</v>
      </c>
      <c r="H1341" s="45" t="s">
        <v>4222</v>
      </c>
      <c r="J1341" s="45" t="s">
        <v>1754</v>
      </c>
      <c r="K1341" s="45" t="s">
        <v>1693</v>
      </c>
      <c r="L1341" s="45" t="s">
        <v>1557</v>
      </c>
      <c r="M1341" s="45" t="s">
        <v>3689</v>
      </c>
    </row>
    <row r="1342" spans="1:13" s="45" customFormat="1">
      <c r="A1342" s="45" t="s">
        <v>1753</v>
      </c>
      <c r="B1342" s="45" t="s">
        <v>1689</v>
      </c>
      <c r="C1342" s="45">
        <v>30199952</v>
      </c>
      <c r="D1342" s="45">
        <v>1200</v>
      </c>
      <c r="E1342" s="45" t="s">
        <v>2343</v>
      </c>
      <c r="F1342" s="45" t="s">
        <v>4223</v>
      </c>
      <c r="G1342" s="45" t="s">
        <v>1576</v>
      </c>
      <c r="H1342" s="45" t="s">
        <v>4224</v>
      </c>
      <c r="J1342" s="45" t="s">
        <v>1754</v>
      </c>
      <c r="K1342" s="45" t="s">
        <v>1693</v>
      </c>
      <c r="L1342" s="45" t="s">
        <v>1557</v>
      </c>
      <c r="M1342" s="45" t="s">
        <v>3689</v>
      </c>
    </row>
    <row r="1343" spans="1:13" s="45" customFormat="1">
      <c r="A1343" s="45" t="s">
        <v>1753</v>
      </c>
      <c r="B1343" s="45" t="s">
        <v>1689</v>
      </c>
      <c r="C1343" s="45">
        <v>30199954</v>
      </c>
      <c r="D1343" s="45">
        <v>1200</v>
      </c>
      <c r="E1343" s="45" t="s">
        <v>2343</v>
      </c>
      <c r="F1343" s="45" t="s">
        <v>4225</v>
      </c>
      <c r="G1343" s="45" t="s">
        <v>1576</v>
      </c>
      <c r="H1343" s="45" t="s">
        <v>4226</v>
      </c>
      <c r="J1343" s="45" t="s">
        <v>1754</v>
      </c>
      <c r="K1343" s="45" t="s">
        <v>1693</v>
      </c>
      <c r="L1343" s="45" t="s">
        <v>1557</v>
      </c>
      <c r="M1343" s="45" t="s">
        <v>3689</v>
      </c>
    </row>
    <row r="1344" spans="1:13" s="45" customFormat="1">
      <c r="A1344" s="45" t="s">
        <v>1753</v>
      </c>
      <c r="B1344" s="45" t="s">
        <v>1689</v>
      </c>
      <c r="C1344" s="45">
        <v>30199957</v>
      </c>
      <c r="D1344" s="45">
        <v>1200</v>
      </c>
      <c r="E1344" s="45" t="s">
        <v>2343</v>
      </c>
      <c r="F1344" s="45" t="s">
        <v>4227</v>
      </c>
      <c r="G1344" s="45" t="s">
        <v>1576</v>
      </c>
      <c r="H1344" s="45" t="s">
        <v>4228</v>
      </c>
      <c r="J1344" s="45" t="s">
        <v>1754</v>
      </c>
      <c r="K1344" s="45" t="s">
        <v>1693</v>
      </c>
      <c r="L1344" s="45" t="s">
        <v>1557</v>
      </c>
      <c r="M1344" s="45" t="s">
        <v>3689</v>
      </c>
    </row>
    <row r="1345" spans="1:13" s="45" customFormat="1">
      <c r="A1345" s="45" t="s">
        <v>1753</v>
      </c>
      <c r="B1345" s="45" t="s">
        <v>1689</v>
      </c>
      <c r="C1345" s="45">
        <v>30199958</v>
      </c>
      <c r="D1345" s="45">
        <v>1200</v>
      </c>
      <c r="E1345" s="45" t="s">
        <v>2343</v>
      </c>
      <c r="F1345" s="45" t="s">
        <v>4229</v>
      </c>
      <c r="G1345" s="45" t="s">
        <v>1576</v>
      </c>
      <c r="H1345" s="45" t="s">
        <v>4230</v>
      </c>
      <c r="J1345" s="45" t="s">
        <v>1754</v>
      </c>
      <c r="K1345" s="45" t="s">
        <v>1693</v>
      </c>
      <c r="L1345" s="45" t="s">
        <v>1557</v>
      </c>
      <c r="M1345" s="45" t="s">
        <v>3689</v>
      </c>
    </row>
    <row r="1346" spans="1:13" s="45" customFormat="1">
      <c r="A1346" s="45" t="s">
        <v>1753</v>
      </c>
      <c r="B1346" s="45" t="s">
        <v>1689</v>
      </c>
      <c r="C1346" s="45">
        <v>30199959</v>
      </c>
      <c r="D1346" s="45">
        <v>1200</v>
      </c>
      <c r="E1346" s="45" t="s">
        <v>2343</v>
      </c>
      <c r="F1346" s="45" t="s">
        <v>4231</v>
      </c>
      <c r="G1346" s="45" t="s">
        <v>1576</v>
      </c>
      <c r="H1346" s="45" t="s">
        <v>4232</v>
      </c>
      <c r="J1346" s="45" t="s">
        <v>1754</v>
      </c>
      <c r="K1346" s="45" t="s">
        <v>1693</v>
      </c>
      <c r="L1346" s="45" t="s">
        <v>1557</v>
      </c>
      <c r="M1346" s="45" t="s">
        <v>3689</v>
      </c>
    </row>
    <row r="1347" spans="1:13" s="45" customFormat="1">
      <c r="A1347" s="45" t="s">
        <v>1753</v>
      </c>
      <c r="B1347" s="45" t="s">
        <v>1689</v>
      </c>
      <c r="C1347" s="45">
        <v>30199962</v>
      </c>
      <c r="D1347" s="45">
        <v>1200</v>
      </c>
      <c r="E1347" s="45" t="s">
        <v>2343</v>
      </c>
      <c r="F1347" s="45" t="s">
        <v>4233</v>
      </c>
      <c r="G1347" s="45" t="s">
        <v>1576</v>
      </c>
      <c r="H1347" s="45" t="s">
        <v>4234</v>
      </c>
      <c r="J1347" s="45" t="s">
        <v>1754</v>
      </c>
      <c r="K1347" s="45" t="s">
        <v>1693</v>
      </c>
      <c r="L1347" s="45" t="s">
        <v>1557</v>
      </c>
      <c r="M1347" s="45" t="s">
        <v>3689</v>
      </c>
    </row>
    <row r="1348" spans="1:13" s="45" customFormat="1">
      <c r="A1348" s="45" t="s">
        <v>1753</v>
      </c>
      <c r="B1348" s="45" t="s">
        <v>1689</v>
      </c>
      <c r="C1348" s="45">
        <v>30199964</v>
      </c>
      <c r="D1348" s="45">
        <v>1200</v>
      </c>
      <c r="E1348" s="45" t="s">
        <v>2343</v>
      </c>
      <c r="F1348" s="45" t="s">
        <v>4235</v>
      </c>
      <c r="G1348" s="45" t="s">
        <v>1576</v>
      </c>
      <c r="H1348" s="45" t="s">
        <v>4236</v>
      </c>
      <c r="J1348" s="45" t="s">
        <v>1754</v>
      </c>
      <c r="K1348" s="45" t="s">
        <v>1693</v>
      </c>
      <c r="L1348" s="45" t="s">
        <v>1557</v>
      </c>
      <c r="M1348" s="45" t="s">
        <v>3689</v>
      </c>
    </row>
    <row r="1349" spans="1:13" s="45" customFormat="1">
      <c r="A1349" s="45" t="s">
        <v>1753</v>
      </c>
      <c r="B1349" s="45" t="s">
        <v>1689</v>
      </c>
      <c r="C1349" s="45">
        <v>30199965</v>
      </c>
      <c r="D1349" s="45">
        <v>1200</v>
      </c>
      <c r="E1349" s="45" t="s">
        <v>2343</v>
      </c>
      <c r="F1349" s="45" t="s">
        <v>4237</v>
      </c>
      <c r="G1349" s="45" t="s">
        <v>1576</v>
      </c>
      <c r="H1349" s="45" t="s">
        <v>4238</v>
      </c>
      <c r="J1349" s="45" t="s">
        <v>1754</v>
      </c>
      <c r="K1349" s="45" t="s">
        <v>1693</v>
      </c>
      <c r="L1349" s="45" t="s">
        <v>1557</v>
      </c>
      <c r="M1349" s="45" t="s">
        <v>3689</v>
      </c>
    </row>
    <row r="1350" spans="1:13" s="45" customFormat="1">
      <c r="A1350" s="45" t="s">
        <v>1753</v>
      </c>
      <c r="B1350" s="45" t="s">
        <v>1689</v>
      </c>
      <c r="C1350" s="45">
        <v>30199966</v>
      </c>
      <c r="D1350" s="45">
        <v>1200</v>
      </c>
      <c r="E1350" s="45" t="s">
        <v>2343</v>
      </c>
      <c r="F1350" s="45" t="s">
        <v>4239</v>
      </c>
      <c r="G1350" s="45" t="s">
        <v>1576</v>
      </c>
      <c r="H1350" s="45" t="s">
        <v>4240</v>
      </c>
      <c r="J1350" s="45" t="s">
        <v>1754</v>
      </c>
      <c r="K1350" s="45" t="s">
        <v>1693</v>
      </c>
      <c r="L1350" s="45" t="s">
        <v>1557</v>
      </c>
      <c r="M1350" s="45" t="s">
        <v>3689</v>
      </c>
    </row>
    <row r="1351" spans="1:13" s="45" customFormat="1">
      <c r="A1351" s="45" t="s">
        <v>1753</v>
      </c>
      <c r="B1351" s="45" t="s">
        <v>1689</v>
      </c>
      <c r="C1351" s="45">
        <v>30199967</v>
      </c>
      <c r="D1351" s="45">
        <v>1200</v>
      </c>
      <c r="E1351" s="45" t="s">
        <v>2343</v>
      </c>
      <c r="F1351" s="45" t="s">
        <v>4241</v>
      </c>
      <c r="G1351" s="45" t="s">
        <v>1576</v>
      </c>
      <c r="H1351" s="45" t="s">
        <v>4242</v>
      </c>
      <c r="J1351" s="45" t="s">
        <v>1754</v>
      </c>
      <c r="K1351" s="45" t="s">
        <v>1693</v>
      </c>
      <c r="L1351" s="45" t="s">
        <v>1557</v>
      </c>
      <c r="M1351" s="45" t="s">
        <v>3689</v>
      </c>
    </row>
    <row r="1352" spans="1:13" s="45" customFormat="1">
      <c r="A1352" s="45" t="s">
        <v>1753</v>
      </c>
      <c r="B1352" s="45" t="s">
        <v>1689</v>
      </c>
      <c r="C1352" s="45">
        <v>30199968</v>
      </c>
      <c r="D1352" s="45">
        <v>1200</v>
      </c>
      <c r="E1352" s="45" t="s">
        <v>2343</v>
      </c>
      <c r="F1352" s="45" t="s">
        <v>4243</v>
      </c>
      <c r="G1352" s="45" t="s">
        <v>1576</v>
      </c>
      <c r="H1352" s="45" t="s">
        <v>4244</v>
      </c>
      <c r="J1352" s="45" t="s">
        <v>1754</v>
      </c>
      <c r="K1352" s="45" t="s">
        <v>1693</v>
      </c>
      <c r="L1352" s="45" t="s">
        <v>1557</v>
      </c>
      <c r="M1352" s="45" t="s">
        <v>3689</v>
      </c>
    </row>
    <row r="1353" spans="1:13" s="45" customFormat="1">
      <c r="A1353" s="45" t="s">
        <v>1753</v>
      </c>
      <c r="B1353" s="45" t="s">
        <v>1689</v>
      </c>
      <c r="C1353" s="45">
        <v>30199969</v>
      </c>
      <c r="D1353" s="45">
        <v>1200</v>
      </c>
      <c r="E1353" s="45" t="s">
        <v>2343</v>
      </c>
      <c r="F1353" s="45" t="s">
        <v>4245</v>
      </c>
      <c r="G1353" s="45" t="s">
        <v>1576</v>
      </c>
      <c r="H1353" s="45" t="s">
        <v>4246</v>
      </c>
      <c r="J1353" s="45" t="s">
        <v>1754</v>
      </c>
      <c r="K1353" s="45" t="s">
        <v>1693</v>
      </c>
      <c r="L1353" s="45" t="s">
        <v>1557</v>
      </c>
      <c r="M1353" s="45" t="s">
        <v>3689</v>
      </c>
    </row>
    <row r="1354" spans="1:13" s="45" customFormat="1">
      <c r="A1354" s="45" t="s">
        <v>1753</v>
      </c>
      <c r="B1354" s="45" t="s">
        <v>1689</v>
      </c>
      <c r="C1354" s="45">
        <v>30199970</v>
      </c>
      <c r="D1354" s="45">
        <v>1200</v>
      </c>
      <c r="E1354" s="45" t="s">
        <v>2343</v>
      </c>
      <c r="F1354" s="45" t="s">
        <v>4247</v>
      </c>
      <c r="G1354" s="45" t="s">
        <v>1576</v>
      </c>
      <c r="H1354" s="45" t="s">
        <v>4248</v>
      </c>
      <c r="J1354" s="45" t="s">
        <v>1754</v>
      </c>
      <c r="K1354" s="45" t="s">
        <v>1693</v>
      </c>
      <c r="L1354" s="45" t="s">
        <v>1557</v>
      </c>
      <c r="M1354" s="45" t="s">
        <v>3689</v>
      </c>
    </row>
    <row r="1355" spans="1:13" s="45" customFormat="1">
      <c r="A1355" s="45" t="s">
        <v>1753</v>
      </c>
      <c r="B1355" s="45" t="s">
        <v>1689</v>
      </c>
      <c r="C1355" s="45">
        <v>30199971</v>
      </c>
      <c r="D1355" s="45">
        <v>1200</v>
      </c>
      <c r="E1355" s="45" t="s">
        <v>2343</v>
      </c>
      <c r="F1355" s="45" t="s">
        <v>4249</v>
      </c>
      <c r="G1355" s="45" t="s">
        <v>1576</v>
      </c>
      <c r="H1355" s="45" t="s">
        <v>4250</v>
      </c>
      <c r="J1355" s="45" t="s">
        <v>1754</v>
      </c>
      <c r="K1355" s="45" t="s">
        <v>1693</v>
      </c>
      <c r="L1355" s="45" t="s">
        <v>1557</v>
      </c>
      <c r="M1355" s="45" t="s">
        <v>3689</v>
      </c>
    </row>
    <row r="1356" spans="1:13" s="45" customFormat="1">
      <c r="A1356" s="45" t="s">
        <v>1753</v>
      </c>
      <c r="B1356" s="45" t="s">
        <v>1689</v>
      </c>
      <c r="C1356" s="45">
        <v>30199972</v>
      </c>
      <c r="D1356" s="45">
        <v>1200</v>
      </c>
      <c r="E1356" s="45" t="s">
        <v>2343</v>
      </c>
      <c r="F1356" s="45" t="s">
        <v>4251</v>
      </c>
      <c r="G1356" s="45" t="s">
        <v>1576</v>
      </c>
      <c r="H1356" s="45" t="s">
        <v>4252</v>
      </c>
      <c r="J1356" s="45" t="s">
        <v>1754</v>
      </c>
      <c r="K1356" s="45" t="s">
        <v>1693</v>
      </c>
      <c r="L1356" s="45" t="s">
        <v>1557</v>
      </c>
      <c r="M1356" s="45" t="s">
        <v>3689</v>
      </c>
    </row>
    <row r="1357" spans="1:13" s="45" customFormat="1">
      <c r="A1357" s="45" t="s">
        <v>1753</v>
      </c>
      <c r="B1357" s="45" t="s">
        <v>1689</v>
      </c>
      <c r="C1357" s="45">
        <v>30199973</v>
      </c>
      <c r="D1357" s="45">
        <v>1200</v>
      </c>
      <c r="E1357" s="45" t="s">
        <v>2343</v>
      </c>
      <c r="F1357" s="45" t="s">
        <v>4253</v>
      </c>
      <c r="G1357" s="45" t="s">
        <v>1576</v>
      </c>
      <c r="H1357" s="45" t="s">
        <v>4254</v>
      </c>
      <c r="J1357" s="45" t="s">
        <v>1754</v>
      </c>
      <c r="K1357" s="45" t="s">
        <v>1693</v>
      </c>
      <c r="L1357" s="45" t="s">
        <v>1557</v>
      </c>
      <c r="M1357" s="45" t="s">
        <v>3689</v>
      </c>
    </row>
    <row r="1358" spans="1:13" s="45" customFormat="1">
      <c r="A1358" s="45" t="s">
        <v>1753</v>
      </c>
      <c r="B1358" s="45" t="s">
        <v>1689</v>
      </c>
      <c r="C1358" s="45">
        <v>30199974</v>
      </c>
      <c r="D1358" s="45">
        <v>1200</v>
      </c>
      <c r="E1358" s="45" t="s">
        <v>2343</v>
      </c>
      <c r="F1358" s="45" t="s">
        <v>4255</v>
      </c>
      <c r="G1358" s="45" t="s">
        <v>1576</v>
      </c>
      <c r="H1358" s="45" t="s">
        <v>4256</v>
      </c>
      <c r="J1358" s="45" t="s">
        <v>1754</v>
      </c>
      <c r="K1358" s="45" t="s">
        <v>1693</v>
      </c>
      <c r="L1358" s="45" t="s">
        <v>1557</v>
      </c>
      <c r="M1358" s="45" t="s">
        <v>3689</v>
      </c>
    </row>
    <row r="1359" spans="1:13" s="45" customFormat="1">
      <c r="A1359" s="45" t="s">
        <v>1753</v>
      </c>
      <c r="B1359" s="45" t="s">
        <v>1689</v>
      </c>
      <c r="C1359" s="45">
        <v>30209901</v>
      </c>
      <c r="D1359" s="45">
        <v>8714</v>
      </c>
      <c r="E1359" s="45" t="s">
        <v>4257</v>
      </c>
      <c r="F1359" s="45" t="s">
        <v>4258</v>
      </c>
      <c r="G1359" s="45" t="s">
        <v>1727</v>
      </c>
      <c r="H1359" s="45" t="s">
        <v>4259</v>
      </c>
      <c r="J1359" s="45" t="s">
        <v>1754</v>
      </c>
      <c r="K1359" s="45" t="s">
        <v>1693</v>
      </c>
      <c r="L1359" s="45" t="s">
        <v>1557</v>
      </c>
      <c r="M1359" s="45" t="s">
        <v>3689</v>
      </c>
    </row>
    <row r="1360" spans="1:13" s="45" customFormat="1">
      <c r="A1360" s="45" t="s">
        <v>1549</v>
      </c>
      <c r="B1360" s="45" t="s">
        <v>1689</v>
      </c>
      <c r="C1360" s="45">
        <v>30240974</v>
      </c>
      <c r="D1360" s="45">
        <v>7400</v>
      </c>
      <c r="E1360" s="45" t="s">
        <v>4260</v>
      </c>
      <c r="F1360" s="45" t="s">
        <v>4261</v>
      </c>
      <c r="G1360" s="45" t="s">
        <v>1594</v>
      </c>
      <c r="H1360" s="45" t="s">
        <v>4262</v>
      </c>
      <c r="J1360" s="45" t="s">
        <v>1555</v>
      </c>
      <c r="K1360" s="45" t="s">
        <v>1693</v>
      </c>
      <c r="L1360" s="45" t="s">
        <v>1557</v>
      </c>
      <c r="M1360" s="45" t="s">
        <v>3689</v>
      </c>
    </row>
    <row r="1361" spans="1:13" s="45" customFormat="1">
      <c r="A1361" s="45" t="s">
        <v>1549</v>
      </c>
      <c r="B1361" s="45" t="s">
        <v>1689</v>
      </c>
      <c r="C1361" s="45">
        <v>30247000</v>
      </c>
      <c r="D1361" s="45">
        <v>7400</v>
      </c>
      <c r="E1361" s="45" t="s">
        <v>4260</v>
      </c>
      <c r="F1361" s="45" t="s">
        <v>4263</v>
      </c>
      <c r="G1361" s="45" t="s">
        <v>1594</v>
      </c>
      <c r="H1361" s="45" t="s">
        <v>4264</v>
      </c>
      <c r="J1361" s="45" t="s">
        <v>1555</v>
      </c>
      <c r="K1361" s="45" t="s">
        <v>1693</v>
      </c>
      <c r="L1361" s="45" t="s">
        <v>1557</v>
      </c>
      <c r="M1361" s="45" t="s">
        <v>3689</v>
      </c>
    </row>
    <row r="1362" spans="1:13" s="45" customFormat="1">
      <c r="A1362" s="45" t="s">
        <v>1549</v>
      </c>
      <c r="B1362" s="45" t="s">
        <v>1689</v>
      </c>
      <c r="C1362" s="45">
        <v>30249927</v>
      </c>
      <c r="D1362" s="45">
        <v>7400</v>
      </c>
      <c r="E1362" s="45" t="s">
        <v>4260</v>
      </c>
      <c r="F1362" s="45" t="s">
        <v>4265</v>
      </c>
      <c r="G1362" s="45" t="s">
        <v>1594</v>
      </c>
      <c r="H1362" s="45" t="s">
        <v>4266</v>
      </c>
      <c r="J1362" s="45" t="s">
        <v>1555</v>
      </c>
      <c r="K1362" s="45" t="s">
        <v>1693</v>
      </c>
      <c r="L1362" s="45" t="s">
        <v>1557</v>
      </c>
      <c r="M1362" s="45" t="s">
        <v>3689</v>
      </c>
    </row>
    <row r="1363" spans="1:13" s="45" customFormat="1">
      <c r="A1363" s="45" t="s">
        <v>1549</v>
      </c>
      <c r="B1363" s="45" t="s">
        <v>1689</v>
      </c>
      <c r="C1363" s="45">
        <v>30250050</v>
      </c>
      <c r="D1363" s="45">
        <v>1150</v>
      </c>
      <c r="E1363" s="45" t="s">
        <v>2152</v>
      </c>
      <c r="F1363" s="45" t="s">
        <v>4267</v>
      </c>
      <c r="G1363" s="45" t="s">
        <v>1594</v>
      </c>
      <c r="H1363" s="45" t="s">
        <v>4268</v>
      </c>
      <c r="J1363" s="45" t="s">
        <v>1555</v>
      </c>
      <c r="K1363" s="45" t="s">
        <v>1693</v>
      </c>
      <c r="L1363" s="45" t="s">
        <v>1557</v>
      </c>
      <c r="M1363" s="45" t="s">
        <v>3689</v>
      </c>
    </row>
    <row r="1364" spans="1:13" s="45" customFormat="1">
      <c r="A1364" s="45" t="s">
        <v>1549</v>
      </c>
      <c r="B1364" s="45" t="s">
        <v>1689</v>
      </c>
      <c r="C1364" s="45">
        <v>30250051</v>
      </c>
      <c r="D1364" s="45">
        <v>1150</v>
      </c>
      <c r="E1364" s="45" t="s">
        <v>2152</v>
      </c>
      <c r="F1364" s="45" t="s">
        <v>4269</v>
      </c>
      <c r="G1364" s="45" t="s">
        <v>1594</v>
      </c>
      <c r="H1364" s="45" t="s">
        <v>4270</v>
      </c>
      <c r="J1364" s="45" t="s">
        <v>1555</v>
      </c>
      <c r="K1364" s="45" t="s">
        <v>1693</v>
      </c>
      <c r="L1364" s="45" t="s">
        <v>1557</v>
      </c>
      <c r="M1364" s="45" t="s">
        <v>3689</v>
      </c>
    </row>
    <row r="1365" spans="1:13" s="45" customFormat="1">
      <c r="A1365" s="45" t="s">
        <v>1549</v>
      </c>
      <c r="B1365" s="45" t="s">
        <v>1689</v>
      </c>
      <c r="C1365" s="45">
        <v>30250052</v>
      </c>
      <c r="D1365" s="45">
        <v>1150</v>
      </c>
      <c r="E1365" s="45" t="s">
        <v>2152</v>
      </c>
      <c r="F1365" s="45" t="s">
        <v>4271</v>
      </c>
      <c r="G1365" s="45" t="s">
        <v>1594</v>
      </c>
      <c r="H1365" s="45" t="s">
        <v>4272</v>
      </c>
      <c r="J1365" s="45" t="s">
        <v>1555</v>
      </c>
      <c r="K1365" s="45" t="s">
        <v>1693</v>
      </c>
      <c r="L1365" s="45" t="s">
        <v>1557</v>
      </c>
      <c r="M1365" s="45" t="s">
        <v>3689</v>
      </c>
    </row>
    <row r="1366" spans="1:13" s="45" customFormat="1">
      <c r="A1366" s="45" t="s">
        <v>1549</v>
      </c>
      <c r="B1366" s="45" t="s">
        <v>1689</v>
      </c>
      <c r="C1366" s="45">
        <v>30250054</v>
      </c>
      <c r="D1366" s="45">
        <v>1150</v>
      </c>
      <c r="E1366" s="45" t="s">
        <v>2152</v>
      </c>
      <c r="F1366" s="45" t="s">
        <v>4273</v>
      </c>
      <c r="G1366" s="45" t="s">
        <v>1594</v>
      </c>
      <c r="H1366" s="45" t="s">
        <v>4274</v>
      </c>
      <c r="J1366" s="45" t="s">
        <v>1555</v>
      </c>
      <c r="K1366" s="45" t="s">
        <v>1693</v>
      </c>
      <c r="L1366" s="45" t="s">
        <v>1557</v>
      </c>
      <c r="M1366" s="45" t="s">
        <v>3689</v>
      </c>
    </row>
    <row r="1367" spans="1:13" s="45" customFormat="1">
      <c r="A1367" s="45" t="s">
        <v>1549</v>
      </c>
      <c r="B1367" s="45" t="s">
        <v>1689</v>
      </c>
      <c r="C1367" s="45">
        <v>30250055</v>
      </c>
      <c r="D1367" s="45">
        <v>1150</v>
      </c>
      <c r="E1367" s="45" t="s">
        <v>2152</v>
      </c>
      <c r="F1367" s="45" t="s">
        <v>4275</v>
      </c>
      <c r="G1367" s="45" t="s">
        <v>1594</v>
      </c>
      <c r="H1367" s="45" t="s">
        <v>4276</v>
      </c>
      <c r="J1367" s="45" t="s">
        <v>1555</v>
      </c>
      <c r="K1367" s="45" t="s">
        <v>1693</v>
      </c>
      <c r="L1367" s="45" t="s">
        <v>1557</v>
      </c>
      <c r="M1367" s="45" t="s">
        <v>3689</v>
      </c>
    </row>
    <row r="1368" spans="1:13" s="45" customFormat="1">
      <c r="A1368" s="45" t="s">
        <v>1549</v>
      </c>
      <c r="B1368" s="45" t="s">
        <v>1689</v>
      </c>
      <c r="C1368" s="45">
        <v>30250056</v>
      </c>
      <c r="D1368" s="45">
        <v>1150</v>
      </c>
      <c r="E1368" s="45" t="s">
        <v>2152</v>
      </c>
      <c r="F1368" s="45" t="s">
        <v>4277</v>
      </c>
      <c r="G1368" s="45" t="s">
        <v>1594</v>
      </c>
      <c r="H1368" s="45" t="s">
        <v>4278</v>
      </c>
      <c r="J1368" s="45" t="s">
        <v>1555</v>
      </c>
      <c r="K1368" s="45" t="s">
        <v>1693</v>
      </c>
      <c r="L1368" s="45" t="s">
        <v>1557</v>
      </c>
      <c r="M1368" s="45" t="s">
        <v>3689</v>
      </c>
    </row>
    <row r="1369" spans="1:13" s="45" customFormat="1">
      <c r="A1369" s="45" t="s">
        <v>1549</v>
      </c>
      <c r="B1369" s="45" t="s">
        <v>1689</v>
      </c>
      <c r="C1369" s="45">
        <v>30250057</v>
      </c>
      <c r="D1369" s="45">
        <v>1150</v>
      </c>
      <c r="E1369" s="45" t="s">
        <v>2152</v>
      </c>
      <c r="F1369" s="45" t="s">
        <v>4279</v>
      </c>
      <c r="G1369" s="45" t="s">
        <v>1594</v>
      </c>
      <c r="H1369" s="45" t="s">
        <v>4280</v>
      </c>
      <c r="J1369" s="45" t="s">
        <v>1555</v>
      </c>
      <c r="K1369" s="45" t="s">
        <v>1693</v>
      </c>
      <c r="L1369" s="45" t="s">
        <v>1557</v>
      </c>
      <c r="M1369" s="45" t="s">
        <v>3689</v>
      </c>
    </row>
    <row r="1370" spans="1:13" s="45" customFormat="1">
      <c r="A1370" s="45" t="s">
        <v>1549</v>
      </c>
      <c r="B1370" s="45" t="s">
        <v>1689</v>
      </c>
      <c r="C1370" s="45">
        <v>30250058</v>
      </c>
      <c r="D1370" s="45">
        <v>1150</v>
      </c>
      <c r="E1370" s="45" t="s">
        <v>2152</v>
      </c>
      <c r="F1370" s="45" t="s">
        <v>4281</v>
      </c>
      <c r="G1370" s="45" t="s">
        <v>1594</v>
      </c>
      <c r="H1370" s="45" t="s">
        <v>4282</v>
      </c>
      <c r="J1370" s="45" t="s">
        <v>1555</v>
      </c>
      <c r="K1370" s="45" t="s">
        <v>1693</v>
      </c>
      <c r="L1370" s="45" t="s">
        <v>1557</v>
      </c>
      <c r="M1370" s="45" t="s">
        <v>3689</v>
      </c>
    </row>
    <row r="1371" spans="1:13" s="45" customFormat="1">
      <c r="A1371" s="45" t="s">
        <v>1549</v>
      </c>
      <c r="B1371" s="45" t="s">
        <v>1689</v>
      </c>
      <c r="C1371" s="45">
        <v>30250059</v>
      </c>
      <c r="D1371" s="45">
        <v>1150</v>
      </c>
      <c r="E1371" s="45" t="s">
        <v>2152</v>
      </c>
      <c r="F1371" s="45" t="s">
        <v>4283</v>
      </c>
      <c r="G1371" s="45" t="s">
        <v>1594</v>
      </c>
      <c r="H1371" s="45" t="s">
        <v>4284</v>
      </c>
      <c r="J1371" s="45" t="s">
        <v>1555</v>
      </c>
      <c r="K1371" s="45" t="s">
        <v>1693</v>
      </c>
      <c r="L1371" s="45" t="s">
        <v>1557</v>
      </c>
      <c r="M1371" s="45" t="s">
        <v>3689</v>
      </c>
    </row>
    <row r="1372" spans="1:13" s="45" customFormat="1">
      <c r="A1372" s="45" t="s">
        <v>1549</v>
      </c>
      <c r="B1372" s="45" t="s">
        <v>1689</v>
      </c>
      <c r="C1372" s="45">
        <v>30250060</v>
      </c>
      <c r="D1372" s="45">
        <v>1150</v>
      </c>
      <c r="E1372" s="45" t="s">
        <v>2152</v>
      </c>
      <c r="F1372" s="45" t="s">
        <v>4285</v>
      </c>
      <c r="G1372" s="45" t="s">
        <v>1594</v>
      </c>
      <c r="H1372" s="45" t="s">
        <v>4286</v>
      </c>
      <c r="J1372" s="45" t="s">
        <v>1555</v>
      </c>
      <c r="K1372" s="45" t="s">
        <v>1693</v>
      </c>
      <c r="L1372" s="45" t="s">
        <v>1557</v>
      </c>
      <c r="M1372" s="45" t="s">
        <v>3689</v>
      </c>
    </row>
    <row r="1373" spans="1:13" s="45" customFormat="1">
      <c r="A1373" s="45" t="s">
        <v>1549</v>
      </c>
      <c r="B1373" s="45" t="s">
        <v>1689</v>
      </c>
      <c r="C1373" s="45">
        <v>30250061</v>
      </c>
      <c r="D1373" s="45">
        <v>1150</v>
      </c>
      <c r="E1373" s="45" t="s">
        <v>2152</v>
      </c>
      <c r="F1373" s="45" t="s">
        <v>4287</v>
      </c>
      <c r="G1373" s="45" t="s">
        <v>1594</v>
      </c>
      <c r="H1373" s="45" t="s">
        <v>4288</v>
      </c>
      <c r="J1373" s="45" t="s">
        <v>1555</v>
      </c>
      <c r="K1373" s="45" t="s">
        <v>1693</v>
      </c>
      <c r="L1373" s="45" t="s">
        <v>1557</v>
      </c>
      <c r="M1373" s="45" t="s">
        <v>3689</v>
      </c>
    </row>
    <row r="1374" spans="1:13" s="45" customFormat="1">
      <c r="A1374" s="45" t="s">
        <v>1549</v>
      </c>
      <c r="B1374" s="45" t="s">
        <v>1689</v>
      </c>
      <c r="C1374" s="45">
        <v>30250062</v>
      </c>
      <c r="D1374" s="45">
        <v>1150</v>
      </c>
      <c r="E1374" s="45" t="s">
        <v>2152</v>
      </c>
      <c r="F1374" s="45" t="s">
        <v>4289</v>
      </c>
      <c r="G1374" s="45" t="s">
        <v>1594</v>
      </c>
      <c r="H1374" s="45" t="s">
        <v>4290</v>
      </c>
      <c r="J1374" s="45" t="s">
        <v>1555</v>
      </c>
      <c r="K1374" s="45" t="s">
        <v>1693</v>
      </c>
      <c r="L1374" s="45" t="s">
        <v>1557</v>
      </c>
      <c r="M1374" s="45" t="s">
        <v>3689</v>
      </c>
    </row>
    <row r="1375" spans="1:13" s="45" customFormat="1">
      <c r="A1375" s="45" t="s">
        <v>1549</v>
      </c>
      <c r="B1375" s="45" t="s">
        <v>1689</v>
      </c>
      <c r="C1375" s="45">
        <v>30250063</v>
      </c>
      <c r="D1375" s="45">
        <v>1150</v>
      </c>
      <c r="E1375" s="45" t="s">
        <v>2152</v>
      </c>
      <c r="F1375" s="45" t="s">
        <v>4291</v>
      </c>
      <c r="G1375" s="45" t="s">
        <v>1594</v>
      </c>
      <c r="H1375" s="45" t="s">
        <v>4292</v>
      </c>
      <c r="J1375" s="45" t="s">
        <v>1555</v>
      </c>
      <c r="K1375" s="45" t="s">
        <v>1693</v>
      </c>
      <c r="L1375" s="45" t="s">
        <v>1557</v>
      </c>
      <c r="M1375" s="45" t="s">
        <v>3689</v>
      </c>
    </row>
    <row r="1376" spans="1:13" s="45" customFormat="1">
      <c r="A1376" s="45" t="s">
        <v>1549</v>
      </c>
      <c r="B1376" s="45" t="s">
        <v>1689</v>
      </c>
      <c r="C1376" s="45">
        <v>30250064</v>
      </c>
      <c r="D1376" s="45">
        <v>1150</v>
      </c>
      <c r="E1376" s="45" t="s">
        <v>2152</v>
      </c>
      <c r="F1376" s="45" t="s">
        <v>4293</v>
      </c>
      <c r="G1376" s="45" t="s">
        <v>1594</v>
      </c>
      <c r="H1376" s="45" t="s">
        <v>4294</v>
      </c>
      <c r="J1376" s="45" t="s">
        <v>1555</v>
      </c>
      <c r="K1376" s="45" t="s">
        <v>1693</v>
      </c>
      <c r="L1376" s="45" t="s">
        <v>1557</v>
      </c>
      <c r="M1376" s="45" t="s">
        <v>3689</v>
      </c>
    </row>
    <row r="1377" spans="1:13" s="45" customFormat="1">
      <c r="A1377" s="45" t="s">
        <v>1735</v>
      </c>
      <c r="B1377" s="45" t="s">
        <v>1736</v>
      </c>
      <c r="C1377" s="45">
        <v>30250077</v>
      </c>
      <c r="D1377" s="45">
        <v>1150</v>
      </c>
      <c r="E1377" s="45" t="s">
        <v>2152</v>
      </c>
      <c r="F1377" s="45" t="s">
        <v>4295</v>
      </c>
      <c r="G1377" s="45" t="s">
        <v>1594</v>
      </c>
      <c r="I1377" s="45" t="s">
        <v>4296</v>
      </c>
      <c r="J1377" s="45" t="s">
        <v>1739</v>
      </c>
      <c r="K1377" s="45" t="s">
        <v>1740</v>
      </c>
      <c r="L1377" s="45" t="s">
        <v>1557</v>
      </c>
      <c r="M1377" s="45" t="s">
        <v>3689</v>
      </c>
    </row>
    <row r="1378" spans="1:13" s="45" customFormat="1">
      <c r="A1378" s="45" t="s">
        <v>1735</v>
      </c>
      <c r="B1378" s="45" t="s">
        <v>1736</v>
      </c>
      <c r="C1378" s="45">
        <v>30250078</v>
      </c>
      <c r="D1378" s="45">
        <v>1150</v>
      </c>
      <c r="E1378" s="45" t="s">
        <v>2152</v>
      </c>
      <c r="F1378" s="45" t="s">
        <v>4297</v>
      </c>
      <c r="G1378" s="45" t="s">
        <v>1594</v>
      </c>
      <c r="I1378" s="45" t="s">
        <v>4298</v>
      </c>
      <c r="J1378" s="45" t="s">
        <v>1739</v>
      </c>
      <c r="K1378" s="45" t="s">
        <v>1740</v>
      </c>
      <c r="L1378" s="45" t="s">
        <v>1557</v>
      </c>
      <c r="M1378" s="45" t="s">
        <v>3689</v>
      </c>
    </row>
    <row r="1379" spans="1:13" s="45" customFormat="1">
      <c r="A1379" s="45" t="s">
        <v>1753</v>
      </c>
      <c r="B1379" s="45" t="s">
        <v>1689</v>
      </c>
      <c r="C1379" s="45">
        <v>30250150</v>
      </c>
      <c r="D1379" s="45">
        <v>1150</v>
      </c>
      <c r="E1379" s="45" t="s">
        <v>2152</v>
      </c>
      <c r="F1379" s="45" t="s">
        <v>4299</v>
      </c>
      <c r="G1379" s="45" t="s">
        <v>1594</v>
      </c>
      <c r="H1379" s="45" t="s">
        <v>4300</v>
      </c>
      <c r="J1379" s="45" t="s">
        <v>1754</v>
      </c>
      <c r="K1379" s="45" t="s">
        <v>1693</v>
      </c>
      <c r="L1379" s="45" t="s">
        <v>1557</v>
      </c>
      <c r="M1379" s="45" t="s">
        <v>3689</v>
      </c>
    </row>
    <row r="1380" spans="1:13" s="45" customFormat="1">
      <c r="A1380" s="45" t="s">
        <v>1549</v>
      </c>
      <c r="B1380" s="45" t="s">
        <v>1689</v>
      </c>
      <c r="C1380" s="45">
        <v>30251010</v>
      </c>
      <c r="D1380" s="45">
        <v>1150</v>
      </c>
      <c r="E1380" s="45" t="s">
        <v>2152</v>
      </c>
      <c r="F1380" s="45" t="s">
        <v>2174</v>
      </c>
      <c r="G1380" s="45" t="s">
        <v>1594</v>
      </c>
      <c r="H1380" s="45" t="s">
        <v>2175</v>
      </c>
      <c r="J1380" s="45" t="s">
        <v>1555</v>
      </c>
      <c r="K1380" s="45" t="s">
        <v>1693</v>
      </c>
      <c r="L1380" s="45" t="s">
        <v>1557</v>
      </c>
      <c r="M1380" s="45" t="s">
        <v>3689</v>
      </c>
    </row>
    <row r="1381" spans="1:13" s="45" customFormat="1">
      <c r="A1381" s="45" t="s">
        <v>1549</v>
      </c>
      <c r="B1381" s="45" t="s">
        <v>1689</v>
      </c>
      <c r="C1381" s="45">
        <v>30251500</v>
      </c>
      <c r="D1381" s="45">
        <v>1150</v>
      </c>
      <c r="E1381" s="45" t="s">
        <v>2152</v>
      </c>
      <c r="F1381" s="45" t="s">
        <v>4301</v>
      </c>
      <c r="G1381" s="45" t="s">
        <v>1594</v>
      </c>
      <c r="H1381" s="45" t="s">
        <v>2153</v>
      </c>
      <c r="J1381" s="45" t="s">
        <v>1555</v>
      </c>
      <c r="K1381" s="45" t="s">
        <v>1693</v>
      </c>
      <c r="L1381" s="45" t="s">
        <v>1557</v>
      </c>
      <c r="M1381" s="45" t="s">
        <v>3689</v>
      </c>
    </row>
    <row r="1382" spans="1:13" s="45" customFormat="1">
      <c r="A1382" s="45" t="s">
        <v>1549</v>
      </c>
      <c r="B1382" s="45" t="s">
        <v>1689</v>
      </c>
      <c r="C1382" s="45">
        <v>30251510</v>
      </c>
      <c r="D1382" s="45">
        <v>1150</v>
      </c>
      <c r="E1382" s="45" t="s">
        <v>2152</v>
      </c>
      <c r="F1382" s="45" t="s">
        <v>4302</v>
      </c>
      <c r="G1382" s="45" t="s">
        <v>1594</v>
      </c>
      <c r="H1382" s="45" t="s">
        <v>2153</v>
      </c>
      <c r="J1382" s="45" t="s">
        <v>1555</v>
      </c>
      <c r="K1382" s="45" t="s">
        <v>1693</v>
      </c>
      <c r="L1382" s="45" t="s">
        <v>1557</v>
      </c>
      <c r="M1382" s="45" t="s">
        <v>3689</v>
      </c>
    </row>
    <row r="1383" spans="1:13" s="45" customFormat="1">
      <c r="A1383" s="45" t="s">
        <v>1549</v>
      </c>
      <c r="B1383" s="45" t="s">
        <v>1689</v>
      </c>
      <c r="C1383" s="45">
        <v>30251520</v>
      </c>
      <c r="D1383" s="45">
        <v>1150</v>
      </c>
      <c r="E1383" s="45" t="s">
        <v>2152</v>
      </c>
      <c r="F1383" s="45" t="s">
        <v>4303</v>
      </c>
      <c r="G1383" s="45" t="s">
        <v>1594</v>
      </c>
      <c r="H1383" s="45" t="s">
        <v>2153</v>
      </c>
      <c r="J1383" s="45" t="s">
        <v>1555</v>
      </c>
      <c r="K1383" s="45" t="s">
        <v>1693</v>
      </c>
      <c r="L1383" s="45" t="s">
        <v>1557</v>
      </c>
      <c r="M1383" s="45" t="s">
        <v>3689</v>
      </c>
    </row>
    <row r="1384" spans="1:13" s="45" customFormat="1">
      <c r="A1384" s="45" t="s">
        <v>1549</v>
      </c>
      <c r="B1384" s="45" t="s">
        <v>1689</v>
      </c>
      <c r="C1384" s="45">
        <v>30251530</v>
      </c>
      <c r="D1384" s="45">
        <v>1150</v>
      </c>
      <c r="E1384" s="45" t="s">
        <v>2152</v>
      </c>
      <c r="F1384" s="45" t="s">
        <v>4304</v>
      </c>
      <c r="G1384" s="45" t="s">
        <v>1594</v>
      </c>
      <c r="H1384" s="45" t="s">
        <v>2153</v>
      </c>
      <c r="J1384" s="45" t="s">
        <v>1555</v>
      </c>
      <c r="K1384" s="45" t="s">
        <v>1693</v>
      </c>
      <c r="L1384" s="45" t="s">
        <v>1557</v>
      </c>
      <c r="M1384" s="45" t="s">
        <v>3689</v>
      </c>
    </row>
    <row r="1385" spans="1:13" s="45" customFormat="1">
      <c r="A1385" s="45" t="s">
        <v>1549</v>
      </c>
      <c r="B1385" s="45" t="s">
        <v>1689</v>
      </c>
      <c r="C1385" s="45">
        <v>30251540</v>
      </c>
      <c r="D1385" s="45">
        <v>1150</v>
      </c>
      <c r="E1385" s="45" t="s">
        <v>2152</v>
      </c>
      <c r="F1385" s="45" t="s">
        <v>4305</v>
      </c>
      <c r="G1385" s="45" t="s">
        <v>1594</v>
      </c>
      <c r="H1385" s="45" t="s">
        <v>2153</v>
      </c>
      <c r="J1385" s="45" t="s">
        <v>1555</v>
      </c>
      <c r="K1385" s="45" t="s">
        <v>1693</v>
      </c>
      <c r="L1385" s="45" t="s">
        <v>1557</v>
      </c>
      <c r="M1385" s="45" t="s">
        <v>3689</v>
      </c>
    </row>
    <row r="1386" spans="1:13" s="45" customFormat="1">
      <c r="A1386" s="45" t="s">
        <v>1549</v>
      </c>
      <c r="B1386" s="45" t="s">
        <v>1689</v>
      </c>
      <c r="C1386" s="45">
        <v>30251550</v>
      </c>
      <c r="D1386" s="45">
        <v>1150</v>
      </c>
      <c r="E1386" s="45" t="s">
        <v>2152</v>
      </c>
      <c r="F1386" s="45" t="s">
        <v>4306</v>
      </c>
      <c r="G1386" s="45" t="s">
        <v>1594</v>
      </c>
      <c r="H1386" s="45" t="s">
        <v>2153</v>
      </c>
      <c r="J1386" s="45" t="s">
        <v>1555</v>
      </c>
      <c r="K1386" s="45" t="s">
        <v>1693</v>
      </c>
      <c r="L1386" s="45" t="s">
        <v>1557</v>
      </c>
      <c r="M1386" s="45" t="s">
        <v>3689</v>
      </c>
    </row>
    <row r="1387" spans="1:13" s="45" customFormat="1">
      <c r="A1387" s="45" t="s">
        <v>1549</v>
      </c>
      <c r="B1387" s="45" t="s">
        <v>1689</v>
      </c>
      <c r="C1387" s="45">
        <v>30252101</v>
      </c>
      <c r="D1387" s="45">
        <v>1150</v>
      </c>
      <c r="E1387" s="45" t="s">
        <v>2152</v>
      </c>
      <c r="F1387" s="45" t="s">
        <v>4307</v>
      </c>
      <c r="G1387" s="45" t="s">
        <v>1594</v>
      </c>
      <c r="H1387" s="45" t="s">
        <v>4308</v>
      </c>
      <c r="J1387" s="45" t="s">
        <v>1555</v>
      </c>
      <c r="K1387" s="45" t="s">
        <v>1693</v>
      </c>
      <c r="L1387" s="45" t="s">
        <v>1557</v>
      </c>
      <c r="M1387" s="45" t="s">
        <v>3689</v>
      </c>
    </row>
    <row r="1388" spans="1:13" s="45" customFormat="1">
      <c r="A1388" s="45" t="s">
        <v>2552</v>
      </c>
      <c r="B1388" s="45" t="s">
        <v>2553</v>
      </c>
      <c r="C1388" s="45">
        <v>30252102</v>
      </c>
      <c r="D1388" s="45">
        <v>1150</v>
      </c>
      <c r="E1388" s="45" t="s">
        <v>2152</v>
      </c>
      <c r="F1388" s="45" t="s">
        <v>4309</v>
      </c>
      <c r="G1388" s="45" t="s">
        <v>1594</v>
      </c>
      <c r="H1388" s="45" t="s">
        <v>4310</v>
      </c>
      <c r="J1388" s="45" t="s">
        <v>1904</v>
      </c>
      <c r="K1388" s="45" t="s">
        <v>1905</v>
      </c>
      <c r="L1388" s="45" t="s">
        <v>1557</v>
      </c>
      <c r="M1388" s="45" t="s">
        <v>3689</v>
      </c>
    </row>
    <row r="1389" spans="1:13" s="45" customFormat="1">
      <c r="A1389" s="45" t="s">
        <v>1735</v>
      </c>
      <c r="B1389" s="45" t="s">
        <v>1736</v>
      </c>
      <c r="C1389" s="45">
        <v>30252516</v>
      </c>
      <c r="D1389" s="45">
        <v>1150</v>
      </c>
      <c r="E1389" s="45" t="s">
        <v>2152</v>
      </c>
      <c r="F1389" s="45" t="s">
        <v>4311</v>
      </c>
      <c r="G1389" s="45" t="s">
        <v>1594</v>
      </c>
      <c r="I1389" s="45" t="s">
        <v>4312</v>
      </c>
      <c r="J1389" s="45" t="s">
        <v>1739</v>
      </c>
      <c r="K1389" s="45" t="s">
        <v>1740</v>
      </c>
      <c r="L1389" s="45" t="s">
        <v>1557</v>
      </c>
      <c r="M1389" s="45" t="s">
        <v>3689</v>
      </c>
    </row>
    <row r="1390" spans="1:13" s="45" customFormat="1">
      <c r="A1390" s="45" t="s">
        <v>1735</v>
      </c>
      <c r="B1390" s="45" t="s">
        <v>1736</v>
      </c>
      <c r="C1390" s="45">
        <v>30252717</v>
      </c>
      <c r="D1390" s="45">
        <v>1150</v>
      </c>
      <c r="E1390" s="45" t="s">
        <v>2152</v>
      </c>
      <c r="F1390" s="45" t="s">
        <v>4313</v>
      </c>
      <c r="G1390" s="45" t="s">
        <v>1594</v>
      </c>
      <c r="I1390" s="45" t="s">
        <v>4314</v>
      </c>
      <c r="J1390" s="45" t="s">
        <v>1739</v>
      </c>
      <c r="K1390" s="45" t="s">
        <v>1740</v>
      </c>
      <c r="L1390" s="45" t="s">
        <v>1557</v>
      </c>
      <c r="M1390" s="45" t="s">
        <v>3689</v>
      </c>
    </row>
    <row r="1391" spans="1:13" s="45" customFormat="1">
      <c r="A1391" s="45" t="s">
        <v>1735</v>
      </c>
      <c r="B1391" s="45" t="s">
        <v>1736</v>
      </c>
      <c r="C1391" s="45">
        <v>30253480</v>
      </c>
      <c r="D1391" s="45">
        <v>1150</v>
      </c>
      <c r="E1391" s="45" t="s">
        <v>2152</v>
      </c>
      <c r="F1391" s="45" t="s">
        <v>4315</v>
      </c>
      <c r="G1391" s="45" t="s">
        <v>1594</v>
      </c>
      <c r="I1391" s="45" t="s">
        <v>4316</v>
      </c>
      <c r="J1391" s="45" t="s">
        <v>1739</v>
      </c>
      <c r="K1391" s="45" t="s">
        <v>1740</v>
      </c>
      <c r="L1391" s="45" t="s">
        <v>1557</v>
      </c>
      <c r="M1391" s="45" t="s">
        <v>3689</v>
      </c>
    </row>
    <row r="1392" spans="1:13" s="45" customFormat="1">
      <c r="A1392" s="45" t="s">
        <v>1735</v>
      </c>
      <c r="B1392" s="45" t="s">
        <v>1736</v>
      </c>
      <c r="C1392" s="45">
        <v>30253932</v>
      </c>
      <c r="D1392" s="45">
        <v>1150</v>
      </c>
      <c r="E1392" s="45" t="s">
        <v>2152</v>
      </c>
      <c r="F1392" s="45" t="s">
        <v>4317</v>
      </c>
      <c r="G1392" s="45" t="s">
        <v>1594</v>
      </c>
      <c r="I1392" s="45" t="s">
        <v>4318</v>
      </c>
      <c r="J1392" s="45" t="s">
        <v>1739</v>
      </c>
      <c r="K1392" s="45" t="s">
        <v>1740</v>
      </c>
      <c r="L1392" s="45" t="s">
        <v>1557</v>
      </c>
      <c r="M1392" s="45" t="s">
        <v>3689</v>
      </c>
    </row>
    <row r="1393" spans="1:13" s="45" customFormat="1">
      <c r="A1393" s="45" t="s">
        <v>1735</v>
      </c>
      <c r="B1393" s="45" t="s">
        <v>1736</v>
      </c>
      <c r="C1393" s="45">
        <v>30254391</v>
      </c>
      <c r="D1393" s="45">
        <v>1150</v>
      </c>
      <c r="E1393" s="45" t="s">
        <v>2152</v>
      </c>
      <c r="F1393" s="45" t="s">
        <v>4319</v>
      </c>
      <c r="G1393" s="45" t="s">
        <v>1594</v>
      </c>
      <c r="I1393" s="45" t="s">
        <v>4320</v>
      </c>
      <c r="J1393" s="45" t="s">
        <v>1739</v>
      </c>
      <c r="K1393" s="45" t="s">
        <v>1740</v>
      </c>
      <c r="L1393" s="45" t="s">
        <v>1557</v>
      </c>
      <c r="M1393" s="45" t="s">
        <v>3689</v>
      </c>
    </row>
    <row r="1394" spans="1:13" s="45" customFormat="1">
      <c r="A1394" s="45" t="s">
        <v>1735</v>
      </c>
      <c r="B1394" s="45" t="s">
        <v>1736</v>
      </c>
      <c r="C1394" s="45">
        <v>30256170</v>
      </c>
      <c r="D1394" s="45">
        <v>1150</v>
      </c>
      <c r="E1394" s="45" t="s">
        <v>2152</v>
      </c>
      <c r="F1394" s="45" t="s">
        <v>4321</v>
      </c>
      <c r="G1394" s="45" t="s">
        <v>1594</v>
      </c>
      <c r="I1394" s="45" t="s">
        <v>4322</v>
      </c>
      <c r="J1394" s="45" t="s">
        <v>1739</v>
      </c>
      <c r="K1394" s="45" t="s">
        <v>1740</v>
      </c>
      <c r="L1394" s="45" t="s">
        <v>1557</v>
      </c>
      <c r="M1394" s="45" t="s">
        <v>3689</v>
      </c>
    </row>
    <row r="1395" spans="1:13" s="45" customFormat="1">
      <c r="A1395" s="45" t="s">
        <v>1549</v>
      </c>
      <c r="B1395" s="45" t="s">
        <v>1689</v>
      </c>
      <c r="C1395" s="45">
        <v>30258009</v>
      </c>
      <c r="D1395" s="45">
        <v>1150</v>
      </c>
      <c r="E1395" s="45" t="s">
        <v>2152</v>
      </c>
      <c r="F1395" s="45" t="s">
        <v>4323</v>
      </c>
      <c r="G1395" s="45" t="s">
        <v>1594</v>
      </c>
      <c r="H1395" s="45" t="s">
        <v>4324</v>
      </c>
      <c r="J1395" s="45" t="s">
        <v>1555</v>
      </c>
      <c r="K1395" s="45" t="s">
        <v>1693</v>
      </c>
      <c r="L1395" s="45" t="s">
        <v>1557</v>
      </c>
      <c r="M1395" s="45" t="s">
        <v>3689</v>
      </c>
    </row>
    <row r="1396" spans="1:13" s="45" customFormat="1">
      <c r="A1396" s="45" t="s">
        <v>1549</v>
      </c>
      <c r="B1396" s="45" t="s">
        <v>1689</v>
      </c>
      <c r="C1396" s="45">
        <v>30258889</v>
      </c>
      <c r="D1396" s="45">
        <v>1150</v>
      </c>
      <c r="E1396" s="45" t="s">
        <v>2152</v>
      </c>
      <c r="F1396" s="45" t="s">
        <v>4325</v>
      </c>
      <c r="G1396" s="45" t="s">
        <v>1594</v>
      </c>
      <c r="H1396" s="45" t="s">
        <v>4268</v>
      </c>
      <c r="J1396" s="45" t="s">
        <v>1555</v>
      </c>
      <c r="K1396" s="45" t="s">
        <v>1693</v>
      </c>
      <c r="L1396" s="45" t="s">
        <v>1557</v>
      </c>
      <c r="M1396" s="45" t="s">
        <v>3689</v>
      </c>
    </row>
    <row r="1397" spans="1:13" s="45" customFormat="1">
      <c r="A1397" s="45" t="s">
        <v>1549</v>
      </c>
      <c r="B1397" s="45" t="s">
        <v>1689</v>
      </c>
      <c r="C1397" s="45">
        <v>30259001</v>
      </c>
      <c r="D1397" s="45">
        <v>1150</v>
      </c>
      <c r="E1397" s="45" t="s">
        <v>2152</v>
      </c>
      <c r="F1397" s="45" t="s">
        <v>4326</v>
      </c>
      <c r="G1397" s="45" t="s">
        <v>1594</v>
      </c>
      <c r="H1397" s="45" t="s">
        <v>4327</v>
      </c>
      <c r="J1397" s="45" t="s">
        <v>1555</v>
      </c>
      <c r="K1397" s="45" t="s">
        <v>1693</v>
      </c>
      <c r="L1397" s="45" t="s">
        <v>1557</v>
      </c>
      <c r="M1397" s="45" t="s">
        <v>3689</v>
      </c>
    </row>
    <row r="1398" spans="1:13" s="45" customFormat="1">
      <c r="A1398" s="45" t="s">
        <v>1549</v>
      </c>
      <c r="B1398" s="45" t="s">
        <v>1689</v>
      </c>
      <c r="C1398" s="45">
        <v>30259002</v>
      </c>
      <c r="D1398" s="45">
        <v>1150</v>
      </c>
      <c r="E1398" s="45" t="s">
        <v>2152</v>
      </c>
      <c r="F1398" s="45" t="s">
        <v>4328</v>
      </c>
      <c r="G1398" s="45" t="s">
        <v>1594</v>
      </c>
      <c r="H1398" s="45" t="s">
        <v>4329</v>
      </c>
      <c r="J1398" s="45" t="s">
        <v>1555</v>
      </c>
      <c r="K1398" s="45" t="s">
        <v>1693</v>
      </c>
      <c r="L1398" s="45" t="s">
        <v>1557</v>
      </c>
      <c r="M1398" s="45" t="s">
        <v>3689</v>
      </c>
    </row>
    <row r="1399" spans="1:13" s="45" customFormat="1">
      <c r="A1399" s="45" t="s">
        <v>1549</v>
      </c>
      <c r="B1399" s="45" t="s">
        <v>1689</v>
      </c>
      <c r="C1399" s="45">
        <v>30259003</v>
      </c>
      <c r="D1399" s="45">
        <v>1150</v>
      </c>
      <c r="E1399" s="45" t="s">
        <v>2152</v>
      </c>
      <c r="F1399" s="45" t="s">
        <v>4330</v>
      </c>
      <c r="G1399" s="45" t="s">
        <v>1594</v>
      </c>
      <c r="H1399" s="45" t="s">
        <v>4331</v>
      </c>
      <c r="J1399" s="45" t="s">
        <v>1555</v>
      </c>
      <c r="K1399" s="45" t="s">
        <v>1693</v>
      </c>
      <c r="L1399" s="45" t="s">
        <v>1557</v>
      </c>
      <c r="M1399" s="45" t="s">
        <v>3689</v>
      </c>
    </row>
    <row r="1400" spans="1:13" s="45" customFormat="1">
      <c r="A1400" s="45" t="s">
        <v>1549</v>
      </c>
      <c r="B1400" s="45" t="s">
        <v>1689</v>
      </c>
      <c r="C1400" s="45">
        <v>30259004</v>
      </c>
      <c r="D1400" s="45">
        <v>1150</v>
      </c>
      <c r="E1400" s="45" t="s">
        <v>2152</v>
      </c>
      <c r="F1400" s="45" t="s">
        <v>4332</v>
      </c>
      <c r="G1400" s="45" t="s">
        <v>1594</v>
      </c>
      <c r="H1400" s="45" t="s">
        <v>4333</v>
      </c>
      <c r="J1400" s="45" t="s">
        <v>1555</v>
      </c>
      <c r="K1400" s="45" t="s">
        <v>1693</v>
      </c>
      <c r="L1400" s="45" t="s">
        <v>1557</v>
      </c>
      <c r="M1400" s="45" t="s">
        <v>3689</v>
      </c>
    </row>
    <row r="1401" spans="1:13" s="45" customFormat="1">
      <c r="A1401" s="45" t="s">
        <v>1549</v>
      </c>
      <c r="B1401" s="45" t="s">
        <v>1689</v>
      </c>
      <c r="C1401" s="45">
        <v>30259005</v>
      </c>
      <c r="D1401" s="45">
        <v>1150</v>
      </c>
      <c r="E1401" s="45" t="s">
        <v>2152</v>
      </c>
      <c r="F1401" s="45" t="s">
        <v>4334</v>
      </c>
      <c r="G1401" s="45" t="s">
        <v>1594</v>
      </c>
      <c r="H1401" s="45" t="s">
        <v>4335</v>
      </c>
      <c r="J1401" s="45" t="s">
        <v>1555</v>
      </c>
      <c r="K1401" s="45" t="s">
        <v>1693</v>
      </c>
      <c r="L1401" s="45" t="s">
        <v>1557</v>
      </c>
      <c r="M1401" s="45" t="s">
        <v>3689</v>
      </c>
    </row>
    <row r="1402" spans="1:13" s="45" customFormat="1">
      <c r="A1402" s="45" t="s">
        <v>1549</v>
      </c>
      <c r="B1402" s="45" t="s">
        <v>1689</v>
      </c>
      <c r="C1402" s="45">
        <v>30259006</v>
      </c>
      <c r="D1402" s="45">
        <v>1150</v>
      </c>
      <c r="E1402" s="45" t="s">
        <v>2152</v>
      </c>
      <c r="F1402" s="45" t="s">
        <v>4336</v>
      </c>
      <c r="G1402" s="45" t="s">
        <v>1594</v>
      </c>
      <c r="H1402" s="45" t="s">
        <v>4337</v>
      </c>
      <c r="J1402" s="45" t="s">
        <v>1555</v>
      </c>
      <c r="K1402" s="45" t="s">
        <v>1693</v>
      </c>
      <c r="L1402" s="45" t="s">
        <v>1557</v>
      </c>
      <c r="M1402" s="45" t="s">
        <v>3689</v>
      </c>
    </row>
    <row r="1403" spans="1:13" s="45" customFormat="1">
      <c r="A1403" s="45" t="s">
        <v>1549</v>
      </c>
      <c r="B1403" s="45" t="s">
        <v>1689</v>
      </c>
      <c r="C1403" s="45">
        <v>30259007</v>
      </c>
      <c r="D1403" s="45">
        <v>1150</v>
      </c>
      <c r="E1403" s="45" t="s">
        <v>2152</v>
      </c>
      <c r="F1403" s="45" t="s">
        <v>4338</v>
      </c>
      <c r="G1403" s="45" t="s">
        <v>1594</v>
      </c>
      <c r="H1403" s="45" t="s">
        <v>4339</v>
      </c>
      <c r="J1403" s="45" t="s">
        <v>1555</v>
      </c>
      <c r="K1403" s="45" t="s">
        <v>1693</v>
      </c>
      <c r="L1403" s="45" t="s">
        <v>1557</v>
      </c>
      <c r="M1403" s="45" t="s">
        <v>3689</v>
      </c>
    </row>
    <row r="1404" spans="1:13" s="45" customFormat="1">
      <c r="A1404" s="45" t="s">
        <v>1549</v>
      </c>
      <c r="B1404" s="45" t="s">
        <v>1689</v>
      </c>
      <c r="C1404" s="45">
        <v>30259008</v>
      </c>
      <c r="D1404" s="45">
        <v>1150</v>
      </c>
      <c r="E1404" s="45" t="s">
        <v>2152</v>
      </c>
      <c r="F1404" s="45" t="s">
        <v>4340</v>
      </c>
      <c r="G1404" s="45" t="s">
        <v>1594</v>
      </c>
      <c r="H1404" s="45" t="s">
        <v>4341</v>
      </c>
      <c r="J1404" s="45" t="s">
        <v>1555</v>
      </c>
      <c r="K1404" s="45" t="s">
        <v>1693</v>
      </c>
      <c r="L1404" s="45" t="s">
        <v>1557</v>
      </c>
      <c r="M1404" s="45" t="s">
        <v>3689</v>
      </c>
    </row>
    <row r="1405" spans="1:13" s="45" customFormat="1">
      <c r="A1405" s="45" t="s">
        <v>1549</v>
      </c>
      <c r="B1405" s="45" t="s">
        <v>1689</v>
      </c>
      <c r="C1405" s="45">
        <v>30259010</v>
      </c>
      <c r="D1405" s="45">
        <v>1150</v>
      </c>
      <c r="E1405" s="45" t="s">
        <v>2152</v>
      </c>
      <c r="F1405" s="45" t="s">
        <v>4342</v>
      </c>
      <c r="G1405" s="45" t="s">
        <v>1594</v>
      </c>
      <c r="H1405" s="45" t="s">
        <v>4343</v>
      </c>
      <c r="J1405" s="45" t="s">
        <v>1555</v>
      </c>
      <c r="K1405" s="45" t="s">
        <v>1693</v>
      </c>
      <c r="L1405" s="45" t="s">
        <v>1557</v>
      </c>
      <c r="M1405" s="45" t="s">
        <v>3689</v>
      </c>
    </row>
    <row r="1406" spans="1:13" s="45" customFormat="1">
      <c r="A1406" s="45" t="s">
        <v>1549</v>
      </c>
      <c r="B1406" s="45" t="s">
        <v>1689</v>
      </c>
      <c r="C1406" s="45">
        <v>30259011</v>
      </c>
      <c r="D1406" s="45">
        <v>1150</v>
      </c>
      <c r="E1406" s="45" t="s">
        <v>2152</v>
      </c>
      <c r="F1406" s="45" t="s">
        <v>4344</v>
      </c>
      <c r="G1406" s="45" t="s">
        <v>1594</v>
      </c>
      <c r="H1406" s="45" t="s">
        <v>4345</v>
      </c>
      <c r="J1406" s="45" t="s">
        <v>1555</v>
      </c>
      <c r="K1406" s="45" t="s">
        <v>1693</v>
      </c>
      <c r="L1406" s="45" t="s">
        <v>1557</v>
      </c>
      <c r="M1406" s="45" t="s">
        <v>3689</v>
      </c>
    </row>
    <row r="1407" spans="1:13" s="45" customFormat="1">
      <c r="A1407" s="45" t="s">
        <v>1549</v>
      </c>
      <c r="B1407" s="45" t="s">
        <v>1689</v>
      </c>
      <c r="C1407" s="45">
        <v>30259012</v>
      </c>
      <c r="D1407" s="45">
        <v>1150</v>
      </c>
      <c r="E1407" s="45" t="s">
        <v>2152</v>
      </c>
      <c r="F1407" s="45" t="s">
        <v>4346</v>
      </c>
      <c r="G1407" s="45" t="s">
        <v>1594</v>
      </c>
      <c r="H1407" s="45" t="s">
        <v>4347</v>
      </c>
      <c r="J1407" s="45" t="s">
        <v>1555</v>
      </c>
      <c r="K1407" s="45" t="s">
        <v>1693</v>
      </c>
      <c r="L1407" s="45" t="s">
        <v>1557</v>
      </c>
      <c r="M1407" s="45" t="s">
        <v>3689</v>
      </c>
    </row>
    <row r="1408" spans="1:13" s="45" customFormat="1">
      <c r="A1408" s="45" t="s">
        <v>1549</v>
      </c>
      <c r="B1408" s="45" t="s">
        <v>1689</v>
      </c>
      <c r="C1408" s="45">
        <v>30259013</v>
      </c>
      <c r="D1408" s="45">
        <v>1150</v>
      </c>
      <c r="E1408" s="45" t="s">
        <v>2152</v>
      </c>
      <c r="F1408" s="45" t="s">
        <v>4348</v>
      </c>
      <c r="G1408" s="45" t="s">
        <v>1594</v>
      </c>
      <c r="H1408" s="45" t="s">
        <v>4349</v>
      </c>
      <c r="J1408" s="45" t="s">
        <v>1555</v>
      </c>
      <c r="K1408" s="45" t="s">
        <v>1693</v>
      </c>
      <c r="L1408" s="45" t="s">
        <v>1557</v>
      </c>
      <c r="M1408" s="45" t="s">
        <v>3689</v>
      </c>
    </row>
    <row r="1409" spans="1:13" s="45" customFormat="1">
      <c r="A1409" s="45" t="s">
        <v>1549</v>
      </c>
      <c r="B1409" s="45" t="s">
        <v>1689</v>
      </c>
      <c r="C1409" s="45">
        <v>30259014</v>
      </c>
      <c r="D1409" s="45">
        <v>1150</v>
      </c>
      <c r="E1409" s="45" t="s">
        <v>2152</v>
      </c>
      <c r="F1409" s="45" t="s">
        <v>4350</v>
      </c>
      <c r="G1409" s="45" t="s">
        <v>1594</v>
      </c>
      <c r="H1409" s="45" t="s">
        <v>4351</v>
      </c>
      <c r="J1409" s="45" t="s">
        <v>1555</v>
      </c>
      <c r="K1409" s="45" t="s">
        <v>1693</v>
      </c>
      <c r="L1409" s="45" t="s">
        <v>1557</v>
      </c>
      <c r="M1409" s="45" t="s">
        <v>3689</v>
      </c>
    </row>
    <row r="1410" spans="1:13" s="45" customFormat="1">
      <c r="A1410" s="45" t="s">
        <v>1549</v>
      </c>
      <c r="B1410" s="45" t="s">
        <v>1689</v>
      </c>
      <c r="C1410" s="45">
        <v>30259015</v>
      </c>
      <c r="D1410" s="45">
        <v>1150</v>
      </c>
      <c r="E1410" s="45" t="s">
        <v>2152</v>
      </c>
      <c r="F1410" s="45" t="s">
        <v>4352</v>
      </c>
      <c r="G1410" s="45" t="s">
        <v>1594</v>
      </c>
      <c r="H1410" s="45" t="s">
        <v>4353</v>
      </c>
      <c r="J1410" s="45" t="s">
        <v>1555</v>
      </c>
      <c r="K1410" s="45" t="s">
        <v>1693</v>
      </c>
      <c r="L1410" s="45" t="s">
        <v>1557</v>
      </c>
      <c r="M1410" s="45" t="s">
        <v>3689</v>
      </c>
    </row>
    <row r="1411" spans="1:13" s="45" customFormat="1">
      <c r="A1411" s="45" t="s">
        <v>1549</v>
      </c>
      <c r="B1411" s="45" t="s">
        <v>1689</v>
      </c>
      <c r="C1411" s="45">
        <v>30259016</v>
      </c>
      <c r="D1411" s="45">
        <v>1150</v>
      </c>
      <c r="E1411" s="45" t="s">
        <v>2152</v>
      </c>
      <c r="F1411" s="45" t="s">
        <v>4354</v>
      </c>
      <c r="G1411" s="45" t="s">
        <v>1594</v>
      </c>
      <c r="H1411" s="45" t="s">
        <v>4355</v>
      </c>
      <c r="J1411" s="45" t="s">
        <v>1555</v>
      </c>
      <c r="K1411" s="45" t="s">
        <v>1693</v>
      </c>
      <c r="L1411" s="45" t="s">
        <v>1557</v>
      </c>
      <c r="M1411" s="45" t="s">
        <v>3689</v>
      </c>
    </row>
    <row r="1412" spans="1:13" s="45" customFormat="1">
      <c r="A1412" s="45" t="s">
        <v>1838</v>
      </c>
      <c r="B1412" s="45" t="s">
        <v>1736</v>
      </c>
      <c r="C1412" s="45">
        <v>30259802</v>
      </c>
      <c r="D1412" s="45">
        <v>1150</v>
      </c>
      <c r="E1412" s="45" t="s">
        <v>2152</v>
      </c>
      <c r="F1412" s="45" t="s">
        <v>4356</v>
      </c>
      <c r="G1412" s="45" t="s">
        <v>1594</v>
      </c>
      <c r="H1412" s="45" t="s">
        <v>4357</v>
      </c>
      <c r="I1412" s="45" t="s">
        <v>4298</v>
      </c>
      <c r="J1412" s="45" t="s">
        <v>1739</v>
      </c>
      <c r="K1412" s="45" t="s">
        <v>1740</v>
      </c>
      <c r="L1412" s="45" t="s">
        <v>1557</v>
      </c>
      <c r="M1412" s="45" t="s">
        <v>3689</v>
      </c>
    </row>
    <row r="1413" spans="1:13" s="45" customFormat="1">
      <c r="A1413" s="45" t="s">
        <v>1753</v>
      </c>
      <c r="B1413" s="45" t="s">
        <v>1689</v>
      </c>
      <c r="C1413" s="45">
        <v>30259901</v>
      </c>
      <c r="D1413" s="45">
        <v>1150</v>
      </c>
      <c r="E1413" s="45" t="s">
        <v>2152</v>
      </c>
      <c r="F1413" s="45" t="s">
        <v>2140</v>
      </c>
      <c r="G1413" s="45" t="s">
        <v>1588</v>
      </c>
      <c r="H1413" s="45" t="s">
        <v>2262</v>
      </c>
      <c r="J1413" s="45" t="s">
        <v>1754</v>
      </c>
      <c r="K1413" s="45" t="s">
        <v>1693</v>
      </c>
      <c r="L1413" s="45" t="s">
        <v>1557</v>
      </c>
      <c r="M1413" s="45" t="s">
        <v>3689</v>
      </c>
    </row>
    <row r="1414" spans="1:13" s="45" customFormat="1">
      <c r="A1414" s="45" t="s">
        <v>1753</v>
      </c>
      <c r="B1414" s="45" t="s">
        <v>1689</v>
      </c>
      <c r="C1414" s="45">
        <v>30259909</v>
      </c>
      <c r="D1414" s="45">
        <v>1150</v>
      </c>
      <c r="E1414" s="45" t="s">
        <v>2152</v>
      </c>
      <c r="F1414" s="45" t="s">
        <v>4358</v>
      </c>
      <c r="G1414" s="45" t="s">
        <v>1588</v>
      </c>
      <c r="H1414" s="45" t="s">
        <v>2262</v>
      </c>
      <c r="J1414" s="45" t="s">
        <v>1754</v>
      </c>
      <c r="K1414" s="45" t="s">
        <v>1693</v>
      </c>
      <c r="L1414" s="45" t="s">
        <v>1557</v>
      </c>
      <c r="M1414" s="45" t="s">
        <v>3689</v>
      </c>
    </row>
    <row r="1415" spans="1:13" s="45" customFormat="1">
      <c r="A1415" s="45" t="s">
        <v>1753</v>
      </c>
      <c r="B1415" s="45" t="s">
        <v>1689</v>
      </c>
      <c r="C1415" s="45">
        <v>30259911</v>
      </c>
      <c r="D1415" s="45">
        <v>1150</v>
      </c>
      <c r="E1415" s="45" t="s">
        <v>2152</v>
      </c>
      <c r="F1415" s="45" t="s">
        <v>4359</v>
      </c>
      <c r="G1415" s="45" t="s">
        <v>1594</v>
      </c>
      <c r="H1415" s="45" t="s">
        <v>4360</v>
      </c>
      <c r="J1415" s="45" t="s">
        <v>1754</v>
      </c>
      <c r="K1415" s="45" t="s">
        <v>1693</v>
      </c>
      <c r="L1415" s="45" t="s">
        <v>1557</v>
      </c>
      <c r="M1415" s="45" t="s">
        <v>3689</v>
      </c>
    </row>
    <row r="1416" spans="1:13" s="45" customFormat="1">
      <c r="A1416" s="45" t="s">
        <v>1753</v>
      </c>
      <c r="B1416" s="45" t="s">
        <v>1689</v>
      </c>
      <c r="C1416" s="45">
        <v>30259912</v>
      </c>
      <c r="D1416" s="45">
        <v>1150</v>
      </c>
      <c r="E1416" s="45" t="s">
        <v>2152</v>
      </c>
      <c r="F1416" s="45" t="s">
        <v>4361</v>
      </c>
      <c r="G1416" s="45" t="s">
        <v>1594</v>
      </c>
      <c r="H1416" s="45" t="s">
        <v>4362</v>
      </c>
      <c r="J1416" s="45" t="s">
        <v>1754</v>
      </c>
      <c r="K1416" s="45" t="s">
        <v>1693</v>
      </c>
      <c r="L1416" s="45" t="s">
        <v>1557</v>
      </c>
      <c r="M1416" s="45" t="s">
        <v>3689</v>
      </c>
    </row>
    <row r="1417" spans="1:13" s="45" customFormat="1">
      <c r="A1417" s="45" t="s">
        <v>1753</v>
      </c>
      <c r="B1417" s="45" t="s">
        <v>1689</v>
      </c>
      <c r="C1417" s="45">
        <v>30259913</v>
      </c>
      <c r="D1417" s="45">
        <v>1150</v>
      </c>
      <c r="E1417" s="45" t="s">
        <v>2152</v>
      </c>
      <c r="F1417" s="45" t="s">
        <v>4363</v>
      </c>
      <c r="G1417" s="45" t="s">
        <v>1594</v>
      </c>
      <c r="H1417" s="45" t="s">
        <v>4364</v>
      </c>
      <c r="J1417" s="45" t="s">
        <v>1754</v>
      </c>
      <c r="K1417" s="45" t="s">
        <v>1693</v>
      </c>
      <c r="L1417" s="45" t="s">
        <v>1557</v>
      </c>
      <c r="M1417" s="45" t="s">
        <v>3689</v>
      </c>
    </row>
    <row r="1418" spans="1:13" s="45" customFormat="1">
      <c r="A1418" s="45" t="s">
        <v>1753</v>
      </c>
      <c r="B1418" s="45" t="s">
        <v>1689</v>
      </c>
      <c r="C1418" s="45">
        <v>30259914</v>
      </c>
      <c r="D1418" s="45">
        <v>1150</v>
      </c>
      <c r="E1418" s="45" t="s">
        <v>2152</v>
      </c>
      <c r="F1418" s="45" t="s">
        <v>4365</v>
      </c>
      <c r="G1418" s="45" t="s">
        <v>1594</v>
      </c>
      <c r="H1418" s="45" t="s">
        <v>4366</v>
      </c>
      <c r="J1418" s="45" t="s">
        <v>1754</v>
      </c>
      <c r="K1418" s="45" t="s">
        <v>1693</v>
      </c>
      <c r="L1418" s="45" t="s">
        <v>1557</v>
      </c>
      <c r="M1418" s="45" t="s">
        <v>3689</v>
      </c>
    </row>
    <row r="1419" spans="1:13" s="45" customFormat="1">
      <c r="A1419" s="45" t="s">
        <v>1753</v>
      </c>
      <c r="B1419" s="45" t="s">
        <v>1689</v>
      </c>
      <c r="C1419" s="45">
        <v>30259915</v>
      </c>
      <c r="D1419" s="45">
        <v>1150</v>
      </c>
      <c r="E1419" s="45" t="s">
        <v>2152</v>
      </c>
      <c r="F1419" s="45" t="s">
        <v>4367</v>
      </c>
      <c r="G1419" s="45" t="s">
        <v>1594</v>
      </c>
      <c r="H1419" s="45" t="s">
        <v>4368</v>
      </c>
      <c r="J1419" s="45" t="s">
        <v>1754</v>
      </c>
      <c r="K1419" s="45" t="s">
        <v>1693</v>
      </c>
      <c r="L1419" s="45" t="s">
        <v>1557</v>
      </c>
      <c r="M1419" s="45" t="s">
        <v>3689</v>
      </c>
    </row>
    <row r="1420" spans="1:13" s="45" customFormat="1">
      <c r="A1420" s="45" t="s">
        <v>1753</v>
      </c>
      <c r="B1420" s="45" t="s">
        <v>1689</v>
      </c>
      <c r="C1420" s="45">
        <v>30259916</v>
      </c>
      <c r="D1420" s="45">
        <v>1150</v>
      </c>
      <c r="E1420" s="45" t="s">
        <v>2152</v>
      </c>
      <c r="F1420" s="45" t="s">
        <v>4369</v>
      </c>
      <c r="G1420" s="45" t="s">
        <v>1594</v>
      </c>
      <c r="H1420" s="45" t="s">
        <v>4370</v>
      </c>
      <c r="J1420" s="45" t="s">
        <v>1754</v>
      </c>
      <c r="K1420" s="45" t="s">
        <v>1693</v>
      </c>
      <c r="L1420" s="45" t="s">
        <v>1557</v>
      </c>
      <c r="M1420" s="45" t="s">
        <v>3689</v>
      </c>
    </row>
    <row r="1421" spans="1:13" s="45" customFormat="1">
      <c r="A1421" s="45" t="s">
        <v>1753</v>
      </c>
      <c r="B1421" s="45" t="s">
        <v>1689</v>
      </c>
      <c r="C1421" s="45">
        <v>30259917</v>
      </c>
      <c r="D1421" s="45">
        <v>1150</v>
      </c>
      <c r="E1421" s="45" t="s">
        <v>2152</v>
      </c>
      <c r="F1421" s="45" t="s">
        <v>4371</v>
      </c>
      <c r="G1421" s="45" t="s">
        <v>1594</v>
      </c>
      <c r="H1421" s="45" t="s">
        <v>4372</v>
      </c>
      <c r="J1421" s="45" t="s">
        <v>1754</v>
      </c>
      <c r="K1421" s="45" t="s">
        <v>1693</v>
      </c>
      <c r="L1421" s="45" t="s">
        <v>1557</v>
      </c>
      <c r="M1421" s="45" t="s">
        <v>3689</v>
      </c>
    </row>
    <row r="1422" spans="1:13" s="45" customFormat="1">
      <c r="A1422" s="45" t="s">
        <v>1753</v>
      </c>
      <c r="B1422" s="45" t="s">
        <v>1689</v>
      </c>
      <c r="C1422" s="45">
        <v>30259918</v>
      </c>
      <c r="D1422" s="45">
        <v>1150</v>
      </c>
      <c r="E1422" s="45" t="s">
        <v>2152</v>
      </c>
      <c r="F1422" s="45" t="s">
        <v>4373</v>
      </c>
      <c r="G1422" s="45" t="s">
        <v>1594</v>
      </c>
      <c r="H1422" s="45" t="s">
        <v>4374</v>
      </c>
      <c r="J1422" s="45" t="s">
        <v>1754</v>
      </c>
      <c r="K1422" s="45" t="s">
        <v>1693</v>
      </c>
      <c r="L1422" s="45" t="s">
        <v>1557</v>
      </c>
      <c r="M1422" s="45" t="s">
        <v>3689</v>
      </c>
    </row>
    <row r="1423" spans="1:13" s="45" customFormat="1">
      <c r="A1423" s="45" t="s">
        <v>1753</v>
      </c>
      <c r="B1423" s="45" t="s">
        <v>1689</v>
      </c>
      <c r="C1423" s="45">
        <v>30259919</v>
      </c>
      <c r="D1423" s="45">
        <v>1150</v>
      </c>
      <c r="E1423" s="45" t="s">
        <v>2152</v>
      </c>
      <c r="F1423" s="45" t="s">
        <v>4375</v>
      </c>
      <c r="G1423" s="45" t="s">
        <v>1594</v>
      </c>
      <c r="H1423" s="45" t="s">
        <v>4376</v>
      </c>
      <c r="J1423" s="45" t="s">
        <v>1754</v>
      </c>
      <c r="K1423" s="45" t="s">
        <v>1693</v>
      </c>
      <c r="L1423" s="45" t="s">
        <v>1557</v>
      </c>
      <c r="M1423" s="45" t="s">
        <v>3689</v>
      </c>
    </row>
    <row r="1424" spans="1:13" s="45" customFormat="1">
      <c r="A1424" s="45" t="s">
        <v>1753</v>
      </c>
      <c r="B1424" s="45" t="s">
        <v>1689</v>
      </c>
      <c r="C1424" s="45">
        <v>30259920</v>
      </c>
      <c r="D1424" s="45">
        <v>1150</v>
      </c>
      <c r="E1424" s="45" t="s">
        <v>2152</v>
      </c>
      <c r="F1424" s="45" t="s">
        <v>4377</v>
      </c>
      <c r="G1424" s="45" t="s">
        <v>1594</v>
      </c>
      <c r="H1424" s="45" t="s">
        <v>4378</v>
      </c>
      <c r="J1424" s="45" t="s">
        <v>1754</v>
      </c>
      <c r="K1424" s="45" t="s">
        <v>1693</v>
      </c>
      <c r="L1424" s="45" t="s">
        <v>1557</v>
      </c>
      <c r="M1424" s="45" t="s">
        <v>3689</v>
      </c>
    </row>
    <row r="1425" spans="1:13" s="45" customFormat="1">
      <c r="A1425" s="45" t="s">
        <v>1753</v>
      </c>
      <c r="B1425" s="45" t="s">
        <v>1689</v>
      </c>
      <c r="C1425" s="45">
        <v>30259921</v>
      </c>
      <c r="D1425" s="45">
        <v>1150</v>
      </c>
      <c r="E1425" s="45" t="s">
        <v>2152</v>
      </c>
      <c r="F1425" s="45" t="s">
        <v>4379</v>
      </c>
      <c r="G1425" s="45" t="s">
        <v>1594</v>
      </c>
      <c r="H1425" s="45" t="s">
        <v>4378</v>
      </c>
      <c r="J1425" s="45" t="s">
        <v>1754</v>
      </c>
      <c r="K1425" s="45" t="s">
        <v>1693</v>
      </c>
      <c r="L1425" s="45" t="s">
        <v>1557</v>
      </c>
      <c r="M1425" s="45" t="s">
        <v>3689</v>
      </c>
    </row>
    <row r="1426" spans="1:13" s="45" customFormat="1">
      <c r="A1426" s="45" t="s">
        <v>1753</v>
      </c>
      <c r="B1426" s="45" t="s">
        <v>1689</v>
      </c>
      <c r="C1426" s="45">
        <v>30259922</v>
      </c>
      <c r="D1426" s="45">
        <v>1150</v>
      </c>
      <c r="E1426" s="45" t="s">
        <v>2152</v>
      </c>
      <c r="F1426" s="45" t="s">
        <v>4380</v>
      </c>
      <c r="G1426" s="45" t="s">
        <v>1594</v>
      </c>
      <c r="H1426" s="45" t="s">
        <v>4381</v>
      </c>
      <c r="J1426" s="45" t="s">
        <v>1754</v>
      </c>
      <c r="K1426" s="45" t="s">
        <v>1693</v>
      </c>
      <c r="L1426" s="45" t="s">
        <v>1557</v>
      </c>
      <c r="M1426" s="45" t="s">
        <v>3689</v>
      </c>
    </row>
    <row r="1427" spans="1:13" s="45" customFormat="1">
      <c r="A1427" s="45" t="s">
        <v>1753</v>
      </c>
      <c r="B1427" s="45" t="s">
        <v>1689</v>
      </c>
      <c r="C1427" s="45">
        <v>30259924</v>
      </c>
      <c r="D1427" s="45">
        <v>1150</v>
      </c>
      <c r="E1427" s="45" t="s">
        <v>2152</v>
      </c>
      <c r="F1427" s="45" t="s">
        <v>4382</v>
      </c>
      <c r="G1427" s="45" t="s">
        <v>1594</v>
      </c>
      <c r="H1427" s="45" t="s">
        <v>4383</v>
      </c>
      <c r="J1427" s="45" t="s">
        <v>1754</v>
      </c>
      <c r="K1427" s="45" t="s">
        <v>1693</v>
      </c>
      <c r="L1427" s="45" t="s">
        <v>1557</v>
      </c>
      <c r="M1427" s="45" t="s">
        <v>3689</v>
      </c>
    </row>
    <row r="1428" spans="1:13" s="45" customFormat="1">
      <c r="A1428" s="45" t="s">
        <v>1549</v>
      </c>
      <c r="B1428" s="45" t="s">
        <v>1689</v>
      </c>
      <c r="C1428" s="45">
        <v>30259925</v>
      </c>
      <c r="D1428" s="45">
        <v>1150</v>
      </c>
      <c r="E1428" s="45" t="s">
        <v>2152</v>
      </c>
      <c r="F1428" s="45" t="s">
        <v>4384</v>
      </c>
      <c r="G1428" s="45" t="s">
        <v>1594</v>
      </c>
      <c r="H1428" s="45" t="s">
        <v>4385</v>
      </c>
      <c r="J1428" s="45" t="s">
        <v>1555</v>
      </c>
      <c r="K1428" s="45" t="s">
        <v>1693</v>
      </c>
      <c r="L1428" s="45" t="s">
        <v>1557</v>
      </c>
      <c r="M1428" s="45" t="s">
        <v>3689</v>
      </c>
    </row>
    <row r="1429" spans="1:13" s="45" customFormat="1">
      <c r="A1429" s="45" t="s">
        <v>1753</v>
      </c>
      <c r="B1429" s="45" t="s">
        <v>2834</v>
      </c>
      <c r="C1429" s="45">
        <v>30259928</v>
      </c>
      <c r="D1429" s="45">
        <v>1150</v>
      </c>
      <c r="E1429" s="45" t="s">
        <v>2152</v>
      </c>
      <c r="F1429" s="45" t="s">
        <v>3685</v>
      </c>
      <c r="G1429" s="45" t="s">
        <v>1594</v>
      </c>
      <c r="H1429" s="45" t="s">
        <v>4386</v>
      </c>
      <c r="J1429" s="45" t="s">
        <v>1754</v>
      </c>
      <c r="K1429" s="45" t="s">
        <v>2837</v>
      </c>
      <c r="L1429" s="45" t="s">
        <v>1557</v>
      </c>
      <c r="M1429" s="45" t="s">
        <v>3689</v>
      </c>
    </row>
    <row r="1430" spans="1:13" s="45" customFormat="1">
      <c r="A1430" s="45" t="s">
        <v>1753</v>
      </c>
      <c r="B1430" s="45" t="s">
        <v>1689</v>
      </c>
      <c r="C1430" s="45">
        <v>30259950</v>
      </c>
      <c r="D1430" s="45">
        <v>1150</v>
      </c>
      <c r="E1430" s="45" t="s">
        <v>2152</v>
      </c>
      <c r="F1430" s="45" t="s">
        <v>4387</v>
      </c>
      <c r="G1430" s="45" t="s">
        <v>1594</v>
      </c>
      <c r="H1430" s="45" t="s">
        <v>4388</v>
      </c>
      <c r="J1430" s="45" t="s">
        <v>1754</v>
      </c>
      <c r="K1430" s="45" t="s">
        <v>1693</v>
      </c>
      <c r="L1430" s="45" t="s">
        <v>1557</v>
      </c>
      <c r="M1430" s="45" t="s">
        <v>3689</v>
      </c>
    </row>
    <row r="1431" spans="1:13" s="45" customFormat="1">
      <c r="A1431" s="45" t="s">
        <v>1753</v>
      </c>
      <c r="B1431" s="45" t="s">
        <v>1689</v>
      </c>
      <c r="C1431" s="45">
        <v>30259951</v>
      </c>
      <c r="D1431" s="45">
        <v>1150</v>
      </c>
      <c r="E1431" s="45" t="s">
        <v>2152</v>
      </c>
      <c r="F1431" s="45" t="s">
        <v>4389</v>
      </c>
      <c r="G1431" s="45" t="s">
        <v>1594</v>
      </c>
      <c r="H1431" s="45" t="s">
        <v>4390</v>
      </c>
      <c r="J1431" s="45" t="s">
        <v>1754</v>
      </c>
      <c r="K1431" s="45" t="s">
        <v>1693</v>
      </c>
      <c r="L1431" s="45" t="s">
        <v>1557</v>
      </c>
      <c r="M1431" s="45" t="s">
        <v>3689</v>
      </c>
    </row>
    <row r="1432" spans="1:13" s="45" customFormat="1">
      <c r="A1432" s="45" t="s">
        <v>1753</v>
      </c>
      <c r="B1432" s="45" t="s">
        <v>1689</v>
      </c>
      <c r="C1432" s="45">
        <v>30259952</v>
      </c>
      <c r="D1432" s="45">
        <v>1150</v>
      </c>
      <c r="E1432" s="45" t="s">
        <v>2152</v>
      </c>
      <c r="F1432" s="45" t="s">
        <v>4391</v>
      </c>
      <c r="G1432" s="45" t="s">
        <v>1594</v>
      </c>
      <c r="H1432" s="45" t="s">
        <v>4392</v>
      </c>
      <c r="J1432" s="45" t="s">
        <v>1754</v>
      </c>
      <c r="K1432" s="45" t="s">
        <v>1693</v>
      </c>
      <c r="L1432" s="45" t="s">
        <v>1557</v>
      </c>
      <c r="M1432" s="45" t="s">
        <v>3689</v>
      </c>
    </row>
    <row r="1433" spans="1:13" s="45" customFormat="1">
      <c r="A1433" s="45" t="s">
        <v>1753</v>
      </c>
      <c r="B1433" s="45" t="s">
        <v>1689</v>
      </c>
      <c r="C1433" s="45">
        <v>30259990</v>
      </c>
      <c r="D1433" s="45">
        <v>1150</v>
      </c>
      <c r="E1433" s="45" t="s">
        <v>2152</v>
      </c>
      <c r="F1433" s="45" t="s">
        <v>4393</v>
      </c>
      <c r="G1433" s="45" t="s">
        <v>1594</v>
      </c>
      <c r="H1433" s="45" t="s">
        <v>4394</v>
      </c>
      <c r="J1433" s="45" t="s">
        <v>1754</v>
      </c>
      <c r="K1433" s="45" t="s">
        <v>1693</v>
      </c>
      <c r="L1433" s="45" t="s">
        <v>1557</v>
      </c>
      <c r="M1433" s="45" t="s">
        <v>3689</v>
      </c>
    </row>
    <row r="1434" spans="1:13" s="45" customFormat="1">
      <c r="A1434" s="45" t="s">
        <v>1549</v>
      </c>
      <c r="B1434" s="45" t="s">
        <v>1689</v>
      </c>
      <c r="C1434" s="45">
        <v>30280050</v>
      </c>
      <c r="D1434" s="45">
        <v>1170</v>
      </c>
      <c r="E1434" s="45" t="s">
        <v>2263</v>
      </c>
      <c r="F1434" s="45" t="s">
        <v>4395</v>
      </c>
      <c r="G1434" s="45" t="s">
        <v>1564</v>
      </c>
      <c r="H1434" s="45" t="s">
        <v>4396</v>
      </c>
      <c r="J1434" s="45" t="s">
        <v>1555</v>
      </c>
      <c r="K1434" s="45" t="s">
        <v>1693</v>
      </c>
      <c r="L1434" s="45" t="s">
        <v>1557</v>
      </c>
      <c r="M1434" s="45" t="s">
        <v>3689</v>
      </c>
    </row>
    <row r="1435" spans="1:13" s="45" customFormat="1">
      <c r="A1435" s="45" t="s">
        <v>1549</v>
      </c>
      <c r="B1435" s="45" t="s">
        <v>1689</v>
      </c>
      <c r="C1435" s="45">
        <v>30280051</v>
      </c>
      <c r="D1435" s="45">
        <v>1170</v>
      </c>
      <c r="E1435" s="45" t="s">
        <v>2263</v>
      </c>
      <c r="F1435" s="45" t="s">
        <v>4397</v>
      </c>
      <c r="G1435" s="45" t="s">
        <v>1564</v>
      </c>
      <c r="H1435" s="45" t="s">
        <v>4398</v>
      </c>
      <c r="J1435" s="45" t="s">
        <v>1555</v>
      </c>
      <c r="K1435" s="45" t="s">
        <v>1693</v>
      </c>
      <c r="L1435" s="45" t="s">
        <v>1557</v>
      </c>
      <c r="M1435" s="45" t="s">
        <v>3689</v>
      </c>
    </row>
    <row r="1436" spans="1:13" s="45" customFormat="1">
      <c r="A1436" s="45" t="s">
        <v>1549</v>
      </c>
      <c r="B1436" s="45" t="s">
        <v>1689</v>
      </c>
      <c r="C1436" s="45">
        <v>30280052</v>
      </c>
      <c r="D1436" s="45">
        <v>1170</v>
      </c>
      <c r="E1436" s="45" t="s">
        <v>2263</v>
      </c>
      <c r="F1436" s="45" t="s">
        <v>4399</v>
      </c>
      <c r="G1436" s="45" t="s">
        <v>1564</v>
      </c>
      <c r="H1436" s="45" t="s">
        <v>4400</v>
      </c>
      <c r="J1436" s="45" t="s">
        <v>1555</v>
      </c>
      <c r="K1436" s="45" t="s">
        <v>1693</v>
      </c>
      <c r="L1436" s="45" t="s">
        <v>1557</v>
      </c>
      <c r="M1436" s="45" t="s">
        <v>3689</v>
      </c>
    </row>
    <row r="1437" spans="1:13" s="45" customFormat="1">
      <c r="A1437" s="45" t="s">
        <v>1549</v>
      </c>
      <c r="B1437" s="45" t="s">
        <v>1689</v>
      </c>
      <c r="C1437" s="45">
        <v>30280053</v>
      </c>
      <c r="D1437" s="45">
        <v>1170</v>
      </c>
      <c r="E1437" s="45" t="s">
        <v>2263</v>
      </c>
      <c r="F1437" s="45" t="s">
        <v>4401</v>
      </c>
      <c r="G1437" s="45" t="s">
        <v>1564</v>
      </c>
      <c r="H1437" s="45" t="s">
        <v>4402</v>
      </c>
      <c r="J1437" s="45" t="s">
        <v>1555</v>
      </c>
      <c r="K1437" s="45" t="s">
        <v>1693</v>
      </c>
      <c r="L1437" s="45" t="s">
        <v>1557</v>
      </c>
      <c r="M1437" s="45" t="s">
        <v>3689</v>
      </c>
    </row>
    <row r="1438" spans="1:13" s="45" customFormat="1">
      <c r="A1438" s="45" t="s">
        <v>1549</v>
      </c>
      <c r="B1438" s="45" t="s">
        <v>1689</v>
      </c>
      <c r="C1438" s="45">
        <v>30280054</v>
      </c>
      <c r="D1438" s="45">
        <v>1170</v>
      </c>
      <c r="E1438" s="45" t="s">
        <v>2263</v>
      </c>
      <c r="F1438" s="45" t="s">
        <v>4403</v>
      </c>
      <c r="G1438" s="45" t="s">
        <v>1564</v>
      </c>
      <c r="H1438" s="45" t="s">
        <v>4404</v>
      </c>
      <c r="J1438" s="45" t="s">
        <v>1555</v>
      </c>
      <c r="K1438" s="45" t="s">
        <v>1693</v>
      </c>
      <c r="L1438" s="45" t="s">
        <v>1557</v>
      </c>
      <c r="M1438" s="45" t="s">
        <v>3689</v>
      </c>
    </row>
    <row r="1439" spans="1:13" s="45" customFormat="1">
      <c r="A1439" s="45" t="s">
        <v>1549</v>
      </c>
      <c r="B1439" s="45" t="s">
        <v>1689</v>
      </c>
      <c r="C1439" s="45">
        <v>30280055</v>
      </c>
      <c r="D1439" s="45">
        <v>1170</v>
      </c>
      <c r="E1439" s="45" t="s">
        <v>2263</v>
      </c>
      <c r="F1439" s="45" t="s">
        <v>4405</v>
      </c>
      <c r="G1439" s="45" t="s">
        <v>1564</v>
      </c>
      <c r="H1439" s="45" t="s">
        <v>4406</v>
      </c>
      <c r="J1439" s="45" t="s">
        <v>1555</v>
      </c>
      <c r="K1439" s="45" t="s">
        <v>1693</v>
      </c>
      <c r="L1439" s="45" t="s">
        <v>1557</v>
      </c>
      <c r="M1439" s="45" t="s">
        <v>3689</v>
      </c>
    </row>
    <row r="1440" spans="1:13" s="45" customFormat="1">
      <c r="A1440" s="45" t="s">
        <v>1549</v>
      </c>
      <c r="B1440" s="45" t="s">
        <v>1689</v>
      </c>
      <c r="C1440" s="45">
        <v>30280056</v>
      </c>
      <c r="D1440" s="45">
        <v>1170</v>
      </c>
      <c r="E1440" s="45" t="s">
        <v>2263</v>
      </c>
      <c r="F1440" s="45" t="s">
        <v>4407</v>
      </c>
      <c r="G1440" s="45" t="s">
        <v>1564</v>
      </c>
      <c r="H1440" s="45" t="s">
        <v>4408</v>
      </c>
      <c r="J1440" s="45" t="s">
        <v>1555</v>
      </c>
      <c r="K1440" s="45" t="s">
        <v>1693</v>
      </c>
      <c r="L1440" s="45" t="s">
        <v>1557</v>
      </c>
      <c r="M1440" s="45" t="s">
        <v>3689</v>
      </c>
    </row>
    <row r="1441" spans="1:13" s="45" customFormat="1">
      <c r="A1441" s="45" t="s">
        <v>1549</v>
      </c>
      <c r="B1441" s="45" t="s">
        <v>1689</v>
      </c>
      <c r="C1441" s="45">
        <v>30280057</v>
      </c>
      <c r="D1441" s="45">
        <v>1170</v>
      </c>
      <c r="E1441" s="45" t="s">
        <v>2263</v>
      </c>
      <c r="F1441" s="45" t="s">
        <v>4409</v>
      </c>
      <c r="G1441" s="45" t="s">
        <v>1564</v>
      </c>
      <c r="H1441" s="45" t="s">
        <v>4410</v>
      </c>
      <c r="J1441" s="45" t="s">
        <v>1555</v>
      </c>
      <c r="K1441" s="45" t="s">
        <v>1693</v>
      </c>
      <c r="L1441" s="45" t="s">
        <v>1557</v>
      </c>
      <c r="M1441" s="45" t="s">
        <v>3689</v>
      </c>
    </row>
    <row r="1442" spans="1:13" s="45" customFormat="1">
      <c r="A1442" s="45" t="s">
        <v>1549</v>
      </c>
      <c r="B1442" s="45" t="s">
        <v>1689</v>
      </c>
      <c r="C1442" s="45">
        <v>30280058</v>
      </c>
      <c r="D1442" s="45">
        <v>1170</v>
      </c>
      <c r="E1442" s="45" t="s">
        <v>2263</v>
      </c>
      <c r="F1442" s="45" t="s">
        <v>4411</v>
      </c>
      <c r="G1442" s="45" t="s">
        <v>1564</v>
      </c>
      <c r="H1442" s="45" t="s">
        <v>4412</v>
      </c>
      <c r="J1442" s="45" t="s">
        <v>1555</v>
      </c>
      <c r="K1442" s="45" t="s">
        <v>1693</v>
      </c>
      <c r="L1442" s="45" t="s">
        <v>1557</v>
      </c>
      <c r="M1442" s="45" t="s">
        <v>3689</v>
      </c>
    </row>
    <row r="1443" spans="1:13" s="45" customFormat="1">
      <c r="A1443" s="45" t="s">
        <v>1549</v>
      </c>
      <c r="B1443" s="45" t="s">
        <v>1689</v>
      </c>
      <c r="C1443" s="45">
        <v>30280060</v>
      </c>
      <c r="D1443" s="45">
        <v>1170</v>
      </c>
      <c r="E1443" s="45" t="s">
        <v>2263</v>
      </c>
      <c r="F1443" s="45" t="s">
        <v>4413</v>
      </c>
      <c r="G1443" s="45" t="s">
        <v>1564</v>
      </c>
      <c r="H1443" s="45" t="s">
        <v>4414</v>
      </c>
      <c r="J1443" s="45" t="s">
        <v>1555</v>
      </c>
      <c r="K1443" s="45" t="s">
        <v>1693</v>
      </c>
      <c r="L1443" s="45" t="s">
        <v>1557</v>
      </c>
      <c r="M1443" s="45" t="s">
        <v>3689</v>
      </c>
    </row>
    <row r="1444" spans="1:13" s="45" customFormat="1">
      <c r="A1444" s="45" t="s">
        <v>1549</v>
      </c>
      <c r="B1444" s="45" t="s">
        <v>1689</v>
      </c>
      <c r="C1444" s="45">
        <v>30280100</v>
      </c>
      <c r="D1444" s="45">
        <v>1170</v>
      </c>
      <c r="E1444" s="45" t="s">
        <v>2263</v>
      </c>
      <c r="F1444" s="45" t="s">
        <v>4415</v>
      </c>
      <c r="G1444" s="45" t="s">
        <v>1564</v>
      </c>
      <c r="H1444" s="45" t="s">
        <v>4416</v>
      </c>
      <c r="J1444" s="45" t="s">
        <v>1555</v>
      </c>
      <c r="K1444" s="45" t="s">
        <v>1693</v>
      </c>
      <c r="L1444" s="45" t="s">
        <v>1557</v>
      </c>
      <c r="M1444" s="45" t="s">
        <v>3689</v>
      </c>
    </row>
    <row r="1445" spans="1:13" s="45" customFormat="1">
      <c r="A1445" s="45" t="s">
        <v>1549</v>
      </c>
      <c r="B1445" s="45" t="s">
        <v>1689</v>
      </c>
      <c r="C1445" s="45">
        <v>30280101</v>
      </c>
      <c r="D1445" s="45">
        <v>1170</v>
      </c>
      <c r="E1445" s="45" t="s">
        <v>2263</v>
      </c>
      <c r="F1445" s="45" t="s">
        <v>4417</v>
      </c>
      <c r="G1445" s="45" t="s">
        <v>1564</v>
      </c>
      <c r="H1445" s="45" t="s">
        <v>4418</v>
      </c>
      <c r="J1445" s="45" t="s">
        <v>1555</v>
      </c>
      <c r="K1445" s="45" t="s">
        <v>1693</v>
      </c>
      <c r="L1445" s="45" t="s">
        <v>1557</v>
      </c>
      <c r="M1445" s="45" t="s">
        <v>3689</v>
      </c>
    </row>
    <row r="1446" spans="1:13" s="45" customFormat="1">
      <c r="A1446" s="45" t="s">
        <v>1549</v>
      </c>
      <c r="B1446" s="45" t="s">
        <v>1689</v>
      </c>
      <c r="C1446" s="45">
        <v>30280102</v>
      </c>
      <c r="D1446" s="45">
        <v>1170</v>
      </c>
      <c r="E1446" s="45" t="s">
        <v>2263</v>
      </c>
      <c r="F1446" s="45" t="s">
        <v>4419</v>
      </c>
      <c r="G1446" s="45" t="s">
        <v>1564</v>
      </c>
      <c r="H1446" s="45" t="s">
        <v>4420</v>
      </c>
      <c r="J1446" s="45" t="s">
        <v>1555</v>
      </c>
      <c r="K1446" s="45" t="s">
        <v>1693</v>
      </c>
      <c r="L1446" s="45" t="s">
        <v>1557</v>
      </c>
      <c r="M1446" s="45" t="s">
        <v>3689</v>
      </c>
    </row>
    <row r="1447" spans="1:13" s="45" customFormat="1">
      <c r="A1447" s="45" t="s">
        <v>1549</v>
      </c>
      <c r="B1447" s="45" t="s">
        <v>1689</v>
      </c>
      <c r="C1447" s="45">
        <v>30280103</v>
      </c>
      <c r="D1447" s="45">
        <v>1170</v>
      </c>
      <c r="E1447" s="45" t="s">
        <v>2263</v>
      </c>
      <c r="F1447" s="45" t="s">
        <v>4421</v>
      </c>
      <c r="G1447" s="45" t="s">
        <v>1564</v>
      </c>
      <c r="H1447" s="45" t="s">
        <v>4422</v>
      </c>
      <c r="J1447" s="45" t="s">
        <v>1555</v>
      </c>
      <c r="K1447" s="45" t="s">
        <v>1693</v>
      </c>
      <c r="L1447" s="45" t="s">
        <v>1557</v>
      </c>
      <c r="M1447" s="45" t="s">
        <v>3689</v>
      </c>
    </row>
    <row r="1448" spans="1:13" s="45" customFormat="1">
      <c r="A1448" s="45" t="s">
        <v>1549</v>
      </c>
      <c r="B1448" s="45" t="s">
        <v>1689</v>
      </c>
      <c r="C1448" s="45">
        <v>30280104</v>
      </c>
      <c r="D1448" s="45">
        <v>1170</v>
      </c>
      <c r="E1448" s="45" t="s">
        <v>2263</v>
      </c>
      <c r="F1448" s="45" t="s">
        <v>4423</v>
      </c>
      <c r="G1448" s="45" t="s">
        <v>1564</v>
      </c>
      <c r="H1448" s="45" t="s">
        <v>4424</v>
      </c>
      <c r="J1448" s="45" t="s">
        <v>1555</v>
      </c>
      <c r="K1448" s="45" t="s">
        <v>1693</v>
      </c>
      <c r="L1448" s="45" t="s">
        <v>1557</v>
      </c>
      <c r="M1448" s="45" t="s">
        <v>3689</v>
      </c>
    </row>
    <row r="1449" spans="1:13" s="45" customFormat="1">
      <c r="A1449" s="45" t="s">
        <v>1549</v>
      </c>
      <c r="B1449" s="45" t="s">
        <v>1689</v>
      </c>
      <c r="C1449" s="45">
        <v>30280105</v>
      </c>
      <c r="D1449" s="45">
        <v>1170</v>
      </c>
      <c r="E1449" s="45" t="s">
        <v>2263</v>
      </c>
      <c r="F1449" s="45" t="s">
        <v>4425</v>
      </c>
      <c r="G1449" s="45" t="s">
        <v>1564</v>
      </c>
      <c r="H1449" s="45" t="s">
        <v>4426</v>
      </c>
      <c r="J1449" s="45" t="s">
        <v>1555</v>
      </c>
      <c r="K1449" s="45" t="s">
        <v>1693</v>
      </c>
      <c r="L1449" s="45" t="s">
        <v>1557</v>
      </c>
      <c r="M1449" s="45" t="s">
        <v>3689</v>
      </c>
    </row>
    <row r="1450" spans="1:13" s="45" customFormat="1">
      <c r="A1450" s="45" t="s">
        <v>1549</v>
      </c>
      <c r="B1450" s="45" t="s">
        <v>1689</v>
      </c>
      <c r="C1450" s="45">
        <v>30280150</v>
      </c>
      <c r="D1450" s="45">
        <v>1170</v>
      </c>
      <c r="E1450" s="45" t="s">
        <v>2263</v>
      </c>
      <c r="F1450" s="45" t="s">
        <v>4427</v>
      </c>
      <c r="G1450" s="45" t="s">
        <v>1564</v>
      </c>
      <c r="H1450" s="45" t="s">
        <v>4428</v>
      </c>
      <c r="J1450" s="45" t="s">
        <v>1555</v>
      </c>
      <c r="K1450" s="45" t="s">
        <v>1693</v>
      </c>
      <c r="L1450" s="45" t="s">
        <v>1557</v>
      </c>
      <c r="M1450" s="45" t="s">
        <v>3689</v>
      </c>
    </row>
    <row r="1451" spans="1:13" s="45" customFormat="1">
      <c r="A1451" s="45" t="s">
        <v>1751</v>
      </c>
      <c r="B1451" s="45" t="s">
        <v>2828</v>
      </c>
      <c r="C1451" s="45">
        <v>30280200</v>
      </c>
      <c r="D1451" s="45">
        <v>1170</v>
      </c>
      <c r="E1451" s="45" t="s">
        <v>2263</v>
      </c>
      <c r="F1451" s="45" t="s">
        <v>4429</v>
      </c>
      <c r="G1451" s="45" t="s">
        <v>1564</v>
      </c>
      <c r="H1451" s="45" t="s">
        <v>4430</v>
      </c>
      <c r="J1451" s="45" t="s">
        <v>1752</v>
      </c>
      <c r="K1451" s="45" t="s">
        <v>2831</v>
      </c>
      <c r="L1451" s="45" t="s">
        <v>1557</v>
      </c>
      <c r="M1451" s="45" t="s">
        <v>3689</v>
      </c>
    </row>
    <row r="1452" spans="1:13" s="45" customFormat="1">
      <c r="A1452" s="45" t="s">
        <v>2552</v>
      </c>
      <c r="B1452" s="45" t="s">
        <v>2553</v>
      </c>
      <c r="C1452" s="45">
        <v>30281003</v>
      </c>
      <c r="D1452" s="45">
        <v>1170</v>
      </c>
      <c r="E1452" s="45" t="s">
        <v>2263</v>
      </c>
      <c r="F1452" s="45" t="s">
        <v>4431</v>
      </c>
      <c r="G1452" s="45" t="s">
        <v>1564</v>
      </c>
      <c r="H1452" s="45" t="s">
        <v>4432</v>
      </c>
      <c r="J1452" s="45" t="s">
        <v>1904</v>
      </c>
      <c r="K1452" s="45" t="s">
        <v>1905</v>
      </c>
      <c r="L1452" s="45" t="s">
        <v>1557</v>
      </c>
      <c r="M1452" s="45" t="s">
        <v>3689</v>
      </c>
    </row>
    <row r="1453" spans="1:13" s="45" customFormat="1">
      <c r="A1453" s="45" t="s">
        <v>2552</v>
      </c>
      <c r="B1453" s="45" t="s">
        <v>2553</v>
      </c>
      <c r="C1453" s="45">
        <v>30281004</v>
      </c>
      <c r="D1453" s="45">
        <v>1170</v>
      </c>
      <c r="E1453" s="45" t="s">
        <v>2263</v>
      </c>
      <c r="F1453" s="45" t="s">
        <v>4433</v>
      </c>
      <c r="G1453" s="45" t="s">
        <v>1564</v>
      </c>
      <c r="H1453" s="45" t="s">
        <v>4434</v>
      </c>
      <c r="J1453" s="45" t="s">
        <v>1904</v>
      </c>
      <c r="K1453" s="45" t="s">
        <v>1905</v>
      </c>
      <c r="L1453" s="45" t="s">
        <v>1557</v>
      </c>
      <c r="M1453" s="45" t="s">
        <v>3689</v>
      </c>
    </row>
    <row r="1454" spans="1:13" s="45" customFormat="1">
      <c r="A1454" s="45" t="s">
        <v>2552</v>
      </c>
      <c r="B1454" s="45" t="s">
        <v>2553</v>
      </c>
      <c r="C1454" s="45">
        <v>30281005</v>
      </c>
      <c r="D1454" s="45">
        <v>1170</v>
      </c>
      <c r="E1454" s="45" t="s">
        <v>2263</v>
      </c>
      <c r="F1454" s="45" t="s">
        <v>4435</v>
      </c>
      <c r="G1454" s="45" t="s">
        <v>1564</v>
      </c>
      <c r="H1454" s="45" t="s">
        <v>4436</v>
      </c>
      <c r="J1454" s="45" t="s">
        <v>1904</v>
      </c>
      <c r="K1454" s="45" t="s">
        <v>1905</v>
      </c>
      <c r="L1454" s="45" t="s">
        <v>1557</v>
      </c>
      <c r="M1454" s="45" t="s">
        <v>3689</v>
      </c>
    </row>
    <row r="1455" spans="1:13" s="45" customFormat="1">
      <c r="A1455" s="45" t="s">
        <v>2552</v>
      </c>
      <c r="B1455" s="45" t="s">
        <v>2553</v>
      </c>
      <c r="C1455" s="45">
        <v>30281006</v>
      </c>
      <c r="D1455" s="45">
        <v>1170</v>
      </c>
      <c r="E1455" s="45" t="s">
        <v>2263</v>
      </c>
      <c r="F1455" s="45" t="s">
        <v>4437</v>
      </c>
      <c r="G1455" s="45" t="s">
        <v>1564</v>
      </c>
      <c r="H1455" s="45" t="s">
        <v>4438</v>
      </c>
      <c r="J1455" s="45" t="s">
        <v>1904</v>
      </c>
      <c r="K1455" s="45" t="s">
        <v>1905</v>
      </c>
      <c r="L1455" s="45" t="s">
        <v>1557</v>
      </c>
      <c r="M1455" s="45" t="s">
        <v>3689</v>
      </c>
    </row>
    <row r="1456" spans="1:13" s="45" customFormat="1">
      <c r="A1456" s="45" t="s">
        <v>2552</v>
      </c>
      <c r="B1456" s="45" t="s">
        <v>2553</v>
      </c>
      <c r="C1456" s="45">
        <v>30281007</v>
      </c>
      <c r="D1456" s="45">
        <v>1170</v>
      </c>
      <c r="E1456" s="45" t="s">
        <v>2263</v>
      </c>
      <c r="F1456" s="45" t="s">
        <v>4439</v>
      </c>
      <c r="G1456" s="45" t="s">
        <v>1564</v>
      </c>
      <c r="H1456" s="45" t="s">
        <v>4440</v>
      </c>
      <c r="J1456" s="45" t="s">
        <v>1904</v>
      </c>
      <c r="K1456" s="45" t="s">
        <v>1905</v>
      </c>
      <c r="L1456" s="45" t="s">
        <v>1557</v>
      </c>
      <c r="M1456" s="45" t="s">
        <v>3689</v>
      </c>
    </row>
    <row r="1457" spans="1:13" s="45" customFormat="1">
      <c r="A1457" s="45" t="s">
        <v>2552</v>
      </c>
      <c r="B1457" s="45" t="s">
        <v>2553</v>
      </c>
      <c r="C1457" s="45">
        <v>30281008</v>
      </c>
      <c r="D1457" s="45">
        <v>1170</v>
      </c>
      <c r="E1457" s="45" t="s">
        <v>2263</v>
      </c>
      <c r="F1457" s="45" t="s">
        <v>4441</v>
      </c>
      <c r="G1457" s="45" t="s">
        <v>1564</v>
      </c>
      <c r="H1457" s="45" t="s">
        <v>4442</v>
      </c>
      <c r="J1457" s="45" t="s">
        <v>1904</v>
      </c>
      <c r="K1457" s="45" t="s">
        <v>1905</v>
      </c>
      <c r="L1457" s="45" t="s">
        <v>1557</v>
      </c>
      <c r="M1457" s="45" t="s">
        <v>3689</v>
      </c>
    </row>
    <row r="1458" spans="1:13" s="45" customFormat="1">
      <c r="A1458" s="45" t="s">
        <v>1751</v>
      </c>
      <c r="B1458" s="45" t="s">
        <v>2305</v>
      </c>
      <c r="C1458" s="45">
        <v>30281010</v>
      </c>
      <c r="D1458" s="45">
        <v>1170</v>
      </c>
      <c r="E1458" s="45" t="s">
        <v>2263</v>
      </c>
      <c r="F1458" s="45" t="s">
        <v>4443</v>
      </c>
      <c r="G1458" s="45" t="s">
        <v>1564</v>
      </c>
      <c r="H1458" s="45" t="s">
        <v>4444</v>
      </c>
      <c r="J1458" s="45" t="s">
        <v>1752</v>
      </c>
      <c r="K1458" s="45" t="s">
        <v>2308</v>
      </c>
      <c r="L1458" s="45" t="s">
        <v>1557</v>
      </c>
      <c r="M1458" s="45" t="s">
        <v>3689</v>
      </c>
    </row>
    <row r="1459" spans="1:13" s="45" customFormat="1">
      <c r="A1459" s="45" t="s">
        <v>1751</v>
      </c>
      <c r="B1459" s="45" t="s">
        <v>2305</v>
      </c>
      <c r="C1459" s="45">
        <v>30281011</v>
      </c>
      <c r="D1459" s="45">
        <v>1170</v>
      </c>
      <c r="E1459" s="45" t="s">
        <v>2263</v>
      </c>
      <c r="F1459" s="45" t="s">
        <v>4445</v>
      </c>
      <c r="G1459" s="45" t="s">
        <v>1564</v>
      </c>
      <c r="H1459" s="45" t="s">
        <v>4446</v>
      </c>
      <c r="J1459" s="45" t="s">
        <v>1752</v>
      </c>
      <c r="K1459" s="45" t="s">
        <v>2308</v>
      </c>
      <c r="L1459" s="45" t="s">
        <v>1557</v>
      </c>
      <c r="M1459" s="45" t="s">
        <v>3689</v>
      </c>
    </row>
    <row r="1460" spans="1:13" s="45" customFormat="1">
      <c r="A1460" s="45" t="s">
        <v>1751</v>
      </c>
      <c r="B1460" s="45" t="s">
        <v>2305</v>
      </c>
      <c r="C1460" s="45">
        <v>30281013</v>
      </c>
      <c r="D1460" s="45">
        <v>1170</v>
      </c>
      <c r="E1460" s="45" t="s">
        <v>2263</v>
      </c>
      <c r="F1460" s="45" t="s">
        <v>4447</v>
      </c>
      <c r="G1460" s="45" t="s">
        <v>1564</v>
      </c>
      <c r="H1460" s="45" t="s">
        <v>4448</v>
      </c>
      <c r="J1460" s="45" t="s">
        <v>1752</v>
      </c>
      <c r="K1460" s="45" t="s">
        <v>2308</v>
      </c>
      <c r="L1460" s="45" t="s">
        <v>1557</v>
      </c>
      <c r="M1460" s="45" t="s">
        <v>3689</v>
      </c>
    </row>
    <row r="1461" spans="1:13" s="45" customFormat="1">
      <c r="A1461" s="45" t="s">
        <v>1751</v>
      </c>
      <c r="B1461" s="45" t="s">
        <v>2305</v>
      </c>
      <c r="C1461" s="45">
        <v>30281014</v>
      </c>
      <c r="D1461" s="45">
        <v>1170</v>
      </c>
      <c r="E1461" s="45" t="s">
        <v>2263</v>
      </c>
      <c r="F1461" s="45" t="s">
        <v>4449</v>
      </c>
      <c r="G1461" s="45" t="s">
        <v>1564</v>
      </c>
      <c r="H1461" s="45" t="s">
        <v>4450</v>
      </c>
      <c r="J1461" s="45" t="s">
        <v>1752</v>
      </c>
      <c r="K1461" s="45" t="s">
        <v>2308</v>
      </c>
      <c r="L1461" s="45" t="s">
        <v>1557</v>
      </c>
      <c r="M1461" s="45" t="s">
        <v>3689</v>
      </c>
    </row>
    <row r="1462" spans="1:13" s="45" customFormat="1">
      <c r="A1462" s="45" t="s">
        <v>1751</v>
      </c>
      <c r="B1462" s="45" t="s">
        <v>2305</v>
      </c>
      <c r="C1462" s="45">
        <v>30281015</v>
      </c>
      <c r="D1462" s="45">
        <v>1170</v>
      </c>
      <c r="E1462" s="45" t="s">
        <v>2263</v>
      </c>
      <c r="F1462" s="45" t="s">
        <v>4451</v>
      </c>
      <c r="G1462" s="45" t="s">
        <v>1564</v>
      </c>
      <c r="H1462" s="45" t="s">
        <v>4452</v>
      </c>
      <c r="J1462" s="45" t="s">
        <v>1752</v>
      </c>
      <c r="K1462" s="45" t="s">
        <v>2308</v>
      </c>
      <c r="L1462" s="45" t="s">
        <v>1557</v>
      </c>
      <c r="M1462" s="45" t="s">
        <v>3689</v>
      </c>
    </row>
    <row r="1463" spans="1:13" s="45" customFormat="1">
      <c r="A1463" s="45" t="s">
        <v>1751</v>
      </c>
      <c r="B1463" s="45" t="s">
        <v>2305</v>
      </c>
      <c r="C1463" s="45">
        <v>30281016</v>
      </c>
      <c r="D1463" s="45">
        <v>1170</v>
      </c>
      <c r="E1463" s="45" t="s">
        <v>2263</v>
      </c>
      <c r="F1463" s="45" t="s">
        <v>4453</v>
      </c>
      <c r="G1463" s="45" t="s">
        <v>1564</v>
      </c>
      <c r="H1463" s="45" t="s">
        <v>4454</v>
      </c>
      <c r="J1463" s="45" t="s">
        <v>1752</v>
      </c>
      <c r="K1463" s="45" t="s">
        <v>2308</v>
      </c>
      <c r="L1463" s="45" t="s">
        <v>1557</v>
      </c>
      <c r="M1463" s="45" t="s">
        <v>3689</v>
      </c>
    </row>
    <row r="1464" spans="1:13" s="45" customFormat="1">
      <c r="A1464" s="45" t="s">
        <v>1751</v>
      </c>
      <c r="B1464" s="45" t="s">
        <v>2828</v>
      </c>
      <c r="C1464" s="45">
        <v>30281020</v>
      </c>
      <c r="D1464" s="45">
        <v>1170</v>
      </c>
      <c r="E1464" s="45" t="s">
        <v>2263</v>
      </c>
      <c r="F1464" s="45" t="s">
        <v>4455</v>
      </c>
      <c r="G1464" s="45" t="s">
        <v>1564</v>
      </c>
      <c r="H1464" s="45" t="s">
        <v>4456</v>
      </c>
      <c r="J1464" s="45" t="s">
        <v>1752</v>
      </c>
      <c r="K1464" s="45" t="s">
        <v>2831</v>
      </c>
      <c r="L1464" s="45" t="s">
        <v>1557</v>
      </c>
      <c r="M1464" s="45" t="s">
        <v>3689</v>
      </c>
    </row>
    <row r="1465" spans="1:13" s="45" customFormat="1">
      <c r="A1465" s="45" t="s">
        <v>1751</v>
      </c>
      <c r="B1465" s="45" t="s">
        <v>1689</v>
      </c>
      <c r="C1465" s="45">
        <v>30281030</v>
      </c>
      <c r="D1465" s="45">
        <v>1170</v>
      </c>
      <c r="E1465" s="45" t="s">
        <v>2263</v>
      </c>
      <c r="F1465" s="45" t="s">
        <v>4457</v>
      </c>
      <c r="G1465" s="45" t="s">
        <v>1564</v>
      </c>
      <c r="H1465" s="45" t="s">
        <v>4458</v>
      </c>
      <c r="J1465" s="45" t="s">
        <v>1752</v>
      </c>
      <c r="K1465" s="45" t="s">
        <v>1693</v>
      </c>
      <c r="L1465" s="45" t="s">
        <v>1557</v>
      </c>
      <c r="M1465" s="45" t="s">
        <v>3689</v>
      </c>
    </row>
    <row r="1466" spans="1:13" s="45" customFormat="1">
      <c r="A1466" s="45" t="s">
        <v>1549</v>
      </c>
      <c r="B1466" s="45" t="s">
        <v>1689</v>
      </c>
      <c r="C1466" s="45">
        <v>30281500</v>
      </c>
      <c r="D1466" s="45">
        <v>1170</v>
      </c>
      <c r="E1466" s="45" t="s">
        <v>2263</v>
      </c>
      <c r="F1466" s="45" t="s">
        <v>4459</v>
      </c>
      <c r="G1466" s="45" t="s">
        <v>1564</v>
      </c>
      <c r="H1466" s="45" t="s">
        <v>2265</v>
      </c>
      <c r="J1466" s="45" t="s">
        <v>1555</v>
      </c>
      <c r="K1466" s="45" t="s">
        <v>1693</v>
      </c>
      <c r="L1466" s="45" t="s">
        <v>1557</v>
      </c>
      <c r="M1466" s="45" t="s">
        <v>3689</v>
      </c>
    </row>
    <row r="1467" spans="1:13" s="45" customFormat="1">
      <c r="A1467" s="45" t="s">
        <v>1549</v>
      </c>
      <c r="B1467" s="45" t="s">
        <v>1689</v>
      </c>
      <c r="C1467" s="45">
        <v>30281510</v>
      </c>
      <c r="D1467" s="45">
        <v>1170</v>
      </c>
      <c r="E1467" s="45" t="s">
        <v>2263</v>
      </c>
      <c r="F1467" s="45" t="s">
        <v>4460</v>
      </c>
      <c r="G1467" s="45" t="s">
        <v>1564</v>
      </c>
      <c r="H1467" s="45" t="s">
        <v>2265</v>
      </c>
      <c r="J1467" s="45" t="s">
        <v>1555</v>
      </c>
      <c r="K1467" s="45" t="s">
        <v>1693</v>
      </c>
      <c r="L1467" s="45" t="s">
        <v>1557</v>
      </c>
      <c r="M1467" s="45" t="s">
        <v>3689</v>
      </c>
    </row>
    <row r="1468" spans="1:13" s="45" customFormat="1">
      <c r="A1468" s="45" t="s">
        <v>1549</v>
      </c>
      <c r="B1468" s="45" t="s">
        <v>1689</v>
      </c>
      <c r="C1468" s="45">
        <v>30281520</v>
      </c>
      <c r="D1468" s="45">
        <v>1170</v>
      </c>
      <c r="E1468" s="45" t="s">
        <v>2263</v>
      </c>
      <c r="F1468" s="45" t="s">
        <v>4461</v>
      </c>
      <c r="G1468" s="45" t="s">
        <v>1564</v>
      </c>
      <c r="H1468" s="45" t="s">
        <v>2265</v>
      </c>
      <c r="J1468" s="45" t="s">
        <v>1555</v>
      </c>
      <c r="K1468" s="45" t="s">
        <v>1693</v>
      </c>
      <c r="L1468" s="45" t="s">
        <v>1557</v>
      </c>
      <c r="M1468" s="45" t="s">
        <v>3689</v>
      </c>
    </row>
    <row r="1469" spans="1:13" s="45" customFormat="1">
      <c r="A1469" s="45" t="s">
        <v>1549</v>
      </c>
      <c r="B1469" s="45" t="s">
        <v>1689</v>
      </c>
      <c r="C1469" s="45">
        <v>30281530</v>
      </c>
      <c r="D1469" s="45">
        <v>1170</v>
      </c>
      <c r="E1469" s="45" t="s">
        <v>2263</v>
      </c>
      <c r="F1469" s="45" t="s">
        <v>4462</v>
      </c>
      <c r="G1469" s="45" t="s">
        <v>1564</v>
      </c>
      <c r="H1469" s="45" t="s">
        <v>2265</v>
      </c>
      <c r="J1469" s="45" t="s">
        <v>1555</v>
      </c>
      <c r="K1469" s="45" t="s">
        <v>1693</v>
      </c>
      <c r="L1469" s="45" t="s">
        <v>1557</v>
      </c>
      <c r="M1469" s="45" t="s">
        <v>3689</v>
      </c>
    </row>
    <row r="1470" spans="1:13" s="45" customFormat="1">
      <c r="A1470" s="45" t="s">
        <v>1549</v>
      </c>
      <c r="B1470" s="45" t="s">
        <v>1689</v>
      </c>
      <c r="C1470" s="45">
        <v>30281540</v>
      </c>
      <c r="D1470" s="45">
        <v>1170</v>
      </c>
      <c r="E1470" s="45" t="s">
        <v>2263</v>
      </c>
      <c r="F1470" s="45" t="s">
        <v>4463</v>
      </c>
      <c r="G1470" s="45" t="s">
        <v>1564</v>
      </c>
      <c r="H1470" s="45" t="s">
        <v>2265</v>
      </c>
      <c r="J1470" s="45" t="s">
        <v>1555</v>
      </c>
      <c r="K1470" s="45" t="s">
        <v>1693</v>
      </c>
      <c r="L1470" s="45" t="s">
        <v>1557</v>
      </c>
      <c r="M1470" s="45" t="s">
        <v>3689</v>
      </c>
    </row>
    <row r="1471" spans="1:13" s="45" customFormat="1">
      <c r="A1471" s="45" t="s">
        <v>1549</v>
      </c>
      <c r="B1471" s="45" t="s">
        <v>1689</v>
      </c>
      <c r="C1471" s="45">
        <v>30281550</v>
      </c>
      <c r="D1471" s="45">
        <v>1170</v>
      </c>
      <c r="E1471" s="45" t="s">
        <v>2263</v>
      </c>
      <c r="F1471" s="45" t="s">
        <v>4464</v>
      </c>
      <c r="G1471" s="45" t="s">
        <v>1564</v>
      </c>
      <c r="H1471" s="45" t="s">
        <v>2265</v>
      </c>
      <c r="J1471" s="45" t="s">
        <v>1555</v>
      </c>
      <c r="K1471" s="45" t="s">
        <v>1693</v>
      </c>
      <c r="L1471" s="45" t="s">
        <v>1557</v>
      </c>
      <c r="M1471" s="45" t="s">
        <v>3689</v>
      </c>
    </row>
    <row r="1472" spans="1:13" s="45" customFormat="1">
      <c r="A1472" s="45" t="s">
        <v>1751</v>
      </c>
      <c r="B1472" s="45" t="s">
        <v>2824</v>
      </c>
      <c r="C1472" s="45">
        <v>30282501</v>
      </c>
      <c r="D1472" s="45">
        <v>1170</v>
      </c>
      <c r="E1472" s="45" t="s">
        <v>2263</v>
      </c>
      <c r="F1472" s="45" t="s">
        <v>4465</v>
      </c>
      <c r="G1472" s="45" t="s">
        <v>1564</v>
      </c>
      <c r="H1472" s="45" t="s">
        <v>4466</v>
      </c>
      <c r="J1472" s="45" t="s">
        <v>1752</v>
      </c>
      <c r="K1472" s="45" t="s">
        <v>2827</v>
      </c>
      <c r="L1472" s="45" t="s">
        <v>1557</v>
      </c>
      <c r="M1472" s="45" t="s">
        <v>3689</v>
      </c>
    </row>
    <row r="1473" spans="1:13" s="45" customFormat="1">
      <c r="A1473" s="45" t="s">
        <v>1751</v>
      </c>
      <c r="B1473" s="45" t="s">
        <v>2824</v>
      </c>
      <c r="C1473" s="45">
        <v>30282502</v>
      </c>
      <c r="D1473" s="45">
        <v>1170</v>
      </c>
      <c r="E1473" s="45" t="s">
        <v>2263</v>
      </c>
      <c r="F1473" s="45" t="s">
        <v>4467</v>
      </c>
      <c r="G1473" s="45" t="s">
        <v>1564</v>
      </c>
      <c r="H1473" s="45" t="s">
        <v>4468</v>
      </c>
      <c r="J1473" s="45" t="s">
        <v>1752</v>
      </c>
      <c r="K1473" s="45" t="s">
        <v>2827</v>
      </c>
      <c r="L1473" s="45" t="s">
        <v>1557</v>
      </c>
      <c r="M1473" s="45" t="s">
        <v>3689</v>
      </c>
    </row>
    <row r="1474" spans="1:13" s="45" customFormat="1">
      <c r="A1474" s="45" t="s">
        <v>1751</v>
      </c>
      <c r="B1474" s="45" t="s">
        <v>2828</v>
      </c>
      <c r="C1474" s="45">
        <v>30282602</v>
      </c>
      <c r="D1474" s="45">
        <v>1170</v>
      </c>
      <c r="E1474" s="45" t="s">
        <v>2263</v>
      </c>
      <c r="F1474" s="45" t="s">
        <v>4469</v>
      </c>
      <c r="G1474" s="45" t="s">
        <v>1564</v>
      </c>
      <c r="H1474" s="45" t="s">
        <v>4470</v>
      </c>
      <c r="J1474" s="45" t="s">
        <v>1752</v>
      </c>
      <c r="K1474" s="45" t="s">
        <v>2831</v>
      </c>
      <c r="L1474" s="45" t="s">
        <v>1557</v>
      </c>
      <c r="M1474" s="45" t="s">
        <v>3689</v>
      </c>
    </row>
    <row r="1475" spans="1:13" s="45" customFormat="1">
      <c r="A1475" s="45" t="s">
        <v>1751</v>
      </c>
      <c r="B1475" s="45" t="s">
        <v>2828</v>
      </c>
      <c r="C1475" s="45">
        <v>30282604</v>
      </c>
      <c r="D1475" s="45">
        <v>1170</v>
      </c>
      <c r="E1475" s="45" t="s">
        <v>2263</v>
      </c>
      <c r="F1475" s="45" t="s">
        <v>4469</v>
      </c>
      <c r="G1475" s="45" t="s">
        <v>1564</v>
      </c>
      <c r="H1475" s="45" t="s">
        <v>4470</v>
      </c>
      <c r="J1475" s="45" t="s">
        <v>1752</v>
      </c>
      <c r="K1475" s="45" t="s">
        <v>2831</v>
      </c>
      <c r="L1475" s="45" t="s">
        <v>1557</v>
      </c>
      <c r="M1475" s="45" t="s">
        <v>3689</v>
      </c>
    </row>
    <row r="1476" spans="1:13" s="45" customFormat="1">
      <c r="A1476" s="45" t="s">
        <v>1735</v>
      </c>
      <c r="B1476" s="45" t="s">
        <v>1736</v>
      </c>
      <c r="C1476" s="45">
        <v>30286340</v>
      </c>
      <c r="D1476" s="45">
        <v>1170</v>
      </c>
      <c r="E1476" s="45" t="s">
        <v>2263</v>
      </c>
      <c r="F1476" s="45" t="s">
        <v>4471</v>
      </c>
      <c r="G1476" s="45" t="s">
        <v>1564</v>
      </c>
      <c r="I1476" s="45" t="s">
        <v>4472</v>
      </c>
      <c r="J1476" s="45" t="s">
        <v>1739</v>
      </c>
      <c r="K1476" s="45" t="s">
        <v>1740</v>
      </c>
      <c r="L1476" s="45" t="s">
        <v>1557</v>
      </c>
      <c r="M1476" s="45" t="s">
        <v>3689</v>
      </c>
    </row>
    <row r="1477" spans="1:13" s="45" customFormat="1">
      <c r="A1477" s="45" t="s">
        <v>1549</v>
      </c>
      <c r="B1477" s="45" t="s">
        <v>1689</v>
      </c>
      <c r="C1477" s="45">
        <v>30286822</v>
      </c>
      <c r="D1477" s="45">
        <v>1170</v>
      </c>
      <c r="E1477" s="45" t="s">
        <v>2263</v>
      </c>
      <c r="F1477" s="45" t="s">
        <v>4473</v>
      </c>
      <c r="G1477" s="45" t="s">
        <v>1564</v>
      </c>
      <c r="H1477" s="45" t="s">
        <v>4474</v>
      </c>
      <c r="J1477" s="45" t="s">
        <v>1555</v>
      </c>
      <c r="K1477" s="45" t="s">
        <v>1693</v>
      </c>
      <c r="L1477" s="45" t="s">
        <v>1557</v>
      </c>
      <c r="M1477" s="45" t="s">
        <v>3689</v>
      </c>
    </row>
    <row r="1478" spans="1:13" s="45" customFormat="1">
      <c r="A1478" s="45" t="s">
        <v>1549</v>
      </c>
      <c r="B1478" s="45" t="s">
        <v>1689</v>
      </c>
      <c r="C1478" s="45">
        <v>30288028</v>
      </c>
      <c r="D1478" s="45">
        <v>1170</v>
      </c>
      <c r="E1478" s="45" t="s">
        <v>2263</v>
      </c>
      <c r="F1478" s="45" t="s">
        <v>4475</v>
      </c>
      <c r="G1478" s="45" t="s">
        <v>1564</v>
      </c>
      <c r="H1478" s="45" t="s">
        <v>4476</v>
      </c>
      <c r="J1478" s="45" t="s">
        <v>1555</v>
      </c>
      <c r="K1478" s="45" t="s">
        <v>1693</v>
      </c>
      <c r="L1478" s="45" t="s">
        <v>1557</v>
      </c>
      <c r="M1478" s="45" t="s">
        <v>3689</v>
      </c>
    </row>
    <row r="1479" spans="1:13" s="45" customFormat="1">
      <c r="A1479" s="45" t="s">
        <v>1549</v>
      </c>
      <c r="B1479" s="45" t="s">
        <v>1689</v>
      </c>
      <c r="C1479" s="45">
        <v>30288029</v>
      </c>
      <c r="D1479" s="45">
        <v>1170</v>
      </c>
      <c r="E1479" s="45" t="s">
        <v>2263</v>
      </c>
      <c r="F1479" s="45" t="s">
        <v>4477</v>
      </c>
      <c r="G1479" s="45" t="s">
        <v>1564</v>
      </c>
      <c r="H1479" s="45" t="s">
        <v>4478</v>
      </c>
      <c r="J1479" s="45" t="s">
        <v>1555</v>
      </c>
      <c r="K1479" s="45" t="s">
        <v>1693</v>
      </c>
      <c r="L1479" s="45" t="s">
        <v>1557</v>
      </c>
      <c r="M1479" s="45" t="s">
        <v>3689</v>
      </c>
    </row>
    <row r="1480" spans="1:13" s="45" customFormat="1">
      <c r="A1480" s="45" t="s">
        <v>1549</v>
      </c>
      <c r="B1480" s="45" t="s">
        <v>1689</v>
      </c>
      <c r="C1480" s="45">
        <v>30288030</v>
      </c>
      <c r="D1480" s="45">
        <v>1170</v>
      </c>
      <c r="E1480" s="45" t="s">
        <v>2263</v>
      </c>
      <c r="F1480" s="45" t="s">
        <v>4479</v>
      </c>
      <c r="G1480" s="45" t="s">
        <v>1564</v>
      </c>
      <c r="H1480" s="45" t="s">
        <v>4480</v>
      </c>
      <c r="J1480" s="45" t="s">
        <v>1555</v>
      </c>
      <c r="K1480" s="45" t="s">
        <v>1693</v>
      </c>
      <c r="L1480" s="45" t="s">
        <v>1557</v>
      </c>
      <c r="M1480" s="45" t="s">
        <v>3689</v>
      </c>
    </row>
    <row r="1481" spans="1:13" s="45" customFormat="1">
      <c r="A1481" s="45" t="s">
        <v>1549</v>
      </c>
      <c r="B1481" s="45" t="s">
        <v>1689</v>
      </c>
      <c r="C1481" s="45">
        <v>30288031</v>
      </c>
      <c r="D1481" s="45">
        <v>1170</v>
      </c>
      <c r="E1481" s="45" t="s">
        <v>2263</v>
      </c>
      <c r="F1481" s="45" t="s">
        <v>4481</v>
      </c>
      <c r="G1481" s="45" t="s">
        <v>1564</v>
      </c>
      <c r="H1481" s="45" t="s">
        <v>4482</v>
      </c>
      <c r="J1481" s="45" t="s">
        <v>1555</v>
      </c>
      <c r="K1481" s="45" t="s">
        <v>1693</v>
      </c>
      <c r="L1481" s="45" t="s">
        <v>1557</v>
      </c>
      <c r="M1481" s="45" t="s">
        <v>3689</v>
      </c>
    </row>
    <row r="1482" spans="1:13" s="45" customFormat="1">
      <c r="A1482" s="45" t="s">
        <v>1549</v>
      </c>
      <c r="B1482" s="45" t="s">
        <v>1689</v>
      </c>
      <c r="C1482" s="45">
        <v>30288032</v>
      </c>
      <c r="D1482" s="45">
        <v>1170</v>
      </c>
      <c r="E1482" s="45" t="s">
        <v>2263</v>
      </c>
      <c r="F1482" s="45" t="s">
        <v>4483</v>
      </c>
      <c r="G1482" s="45" t="s">
        <v>1564</v>
      </c>
      <c r="H1482" s="45" t="s">
        <v>4484</v>
      </c>
      <c r="J1482" s="45" t="s">
        <v>1555</v>
      </c>
      <c r="K1482" s="45" t="s">
        <v>1693</v>
      </c>
      <c r="L1482" s="45" t="s">
        <v>1557</v>
      </c>
      <c r="M1482" s="45" t="s">
        <v>3689</v>
      </c>
    </row>
    <row r="1483" spans="1:13" s="45" customFormat="1">
      <c r="A1483" s="45" t="s">
        <v>1549</v>
      </c>
      <c r="B1483" s="45" t="s">
        <v>1689</v>
      </c>
      <c r="C1483" s="45">
        <v>30288035</v>
      </c>
      <c r="D1483" s="45">
        <v>1170</v>
      </c>
      <c r="E1483" s="45" t="s">
        <v>2263</v>
      </c>
      <c r="F1483" s="45" t="s">
        <v>4485</v>
      </c>
      <c r="G1483" s="45" t="s">
        <v>1564</v>
      </c>
      <c r="H1483" s="45" t="s">
        <v>4486</v>
      </c>
      <c r="J1483" s="45" t="s">
        <v>1555</v>
      </c>
      <c r="K1483" s="45" t="s">
        <v>1693</v>
      </c>
      <c r="L1483" s="45" t="s">
        <v>1557</v>
      </c>
      <c r="M1483" s="45" t="s">
        <v>3689</v>
      </c>
    </row>
    <row r="1484" spans="1:13" s="45" customFormat="1">
      <c r="A1484" s="45" t="s">
        <v>1549</v>
      </c>
      <c r="B1484" s="45" t="s">
        <v>1689</v>
      </c>
      <c r="C1484" s="45">
        <v>30288714</v>
      </c>
      <c r="D1484" s="45">
        <v>1170</v>
      </c>
      <c r="E1484" s="45" t="s">
        <v>2263</v>
      </c>
      <c r="F1484" s="45" t="s">
        <v>4487</v>
      </c>
      <c r="G1484" s="45" t="s">
        <v>1564</v>
      </c>
      <c r="H1484" s="45" t="s">
        <v>4488</v>
      </c>
      <c r="J1484" s="45" t="s">
        <v>1555</v>
      </c>
      <c r="K1484" s="45" t="s">
        <v>1693</v>
      </c>
      <c r="L1484" s="45" t="s">
        <v>1557</v>
      </c>
      <c r="M1484" s="45" t="s">
        <v>3689</v>
      </c>
    </row>
    <row r="1485" spans="1:13" s="45" customFormat="1">
      <c r="A1485" s="45" t="s">
        <v>1549</v>
      </c>
      <c r="B1485" s="45" t="s">
        <v>1689</v>
      </c>
      <c r="C1485" s="45">
        <v>30288817</v>
      </c>
      <c r="D1485" s="45">
        <v>1170</v>
      </c>
      <c r="E1485" s="45" t="s">
        <v>2263</v>
      </c>
      <c r="F1485" s="45" t="s">
        <v>4489</v>
      </c>
      <c r="G1485" s="45" t="s">
        <v>1564</v>
      </c>
      <c r="H1485" s="45" t="s">
        <v>4490</v>
      </c>
      <c r="J1485" s="45" t="s">
        <v>1555</v>
      </c>
      <c r="K1485" s="45" t="s">
        <v>1693</v>
      </c>
      <c r="L1485" s="45" t="s">
        <v>1557</v>
      </c>
      <c r="M1485" s="45" t="s">
        <v>3689</v>
      </c>
    </row>
    <row r="1486" spans="1:13" s="45" customFormat="1">
      <c r="A1486" s="45" t="s">
        <v>1549</v>
      </c>
      <c r="B1486" s="45" t="s">
        <v>1689</v>
      </c>
      <c r="C1486" s="45">
        <v>30288890</v>
      </c>
      <c r="D1486" s="45">
        <v>1170</v>
      </c>
      <c r="E1486" s="45" t="s">
        <v>2263</v>
      </c>
      <c r="F1486" s="45" t="s">
        <v>4491</v>
      </c>
      <c r="G1486" s="45" t="s">
        <v>1564</v>
      </c>
      <c r="H1486" s="45" t="s">
        <v>4492</v>
      </c>
      <c r="J1486" s="45" t="s">
        <v>1555</v>
      </c>
      <c r="K1486" s="45" t="s">
        <v>1693</v>
      </c>
      <c r="L1486" s="45" t="s">
        <v>1557</v>
      </c>
      <c r="M1486" s="45" t="s">
        <v>3689</v>
      </c>
    </row>
    <row r="1487" spans="1:13" s="45" customFormat="1">
      <c r="A1487" s="45" t="s">
        <v>1549</v>
      </c>
      <c r="B1487" s="45" t="s">
        <v>1689</v>
      </c>
      <c r="C1487" s="45">
        <v>30288897</v>
      </c>
      <c r="D1487" s="45">
        <v>1170</v>
      </c>
      <c r="E1487" s="45" t="s">
        <v>2263</v>
      </c>
      <c r="F1487" s="45" t="s">
        <v>4493</v>
      </c>
      <c r="G1487" s="45" t="s">
        <v>1564</v>
      </c>
      <c r="H1487" s="45" t="s">
        <v>4494</v>
      </c>
      <c r="J1487" s="45" t="s">
        <v>1555</v>
      </c>
      <c r="K1487" s="45" t="s">
        <v>1693</v>
      </c>
      <c r="L1487" s="45" t="s">
        <v>1557</v>
      </c>
      <c r="M1487" s="45" t="s">
        <v>3689</v>
      </c>
    </row>
    <row r="1488" spans="1:13" s="45" customFormat="1">
      <c r="A1488" s="45" t="s">
        <v>1549</v>
      </c>
      <c r="B1488" s="45" t="s">
        <v>1689</v>
      </c>
      <c r="C1488" s="45">
        <v>30289001</v>
      </c>
      <c r="D1488" s="45">
        <v>1170</v>
      </c>
      <c r="E1488" s="45" t="s">
        <v>2263</v>
      </c>
      <c r="F1488" s="45" t="s">
        <v>4495</v>
      </c>
      <c r="G1488" s="45" t="s">
        <v>1564</v>
      </c>
      <c r="H1488" s="45" t="s">
        <v>4496</v>
      </c>
      <c r="J1488" s="45" t="s">
        <v>1555</v>
      </c>
      <c r="K1488" s="45" t="s">
        <v>1693</v>
      </c>
      <c r="L1488" s="45" t="s">
        <v>1557</v>
      </c>
      <c r="M1488" s="45" t="s">
        <v>3689</v>
      </c>
    </row>
    <row r="1489" spans="1:13" s="45" customFormat="1">
      <c r="A1489" s="45" t="s">
        <v>1549</v>
      </c>
      <c r="B1489" s="45" t="s">
        <v>1689</v>
      </c>
      <c r="C1489" s="45">
        <v>30289002</v>
      </c>
      <c r="D1489" s="45">
        <v>1170</v>
      </c>
      <c r="E1489" s="45" t="s">
        <v>2263</v>
      </c>
      <c r="F1489" s="45" t="s">
        <v>4497</v>
      </c>
      <c r="G1489" s="45" t="s">
        <v>1564</v>
      </c>
      <c r="H1489" s="45" t="s">
        <v>4498</v>
      </c>
      <c r="J1489" s="45" t="s">
        <v>1555</v>
      </c>
      <c r="K1489" s="45" t="s">
        <v>1693</v>
      </c>
      <c r="L1489" s="45" t="s">
        <v>1557</v>
      </c>
      <c r="M1489" s="45" t="s">
        <v>3689</v>
      </c>
    </row>
    <row r="1490" spans="1:13" s="45" customFormat="1">
      <c r="A1490" s="45" t="s">
        <v>1549</v>
      </c>
      <c r="B1490" s="45" t="s">
        <v>1689</v>
      </c>
      <c r="C1490" s="45">
        <v>30289003</v>
      </c>
      <c r="D1490" s="45">
        <v>1170</v>
      </c>
      <c r="E1490" s="45" t="s">
        <v>2263</v>
      </c>
      <c r="F1490" s="45" t="s">
        <v>4499</v>
      </c>
      <c r="G1490" s="45" t="s">
        <v>1564</v>
      </c>
      <c r="H1490" s="45" t="s">
        <v>4500</v>
      </c>
      <c r="J1490" s="45" t="s">
        <v>1555</v>
      </c>
      <c r="K1490" s="45" t="s">
        <v>1693</v>
      </c>
      <c r="L1490" s="45" t="s">
        <v>1557</v>
      </c>
      <c r="M1490" s="45" t="s">
        <v>3689</v>
      </c>
    </row>
    <row r="1491" spans="1:13" s="45" customFormat="1">
      <c r="A1491" s="45" t="s">
        <v>1549</v>
      </c>
      <c r="B1491" s="45" t="s">
        <v>1689</v>
      </c>
      <c r="C1491" s="45">
        <v>30289004</v>
      </c>
      <c r="D1491" s="45">
        <v>1170</v>
      </c>
      <c r="E1491" s="45" t="s">
        <v>2263</v>
      </c>
      <c r="F1491" s="45" t="s">
        <v>4501</v>
      </c>
      <c r="G1491" s="45" t="s">
        <v>1564</v>
      </c>
      <c r="H1491" s="45" t="s">
        <v>4502</v>
      </c>
      <c r="J1491" s="45" t="s">
        <v>1555</v>
      </c>
      <c r="K1491" s="45" t="s">
        <v>1693</v>
      </c>
      <c r="L1491" s="45" t="s">
        <v>1557</v>
      </c>
      <c r="M1491" s="45" t="s">
        <v>3689</v>
      </c>
    </row>
    <row r="1492" spans="1:13" s="45" customFormat="1">
      <c r="A1492" s="45" t="s">
        <v>1549</v>
      </c>
      <c r="B1492" s="45" t="s">
        <v>1689</v>
      </c>
      <c r="C1492" s="45">
        <v>30289006</v>
      </c>
      <c r="D1492" s="45">
        <v>1170</v>
      </c>
      <c r="E1492" s="45" t="s">
        <v>2263</v>
      </c>
      <c r="F1492" s="45" t="s">
        <v>4503</v>
      </c>
      <c r="G1492" s="45" t="s">
        <v>1564</v>
      </c>
      <c r="H1492" s="45" t="s">
        <v>4504</v>
      </c>
      <c r="J1492" s="45" t="s">
        <v>1555</v>
      </c>
      <c r="K1492" s="45" t="s">
        <v>1693</v>
      </c>
      <c r="L1492" s="45" t="s">
        <v>1557</v>
      </c>
      <c r="M1492" s="45" t="s">
        <v>3689</v>
      </c>
    </row>
    <row r="1493" spans="1:13" s="45" customFormat="1">
      <c r="A1493" s="45" t="s">
        <v>1549</v>
      </c>
      <c r="B1493" s="45" t="s">
        <v>1689</v>
      </c>
      <c r="C1493" s="45">
        <v>30289007</v>
      </c>
      <c r="D1493" s="45">
        <v>1170</v>
      </c>
      <c r="E1493" s="45" t="s">
        <v>2263</v>
      </c>
      <c r="F1493" s="45" t="s">
        <v>4505</v>
      </c>
      <c r="G1493" s="45" t="s">
        <v>1564</v>
      </c>
      <c r="H1493" s="45" t="s">
        <v>4506</v>
      </c>
      <c r="J1493" s="45" t="s">
        <v>1555</v>
      </c>
      <c r="K1493" s="45" t="s">
        <v>1693</v>
      </c>
      <c r="L1493" s="45" t="s">
        <v>1557</v>
      </c>
      <c r="M1493" s="45" t="s">
        <v>3689</v>
      </c>
    </row>
    <row r="1494" spans="1:13" s="45" customFormat="1">
      <c r="A1494" s="45" t="s">
        <v>1549</v>
      </c>
      <c r="B1494" s="45" t="s">
        <v>1689</v>
      </c>
      <c r="C1494" s="45">
        <v>30289008</v>
      </c>
      <c r="D1494" s="45">
        <v>1170</v>
      </c>
      <c r="E1494" s="45" t="s">
        <v>2263</v>
      </c>
      <c r="F1494" s="45" t="s">
        <v>4507</v>
      </c>
      <c r="G1494" s="45" t="s">
        <v>1564</v>
      </c>
      <c r="H1494" s="45" t="s">
        <v>4508</v>
      </c>
      <c r="J1494" s="45" t="s">
        <v>1555</v>
      </c>
      <c r="K1494" s="45" t="s">
        <v>1693</v>
      </c>
      <c r="L1494" s="45" t="s">
        <v>1557</v>
      </c>
      <c r="M1494" s="45" t="s">
        <v>3689</v>
      </c>
    </row>
    <row r="1495" spans="1:13" s="45" customFormat="1">
      <c r="A1495" s="45" t="s">
        <v>1549</v>
      </c>
      <c r="B1495" s="45" t="s">
        <v>1689</v>
      </c>
      <c r="C1495" s="45">
        <v>30289009</v>
      </c>
      <c r="D1495" s="45">
        <v>1170</v>
      </c>
      <c r="E1495" s="45" t="s">
        <v>2263</v>
      </c>
      <c r="F1495" s="45" t="s">
        <v>4509</v>
      </c>
      <c r="G1495" s="45" t="s">
        <v>1564</v>
      </c>
      <c r="H1495" s="45" t="s">
        <v>4510</v>
      </c>
      <c r="J1495" s="45" t="s">
        <v>1555</v>
      </c>
      <c r="K1495" s="45" t="s">
        <v>1693</v>
      </c>
      <c r="L1495" s="45" t="s">
        <v>1557</v>
      </c>
      <c r="M1495" s="45" t="s">
        <v>3689</v>
      </c>
    </row>
    <row r="1496" spans="1:13" s="45" customFormat="1">
      <c r="A1496" s="45" t="s">
        <v>1549</v>
      </c>
      <c r="B1496" s="45" t="s">
        <v>1689</v>
      </c>
      <c r="C1496" s="45">
        <v>30289010</v>
      </c>
      <c r="D1496" s="45">
        <v>1170</v>
      </c>
      <c r="E1496" s="45" t="s">
        <v>2263</v>
      </c>
      <c r="F1496" s="45" t="s">
        <v>4511</v>
      </c>
      <c r="G1496" s="45" t="s">
        <v>1564</v>
      </c>
      <c r="H1496" s="45" t="s">
        <v>4512</v>
      </c>
      <c r="J1496" s="45" t="s">
        <v>1555</v>
      </c>
      <c r="K1496" s="45" t="s">
        <v>1693</v>
      </c>
      <c r="L1496" s="45" t="s">
        <v>1557</v>
      </c>
      <c r="M1496" s="45" t="s">
        <v>3689</v>
      </c>
    </row>
    <row r="1497" spans="1:13" s="45" customFormat="1">
      <c r="A1497" s="45" t="s">
        <v>1751</v>
      </c>
      <c r="B1497" s="45" t="s">
        <v>1689</v>
      </c>
      <c r="C1497" s="45">
        <v>30289100</v>
      </c>
      <c r="D1497" s="45">
        <v>1170</v>
      </c>
      <c r="E1497" s="45" t="s">
        <v>2263</v>
      </c>
      <c r="F1497" s="45" t="s">
        <v>4513</v>
      </c>
      <c r="G1497" s="45" t="s">
        <v>1564</v>
      </c>
      <c r="H1497" s="45" t="s">
        <v>4514</v>
      </c>
      <c r="J1497" s="45" t="s">
        <v>1752</v>
      </c>
      <c r="K1497" s="45" t="s">
        <v>1693</v>
      </c>
      <c r="L1497" s="45" t="s">
        <v>1557</v>
      </c>
      <c r="M1497" s="45" t="s">
        <v>3689</v>
      </c>
    </row>
    <row r="1498" spans="1:13" s="45" customFormat="1">
      <c r="A1498" s="45" t="s">
        <v>1838</v>
      </c>
      <c r="B1498" s="45" t="s">
        <v>1736</v>
      </c>
      <c r="C1498" s="45">
        <v>30289801</v>
      </c>
      <c r="D1498" s="45">
        <v>1170</v>
      </c>
      <c r="E1498" s="45" t="s">
        <v>2263</v>
      </c>
      <c r="F1498" s="45" t="s">
        <v>4515</v>
      </c>
      <c r="G1498" s="45" t="s">
        <v>1564</v>
      </c>
      <c r="H1498" s="45" t="s">
        <v>4516</v>
      </c>
      <c r="I1498" s="45" t="s">
        <v>1738</v>
      </c>
      <c r="J1498" s="45" t="s">
        <v>1739</v>
      </c>
      <c r="K1498" s="45" t="s">
        <v>1740</v>
      </c>
      <c r="L1498" s="45" t="s">
        <v>1557</v>
      </c>
      <c r="M1498" s="45" t="s">
        <v>3689</v>
      </c>
    </row>
    <row r="1499" spans="1:13" s="45" customFormat="1">
      <c r="A1499" s="45" t="s">
        <v>1753</v>
      </c>
      <c r="B1499" s="45" t="s">
        <v>1689</v>
      </c>
      <c r="C1499" s="45">
        <v>30289901</v>
      </c>
      <c r="D1499" s="45">
        <v>1170</v>
      </c>
      <c r="E1499" s="45" t="s">
        <v>2263</v>
      </c>
      <c r="F1499" s="45" t="s">
        <v>2140</v>
      </c>
      <c r="G1499" s="45" t="s">
        <v>1564</v>
      </c>
      <c r="H1499" s="45" t="s">
        <v>4517</v>
      </c>
      <c r="J1499" s="45" t="s">
        <v>1754</v>
      </c>
      <c r="K1499" s="45" t="s">
        <v>1693</v>
      </c>
      <c r="L1499" s="45" t="s">
        <v>1557</v>
      </c>
      <c r="M1499" s="45" t="s">
        <v>3689</v>
      </c>
    </row>
    <row r="1500" spans="1:13" s="45" customFormat="1">
      <c r="A1500" s="45" t="s">
        <v>1753</v>
      </c>
      <c r="B1500" s="45" t="s">
        <v>1689</v>
      </c>
      <c r="C1500" s="45">
        <v>30289903</v>
      </c>
      <c r="D1500" s="45">
        <v>1170</v>
      </c>
      <c r="E1500" s="45" t="s">
        <v>2263</v>
      </c>
      <c r="F1500" s="45" t="s">
        <v>4518</v>
      </c>
      <c r="G1500" s="45" t="s">
        <v>1564</v>
      </c>
      <c r="H1500" s="45" t="s">
        <v>4519</v>
      </c>
      <c r="J1500" s="45" t="s">
        <v>1754</v>
      </c>
      <c r="K1500" s="45" t="s">
        <v>1693</v>
      </c>
      <c r="L1500" s="45" t="s">
        <v>1557</v>
      </c>
      <c r="M1500" s="45" t="s">
        <v>3689</v>
      </c>
    </row>
    <row r="1501" spans="1:13" s="45" customFormat="1">
      <c r="A1501" s="45" t="s">
        <v>1549</v>
      </c>
      <c r="B1501" s="45" t="s">
        <v>1689</v>
      </c>
      <c r="C1501" s="45">
        <v>30289904</v>
      </c>
      <c r="D1501" s="45">
        <v>1170</v>
      </c>
      <c r="E1501" s="45" t="s">
        <v>2263</v>
      </c>
      <c r="F1501" s="45" t="s">
        <v>4520</v>
      </c>
      <c r="G1501" s="45" t="s">
        <v>1564</v>
      </c>
      <c r="H1501" s="45" t="s">
        <v>4521</v>
      </c>
      <c r="J1501" s="45" t="s">
        <v>1555</v>
      </c>
      <c r="K1501" s="45" t="s">
        <v>1693</v>
      </c>
      <c r="L1501" s="45" t="s">
        <v>1557</v>
      </c>
      <c r="M1501" s="45" t="s">
        <v>3689</v>
      </c>
    </row>
    <row r="1502" spans="1:13" s="45" customFormat="1">
      <c r="A1502" s="45" t="s">
        <v>1753</v>
      </c>
      <c r="B1502" s="45" t="s">
        <v>1689</v>
      </c>
      <c r="C1502" s="45">
        <v>30289906</v>
      </c>
      <c r="D1502" s="45">
        <v>1170</v>
      </c>
      <c r="E1502" s="45" t="s">
        <v>2263</v>
      </c>
      <c r="F1502" s="45" t="s">
        <v>4522</v>
      </c>
      <c r="G1502" s="45" t="s">
        <v>1564</v>
      </c>
      <c r="H1502" s="45" t="s">
        <v>4523</v>
      </c>
      <c r="J1502" s="45" t="s">
        <v>1754</v>
      </c>
      <c r="K1502" s="45" t="s">
        <v>1693</v>
      </c>
      <c r="L1502" s="45" t="s">
        <v>1557</v>
      </c>
      <c r="M1502" s="45" t="s">
        <v>3689</v>
      </c>
    </row>
    <row r="1503" spans="1:13" s="45" customFormat="1">
      <c r="A1503" s="45" t="s">
        <v>1753</v>
      </c>
      <c r="B1503" s="45" t="s">
        <v>1689</v>
      </c>
      <c r="C1503" s="45">
        <v>30289911</v>
      </c>
      <c r="D1503" s="45">
        <v>1170</v>
      </c>
      <c r="E1503" s="45" t="s">
        <v>2263</v>
      </c>
      <c r="F1503" s="45" t="s">
        <v>4524</v>
      </c>
      <c r="G1503" s="45" t="s">
        <v>1564</v>
      </c>
      <c r="H1503" s="45" t="s">
        <v>4525</v>
      </c>
      <c r="J1503" s="45" t="s">
        <v>1754</v>
      </c>
      <c r="K1503" s="45" t="s">
        <v>1693</v>
      </c>
      <c r="L1503" s="45" t="s">
        <v>1557</v>
      </c>
      <c r="M1503" s="45" t="s">
        <v>3689</v>
      </c>
    </row>
    <row r="1504" spans="1:13" s="45" customFormat="1">
      <c r="A1504" s="45" t="s">
        <v>1753</v>
      </c>
      <c r="B1504" s="45" t="s">
        <v>1689</v>
      </c>
      <c r="C1504" s="45">
        <v>30289912</v>
      </c>
      <c r="D1504" s="45">
        <v>1170</v>
      </c>
      <c r="E1504" s="45" t="s">
        <v>2263</v>
      </c>
      <c r="F1504" s="45" t="s">
        <v>4526</v>
      </c>
      <c r="G1504" s="45" t="s">
        <v>1564</v>
      </c>
      <c r="H1504" s="45" t="s">
        <v>4527</v>
      </c>
      <c r="J1504" s="45" t="s">
        <v>1754</v>
      </c>
      <c r="K1504" s="45" t="s">
        <v>1693</v>
      </c>
      <c r="L1504" s="45" t="s">
        <v>1557</v>
      </c>
      <c r="M1504" s="45" t="s">
        <v>3689</v>
      </c>
    </row>
    <row r="1505" spans="1:13" s="45" customFormat="1">
      <c r="A1505" s="45" t="s">
        <v>1753</v>
      </c>
      <c r="B1505" s="45" t="s">
        <v>1689</v>
      </c>
      <c r="C1505" s="45">
        <v>30289913</v>
      </c>
      <c r="D1505" s="45">
        <v>1170</v>
      </c>
      <c r="E1505" s="45" t="s">
        <v>2263</v>
      </c>
      <c r="F1505" s="45" t="s">
        <v>4528</v>
      </c>
      <c r="G1505" s="45" t="s">
        <v>1564</v>
      </c>
      <c r="H1505" s="45" t="s">
        <v>4529</v>
      </c>
      <c r="J1505" s="45" t="s">
        <v>1754</v>
      </c>
      <c r="K1505" s="45" t="s">
        <v>1693</v>
      </c>
      <c r="L1505" s="45" t="s">
        <v>1557</v>
      </c>
      <c r="M1505" s="45" t="s">
        <v>3689</v>
      </c>
    </row>
    <row r="1506" spans="1:13" s="45" customFormat="1">
      <c r="A1506" s="45" t="s">
        <v>1753</v>
      </c>
      <c r="B1506" s="45" t="s">
        <v>1689</v>
      </c>
      <c r="C1506" s="45">
        <v>30289914</v>
      </c>
      <c r="D1506" s="45">
        <v>1170</v>
      </c>
      <c r="E1506" s="45" t="s">
        <v>2263</v>
      </c>
      <c r="F1506" s="45" t="s">
        <v>4530</v>
      </c>
      <c r="G1506" s="45" t="s">
        <v>1564</v>
      </c>
      <c r="H1506" s="45" t="s">
        <v>4531</v>
      </c>
      <c r="J1506" s="45" t="s">
        <v>1754</v>
      </c>
      <c r="K1506" s="45" t="s">
        <v>1693</v>
      </c>
      <c r="L1506" s="45" t="s">
        <v>1557</v>
      </c>
      <c r="M1506" s="45" t="s">
        <v>3689</v>
      </c>
    </row>
    <row r="1507" spans="1:13" s="45" customFormat="1">
      <c r="A1507" s="45" t="s">
        <v>1753</v>
      </c>
      <c r="B1507" s="45" t="s">
        <v>1689</v>
      </c>
      <c r="C1507" s="45">
        <v>30289915</v>
      </c>
      <c r="D1507" s="45">
        <v>1170</v>
      </c>
      <c r="E1507" s="45" t="s">
        <v>2263</v>
      </c>
      <c r="F1507" s="45" t="s">
        <v>4532</v>
      </c>
      <c r="G1507" s="45" t="s">
        <v>1564</v>
      </c>
      <c r="H1507" s="45" t="s">
        <v>4533</v>
      </c>
      <c r="J1507" s="45" t="s">
        <v>1754</v>
      </c>
      <c r="K1507" s="45" t="s">
        <v>1693</v>
      </c>
      <c r="L1507" s="45" t="s">
        <v>1557</v>
      </c>
      <c r="M1507" s="45" t="s">
        <v>3689</v>
      </c>
    </row>
    <row r="1508" spans="1:13" s="45" customFormat="1">
      <c r="A1508" s="45" t="s">
        <v>1753</v>
      </c>
      <c r="B1508" s="45" t="s">
        <v>1689</v>
      </c>
      <c r="C1508" s="45">
        <v>30289916</v>
      </c>
      <c r="D1508" s="45">
        <v>1170</v>
      </c>
      <c r="E1508" s="45" t="s">
        <v>2263</v>
      </c>
      <c r="F1508" s="45" t="s">
        <v>4534</v>
      </c>
      <c r="G1508" s="45" t="s">
        <v>1564</v>
      </c>
      <c r="H1508" s="45" t="s">
        <v>4535</v>
      </c>
      <c r="J1508" s="45" t="s">
        <v>1754</v>
      </c>
      <c r="K1508" s="45" t="s">
        <v>1693</v>
      </c>
      <c r="L1508" s="45" t="s">
        <v>1557</v>
      </c>
      <c r="M1508" s="45" t="s">
        <v>3689</v>
      </c>
    </row>
    <row r="1509" spans="1:13" s="45" customFormat="1">
      <c r="A1509" s="45" t="s">
        <v>1753</v>
      </c>
      <c r="B1509" s="45" t="s">
        <v>1689</v>
      </c>
      <c r="C1509" s="45">
        <v>30289920</v>
      </c>
      <c r="D1509" s="45">
        <v>1170</v>
      </c>
      <c r="E1509" s="45" t="s">
        <v>2263</v>
      </c>
      <c r="F1509" s="45" t="s">
        <v>4536</v>
      </c>
      <c r="G1509" s="45" t="s">
        <v>1564</v>
      </c>
      <c r="H1509" s="45" t="s">
        <v>4537</v>
      </c>
      <c r="J1509" s="45" t="s">
        <v>1754</v>
      </c>
      <c r="K1509" s="45" t="s">
        <v>1693</v>
      </c>
      <c r="L1509" s="45" t="s">
        <v>1557</v>
      </c>
      <c r="M1509" s="45" t="s">
        <v>3689</v>
      </c>
    </row>
    <row r="1510" spans="1:13" s="45" customFormat="1">
      <c r="A1510" s="45" t="s">
        <v>1753</v>
      </c>
      <c r="B1510" s="45" t="s">
        <v>1689</v>
      </c>
      <c r="C1510" s="45">
        <v>30289921</v>
      </c>
      <c r="D1510" s="45">
        <v>1170</v>
      </c>
      <c r="E1510" s="45" t="s">
        <v>2263</v>
      </c>
      <c r="F1510" s="45" t="s">
        <v>4538</v>
      </c>
      <c r="G1510" s="45" t="s">
        <v>1564</v>
      </c>
      <c r="H1510" s="45" t="s">
        <v>4539</v>
      </c>
      <c r="J1510" s="45" t="s">
        <v>1754</v>
      </c>
      <c r="K1510" s="45" t="s">
        <v>1693</v>
      </c>
      <c r="L1510" s="45" t="s">
        <v>1557</v>
      </c>
      <c r="M1510" s="45" t="s">
        <v>3689</v>
      </c>
    </row>
    <row r="1511" spans="1:13" s="45" customFormat="1">
      <c r="A1511" s="45" t="s">
        <v>1549</v>
      </c>
      <c r="B1511" s="45" t="s">
        <v>1689</v>
      </c>
      <c r="C1511" s="45">
        <v>30289928</v>
      </c>
      <c r="D1511" s="45">
        <v>1170</v>
      </c>
      <c r="E1511" s="45" t="s">
        <v>2263</v>
      </c>
      <c r="F1511" s="45" t="s">
        <v>4540</v>
      </c>
      <c r="G1511" s="45" t="s">
        <v>1564</v>
      </c>
      <c r="H1511" s="45" t="s">
        <v>4396</v>
      </c>
      <c r="J1511" s="45" t="s">
        <v>1555</v>
      </c>
      <c r="K1511" s="45" t="s">
        <v>1693</v>
      </c>
      <c r="L1511" s="45" t="s">
        <v>1557</v>
      </c>
      <c r="M1511" s="45" t="s">
        <v>3689</v>
      </c>
    </row>
    <row r="1512" spans="1:13" s="45" customFormat="1">
      <c r="A1512" s="45" t="s">
        <v>1549</v>
      </c>
      <c r="B1512" s="45" t="s">
        <v>1689</v>
      </c>
      <c r="C1512" s="45">
        <v>30289935</v>
      </c>
      <c r="D1512" s="45">
        <v>1170</v>
      </c>
      <c r="E1512" s="45" t="s">
        <v>2263</v>
      </c>
      <c r="F1512" s="45" t="s">
        <v>4541</v>
      </c>
      <c r="G1512" s="45" t="s">
        <v>1564</v>
      </c>
      <c r="H1512" s="45" t="s">
        <v>4396</v>
      </c>
      <c r="J1512" s="45" t="s">
        <v>1555</v>
      </c>
      <c r="K1512" s="45" t="s">
        <v>1693</v>
      </c>
      <c r="L1512" s="45" t="s">
        <v>1557</v>
      </c>
      <c r="M1512" s="45" t="s">
        <v>3689</v>
      </c>
    </row>
    <row r="1513" spans="1:13" s="45" customFormat="1">
      <c r="A1513" s="45" t="s">
        <v>1751</v>
      </c>
      <c r="B1513" s="45" t="s">
        <v>1689</v>
      </c>
      <c r="C1513" s="45">
        <v>30289993</v>
      </c>
      <c r="D1513" s="45">
        <v>1170</v>
      </c>
      <c r="E1513" s="45" t="s">
        <v>2263</v>
      </c>
      <c r="F1513" s="45" t="s">
        <v>3767</v>
      </c>
      <c r="G1513" s="45" t="s">
        <v>1564</v>
      </c>
      <c r="H1513" s="45" t="s">
        <v>4542</v>
      </c>
      <c r="J1513" s="45" t="s">
        <v>1752</v>
      </c>
      <c r="K1513" s="45" t="s">
        <v>1693</v>
      </c>
      <c r="L1513" s="45" t="s">
        <v>1557</v>
      </c>
      <c r="M1513" s="45" t="s">
        <v>3689</v>
      </c>
    </row>
    <row r="1514" spans="1:13" s="45" customFormat="1">
      <c r="A1514" s="45" t="s">
        <v>1751</v>
      </c>
      <c r="B1514" s="45" t="s">
        <v>2305</v>
      </c>
      <c r="C1514" s="45">
        <v>30310012</v>
      </c>
      <c r="D1514" s="45">
        <v>1240</v>
      </c>
      <c r="E1514" s="45" t="s">
        <v>2509</v>
      </c>
      <c r="F1514" s="45" t="s">
        <v>4543</v>
      </c>
      <c r="G1514" s="45" t="s">
        <v>1715</v>
      </c>
      <c r="H1514" s="45" t="s">
        <v>2519</v>
      </c>
      <c r="J1514" s="45" t="s">
        <v>1752</v>
      </c>
      <c r="K1514" s="45" t="s">
        <v>2308</v>
      </c>
      <c r="L1514" s="45" t="s">
        <v>1557</v>
      </c>
      <c r="M1514" s="45" t="s">
        <v>3689</v>
      </c>
    </row>
    <row r="1515" spans="1:13" s="45" customFormat="1">
      <c r="A1515" s="45" t="s">
        <v>1751</v>
      </c>
      <c r="B1515" s="45" t="s">
        <v>2305</v>
      </c>
      <c r="C1515" s="45">
        <v>30310013</v>
      </c>
      <c r="D1515" s="45">
        <v>1240</v>
      </c>
      <c r="E1515" s="45" t="s">
        <v>2509</v>
      </c>
      <c r="F1515" s="45" t="s">
        <v>4544</v>
      </c>
      <c r="G1515" s="45" t="s">
        <v>1715</v>
      </c>
      <c r="H1515" s="45" t="s">
        <v>4545</v>
      </c>
      <c r="J1515" s="45" t="s">
        <v>1752</v>
      </c>
      <c r="K1515" s="45" t="s">
        <v>2308</v>
      </c>
      <c r="L1515" s="45" t="s">
        <v>1557</v>
      </c>
      <c r="M1515" s="45" t="s">
        <v>3689</v>
      </c>
    </row>
    <row r="1516" spans="1:13" s="45" customFormat="1">
      <c r="A1516" s="45" t="s">
        <v>1751</v>
      </c>
      <c r="B1516" s="45" t="s">
        <v>2305</v>
      </c>
      <c r="C1516" s="45">
        <v>30310014</v>
      </c>
      <c r="D1516" s="45">
        <v>1240</v>
      </c>
      <c r="E1516" s="45" t="s">
        <v>2509</v>
      </c>
      <c r="F1516" s="45" t="s">
        <v>4546</v>
      </c>
      <c r="G1516" s="45" t="s">
        <v>1715</v>
      </c>
      <c r="H1516" s="45" t="s">
        <v>4547</v>
      </c>
      <c r="J1516" s="45" t="s">
        <v>1752</v>
      </c>
      <c r="K1516" s="45" t="s">
        <v>2308</v>
      </c>
      <c r="L1516" s="45" t="s">
        <v>1557</v>
      </c>
      <c r="M1516" s="45" t="s">
        <v>3689</v>
      </c>
    </row>
    <row r="1517" spans="1:13" s="45" customFormat="1">
      <c r="A1517" s="45" t="s">
        <v>1751</v>
      </c>
      <c r="B1517" s="45" t="s">
        <v>2305</v>
      </c>
      <c r="C1517" s="45">
        <v>30310015</v>
      </c>
      <c r="D1517" s="45">
        <v>1240</v>
      </c>
      <c r="E1517" s="45" t="s">
        <v>2509</v>
      </c>
      <c r="F1517" s="45" t="s">
        <v>4548</v>
      </c>
      <c r="G1517" s="45" t="s">
        <v>1715</v>
      </c>
      <c r="H1517" s="45" t="s">
        <v>4549</v>
      </c>
      <c r="J1517" s="45" t="s">
        <v>1752</v>
      </c>
      <c r="K1517" s="45" t="s">
        <v>2308</v>
      </c>
      <c r="L1517" s="45" t="s">
        <v>1557</v>
      </c>
      <c r="M1517" s="45" t="s">
        <v>3689</v>
      </c>
    </row>
    <row r="1518" spans="1:13" s="45" customFormat="1">
      <c r="A1518" s="45" t="s">
        <v>1549</v>
      </c>
      <c r="B1518" s="45" t="s">
        <v>1689</v>
      </c>
      <c r="C1518" s="45">
        <v>30310050</v>
      </c>
      <c r="D1518" s="45">
        <v>1240</v>
      </c>
      <c r="E1518" s="45" t="s">
        <v>2509</v>
      </c>
      <c r="F1518" s="45" t="s">
        <v>4550</v>
      </c>
      <c r="G1518" s="45" t="s">
        <v>1715</v>
      </c>
      <c r="H1518" s="45" t="s">
        <v>2513</v>
      </c>
      <c r="J1518" s="45" t="s">
        <v>1555</v>
      </c>
      <c r="K1518" s="45" t="s">
        <v>1693</v>
      </c>
      <c r="L1518" s="45" t="s">
        <v>1557</v>
      </c>
      <c r="M1518" s="45" t="s">
        <v>3689</v>
      </c>
    </row>
    <row r="1519" spans="1:13" s="45" customFormat="1">
      <c r="A1519" s="45" t="s">
        <v>1549</v>
      </c>
      <c r="B1519" s="45" t="s">
        <v>1689</v>
      </c>
      <c r="C1519" s="45">
        <v>30310051</v>
      </c>
      <c r="D1519" s="45">
        <v>1240</v>
      </c>
      <c r="E1519" s="45" t="s">
        <v>2509</v>
      </c>
      <c r="F1519" s="45" t="s">
        <v>4551</v>
      </c>
      <c r="G1519" s="45" t="s">
        <v>1715</v>
      </c>
      <c r="H1519" s="45" t="s">
        <v>4552</v>
      </c>
      <c r="J1519" s="45" t="s">
        <v>1555</v>
      </c>
      <c r="K1519" s="45" t="s">
        <v>1693</v>
      </c>
      <c r="L1519" s="45" t="s">
        <v>1557</v>
      </c>
      <c r="M1519" s="45" t="s">
        <v>3689</v>
      </c>
    </row>
    <row r="1520" spans="1:13" s="45" customFormat="1">
      <c r="A1520" s="45" t="s">
        <v>1549</v>
      </c>
      <c r="B1520" s="45" t="s">
        <v>1689</v>
      </c>
      <c r="C1520" s="45">
        <v>30310053</v>
      </c>
      <c r="D1520" s="45">
        <v>1240</v>
      </c>
      <c r="E1520" s="45" t="s">
        <v>2509</v>
      </c>
      <c r="F1520" s="45" t="s">
        <v>4553</v>
      </c>
      <c r="G1520" s="45" t="s">
        <v>1715</v>
      </c>
      <c r="H1520" s="45" t="s">
        <v>4554</v>
      </c>
      <c r="J1520" s="45" t="s">
        <v>1555</v>
      </c>
      <c r="K1520" s="45" t="s">
        <v>1693</v>
      </c>
      <c r="L1520" s="45" t="s">
        <v>1557</v>
      </c>
      <c r="M1520" s="45" t="s">
        <v>3689</v>
      </c>
    </row>
    <row r="1521" spans="1:13" s="45" customFormat="1">
      <c r="A1521" s="45" t="s">
        <v>1549</v>
      </c>
      <c r="B1521" s="45" t="s">
        <v>1689</v>
      </c>
      <c r="C1521" s="45">
        <v>30310054</v>
      </c>
      <c r="D1521" s="45">
        <v>1240</v>
      </c>
      <c r="E1521" s="45" t="s">
        <v>2509</v>
      </c>
      <c r="F1521" s="45" t="s">
        <v>4555</v>
      </c>
      <c r="G1521" s="45" t="s">
        <v>1715</v>
      </c>
      <c r="H1521" s="45" t="s">
        <v>4556</v>
      </c>
      <c r="J1521" s="45" t="s">
        <v>1555</v>
      </c>
      <c r="K1521" s="45" t="s">
        <v>1693</v>
      </c>
      <c r="L1521" s="45" t="s">
        <v>1557</v>
      </c>
      <c r="M1521" s="45" t="s">
        <v>3689</v>
      </c>
    </row>
    <row r="1522" spans="1:13" s="45" customFormat="1">
      <c r="A1522" s="45" t="s">
        <v>1549</v>
      </c>
      <c r="B1522" s="45" t="s">
        <v>1689</v>
      </c>
      <c r="C1522" s="45">
        <v>30310055</v>
      </c>
      <c r="D1522" s="45">
        <v>1240</v>
      </c>
      <c r="E1522" s="45" t="s">
        <v>2509</v>
      </c>
      <c r="F1522" s="45" t="s">
        <v>4557</v>
      </c>
      <c r="G1522" s="45" t="s">
        <v>1715</v>
      </c>
      <c r="H1522" s="45" t="s">
        <v>4558</v>
      </c>
      <c r="J1522" s="45" t="s">
        <v>1555</v>
      </c>
      <c r="K1522" s="45" t="s">
        <v>1693</v>
      </c>
      <c r="L1522" s="45" t="s">
        <v>1557</v>
      </c>
      <c r="M1522" s="45" t="s">
        <v>3689</v>
      </c>
    </row>
    <row r="1523" spans="1:13" s="45" customFormat="1">
      <c r="A1523" s="45" t="s">
        <v>1549</v>
      </c>
      <c r="B1523" s="45" t="s">
        <v>1689</v>
      </c>
      <c r="C1523" s="45">
        <v>30310056</v>
      </c>
      <c r="D1523" s="45">
        <v>1240</v>
      </c>
      <c r="E1523" s="45" t="s">
        <v>2509</v>
      </c>
      <c r="F1523" s="45" t="s">
        <v>4559</v>
      </c>
      <c r="G1523" s="45" t="s">
        <v>1715</v>
      </c>
      <c r="H1523" s="45" t="s">
        <v>4560</v>
      </c>
      <c r="J1523" s="45" t="s">
        <v>1555</v>
      </c>
      <c r="K1523" s="45" t="s">
        <v>1693</v>
      </c>
      <c r="L1523" s="45" t="s">
        <v>1557</v>
      </c>
      <c r="M1523" s="45" t="s">
        <v>3689</v>
      </c>
    </row>
    <row r="1524" spans="1:13" s="45" customFormat="1">
      <c r="A1524" s="45" t="s">
        <v>1549</v>
      </c>
      <c r="B1524" s="45" t="s">
        <v>1689</v>
      </c>
      <c r="C1524" s="45">
        <v>30310057</v>
      </c>
      <c r="D1524" s="45">
        <v>1240</v>
      </c>
      <c r="E1524" s="45" t="s">
        <v>2509</v>
      </c>
      <c r="F1524" s="45" t="s">
        <v>4561</v>
      </c>
      <c r="G1524" s="45" t="s">
        <v>1715</v>
      </c>
      <c r="H1524" s="45" t="s">
        <v>4562</v>
      </c>
      <c r="J1524" s="45" t="s">
        <v>1555</v>
      </c>
      <c r="K1524" s="45" t="s">
        <v>1693</v>
      </c>
      <c r="L1524" s="45" t="s">
        <v>1557</v>
      </c>
      <c r="M1524" s="45" t="s">
        <v>3689</v>
      </c>
    </row>
    <row r="1525" spans="1:13" s="45" customFormat="1">
      <c r="A1525" s="45" t="s">
        <v>1549</v>
      </c>
      <c r="B1525" s="45" t="s">
        <v>1689</v>
      </c>
      <c r="C1525" s="45">
        <v>30310058</v>
      </c>
      <c r="D1525" s="45">
        <v>1240</v>
      </c>
      <c r="E1525" s="45" t="s">
        <v>2509</v>
      </c>
      <c r="F1525" s="45" t="s">
        <v>4563</v>
      </c>
      <c r="G1525" s="45" t="s">
        <v>1715</v>
      </c>
      <c r="H1525" s="45" t="s">
        <v>4564</v>
      </c>
      <c r="J1525" s="45" t="s">
        <v>1555</v>
      </c>
      <c r="K1525" s="45" t="s">
        <v>1693</v>
      </c>
      <c r="L1525" s="45" t="s">
        <v>1557</v>
      </c>
      <c r="M1525" s="45" t="s">
        <v>3689</v>
      </c>
    </row>
    <row r="1526" spans="1:13" s="45" customFormat="1">
      <c r="A1526" s="45" t="s">
        <v>1549</v>
      </c>
      <c r="B1526" s="45" t="s">
        <v>1689</v>
      </c>
      <c r="C1526" s="45">
        <v>30310059</v>
      </c>
      <c r="D1526" s="45">
        <v>1240</v>
      </c>
      <c r="E1526" s="45" t="s">
        <v>2509</v>
      </c>
      <c r="F1526" s="45" t="s">
        <v>4565</v>
      </c>
      <c r="G1526" s="45" t="s">
        <v>1715</v>
      </c>
      <c r="H1526" s="45" t="s">
        <v>4566</v>
      </c>
      <c r="J1526" s="45" t="s">
        <v>1555</v>
      </c>
      <c r="K1526" s="45" t="s">
        <v>1693</v>
      </c>
      <c r="L1526" s="45" t="s">
        <v>1557</v>
      </c>
      <c r="M1526" s="45" t="s">
        <v>3689</v>
      </c>
    </row>
    <row r="1527" spans="1:13" s="45" customFormat="1">
      <c r="A1527" s="45" t="s">
        <v>1549</v>
      </c>
      <c r="B1527" s="45" t="s">
        <v>1689</v>
      </c>
      <c r="C1527" s="45">
        <v>30310100</v>
      </c>
      <c r="D1527" s="45">
        <v>1240</v>
      </c>
      <c r="E1527" s="45" t="s">
        <v>2509</v>
      </c>
      <c r="F1527" s="45" t="s">
        <v>4567</v>
      </c>
      <c r="G1527" s="45" t="s">
        <v>1715</v>
      </c>
      <c r="H1527" s="45" t="s">
        <v>4568</v>
      </c>
      <c r="J1527" s="45" t="s">
        <v>1555</v>
      </c>
      <c r="K1527" s="45" t="s">
        <v>1693</v>
      </c>
      <c r="L1527" s="45" t="s">
        <v>1557</v>
      </c>
      <c r="M1527" s="45" t="s">
        <v>3689</v>
      </c>
    </row>
    <row r="1528" spans="1:13" s="45" customFormat="1">
      <c r="A1528" s="45" t="s">
        <v>1549</v>
      </c>
      <c r="B1528" s="45" t="s">
        <v>1689</v>
      </c>
      <c r="C1528" s="45">
        <v>30310105</v>
      </c>
      <c r="D1528" s="45">
        <v>1240</v>
      </c>
      <c r="E1528" s="45" t="s">
        <v>2509</v>
      </c>
      <c r="F1528" s="45" t="s">
        <v>4569</v>
      </c>
      <c r="G1528" s="45" t="s">
        <v>1715</v>
      </c>
      <c r="H1528" s="45" t="s">
        <v>4570</v>
      </c>
      <c r="J1528" s="45" t="s">
        <v>1555</v>
      </c>
      <c r="K1528" s="45" t="s">
        <v>1693</v>
      </c>
      <c r="L1528" s="45" t="s">
        <v>1557</v>
      </c>
      <c r="M1528" s="45" t="s">
        <v>3689</v>
      </c>
    </row>
    <row r="1529" spans="1:13" s="45" customFormat="1">
      <c r="A1529" s="45" t="s">
        <v>1549</v>
      </c>
      <c r="B1529" s="45" t="s">
        <v>1689</v>
      </c>
      <c r="C1529" s="45">
        <v>30310106</v>
      </c>
      <c r="D1529" s="45">
        <v>1240</v>
      </c>
      <c r="E1529" s="45" t="s">
        <v>2509</v>
      </c>
      <c r="F1529" s="45" t="s">
        <v>4571</v>
      </c>
      <c r="G1529" s="45" t="s">
        <v>1715</v>
      </c>
      <c r="H1529" s="45" t="s">
        <v>4572</v>
      </c>
      <c r="J1529" s="45" t="s">
        <v>1555</v>
      </c>
      <c r="K1529" s="45" t="s">
        <v>1693</v>
      </c>
      <c r="L1529" s="45" t="s">
        <v>1557</v>
      </c>
      <c r="M1529" s="45" t="s">
        <v>3689</v>
      </c>
    </row>
    <row r="1530" spans="1:13" s="45" customFormat="1">
      <c r="A1530" s="45" t="s">
        <v>1549</v>
      </c>
      <c r="B1530" s="45" t="s">
        <v>1689</v>
      </c>
      <c r="C1530" s="45">
        <v>30310167</v>
      </c>
      <c r="D1530" s="45">
        <v>1240</v>
      </c>
      <c r="E1530" s="45" t="s">
        <v>2509</v>
      </c>
      <c r="F1530" s="45" t="s">
        <v>4573</v>
      </c>
      <c r="G1530" s="45" t="s">
        <v>1715</v>
      </c>
      <c r="H1530" s="45" t="s">
        <v>4574</v>
      </c>
      <c r="J1530" s="45" t="s">
        <v>1555</v>
      </c>
      <c r="K1530" s="45" t="s">
        <v>1693</v>
      </c>
      <c r="L1530" s="45" t="s">
        <v>1557</v>
      </c>
      <c r="M1530" s="45" t="s">
        <v>3689</v>
      </c>
    </row>
    <row r="1531" spans="1:13" s="45" customFormat="1">
      <c r="A1531" s="45" t="s">
        <v>1549</v>
      </c>
      <c r="B1531" s="45" t="s">
        <v>1689</v>
      </c>
      <c r="C1531" s="45">
        <v>30310782</v>
      </c>
      <c r="D1531" s="45">
        <v>1240</v>
      </c>
      <c r="E1531" s="45" t="s">
        <v>2509</v>
      </c>
      <c r="F1531" s="45" t="s">
        <v>4575</v>
      </c>
      <c r="G1531" s="45" t="s">
        <v>1715</v>
      </c>
      <c r="H1531" s="45" t="s">
        <v>4576</v>
      </c>
      <c r="J1531" s="45" t="s">
        <v>1555</v>
      </c>
      <c r="K1531" s="45" t="s">
        <v>1693</v>
      </c>
      <c r="L1531" s="45" t="s">
        <v>1557</v>
      </c>
      <c r="M1531" s="45" t="s">
        <v>3689</v>
      </c>
    </row>
    <row r="1532" spans="1:13" s="45" customFormat="1">
      <c r="A1532" s="45" t="s">
        <v>1735</v>
      </c>
      <c r="B1532" s="45" t="s">
        <v>1736</v>
      </c>
      <c r="C1532" s="45">
        <v>30310900</v>
      </c>
      <c r="D1532" s="45">
        <v>1240</v>
      </c>
      <c r="E1532" s="45" t="s">
        <v>2509</v>
      </c>
      <c r="F1532" s="45" t="s">
        <v>4577</v>
      </c>
      <c r="G1532" s="45" t="s">
        <v>1715</v>
      </c>
      <c r="I1532" s="45" t="s">
        <v>4578</v>
      </c>
      <c r="J1532" s="45" t="s">
        <v>1739</v>
      </c>
      <c r="K1532" s="45" t="s">
        <v>1740</v>
      </c>
      <c r="L1532" s="45" t="s">
        <v>1557</v>
      </c>
      <c r="M1532" s="45" t="s">
        <v>3689</v>
      </c>
    </row>
    <row r="1533" spans="1:13" s="45" customFormat="1">
      <c r="A1533" s="45" t="s">
        <v>2552</v>
      </c>
      <c r="B1533" s="45" t="s">
        <v>2553</v>
      </c>
      <c r="C1533" s="45">
        <v>30311005</v>
      </c>
      <c r="D1533" s="45">
        <v>1240</v>
      </c>
      <c r="E1533" s="45" t="s">
        <v>2509</v>
      </c>
      <c r="F1533" s="45" t="s">
        <v>4579</v>
      </c>
      <c r="G1533" s="45" t="s">
        <v>1715</v>
      </c>
      <c r="H1533" s="45" t="s">
        <v>4580</v>
      </c>
      <c r="J1533" s="45" t="s">
        <v>1904</v>
      </c>
      <c r="K1533" s="45" t="s">
        <v>1905</v>
      </c>
      <c r="L1533" s="45" t="s">
        <v>1557</v>
      </c>
      <c r="M1533" s="45" t="s">
        <v>3689</v>
      </c>
    </row>
    <row r="1534" spans="1:13" s="45" customFormat="1">
      <c r="A1534" s="45" t="s">
        <v>1549</v>
      </c>
      <c r="B1534" s="45" t="s">
        <v>1689</v>
      </c>
      <c r="C1534" s="45">
        <v>30311009</v>
      </c>
      <c r="D1534" s="45">
        <v>1240</v>
      </c>
      <c r="E1534" s="45" t="s">
        <v>2509</v>
      </c>
      <c r="F1534" s="45" t="s">
        <v>4581</v>
      </c>
      <c r="G1534" s="45" t="s">
        <v>1715</v>
      </c>
      <c r="H1534" s="45" t="s">
        <v>4582</v>
      </c>
      <c r="J1534" s="45" t="s">
        <v>1555</v>
      </c>
      <c r="K1534" s="45" t="s">
        <v>1693</v>
      </c>
      <c r="L1534" s="45" t="s">
        <v>1557</v>
      </c>
      <c r="M1534" s="45" t="s">
        <v>3689</v>
      </c>
    </row>
    <row r="1535" spans="1:13" s="45" customFormat="1">
      <c r="A1535" s="45" t="s">
        <v>2552</v>
      </c>
      <c r="B1535" s="45" t="s">
        <v>2553</v>
      </c>
      <c r="C1535" s="45">
        <v>30311010</v>
      </c>
      <c r="D1535" s="45">
        <v>1240</v>
      </c>
      <c r="E1535" s="45" t="s">
        <v>2509</v>
      </c>
      <c r="F1535" s="45" t="s">
        <v>4583</v>
      </c>
      <c r="G1535" s="45" t="s">
        <v>1715</v>
      </c>
      <c r="H1535" s="45" t="s">
        <v>4584</v>
      </c>
      <c r="J1535" s="45" t="s">
        <v>1904</v>
      </c>
      <c r="K1535" s="45" t="s">
        <v>1905</v>
      </c>
      <c r="L1535" s="45" t="s">
        <v>1557</v>
      </c>
      <c r="M1535" s="45" t="s">
        <v>3689</v>
      </c>
    </row>
    <row r="1536" spans="1:13" s="45" customFormat="1">
      <c r="A1536" s="45" t="s">
        <v>2552</v>
      </c>
      <c r="B1536" s="45" t="s">
        <v>2553</v>
      </c>
      <c r="C1536" s="45">
        <v>30311011</v>
      </c>
      <c r="D1536" s="45">
        <v>1240</v>
      </c>
      <c r="E1536" s="45" t="s">
        <v>2509</v>
      </c>
      <c r="F1536" s="45" t="s">
        <v>4585</v>
      </c>
      <c r="G1536" s="45" t="s">
        <v>1715</v>
      </c>
      <c r="H1536" s="45" t="s">
        <v>4586</v>
      </c>
      <c r="J1536" s="45" t="s">
        <v>1904</v>
      </c>
      <c r="K1536" s="45" t="s">
        <v>1905</v>
      </c>
      <c r="L1536" s="45" t="s">
        <v>1557</v>
      </c>
      <c r="M1536" s="45" t="s">
        <v>3689</v>
      </c>
    </row>
    <row r="1537" spans="1:13" s="45" customFormat="1">
      <c r="A1537" s="45" t="s">
        <v>1549</v>
      </c>
      <c r="B1537" s="45" t="s">
        <v>1689</v>
      </c>
      <c r="C1537" s="45">
        <v>30311500</v>
      </c>
      <c r="D1537" s="45">
        <v>1240</v>
      </c>
      <c r="E1537" s="45" t="s">
        <v>2509</v>
      </c>
      <c r="F1537" s="45" t="s">
        <v>4587</v>
      </c>
      <c r="G1537" s="45" t="s">
        <v>1715</v>
      </c>
      <c r="H1537" s="45" t="s">
        <v>2511</v>
      </c>
      <c r="J1537" s="45" t="s">
        <v>1555</v>
      </c>
      <c r="K1537" s="45" t="s">
        <v>1693</v>
      </c>
      <c r="L1537" s="45" t="s">
        <v>1557</v>
      </c>
      <c r="M1537" s="45" t="s">
        <v>3689</v>
      </c>
    </row>
    <row r="1538" spans="1:13" s="45" customFormat="1">
      <c r="A1538" s="45" t="s">
        <v>1549</v>
      </c>
      <c r="B1538" s="45" t="s">
        <v>1689</v>
      </c>
      <c r="C1538" s="45">
        <v>30311510</v>
      </c>
      <c r="D1538" s="45">
        <v>1240</v>
      </c>
      <c r="E1538" s="45" t="s">
        <v>2509</v>
      </c>
      <c r="F1538" s="45" t="s">
        <v>4588</v>
      </c>
      <c r="G1538" s="45" t="s">
        <v>1715</v>
      </c>
      <c r="H1538" s="45" t="s">
        <v>2511</v>
      </c>
      <c r="J1538" s="45" t="s">
        <v>1555</v>
      </c>
      <c r="K1538" s="45" t="s">
        <v>1693</v>
      </c>
      <c r="L1538" s="45" t="s">
        <v>1557</v>
      </c>
      <c r="M1538" s="45" t="s">
        <v>3689</v>
      </c>
    </row>
    <row r="1539" spans="1:13" s="45" customFormat="1">
      <c r="A1539" s="45" t="s">
        <v>1549</v>
      </c>
      <c r="B1539" s="45" t="s">
        <v>1689</v>
      </c>
      <c r="C1539" s="45">
        <v>30311520</v>
      </c>
      <c r="D1539" s="45">
        <v>1240</v>
      </c>
      <c r="E1539" s="45" t="s">
        <v>2509</v>
      </c>
      <c r="F1539" s="45" t="s">
        <v>4589</v>
      </c>
      <c r="G1539" s="45" t="s">
        <v>1715</v>
      </c>
      <c r="H1539" s="45" t="s">
        <v>2511</v>
      </c>
      <c r="J1539" s="45" t="s">
        <v>1555</v>
      </c>
      <c r="K1539" s="45" t="s">
        <v>1693</v>
      </c>
      <c r="L1539" s="45" t="s">
        <v>1557</v>
      </c>
      <c r="M1539" s="45" t="s">
        <v>3689</v>
      </c>
    </row>
    <row r="1540" spans="1:13" s="45" customFormat="1">
      <c r="A1540" s="45" t="s">
        <v>1549</v>
      </c>
      <c r="B1540" s="45" t="s">
        <v>1689</v>
      </c>
      <c r="C1540" s="45">
        <v>30311530</v>
      </c>
      <c r="D1540" s="45">
        <v>1240</v>
      </c>
      <c r="E1540" s="45" t="s">
        <v>2509</v>
      </c>
      <c r="F1540" s="45" t="s">
        <v>4590</v>
      </c>
      <c r="G1540" s="45" t="s">
        <v>1715</v>
      </c>
      <c r="H1540" s="45" t="s">
        <v>2511</v>
      </c>
      <c r="J1540" s="45" t="s">
        <v>1555</v>
      </c>
      <c r="K1540" s="45" t="s">
        <v>1693</v>
      </c>
      <c r="L1540" s="45" t="s">
        <v>1557</v>
      </c>
      <c r="M1540" s="45" t="s">
        <v>3689</v>
      </c>
    </row>
    <row r="1541" spans="1:13" s="45" customFormat="1">
      <c r="A1541" s="45" t="s">
        <v>1549</v>
      </c>
      <c r="B1541" s="45" t="s">
        <v>1689</v>
      </c>
      <c r="C1541" s="45">
        <v>30311540</v>
      </c>
      <c r="D1541" s="45">
        <v>1240</v>
      </c>
      <c r="E1541" s="45" t="s">
        <v>2509</v>
      </c>
      <c r="F1541" s="45" t="s">
        <v>4591</v>
      </c>
      <c r="G1541" s="45" t="s">
        <v>1715</v>
      </c>
      <c r="H1541" s="45" t="s">
        <v>2511</v>
      </c>
      <c r="J1541" s="45" t="s">
        <v>1555</v>
      </c>
      <c r="K1541" s="45" t="s">
        <v>1693</v>
      </c>
      <c r="L1541" s="45" t="s">
        <v>1557</v>
      </c>
      <c r="M1541" s="45" t="s">
        <v>3689</v>
      </c>
    </row>
    <row r="1542" spans="1:13" s="45" customFormat="1">
      <c r="A1542" s="45" t="s">
        <v>1549</v>
      </c>
      <c r="B1542" s="45" t="s">
        <v>1689</v>
      </c>
      <c r="C1542" s="45">
        <v>30311550</v>
      </c>
      <c r="D1542" s="45">
        <v>1240</v>
      </c>
      <c r="E1542" s="45" t="s">
        <v>2509</v>
      </c>
      <c r="F1542" s="45" t="s">
        <v>4592</v>
      </c>
      <c r="G1542" s="45" t="s">
        <v>1715</v>
      </c>
      <c r="H1542" s="45" t="s">
        <v>2511</v>
      </c>
      <c r="J1542" s="45" t="s">
        <v>1555</v>
      </c>
      <c r="K1542" s="45" t="s">
        <v>1693</v>
      </c>
      <c r="L1542" s="45" t="s">
        <v>1557</v>
      </c>
      <c r="M1542" s="45" t="s">
        <v>3689</v>
      </c>
    </row>
    <row r="1543" spans="1:13" s="45" customFormat="1">
      <c r="A1543" s="45" t="s">
        <v>1549</v>
      </c>
      <c r="B1543" s="45" t="s">
        <v>1689</v>
      </c>
      <c r="C1543" s="45">
        <v>30311570</v>
      </c>
      <c r="D1543" s="45">
        <v>1240</v>
      </c>
      <c r="E1543" s="45" t="s">
        <v>2509</v>
      </c>
      <c r="F1543" s="45" t="s">
        <v>4593</v>
      </c>
      <c r="G1543" s="45" t="s">
        <v>1715</v>
      </c>
      <c r="H1543" s="45" t="s">
        <v>2511</v>
      </c>
      <c r="J1543" s="45" t="s">
        <v>1555</v>
      </c>
      <c r="K1543" s="45" t="s">
        <v>1693</v>
      </c>
      <c r="L1543" s="45" t="s">
        <v>1557</v>
      </c>
      <c r="M1543" s="45" t="s">
        <v>3689</v>
      </c>
    </row>
    <row r="1544" spans="1:13" s="45" customFormat="1">
      <c r="A1544" s="45" t="s">
        <v>1549</v>
      </c>
      <c r="B1544" s="45" t="s">
        <v>1689</v>
      </c>
      <c r="C1544" s="45">
        <v>30311571</v>
      </c>
      <c r="D1544" s="45">
        <v>1240</v>
      </c>
      <c r="E1544" s="45" t="s">
        <v>2509</v>
      </c>
      <c r="F1544" s="45" t="s">
        <v>4594</v>
      </c>
      <c r="G1544" s="45" t="s">
        <v>1715</v>
      </c>
      <c r="H1544" s="45" t="s">
        <v>2511</v>
      </c>
      <c r="J1544" s="45" t="s">
        <v>1555</v>
      </c>
      <c r="K1544" s="45" t="s">
        <v>1693</v>
      </c>
      <c r="L1544" s="45" t="s">
        <v>1557</v>
      </c>
      <c r="M1544" s="45" t="s">
        <v>3689</v>
      </c>
    </row>
    <row r="1545" spans="1:13" s="45" customFormat="1">
      <c r="A1545" s="45" t="s">
        <v>1549</v>
      </c>
      <c r="B1545" s="45" t="s">
        <v>1689</v>
      </c>
      <c r="C1545" s="45">
        <v>30311572</v>
      </c>
      <c r="D1545" s="45">
        <v>1240</v>
      </c>
      <c r="E1545" s="45" t="s">
        <v>2509</v>
      </c>
      <c r="F1545" s="45" t="s">
        <v>4595</v>
      </c>
      <c r="G1545" s="45" t="s">
        <v>1715</v>
      </c>
      <c r="H1545" s="45" t="s">
        <v>2511</v>
      </c>
      <c r="J1545" s="45" t="s">
        <v>1555</v>
      </c>
      <c r="K1545" s="45" t="s">
        <v>1693</v>
      </c>
      <c r="L1545" s="45" t="s">
        <v>1557</v>
      </c>
      <c r="M1545" s="45" t="s">
        <v>3689</v>
      </c>
    </row>
    <row r="1546" spans="1:13" s="45" customFormat="1">
      <c r="A1546" s="45" t="s">
        <v>1549</v>
      </c>
      <c r="B1546" s="45" t="s">
        <v>1689</v>
      </c>
      <c r="C1546" s="45">
        <v>30311576</v>
      </c>
      <c r="D1546" s="45">
        <v>1240</v>
      </c>
      <c r="E1546" s="45" t="s">
        <v>2509</v>
      </c>
      <c r="F1546" s="45" t="s">
        <v>4596</v>
      </c>
      <c r="G1546" s="45" t="s">
        <v>1715</v>
      </c>
      <c r="H1546" s="45" t="s">
        <v>2511</v>
      </c>
      <c r="J1546" s="45" t="s">
        <v>1555</v>
      </c>
      <c r="K1546" s="45" t="s">
        <v>1693</v>
      </c>
      <c r="L1546" s="45" t="s">
        <v>1557</v>
      </c>
      <c r="M1546" s="45" t="s">
        <v>3689</v>
      </c>
    </row>
    <row r="1547" spans="1:13" s="45" customFormat="1">
      <c r="A1547" s="45" t="s">
        <v>1549</v>
      </c>
      <c r="B1547" s="45" t="s">
        <v>1689</v>
      </c>
      <c r="C1547" s="45">
        <v>30311579</v>
      </c>
      <c r="D1547" s="45">
        <v>1240</v>
      </c>
      <c r="E1547" s="45" t="s">
        <v>2509</v>
      </c>
      <c r="F1547" s="45" t="s">
        <v>4597</v>
      </c>
      <c r="G1547" s="45" t="s">
        <v>1715</v>
      </c>
      <c r="H1547" s="45" t="s">
        <v>2511</v>
      </c>
      <c r="J1547" s="45" t="s">
        <v>1555</v>
      </c>
      <c r="K1547" s="45" t="s">
        <v>1693</v>
      </c>
      <c r="L1547" s="45" t="s">
        <v>1557</v>
      </c>
      <c r="M1547" s="45" t="s">
        <v>3689</v>
      </c>
    </row>
    <row r="1548" spans="1:13" s="45" customFormat="1">
      <c r="A1548" s="45" t="s">
        <v>1735</v>
      </c>
      <c r="B1548" s="45" t="s">
        <v>1736</v>
      </c>
      <c r="C1548" s="45">
        <v>30312539</v>
      </c>
      <c r="D1548" s="45">
        <v>1240</v>
      </c>
      <c r="E1548" s="45" t="s">
        <v>2509</v>
      </c>
      <c r="F1548" s="45" t="s">
        <v>4598</v>
      </c>
      <c r="G1548" s="45" t="s">
        <v>1715</v>
      </c>
      <c r="I1548" s="45" t="s">
        <v>4599</v>
      </c>
      <c r="J1548" s="45" t="s">
        <v>1739</v>
      </c>
      <c r="K1548" s="45" t="s">
        <v>1740</v>
      </c>
      <c r="L1548" s="45" t="s">
        <v>1557</v>
      </c>
      <c r="M1548" s="45" t="s">
        <v>3689</v>
      </c>
    </row>
    <row r="1549" spans="1:13" s="45" customFormat="1">
      <c r="A1549" s="45" t="s">
        <v>1735</v>
      </c>
      <c r="B1549" s="45" t="s">
        <v>1736</v>
      </c>
      <c r="C1549" s="45">
        <v>30312991</v>
      </c>
      <c r="D1549" s="45">
        <v>1240</v>
      </c>
      <c r="E1549" s="45" t="s">
        <v>2509</v>
      </c>
      <c r="F1549" s="45" t="s">
        <v>4600</v>
      </c>
      <c r="G1549" s="45" t="s">
        <v>1715</v>
      </c>
      <c r="I1549" s="45" t="s">
        <v>4601</v>
      </c>
      <c r="J1549" s="45" t="s">
        <v>1739</v>
      </c>
      <c r="K1549" s="45" t="s">
        <v>1740</v>
      </c>
      <c r="L1549" s="45" t="s">
        <v>1557</v>
      </c>
      <c r="M1549" s="45" t="s">
        <v>3689</v>
      </c>
    </row>
    <row r="1550" spans="1:13" s="45" customFormat="1">
      <c r="A1550" s="45" t="s">
        <v>1735</v>
      </c>
      <c r="B1550" s="45" t="s">
        <v>1736</v>
      </c>
      <c r="C1550" s="45">
        <v>30312993</v>
      </c>
      <c r="D1550" s="45">
        <v>1240</v>
      </c>
      <c r="E1550" s="45" t="s">
        <v>2509</v>
      </c>
      <c r="F1550" s="45" t="s">
        <v>4602</v>
      </c>
      <c r="G1550" s="45" t="s">
        <v>1715</v>
      </c>
      <c r="I1550" s="45" t="s">
        <v>4603</v>
      </c>
      <c r="J1550" s="45" t="s">
        <v>1739</v>
      </c>
      <c r="K1550" s="45" t="s">
        <v>1740</v>
      </c>
      <c r="L1550" s="45" t="s">
        <v>1557</v>
      </c>
      <c r="M1550" s="45" t="s">
        <v>3689</v>
      </c>
    </row>
    <row r="1551" spans="1:13" s="45" customFormat="1">
      <c r="A1551" s="45" t="s">
        <v>1735</v>
      </c>
      <c r="B1551" s="45" t="s">
        <v>1736</v>
      </c>
      <c r="C1551" s="45">
        <v>30313002</v>
      </c>
      <c r="D1551" s="45">
        <v>1240</v>
      </c>
      <c r="E1551" s="45" t="s">
        <v>2509</v>
      </c>
      <c r="F1551" s="45" t="s">
        <v>4604</v>
      </c>
      <c r="G1551" s="45" t="s">
        <v>1715</v>
      </c>
      <c r="I1551" s="45" t="s">
        <v>4605</v>
      </c>
      <c r="J1551" s="45" t="s">
        <v>1739</v>
      </c>
      <c r="K1551" s="45" t="s">
        <v>1740</v>
      </c>
      <c r="L1551" s="45" t="s">
        <v>1557</v>
      </c>
      <c r="M1551" s="45" t="s">
        <v>3689</v>
      </c>
    </row>
    <row r="1552" spans="1:13" s="45" customFormat="1">
      <c r="A1552" s="45" t="s">
        <v>1549</v>
      </c>
      <c r="B1552" s="45" t="s">
        <v>1689</v>
      </c>
      <c r="C1552" s="45">
        <v>30315007</v>
      </c>
      <c r="D1552" s="45">
        <v>1240</v>
      </c>
      <c r="E1552" s="45" t="s">
        <v>2509</v>
      </c>
      <c r="F1552" s="45" t="s">
        <v>4606</v>
      </c>
      <c r="G1552" s="45" t="s">
        <v>1715</v>
      </c>
      <c r="H1552" s="45" t="s">
        <v>4607</v>
      </c>
      <c r="J1552" s="45" t="s">
        <v>1555</v>
      </c>
      <c r="K1552" s="45" t="s">
        <v>1693</v>
      </c>
      <c r="L1552" s="45" t="s">
        <v>1557</v>
      </c>
      <c r="M1552" s="45" t="s">
        <v>3689</v>
      </c>
    </row>
    <row r="1553" spans="1:13" s="45" customFormat="1">
      <c r="A1553" s="45" t="s">
        <v>1549</v>
      </c>
      <c r="B1553" s="45" t="s">
        <v>1689</v>
      </c>
      <c r="C1553" s="45">
        <v>30315009</v>
      </c>
      <c r="D1553" s="45">
        <v>1240</v>
      </c>
      <c r="E1553" s="45" t="s">
        <v>2509</v>
      </c>
      <c r="F1553" s="45" t="s">
        <v>4608</v>
      </c>
      <c r="G1553" s="45" t="s">
        <v>1715</v>
      </c>
      <c r="H1553" s="45" t="s">
        <v>4609</v>
      </c>
      <c r="J1553" s="45" t="s">
        <v>1555</v>
      </c>
      <c r="K1553" s="45" t="s">
        <v>1693</v>
      </c>
      <c r="L1553" s="45" t="s">
        <v>1557</v>
      </c>
      <c r="M1553" s="45" t="s">
        <v>3689</v>
      </c>
    </row>
    <row r="1554" spans="1:13" s="45" customFormat="1">
      <c r="A1554" s="45" t="s">
        <v>1735</v>
      </c>
      <c r="B1554" s="45" t="s">
        <v>1736</v>
      </c>
      <c r="C1554" s="45">
        <v>30315098</v>
      </c>
      <c r="D1554" s="45">
        <v>1240</v>
      </c>
      <c r="E1554" s="45" t="s">
        <v>2509</v>
      </c>
      <c r="F1554" s="45" t="s">
        <v>4610</v>
      </c>
      <c r="G1554" s="45" t="s">
        <v>1715</v>
      </c>
      <c r="I1554" s="45" t="s">
        <v>4611</v>
      </c>
      <c r="J1554" s="45" t="s">
        <v>1739</v>
      </c>
      <c r="K1554" s="45" t="s">
        <v>1740</v>
      </c>
      <c r="L1554" s="45" t="s">
        <v>1557</v>
      </c>
      <c r="M1554" s="45" t="s">
        <v>3689</v>
      </c>
    </row>
    <row r="1555" spans="1:13" s="45" customFormat="1">
      <c r="A1555" s="45" t="s">
        <v>1735</v>
      </c>
      <c r="B1555" s="45" t="s">
        <v>1736</v>
      </c>
      <c r="C1555" s="45">
        <v>30315127</v>
      </c>
      <c r="D1555" s="45">
        <v>1240</v>
      </c>
      <c r="E1555" s="45" t="s">
        <v>2509</v>
      </c>
      <c r="F1555" s="45" t="s">
        <v>4612</v>
      </c>
      <c r="G1555" s="45" t="s">
        <v>1715</v>
      </c>
      <c r="I1555" s="45" t="s">
        <v>4613</v>
      </c>
      <c r="J1555" s="45" t="s">
        <v>1739</v>
      </c>
      <c r="K1555" s="45" t="s">
        <v>1740</v>
      </c>
      <c r="L1555" s="45" t="s">
        <v>1557</v>
      </c>
      <c r="M1555" s="45" t="s">
        <v>3689</v>
      </c>
    </row>
    <row r="1556" spans="1:13" s="45" customFormat="1">
      <c r="A1556" s="45" t="s">
        <v>1735</v>
      </c>
      <c r="B1556" s="45" t="s">
        <v>1736</v>
      </c>
      <c r="C1556" s="45">
        <v>30315130</v>
      </c>
      <c r="D1556" s="45">
        <v>1240</v>
      </c>
      <c r="E1556" s="45" t="s">
        <v>2509</v>
      </c>
      <c r="F1556" s="45" t="s">
        <v>4614</v>
      </c>
      <c r="G1556" s="45" t="s">
        <v>1715</v>
      </c>
      <c r="I1556" s="45" t="s">
        <v>4615</v>
      </c>
      <c r="J1556" s="45" t="s">
        <v>1739</v>
      </c>
      <c r="K1556" s="45" t="s">
        <v>1740</v>
      </c>
      <c r="L1556" s="45" t="s">
        <v>1557</v>
      </c>
      <c r="M1556" s="45" t="s">
        <v>3689</v>
      </c>
    </row>
    <row r="1557" spans="1:13" s="45" customFormat="1">
      <c r="A1557" s="45" t="s">
        <v>1735</v>
      </c>
      <c r="B1557" s="45" t="s">
        <v>1736</v>
      </c>
      <c r="C1557" s="45">
        <v>30315165</v>
      </c>
      <c r="D1557" s="45">
        <v>1240</v>
      </c>
      <c r="E1557" s="45" t="s">
        <v>2509</v>
      </c>
      <c r="F1557" s="45" t="s">
        <v>4616</v>
      </c>
      <c r="G1557" s="45" t="s">
        <v>1715</v>
      </c>
      <c r="I1557" s="45" t="s">
        <v>4617</v>
      </c>
      <c r="J1557" s="45" t="s">
        <v>1739</v>
      </c>
      <c r="K1557" s="45" t="s">
        <v>1740</v>
      </c>
      <c r="L1557" s="45" t="s">
        <v>1557</v>
      </c>
      <c r="M1557" s="45" t="s">
        <v>3689</v>
      </c>
    </row>
    <row r="1558" spans="1:13" s="45" customFormat="1">
      <c r="A1558" s="45" t="s">
        <v>1735</v>
      </c>
      <c r="B1558" s="45" t="s">
        <v>1736</v>
      </c>
      <c r="C1558" s="45">
        <v>30316034</v>
      </c>
      <c r="D1558" s="45">
        <v>1240</v>
      </c>
      <c r="E1558" s="45" t="s">
        <v>2509</v>
      </c>
      <c r="F1558" s="45" t="s">
        <v>4618</v>
      </c>
      <c r="G1558" s="45" t="s">
        <v>1715</v>
      </c>
      <c r="I1558" s="45" t="s">
        <v>4619</v>
      </c>
      <c r="J1558" s="45" t="s">
        <v>1739</v>
      </c>
      <c r="K1558" s="45" t="s">
        <v>1740</v>
      </c>
      <c r="L1558" s="45" t="s">
        <v>1557</v>
      </c>
      <c r="M1558" s="45" t="s">
        <v>3689</v>
      </c>
    </row>
    <row r="1559" spans="1:13" s="45" customFormat="1">
      <c r="A1559" s="45" t="s">
        <v>1751</v>
      </c>
      <c r="B1559" s="45" t="s">
        <v>2824</v>
      </c>
      <c r="C1559" s="45">
        <v>30317913</v>
      </c>
      <c r="D1559" s="45">
        <v>1240</v>
      </c>
      <c r="E1559" s="45" t="s">
        <v>2509</v>
      </c>
      <c r="F1559" s="45" t="s">
        <v>4620</v>
      </c>
      <c r="G1559" s="45" t="s">
        <v>1715</v>
      </c>
      <c r="H1559" s="45" t="s">
        <v>4621</v>
      </c>
      <c r="J1559" s="45" t="s">
        <v>1752</v>
      </c>
      <c r="K1559" s="45" t="s">
        <v>2827</v>
      </c>
      <c r="L1559" s="45" t="s">
        <v>1557</v>
      </c>
      <c r="M1559" s="45" t="s">
        <v>3689</v>
      </c>
    </row>
    <row r="1560" spans="1:13" s="45" customFormat="1">
      <c r="A1560" s="45" t="s">
        <v>1751</v>
      </c>
      <c r="B1560" s="45" t="s">
        <v>2824</v>
      </c>
      <c r="C1560" s="45">
        <v>30317914</v>
      </c>
      <c r="D1560" s="45">
        <v>1240</v>
      </c>
      <c r="E1560" s="45" t="s">
        <v>2509</v>
      </c>
      <c r="F1560" s="45" t="s">
        <v>4622</v>
      </c>
      <c r="G1560" s="45" t="s">
        <v>1715</v>
      </c>
      <c r="H1560" s="45" t="s">
        <v>4623</v>
      </c>
      <c r="J1560" s="45" t="s">
        <v>1752</v>
      </c>
      <c r="K1560" s="45" t="s">
        <v>2827</v>
      </c>
      <c r="L1560" s="45" t="s">
        <v>1557</v>
      </c>
      <c r="M1560" s="45" t="s">
        <v>3689</v>
      </c>
    </row>
    <row r="1561" spans="1:13" s="45" customFormat="1">
      <c r="A1561" s="45" t="s">
        <v>1735</v>
      </c>
      <c r="B1561" s="45" t="s">
        <v>1736</v>
      </c>
      <c r="C1561" s="45">
        <v>30317953</v>
      </c>
      <c r="D1561" s="45">
        <v>1240</v>
      </c>
      <c r="E1561" s="45" t="s">
        <v>2509</v>
      </c>
      <c r="F1561" s="45" t="s">
        <v>4624</v>
      </c>
      <c r="G1561" s="45" t="s">
        <v>1715</v>
      </c>
      <c r="I1561" s="45" t="s">
        <v>4625</v>
      </c>
      <c r="J1561" s="45" t="s">
        <v>1739</v>
      </c>
      <c r="K1561" s="45" t="s">
        <v>1740</v>
      </c>
      <c r="L1561" s="45" t="s">
        <v>1557</v>
      </c>
      <c r="M1561" s="45" t="s">
        <v>3689</v>
      </c>
    </row>
    <row r="1562" spans="1:13" s="45" customFormat="1">
      <c r="A1562" s="45" t="s">
        <v>1735</v>
      </c>
      <c r="B1562" s="45" t="s">
        <v>1736</v>
      </c>
      <c r="C1562" s="45">
        <v>30318194</v>
      </c>
      <c r="D1562" s="45">
        <v>1240</v>
      </c>
      <c r="E1562" s="45" t="s">
        <v>2509</v>
      </c>
      <c r="F1562" s="45" t="s">
        <v>4626</v>
      </c>
      <c r="G1562" s="45" t="s">
        <v>1715</v>
      </c>
      <c r="I1562" s="45" t="s">
        <v>4627</v>
      </c>
      <c r="J1562" s="45" t="s">
        <v>1739</v>
      </c>
      <c r="K1562" s="45" t="s">
        <v>1740</v>
      </c>
      <c r="L1562" s="45" t="s">
        <v>1557</v>
      </c>
      <c r="M1562" s="45" t="s">
        <v>3689</v>
      </c>
    </row>
    <row r="1563" spans="1:13" s="45" customFormat="1">
      <c r="A1563" s="45" t="s">
        <v>1735</v>
      </c>
      <c r="B1563" s="45" t="s">
        <v>1736</v>
      </c>
      <c r="C1563" s="45">
        <v>30318459</v>
      </c>
      <c r="D1563" s="45">
        <v>1240</v>
      </c>
      <c r="E1563" s="45" t="s">
        <v>2509</v>
      </c>
      <c r="F1563" s="45" t="s">
        <v>4628</v>
      </c>
      <c r="G1563" s="45" t="s">
        <v>1715</v>
      </c>
      <c r="I1563" s="45" t="s">
        <v>4629</v>
      </c>
      <c r="J1563" s="45" t="s">
        <v>1739</v>
      </c>
      <c r="K1563" s="45" t="s">
        <v>1740</v>
      </c>
      <c r="L1563" s="45" t="s">
        <v>1557</v>
      </c>
      <c r="M1563" s="45" t="s">
        <v>3689</v>
      </c>
    </row>
    <row r="1564" spans="1:13" s="45" customFormat="1">
      <c r="A1564" s="45" t="s">
        <v>1549</v>
      </c>
      <c r="B1564" s="45" t="s">
        <v>1689</v>
      </c>
      <c r="C1564" s="45">
        <v>30319001</v>
      </c>
      <c r="D1564" s="45">
        <v>1240</v>
      </c>
      <c r="E1564" s="45" t="s">
        <v>2509</v>
      </c>
      <c r="F1564" s="45" t="s">
        <v>4630</v>
      </c>
      <c r="G1564" s="45" t="s">
        <v>1715</v>
      </c>
      <c r="H1564" s="45" t="s">
        <v>4631</v>
      </c>
      <c r="J1564" s="45" t="s">
        <v>1555</v>
      </c>
      <c r="K1564" s="45" t="s">
        <v>1693</v>
      </c>
      <c r="L1564" s="45" t="s">
        <v>1557</v>
      </c>
      <c r="M1564" s="45" t="s">
        <v>3689</v>
      </c>
    </row>
    <row r="1565" spans="1:13" s="45" customFormat="1">
      <c r="A1565" s="45" t="s">
        <v>1549</v>
      </c>
      <c r="B1565" s="45" t="s">
        <v>1689</v>
      </c>
      <c r="C1565" s="45">
        <v>30319002</v>
      </c>
      <c r="D1565" s="45">
        <v>1240</v>
      </c>
      <c r="E1565" s="45" t="s">
        <v>2509</v>
      </c>
      <c r="F1565" s="45" t="s">
        <v>4632</v>
      </c>
      <c r="G1565" s="45" t="s">
        <v>1715</v>
      </c>
      <c r="H1565" s="45" t="s">
        <v>4633</v>
      </c>
      <c r="J1565" s="45" t="s">
        <v>1555</v>
      </c>
      <c r="K1565" s="45" t="s">
        <v>1693</v>
      </c>
      <c r="L1565" s="45" t="s">
        <v>1557</v>
      </c>
      <c r="M1565" s="45" t="s">
        <v>3689</v>
      </c>
    </row>
    <row r="1566" spans="1:13" s="45" customFormat="1">
      <c r="A1566" s="45" t="s">
        <v>1549</v>
      </c>
      <c r="B1566" s="45" t="s">
        <v>1689</v>
      </c>
      <c r="C1566" s="45">
        <v>30319003</v>
      </c>
      <c r="D1566" s="45">
        <v>1240</v>
      </c>
      <c r="E1566" s="45" t="s">
        <v>2509</v>
      </c>
      <c r="F1566" s="45" t="s">
        <v>4634</v>
      </c>
      <c r="G1566" s="45" t="s">
        <v>1715</v>
      </c>
      <c r="H1566" s="45" t="s">
        <v>4635</v>
      </c>
      <c r="J1566" s="45" t="s">
        <v>1555</v>
      </c>
      <c r="K1566" s="45" t="s">
        <v>1693</v>
      </c>
      <c r="L1566" s="45" t="s">
        <v>1557</v>
      </c>
      <c r="M1566" s="45" t="s">
        <v>3689</v>
      </c>
    </row>
    <row r="1567" spans="1:13" s="45" customFormat="1">
      <c r="A1567" s="45" t="s">
        <v>1549</v>
      </c>
      <c r="B1567" s="45" t="s">
        <v>1689</v>
      </c>
      <c r="C1567" s="45">
        <v>30319004</v>
      </c>
      <c r="D1567" s="45">
        <v>1240</v>
      </c>
      <c r="E1567" s="45" t="s">
        <v>2509</v>
      </c>
      <c r="F1567" s="45" t="s">
        <v>4636</v>
      </c>
      <c r="G1567" s="45" t="s">
        <v>1715</v>
      </c>
      <c r="H1567" s="45" t="s">
        <v>4637</v>
      </c>
      <c r="J1567" s="45" t="s">
        <v>1555</v>
      </c>
      <c r="K1567" s="45" t="s">
        <v>1693</v>
      </c>
      <c r="L1567" s="45" t="s">
        <v>1557</v>
      </c>
      <c r="M1567" s="45" t="s">
        <v>3689</v>
      </c>
    </row>
    <row r="1568" spans="1:13" s="45" customFormat="1">
      <c r="A1568" s="45" t="s">
        <v>1549</v>
      </c>
      <c r="B1568" s="45" t="s">
        <v>1689</v>
      </c>
      <c r="C1568" s="45">
        <v>30319005</v>
      </c>
      <c r="D1568" s="45">
        <v>1240</v>
      </c>
      <c r="E1568" s="45" t="s">
        <v>2509</v>
      </c>
      <c r="F1568" s="45" t="s">
        <v>4638</v>
      </c>
      <c r="G1568" s="45" t="s">
        <v>1715</v>
      </c>
      <c r="H1568" s="45" t="s">
        <v>4639</v>
      </c>
      <c r="J1568" s="45" t="s">
        <v>1555</v>
      </c>
      <c r="K1568" s="45" t="s">
        <v>1693</v>
      </c>
      <c r="L1568" s="45" t="s">
        <v>1557</v>
      </c>
      <c r="M1568" s="45" t="s">
        <v>3689</v>
      </c>
    </row>
    <row r="1569" spans="1:13" s="45" customFormat="1">
      <c r="A1569" s="45" t="s">
        <v>1549</v>
      </c>
      <c r="B1569" s="45" t="s">
        <v>1689</v>
      </c>
      <c r="C1569" s="45">
        <v>30319006</v>
      </c>
      <c r="D1569" s="45">
        <v>1240</v>
      </c>
      <c r="E1569" s="45" t="s">
        <v>2509</v>
      </c>
      <c r="F1569" s="45" t="s">
        <v>4640</v>
      </c>
      <c r="G1569" s="45" t="s">
        <v>1715</v>
      </c>
      <c r="H1569" s="45" t="s">
        <v>4641</v>
      </c>
      <c r="J1569" s="45" t="s">
        <v>1555</v>
      </c>
      <c r="K1569" s="45" t="s">
        <v>1693</v>
      </c>
      <c r="L1569" s="45" t="s">
        <v>1557</v>
      </c>
      <c r="M1569" s="45" t="s">
        <v>3689</v>
      </c>
    </row>
    <row r="1570" spans="1:13" s="45" customFormat="1">
      <c r="A1570" s="45" t="s">
        <v>1549</v>
      </c>
      <c r="B1570" s="45" t="s">
        <v>1689</v>
      </c>
      <c r="C1570" s="45">
        <v>30319100</v>
      </c>
      <c r="D1570" s="45">
        <v>1240</v>
      </c>
      <c r="E1570" s="45" t="s">
        <v>2509</v>
      </c>
      <c r="F1570" s="45" t="s">
        <v>4642</v>
      </c>
      <c r="G1570" s="45" t="s">
        <v>1715</v>
      </c>
      <c r="H1570" s="45" t="s">
        <v>4554</v>
      </c>
      <c r="J1570" s="45" t="s">
        <v>1555</v>
      </c>
      <c r="K1570" s="45" t="s">
        <v>1693</v>
      </c>
      <c r="L1570" s="45" t="s">
        <v>1557</v>
      </c>
      <c r="M1570" s="45" t="s">
        <v>3689</v>
      </c>
    </row>
    <row r="1571" spans="1:13" s="45" customFormat="1">
      <c r="A1571" s="45" t="s">
        <v>1549</v>
      </c>
      <c r="B1571" s="45" t="s">
        <v>1689</v>
      </c>
      <c r="C1571" s="45">
        <v>30319731</v>
      </c>
      <c r="D1571" s="45">
        <v>1240</v>
      </c>
      <c r="E1571" s="45" t="s">
        <v>2509</v>
      </c>
      <c r="F1571" s="45" t="s">
        <v>4643</v>
      </c>
      <c r="G1571" s="45" t="s">
        <v>1715</v>
      </c>
      <c r="H1571" s="45" t="s">
        <v>4644</v>
      </c>
      <c r="J1571" s="45" t="s">
        <v>1555</v>
      </c>
      <c r="K1571" s="45" t="s">
        <v>1693</v>
      </c>
      <c r="L1571" s="45" t="s">
        <v>1557</v>
      </c>
      <c r="M1571" s="45" t="s">
        <v>3689</v>
      </c>
    </row>
    <row r="1572" spans="1:13" s="45" customFormat="1">
      <c r="A1572" s="45" t="s">
        <v>1549</v>
      </c>
      <c r="B1572" s="45" t="s">
        <v>1689</v>
      </c>
      <c r="C1572" s="45">
        <v>30319801</v>
      </c>
      <c r="D1572" s="45">
        <v>1240</v>
      </c>
      <c r="E1572" s="45" t="s">
        <v>2509</v>
      </c>
      <c r="F1572" s="45" t="s">
        <v>4645</v>
      </c>
      <c r="G1572" s="45" t="s">
        <v>1715</v>
      </c>
      <c r="H1572" s="45" t="s">
        <v>4646</v>
      </c>
      <c r="J1572" s="45" t="s">
        <v>1555</v>
      </c>
      <c r="K1572" s="45" t="s">
        <v>1693</v>
      </c>
      <c r="L1572" s="45" t="s">
        <v>1557</v>
      </c>
      <c r="M1572" s="45" t="s">
        <v>3689</v>
      </c>
    </row>
    <row r="1573" spans="1:13" s="45" customFormat="1">
      <c r="A1573" s="45" t="s">
        <v>1549</v>
      </c>
      <c r="B1573" s="45" t="s">
        <v>1689</v>
      </c>
      <c r="C1573" s="45">
        <v>30319802</v>
      </c>
      <c r="D1573" s="45">
        <v>1240</v>
      </c>
      <c r="E1573" s="45" t="s">
        <v>2509</v>
      </c>
      <c r="F1573" s="45" t="s">
        <v>4647</v>
      </c>
      <c r="G1573" s="45" t="s">
        <v>1715</v>
      </c>
      <c r="H1573" s="45" t="s">
        <v>4648</v>
      </c>
      <c r="J1573" s="45" t="s">
        <v>1555</v>
      </c>
      <c r="K1573" s="45" t="s">
        <v>1693</v>
      </c>
      <c r="L1573" s="45" t="s">
        <v>1557</v>
      </c>
      <c r="M1573" s="45" t="s">
        <v>3689</v>
      </c>
    </row>
    <row r="1574" spans="1:13" s="45" customFormat="1">
      <c r="A1574" s="45" t="s">
        <v>1549</v>
      </c>
      <c r="B1574" s="45" t="s">
        <v>1689</v>
      </c>
      <c r="C1574" s="45">
        <v>30319803</v>
      </c>
      <c r="D1574" s="45">
        <v>1240</v>
      </c>
      <c r="E1574" s="45" t="s">
        <v>2509</v>
      </c>
      <c r="F1574" s="45" t="s">
        <v>4649</v>
      </c>
      <c r="G1574" s="45" t="s">
        <v>1715</v>
      </c>
      <c r="H1574" s="45" t="s">
        <v>4650</v>
      </c>
      <c r="J1574" s="45" t="s">
        <v>1555</v>
      </c>
      <c r="K1574" s="45" t="s">
        <v>1693</v>
      </c>
      <c r="L1574" s="45" t="s">
        <v>1557</v>
      </c>
      <c r="M1574" s="45" t="s">
        <v>3689</v>
      </c>
    </row>
    <row r="1575" spans="1:13" s="45" customFormat="1">
      <c r="A1575" s="45" t="s">
        <v>1549</v>
      </c>
      <c r="B1575" s="45" t="s">
        <v>1689</v>
      </c>
      <c r="C1575" s="45">
        <v>30319808</v>
      </c>
      <c r="D1575" s="45">
        <v>1240</v>
      </c>
      <c r="E1575" s="45" t="s">
        <v>2509</v>
      </c>
      <c r="F1575" s="45" t="s">
        <v>4651</v>
      </c>
      <c r="G1575" s="45" t="s">
        <v>1715</v>
      </c>
      <c r="H1575" s="45" t="s">
        <v>4652</v>
      </c>
      <c r="J1575" s="45" t="s">
        <v>1555</v>
      </c>
      <c r="K1575" s="45" t="s">
        <v>1693</v>
      </c>
      <c r="L1575" s="45" t="s">
        <v>1557</v>
      </c>
      <c r="M1575" s="45" t="s">
        <v>3689</v>
      </c>
    </row>
    <row r="1576" spans="1:13" s="45" customFormat="1">
      <c r="A1576" s="45" t="s">
        <v>1549</v>
      </c>
      <c r="B1576" s="45" t="s">
        <v>1689</v>
      </c>
      <c r="C1576" s="45">
        <v>30319809</v>
      </c>
      <c r="D1576" s="45">
        <v>1240</v>
      </c>
      <c r="E1576" s="45" t="s">
        <v>2509</v>
      </c>
      <c r="F1576" s="45" t="s">
        <v>4653</v>
      </c>
      <c r="G1576" s="45" t="s">
        <v>1715</v>
      </c>
      <c r="H1576" s="45" t="s">
        <v>4654</v>
      </c>
      <c r="J1576" s="45" t="s">
        <v>1555</v>
      </c>
      <c r="K1576" s="45" t="s">
        <v>1693</v>
      </c>
      <c r="L1576" s="45" t="s">
        <v>1557</v>
      </c>
      <c r="M1576" s="45" t="s">
        <v>3689</v>
      </c>
    </row>
    <row r="1577" spans="1:13" s="45" customFormat="1">
      <c r="A1577" s="45" t="s">
        <v>1549</v>
      </c>
      <c r="B1577" s="45" t="s">
        <v>1689</v>
      </c>
      <c r="C1577" s="45">
        <v>30319810</v>
      </c>
      <c r="D1577" s="45">
        <v>1240</v>
      </c>
      <c r="E1577" s="45" t="s">
        <v>2509</v>
      </c>
      <c r="F1577" s="45" t="s">
        <v>4655</v>
      </c>
      <c r="G1577" s="45" t="s">
        <v>1715</v>
      </c>
      <c r="H1577" s="45" t="s">
        <v>4656</v>
      </c>
      <c r="J1577" s="45" t="s">
        <v>1555</v>
      </c>
      <c r="K1577" s="45" t="s">
        <v>1693</v>
      </c>
      <c r="L1577" s="45" t="s">
        <v>1557</v>
      </c>
      <c r="M1577" s="45" t="s">
        <v>3689</v>
      </c>
    </row>
    <row r="1578" spans="1:13" s="45" customFormat="1">
      <c r="A1578" s="45" t="s">
        <v>1838</v>
      </c>
      <c r="B1578" s="45" t="s">
        <v>1736</v>
      </c>
      <c r="C1578" s="45">
        <v>30319812</v>
      </c>
      <c r="D1578" s="45">
        <v>1240</v>
      </c>
      <c r="E1578" s="45" t="s">
        <v>2509</v>
      </c>
      <c r="F1578" s="45" t="s">
        <v>4657</v>
      </c>
      <c r="G1578" s="45" t="s">
        <v>1715</v>
      </c>
      <c r="H1578" s="45" t="s">
        <v>4658</v>
      </c>
      <c r="I1578" s="45" t="s">
        <v>2549</v>
      </c>
      <c r="J1578" s="45" t="s">
        <v>1739</v>
      </c>
      <c r="K1578" s="45" t="s">
        <v>1740</v>
      </c>
      <c r="L1578" s="45" t="s">
        <v>1557</v>
      </c>
      <c r="M1578" s="45" t="s">
        <v>3689</v>
      </c>
    </row>
    <row r="1579" spans="1:13" s="45" customFormat="1">
      <c r="A1579" s="45" t="s">
        <v>1838</v>
      </c>
      <c r="B1579" s="45" t="s">
        <v>1736</v>
      </c>
      <c r="C1579" s="45">
        <v>30319813</v>
      </c>
      <c r="D1579" s="45">
        <v>1240</v>
      </c>
      <c r="E1579" s="45" t="s">
        <v>2509</v>
      </c>
      <c r="F1579" s="45" t="s">
        <v>4659</v>
      </c>
      <c r="G1579" s="45" t="s">
        <v>1715</v>
      </c>
      <c r="H1579" s="45" t="s">
        <v>4660</v>
      </c>
      <c r="I1579" s="45" t="s">
        <v>2549</v>
      </c>
      <c r="J1579" s="45" t="s">
        <v>1739</v>
      </c>
      <c r="K1579" s="45" t="s">
        <v>1740</v>
      </c>
      <c r="L1579" s="45" t="s">
        <v>1557</v>
      </c>
      <c r="M1579" s="45" t="s">
        <v>3689</v>
      </c>
    </row>
    <row r="1580" spans="1:13" s="45" customFormat="1">
      <c r="A1580" s="45" t="s">
        <v>1838</v>
      </c>
      <c r="B1580" s="45" t="s">
        <v>1736</v>
      </c>
      <c r="C1580" s="45">
        <v>30319814</v>
      </c>
      <c r="D1580" s="45">
        <v>1240</v>
      </c>
      <c r="E1580" s="45" t="s">
        <v>2509</v>
      </c>
      <c r="F1580" s="45" t="s">
        <v>4661</v>
      </c>
      <c r="G1580" s="45" t="s">
        <v>1715</v>
      </c>
      <c r="H1580" s="45" t="s">
        <v>4662</v>
      </c>
      <c r="I1580" s="45" t="s">
        <v>2549</v>
      </c>
      <c r="J1580" s="45" t="s">
        <v>1739</v>
      </c>
      <c r="K1580" s="45" t="s">
        <v>1740</v>
      </c>
      <c r="L1580" s="45" t="s">
        <v>1557</v>
      </c>
      <c r="M1580" s="45" t="s">
        <v>3689</v>
      </c>
    </row>
    <row r="1581" spans="1:13" s="45" customFormat="1">
      <c r="A1581" s="45" t="s">
        <v>1838</v>
      </c>
      <c r="B1581" s="45" t="s">
        <v>1736</v>
      </c>
      <c r="C1581" s="45">
        <v>30319815</v>
      </c>
      <c r="D1581" s="45">
        <v>1240</v>
      </c>
      <c r="E1581" s="45" t="s">
        <v>2509</v>
      </c>
      <c r="F1581" s="45" t="s">
        <v>4663</v>
      </c>
      <c r="G1581" s="45" t="s">
        <v>1715</v>
      </c>
      <c r="H1581" s="45" t="s">
        <v>4664</v>
      </c>
      <c r="I1581" s="45" t="s">
        <v>2549</v>
      </c>
      <c r="J1581" s="45" t="s">
        <v>1739</v>
      </c>
      <c r="K1581" s="45" t="s">
        <v>1740</v>
      </c>
      <c r="L1581" s="45" t="s">
        <v>1557</v>
      </c>
      <c r="M1581" s="45" t="s">
        <v>3689</v>
      </c>
    </row>
    <row r="1582" spans="1:13" s="45" customFormat="1">
      <c r="A1582" s="45" t="s">
        <v>1838</v>
      </c>
      <c r="B1582" s="45" t="s">
        <v>1736</v>
      </c>
      <c r="C1582" s="45">
        <v>30319820</v>
      </c>
      <c r="D1582" s="45">
        <v>1240</v>
      </c>
      <c r="E1582" s="45" t="s">
        <v>2509</v>
      </c>
      <c r="F1582" s="45" t="s">
        <v>4665</v>
      </c>
      <c r="G1582" s="45" t="s">
        <v>1715</v>
      </c>
      <c r="H1582" s="45" t="s">
        <v>4666</v>
      </c>
      <c r="I1582" s="45" t="s">
        <v>2549</v>
      </c>
      <c r="J1582" s="45" t="s">
        <v>1739</v>
      </c>
      <c r="K1582" s="45" t="s">
        <v>1740</v>
      </c>
      <c r="L1582" s="45" t="s">
        <v>1557</v>
      </c>
      <c r="M1582" s="45" t="s">
        <v>3689</v>
      </c>
    </row>
    <row r="1583" spans="1:13" s="45" customFormat="1">
      <c r="A1583" s="45" t="s">
        <v>1838</v>
      </c>
      <c r="B1583" s="45" t="s">
        <v>1736</v>
      </c>
      <c r="C1583" s="45">
        <v>30319830</v>
      </c>
      <c r="D1583" s="45">
        <v>1240</v>
      </c>
      <c r="E1583" s="45" t="s">
        <v>2509</v>
      </c>
      <c r="F1583" s="45" t="s">
        <v>4667</v>
      </c>
      <c r="G1583" s="45" t="s">
        <v>1715</v>
      </c>
      <c r="H1583" s="45" t="s">
        <v>4668</v>
      </c>
      <c r="I1583" s="45" t="s">
        <v>4627</v>
      </c>
      <c r="J1583" s="45" t="s">
        <v>1739</v>
      </c>
      <c r="K1583" s="45" t="s">
        <v>1740</v>
      </c>
      <c r="L1583" s="45" t="s">
        <v>1557</v>
      </c>
      <c r="M1583" s="45" t="s">
        <v>3689</v>
      </c>
    </row>
    <row r="1584" spans="1:13" s="45" customFormat="1">
      <c r="A1584" s="45" t="s">
        <v>1838</v>
      </c>
      <c r="B1584" s="45" t="s">
        <v>1736</v>
      </c>
      <c r="C1584" s="45">
        <v>30319840</v>
      </c>
      <c r="D1584" s="45">
        <v>1240</v>
      </c>
      <c r="E1584" s="45" t="s">
        <v>2509</v>
      </c>
      <c r="F1584" s="45" t="s">
        <v>4669</v>
      </c>
      <c r="G1584" s="45" t="s">
        <v>1715</v>
      </c>
      <c r="H1584" s="45" t="s">
        <v>4670</v>
      </c>
      <c r="I1584" s="45" t="s">
        <v>1738</v>
      </c>
      <c r="J1584" s="45" t="s">
        <v>1739</v>
      </c>
      <c r="K1584" s="45" t="s">
        <v>1740</v>
      </c>
      <c r="L1584" s="45" t="s">
        <v>1557</v>
      </c>
      <c r="M1584" s="45" t="s">
        <v>3689</v>
      </c>
    </row>
    <row r="1585" spans="1:13" s="45" customFormat="1">
      <c r="A1585" s="45" t="s">
        <v>1753</v>
      </c>
      <c r="B1585" s="45" t="s">
        <v>1689</v>
      </c>
      <c r="C1585" s="45">
        <v>30319901</v>
      </c>
      <c r="D1585" s="45">
        <v>1240</v>
      </c>
      <c r="E1585" s="45" t="s">
        <v>2509</v>
      </c>
      <c r="F1585" s="45" t="s">
        <v>2140</v>
      </c>
      <c r="G1585" s="45" t="s">
        <v>1715</v>
      </c>
      <c r="H1585" s="45" t="s">
        <v>4671</v>
      </c>
      <c r="J1585" s="45" t="s">
        <v>1754</v>
      </c>
      <c r="K1585" s="45" t="s">
        <v>1693</v>
      </c>
      <c r="L1585" s="45" t="s">
        <v>1557</v>
      </c>
      <c r="M1585" s="45" t="s">
        <v>3689</v>
      </c>
    </row>
    <row r="1586" spans="1:13" s="45" customFormat="1">
      <c r="A1586" s="45" t="s">
        <v>1753</v>
      </c>
      <c r="B1586" s="45" t="s">
        <v>1689</v>
      </c>
      <c r="C1586" s="45">
        <v>30319912</v>
      </c>
      <c r="D1586" s="45">
        <v>1240</v>
      </c>
      <c r="E1586" s="45" t="s">
        <v>2509</v>
      </c>
      <c r="F1586" s="45" t="s">
        <v>4672</v>
      </c>
      <c r="G1586" s="45" t="s">
        <v>1715</v>
      </c>
      <c r="H1586" s="45" t="s">
        <v>4673</v>
      </c>
      <c r="J1586" s="45" t="s">
        <v>1754</v>
      </c>
      <c r="K1586" s="45" t="s">
        <v>1693</v>
      </c>
      <c r="L1586" s="45" t="s">
        <v>1557</v>
      </c>
      <c r="M1586" s="45" t="s">
        <v>3689</v>
      </c>
    </row>
    <row r="1587" spans="1:13" s="45" customFormat="1">
      <c r="A1587" s="45" t="s">
        <v>1753</v>
      </c>
      <c r="B1587" s="45" t="s">
        <v>1689</v>
      </c>
      <c r="C1587" s="45">
        <v>30319914</v>
      </c>
      <c r="D1587" s="45">
        <v>1240</v>
      </c>
      <c r="E1587" s="45" t="s">
        <v>2509</v>
      </c>
      <c r="F1587" s="45" t="s">
        <v>4674</v>
      </c>
      <c r="G1587" s="45" t="s">
        <v>1715</v>
      </c>
      <c r="H1587" s="45" t="s">
        <v>4675</v>
      </c>
      <c r="J1587" s="45" t="s">
        <v>1754</v>
      </c>
      <c r="K1587" s="45" t="s">
        <v>1693</v>
      </c>
      <c r="L1587" s="45" t="s">
        <v>1557</v>
      </c>
      <c r="M1587" s="45" t="s">
        <v>3689</v>
      </c>
    </row>
    <row r="1588" spans="1:13" s="45" customFormat="1">
      <c r="A1588" s="45" t="s">
        <v>1753</v>
      </c>
      <c r="B1588" s="45" t="s">
        <v>1689</v>
      </c>
      <c r="C1588" s="45">
        <v>30319915</v>
      </c>
      <c r="D1588" s="45">
        <v>1240</v>
      </c>
      <c r="E1588" s="45" t="s">
        <v>2509</v>
      </c>
      <c r="F1588" s="45" t="s">
        <v>4676</v>
      </c>
      <c r="G1588" s="45" t="s">
        <v>1715</v>
      </c>
      <c r="H1588" s="45" t="s">
        <v>4677</v>
      </c>
      <c r="J1588" s="45" t="s">
        <v>1754</v>
      </c>
      <c r="K1588" s="45" t="s">
        <v>1693</v>
      </c>
      <c r="L1588" s="45" t="s">
        <v>1557</v>
      </c>
      <c r="M1588" s="45" t="s">
        <v>3689</v>
      </c>
    </row>
    <row r="1589" spans="1:13" s="45" customFormat="1">
      <c r="A1589" s="45" t="s">
        <v>1549</v>
      </c>
      <c r="B1589" s="45" t="s">
        <v>1689</v>
      </c>
      <c r="C1589" s="45">
        <v>30319917</v>
      </c>
      <c r="D1589" s="45">
        <v>1240</v>
      </c>
      <c r="E1589" s="45" t="s">
        <v>2509</v>
      </c>
      <c r="F1589" s="45" t="s">
        <v>4678</v>
      </c>
      <c r="G1589" s="45" t="s">
        <v>1715</v>
      </c>
      <c r="H1589" s="45" t="s">
        <v>4679</v>
      </c>
      <c r="J1589" s="45" t="s">
        <v>1555</v>
      </c>
      <c r="K1589" s="45" t="s">
        <v>1693</v>
      </c>
      <c r="L1589" s="45" t="s">
        <v>1557</v>
      </c>
      <c r="M1589" s="45" t="s">
        <v>3689</v>
      </c>
    </row>
    <row r="1590" spans="1:13" s="45" customFormat="1">
      <c r="A1590" s="45" t="s">
        <v>1549</v>
      </c>
      <c r="B1590" s="45" t="s">
        <v>1689</v>
      </c>
      <c r="C1590" s="45">
        <v>30319922</v>
      </c>
      <c r="D1590" s="45">
        <v>1240</v>
      </c>
      <c r="E1590" s="45" t="s">
        <v>2509</v>
      </c>
      <c r="F1590" s="45" t="s">
        <v>4680</v>
      </c>
      <c r="G1590" s="45" t="s">
        <v>1715</v>
      </c>
      <c r="H1590" s="45" t="s">
        <v>4681</v>
      </c>
      <c r="J1590" s="45" t="s">
        <v>1555</v>
      </c>
      <c r="K1590" s="45" t="s">
        <v>1693</v>
      </c>
      <c r="L1590" s="45" t="s">
        <v>1557</v>
      </c>
      <c r="M1590" s="45" t="s">
        <v>3689</v>
      </c>
    </row>
    <row r="1591" spans="1:13" s="45" customFormat="1">
      <c r="A1591" s="45" t="s">
        <v>1549</v>
      </c>
      <c r="B1591" s="45" t="s">
        <v>1689</v>
      </c>
      <c r="C1591" s="45">
        <v>30319924</v>
      </c>
      <c r="D1591" s="45">
        <v>1240</v>
      </c>
      <c r="E1591" s="45" t="s">
        <v>2509</v>
      </c>
      <c r="F1591" s="45" t="s">
        <v>4682</v>
      </c>
      <c r="G1591" s="45" t="s">
        <v>1715</v>
      </c>
      <c r="H1591" s="45" t="s">
        <v>4683</v>
      </c>
      <c r="J1591" s="45" t="s">
        <v>1555</v>
      </c>
      <c r="K1591" s="45" t="s">
        <v>1693</v>
      </c>
      <c r="L1591" s="45" t="s">
        <v>1557</v>
      </c>
      <c r="M1591" s="45" t="s">
        <v>3689</v>
      </c>
    </row>
    <row r="1592" spans="1:13" s="45" customFormat="1">
      <c r="A1592" s="45" t="s">
        <v>1549</v>
      </c>
      <c r="B1592" s="45" t="s">
        <v>1689</v>
      </c>
      <c r="C1592" s="45">
        <v>30319925</v>
      </c>
      <c r="D1592" s="45">
        <v>1240</v>
      </c>
      <c r="E1592" s="45" t="s">
        <v>2509</v>
      </c>
      <c r="F1592" s="45" t="s">
        <v>4684</v>
      </c>
      <c r="G1592" s="45" t="s">
        <v>1715</v>
      </c>
      <c r="H1592" s="45" t="s">
        <v>4685</v>
      </c>
      <c r="J1592" s="45" t="s">
        <v>1555</v>
      </c>
      <c r="K1592" s="45" t="s">
        <v>1693</v>
      </c>
      <c r="L1592" s="45" t="s">
        <v>1557</v>
      </c>
      <c r="M1592" s="45" t="s">
        <v>3689</v>
      </c>
    </row>
    <row r="1593" spans="1:13" s="45" customFormat="1">
      <c r="A1593" s="45" t="s">
        <v>1549</v>
      </c>
      <c r="B1593" s="45" t="s">
        <v>1689</v>
      </c>
      <c r="C1593" s="45">
        <v>30319931</v>
      </c>
      <c r="D1593" s="45">
        <v>1240</v>
      </c>
      <c r="E1593" s="45" t="s">
        <v>2509</v>
      </c>
      <c r="F1593" s="45" t="s">
        <v>4686</v>
      </c>
      <c r="G1593" s="45" t="s">
        <v>1715</v>
      </c>
      <c r="H1593" s="45" t="s">
        <v>4687</v>
      </c>
      <c r="J1593" s="45" t="s">
        <v>1555</v>
      </c>
      <c r="K1593" s="45" t="s">
        <v>1693</v>
      </c>
      <c r="L1593" s="45" t="s">
        <v>1557</v>
      </c>
      <c r="M1593" s="45" t="s">
        <v>3689</v>
      </c>
    </row>
    <row r="1594" spans="1:13" s="45" customFormat="1">
      <c r="A1594" s="45" t="s">
        <v>1549</v>
      </c>
      <c r="B1594" s="45" t="s">
        <v>1689</v>
      </c>
      <c r="C1594" s="45">
        <v>30319932</v>
      </c>
      <c r="D1594" s="45">
        <v>1240</v>
      </c>
      <c r="E1594" s="45" t="s">
        <v>2509</v>
      </c>
      <c r="F1594" s="45" t="s">
        <v>4688</v>
      </c>
      <c r="G1594" s="45" t="s">
        <v>1715</v>
      </c>
      <c r="H1594" s="45" t="s">
        <v>2513</v>
      </c>
      <c r="J1594" s="45" t="s">
        <v>1555</v>
      </c>
      <c r="K1594" s="45" t="s">
        <v>1693</v>
      </c>
      <c r="L1594" s="45" t="s">
        <v>1557</v>
      </c>
      <c r="M1594" s="45" t="s">
        <v>3689</v>
      </c>
    </row>
    <row r="1595" spans="1:13" s="45" customFormat="1">
      <c r="A1595" s="45" t="s">
        <v>1753</v>
      </c>
      <c r="B1595" s="45" t="s">
        <v>1689</v>
      </c>
      <c r="C1595" s="45">
        <v>30319950</v>
      </c>
      <c r="D1595" s="45">
        <v>1240</v>
      </c>
      <c r="E1595" s="45" t="s">
        <v>2509</v>
      </c>
      <c r="F1595" s="45" t="s">
        <v>4689</v>
      </c>
      <c r="G1595" s="45" t="s">
        <v>1715</v>
      </c>
      <c r="H1595" s="45" t="s">
        <v>4690</v>
      </c>
      <c r="J1595" s="45" t="s">
        <v>1754</v>
      </c>
      <c r="K1595" s="45" t="s">
        <v>1693</v>
      </c>
      <c r="L1595" s="45" t="s">
        <v>1557</v>
      </c>
      <c r="M1595" s="45" t="s">
        <v>3689</v>
      </c>
    </row>
    <row r="1596" spans="1:13" s="45" customFormat="1">
      <c r="A1596" s="45" t="s">
        <v>1753</v>
      </c>
      <c r="B1596" s="45" t="s">
        <v>1689</v>
      </c>
      <c r="C1596" s="45">
        <v>30319951</v>
      </c>
      <c r="D1596" s="45">
        <v>1240</v>
      </c>
      <c r="E1596" s="45" t="s">
        <v>2509</v>
      </c>
      <c r="F1596" s="45" t="s">
        <v>4691</v>
      </c>
      <c r="G1596" s="45" t="s">
        <v>1715</v>
      </c>
      <c r="H1596" s="45" t="s">
        <v>4692</v>
      </c>
      <c r="J1596" s="45" t="s">
        <v>1754</v>
      </c>
      <c r="K1596" s="45" t="s">
        <v>1693</v>
      </c>
      <c r="L1596" s="45" t="s">
        <v>1557</v>
      </c>
      <c r="M1596" s="45" t="s">
        <v>3689</v>
      </c>
    </row>
    <row r="1597" spans="1:13" s="45" customFormat="1">
      <c r="A1597" s="45" t="s">
        <v>1753</v>
      </c>
      <c r="B1597" s="45" t="s">
        <v>1689</v>
      </c>
      <c r="C1597" s="45">
        <v>30319952</v>
      </c>
      <c r="D1597" s="45">
        <v>1240</v>
      </c>
      <c r="E1597" s="45" t="s">
        <v>2509</v>
      </c>
      <c r="F1597" s="45" t="s">
        <v>4693</v>
      </c>
      <c r="G1597" s="45" t="s">
        <v>1715</v>
      </c>
      <c r="H1597" s="45" t="s">
        <v>4694</v>
      </c>
      <c r="J1597" s="45" t="s">
        <v>1754</v>
      </c>
      <c r="K1597" s="45" t="s">
        <v>1693</v>
      </c>
      <c r="L1597" s="45" t="s">
        <v>1557</v>
      </c>
      <c r="M1597" s="45" t="s">
        <v>3689</v>
      </c>
    </row>
    <row r="1598" spans="1:13" s="45" customFormat="1">
      <c r="A1598" s="45" t="s">
        <v>1753</v>
      </c>
      <c r="B1598" s="45" t="s">
        <v>1689</v>
      </c>
      <c r="C1598" s="45">
        <v>30319953</v>
      </c>
      <c r="D1598" s="45">
        <v>1240</v>
      </c>
      <c r="E1598" s="45" t="s">
        <v>2509</v>
      </c>
      <c r="F1598" s="45" t="s">
        <v>4695</v>
      </c>
      <c r="G1598" s="45" t="s">
        <v>1715</v>
      </c>
      <c r="H1598" s="45" t="s">
        <v>4696</v>
      </c>
      <c r="J1598" s="45" t="s">
        <v>1754</v>
      </c>
      <c r="K1598" s="45" t="s">
        <v>1693</v>
      </c>
      <c r="L1598" s="45" t="s">
        <v>1557</v>
      </c>
      <c r="M1598" s="45" t="s">
        <v>3689</v>
      </c>
    </row>
    <row r="1599" spans="1:13" s="45" customFormat="1">
      <c r="A1599" s="45" t="s">
        <v>1753</v>
      </c>
      <c r="B1599" s="45" t="s">
        <v>1689</v>
      </c>
      <c r="C1599" s="45">
        <v>30319954</v>
      </c>
      <c r="D1599" s="45">
        <v>1240</v>
      </c>
      <c r="E1599" s="45" t="s">
        <v>2509</v>
      </c>
      <c r="F1599" s="45" t="s">
        <v>4697</v>
      </c>
      <c r="G1599" s="45" t="s">
        <v>1715</v>
      </c>
      <c r="H1599" s="45" t="s">
        <v>4698</v>
      </c>
      <c r="J1599" s="45" t="s">
        <v>1754</v>
      </c>
      <c r="K1599" s="45" t="s">
        <v>1693</v>
      </c>
      <c r="L1599" s="45" t="s">
        <v>1557</v>
      </c>
      <c r="M1599" s="45" t="s">
        <v>3689</v>
      </c>
    </row>
    <row r="1600" spans="1:13" s="45" customFormat="1">
      <c r="A1600" s="45" t="s">
        <v>1753</v>
      </c>
      <c r="B1600" s="45" t="s">
        <v>1689</v>
      </c>
      <c r="C1600" s="45">
        <v>30319955</v>
      </c>
      <c r="D1600" s="45">
        <v>1240</v>
      </c>
      <c r="E1600" s="45" t="s">
        <v>2509</v>
      </c>
      <c r="F1600" s="45" t="s">
        <v>4699</v>
      </c>
      <c r="G1600" s="45" t="s">
        <v>1715</v>
      </c>
      <c r="H1600" s="45" t="s">
        <v>4700</v>
      </c>
      <c r="J1600" s="45" t="s">
        <v>1754</v>
      </c>
      <c r="K1600" s="45" t="s">
        <v>1693</v>
      </c>
      <c r="L1600" s="45" t="s">
        <v>1557</v>
      </c>
      <c r="M1600" s="45" t="s">
        <v>3689</v>
      </c>
    </row>
    <row r="1601" spans="1:13" s="45" customFormat="1">
      <c r="A1601" s="45" t="s">
        <v>1753</v>
      </c>
      <c r="B1601" s="45" t="s">
        <v>1689</v>
      </c>
      <c r="C1601" s="45">
        <v>30319956</v>
      </c>
      <c r="D1601" s="45">
        <v>1240</v>
      </c>
      <c r="E1601" s="45" t="s">
        <v>2509</v>
      </c>
      <c r="F1601" s="45" t="s">
        <v>4701</v>
      </c>
      <c r="G1601" s="45" t="s">
        <v>1715</v>
      </c>
      <c r="H1601" s="45" t="s">
        <v>4702</v>
      </c>
      <c r="J1601" s="45" t="s">
        <v>1754</v>
      </c>
      <c r="K1601" s="45" t="s">
        <v>1693</v>
      </c>
      <c r="L1601" s="45" t="s">
        <v>1557</v>
      </c>
      <c r="M1601" s="45" t="s">
        <v>3689</v>
      </c>
    </row>
    <row r="1602" spans="1:13" s="45" customFormat="1">
      <c r="A1602" s="45" t="s">
        <v>1753</v>
      </c>
      <c r="B1602" s="45" t="s">
        <v>1689</v>
      </c>
      <c r="C1602" s="45">
        <v>30319957</v>
      </c>
      <c r="D1602" s="45">
        <v>1240</v>
      </c>
      <c r="E1602" s="45" t="s">
        <v>2509</v>
      </c>
      <c r="F1602" s="45" t="s">
        <v>4703</v>
      </c>
      <c r="G1602" s="45" t="s">
        <v>1715</v>
      </c>
      <c r="H1602" s="45" t="s">
        <v>4704</v>
      </c>
      <c r="J1602" s="45" t="s">
        <v>1754</v>
      </c>
      <c r="K1602" s="45" t="s">
        <v>1693</v>
      </c>
      <c r="L1602" s="45" t="s">
        <v>1557</v>
      </c>
      <c r="M1602" s="45" t="s">
        <v>3689</v>
      </c>
    </row>
    <row r="1603" spans="1:13" s="45" customFormat="1">
      <c r="A1603" s="45" t="s">
        <v>1753</v>
      </c>
      <c r="B1603" s="45" t="s">
        <v>1689</v>
      </c>
      <c r="C1603" s="45">
        <v>30319958</v>
      </c>
      <c r="D1603" s="45">
        <v>1240</v>
      </c>
      <c r="E1603" s="45" t="s">
        <v>2509</v>
      </c>
      <c r="F1603" s="45" t="s">
        <v>4705</v>
      </c>
      <c r="G1603" s="45" t="s">
        <v>1715</v>
      </c>
      <c r="H1603" s="45" t="s">
        <v>4706</v>
      </c>
      <c r="J1603" s="45" t="s">
        <v>1754</v>
      </c>
      <c r="K1603" s="45" t="s">
        <v>1693</v>
      </c>
      <c r="L1603" s="45" t="s">
        <v>1557</v>
      </c>
      <c r="M1603" s="45" t="s">
        <v>3689</v>
      </c>
    </row>
    <row r="1604" spans="1:13" s="45" customFormat="1">
      <c r="A1604" s="45" t="s">
        <v>1753</v>
      </c>
      <c r="B1604" s="45" t="s">
        <v>1689</v>
      </c>
      <c r="C1604" s="45">
        <v>30319959</v>
      </c>
      <c r="D1604" s="45">
        <v>1240</v>
      </c>
      <c r="E1604" s="45" t="s">
        <v>2509</v>
      </c>
      <c r="F1604" s="45" t="s">
        <v>4707</v>
      </c>
      <c r="G1604" s="45" t="s">
        <v>1715</v>
      </c>
      <c r="H1604" s="45" t="s">
        <v>4708</v>
      </c>
      <c r="J1604" s="45" t="s">
        <v>1754</v>
      </c>
      <c r="K1604" s="45" t="s">
        <v>1693</v>
      </c>
      <c r="L1604" s="45" t="s">
        <v>1557</v>
      </c>
      <c r="M1604" s="45" t="s">
        <v>3689</v>
      </c>
    </row>
    <row r="1605" spans="1:13" s="45" customFormat="1">
      <c r="A1605" s="45" t="s">
        <v>1751</v>
      </c>
      <c r="B1605" s="45" t="s">
        <v>1689</v>
      </c>
      <c r="C1605" s="45">
        <v>30319993</v>
      </c>
      <c r="D1605" s="45">
        <v>1240</v>
      </c>
      <c r="E1605" s="45" t="s">
        <v>2509</v>
      </c>
      <c r="F1605" s="45" t="s">
        <v>3767</v>
      </c>
      <c r="G1605" s="45" t="s">
        <v>1715</v>
      </c>
      <c r="H1605" s="45" t="s">
        <v>4709</v>
      </c>
      <c r="J1605" s="45" t="s">
        <v>1752</v>
      </c>
      <c r="K1605" s="45" t="s">
        <v>1693</v>
      </c>
      <c r="L1605" s="45" t="s">
        <v>1557</v>
      </c>
      <c r="M1605" s="45" t="s">
        <v>3689</v>
      </c>
    </row>
    <row r="1606" spans="1:13" s="45" customFormat="1">
      <c r="A1606" s="45" t="s">
        <v>1745</v>
      </c>
      <c r="B1606" s="45" t="s">
        <v>1689</v>
      </c>
      <c r="C1606" s="45">
        <v>30319997</v>
      </c>
      <c r="D1606" s="45">
        <v>1240</v>
      </c>
      <c r="E1606" s="45" t="s">
        <v>2509</v>
      </c>
      <c r="F1606" s="45" t="s">
        <v>3767</v>
      </c>
      <c r="G1606" s="45" t="s">
        <v>1715</v>
      </c>
      <c r="H1606" s="45" t="s">
        <v>4710</v>
      </c>
      <c r="J1606" s="45" t="s">
        <v>1746</v>
      </c>
      <c r="K1606" s="45" t="s">
        <v>1693</v>
      </c>
      <c r="L1606" s="45" t="s">
        <v>1557</v>
      </c>
      <c r="M1606" s="45" t="s">
        <v>3689</v>
      </c>
    </row>
    <row r="1607" spans="1:13" s="45" customFormat="1">
      <c r="A1607" s="45" t="s">
        <v>1549</v>
      </c>
      <c r="B1607" s="45" t="s">
        <v>1689</v>
      </c>
      <c r="C1607" s="45">
        <v>30350050</v>
      </c>
      <c r="D1607" s="45">
        <v>1600</v>
      </c>
      <c r="E1607" s="45" t="s">
        <v>2733</v>
      </c>
      <c r="F1607" s="45" t="s">
        <v>4711</v>
      </c>
      <c r="G1607" s="45" t="s">
        <v>1718</v>
      </c>
      <c r="H1607" s="45" t="s">
        <v>2735</v>
      </c>
      <c r="J1607" s="45" t="s">
        <v>1555</v>
      </c>
      <c r="K1607" s="45" t="s">
        <v>1693</v>
      </c>
      <c r="L1607" s="45" t="s">
        <v>1557</v>
      </c>
      <c r="M1607" s="45" t="s">
        <v>3689</v>
      </c>
    </row>
    <row r="1608" spans="1:13" s="45" customFormat="1">
      <c r="A1608" s="45" t="s">
        <v>2552</v>
      </c>
      <c r="B1608" s="45" t="s">
        <v>2553</v>
      </c>
      <c r="C1608" s="45">
        <v>30351001</v>
      </c>
      <c r="D1608" s="45">
        <v>1600</v>
      </c>
      <c r="E1608" s="45" t="s">
        <v>2733</v>
      </c>
      <c r="F1608" s="45" t="s">
        <v>4712</v>
      </c>
      <c r="G1608" s="45" t="s">
        <v>1718</v>
      </c>
      <c r="H1608" s="45" t="s">
        <v>4713</v>
      </c>
      <c r="J1608" s="45" t="s">
        <v>1904</v>
      </c>
      <c r="K1608" s="45" t="s">
        <v>1905</v>
      </c>
      <c r="L1608" s="45" t="s">
        <v>1557</v>
      </c>
      <c r="M1608" s="45" t="s">
        <v>3689</v>
      </c>
    </row>
    <row r="1609" spans="1:13" s="45" customFormat="1">
      <c r="A1609" s="45" t="s">
        <v>1549</v>
      </c>
      <c r="B1609" s="45" t="s">
        <v>1689</v>
      </c>
      <c r="C1609" s="45">
        <v>30351500</v>
      </c>
      <c r="D1609" s="45">
        <v>1600</v>
      </c>
      <c r="E1609" s="45" t="s">
        <v>2733</v>
      </c>
      <c r="F1609" s="45" t="s">
        <v>4714</v>
      </c>
      <c r="G1609" s="45" t="s">
        <v>1718</v>
      </c>
      <c r="H1609" s="45" t="s">
        <v>2735</v>
      </c>
      <c r="J1609" s="45" t="s">
        <v>1555</v>
      </c>
      <c r="K1609" s="45" t="s">
        <v>1693</v>
      </c>
      <c r="L1609" s="45" t="s">
        <v>1557</v>
      </c>
      <c r="M1609" s="45" t="s">
        <v>3689</v>
      </c>
    </row>
    <row r="1610" spans="1:13" s="45" customFormat="1">
      <c r="A1610" s="45" t="s">
        <v>1549</v>
      </c>
      <c r="B1610" s="45" t="s">
        <v>1689</v>
      </c>
      <c r="C1610" s="45">
        <v>30351510</v>
      </c>
      <c r="D1610" s="45">
        <v>1600</v>
      </c>
      <c r="E1610" s="45" t="s">
        <v>2733</v>
      </c>
      <c r="F1610" s="45" t="s">
        <v>4715</v>
      </c>
      <c r="G1610" s="45" t="s">
        <v>1718</v>
      </c>
      <c r="H1610" s="45" t="s">
        <v>2735</v>
      </c>
      <c r="J1610" s="45" t="s">
        <v>1555</v>
      </c>
      <c r="K1610" s="45" t="s">
        <v>1693</v>
      </c>
      <c r="L1610" s="45" t="s">
        <v>1557</v>
      </c>
      <c r="M1610" s="45" t="s">
        <v>3689</v>
      </c>
    </row>
    <row r="1611" spans="1:13" s="45" customFormat="1">
      <c r="A1611" s="45" t="s">
        <v>1549</v>
      </c>
      <c r="B1611" s="45" t="s">
        <v>1689</v>
      </c>
      <c r="C1611" s="45">
        <v>30351520</v>
      </c>
      <c r="D1611" s="45">
        <v>1600</v>
      </c>
      <c r="E1611" s="45" t="s">
        <v>2733</v>
      </c>
      <c r="F1611" s="45" t="s">
        <v>4716</v>
      </c>
      <c r="G1611" s="45" t="s">
        <v>1718</v>
      </c>
      <c r="H1611" s="45" t="s">
        <v>2735</v>
      </c>
      <c r="J1611" s="45" t="s">
        <v>1555</v>
      </c>
      <c r="K1611" s="45" t="s">
        <v>1693</v>
      </c>
      <c r="L1611" s="45" t="s">
        <v>1557</v>
      </c>
      <c r="M1611" s="45" t="s">
        <v>3689</v>
      </c>
    </row>
    <row r="1612" spans="1:13" s="45" customFormat="1">
      <c r="A1612" s="45" t="s">
        <v>1549</v>
      </c>
      <c r="B1612" s="45" t="s">
        <v>1689</v>
      </c>
      <c r="C1612" s="45">
        <v>30351530</v>
      </c>
      <c r="D1612" s="45">
        <v>1600</v>
      </c>
      <c r="E1612" s="45" t="s">
        <v>2733</v>
      </c>
      <c r="F1612" s="45" t="s">
        <v>4717</v>
      </c>
      <c r="G1612" s="45" t="s">
        <v>1718</v>
      </c>
      <c r="H1612" s="45" t="s">
        <v>2735</v>
      </c>
      <c r="J1612" s="45" t="s">
        <v>1555</v>
      </c>
      <c r="K1612" s="45" t="s">
        <v>1693</v>
      </c>
      <c r="L1612" s="45" t="s">
        <v>1557</v>
      </c>
      <c r="M1612" s="45" t="s">
        <v>3689</v>
      </c>
    </row>
    <row r="1613" spans="1:13" s="45" customFormat="1">
      <c r="A1613" s="45" t="s">
        <v>1549</v>
      </c>
      <c r="B1613" s="45" t="s">
        <v>1689</v>
      </c>
      <c r="C1613" s="45">
        <v>30351540</v>
      </c>
      <c r="D1613" s="45">
        <v>1600</v>
      </c>
      <c r="E1613" s="45" t="s">
        <v>2733</v>
      </c>
      <c r="F1613" s="45" t="s">
        <v>4718</v>
      </c>
      <c r="G1613" s="45" t="s">
        <v>1718</v>
      </c>
      <c r="H1613" s="45" t="s">
        <v>2735</v>
      </c>
      <c r="J1613" s="45" t="s">
        <v>1555</v>
      </c>
      <c r="K1613" s="45" t="s">
        <v>1693</v>
      </c>
      <c r="L1613" s="45" t="s">
        <v>1557</v>
      </c>
      <c r="M1613" s="45" t="s">
        <v>3689</v>
      </c>
    </row>
    <row r="1614" spans="1:13" s="45" customFormat="1">
      <c r="A1614" s="45" t="s">
        <v>1549</v>
      </c>
      <c r="B1614" s="45" t="s">
        <v>1689</v>
      </c>
      <c r="C1614" s="45">
        <v>30351550</v>
      </c>
      <c r="D1614" s="45">
        <v>1600</v>
      </c>
      <c r="E1614" s="45" t="s">
        <v>2733</v>
      </c>
      <c r="F1614" s="45" t="s">
        <v>4719</v>
      </c>
      <c r="G1614" s="45" t="s">
        <v>1718</v>
      </c>
      <c r="H1614" s="45" t="s">
        <v>2735</v>
      </c>
      <c r="J1614" s="45" t="s">
        <v>1555</v>
      </c>
      <c r="K1614" s="45" t="s">
        <v>1693</v>
      </c>
      <c r="L1614" s="45" t="s">
        <v>1557</v>
      </c>
      <c r="M1614" s="45" t="s">
        <v>3689</v>
      </c>
    </row>
    <row r="1615" spans="1:13" s="45" customFormat="1">
      <c r="A1615" s="45" t="s">
        <v>1753</v>
      </c>
      <c r="B1615" s="45" t="s">
        <v>1689</v>
      </c>
      <c r="C1615" s="45">
        <v>30359901</v>
      </c>
      <c r="D1615" s="45">
        <v>1600</v>
      </c>
      <c r="E1615" s="45" t="s">
        <v>2733</v>
      </c>
      <c r="F1615" s="45" t="s">
        <v>4720</v>
      </c>
      <c r="G1615" s="45" t="s">
        <v>1718</v>
      </c>
      <c r="H1615" s="45" t="s">
        <v>4721</v>
      </c>
      <c r="J1615" s="45" t="s">
        <v>1754</v>
      </c>
      <c r="K1615" s="45" t="s">
        <v>1693</v>
      </c>
      <c r="L1615" s="45" t="s">
        <v>1557</v>
      </c>
      <c r="M1615" s="45" t="s">
        <v>3689</v>
      </c>
    </row>
    <row r="1616" spans="1:13" s="45" customFormat="1">
      <c r="A1616" s="45" t="s">
        <v>1549</v>
      </c>
      <c r="B1616" s="45" t="s">
        <v>1689</v>
      </c>
      <c r="C1616" s="45">
        <v>30359935</v>
      </c>
      <c r="D1616" s="45">
        <v>1600</v>
      </c>
      <c r="E1616" s="45" t="s">
        <v>2733</v>
      </c>
      <c r="F1616" s="45" t="s">
        <v>4722</v>
      </c>
      <c r="G1616" s="45" t="s">
        <v>1718</v>
      </c>
      <c r="H1616" s="45" t="s">
        <v>4723</v>
      </c>
      <c r="J1616" s="45" t="s">
        <v>1555</v>
      </c>
      <c r="K1616" s="45" t="s">
        <v>1693</v>
      </c>
      <c r="L1616" s="45" t="s">
        <v>1557</v>
      </c>
      <c r="M1616" s="45" t="s">
        <v>3689</v>
      </c>
    </row>
    <row r="1617" spans="1:13" s="45" customFormat="1">
      <c r="A1617" s="45" t="s">
        <v>1549</v>
      </c>
      <c r="B1617" s="45" t="s">
        <v>1689</v>
      </c>
      <c r="C1617" s="45">
        <v>30370050</v>
      </c>
      <c r="D1617" s="45">
        <v>1140</v>
      </c>
      <c r="E1617" s="45" t="s">
        <v>3033</v>
      </c>
      <c r="F1617" s="45" t="s">
        <v>4724</v>
      </c>
      <c r="G1617" s="45" t="s">
        <v>1730</v>
      </c>
      <c r="H1617" s="45" t="s">
        <v>4725</v>
      </c>
      <c r="J1617" s="45" t="s">
        <v>1555</v>
      </c>
      <c r="K1617" s="45" t="s">
        <v>1693</v>
      </c>
      <c r="L1617" s="45" t="s">
        <v>1557</v>
      </c>
      <c r="M1617" s="45" t="s">
        <v>3689</v>
      </c>
    </row>
    <row r="1618" spans="1:13" s="45" customFormat="1">
      <c r="A1618" s="45" t="s">
        <v>1549</v>
      </c>
      <c r="B1618" s="45" t="s">
        <v>1689</v>
      </c>
      <c r="C1618" s="45">
        <v>30370051</v>
      </c>
      <c r="D1618" s="45">
        <v>1140</v>
      </c>
      <c r="E1618" s="45" t="s">
        <v>3033</v>
      </c>
      <c r="F1618" s="45" t="s">
        <v>4726</v>
      </c>
      <c r="G1618" s="45" t="s">
        <v>1730</v>
      </c>
      <c r="H1618" s="45" t="s">
        <v>4727</v>
      </c>
      <c r="J1618" s="45" t="s">
        <v>1555</v>
      </c>
      <c r="K1618" s="45" t="s">
        <v>1693</v>
      </c>
      <c r="L1618" s="45" t="s">
        <v>1557</v>
      </c>
      <c r="M1618" s="45" t="s">
        <v>3689</v>
      </c>
    </row>
    <row r="1619" spans="1:13" s="45" customFormat="1">
      <c r="A1619" s="45" t="s">
        <v>1549</v>
      </c>
      <c r="B1619" s="45" t="s">
        <v>1689</v>
      </c>
      <c r="C1619" s="45">
        <v>30370052</v>
      </c>
      <c r="D1619" s="45">
        <v>1140</v>
      </c>
      <c r="E1619" s="45" t="s">
        <v>3033</v>
      </c>
      <c r="F1619" s="45" t="s">
        <v>4728</v>
      </c>
      <c r="G1619" s="45" t="s">
        <v>1730</v>
      </c>
      <c r="H1619" s="45" t="s">
        <v>4729</v>
      </c>
      <c r="J1619" s="45" t="s">
        <v>1555</v>
      </c>
      <c r="K1619" s="45" t="s">
        <v>1693</v>
      </c>
      <c r="L1619" s="45" t="s">
        <v>1557</v>
      </c>
      <c r="M1619" s="45" t="s">
        <v>3689</v>
      </c>
    </row>
    <row r="1620" spans="1:13" s="45" customFormat="1">
      <c r="A1620" s="45" t="s">
        <v>1549</v>
      </c>
      <c r="B1620" s="45" t="s">
        <v>1689</v>
      </c>
      <c r="C1620" s="45">
        <v>30370053</v>
      </c>
      <c r="D1620" s="45">
        <v>1140</v>
      </c>
      <c r="E1620" s="45" t="s">
        <v>3033</v>
      </c>
      <c r="F1620" s="45" t="s">
        <v>4730</v>
      </c>
      <c r="G1620" s="45" t="s">
        <v>1730</v>
      </c>
      <c r="H1620" s="45" t="s">
        <v>4731</v>
      </c>
      <c r="J1620" s="45" t="s">
        <v>1555</v>
      </c>
      <c r="K1620" s="45" t="s">
        <v>1693</v>
      </c>
      <c r="L1620" s="45" t="s">
        <v>1557</v>
      </c>
      <c r="M1620" s="45" t="s">
        <v>3689</v>
      </c>
    </row>
    <row r="1621" spans="1:13" s="45" customFormat="1">
      <c r="A1621" s="45" t="s">
        <v>1549</v>
      </c>
      <c r="B1621" s="45" t="s">
        <v>1689</v>
      </c>
      <c r="C1621" s="45">
        <v>30370054</v>
      </c>
      <c r="D1621" s="45">
        <v>1140</v>
      </c>
      <c r="E1621" s="45" t="s">
        <v>3033</v>
      </c>
      <c r="F1621" s="45" t="s">
        <v>4732</v>
      </c>
      <c r="G1621" s="45" t="s">
        <v>1730</v>
      </c>
      <c r="H1621" s="45" t="s">
        <v>4733</v>
      </c>
      <c r="J1621" s="45" t="s">
        <v>1555</v>
      </c>
      <c r="K1621" s="45" t="s">
        <v>1693</v>
      </c>
      <c r="L1621" s="45" t="s">
        <v>1557</v>
      </c>
      <c r="M1621" s="45" t="s">
        <v>3689</v>
      </c>
    </row>
    <row r="1622" spans="1:13" s="45" customFormat="1">
      <c r="A1622" s="45" t="s">
        <v>1549</v>
      </c>
      <c r="B1622" s="45" t="s">
        <v>1689</v>
      </c>
      <c r="C1622" s="45">
        <v>30370055</v>
      </c>
      <c r="D1622" s="45">
        <v>1140</v>
      </c>
      <c r="E1622" s="45" t="s">
        <v>3033</v>
      </c>
      <c r="F1622" s="45" t="s">
        <v>4734</v>
      </c>
      <c r="G1622" s="45" t="s">
        <v>1730</v>
      </c>
      <c r="H1622" s="45" t="s">
        <v>4735</v>
      </c>
      <c r="J1622" s="45" t="s">
        <v>1555</v>
      </c>
      <c r="K1622" s="45" t="s">
        <v>1693</v>
      </c>
      <c r="L1622" s="45" t="s">
        <v>1557</v>
      </c>
      <c r="M1622" s="45" t="s">
        <v>3689</v>
      </c>
    </row>
    <row r="1623" spans="1:13" s="45" customFormat="1">
      <c r="A1623" s="45" t="s">
        <v>1549</v>
      </c>
      <c r="B1623" s="45" t="s">
        <v>1689</v>
      </c>
      <c r="C1623" s="45">
        <v>30370056</v>
      </c>
      <c r="D1623" s="45">
        <v>1140</v>
      </c>
      <c r="E1623" s="45" t="s">
        <v>3033</v>
      </c>
      <c r="F1623" s="45" t="s">
        <v>4736</v>
      </c>
      <c r="G1623" s="45" t="s">
        <v>1730</v>
      </c>
      <c r="H1623" s="45" t="s">
        <v>4737</v>
      </c>
      <c r="J1623" s="45" t="s">
        <v>1555</v>
      </c>
      <c r="K1623" s="45" t="s">
        <v>1693</v>
      </c>
      <c r="L1623" s="45" t="s">
        <v>1557</v>
      </c>
      <c r="M1623" s="45" t="s">
        <v>3689</v>
      </c>
    </row>
    <row r="1624" spans="1:13" s="45" customFormat="1">
      <c r="A1624" s="45" t="s">
        <v>1549</v>
      </c>
      <c r="B1624" s="45" t="s">
        <v>1689</v>
      </c>
      <c r="C1624" s="45">
        <v>30370057</v>
      </c>
      <c r="D1624" s="45">
        <v>1140</v>
      </c>
      <c r="E1624" s="45" t="s">
        <v>3033</v>
      </c>
      <c r="F1624" s="45" t="s">
        <v>4738</v>
      </c>
      <c r="G1624" s="45" t="s">
        <v>1730</v>
      </c>
      <c r="H1624" s="45" t="s">
        <v>4739</v>
      </c>
      <c r="J1624" s="45" t="s">
        <v>1555</v>
      </c>
      <c r="K1624" s="45" t="s">
        <v>1693</v>
      </c>
      <c r="L1624" s="45" t="s">
        <v>1557</v>
      </c>
      <c r="M1624" s="45" t="s">
        <v>3689</v>
      </c>
    </row>
    <row r="1625" spans="1:13" s="45" customFormat="1">
      <c r="A1625" s="45" t="s">
        <v>1549</v>
      </c>
      <c r="B1625" s="45" t="s">
        <v>1689</v>
      </c>
      <c r="C1625" s="45">
        <v>30370058</v>
      </c>
      <c r="D1625" s="45">
        <v>1140</v>
      </c>
      <c r="E1625" s="45" t="s">
        <v>3033</v>
      </c>
      <c r="F1625" s="45" t="s">
        <v>4740</v>
      </c>
      <c r="G1625" s="45" t="s">
        <v>1730</v>
      </c>
      <c r="H1625" s="45" t="s">
        <v>4741</v>
      </c>
      <c r="J1625" s="45" t="s">
        <v>1555</v>
      </c>
      <c r="K1625" s="45" t="s">
        <v>1693</v>
      </c>
      <c r="L1625" s="45" t="s">
        <v>1557</v>
      </c>
      <c r="M1625" s="45" t="s">
        <v>3689</v>
      </c>
    </row>
    <row r="1626" spans="1:13" s="45" customFormat="1">
      <c r="A1626" s="45" t="s">
        <v>1549</v>
      </c>
      <c r="B1626" s="45" t="s">
        <v>1689</v>
      </c>
      <c r="C1626" s="45">
        <v>30370059</v>
      </c>
      <c r="D1626" s="45">
        <v>1140</v>
      </c>
      <c r="E1626" s="45" t="s">
        <v>3033</v>
      </c>
      <c r="F1626" s="45" t="s">
        <v>4742</v>
      </c>
      <c r="G1626" s="45" t="s">
        <v>1730</v>
      </c>
      <c r="H1626" s="45" t="s">
        <v>4743</v>
      </c>
      <c r="J1626" s="45" t="s">
        <v>1555</v>
      </c>
      <c r="K1626" s="45" t="s">
        <v>1693</v>
      </c>
      <c r="L1626" s="45" t="s">
        <v>1557</v>
      </c>
      <c r="M1626" s="45" t="s">
        <v>3689</v>
      </c>
    </row>
    <row r="1627" spans="1:13" s="45" customFormat="1">
      <c r="A1627" s="45" t="s">
        <v>1549</v>
      </c>
      <c r="B1627" s="45" t="s">
        <v>1689</v>
      </c>
      <c r="C1627" s="45">
        <v>30370060</v>
      </c>
      <c r="D1627" s="45">
        <v>1140</v>
      </c>
      <c r="E1627" s="45" t="s">
        <v>3033</v>
      </c>
      <c r="F1627" s="45" t="s">
        <v>4744</v>
      </c>
      <c r="G1627" s="45" t="s">
        <v>1730</v>
      </c>
      <c r="H1627" s="45" t="s">
        <v>4745</v>
      </c>
      <c r="J1627" s="45" t="s">
        <v>1555</v>
      </c>
      <c r="K1627" s="45" t="s">
        <v>1693</v>
      </c>
      <c r="L1627" s="45" t="s">
        <v>1557</v>
      </c>
      <c r="M1627" s="45" t="s">
        <v>3689</v>
      </c>
    </row>
    <row r="1628" spans="1:13" s="45" customFormat="1">
      <c r="A1628" s="45" t="s">
        <v>1549</v>
      </c>
      <c r="B1628" s="45" t="s">
        <v>1689</v>
      </c>
      <c r="C1628" s="45">
        <v>30370062</v>
      </c>
      <c r="D1628" s="45">
        <v>1140</v>
      </c>
      <c r="E1628" s="45" t="s">
        <v>3033</v>
      </c>
      <c r="F1628" s="45" t="s">
        <v>4746</v>
      </c>
      <c r="G1628" s="45" t="s">
        <v>1730</v>
      </c>
      <c r="H1628" s="45" t="s">
        <v>4747</v>
      </c>
      <c r="J1628" s="45" t="s">
        <v>1555</v>
      </c>
      <c r="K1628" s="45" t="s">
        <v>1693</v>
      </c>
      <c r="L1628" s="45" t="s">
        <v>1557</v>
      </c>
      <c r="M1628" s="45" t="s">
        <v>3689</v>
      </c>
    </row>
    <row r="1629" spans="1:13" s="45" customFormat="1">
      <c r="A1629" s="45" t="s">
        <v>1751</v>
      </c>
      <c r="B1629" s="45" t="s">
        <v>1689</v>
      </c>
      <c r="C1629" s="45">
        <v>30370100</v>
      </c>
      <c r="D1629" s="45">
        <v>1140</v>
      </c>
      <c r="E1629" s="45" t="s">
        <v>3033</v>
      </c>
      <c r="F1629" s="45" t="s">
        <v>4748</v>
      </c>
      <c r="G1629" s="45" t="s">
        <v>1730</v>
      </c>
      <c r="H1629" s="45" t="s">
        <v>4749</v>
      </c>
      <c r="J1629" s="45" t="s">
        <v>1752</v>
      </c>
      <c r="K1629" s="45" t="s">
        <v>1693</v>
      </c>
      <c r="L1629" s="45" t="s">
        <v>1557</v>
      </c>
      <c r="M1629" s="45" t="s">
        <v>3689</v>
      </c>
    </row>
    <row r="1630" spans="1:13" s="45" customFormat="1">
      <c r="A1630" s="45" t="s">
        <v>1549</v>
      </c>
      <c r="B1630" s="45" t="s">
        <v>1689</v>
      </c>
      <c r="C1630" s="45">
        <v>30370103</v>
      </c>
      <c r="D1630" s="45">
        <v>1140</v>
      </c>
      <c r="E1630" s="45" t="s">
        <v>3033</v>
      </c>
      <c r="F1630" s="45" t="s">
        <v>4421</v>
      </c>
      <c r="G1630" s="45" t="s">
        <v>1730</v>
      </c>
      <c r="H1630" s="45" t="s">
        <v>4750</v>
      </c>
      <c r="J1630" s="45" t="s">
        <v>1555</v>
      </c>
      <c r="K1630" s="45" t="s">
        <v>1693</v>
      </c>
      <c r="L1630" s="45" t="s">
        <v>1557</v>
      </c>
      <c r="M1630" s="45" t="s">
        <v>3689</v>
      </c>
    </row>
    <row r="1631" spans="1:13" s="45" customFormat="1">
      <c r="A1631" s="45" t="s">
        <v>1549</v>
      </c>
      <c r="B1631" s="45" t="s">
        <v>1689</v>
      </c>
      <c r="C1631" s="45">
        <v>30370119</v>
      </c>
      <c r="D1631" s="45">
        <v>1140</v>
      </c>
      <c r="E1631" s="45" t="s">
        <v>3033</v>
      </c>
      <c r="F1631" s="45" t="s">
        <v>4751</v>
      </c>
      <c r="G1631" s="45" t="s">
        <v>1730</v>
      </c>
      <c r="H1631" s="45" t="s">
        <v>4752</v>
      </c>
      <c r="J1631" s="45" t="s">
        <v>1555</v>
      </c>
      <c r="K1631" s="45" t="s">
        <v>1693</v>
      </c>
      <c r="L1631" s="45" t="s">
        <v>1557</v>
      </c>
      <c r="M1631" s="45" t="s">
        <v>3689</v>
      </c>
    </row>
    <row r="1632" spans="1:13" s="45" customFormat="1">
      <c r="A1632" s="45" t="s">
        <v>1549</v>
      </c>
      <c r="B1632" s="45" t="s">
        <v>1689</v>
      </c>
      <c r="C1632" s="45">
        <v>30370774</v>
      </c>
      <c r="D1632" s="45">
        <v>1140</v>
      </c>
      <c r="E1632" s="45" t="s">
        <v>3033</v>
      </c>
      <c r="F1632" s="45" t="s">
        <v>4753</v>
      </c>
      <c r="G1632" s="45" t="s">
        <v>1730</v>
      </c>
      <c r="H1632" s="45" t="s">
        <v>4754</v>
      </c>
      <c r="J1632" s="45" t="s">
        <v>1555</v>
      </c>
      <c r="K1632" s="45" t="s">
        <v>1693</v>
      </c>
      <c r="L1632" s="45" t="s">
        <v>1557</v>
      </c>
      <c r="M1632" s="45" t="s">
        <v>3689</v>
      </c>
    </row>
    <row r="1633" spans="1:13" s="45" customFormat="1">
      <c r="A1633" s="45" t="s">
        <v>1549</v>
      </c>
      <c r="B1633" s="45" t="s">
        <v>1689</v>
      </c>
      <c r="C1633" s="45">
        <v>30370776</v>
      </c>
      <c r="D1633" s="45">
        <v>1140</v>
      </c>
      <c r="E1633" s="45" t="s">
        <v>3033</v>
      </c>
      <c r="F1633" s="45" t="s">
        <v>4755</v>
      </c>
      <c r="G1633" s="45" t="s">
        <v>1730</v>
      </c>
      <c r="H1633" s="45" t="s">
        <v>4756</v>
      </c>
      <c r="J1633" s="45" t="s">
        <v>1555</v>
      </c>
      <c r="K1633" s="45" t="s">
        <v>1693</v>
      </c>
      <c r="L1633" s="45" t="s">
        <v>1557</v>
      </c>
      <c r="M1633" s="45" t="s">
        <v>3689</v>
      </c>
    </row>
    <row r="1634" spans="1:13" s="45" customFormat="1">
      <c r="A1634" s="45" t="s">
        <v>1751</v>
      </c>
      <c r="B1634" s="45" t="s">
        <v>1689</v>
      </c>
      <c r="C1634" s="45">
        <v>30370833</v>
      </c>
      <c r="D1634" s="45">
        <v>1140</v>
      </c>
      <c r="E1634" s="45" t="s">
        <v>3033</v>
      </c>
      <c r="F1634" s="45" t="s">
        <v>4757</v>
      </c>
      <c r="G1634" s="45" t="s">
        <v>1730</v>
      </c>
      <c r="H1634" s="45" t="s">
        <v>4758</v>
      </c>
      <c r="J1634" s="45" t="s">
        <v>1752</v>
      </c>
      <c r="K1634" s="45" t="s">
        <v>1693</v>
      </c>
      <c r="L1634" s="45" t="s">
        <v>1557</v>
      </c>
      <c r="M1634" s="45" t="s">
        <v>3689</v>
      </c>
    </row>
    <row r="1635" spans="1:13" s="45" customFormat="1">
      <c r="A1635" s="45" t="s">
        <v>1751</v>
      </c>
      <c r="B1635" s="45" t="s">
        <v>2305</v>
      </c>
      <c r="C1635" s="45">
        <v>30371001</v>
      </c>
      <c r="D1635" s="45">
        <v>1140</v>
      </c>
      <c r="E1635" s="45" t="s">
        <v>3033</v>
      </c>
      <c r="F1635" s="45" t="s">
        <v>4759</v>
      </c>
      <c r="G1635" s="45" t="s">
        <v>1730</v>
      </c>
      <c r="H1635" s="45" t="s">
        <v>4760</v>
      </c>
      <c r="J1635" s="45" t="s">
        <v>1752</v>
      </c>
      <c r="K1635" s="45" t="s">
        <v>2308</v>
      </c>
      <c r="L1635" s="45" t="s">
        <v>1557</v>
      </c>
      <c r="M1635" s="45" t="s">
        <v>3689</v>
      </c>
    </row>
    <row r="1636" spans="1:13" s="45" customFormat="1">
      <c r="A1636" s="45" t="s">
        <v>2552</v>
      </c>
      <c r="B1636" s="45" t="s">
        <v>2553</v>
      </c>
      <c r="C1636" s="45">
        <v>30371005</v>
      </c>
      <c r="D1636" s="45">
        <v>1140</v>
      </c>
      <c r="E1636" s="45" t="s">
        <v>3033</v>
      </c>
      <c r="F1636" s="45" t="s">
        <v>4761</v>
      </c>
      <c r="G1636" s="45" t="s">
        <v>1730</v>
      </c>
      <c r="H1636" s="45" t="s">
        <v>4762</v>
      </c>
      <c r="J1636" s="45" t="s">
        <v>1904</v>
      </c>
      <c r="K1636" s="45" t="s">
        <v>1905</v>
      </c>
      <c r="L1636" s="45" t="s">
        <v>1557</v>
      </c>
      <c r="M1636" s="45" t="s">
        <v>3689</v>
      </c>
    </row>
    <row r="1637" spans="1:13" s="45" customFormat="1">
      <c r="A1637" s="45" t="s">
        <v>2552</v>
      </c>
      <c r="B1637" s="45" t="s">
        <v>2553</v>
      </c>
      <c r="C1637" s="45">
        <v>30371008</v>
      </c>
      <c r="D1637" s="45">
        <v>1140</v>
      </c>
      <c r="E1637" s="45" t="s">
        <v>3033</v>
      </c>
      <c r="F1637" s="45" t="s">
        <v>4763</v>
      </c>
      <c r="G1637" s="45" t="s">
        <v>1730</v>
      </c>
      <c r="H1637" s="45" t="s">
        <v>4764</v>
      </c>
      <c r="J1637" s="45" t="s">
        <v>1904</v>
      </c>
      <c r="K1637" s="45" t="s">
        <v>1905</v>
      </c>
      <c r="L1637" s="45" t="s">
        <v>1557</v>
      </c>
      <c r="M1637" s="45" t="s">
        <v>3689</v>
      </c>
    </row>
    <row r="1638" spans="1:13" s="45" customFormat="1">
      <c r="A1638" s="45" t="s">
        <v>2552</v>
      </c>
      <c r="B1638" s="45" t="s">
        <v>2553</v>
      </c>
      <c r="C1638" s="45">
        <v>30371009</v>
      </c>
      <c r="D1638" s="45">
        <v>1140</v>
      </c>
      <c r="E1638" s="45" t="s">
        <v>3033</v>
      </c>
      <c r="F1638" s="45" t="s">
        <v>4765</v>
      </c>
      <c r="G1638" s="45" t="s">
        <v>1730</v>
      </c>
      <c r="H1638" s="45" t="s">
        <v>4766</v>
      </c>
      <c r="J1638" s="45" t="s">
        <v>1904</v>
      </c>
      <c r="K1638" s="45" t="s">
        <v>1905</v>
      </c>
      <c r="L1638" s="45" t="s">
        <v>1557</v>
      </c>
      <c r="M1638" s="45" t="s">
        <v>3689</v>
      </c>
    </row>
    <row r="1639" spans="1:13" s="45" customFormat="1">
      <c r="A1639" s="45" t="s">
        <v>2552</v>
      </c>
      <c r="B1639" s="45" t="s">
        <v>2553</v>
      </c>
      <c r="C1639" s="45">
        <v>30371010</v>
      </c>
      <c r="D1639" s="45">
        <v>1140</v>
      </c>
      <c r="E1639" s="45" t="s">
        <v>3033</v>
      </c>
      <c r="F1639" s="45" t="s">
        <v>4767</v>
      </c>
      <c r="G1639" s="45" t="s">
        <v>1730</v>
      </c>
      <c r="H1639" s="45" t="s">
        <v>4768</v>
      </c>
      <c r="J1639" s="45" t="s">
        <v>1904</v>
      </c>
      <c r="K1639" s="45" t="s">
        <v>1905</v>
      </c>
      <c r="L1639" s="45" t="s">
        <v>1557</v>
      </c>
      <c r="M1639" s="45" t="s">
        <v>3689</v>
      </c>
    </row>
    <row r="1640" spans="1:13" s="45" customFormat="1">
      <c r="A1640" s="45" t="s">
        <v>2552</v>
      </c>
      <c r="B1640" s="45" t="s">
        <v>2553</v>
      </c>
      <c r="C1640" s="45">
        <v>30371015</v>
      </c>
      <c r="D1640" s="45">
        <v>1140</v>
      </c>
      <c r="E1640" s="45" t="s">
        <v>3033</v>
      </c>
      <c r="F1640" s="45" t="s">
        <v>4769</v>
      </c>
      <c r="G1640" s="45" t="s">
        <v>1730</v>
      </c>
      <c r="H1640" s="45" t="s">
        <v>4770</v>
      </c>
      <c r="J1640" s="45" t="s">
        <v>1904</v>
      </c>
      <c r="K1640" s="45" t="s">
        <v>1905</v>
      </c>
      <c r="L1640" s="45" t="s">
        <v>1557</v>
      </c>
      <c r="M1640" s="45" t="s">
        <v>3689</v>
      </c>
    </row>
    <row r="1641" spans="1:13" s="45" customFormat="1">
      <c r="A1641" s="45" t="s">
        <v>2552</v>
      </c>
      <c r="B1641" s="45" t="s">
        <v>2553</v>
      </c>
      <c r="C1641" s="45">
        <v>30371019</v>
      </c>
      <c r="D1641" s="45">
        <v>1140</v>
      </c>
      <c r="E1641" s="45" t="s">
        <v>3033</v>
      </c>
      <c r="F1641" s="45" t="s">
        <v>4771</v>
      </c>
      <c r="G1641" s="45" t="s">
        <v>1730</v>
      </c>
      <c r="H1641" s="45" t="s">
        <v>4772</v>
      </c>
      <c r="J1641" s="45" t="s">
        <v>1904</v>
      </c>
      <c r="K1641" s="45" t="s">
        <v>1905</v>
      </c>
      <c r="L1641" s="45" t="s">
        <v>1557</v>
      </c>
      <c r="M1641" s="45" t="s">
        <v>3689</v>
      </c>
    </row>
    <row r="1642" spans="1:13" s="45" customFormat="1">
      <c r="A1642" s="45" t="s">
        <v>2552</v>
      </c>
      <c r="B1642" s="45" t="s">
        <v>2553</v>
      </c>
      <c r="C1642" s="45">
        <v>30371020</v>
      </c>
      <c r="D1642" s="45">
        <v>1140</v>
      </c>
      <c r="E1642" s="45" t="s">
        <v>3033</v>
      </c>
      <c r="F1642" s="45" t="s">
        <v>4773</v>
      </c>
      <c r="G1642" s="45" t="s">
        <v>1730</v>
      </c>
      <c r="H1642" s="45" t="s">
        <v>4774</v>
      </c>
      <c r="J1642" s="45" t="s">
        <v>1904</v>
      </c>
      <c r="K1642" s="45" t="s">
        <v>1905</v>
      </c>
      <c r="L1642" s="45" t="s">
        <v>1557</v>
      </c>
      <c r="M1642" s="45" t="s">
        <v>3689</v>
      </c>
    </row>
    <row r="1643" spans="1:13" s="45" customFormat="1">
      <c r="A1643" s="45" t="s">
        <v>1549</v>
      </c>
      <c r="B1643" s="45" t="s">
        <v>1689</v>
      </c>
      <c r="C1643" s="45">
        <v>30371021</v>
      </c>
      <c r="D1643" s="45">
        <v>1140</v>
      </c>
      <c r="E1643" s="45" t="s">
        <v>3033</v>
      </c>
      <c r="F1643" s="45" t="s">
        <v>4775</v>
      </c>
      <c r="G1643" s="45" t="s">
        <v>1730</v>
      </c>
      <c r="H1643" s="45" t="s">
        <v>4776</v>
      </c>
      <c r="J1643" s="45" t="s">
        <v>1555</v>
      </c>
      <c r="K1643" s="45" t="s">
        <v>1693</v>
      </c>
      <c r="L1643" s="45" t="s">
        <v>1557</v>
      </c>
      <c r="M1643" s="45" t="s">
        <v>3689</v>
      </c>
    </row>
    <row r="1644" spans="1:13" s="45" customFormat="1">
      <c r="A1644" s="45" t="s">
        <v>1751</v>
      </c>
      <c r="B1644" s="45" t="s">
        <v>2824</v>
      </c>
      <c r="C1644" s="45">
        <v>30371300</v>
      </c>
      <c r="D1644" s="45">
        <v>1140</v>
      </c>
      <c r="E1644" s="45" t="s">
        <v>3033</v>
      </c>
      <c r="F1644" s="45" t="s">
        <v>4777</v>
      </c>
      <c r="G1644" s="45" t="s">
        <v>1730</v>
      </c>
      <c r="H1644" s="45" t="s">
        <v>4778</v>
      </c>
      <c r="J1644" s="45" t="s">
        <v>1752</v>
      </c>
      <c r="K1644" s="45" t="s">
        <v>2827</v>
      </c>
      <c r="L1644" s="45" t="s">
        <v>1557</v>
      </c>
      <c r="M1644" s="45" t="s">
        <v>3689</v>
      </c>
    </row>
    <row r="1645" spans="1:13" s="45" customFormat="1">
      <c r="A1645" s="45" t="s">
        <v>1549</v>
      </c>
      <c r="B1645" s="45" t="s">
        <v>1689</v>
      </c>
      <c r="C1645" s="45">
        <v>30371500</v>
      </c>
      <c r="D1645" s="45">
        <v>1140</v>
      </c>
      <c r="E1645" s="45" t="s">
        <v>3033</v>
      </c>
      <c r="F1645" s="45" t="s">
        <v>4779</v>
      </c>
      <c r="G1645" s="45" t="s">
        <v>1730</v>
      </c>
      <c r="H1645" s="45" t="s">
        <v>3035</v>
      </c>
      <c r="J1645" s="45" t="s">
        <v>1555</v>
      </c>
      <c r="K1645" s="45" t="s">
        <v>1693</v>
      </c>
      <c r="L1645" s="45" t="s">
        <v>1557</v>
      </c>
      <c r="M1645" s="45" t="s">
        <v>3689</v>
      </c>
    </row>
    <row r="1646" spans="1:13" s="45" customFormat="1">
      <c r="A1646" s="45" t="s">
        <v>1549</v>
      </c>
      <c r="B1646" s="45" t="s">
        <v>1689</v>
      </c>
      <c r="C1646" s="45">
        <v>30371510</v>
      </c>
      <c r="D1646" s="45">
        <v>1140</v>
      </c>
      <c r="E1646" s="45" t="s">
        <v>3033</v>
      </c>
      <c r="F1646" s="45" t="s">
        <v>4780</v>
      </c>
      <c r="G1646" s="45" t="s">
        <v>1730</v>
      </c>
      <c r="H1646" s="45" t="s">
        <v>3035</v>
      </c>
      <c r="J1646" s="45" t="s">
        <v>1555</v>
      </c>
      <c r="K1646" s="45" t="s">
        <v>1693</v>
      </c>
      <c r="L1646" s="45" t="s">
        <v>1557</v>
      </c>
      <c r="M1646" s="45" t="s">
        <v>3689</v>
      </c>
    </row>
    <row r="1647" spans="1:13" s="45" customFormat="1">
      <c r="A1647" s="45" t="s">
        <v>1549</v>
      </c>
      <c r="B1647" s="45" t="s">
        <v>1689</v>
      </c>
      <c r="C1647" s="45">
        <v>30371520</v>
      </c>
      <c r="D1647" s="45">
        <v>1140</v>
      </c>
      <c r="E1647" s="45" t="s">
        <v>3033</v>
      </c>
      <c r="F1647" s="45" t="s">
        <v>4781</v>
      </c>
      <c r="G1647" s="45" t="s">
        <v>1730</v>
      </c>
      <c r="H1647" s="45" t="s">
        <v>3035</v>
      </c>
      <c r="J1647" s="45" t="s">
        <v>1555</v>
      </c>
      <c r="K1647" s="45" t="s">
        <v>1693</v>
      </c>
      <c r="L1647" s="45" t="s">
        <v>1557</v>
      </c>
      <c r="M1647" s="45" t="s">
        <v>3689</v>
      </c>
    </row>
    <row r="1648" spans="1:13" s="45" customFormat="1">
      <c r="A1648" s="45" t="s">
        <v>1549</v>
      </c>
      <c r="B1648" s="45" t="s">
        <v>1689</v>
      </c>
      <c r="C1648" s="45">
        <v>30371530</v>
      </c>
      <c r="D1648" s="45">
        <v>1140</v>
      </c>
      <c r="E1648" s="45" t="s">
        <v>3033</v>
      </c>
      <c r="F1648" s="45" t="s">
        <v>4782</v>
      </c>
      <c r="G1648" s="45" t="s">
        <v>1730</v>
      </c>
      <c r="H1648" s="45" t="s">
        <v>3035</v>
      </c>
      <c r="J1648" s="45" t="s">
        <v>1555</v>
      </c>
      <c r="K1648" s="45" t="s">
        <v>1693</v>
      </c>
      <c r="L1648" s="45" t="s">
        <v>1557</v>
      </c>
      <c r="M1648" s="45" t="s">
        <v>3689</v>
      </c>
    </row>
    <row r="1649" spans="1:13" s="45" customFormat="1">
      <c r="A1649" s="45" t="s">
        <v>1549</v>
      </c>
      <c r="B1649" s="45" t="s">
        <v>1689</v>
      </c>
      <c r="C1649" s="45">
        <v>30371540</v>
      </c>
      <c r="D1649" s="45">
        <v>1140</v>
      </c>
      <c r="E1649" s="45" t="s">
        <v>3033</v>
      </c>
      <c r="F1649" s="45" t="s">
        <v>4783</v>
      </c>
      <c r="G1649" s="45" t="s">
        <v>1730</v>
      </c>
      <c r="H1649" s="45" t="s">
        <v>3035</v>
      </c>
      <c r="J1649" s="45" t="s">
        <v>1555</v>
      </c>
      <c r="K1649" s="45" t="s">
        <v>1693</v>
      </c>
      <c r="L1649" s="45" t="s">
        <v>1557</v>
      </c>
      <c r="M1649" s="45" t="s">
        <v>3689</v>
      </c>
    </row>
    <row r="1650" spans="1:13" s="45" customFormat="1">
      <c r="A1650" s="45" t="s">
        <v>1549</v>
      </c>
      <c r="B1650" s="45" t="s">
        <v>1689</v>
      </c>
      <c r="C1650" s="45">
        <v>30371550</v>
      </c>
      <c r="D1650" s="45">
        <v>1140</v>
      </c>
      <c r="E1650" s="45" t="s">
        <v>3033</v>
      </c>
      <c r="F1650" s="45" t="s">
        <v>4784</v>
      </c>
      <c r="G1650" s="45" t="s">
        <v>1730</v>
      </c>
      <c r="H1650" s="45" t="s">
        <v>3035</v>
      </c>
      <c r="J1650" s="45" t="s">
        <v>1555</v>
      </c>
      <c r="K1650" s="45" t="s">
        <v>1693</v>
      </c>
      <c r="L1650" s="45" t="s">
        <v>1557</v>
      </c>
      <c r="M1650" s="45" t="s">
        <v>3689</v>
      </c>
    </row>
    <row r="1651" spans="1:13" s="45" customFormat="1">
      <c r="A1651" s="45" t="s">
        <v>1735</v>
      </c>
      <c r="B1651" s="45" t="s">
        <v>1736</v>
      </c>
      <c r="C1651" s="45">
        <v>30372550</v>
      </c>
      <c r="D1651" s="45">
        <v>1140</v>
      </c>
      <c r="E1651" s="45" t="s">
        <v>3033</v>
      </c>
      <c r="F1651" s="45" t="s">
        <v>4785</v>
      </c>
      <c r="G1651" s="45" t="s">
        <v>1730</v>
      </c>
      <c r="I1651" s="45" t="s">
        <v>4786</v>
      </c>
      <c r="J1651" s="45" t="s">
        <v>1739</v>
      </c>
      <c r="K1651" s="45" t="s">
        <v>1740</v>
      </c>
      <c r="L1651" s="45" t="s">
        <v>1557</v>
      </c>
      <c r="M1651" s="45" t="s">
        <v>3689</v>
      </c>
    </row>
    <row r="1652" spans="1:13" s="45" customFormat="1">
      <c r="A1652" s="45" t="s">
        <v>1735</v>
      </c>
      <c r="B1652" s="45" t="s">
        <v>1736</v>
      </c>
      <c r="C1652" s="45">
        <v>30373961</v>
      </c>
      <c r="D1652" s="45">
        <v>1140</v>
      </c>
      <c r="E1652" s="45" t="s">
        <v>3033</v>
      </c>
      <c r="F1652" s="45" t="s">
        <v>4787</v>
      </c>
      <c r="G1652" s="45" t="s">
        <v>1730</v>
      </c>
      <c r="I1652" s="45" t="s">
        <v>4788</v>
      </c>
      <c r="J1652" s="45" t="s">
        <v>1739</v>
      </c>
      <c r="K1652" s="45" t="s">
        <v>1740</v>
      </c>
      <c r="L1652" s="45" t="s">
        <v>1557</v>
      </c>
      <c r="M1652" s="45" t="s">
        <v>3689</v>
      </c>
    </row>
    <row r="1653" spans="1:13" s="45" customFormat="1">
      <c r="A1653" s="45" t="s">
        <v>1735</v>
      </c>
      <c r="B1653" s="45" t="s">
        <v>1736</v>
      </c>
      <c r="C1653" s="45">
        <v>30374971</v>
      </c>
      <c r="D1653" s="45">
        <v>1140</v>
      </c>
      <c r="E1653" s="45" t="s">
        <v>3033</v>
      </c>
      <c r="F1653" s="45" t="s">
        <v>4789</v>
      </c>
      <c r="G1653" s="45" t="s">
        <v>1730</v>
      </c>
      <c r="I1653" s="45" t="s">
        <v>4790</v>
      </c>
      <c r="J1653" s="45" t="s">
        <v>1739</v>
      </c>
      <c r="K1653" s="45" t="s">
        <v>1740</v>
      </c>
      <c r="L1653" s="45" t="s">
        <v>1557</v>
      </c>
      <c r="M1653" s="45" t="s">
        <v>3689</v>
      </c>
    </row>
    <row r="1654" spans="1:13" s="45" customFormat="1">
      <c r="A1654" s="45" t="s">
        <v>1549</v>
      </c>
      <c r="B1654" s="45" t="s">
        <v>1550</v>
      </c>
      <c r="C1654" s="45">
        <v>30375015</v>
      </c>
      <c r="D1654" s="45">
        <v>1140</v>
      </c>
      <c r="E1654" s="45" t="s">
        <v>3033</v>
      </c>
      <c r="F1654" s="45" t="s">
        <v>4791</v>
      </c>
      <c r="G1654" s="45" t="s">
        <v>1730</v>
      </c>
      <c r="H1654" s="45" t="s">
        <v>4792</v>
      </c>
      <c r="J1654" s="45" t="s">
        <v>1555</v>
      </c>
      <c r="K1654" s="45" t="s">
        <v>1556</v>
      </c>
      <c r="L1654" s="45" t="s">
        <v>1557</v>
      </c>
      <c r="M1654" s="45" t="s">
        <v>3689</v>
      </c>
    </row>
    <row r="1655" spans="1:13" s="45" customFormat="1">
      <c r="A1655" s="45" t="s">
        <v>1549</v>
      </c>
      <c r="B1655" s="45" t="s">
        <v>1550</v>
      </c>
      <c r="C1655" s="45">
        <v>30375016</v>
      </c>
      <c r="D1655" s="45">
        <v>1140</v>
      </c>
      <c r="E1655" s="45" t="s">
        <v>3033</v>
      </c>
      <c r="F1655" s="45" t="s">
        <v>4793</v>
      </c>
      <c r="G1655" s="45" t="s">
        <v>1730</v>
      </c>
      <c r="H1655" s="45" t="s">
        <v>4794</v>
      </c>
      <c r="J1655" s="45" t="s">
        <v>1555</v>
      </c>
      <c r="K1655" s="45" t="s">
        <v>1556</v>
      </c>
      <c r="L1655" s="45" t="s">
        <v>1557</v>
      </c>
      <c r="M1655" s="45" t="s">
        <v>3689</v>
      </c>
    </row>
    <row r="1656" spans="1:13" s="45" customFormat="1">
      <c r="A1656" s="45" t="s">
        <v>1549</v>
      </c>
      <c r="B1656" s="45" t="s">
        <v>1689</v>
      </c>
      <c r="C1656" s="45">
        <v>30375017</v>
      </c>
      <c r="D1656" s="45">
        <v>1140</v>
      </c>
      <c r="E1656" s="45" t="s">
        <v>3033</v>
      </c>
      <c r="F1656" s="45" t="s">
        <v>4795</v>
      </c>
      <c r="G1656" s="45" t="s">
        <v>1730</v>
      </c>
      <c r="H1656" s="45" t="s">
        <v>4796</v>
      </c>
      <c r="J1656" s="45" t="s">
        <v>1555</v>
      </c>
      <c r="K1656" s="45" t="s">
        <v>1693</v>
      </c>
      <c r="L1656" s="45" t="s">
        <v>1557</v>
      </c>
      <c r="M1656" s="45" t="s">
        <v>3689</v>
      </c>
    </row>
    <row r="1657" spans="1:13" s="45" customFormat="1">
      <c r="A1657" s="45" t="s">
        <v>1549</v>
      </c>
      <c r="B1657" s="45" t="s">
        <v>1689</v>
      </c>
      <c r="C1657" s="45">
        <v>30375018</v>
      </c>
      <c r="D1657" s="45">
        <v>1140</v>
      </c>
      <c r="E1657" s="45" t="s">
        <v>3033</v>
      </c>
      <c r="F1657" s="45" t="s">
        <v>4797</v>
      </c>
      <c r="G1657" s="45" t="s">
        <v>1730</v>
      </c>
      <c r="H1657" s="45" t="s">
        <v>4798</v>
      </c>
      <c r="J1657" s="45" t="s">
        <v>1555</v>
      </c>
      <c r="K1657" s="45" t="s">
        <v>1693</v>
      </c>
      <c r="L1657" s="45" t="s">
        <v>1557</v>
      </c>
      <c r="M1657" s="45" t="s">
        <v>3689</v>
      </c>
    </row>
    <row r="1658" spans="1:13" s="45" customFormat="1">
      <c r="A1658" s="45" t="s">
        <v>1735</v>
      </c>
      <c r="B1658" s="45" t="s">
        <v>1736</v>
      </c>
      <c r="C1658" s="45">
        <v>30375092</v>
      </c>
      <c r="D1658" s="45">
        <v>1140</v>
      </c>
      <c r="E1658" s="45" t="s">
        <v>3033</v>
      </c>
      <c r="F1658" s="45" t="s">
        <v>2037</v>
      </c>
      <c r="G1658" s="45" t="s">
        <v>1730</v>
      </c>
      <c r="H1658" s="45" t="s">
        <v>4799</v>
      </c>
      <c r="I1658" s="45" t="s">
        <v>2039</v>
      </c>
      <c r="J1658" s="45" t="s">
        <v>1739</v>
      </c>
      <c r="K1658" s="45" t="s">
        <v>1740</v>
      </c>
      <c r="L1658" s="45" t="s">
        <v>1557</v>
      </c>
      <c r="M1658" s="45" t="s">
        <v>3689</v>
      </c>
    </row>
    <row r="1659" spans="1:13" s="45" customFormat="1">
      <c r="A1659" s="45" t="s">
        <v>1735</v>
      </c>
      <c r="B1659" s="45" t="s">
        <v>1736</v>
      </c>
      <c r="C1659" s="45">
        <v>30378088</v>
      </c>
      <c r="D1659" s="45">
        <v>1140</v>
      </c>
      <c r="E1659" s="45" t="s">
        <v>3033</v>
      </c>
      <c r="F1659" s="45" t="s">
        <v>4800</v>
      </c>
      <c r="G1659" s="45" t="s">
        <v>1730</v>
      </c>
      <c r="I1659" s="45" t="s">
        <v>3750</v>
      </c>
      <c r="J1659" s="45" t="s">
        <v>1739</v>
      </c>
      <c r="K1659" s="45" t="s">
        <v>1740</v>
      </c>
      <c r="L1659" s="45" t="s">
        <v>1557</v>
      </c>
      <c r="M1659" s="45" t="s">
        <v>3689</v>
      </c>
    </row>
    <row r="1660" spans="1:13" s="45" customFormat="1">
      <c r="A1660" s="45" t="s">
        <v>1549</v>
      </c>
      <c r="B1660" s="45" t="s">
        <v>1689</v>
      </c>
      <c r="C1660" s="45">
        <v>30378640</v>
      </c>
      <c r="D1660" s="45">
        <v>1140</v>
      </c>
      <c r="E1660" s="45" t="s">
        <v>3033</v>
      </c>
      <c r="F1660" s="45" t="s">
        <v>4801</v>
      </c>
      <c r="G1660" s="45" t="s">
        <v>1730</v>
      </c>
      <c r="H1660" s="45" t="s">
        <v>4802</v>
      </c>
      <c r="J1660" s="45" t="s">
        <v>1555</v>
      </c>
      <c r="K1660" s="45" t="s">
        <v>1693</v>
      </c>
      <c r="L1660" s="45" t="s">
        <v>1557</v>
      </c>
      <c r="M1660" s="45" t="s">
        <v>3689</v>
      </c>
    </row>
    <row r="1661" spans="1:13" s="45" customFormat="1">
      <c r="A1661" s="45" t="s">
        <v>1549</v>
      </c>
      <c r="B1661" s="45" t="s">
        <v>1689</v>
      </c>
      <c r="C1661" s="45">
        <v>30378991</v>
      </c>
      <c r="D1661" s="45">
        <v>1140</v>
      </c>
      <c r="E1661" s="45" t="s">
        <v>3033</v>
      </c>
      <c r="F1661" s="45" t="s">
        <v>4803</v>
      </c>
      <c r="G1661" s="45" t="s">
        <v>1730</v>
      </c>
      <c r="H1661" s="45" t="s">
        <v>4804</v>
      </c>
      <c r="J1661" s="45" t="s">
        <v>1555</v>
      </c>
      <c r="K1661" s="45" t="s">
        <v>1693</v>
      </c>
      <c r="L1661" s="45" t="s">
        <v>1557</v>
      </c>
      <c r="M1661" s="45" t="s">
        <v>3689</v>
      </c>
    </row>
    <row r="1662" spans="1:13" s="45" customFormat="1">
      <c r="A1662" s="45" t="s">
        <v>1549</v>
      </c>
      <c r="B1662" s="45" t="s">
        <v>1689</v>
      </c>
      <c r="C1662" s="45">
        <v>30378992</v>
      </c>
      <c r="D1662" s="45">
        <v>1140</v>
      </c>
      <c r="E1662" s="45" t="s">
        <v>3033</v>
      </c>
      <c r="F1662" s="45" t="s">
        <v>4805</v>
      </c>
      <c r="G1662" s="45" t="s">
        <v>1730</v>
      </c>
      <c r="H1662" s="45" t="s">
        <v>4806</v>
      </c>
      <c r="J1662" s="45" t="s">
        <v>1555</v>
      </c>
      <c r="K1662" s="45" t="s">
        <v>1693</v>
      </c>
      <c r="L1662" s="45" t="s">
        <v>1557</v>
      </c>
      <c r="M1662" s="45" t="s">
        <v>3689</v>
      </c>
    </row>
    <row r="1663" spans="1:13" s="45" customFormat="1">
      <c r="A1663" s="45" t="s">
        <v>1751</v>
      </c>
      <c r="B1663" s="45" t="s">
        <v>1689</v>
      </c>
      <c r="C1663" s="45">
        <v>30379001</v>
      </c>
      <c r="D1663" s="45">
        <v>1140</v>
      </c>
      <c r="E1663" s="45" t="s">
        <v>3033</v>
      </c>
      <c r="F1663" s="45" t="s">
        <v>4807</v>
      </c>
      <c r="G1663" s="45" t="s">
        <v>1730</v>
      </c>
      <c r="H1663" s="45" t="s">
        <v>4808</v>
      </c>
      <c r="J1663" s="45" t="s">
        <v>1752</v>
      </c>
      <c r="K1663" s="45" t="s">
        <v>1693</v>
      </c>
      <c r="L1663" s="45" t="s">
        <v>1557</v>
      </c>
      <c r="M1663" s="45" t="s">
        <v>3689</v>
      </c>
    </row>
    <row r="1664" spans="1:13" s="45" customFormat="1">
      <c r="A1664" s="45" t="s">
        <v>1549</v>
      </c>
      <c r="B1664" s="45" t="s">
        <v>1689</v>
      </c>
      <c r="C1664" s="45">
        <v>30379003</v>
      </c>
      <c r="D1664" s="45">
        <v>1140</v>
      </c>
      <c r="E1664" s="45" t="s">
        <v>3033</v>
      </c>
      <c r="F1664" s="45" t="s">
        <v>4809</v>
      </c>
      <c r="G1664" s="45" t="s">
        <v>1730</v>
      </c>
      <c r="H1664" s="45" t="s">
        <v>4810</v>
      </c>
      <c r="J1664" s="45" t="s">
        <v>1555</v>
      </c>
      <c r="K1664" s="45" t="s">
        <v>1693</v>
      </c>
      <c r="L1664" s="45" t="s">
        <v>1557</v>
      </c>
      <c r="M1664" s="45" t="s">
        <v>3689</v>
      </c>
    </row>
    <row r="1665" spans="1:13" s="45" customFormat="1">
      <c r="A1665" s="45" t="s">
        <v>1549</v>
      </c>
      <c r="B1665" s="45" t="s">
        <v>1689</v>
      </c>
      <c r="C1665" s="45">
        <v>30379004</v>
      </c>
      <c r="D1665" s="45">
        <v>1140</v>
      </c>
      <c r="E1665" s="45" t="s">
        <v>3033</v>
      </c>
      <c r="F1665" s="45" t="s">
        <v>4811</v>
      </c>
      <c r="G1665" s="45" t="s">
        <v>1730</v>
      </c>
      <c r="H1665" s="45" t="s">
        <v>4812</v>
      </c>
      <c r="J1665" s="45" t="s">
        <v>1555</v>
      </c>
      <c r="K1665" s="45" t="s">
        <v>1693</v>
      </c>
      <c r="L1665" s="45" t="s">
        <v>1557</v>
      </c>
      <c r="M1665" s="45" t="s">
        <v>3689</v>
      </c>
    </row>
    <row r="1666" spans="1:13" s="45" customFormat="1">
      <c r="A1666" s="45" t="s">
        <v>1549</v>
      </c>
      <c r="B1666" s="45" t="s">
        <v>1689</v>
      </c>
      <c r="C1666" s="45">
        <v>30379036</v>
      </c>
      <c r="D1666" s="45">
        <v>1140</v>
      </c>
      <c r="E1666" s="45" t="s">
        <v>3033</v>
      </c>
      <c r="F1666" s="45" t="s">
        <v>4813</v>
      </c>
      <c r="G1666" s="45" t="s">
        <v>1730</v>
      </c>
      <c r="H1666" s="45" t="s">
        <v>4814</v>
      </c>
      <c r="J1666" s="45" t="s">
        <v>1555</v>
      </c>
      <c r="K1666" s="45" t="s">
        <v>1693</v>
      </c>
      <c r="L1666" s="45" t="s">
        <v>1557</v>
      </c>
      <c r="M1666" s="45" t="s">
        <v>3689</v>
      </c>
    </row>
    <row r="1667" spans="1:13" s="45" customFormat="1">
      <c r="A1667" s="45" t="s">
        <v>1549</v>
      </c>
      <c r="B1667" s="45" t="s">
        <v>1689</v>
      </c>
      <c r="C1667" s="45">
        <v>30379738</v>
      </c>
      <c r="D1667" s="45">
        <v>1140</v>
      </c>
      <c r="E1667" s="45" t="s">
        <v>3033</v>
      </c>
      <c r="F1667" s="45" t="s">
        <v>4815</v>
      </c>
      <c r="G1667" s="45" t="s">
        <v>1730</v>
      </c>
      <c r="H1667" s="45" t="s">
        <v>4816</v>
      </c>
      <c r="J1667" s="45" t="s">
        <v>1555</v>
      </c>
      <c r="K1667" s="45" t="s">
        <v>1693</v>
      </c>
      <c r="L1667" s="45" t="s">
        <v>1557</v>
      </c>
      <c r="M1667" s="45" t="s">
        <v>3689</v>
      </c>
    </row>
    <row r="1668" spans="1:13" s="45" customFormat="1">
      <c r="A1668" s="45" t="s">
        <v>1549</v>
      </c>
      <c r="B1668" s="45" t="s">
        <v>1689</v>
      </c>
      <c r="C1668" s="45">
        <v>30379740</v>
      </c>
      <c r="D1668" s="45">
        <v>1140</v>
      </c>
      <c r="E1668" s="45" t="s">
        <v>3033</v>
      </c>
      <c r="F1668" s="45" t="s">
        <v>4817</v>
      </c>
      <c r="G1668" s="45" t="s">
        <v>1730</v>
      </c>
      <c r="H1668" s="45" t="s">
        <v>4818</v>
      </c>
      <c r="J1668" s="45" t="s">
        <v>1555</v>
      </c>
      <c r="K1668" s="45" t="s">
        <v>1693</v>
      </c>
      <c r="L1668" s="45" t="s">
        <v>1557</v>
      </c>
      <c r="M1668" s="45" t="s">
        <v>3689</v>
      </c>
    </row>
    <row r="1669" spans="1:13" s="45" customFormat="1">
      <c r="A1669" s="45" t="s">
        <v>1549</v>
      </c>
      <c r="B1669" s="45" t="s">
        <v>1689</v>
      </c>
      <c r="C1669" s="45">
        <v>30379741</v>
      </c>
      <c r="D1669" s="45">
        <v>1140</v>
      </c>
      <c r="E1669" s="45" t="s">
        <v>3033</v>
      </c>
      <c r="F1669" s="45" t="s">
        <v>4819</v>
      </c>
      <c r="G1669" s="45" t="s">
        <v>1730</v>
      </c>
      <c r="H1669" s="45" t="s">
        <v>4820</v>
      </c>
      <c r="J1669" s="45" t="s">
        <v>1555</v>
      </c>
      <c r="K1669" s="45" t="s">
        <v>1693</v>
      </c>
      <c r="L1669" s="45" t="s">
        <v>1557</v>
      </c>
      <c r="M1669" s="45" t="s">
        <v>3689</v>
      </c>
    </row>
    <row r="1670" spans="1:13" s="45" customFormat="1">
      <c r="A1670" s="45" t="s">
        <v>1838</v>
      </c>
      <c r="B1670" s="45" t="s">
        <v>1736</v>
      </c>
      <c r="C1670" s="45">
        <v>30379802</v>
      </c>
      <c r="D1670" s="45">
        <v>1140</v>
      </c>
      <c r="E1670" s="45" t="s">
        <v>3033</v>
      </c>
      <c r="F1670" s="45" t="s">
        <v>4821</v>
      </c>
      <c r="G1670" s="45" t="s">
        <v>1730</v>
      </c>
      <c r="H1670" s="45" t="s">
        <v>4822</v>
      </c>
      <c r="I1670" s="45" t="s">
        <v>4788</v>
      </c>
      <c r="J1670" s="45" t="s">
        <v>1739</v>
      </c>
      <c r="K1670" s="45" t="s">
        <v>1740</v>
      </c>
      <c r="L1670" s="45" t="s">
        <v>1557</v>
      </c>
      <c r="M1670" s="45" t="s">
        <v>3689</v>
      </c>
    </row>
    <row r="1671" spans="1:13" s="45" customFormat="1">
      <c r="A1671" s="45" t="s">
        <v>1838</v>
      </c>
      <c r="B1671" s="45" t="s">
        <v>1736</v>
      </c>
      <c r="C1671" s="45">
        <v>30379804</v>
      </c>
      <c r="D1671" s="45">
        <v>1140</v>
      </c>
      <c r="E1671" s="45" t="s">
        <v>3033</v>
      </c>
      <c r="F1671" s="45" t="s">
        <v>4823</v>
      </c>
      <c r="G1671" s="45" t="s">
        <v>1730</v>
      </c>
      <c r="H1671" s="45" t="s">
        <v>4824</v>
      </c>
      <c r="I1671" s="45" t="s">
        <v>3725</v>
      </c>
      <c r="J1671" s="45" t="s">
        <v>1739</v>
      </c>
      <c r="K1671" s="45" t="s">
        <v>1740</v>
      </c>
      <c r="L1671" s="45" t="s">
        <v>1557</v>
      </c>
      <c r="M1671" s="45" t="s">
        <v>3689</v>
      </c>
    </row>
    <row r="1672" spans="1:13" s="45" customFormat="1">
      <c r="A1672" s="45" t="s">
        <v>1838</v>
      </c>
      <c r="B1672" s="45" t="s">
        <v>1736</v>
      </c>
      <c r="C1672" s="45">
        <v>30379805</v>
      </c>
      <c r="D1672" s="45">
        <v>1140</v>
      </c>
      <c r="E1672" s="45" t="s">
        <v>3033</v>
      </c>
      <c r="F1672" s="45" t="s">
        <v>4825</v>
      </c>
      <c r="G1672" s="45" t="s">
        <v>1730</v>
      </c>
      <c r="H1672" s="45" t="s">
        <v>4826</v>
      </c>
      <c r="I1672" s="45" t="s">
        <v>3695</v>
      </c>
      <c r="J1672" s="45" t="s">
        <v>1739</v>
      </c>
      <c r="K1672" s="45" t="s">
        <v>1740</v>
      </c>
      <c r="L1672" s="45" t="s">
        <v>1557</v>
      </c>
      <c r="M1672" s="45" t="s">
        <v>3689</v>
      </c>
    </row>
    <row r="1673" spans="1:13" s="45" customFormat="1">
      <c r="A1673" s="45" t="s">
        <v>1838</v>
      </c>
      <c r="B1673" s="45" t="s">
        <v>1736</v>
      </c>
      <c r="C1673" s="45">
        <v>30379825</v>
      </c>
      <c r="D1673" s="45">
        <v>1140</v>
      </c>
      <c r="E1673" s="45" t="s">
        <v>3033</v>
      </c>
      <c r="F1673" s="45" t="s">
        <v>4827</v>
      </c>
      <c r="G1673" s="45" t="s">
        <v>1730</v>
      </c>
      <c r="H1673" s="45" t="s">
        <v>4828</v>
      </c>
      <c r="I1673" s="45" t="s">
        <v>4788</v>
      </c>
      <c r="J1673" s="45" t="s">
        <v>1739</v>
      </c>
      <c r="K1673" s="45" t="s">
        <v>1740</v>
      </c>
      <c r="L1673" s="45" t="s">
        <v>1557</v>
      </c>
      <c r="M1673" s="45" t="s">
        <v>3689</v>
      </c>
    </row>
    <row r="1674" spans="1:13" s="45" customFormat="1">
      <c r="A1674" s="45" t="s">
        <v>1838</v>
      </c>
      <c r="B1674" s="45" t="s">
        <v>1736</v>
      </c>
      <c r="C1674" s="45">
        <v>30379827</v>
      </c>
      <c r="D1674" s="45">
        <v>1140</v>
      </c>
      <c r="E1674" s="45" t="s">
        <v>3033</v>
      </c>
      <c r="F1674" s="45" t="s">
        <v>4829</v>
      </c>
      <c r="G1674" s="45" t="s">
        <v>1730</v>
      </c>
      <c r="H1674" s="45" t="s">
        <v>4830</v>
      </c>
      <c r="I1674" s="45" t="s">
        <v>1738</v>
      </c>
      <c r="J1674" s="45" t="s">
        <v>1739</v>
      </c>
      <c r="K1674" s="45" t="s">
        <v>1740</v>
      </c>
      <c r="L1674" s="45" t="s">
        <v>1557</v>
      </c>
      <c r="M1674" s="45" t="s">
        <v>3689</v>
      </c>
    </row>
    <row r="1675" spans="1:13" s="45" customFormat="1">
      <c r="A1675" s="45" t="s">
        <v>1838</v>
      </c>
      <c r="B1675" s="45" t="s">
        <v>1736</v>
      </c>
      <c r="C1675" s="45">
        <v>30379829</v>
      </c>
      <c r="D1675" s="45">
        <v>1140</v>
      </c>
      <c r="E1675" s="45" t="s">
        <v>3033</v>
      </c>
      <c r="F1675" s="45" t="s">
        <v>4831</v>
      </c>
      <c r="G1675" s="45" t="s">
        <v>1730</v>
      </c>
      <c r="H1675" s="45" t="s">
        <v>4832</v>
      </c>
      <c r="I1675" s="45" t="s">
        <v>4788</v>
      </c>
      <c r="J1675" s="45" t="s">
        <v>1739</v>
      </c>
      <c r="K1675" s="45" t="s">
        <v>1740</v>
      </c>
      <c r="L1675" s="45" t="s">
        <v>1557</v>
      </c>
      <c r="M1675" s="45" t="s">
        <v>3689</v>
      </c>
    </row>
    <row r="1676" spans="1:13" s="45" customFormat="1">
      <c r="A1676" s="45" t="s">
        <v>1838</v>
      </c>
      <c r="B1676" s="45" t="s">
        <v>1736</v>
      </c>
      <c r="C1676" s="45">
        <v>30379830</v>
      </c>
      <c r="D1676" s="45">
        <v>1140</v>
      </c>
      <c r="E1676" s="45" t="s">
        <v>3033</v>
      </c>
      <c r="F1676" s="45" t="s">
        <v>4833</v>
      </c>
      <c r="G1676" s="45" t="s">
        <v>1730</v>
      </c>
      <c r="H1676" s="45" t="s">
        <v>4834</v>
      </c>
      <c r="I1676" s="45" t="s">
        <v>1738</v>
      </c>
      <c r="J1676" s="45" t="s">
        <v>1739</v>
      </c>
      <c r="K1676" s="45" t="s">
        <v>1740</v>
      </c>
      <c r="L1676" s="45" t="s">
        <v>1557</v>
      </c>
      <c r="M1676" s="45" t="s">
        <v>3689</v>
      </c>
    </row>
    <row r="1677" spans="1:13" s="45" customFormat="1">
      <c r="A1677" s="45" t="s">
        <v>1838</v>
      </c>
      <c r="B1677" s="45" t="s">
        <v>1736</v>
      </c>
      <c r="C1677" s="45">
        <v>30379861</v>
      </c>
      <c r="D1677" s="45">
        <v>1140</v>
      </c>
      <c r="E1677" s="45" t="s">
        <v>3033</v>
      </c>
      <c r="F1677" s="45" t="s">
        <v>4835</v>
      </c>
      <c r="G1677" s="45" t="s">
        <v>1730</v>
      </c>
      <c r="H1677" s="45" t="s">
        <v>4836</v>
      </c>
      <c r="I1677" s="45" t="s">
        <v>4788</v>
      </c>
      <c r="J1677" s="45" t="s">
        <v>1739</v>
      </c>
      <c r="K1677" s="45" t="s">
        <v>1740</v>
      </c>
      <c r="L1677" s="45" t="s">
        <v>1557</v>
      </c>
      <c r="M1677" s="45" t="s">
        <v>3689</v>
      </c>
    </row>
    <row r="1678" spans="1:13" s="45" customFormat="1">
      <c r="A1678" s="45" t="s">
        <v>1838</v>
      </c>
      <c r="B1678" s="45" t="s">
        <v>1736</v>
      </c>
      <c r="C1678" s="45">
        <v>30379876</v>
      </c>
      <c r="D1678" s="45">
        <v>1140</v>
      </c>
      <c r="E1678" s="45" t="s">
        <v>3033</v>
      </c>
      <c r="F1678" s="45" t="s">
        <v>4837</v>
      </c>
      <c r="G1678" s="45" t="s">
        <v>1730</v>
      </c>
      <c r="H1678" s="45" t="s">
        <v>4838</v>
      </c>
      <c r="I1678" s="45" t="s">
        <v>4788</v>
      </c>
      <c r="J1678" s="45" t="s">
        <v>1739</v>
      </c>
      <c r="K1678" s="45" t="s">
        <v>1740</v>
      </c>
      <c r="L1678" s="45" t="s">
        <v>1557</v>
      </c>
      <c r="M1678" s="45" t="s">
        <v>3689</v>
      </c>
    </row>
    <row r="1679" spans="1:13" s="45" customFormat="1">
      <c r="A1679" s="45" t="s">
        <v>1838</v>
      </c>
      <c r="B1679" s="45" t="s">
        <v>1736</v>
      </c>
      <c r="C1679" s="45">
        <v>30379886</v>
      </c>
      <c r="D1679" s="45">
        <v>1140</v>
      </c>
      <c r="E1679" s="45" t="s">
        <v>3033</v>
      </c>
      <c r="F1679" s="45" t="s">
        <v>4839</v>
      </c>
      <c r="G1679" s="45" t="s">
        <v>1730</v>
      </c>
      <c r="H1679" s="45" t="s">
        <v>4840</v>
      </c>
      <c r="I1679" s="45" t="s">
        <v>4788</v>
      </c>
      <c r="J1679" s="45" t="s">
        <v>1739</v>
      </c>
      <c r="K1679" s="45" t="s">
        <v>1740</v>
      </c>
      <c r="L1679" s="45" t="s">
        <v>1557</v>
      </c>
      <c r="M1679" s="45" t="s">
        <v>3689</v>
      </c>
    </row>
    <row r="1680" spans="1:13" s="45" customFormat="1">
      <c r="A1680" s="45" t="s">
        <v>1753</v>
      </c>
      <c r="B1680" s="45" t="s">
        <v>1689</v>
      </c>
      <c r="C1680" s="45">
        <v>30379901</v>
      </c>
      <c r="D1680" s="45">
        <v>1140</v>
      </c>
      <c r="E1680" s="45" t="s">
        <v>3033</v>
      </c>
      <c r="F1680" s="45" t="s">
        <v>2140</v>
      </c>
      <c r="G1680" s="45" t="s">
        <v>1730</v>
      </c>
      <c r="H1680" s="45" t="s">
        <v>4841</v>
      </c>
      <c r="J1680" s="45" t="s">
        <v>1754</v>
      </c>
      <c r="K1680" s="45" t="s">
        <v>1693</v>
      </c>
      <c r="L1680" s="45" t="s">
        <v>1557</v>
      </c>
      <c r="M1680" s="45" t="s">
        <v>3689</v>
      </c>
    </row>
    <row r="1681" spans="1:13" s="45" customFormat="1">
      <c r="A1681" s="45" t="s">
        <v>1753</v>
      </c>
      <c r="B1681" s="45" t="s">
        <v>1689</v>
      </c>
      <c r="C1681" s="45">
        <v>30379912</v>
      </c>
      <c r="D1681" s="45">
        <v>1140</v>
      </c>
      <c r="E1681" s="45" t="s">
        <v>3033</v>
      </c>
      <c r="F1681" s="45" t="s">
        <v>4842</v>
      </c>
      <c r="G1681" s="45" t="s">
        <v>1730</v>
      </c>
      <c r="H1681" s="45" t="s">
        <v>4843</v>
      </c>
      <c r="J1681" s="45" t="s">
        <v>1754</v>
      </c>
      <c r="K1681" s="45" t="s">
        <v>1693</v>
      </c>
      <c r="L1681" s="45" t="s">
        <v>1557</v>
      </c>
      <c r="M1681" s="45" t="s">
        <v>3689</v>
      </c>
    </row>
    <row r="1682" spans="1:13" s="45" customFormat="1">
      <c r="A1682" s="45" t="s">
        <v>1753</v>
      </c>
      <c r="B1682" s="45" t="s">
        <v>1689</v>
      </c>
      <c r="C1682" s="45">
        <v>30379913</v>
      </c>
      <c r="D1682" s="45">
        <v>1140</v>
      </c>
      <c r="E1682" s="45" t="s">
        <v>3033</v>
      </c>
      <c r="F1682" s="45" t="s">
        <v>4844</v>
      </c>
      <c r="G1682" s="45" t="s">
        <v>1730</v>
      </c>
      <c r="H1682" s="45" t="s">
        <v>4845</v>
      </c>
      <c r="J1682" s="45" t="s">
        <v>1754</v>
      </c>
      <c r="K1682" s="45" t="s">
        <v>1693</v>
      </c>
      <c r="L1682" s="45" t="s">
        <v>1557</v>
      </c>
      <c r="M1682" s="45" t="s">
        <v>3689</v>
      </c>
    </row>
    <row r="1683" spans="1:13" s="45" customFormat="1">
      <c r="A1683" s="45" t="s">
        <v>1753</v>
      </c>
      <c r="B1683" s="45" t="s">
        <v>1689</v>
      </c>
      <c r="C1683" s="45">
        <v>30379914</v>
      </c>
      <c r="D1683" s="45">
        <v>1140</v>
      </c>
      <c r="E1683" s="45" t="s">
        <v>3033</v>
      </c>
      <c r="F1683" s="45" t="s">
        <v>4846</v>
      </c>
      <c r="G1683" s="45" t="s">
        <v>1730</v>
      </c>
      <c r="H1683" s="45" t="s">
        <v>4847</v>
      </c>
      <c r="J1683" s="45" t="s">
        <v>1754</v>
      </c>
      <c r="K1683" s="45" t="s">
        <v>1693</v>
      </c>
      <c r="L1683" s="45" t="s">
        <v>1557</v>
      </c>
      <c r="M1683" s="45" t="s">
        <v>3689</v>
      </c>
    </row>
    <row r="1684" spans="1:13" s="45" customFormat="1">
      <c r="A1684" s="45" t="s">
        <v>1753</v>
      </c>
      <c r="B1684" s="45" t="s">
        <v>1689</v>
      </c>
      <c r="C1684" s="45">
        <v>30379915</v>
      </c>
      <c r="D1684" s="45">
        <v>1140</v>
      </c>
      <c r="E1684" s="45" t="s">
        <v>3033</v>
      </c>
      <c r="F1684" s="45" t="s">
        <v>4848</v>
      </c>
      <c r="G1684" s="45" t="s">
        <v>1730</v>
      </c>
      <c r="H1684" s="45" t="s">
        <v>4849</v>
      </c>
      <c r="J1684" s="45" t="s">
        <v>1754</v>
      </c>
      <c r="K1684" s="45" t="s">
        <v>1693</v>
      </c>
      <c r="L1684" s="45" t="s">
        <v>1557</v>
      </c>
      <c r="M1684" s="45" t="s">
        <v>3689</v>
      </c>
    </row>
    <row r="1685" spans="1:13" s="45" customFormat="1">
      <c r="A1685" s="45" t="s">
        <v>1753</v>
      </c>
      <c r="B1685" s="45" t="s">
        <v>1689</v>
      </c>
      <c r="C1685" s="45">
        <v>30379916</v>
      </c>
      <c r="D1685" s="45">
        <v>1140</v>
      </c>
      <c r="E1685" s="45" t="s">
        <v>3033</v>
      </c>
      <c r="F1685" s="45" t="s">
        <v>4850</v>
      </c>
      <c r="G1685" s="45" t="s">
        <v>1730</v>
      </c>
      <c r="H1685" s="45" t="s">
        <v>4851</v>
      </c>
      <c r="J1685" s="45" t="s">
        <v>1754</v>
      </c>
      <c r="K1685" s="45" t="s">
        <v>1693</v>
      </c>
      <c r="L1685" s="45" t="s">
        <v>1557</v>
      </c>
      <c r="M1685" s="45" t="s">
        <v>3689</v>
      </c>
    </row>
    <row r="1686" spans="1:13" s="45" customFormat="1">
      <c r="A1686" s="45" t="s">
        <v>1753</v>
      </c>
      <c r="B1686" s="45" t="s">
        <v>1689</v>
      </c>
      <c r="C1686" s="45">
        <v>30379917</v>
      </c>
      <c r="D1686" s="45">
        <v>1140</v>
      </c>
      <c r="E1686" s="45" t="s">
        <v>3033</v>
      </c>
      <c r="F1686" s="45" t="s">
        <v>4852</v>
      </c>
      <c r="G1686" s="45" t="s">
        <v>1730</v>
      </c>
      <c r="H1686" s="45" t="s">
        <v>4853</v>
      </c>
      <c r="J1686" s="45" t="s">
        <v>1754</v>
      </c>
      <c r="K1686" s="45" t="s">
        <v>1693</v>
      </c>
      <c r="L1686" s="45" t="s">
        <v>1557</v>
      </c>
      <c r="M1686" s="45" t="s">
        <v>3689</v>
      </c>
    </row>
    <row r="1687" spans="1:13" s="45" customFormat="1">
      <c r="A1687" s="45" t="s">
        <v>1753</v>
      </c>
      <c r="B1687" s="45" t="s">
        <v>1689</v>
      </c>
      <c r="C1687" s="45">
        <v>30379919</v>
      </c>
      <c r="D1687" s="45">
        <v>1140</v>
      </c>
      <c r="E1687" s="45" t="s">
        <v>3033</v>
      </c>
      <c r="F1687" s="45" t="s">
        <v>4854</v>
      </c>
      <c r="G1687" s="45" t="s">
        <v>1730</v>
      </c>
      <c r="H1687" s="45" t="s">
        <v>4855</v>
      </c>
      <c r="J1687" s="45" t="s">
        <v>1754</v>
      </c>
      <c r="K1687" s="45" t="s">
        <v>1693</v>
      </c>
      <c r="L1687" s="45" t="s">
        <v>1557</v>
      </c>
      <c r="M1687" s="45" t="s">
        <v>3689</v>
      </c>
    </row>
    <row r="1688" spans="1:13" s="45" customFormat="1">
      <c r="A1688" s="45" t="s">
        <v>1753</v>
      </c>
      <c r="B1688" s="45" t="s">
        <v>1689</v>
      </c>
      <c r="C1688" s="45">
        <v>30379922</v>
      </c>
      <c r="D1688" s="45">
        <v>1140</v>
      </c>
      <c r="E1688" s="45" t="s">
        <v>3033</v>
      </c>
      <c r="F1688" s="45" t="s">
        <v>4856</v>
      </c>
      <c r="G1688" s="45" t="s">
        <v>1730</v>
      </c>
      <c r="H1688" s="45" t="s">
        <v>4857</v>
      </c>
      <c r="J1688" s="45" t="s">
        <v>1754</v>
      </c>
      <c r="K1688" s="45" t="s">
        <v>1693</v>
      </c>
      <c r="L1688" s="45" t="s">
        <v>1557</v>
      </c>
      <c r="M1688" s="45" t="s">
        <v>3689</v>
      </c>
    </row>
    <row r="1689" spans="1:13" s="45" customFormat="1">
      <c r="A1689" s="45" t="s">
        <v>1753</v>
      </c>
      <c r="B1689" s="45" t="s">
        <v>1689</v>
      </c>
      <c r="C1689" s="45">
        <v>30379923</v>
      </c>
      <c r="D1689" s="45">
        <v>1140</v>
      </c>
      <c r="E1689" s="45" t="s">
        <v>3033</v>
      </c>
      <c r="F1689" s="45" t="s">
        <v>4858</v>
      </c>
      <c r="G1689" s="45" t="s">
        <v>1730</v>
      </c>
      <c r="H1689" s="45" t="s">
        <v>4859</v>
      </c>
      <c r="J1689" s="45" t="s">
        <v>1754</v>
      </c>
      <c r="K1689" s="45" t="s">
        <v>1693</v>
      </c>
      <c r="L1689" s="45" t="s">
        <v>1557</v>
      </c>
      <c r="M1689" s="45" t="s">
        <v>3689</v>
      </c>
    </row>
    <row r="1690" spans="1:13" s="45" customFormat="1">
      <c r="A1690" s="45" t="s">
        <v>1753</v>
      </c>
      <c r="B1690" s="45" t="s">
        <v>1689</v>
      </c>
      <c r="C1690" s="45">
        <v>30379925</v>
      </c>
      <c r="D1690" s="45">
        <v>1140</v>
      </c>
      <c r="E1690" s="45" t="s">
        <v>3033</v>
      </c>
      <c r="F1690" s="45" t="s">
        <v>4860</v>
      </c>
      <c r="G1690" s="45" t="s">
        <v>1730</v>
      </c>
      <c r="H1690" s="45" t="s">
        <v>4861</v>
      </c>
      <c r="J1690" s="45" t="s">
        <v>1754</v>
      </c>
      <c r="K1690" s="45" t="s">
        <v>1693</v>
      </c>
      <c r="L1690" s="45" t="s">
        <v>1557</v>
      </c>
      <c r="M1690" s="45" t="s">
        <v>3689</v>
      </c>
    </row>
    <row r="1691" spans="1:13" s="45" customFormat="1">
      <c r="A1691" s="45" t="s">
        <v>1753</v>
      </c>
      <c r="B1691" s="45" t="s">
        <v>1689</v>
      </c>
      <c r="C1691" s="45">
        <v>30379926</v>
      </c>
      <c r="D1691" s="45">
        <v>1140</v>
      </c>
      <c r="E1691" s="45" t="s">
        <v>3033</v>
      </c>
      <c r="F1691" s="45" t="s">
        <v>4862</v>
      </c>
      <c r="G1691" s="45" t="s">
        <v>1730</v>
      </c>
      <c r="H1691" s="45" t="s">
        <v>4863</v>
      </c>
      <c r="J1691" s="45" t="s">
        <v>1754</v>
      </c>
      <c r="K1691" s="45" t="s">
        <v>1693</v>
      </c>
      <c r="L1691" s="45" t="s">
        <v>1557</v>
      </c>
      <c r="M1691" s="45" t="s">
        <v>3689</v>
      </c>
    </row>
    <row r="1692" spans="1:13" s="45" customFormat="1">
      <c r="A1692" s="45" t="s">
        <v>1753</v>
      </c>
      <c r="B1692" s="45" t="s">
        <v>1689</v>
      </c>
      <c r="C1692" s="45">
        <v>30379928</v>
      </c>
      <c r="D1692" s="45">
        <v>1140</v>
      </c>
      <c r="E1692" s="45" t="s">
        <v>3033</v>
      </c>
      <c r="F1692" s="45" t="s">
        <v>4864</v>
      </c>
      <c r="G1692" s="45" t="s">
        <v>1730</v>
      </c>
      <c r="H1692" s="45" t="s">
        <v>4865</v>
      </c>
      <c r="J1692" s="45" t="s">
        <v>1754</v>
      </c>
      <c r="K1692" s="45" t="s">
        <v>1693</v>
      </c>
      <c r="L1692" s="45" t="s">
        <v>1557</v>
      </c>
      <c r="M1692" s="45" t="s">
        <v>3689</v>
      </c>
    </row>
    <row r="1693" spans="1:13" s="45" customFormat="1">
      <c r="A1693" s="45" t="s">
        <v>1753</v>
      </c>
      <c r="B1693" s="45" t="s">
        <v>1689</v>
      </c>
      <c r="C1693" s="45">
        <v>30379929</v>
      </c>
      <c r="D1693" s="45">
        <v>1140</v>
      </c>
      <c r="E1693" s="45" t="s">
        <v>3033</v>
      </c>
      <c r="F1693" s="45" t="s">
        <v>4866</v>
      </c>
      <c r="G1693" s="45" t="s">
        <v>1730</v>
      </c>
      <c r="H1693" s="45" t="s">
        <v>4867</v>
      </c>
      <c r="J1693" s="45" t="s">
        <v>1754</v>
      </c>
      <c r="K1693" s="45" t="s">
        <v>1693</v>
      </c>
      <c r="L1693" s="45" t="s">
        <v>1557</v>
      </c>
      <c r="M1693" s="45" t="s">
        <v>3689</v>
      </c>
    </row>
    <row r="1694" spans="1:13" s="45" customFormat="1">
      <c r="A1694" s="45" t="s">
        <v>1753</v>
      </c>
      <c r="B1694" s="45" t="s">
        <v>1689</v>
      </c>
      <c r="C1694" s="45">
        <v>30379941</v>
      </c>
      <c r="D1694" s="45">
        <v>1140</v>
      </c>
      <c r="E1694" s="45" t="s">
        <v>3033</v>
      </c>
      <c r="F1694" s="45" t="s">
        <v>4868</v>
      </c>
      <c r="G1694" s="45" t="s">
        <v>1730</v>
      </c>
      <c r="H1694" s="45" t="s">
        <v>4869</v>
      </c>
      <c r="J1694" s="45" t="s">
        <v>1754</v>
      </c>
      <c r="K1694" s="45" t="s">
        <v>1693</v>
      </c>
      <c r="L1694" s="45" t="s">
        <v>1557</v>
      </c>
      <c r="M1694" s="45" t="s">
        <v>3689</v>
      </c>
    </row>
    <row r="1695" spans="1:13" s="45" customFormat="1">
      <c r="A1695" s="45" t="s">
        <v>1753</v>
      </c>
      <c r="B1695" s="45" t="s">
        <v>1689</v>
      </c>
      <c r="C1695" s="45">
        <v>30379943</v>
      </c>
      <c r="D1695" s="45">
        <v>1140</v>
      </c>
      <c r="E1695" s="45" t="s">
        <v>3033</v>
      </c>
      <c r="F1695" s="45" t="s">
        <v>4870</v>
      </c>
      <c r="G1695" s="45" t="s">
        <v>1730</v>
      </c>
      <c r="H1695" s="45" t="s">
        <v>4871</v>
      </c>
      <c r="J1695" s="45" t="s">
        <v>1754</v>
      </c>
      <c r="K1695" s="45" t="s">
        <v>1693</v>
      </c>
      <c r="L1695" s="45" t="s">
        <v>1557</v>
      </c>
      <c r="M1695" s="45" t="s">
        <v>3689</v>
      </c>
    </row>
    <row r="1696" spans="1:13" s="45" customFormat="1">
      <c r="A1696" s="45" t="s">
        <v>1751</v>
      </c>
      <c r="B1696" s="45" t="s">
        <v>1689</v>
      </c>
      <c r="C1696" s="45">
        <v>30379993</v>
      </c>
      <c r="D1696" s="45">
        <v>1140</v>
      </c>
      <c r="E1696" s="45" t="s">
        <v>3033</v>
      </c>
      <c r="F1696" s="45" t="s">
        <v>3767</v>
      </c>
      <c r="G1696" s="45" t="s">
        <v>1730</v>
      </c>
      <c r="H1696" s="45" t="s">
        <v>4872</v>
      </c>
      <c r="J1696" s="45" t="s">
        <v>1752</v>
      </c>
      <c r="K1696" s="45" t="s">
        <v>1693</v>
      </c>
      <c r="L1696" s="45" t="s">
        <v>1557</v>
      </c>
      <c r="M1696" s="45" t="s">
        <v>3689</v>
      </c>
    </row>
    <row r="1697" spans="1:13" s="45" customFormat="1">
      <c r="A1697" s="45" t="s">
        <v>1549</v>
      </c>
      <c r="B1697" s="45" t="s">
        <v>1689</v>
      </c>
      <c r="C1697" s="45">
        <v>30391520</v>
      </c>
      <c r="F1697" s="45" t="s">
        <v>4873</v>
      </c>
      <c r="G1697" s="45" t="s">
        <v>1669</v>
      </c>
      <c r="H1697" s="45" t="s">
        <v>4874</v>
      </c>
      <c r="J1697" s="45" t="s">
        <v>1555</v>
      </c>
      <c r="K1697" s="45" t="s">
        <v>1693</v>
      </c>
      <c r="L1697" s="45" t="s">
        <v>1557</v>
      </c>
      <c r="M1697" s="45" t="s">
        <v>3689</v>
      </c>
    </row>
    <row r="1698" spans="1:13" s="45" customFormat="1">
      <c r="A1698" s="45" t="s">
        <v>2552</v>
      </c>
      <c r="B1698" s="45" t="s">
        <v>2553</v>
      </c>
      <c r="C1698" s="45">
        <v>30396401</v>
      </c>
      <c r="D1698" s="45">
        <v>8373</v>
      </c>
      <c r="E1698" s="45" t="s">
        <v>4875</v>
      </c>
      <c r="F1698" s="45" t="s">
        <v>4876</v>
      </c>
      <c r="G1698" s="45" t="s">
        <v>1669</v>
      </c>
      <c r="H1698" s="45" t="s">
        <v>4877</v>
      </c>
      <c r="J1698" s="45" t="s">
        <v>1904</v>
      </c>
      <c r="K1698" s="45" t="s">
        <v>1905</v>
      </c>
      <c r="L1698" s="45" t="s">
        <v>1557</v>
      </c>
      <c r="M1698" s="45" t="s">
        <v>3689</v>
      </c>
    </row>
    <row r="1699" spans="1:13" s="45" customFormat="1">
      <c r="A1699" s="45" t="s">
        <v>1549</v>
      </c>
      <c r="B1699" s="45" t="s">
        <v>1689</v>
      </c>
      <c r="C1699" s="45">
        <v>30399939</v>
      </c>
      <c r="D1699" s="45">
        <v>8373</v>
      </c>
      <c r="E1699" s="45" t="s">
        <v>4875</v>
      </c>
      <c r="F1699" s="45" t="s">
        <v>4878</v>
      </c>
      <c r="G1699" s="45" t="s">
        <v>1669</v>
      </c>
      <c r="H1699" s="45" t="s">
        <v>4879</v>
      </c>
      <c r="J1699" s="45" t="s">
        <v>1555</v>
      </c>
      <c r="K1699" s="45" t="s">
        <v>1693</v>
      </c>
      <c r="L1699" s="45" t="s">
        <v>1557</v>
      </c>
      <c r="M1699" s="45" t="s">
        <v>3689</v>
      </c>
    </row>
    <row r="1700" spans="1:13" s="45" customFormat="1">
      <c r="A1700" s="45" t="s">
        <v>1751</v>
      </c>
      <c r="B1700" s="45" t="s">
        <v>1689</v>
      </c>
      <c r="C1700" s="45">
        <v>30410075</v>
      </c>
      <c r="D1700" s="45">
        <v>30</v>
      </c>
      <c r="E1700" s="45" t="s">
        <v>3771</v>
      </c>
      <c r="F1700" s="45" t="s">
        <v>4880</v>
      </c>
      <c r="G1700" s="45" t="s">
        <v>1727</v>
      </c>
      <c r="H1700" s="45" t="s">
        <v>4881</v>
      </c>
      <c r="J1700" s="45" t="s">
        <v>1752</v>
      </c>
      <c r="K1700" s="45" t="s">
        <v>1693</v>
      </c>
      <c r="L1700" s="45" t="s">
        <v>1557</v>
      </c>
      <c r="M1700" s="45" t="s">
        <v>3689</v>
      </c>
    </row>
    <row r="1701" spans="1:13" s="45" customFormat="1">
      <c r="A1701" s="45" t="s">
        <v>1753</v>
      </c>
      <c r="B1701" s="45" t="s">
        <v>4882</v>
      </c>
      <c r="C1701" s="45">
        <v>30419911</v>
      </c>
      <c r="D1701" s="45">
        <v>30</v>
      </c>
      <c r="E1701" s="45" t="s">
        <v>3771</v>
      </c>
      <c r="F1701" s="45" t="s">
        <v>4883</v>
      </c>
      <c r="G1701" s="45" t="s">
        <v>1727</v>
      </c>
      <c r="H1701" s="45" t="s">
        <v>4884</v>
      </c>
      <c r="J1701" s="45" t="s">
        <v>1754</v>
      </c>
      <c r="K1701" s="45" t="s">
        <v>4885</v>
      </c>
      <c r="L1701" s="45" t="s">
        <v>1557</v>
      </c>
      <c r="M1701" s="45" t="s">
        <v>3689</v>
      </c>
    </row>
    <row r="1702" spans="1:13" s="45" customFormat="1">
      <c r="A1702" s="45" t="s">
        <v>1549</v>
      </c>
      <c r="B1702" s="45" t="s">
        <v>3753</v>
      </c>
      <c r="C1702" s="45">
        <v>30419941</v>
      </c>
      <c r="D1702" s="45">
        <v>30</v>
      </c>
      <c r="E1702" s="45" t="s">
        <v>3771</v>
      </c>
      <c r="F1702" s="45" t="s">
        <v>4886</v>
      </c>
      <c r="G1702" s="45" t="s">
        <v>1727</v>
      </c>
      <c r="H1702" s="45" t="s">
        <v>4887</v>
      </c>
      <c r="J1702" s="45" t="s">
        <v>1555</v>
      </c>
      <c r="K1702" s="45" t="s">
        <v>1744</v>
      </c>
      <c r="L1702" s="45" t="s">
        <v>1557</v>
      </c>
      <c r="M1702" s="45" t="s">
        <v>3689</v>
      </c>
    </row>
    <row r="1703" spans="1:13" s="45" customFormat="1">
      <c r="A1703" s="45" t="s">
        <v>1549</v>
      </c>
      <c r="B1703" s="45" t="s">
        <v>1689</v>
      </c>
      <c r="C1703" s="45">
        <v>30419942</v>
      </c>
      <c r="D1703" s="45">
        <v>30</v>
      </c>
      <c r="E1703" s="45" t="s">
        <v>3771</v>
      </c>
      <c r="F1703" s="45" t="s">
        <v>4888</v>
      </c>
      <c r="G1703" s="45" t="s">
        <v>1727</v>
      </c>
      <c r="H1703" s="45" t="s">
        <v>4889</v>
      </c>
      <c r="J1703" s="45" t="s">
        <v>1555</v>
      </c>
      <c r="K1703" s="45" t="s">
        <v>1693</v>
      </c>
      <c r="L1703" s="45" t="s">
        <v>1557</v>
      </c>
      <c r="M1703" s="45" t="s">
        <v>3689</v>
      </c>
    </row>
    <row r="1704" spans="1:13" s="45" customFormat="1">
      <c r="A1704" s="45" t="s">
        <v>1751</v>
      </c>
      <c r="B1704" s="45" t="s">
        <v>1689</v>
      </c>
      <c r="C1704" s="45">
        <v>30419999</v>
      </c>
      <c r="D1704" s="45">
        <v>30</v>
      </c>
      <c r="E1704" s="45" t="s">
        <v>3771</v>
      </c>
      <c r="F1704" s="45" t="s">
        <v>4890</v>
      </c>
      <c r="G1704" s="45" t="s">
        <v>1727</v>
      </c>
      <c r="H1704" s="45" t="s">
        <v>4891</v>
      </c>
      <c r="J1704" s="45" t="s">
        <v>1752</v>
      </c>
      <c r="K1704" s="45" t="s">
        <v>1693</v>
      </c>
      <c r="L1704" s="45" t="s">
        <v>1557</v>
      </c>
      <c r="M1704" s="45" t="s">
        <v>3689</v>
      </c>
    </row>
    <row r="1705" spans="1:13" s="45" customFormat="1">
      <c r="A1705" s="45" t="s">
        <v>1549</v>
      </c>
      <c r="B1705" s="45" t="s">
        <v>1689</v>
      </c>
      <c r="C1705" s="45">
        <v>30430050</v>
      </c>
      <c r="D1705" s="45">
        <v>1840</v>
      </c>
      <c r="E1705" s="45" t="s">
        <v>2907</v>
      </c>
      <c r="F1705" s="45" t="s">
        <v>4892</v>
      </c>
      <c r="G1705" s="45" t="s">
        <v>1579</v>
      </c>
      <c r="H1705" s="45" t="s">
        <v>2996</v>
      </c>
      <c r="J1705" s="45" t="s">
        <v>1555</v>
      </c>
      <c r="K1705" s="45" t="s">
        <v>1693</v>
      </c>
      <c r="L1705" s="45" t="s">
        <v>1557</v>
      </c>
      <c r="M1705" s="45" t="s">
        <v>3689</v>
      </c>
    </row>
    <row r="1706" spans="1:13" s="45" customFormat="1">
      <c r="A1706" s="45" t="s">
        <v>1549</v>
      </c>
      <c r="B1706" s="45" t="s">
        <v>1689</v>
      </c>
      <c r="C1706" s="45">
        <v>30430051</v>
      </c>
      <c r="D1706" s="45">
        <v>1840</v>
      </c>
      <c r="E1706" s="45" t="s">
        <v>2907</v>
      </c>
      <c r="F1706" s="45" t="s">
        <v>4893</v>
      </c>
      <c r="G1706" s="45" t="s">
        <v>1579</v>
      </c>
      <c r="H1706" s="45" t="s">
        <v>4894</v>
      </c>
      <c r="J1706" s="45" t="s">
        <v>1555</v>
      </c>
      <c r="K1706" s="45" t="s">
        <v>1693</v>
      </c>
      <c r="L1706" s="45" t="s">
        <v>1557</v>
      </c>
      <c r="M1706" s="45" t="s">
        <v>3689</v>
      </c>
    </row>
    <row r="1707" spans="1:13" s="45" customFormat="1">
      <c r="A1707" s="45" t="s">
        <v>1549</v>
      </c>
      <c r="B1707" s="45" t="s">
        <v>1689</v>
      </c>
      <c r="C1707" s="45">
        <v>30430052</v>
      </c>
      <c r="D1707" s="45">
        <v>1840</v>
      </c>
      <c r="E1707" s="45" t="s">
        <v>2907</v>
      </c>
      <c r="F1707" s="45" t="s">
        <v>4895</v>
      </c>
      <c r="G1707" s="45" t="s">
        <v>1579</v>
      </c>
      <c r="H1707" s="45" t="s">
        <v>4896</v>
      </c>
      <c r="J1707" s="45" t="s">
        <v>1555</v>
      </c>
      <c r="K1707" s="45" t="s">
        <v>1693</v>
      </c>
      <c r="L1707" s="45" t="s">
        <v>1557</v>
      </c>
      <c r="M1707" s="45" t="s">
        <v>3689</v>
      </c>
    </row>
    <row r="1708" spans="1:13" s="45" customFormat="1">
      <c r="A1708" s="45" t="s">
        <v>1549</v>
      </c>
      <c r="B1708" s="45" t="s">
        <v>1689</v>
      </c>
      <c r="C1708" s="45">
        <v>30430053</v>
      </c>
      <c r="D1708" s="45">
        <v>1840</v>
      </c>
      <c r="E1708" s="45" t="s">
        <v>2907</v>
      </c>
      <c r="F1708" s="45" t="s">
        <v>4897</v>
      </c>
      <c r="G1708" s="45" t="s">
        <v>1579</v>
      </c>
      <c r="H1708" s="45" t="s">
        <v>4898</v>
      </c>
      <c r="J1708" s="45" t="s">
        <v>1555</v>
      </c>
      <c r="K1708" s="45" t="s">
        <v>1693</v>
      </c>
      <c r="L1708" s="45" t="s">
        <v>1557</v>
      </c>
      <c r="M1708" s="45" t="s">
        <v>3689</v>
      </c>
    </row>
    <row r="1709" spans="1:13" s="45" customFormat="1">
      <c r="A1709" s="45" t="s">
        <v>1549</v>
      </c>
      <c r="B1709" s="45" t="s">
        <v>1689</v>
      </c>
      <c r="C1709" s="45">
        <v>30430054</v>
      </c>
      <c r="D1709" s="45">
        <v>1840</v>
      </c>
      <c r="E1709" s="45" t="s">
        <v>2907</v>
      </c>
      <c r="F1709" s="45" t="s">
        <v>4899</v>
      </c>
      <c r="G1709" s="45" t="s">
        <v>1579</v>
      </c>
      <c r="H1709" s="45" t="s">
        <v>4900</v>
      </c>
      <c r="J1709" s="45" t="s">
        <v>1555</v>
      </c>
      <c r="K1709" s="45" t="s">
        <v>1693</v>
      </c>
      <c r="L1709" s="45" t="s">
        <v>1557</v>
      </c>
      <c r="M1709" s="45" t="s">
        <v>3689</v>
      </c>
    </row>
    <row r="1710" spans="1:13" s="45" customFormat="1">
      <c r="A1710" s="45" t="s">
        <v>1549</v>
      </c>
      <c r="B1710" s="45" t="s">
        <v>1689</v>
      </c>
      <c r="C1710" s="45">
        <v>30430055</v>
      </c>
      <c r="D1710" s="45">
        <v>1840</v>
      </c>
      <c r="E1710" s="45" t="s">
        <v>2907</v>
      </c>
      <c r="F1710" s="45" t="s">
        <v>4901</v>
      </c>
      <c r="G1710" s="45" t="s">
        <v>1579</v>
      </c>
      <c r="H1710" s="45" t="s">
        <v>4902</v>
      </c>
      <c r="J1710" s="45" t="s">
        <v>1555</v>
      </c>
      <c r="K1710" s="45" t="s">
        <v>1693</v>
      </c>
      <c r="L1710" s="45" t="s">
        <v>1557</v>
      </c>
      <c r="M1710" s="45" t="s">
        <v>3689</v>
      </c>
    </row>
    <row r="1711" spans="1:13" s="45" customFormat="1">
      <c r="A1711" s="45" t="s">
        <v>1549</v>
      </c>
      <c r="B1711" s="45" t="s">
        <v>1689</v>
      </c>
      <c r="C1711" s="45">
        <v>30430100</v>
      </c>
      <c r="D1711" s="45">
        <v>1840</v>
      </c>
      <c r="E1711" s="45" t="s">
        <v>2907</v>
      </c>
      <c r="F1711" s="45" t="s">
        <v>4903</v>
      </c>
      <c r="G1711" s="45" t="s">
        <v>1579</v>
      </c>
      <c r="H1711" s="45" t="s">
        <v>4904</v>
      </c>
      <c r="J1711" s="45" t="s">
        <v>1555</v>
      </c>
      <c r="K1711" s="45" t="s">
        <v>1693</v>
      </c>
      <c r="L1711" s="45" t="s">
        <v>1557</v>
      </c>
      <c r="M1711" s="45" t="s">
        <v>3689</v>
      </c>
    </row>
    <row r="1712" spans="1:13" s="45" customFormat="1">
      <c r="A1712" s="45" t="s">
        <v>1735</v>
      </c>
      <c r="B1712" s="45" t="s">
        <v>1736</v>
      </c>
      <c r="C1712" s="45">
        <v>30430137</v>
      </c>
      <c r="D1712" s="45">
        <v>1840</v>
      </c>
      <c r="E1712" s="45" t="s">
        <v>2907</v>
      </c>
      <c r="F1712" s="45" t="s">
        <v>4905</v>
      </c>
      <c r="G1712" s="45" t="s">
        <v>1579</v>
      </c>
      <c r="I1712" s="45" t="s">
        <v>4906</v>
      </c>
      <c r="J1712" s="45" t="s">
        <v>1739</v>
      </c>
      <c r="K1712" s="45" t="s">
        <v>1740</v>
      </c>
      <c r="L1712" s="45" t="s">
        <v>1557</v>
      </c>
      <c r="M1712" s="45" t="s">
        <v>3689</v>
      </c>
    </row>
    <row r="1713" spans="1:13" s="45" customFormat="1">
      <c r="A1713" s="45" t="s">
        <v>1735</v>
      </c>
      <c r="B1713" s="45" t="s">
        <v>1736</v>
      </c>
      <c r="C1713" s="45">
        <v>30430248</v>
      </c>
      <c r="D1713" s="45">
        <v>1840</v>
      </c>
      <c r="E1713" s="45" t="s">
        <v>2907</v>
      </c>
      <c r="F1713" s="45" t="s">
        <v>4907</v>
      </c>
      <c r="G1713" s="45" t="s">
        <v>1579</v>
      </c>
      <c r="I1713" s="45" t="s">
        <v>4908</v>
      </c>
      <c r="J1713" s="45" t="s">
        <v>1739</v>
      </c>
      <c r="K1713" s="45" t="s">
        <v>1740</v>
      </c>
      <c r="L1713" s="45" t="s">
        <v>1557</v>
      </c>
      <c r="M1713" s="45" t="s">
        <v>3689</v>
      </c>
    </row>
    <row r="1714" spans="1:13" s="45" customFormat="1">
      <c r="A1714" s="45" t="s">
        <v>1549</v>
      </c>
      <c r="B1714" s="45" t="s">
        <v>1689</v>
      </c>
      <c r="C1714" s="45">
        <v>30430350</v>
      </c>
      <c r="D1714" s="45">
        <v>1840</v>
      </c>
      <c r="E1714" s="45" t="s">
        <v>2907</v>
      </c>
      <c r="F1714" s="45" t="s">
        <v>4909</v>
      </c>
      <c r="G1714" s="45" t="s">
        <v>1579</v>
      </c>
      <c r="H1714" s="45" t="s">
        <v>2908</v>
      </c>
      <c r="J1714" s="45" t="s">
        <v>1555</v>
      </c>
      <c r="K1714" s="45" t="s">
        <v>1693</v>
      </c>
      <c r="L1714" s="45" t="s">
        <v>1557</v>
      </c>
      <c r="M1714" s="45" t="s">
        <v>3689</v>
      </c>
    </row>
    <row r="1715" spans="1:13" s="45" customFormat="1">
      <c r="A1715" s="45" t="s">
        <v>1549</v>
      </c>
      <c r="B1715" s="45" t="s">
        <v>1689</v>
      </c>
      <c r="C1715" s="45">
        <v>30430729</v>
      </c>
      <c r="D1715" s="45">
        <v>1840</v>
      </c>
      <c r="E1715" s="45" t="s">
        <v>2907</v>
      </c>
      <c r="F1715" s="45" t="s">
        <v>4910</v>
      </c>
      <c r="G1715" s="45" t="s">
        <v>1579</v>
      </c>
      <c r="H1715" s="45" t="s">
        <v>4911</v>
      </c>
      <c r="J1715" s="45" t="s">
        <v>1555</v>
      </c>
      <c r="K1715" s="45" t="s">
        <v>1693</v>
      </c>
      <c r="L1715" s="45" t="s">
        <v>1557</v>
      </c>
      <c r="M1715" s="45" t="s">
        <v>3689</v>
      </c>
    </row>
    <row r="1716" spans="1:13" s="45" customFormat="1">
      <c r="A1716" s="45" t="s">
        <v>1549</v>
      </c>
      <c r="B1716" s="45" t="s">
        <v>1689</v>
      </c>
      <c r="C1716" s="45">
        <v>30431500</v>
      </c>
      <c r="D1716" s="45">
        <v>1840</v>
      </c>
      <c r="E1716" s="45" t="s">
        <v>2907</v>
      </c>
      <c r="F1716" s="45" t="s">
        <v>4912</v>
      </c>
      <c r="G1716" s="45" t="s">
        <v>1579</v>
      </c>
      <c r="H1716" s="45" t="s">
        <v>2908</v>
      </c>
      <c r="J1716" s="45" t="s">
        <v>1555</v>
      </c>
      <c r="K1716" s="45" t="s">
        <v>1693</v>
      </c>
      <c r="L1716" s="45" t="s">
        <v>1557</v>
      </c>
      <c r="M1716" s="45" t="s">
        <v>3689</v>
      </c>
    </row>
    <row r="1717" spans="1:13" s="45" customFormat="1">
      <c r="A1717" s="45" t="s">
        <v>1549</v>
      </c>
      <c r="B1717" s="45" t="s">
        <v>1689</v>
      </c>
      <c r="C1717" s="45">
        <v>30431510</v>
      </c>
      <c r="D1717" s="45">
        <v>1840</v>
      </c>
      <c r="E1717" s="45" t="s">
        <v>2907</v>
      </c>
      <c r="F1717" s="45" t="s">
        <v>4913</v>
      </c>
      <c r="G1717" s="45" t="s">
        <v>1579</v>
      </c>
      <c r="H1717" s="45" t="s">
        <v>2908</v>
      </c>
      <c r="J1717" s="45" t="s">
        <v>1555</v>
      </c>
      <c r="K1717" s="45" t="s">
        <v>1693</v>
      </c>
      <c r="L1717" s="45" t="s">
        <v>1557</v>
      </c>
      <c r="M1717" s="45" t="s">
        <v>3689</v>
      </c>
    </row>
    <row r="1718" spans="1:13" s="45" customFormat="1">
      <c r="A1718" s="45" t="s">
        <v>1549</v>
      </c>
      <c r="B1718" s="45" t="s">
        <v>1689</v>
      </c>
      <c r="C1718" s="45">
        <v>30431520</v>
      </c>
      <c r="D1718" s="45">
        <v>1840</v>
      </c>
      <c r="E1718" s="45" t="s">
        <v>2907</v>
      </c>
      <c r="F1718" s="45" t="s">
        <v>4914</v>
      </c>
      <c r="G1718" s="45" t="s">
        <v>1579</v>
      </c>
      <c r="H1718" s="45" t="s">
        <v>2908</v>
      </c>
      <c r="J1718" s="45" t="s">
        <v>1555</v>
      </c>
      <c r="K1718" s="45" t="s">
        <v>1693</v>
      </c>
      <c r="L1718" s="45" t="s">
        <v>1557</v>
      </c>
      <c r="M1718" s="45" t="s">
        <v>3689</v>
      </c>
    </row>
    <row r="1719" spans="1:13" s="45" customFormat="1">
      <c r="A1719" s="45" t="s">
        <v>1549</v>
      </c>
      <c r="B1719" s="45" t="s">
        <v>1689</v>
      </c>
      <c r="C1719" s="45">
        <v>30431530</v>
      </c>
      <c r="D1719" s="45">
        <v>1840</v>
      </c>
      <c r="E1719" s="45" t="s">
        <v>2907</v>
      </c>
      <c r="F1719" s="45" t="s">
        <v>4915</v>
      </c>
      <c r="G1719" s="45" t="s">
        <v>1579</v>
      </c>
      <c r="H1719" s="45" t="s">
        <v>2908</v>
      </c>
      <c r="J1719" s="45" t="s">
        <v>1555</v>
      </c>
      <c r="K1719" s="45" t="s">
        <v>1693</v>
      </c>
      <c r="L1719" s="45" t="s">
        <v>1557</v>
      </c>
      <c r="M1719" s="45" t="s">
        <v>3689</v>
      </c>
    </row>
    <row r="1720" spans="1:13" s="45" customFormat="1">
      <c r="A1720" s="45" t="s">
        <v>1549</v>
      </c>
      <c r="B1720" s="45" t="s">
        <v>1689</v>
      </c>
      <c r="C1720" s="45">
        <v>30431540</v>
      </c>
      <c r="D1720" s="45">
        <v>1840</v>
      </c>
      <c r="E1720" s="45" t="s">
        <v>2907</v>
      </c>
      <c r="F1720" s="45" t="s">
        <v>4916</v>
      </c>
      <c r="G1720" s="45" t="s">
        <v>1579</v>
      </c>
      <c r="H1720" s="45" t="s">
        <v>2908</v>
      </c>
      <c r="J1720" s="45" t="s">
        <v>1555</v>
      </c>
      <c r="K1720" s="45" t="s">
        <v>1693</v>
      </c>
      <c r="L1720" s="45" t="s">
        <v>1557</v>
      </c>
      <c r="M1720" s="45" t="s">
        <v>3689</v>
      </c>
    </row>
    <row r="1721" spans="1:13" s="45" customFormat="1">
      <c r="A1721" s="45" t="s">
        <v>1549</v>
      </c>
      <c r="B1721" s="45" t="s">
        <v>1689</v>
      </c>
      <c r="C1721" s="45">
        <v>30431550</v>
      </c>
      <c r="D1721" s="45">
        <v>1840</v>
      </c>
      <c r="E1721" s="45" t="s">
        <v>2907</v>
      </c>
      <c r="F1721" s="45" t="s">
        <v>4917</v>
      </c>
      <c r="G1721" s="45" t="s">
        <v>1579</v>
      </c>
      <c r="H1721" s="45" t="s">
        <v>2908</v>
      </c>
      <c r="J1721" s="45" t="s">
        <v>1555</v>
      </c>
      <c r="K1721" s="45" t="s">
        <v>1693</v>
      </c>
      <c r="L1721" s="45" t="s">
        <v>1557</v>
      </c>
      <c r="M1721" s="45" t="s">
        <v>3689</v>
      </c>
    </row>
    <row r="1722" spans="1:13" s="45" customFormat="1">
      <c r="A1722" s="45" t="s">
        <v>1549</v>
      </c>
      <c r="B1722" s="45" t="s">
        <v>1689</v>
      </c>
      <c r="C1722" s="45">
        <v>30432115</v>
      </c>
      <c r="D1722" s="45">
        <v>1840</v>
      </c>
      <c r="E1722" s="45" t="s">
        <v>2907</v>
      </c>
      <c r="F1722" s="45" t="s">
        <v>4918</v>
      </c>
      <c r="G1722" s="45" t="s">
        <v>1579</v>
      </c>
      <c r="H1722" s="45" t="s">
        <v>4919</v>
      </c>
      <c r="J1722" s="45" t="s">
        <v>1555</v>
      </c>
      <c r="K1722" s="45" t="s">
        <v>1693</v>
      </c>
      <c r="L1722" s="45" t="s">
        <v>1557</v>
      </c>
      <c r="M1722" s="45" t="s">
        <v>3689</v>
      </c>
    </row>
    <row r="1723" spans="1:13" s="45" customFormat="1">
      <c r="A1723" s="45" t="s">
        <v>1549</v>
      </c>
      <c r="B1723" s="45" t="s">
        <v>3910</v>
      </c>
      <c r="C1723" s="45">
        <v>30432412</v>
      </c>
      <c r="D1723" s="45">
        <v>1840</v>
      </c>
      <c r="E1723" s="45" t="s">
        <v>2907</v>
      </c>
      <c r="F1723" s="45" t="s">
        <v>4920</v>
      </c>
      <c r="G1723" s="45" t="s">
        <v>1579</v>
      </c>
      <c r="H1723" s="45" t="s">
        <v>4921</v>
      </c>
      <c r="J1723" s="45" t="s">
        <v>1555</v>
      </c>
      <c r="K1723" s="45" t="s">
        <v>2837</v>
      </c>
      <c r="L1723" s="45" t="s">
        <v>1557</v>
      </c>
      <c r="M1723" s="45" t="s">
        <v>3689</v>
      </c>
    </row>
    <row r="1724" spans="1:13" s="45" customFormat="1">
      <c r="A1724" s="45" t="s">
        <v>1735</v>
      </c>
      <c r="B1724" s="45" t="s">
        <v>1736</v>
      </c>
      <c r="C1724" s="45">
        <v>30434047</v>
      </c>
      <c r="D1724" s="45">
        <v>1840</v>
      </c>
      <c r="E1724" s="45" t="s">
        <v>2907</v>
      </c>
      <c r="F1724" s="45" t="s">
        <v>4922</v>
      </c>
      <c r="G1724" s="45" t="s">
        <v>1579</v>
      </c>
      <c r="I1724" s="45" t="s">
        <v>4923</v>
      </c>
      <c r="J1724" s="45" t="s">
        <v>1739</v>
      </c>
      <c r="K1724" s="45" t="s">
        <v>1740</v>
      </c>
      <c r="L1724" s="45" t="s">
        <v>1557</v>
      </c>
      <c r="M1724" s="45" t="s">
        <v>3689</v>
      </c>
    </row>
    <row r="1725" spans="1:13" s="45" customFormat="1">
      <c r="A1725" s="45" t="s">
        <v>1549</v>
      </c>
      <c r="B1725" s="45" t="s">
        <v>1689</v>
      </c>
      <c r="C1725" s="45">
        <v>30437355</v>
      </c>
      <c r="D1725" s="45">
        <v>1840</v>
      </c>
      <c r="E1725" s="45" t="s">
        <v>2907</v>
      </c>
      <c r="F1725" s="45" t="s">
        <v>4924</v>
      </c>
      <c r="G1725" s="45" t="s">
        <v>1579</v>
      </c>
      <c r="H1725" s="45" t="s">
        <v>4925</v>
      </c>
      <c r="J1725" s="45" t="s">
        <v>1555</v>
      </c>
      <c r="K1725" s="45" t="s">
        <v>1693</v>
      </c>
      <c r="L1725" s="45" t="s">
        <v>1557</v>
      </c>
      <c r="M1725" s="45" t="s">
        <v>3689</v>
      </c>
    </row>
    <row r="1726" spans="1:13" s="45" customFormat="1">
      <c r="A1726" s="45" t="s">
        <v>1549</v>
      </c>
      <c r="B1726" s="45" t="s">
        <v>1689</v>
      </c>
      <c r="C1726" s="45">
        <v>30438001</v>
      </c>
      <c r="D1726" s="45">
        <v>1840</v>
      </c>
      <c r="E1726" s="45" t="s">
        <v>2907</v>
      </c>
      <c r="F1726" s="45" t="s">
        <v>4926</v>
      </c>
      <c r="G1726" s="45" t="s">
        <v>1579</v>
      </c>
      <c r="H1726" s="45" t="s">
        <v>4927</v>
      </c>
      <c r="J1726" s="45" t="s">
        <v>1555</v>
      </c>
      <c r="K1726" s="45" t="s">
        <v>1693</v>
      </c>
      <c r="L1726" s="45" t="s">
        <v>1557</v>
      </c>
      <c r="M1726" s="45" t="s">
        <v>3689</v>
      </c>
    </row>
    <row r="1727" spans="1:13" s="45" customFormat="1">
      <c r="A1727" s="45" t="s">
        <v>1549</v>
      </c>
      <c r="B1727" s="45" t="s">
        <v>1689</v>
      </c>
      <c r="C1727" s="45">
        <v>30438891</v>
      </c>
      <c r="D1727" s="45">
        <v>1840</v>
      </c>
      <c r="E1727" s="45" t="s">
        <v>2907</v>
      </c>
      <c r="F1727" s="45" t="s">
        <v>4928</v>
      </c>
      <c r="G1727" s="45" t="s">
        <v>1579</v>
      </c>
      <c r="H1727" s="45" t="s">
        <v>4929</v>
      </c>
      <c r="J1727" s="45" t="s">
        <v>1555</v>
      </c>
      <c r="K1727" s="45" t="s">
        <v>1693</v>
      </c>
      <c r="L1727" s="45" t="s">
        <v>1557</v>
      </c>
      <c r="M1727" s="45" t="s">
        <v>3689</v>
      </c>
    </row>
    <row r="1728" spans="1:13" s="45" customFormat="1">
      <c r="A1728" s="45" t="s">
        <v>1549</v>
      </c>
      <c r="B1728" s="45" t="s">
        <v>1689</v>
      </c>
      <c r="C1728" s="45">
        <v>30438993</v>
      </c>
      <c r="F1728" s="45" t="s">
        <v>4930</v>
      </c>
      <c r="G1728" s="45" t="s">
        <v>1579</v>
      </c>
      <c r="H1728" s="45" t="s">
        <v>4931</v>
      </c>
      <c r="J1728" s="45" t="s">
        <v>1555</v>
      </c>
      <c r="K1728" s="45" t="s">
        <v>1693</v>
      </c>
      <c r="L1728" s="45" t="s">
        <v>1557</v>
      </c>
      <c r="M1728" s="45" t="s">
        <v>3689</v>
      </c>
    </row>
    <row r="1729" spans="1:13" s="45" customFormat="1">
      <c r="A1729" s="45" t="s">
        <v>1735</v>
      </c>
      <c r="B1729" s="45" t="s">
        <v>1736</v>
      </c>
      <c r="C1729" s="45">
        <v>30439030</v>
      </c>
      <c r="D1729" s="45">
        <v>1840</v>
      </c>
      <c r="E1729" s="45" t="s">
        <v>2907</v>
      </c>
      <c r="F1729" s="45" t="s">
        <v>4932</v>
      </c>
      <c r="G1729" s="45" t="s">
        <v>1579</v>
      </c>
      <c r="I1729" s="45" t="s">
        <v>4933</v>
      </c>
      <c r="J1729" s="45" t="s">
        <v>1739</v>
      </c>
      <c r="K1729" s="45" t="s">
        <v>1740</v>
      </c>
      <c r="L1729" s="45" t="s">
        <v>1557</v>
      </c>
      <c r="M1729" s="45" t="s">
        <v>3689</v>
      </c>
    </row>
    <row r="1730" spans="1:13" s="45" customFormat="1">
      <c r="A1730" s="45" t="s">
        <v>1549</v>
      </c>
      <c r="B1730" s="45" t="s">
        <v>1689</v>
      </c>
      <c r="C1730" s="45">
        <v>30439047</v>
      </c>
      <c r="D1730" s="45">
        <v>1840</v>
      </c>
      <c r="E1730" s="45" t="s">
        <v>2907</v>
      </c>
      <c r="F1730" s="45" t="s">
        <v>4934</v>
      </c>
      <c r="G1730" s="45" t="s">
        <v>1579</v>
      </c>
      <c r="H1730" s="45" t="s">
        <v>4935</v>
      </c>
      <c r="J1730" s="45" t="s">
        <v>1555</v>
      </c>
      <c r="K1730" s="45" t="s">
        <v>1693</v>
      </c>
      <c r="L1730" s="45" t="s">
        <v>1557</v>
      </c>
      <c r="M1730" s="45" t="s">
        <v>3689</v>
      </c>
    </row>
    <row r="1731" spans="1:13" s="45" customFormat="1">
      <c r="A1731" s="45" t="s">
        <v>1549</v>
      </c>
      <c r="B1731" s="45" t="s">
        <v>1689</v>
      </c>
      <c r="C1731" s="45">
        <v>30439750</v>
      </c>
      <c r="D1731" s="45">
        <v>1840</v>
      </c>
      <c r="E1731" s="45" t="s">
        <v>2907</v>
      </c>
      <c r="F1731" s="45" t="s">
        <v>4936</v>
      </c>
      <c r="G1731" s="45" t="s">
        <v>1579</v>
      </c>
      <c r="H1731" s="45" t="s">
        <v>4937</v>
      </c>
      <c r="J1731" s="45" t="s">
        <v>1555</v>
      </c>
      <c r="K1731" s="45" t="s">
        <v>1693</v>
      </c>
      <c r="L1731" s="45" t="s">
        <v>1557</v>
      </c>
      <c r="M1731" s="45" t="s">
        <v>3689</v>
      </c>
    </row>
    <row r="1732" spans="1:13" s="45" customFormat="1">
      <c r="A1732" s="45" t="s">
        <v>1838</v>
      </c>
      <c r="B1732" s="45" t="s">
        <v>1736</v>
      </c>
      <c r="C1732" s="45">
        <v>30439806</v>
      </c>
      <c r="D1732" s="45">
        <v>1840</v>
      </c>
      <c r="E1732" s="45" t="s">
        <v>2907</v>
      </c>
      <c r="F1732" s="45" t="s">
        <v>4938</v>
      </c>
      <c r="G1732" s="45" t="s">
        <v>1579</v>
      </c>
      <c r="H1732" s="45" t="s">
        <v>4939</v>
      </c>
      <c r="I1732" s="45" t="s">
        <v>4923</v>
      </c>
      <c r="J1732" s="45" t="s">
        <v>1739</v>
      </c>
      <c r="K1732" s="45" t="s">
        <v>1740</v>
      </c>
      <c r="L1732" s="45" t="s">
        <v>1557</v>
      </c>
      <c r="M1732" s="45" t="s">
        <v>3689</v>
      </c>
    </row>
    <row r="1733" spans="1:13" s="45" customFormat="1">
      <c r="A1733" s="45" t="s">
        <v>1838</v>
      </c>
      <c r="B1733" s="45" t="s">
        <v>1736</v>
      </c>
      <c r="C1733" s="45">
        <v>30439807</v>
      </c>
      <c r="D1733" s="45">
        <v>1840</v>
      </c>
      <c r="E1733" s="45" t="s">
        <v>2907</v>
      </c>
      <c r="F1733" s="45" t="s">
        <v>4940</v>
      </c>
      <c r="G1733" s="45" t="s">
        <v>1579</v>
      </c>
      <c r="H1733" s="45" t="s">
        <v>4941</v>
      </c>
      <c r="I1733" s="45" t="s">
        <v>3716</v>
      </c>
      <c r="J1733" s="45" t="s">
        <v>1739</v>
      </c>
      <c r="K1733" s="45" t="s">
        <v>1740</v>
      </c>
      <c r="L1733" s="45" t="s">
        <v>1557</v>
      </c>
      <c r="M1733" s="45" t="s">
        <v>3689</v>
      </c>
    </row>
    <row r="1734" spans="1:13" s="45" customFormat="1">
      <c r="A1734" s="45" t="s">
        <v>1753</v>
      </c>
      <c r="B1734" s="45" t="s">
        <v>1689</v>
      </c>
      <c r="C1734" s="45">
        <v>30439901</v>
      </c>
      <c r="D1734" s="45">
        <v>1840</v>
      </c>
      <c r="E1734" s="45" t="s">
        <v>2907</v>
      </c>
      <c r="F1734" s="45" t="s">
        <v>2140</v>
      </c>
      <c r="G1734" s="45" t="s">
        <v>1579</v>
      </c>
      <c r="H1734" s="45" t="s">
        <v>4942</v>
      </c>
      <c r="J1734" s="45" t="s">
        <v>1754</v>
      </c>
      <c r="K1734" s="45" t="s">
        <v>1693</v>
      </c>
      <c r="L1734" s="45" t="s">
        <v>1557</v>
      </c>
      <c r="M1734" s="45" t="s">
        <v>3689</v>
      </c>
    </row>
    <row r="1735" spans="1:13" s="45" customFormat="1">
      <c r="A1735" s="45" t="s">
        <v>1753</v>
      </c>
      <c r="B1735" s="45" t="s">
        <v>1689</v>
      </c>
      <c r="C1735" s="45">
        <v>30439904</v>
      </c>
      <c r="D1735" s="45">
        <v>1840</v>
      </c>
      <c r="E1735" s="45" t="s">
        <v>2907</v>
      </c>
      <c r="F1735" s="45" t="s">
        <v>4943</v>
      </c>
      <c r="G1735" s="45" t="s">
        <v>1579</v>
      </c>
      <c r="H1735" s="45" t="s">
        <v>4944</v>
      </c>
      <c r="J1735" s="45" t="s">
        <v>1754</v>
      </c>
      <c r="K1735" s="45" t="s">
        <v>1693</v>
      </c>
      <c r="L1735" s="45" t="s">
        <v>1557</v>
      </c>
      <c r="M1735" s="45" t="s">
        <v>3689</v>
      </c>
    </row>
    <row r="1736" spans="1:13" s="45" customFormat="1">
      <c r="A1736" s="45" t="s">
        <v>1753</v>
      </c>
      <c r="B1736" s="45" t="s">
        <v>2305</v>
      </c>
      <c r="C1736" s="45">
        <v>30439907</v>
      </c>
      <c r="D1736" s="45">
        <v>1840</v>
      </c>
      <c r="E1736" s="45" t="s">
        <v>2907</v>
      </c>
      <c r="F1736" s="45" t="s">
        <v>4945</v>
      </c>
      <c r="G1736" s="45" t="s">
        <v>1579</v>
      </c>
      <c r="H1736" s="45" t="s">
        <v>4946</v>
      </c>
      <c r="J1736" s="45" t="s">
        <v>1754</v>
      </c>
      <c r="K1736" s="45" t="s">
        <v>2308</v>
      </c>
      <c r="L1736" s="45" t="s">
        <v>1557</v>
      </c>
      <c r="M1736" s="45" t="s">
        <v>3689</v>
      </c>
    </row>
    <row r="1737" spans="1:13" s="45" customFormat="1">
      <c r="A1737" s="45" t="s">
        <v>1753</v>
      </c>
      <c r="B1737" s="45" t="s">
        <v>1689</v>
      </c>
      <c r="C1737" s="45">
        <v>30439911</v>
      </c>
      <c r="D1737" s="45">
        <v>1840</v>
      </c>
      <c r="E1737" s="45" t="s">
        <v>2907</v>
      </c>
      <c r="F1737" s="45" t="s">
        <v>4947</v>
      </c>
      <c r="G1737" s="45" t="s">
        <v>1579</v>
      </c>
      <c r="J1737" s="45" t="s">
        <v>1754</v>
      </c>
      <c r="K1737" s="45" t="s">
        <v>1693</v>
      </c>
      <c r="L1737" s="45" t="s">
        <v>1557</v>
      </c>
      <c r="M1737" s="45" t="s">
        <v>3689</v>
      </c>
    </row>
    <row r="1738" spans="1:13" s="45" customFormat="1">
      <c r="A1738" s="45" t="s">
        <v>1753</v>
      </c>
      <c r="B1738" s="45" t="s">
        <v>1689</v>
      </c>
      <c r="C1738" s="45">
        <v>30439913</v>
      </c>
      <c r="D1738" s="45">
        <v>1840</v>
      </c>
      <c r="E1738" s="45" t="s">
        <v>2907</v>
      </c>
      <c r="F1738" s="45" t="s">
        <v>4948</v>
      </c>
      <c r="G1738" s="45" t="s">
        <v>1579</v>
      </c>
      <c r="H1738" s="45" t="s">
        <v>4949</v>
      </c>
      <c r="J1738" s="45" t="s">
        <v>1754</v>
      </c>
      <c r="K1738" s="45" t="s">
        <v>1693</v>
      </c>
      <c r="L1738" s="45" t="s">
        <v>1557</v>
      </c>
      <c r="M1738" s="45" t="s">
        <v>3689</v>
      </c>
    </row>
    <row r="1739" spans="1:13" s="45" customFormat="1">
      <c r="A1739" s="45" t="s">
        <v>1753</v>
      </c>
      <c r="B1739" s="45" t="s">
        <v>1689</v>
      </c>
      <c r="C1739" s="45">
        <v>30439914</v>
      </c>
      <c r="D1739" s="45">
        <v>1840</v>
      </c>
      <c r="E1739" s="45" t="s">
        <v>2907</v>
      </c>
      <c r="F1739" s="45" t="s">
        <v>4950</v>
      </c>
      <c r="G1739" s="45" t="s">
        <v>1579</v>
      </c>
      <c r="H1739" s="45" t="s">
        <v>4944</v>
      </c>
      <c r="J1739" s="45" t="s">
        <v>1754</v>
      </c>
      <c r="K1739" s="45" t="s">
        <v>1693</v>
      </c>
      <c r="L1739" s="45" t="s">
        <v>1557</v>
      </c>
      <c r="M1739" s="45" t="s">
        <v>3689</v>
      </c>
    </row>
    <row r="1740" spans="1:13" s="45" customFormat="1">
      <c r="A1740" s="45" t="s">
        <v>1753</v>
      </c>
      <c r="B1740" s="45" t="s">
        <v>1689</v>
      </c>
      <c r="C1740" s="45">
        <v>30439915</v>
      </c>
      <c r="D1740" s="45">
        <v>1840</v>
      </c>
      <c r="E1740" s="45" t="s">
        <v>2907</v>
      </c>
      <c r="F1740" s="45" t="s">
        <v>4951</v>
      </c>
      <c r="G1740" s="45" t="s">
        <v>1579</v>
      </c>
      <c r="H1740" s="45" t="s">
        <v>4952</v>
      </c>
      <c r="J1740" s="45" t="s">
        <v>1754</v>
      </c>
      <c r="K1740" s="45" t="s">
        <v>1693</v>
      </c>
      <c r="L1740" s="45" t="s">
        <v>1557</v>
      </c>
      <c r="M1740" s="45" t="s">
        <v>3689</v>
      </c>
    </row>
    <row r="1741" spans="1:13" s="45" customFormat="1">
      <c r="A1741" s="45" t="s">
        <v>1753</v>
      </c>
      <c r="B1741" s="45" t="s">
        <v>1689</v>
      </c>
      <c r="C1741" s="45">
        <v>30439916</v>
      </c>
      <c r="D1741" s="45">
        <v>1840</v>
      </c>
      <c r="E1741" s="45" t="s">
        <v>2907</v>
      </c>
      <c r="F1741" s="45" t="s">
        <v>4953</v>
      </c>
      <c r="G1741" s="45" t="s">
        <v>1579</v>
      </c>
      <c r="H1741" s="45" t="s">
        <v>4954</v>
      </c>
      <c r="J1741" s="45" t="s">
        <v>1754</v>
      </c>
      <c r="K1741" s="45" t="s">
        <v>1693</v>
      </c>
      <c r="L1741" s="45" t="s">
        <v>1557</v>
      </c>
      <c r="M1741" s="45" t="s">
        <v>3689</v>
      </c>
    </row>
    <row r="1742" spans="1:13" s="45" customFormat="1">
      <c r="A1742" s="45" t="s">
        <v>1753</v>
      </c>
      <c r="B1742" s="45" t="s">
        <v>1689</v>
      </c>
      <c r="C1742" s="45">
        <v>30439917</v>
      </c>
      <c r="D1742" s="45">
        <v>1840</v>
      </c>
      <c r="E1742" s="45" t="s">
        <v>2907</v>
      </c>
      <c r="F1742" s="45" t="s">
        <v>4955</v>
      </c>
      <c r="G1742" s="45" t="s">
        <v>1579</v>
      </c>
      <c r="H1742" s="45" t="s">
        <v>4956</v>
      </c>
      <c r="J1742" s="45" t="s">
        <v>1754</v>
      </c>
      <c r="K1742" s="45" t="s">
        <v>1693</v>
      </c>
      <c r="L1742" s="45" t="s">
        <v>1557</v>
      </c>
      <c r="M1742" s="45" t="s">
        <v>3689</v>
      </c>
    </row>
    <row r="1743" spans="1:13" s="45" customFormat="1">
      <c r="A1743" s="45" t="s">
        <v>1753</v>
      </c>
      <c r="B1743" s="45" t="s">
        <v>1689</v>
      </c>
      <c r="C1743" s="45">
        <v>30439918</v>
      </c>
      <c r="D1743" s="45">
        <v>1840</v>
      </c>
      <c r="E1743" s="45" t="s">
        <v>2907</v>
      </c>
      <c r="F1743" s="45" t="s">
        <v>4957</v>
      </c>
      <c r="G1743" s="45" t="s">
        <v>1579</v>
      </c>
      <c r="H1743" s="45" t="s">
        <v>4958</v>
      </c>
      <c r="J1743" s="45" t="s">
        <v>1754</v>
      </c>
      <c r="K1743" s="45" t="s">
        <v>1693</v>
      </c>
      <c r="L1743" s="45" t="s">
        <v>1557</v>
      </c>
      <c r="M1743" s="45" t="s">
        <v>3689</v>
      </c>
    </row>
    <row r="1744" spans="1:13" s="45" customFormat="1">
      <c r="A1744" s="45" t="s">
        <v>1753</v>
      </c>
      <c r="B1744" s="45" t="s">
        <v>1689</v>
      </c>
      <c r="C1744" s="45">
        <v>30439919</v>
      </c>
      <c r="D1744" s="45">
        <v>1840</v>
      </c>
      <c r="E1744" s="45" t="s">
        <v>2907</v>
      </c>
      <c r="F1744" s="45" t="s">
        <v>4959</v>
      </c>
      <c r="G1744" s="45" t="s">
        <v>1579</v>
      </c>
      <c r="H1744" s="45" t="s">
        <v>4960</v>
      </c>
      <c r="J1744" s="45" t="s">
        <v>1754</v>
      </c>
      <c r="K1744" s="45" t="s">
        <v>1693</v>
      </c>
      <c r="L1744" s="45" t="s">
        <v>1557</v>
      </c>
      <c r="M1744" s="45" t="s">
        <v>3689</v>
      </c>
    </row>
    <row r="1745" spans="1:13" s="45" customFormat="1">
      <c r="A1745" s="45" t="s">
        <v>1549</v>
      </c>
      <c r="B1745" s="45" t="s">
        <v>1689</v>
      </c>
      <c r="C1745" s="45">
        <v>30439938</v>
      </c>
      <c r="D1745" s="45">
        <v>1840</v>
      </c>
      <c r="E1745" s="45" t="s">
        <v>2907</v>
      </c>
      <c r="F1745" s="45" t="s">
        <v>4961</v>
      </c>
      <c r="G1745" s="45" t="s">
        <v>1579</v>
      </c>
      <c r="H1745" s="45" t="s">
        <v>4962</v>
      </c>
      <c r="J1745" s="45" t="s">
        <v>1555</v>
      </c>
      <c r="K1745" s="45" t="s">
        <v>1693</v>
      </c>
      <c r="L1745" s="45" t="s">
        <v>1557</v>
      </c>
      <c r="M1745" s="45" t="s">
        <v>3689</v>
      </c>
    </row>
    <row r="1746" spans="1:13" s="45" customFormat="1">
      <c r="A1746" s="45" t="s">
        <v>1549</v>
      </c>
      <c r="B1746" s="45" t="s">
        <v>1689</v>
      </c>
      <c r="C1746" s="45">
        <v>30439943</v>
      </c>
      <c r="D1746" s="45">
        <v>1840</v>
      </c>
      <c r="E1746" s="45" t="s">
        <v>2907</v>
      </c>
      <c r="F1746" s="45" t="s">
        <v>4963</v>
      </c>
      <c r="G1746" s="45" t="s">
        <v>1579</v>
      </c>
      <c r="H1746" s="45" t="s">
        <v>2996</v>
      </c>
      <c r="J1746" s="45" t="s">
        <v>1555</v>
      </c>
      <c r="K1746" s="45" t="s">
        <v>1693</v>
      </c>
      <c r="L1746" s="45" t="s">
        <v>1557</v>
      </c>
      <c r="M1746" s="45" t="s">
        <v>3689</v>
      </c>
    </row>
    <row r="1747" spans="1:13" s="45" customFormat="1">
      <c r="A1747" s="45" t="s">
        <v>1549</v>
      </c>
      <c r="B1747" s="45" t="s">
        <v>1689</v>
      </c>
      <c r="C1747" s="45">
        <v>30439944</v>
      </c>
      <c r="D1747" s="45">
        <v>1840</v>
      </c>
      <c r="E1747" s="45" t="s">
        <v>2907</v>
      </c>
      <c r="F1747" s="45" t="s">
        <v>3503</v>
      </c>
      <c r="G1747" s="45" t="s">
        <v>1579</v>
      </c>
      <c r="H1747" s="45" t="s">
        <v>2908</v>
      </c>
      <c r="J1747" s="45" t="s">
        <v>1555</v>
      </c>
      <c r="K1747" s="45" t="s">
        <v>1693</v>
      </c>
      <c r="L1747" s="45" t="s">
        <v>1557</v>
      </c>
      <c r="M1747" s="45" t="s">
        <v>3689</v>
      </c>
    </row>
    <row r="1748" spans="1:13" s="45" customFormat="1">
      <c r="A1748" s="45" t="s">
        <v>1753</v>
      </c>
      <c r="B1748" s="45" t="s">
        <v>1689</v>
      </c>
      <c r="C1748" s="45">
        <v>30439950</v>
      </c>
      <c r="D1748" s="45">
        <v>1840</v>
      </c>
      <c r="E1748" s="45" t="s">
        <v>2907</v>
      </c>
      <c r="F1748" s="45" t="s">
        <v>4964</v>
      </c>
      <c r="G1748" s="45" t="s">
        <v>1579</v>
      </c>
      <c r="H1748" s="45" t="s">
        <v>4965</v>
      </c>
      <c r="J1748" s="45" t="s">
        <v>1754</v>
      </c>
      <c r="K1748" s="45" t="s">
        <v>1693</v>
      </c>
      <c r="L1748" s="45" t="s">
        <v>1557</v>
      </c>
      <c r="M1748" s="45" t="s">
        <v>3689</v>
      </c>
    </row>
    <row r="1749" spans="1:13" s="45" customFormat="1">
      <c r="A1749" s="45" t="s">
        <v>1549</v>
      </c>
      <c r="B1749" s="45" t="s">
        <v>1689</v>
      </c>
      <c r="C1749" s="45">
        <v>30440050</v>
      </c>
      <c r="D1749" s="45">
        <v>8345</v>
      </c>
      <c r="E1749" s="45" t="s">
        <v>3168</v>
      </c>
      <c r="F1749" s="45" t="s">
        <v>4966</v>
      </c>
      <c r="G1749" s="45" t="s">
        <v>1585</v>
      </c>
      <c r="H1749" s="45" t="s">
        <v>4967</v>
      </c>
      <c r="J1749" s="45" t="s">
        <v>1555</v>
      </c>
      <c r="K1749" s="45" t="s">
        <v>1693</v>
      </c>
      <c r="L1749" s="45" t="s">
        <v>1557</v>
      </c>
      <c r="M1749" s="45" t="s">
        <v>3689</v>
      </c>
    </row>
    <row r="1750" spans="1:13" s="45" customFormat="1">
      <c r="A1750" s="45" t="s">
        <v>1549</v>
      </c>
      <c r="B1750" s="45" t="s">
        <v>1689</v>
      </c>
      <c r="C1750" s="45">
        <v>30441500</v>
      </c>
      <c r="D1750" s="45">
        <v>8345</v>
      </c>
      <c r="E1750" s="45" t="s">
        <v>3168</v>
      </c>
      <c r="F1750" s="45" t="s">
        <v>4968</v>
      </c>
      <c r="G1750" s="45" t="s">
        <v>1585</v>
      </c>
      <c r="H1750" s="45" t="s">
        <v>3169</v>
      </c>
      <c r="J1750" s="45" t="s">
        <v>1555</v>
      </c>
      <c r="K1750" s="45" t="s">
        <v>1693</v>
      </c>
      <c r="L1750" s="45" t="s">
        <v>1557</v>
      </c>
      <c r="M1750" s="45" t="s">
        <v>3689</v>
      </c>
    </row>
    <row r="1751" spans="1:13" s="45" customFormat="1">
      <c r="A1751" s="45" t="s">
        <v>1549</v>
      </c>
      <c r="B1751" s="45" t="s">
        <v>1689</v>
      </c>
      <c r="C1751" s="45">
        <v>30441510</v>
      </c>
      <c r="D1751" s="45">
        <v>8345</v>
      </c>
      <c r="E1751" s="45" t="s">
        <v>3168</v>
      </c>
      <c r="F1751" s="45" t="s">
        <v>4969</v>
      </c>
      <c r="G1751" s="45" t="s">
        <v>1585</v>
      </c>
      <c r="H1751" s="45" t="s">
        <v>3169</v>
      </c>
      <c r="J1751" s="45" t="s">
        <v>1555</v>
      </c>
      <c r="K1751" s="45" t="s">
        <v>1693</v>
      </c>
      <c r="L1751" s="45" t="s">
        <v>1557</v>
      </c>
      <c r="M1751" s="45" t="s">
        <v>3689</v>
      </c>
    </row>
    <row r="1752" spans="1:13" s="45" customFormat="1">
      <c r="A1752" s="45" t="s">
        <v>1549</v>
      </c>
      <c r="B1752" s="45" t="s">
        <v>1689</v>
      </c>
      <c r="C1752" s="45">
        <v>30441520</v>
      </c>
      <c r="D1752" s="45">
        <v>8345</v>
      </c>
      <c r="E1752" s="45" t="s">
        <v>3168</v>
      </c>
      <c r="F1752" s="45" t="s">
        <v>4970</v>
      </c>
      <c r="G1752" s="45" t="s">
        <v>1585</v>
      </c>
      <c r="H1752" s="45" t="s">
        <v>3169</v>
      </c>
      <c r="J1752" s="45" t="s">
        <v>1555</v>
      </c>
      <c r="K1752" s="45" t="s">
        <v>1693</v>
      </c>
      <c r="L1752" s="45" t="s">
        <v>1557</v>
      </c>
      <c r="M1752" s="45" t="s">
        <v>3689</v>
      </c>
    </row>
    <row r="1753" spans="1:13" s="45" customFormat="1">
      <c r="A1753" s="45" t="s">
        <v>1549</v>
      </c>
      <c r="B1753" s="45" t="s">
        <v>1689</v>
      </c>
      <c r="C1753" s="45">
        <v>30441530</v>
      </c>
      <c r="D1753" s="45">
        <v>8345</v>
      </c>
      <c r="E1753" s="45" t="s">
        <v>3168</v>
      </c>
      <c r="F1753" s="45" t="s">
        <v>4971</v>
      </c>
      <c r="G1753" s="45" t="s">
        <v>1585</v>
      </c>
      <c r="H1753" s="45" t="s">
        <v>3169</v>
      </c>
      <c r="J1753" s="45" t="s">
        <v>1555</v>
      </c>
      <c r="K1753" s="45" t="s">
        <v>1693</v>
      </c>
      <c r="L1753" s="45" t="s">
        <v>1557</v>
      </c>
      <c r="M1753" s="45" t="s">
        <v>3689</v>
      </c>
    </row>
    <row r="1754" spans="1:13" s="45" customFormat="1">
      <c r="A1754" s="45" t="s">
        <v>1549</v>
      </c>
      <c r="B1754" s="45" t="s">
        <v>1689</v>
      </c>
      <c r="C1754" s="45">
        <v>30441540</v>
      </c>
      <c r="D1754" s="45">
        <v>8345</v>
      </c>
      <c r="E1754" s="45" t="s">
        <v>3168</v>
      </c>
      <c r="F1754" s="45" t="s">
        <v>4972</v>
      </c>
      <c r="G1754" s="45" t="s">
        <v>1585</v>
      </c>
      <c r="H1754" s="45" t="s">
        <v>3169</v>
      </c>
      <c r="J1754" s="45" t="s">
        <v>1555</v>
      </c>
      <c r="K1754" s="45" t="s">
        <v>1693</v>
      </c>
      <c r="L1754" s="45" t="s">
        <v>1557</v>
      </c>
      <c r="M1754" s="45" t="s">
        <v>3689</v>
      </c>
    </row>
    <row r="1755" spans="1:13" s="45" customFormat="1">
      <c r="A1755" s="45" t="s">
        <v>1549</v>
      </c>
      <c r="B1755" s="45" t="s">
        <v>1689</v>
      </c>
      <c r="C1755" s="45">
        <v>30441550</v>
      </c>
      <c r="D1755" s="45">
        <v>8345</v>
      </c>
      <c r="E1755" s="45" t="s">
        <v>3168</v>
      </c>
      <c r="F1755" s="45" t="s">
        <v>4973</v>
      </c>
      <c r="G1755" s="45" t="s">
        <v>1585</v>
      </c>
      <c r="H1755" s="45" t="s">
        <v>3169</v>
      </c>
      <c r="J1755" s="45" t="s">
        <v>1555</v>
      </c>
      <c r="K1755" s="45" t="s">
        <v>1693</v>
      </c>
      <c r="L1755" s="45" t="s">
        <v>1557</v>
      </c>
      <c r="M1755" s="45" t="s">
        <v>3689</v>
      </c>
    </row>
    <row r="1756" spans="1:13" s="45" customFormat="1">
      <c r="A1756" s="45" t="s">
        <v>1753</v>
      </c>
      <c r="B1756" s="45" t="s">
        <v>1689</v>
      </c>
      <c r="C1756" s="45">
        <v>30449901</v>
      </c>
      <c r="D1756" s="45">
        <v>8345</v>
      </c>
      <c r="E1756" s="45" t="s">
        <v>3168</v>
      </c>
      <c r="F1756" s="45" t="s">
        <v>4720</v>
      </c>
      <c r="G1756" s="45" t="s">
        <v>1585</v>
      </c>
      <c r="H1756" s="45" t="s">
        <v>4974</v>
      </c>
      <c r="J1756" s="45" t="s">
        <v>1754</v>
      </c>
      <c r="K1756" s="45" t="s">
        <v>1693</v>
      </c>
      <c r="L1756" s="45" t="s">
        <v>1557</v>
      </c>
      <c r="M1756" s="45" t="s">
        <v>3689</v>
      </c>
    </row>
    <row r="1757" spans="1:13" s="45" customFormat="1">
      <c r="A1757" s="45" t="s">
        <v>1549</v>
      </c>
      <c r="B1757" s="45" t="s">
        <v>1689</v>
      </c>
      <c r="C1757" s="45">
        <v>30460050</v>
      </c>
      <c r="D1757" s="45">
        <v>1990</v>
      </c>
      <c r="E1757" s="45" t="s">
        <v>3036</v>
      </c>
      <c r="F1757" s="45" t="s">
        <v>4975</v>
      </c>
      <c r="G1757" s="45" t="s">
        <v>1600</v>
      </c>
      <c r="H1757" s="45" t="s">
        <v>3051</v>
      </c>
      <c r="J1757" s="45" t="s">
        <v>1555</v>
      </c>
      <c r="K1757" s="45" t="s">
        <v>1693</v>
      </c>
      <c r="L1757" s="45" t="s">
        <v>1557</v>
      </c>
      <c r="M1757" s="45" t="s">
        <v>3689</v>
      </c>
    </row>
    <row r="1758" spans="1:13" s="45" customFormat="1">
      <c r="A1758" s="45" t="s">
        <v>1549</v>
      </c>
      <c r="B1758" s="45" t="s">
        <v>1689</v>
      </c>
      <c r="C1758" s="45">
        <v>30460051</v>
      </c>
      <c r="D1758" s="45">
        <v>1990</v>
      </c>
      <c r="E1758" s="45" t="s">
        <v>3036</v>
      </c>
      <c r="F1758" s="45" t="s">
        <v>4976</v>
      </c>
      <c r="G1758" s="45" t="s">
        <v>1600</v>
      </c>
      <c r="H1758" s="45" t="s">
        <v>4977</v>
      </c>
      <c r="J1758" s="45" t="s">
        <v>1555</v>
      </c>
      <c r="K1758" s="45" t="s">
        <v>1693</v>
      </c>
      <c r="L1758" s="45" t="s">
        <v>1557</v>
      </c>
      <c r="M1758" s="45" t="s">
        <v>3689</v>
      </c>
    </row>
    <row r="1759" spans="1:13" s="45" customFormat="1">
      <c r="A1759" s="45" t="s">
        <v>1549</v>
      </c>
      <c r="B1759" s="45" t="s">
        <v>1689</v>
      </c>
      <c r="C1759" s="45">
        <v>30460052</v>
      </c>
      <c r="D1759" s="45">
        <v>1990</v>
      </c>
      <c r="E1759" s="45" t="s">
        <v>3036</v>
      </c>
      <c r="F1759" s="45" t="s">
        <v>4978</v>
      </c>
      <c r="G1759" s="45" t="s">
        <v>1600</v>
      </c>
      <c r="H1759" s="45" t="s">
        <v>4979</v>
      </c>
      <c r="J1759" s="45" t="s">
        <v>1555</v>
      </c>
      <c r="K1759" s="45" t="s">
        <v>1693</v>
      </c>
      <c r="L1759" s="45" t="s">
        <v>1557</v>
      </c>
      <c r="M1759" s="45" t="s">
        <v>3689</v>
      </c>
    </row>
    <row r="1760" spans="1:13" s="45" customFormat="1">
      <c r="A1760" s="45" t="s">
        <v>1549</v>
      </c>
      <c r="B1760" s="45" t="s">
        <v>1689</v>
      </c>
      <c r="C1760" s="45">
        <v>30460053</v>
      </c>
      <c r="D1760" s="45">
        <v>1990</v>
      </c>
      <c r="E1760" s="45" t="s">
        <v>3036</v>
      </c>
      <c r="F1760" s="45" t="s">
        <v>4980</v>
      </c>
      <c r="G1760" s="45" t="s">
        <v>1600</v>
      </c>
      <c r="H1760" s="45" t="s">
        <v>4981</v>
      </c>
      <c r="J1760" s="45" t="s">
        <v>1555</v>
      </c>
      <c r="K1760" s="45" t="s">
        <v>1693</v>
      </c>
      <c r="L1760" s="45" t="s">
        <v>1557</v>
      </c>
      <c r="M1760" s="45" t="s">
        <v>3689</v>
      </c>
    </row>
    <row r="1761" spans="1:13" s="45" customFormat="1">
      <c r="A1761" s="45" t="s">
        <v>1549</v>
      </c>
      <c r="B1761" s="45" t="s">
        <v>1689</v>
      </c>
      <c r="C1761" s="45">
        <v>30460054</v>
      </c>
      <c r="D1761" s="45">
        <v>1990</v>
      </c>
      <c r="E1761" s="45" t="s">
        <v>3036</v>
      </c>
      <c r="F1761" s="45" t="s">
        <v>4982</v>
      </c>
      <c r="G1761" s="45" t="s">
        <v>1600</v>
      </c>
      <c r="H1761" s="45" t="s">
        <v>4983</v>
      </c>
      <c r="J1761" s="45" t="s">
        <v>1555</v>
      </c>
      <c r="K1761" s="45" t="s">
        <v>1693</v>
      </c>
      <c r="L1761" s="45" t="s">
        <v>1557</v>
      </c>
      <c r="M1761" s="45" t="s">
        <v>3689</v>
      </c>
    </row>
    <row r="1762" spans="1:13" s="45" customFormat="1">
      <c r="A1762" s="45" t="s">
        <v>1549</v>
      </c>
      <c r="B1762" s="45" t="s">
        <v>1689</v>
      </c>
      <c r="C1762" s="45">
        <v>30460055</v>
      </c>
      <c r="D1762" s="45">
        <v>1990</v>
      </c>
      <c r="E1762" s="45" t="s">
        <v>3036</v>
      </c>
      <c r="F1762" s="45" t="s">
        <v>4984</v>
      </c>
      <c r="G1762" s="45" t="s">
        <v>1600</v>
      </c>
      <c r="H1762" s="45" t="s">
        <v>4985</v>
      </c>
      <c r="J1762" s="45" t="s">
        <v>1555</v>
      </c>
      <c r="K1762" s="45" t="s">
        <v>1693</v>
      </c>
      <c r="L1762" s="45" t="s">
        <v>1557</v>
      </c>
      <c r="M1762" s="45" t="s">
        <v>3689</v>
      </c>
    </row>
    <row r="1763" spans="1:13" s="45" customFormat="1">
      <c r="A1763" s="45" t="s">
        <v>1549</v>
      </c>
      <c r="B1763" s="45" t="s">
        <v>1689</v>
      </c>
      <c r="C1763" s="45">
        <v>30460056</v>
      </c>
      <c r="D1763" s="45">
        <v>1990</v>
      </c>
      <c r="E1763" s="45" t="s">
        <v>3036</v>
      </c>
      <c r="F1763" s="45" t="s">
        <v>4986</v>
      </c>
      <c r="G1763" s="45" t="s">
        <v>1600</v>
      </c>
      <c r="H1763" s="45" t="s">
        <v>4987</v>
      </c>
      <c r="J1763" s="45" t="s">
        <v>1555</v>
      </c>
      <c r="K1763" s="45" t="s">
        <v>1693</v>
      </c>
      <c r="L1763" s="45" t="s">
        <v>1557</v>
      </c>
      <c r="M1763" s="45" t="s">
        <v>3689</v>
      </c>
    </row>
    <row r="1764" spans="1:13" s="45" customFormat="1">
      <c r="A1764" s="45" t="s">
        <v>1549</v>
      </c>
      <c r="B1764" s="45" t="s">
        <v>1689</v>
      </c>
      <c r="C1764" s="45">
        <v>30460057</v>
      </c>
      <c r="D1764" s="45">
        <v>1990</v>
      </c>
      <c r="E1764" s="45" t="s">
        <v>3036</v>
      </c>
      <c r="F1764" s="45" t="s">
        <v>4988</v>
      </c>
      <c r="G1764" s="45" t="s">
        <v>1600</v>
      </c>
      <c r="H1764" s="45" t="s">
        <v>4989</v>
      </c>
      <c r="J1764" s="45" t="s">
        <v>1555</v>
      </c>
      <c r="K1764" s="45" t="s">
        <v>1693</v>
      </c>
      <c r="L1764" s="45" t="s">
        <v>1557</v>
      </c>
      <c r="M1764" s="45" t="s">
        <v>3689</v>
      </c>
    </row>
    <row r="1765" spans="1:13" s="45" customFormat="1">
      <c r="A1765" s="45" t="s">
        <v>1549</v>
      </c>
      <c r="B1765" s="45" t="s">
        <v>1689</v>
      </c>
      <c r="C1765" s="45">
        <v>30460058</v>
      </c>
      <c r="D1765" s="45">
        <v>1990</v>
      </c>
      <c r="E1765" s="45" t="s">
        <v>3036</v>
      </c>
      <c r="F1765" s="45" t="s">
        <v>4990</v>
      </c>
      <c r="G1765" s="45" t="s">
        <v>1600</v>
      </c>
      <c r="H1765" s="45" t="s">
        <v>4991</v>
      </c>
      <c r="J1765" s="45" t="s">
        <v>1555</v>
      </c>
      <c r="K1765" s="45" t="s">
        <v>1693</v>
      </c>
      <c r="L1765" s="45" t="s">
        <v>1557</v>
      </c>
      <c r="M1765" s="45" t="s">
        <v>3689</v>
      </c>
    </row>
    <row r="1766" spans="1:13" s="45" customFormat="1">
      <c r="A1766" s="45" t="s">
        <v>1549</v>
      </c>
      <c r="B1766" s="45" t="s">
        <v>1689</v>
      </c>
      <c r="C1766" s="45">
        <v>30460059</v>
      </c>
      <c r="D1766" s="45">
        <v>1990</v>
      </c>
      <c r="E1766" s="45" t="s">
        <v>3036</v>
      </c>
      <c r="F1766" s="45" t="s">
        <v>4992</v>
      </c>
      <c r="G1766" s="45" t="s">
        <v>1600</v>
      </c>
      <c r="H1766" s="45" t="s">
        <v>4993</v>
      </c>
      <c r="J1766" s="45" t="s">
        <v>1555</v>
      </c>
      <c r="K1766" s="45" t="s">
        <v>1693</v>
      </c>
      <c r="L1766" s="45" t="s">
        <v>1557</v>
      </c>
      <c r="M1766" s="45" t="s">
        <v>3689</v>
      </c>
    </row>
    <row r="1767" spans="1:13" s="45" customFormat="1">
      <c r="A1767" s="45" t="s">
        <v>1549</v>
      </c>
      <c r="B1767" s="45" t="s">
        <v>1689</v>
      </c>
      <c r="C1767" s="45">
        <v>30460060</v>
      </c>
      <c r="D1767" s="45">
        <v>1990</v>
      </c>
      <c r="E1767" s="45" t="s">
        <v>3036</v>
      </c>
      <c r="F1767" s="45" t="s">
        <v>4994</v>
      </c>
      <c r="G1767" s="45" t="s">
        <v>1600</v>
      </c>
      <c r="H1767" s="45" t="s">
        <v>4995</v>
      </c>
      <c r="J1767" s="45" t="s">
        <v>1555</v>
      </c>
      <c r="K1767" s="45" t="s">
        <v>1693</v>
      </c>
      <c r="L1767" s="45" t="s">
        <v>1557</v>
      </c>
      <c r="M1767" s="45" t="s">
        <v>3689</v>
      </c>
    </row>
    <row r="1768" spans="1:13" s="45" customFormat="1">
      <c r="A1768" s="45" t="s">
        <v>1549</v>
      </c>
      <c r="B1768" s="45" t="s">
        <v>1689</v>
      </c>
      <c r="C1768" s="45">
        <v>30460061</v>
      </c>
      <c r="D1768" s="45">
        <v>1990</v>
      </c>
      <c r="E1768" s="45" t="s">
        <v>3036</v>
      </c>
      <c r="F1768" s="45" t="s">
        <v>4996</v>
      </c>
      <c r="G1768" s="45" t="s">
        <v>1600</v>
      </c>
      <c r="H1768" s="45" t="s">
        <v>4997</v>
      </c>
      <c r="J1768" s="45" t="s">
        <v>1555</v>
      </c>
      <c r="K1768" s="45" t="s">
        <v>1693</v>
      </c>
      <c r="L1768" s="45" t="s">
        <v>1557</v>
      </c>
      <c r="M1768" s="45" t="s">
        <v>3689</v>
      </c>
    </row>
    <row r="1769" spans="1:13" s="45" customFormat="1">
      <c r="A1769" s="45" t="s">
        <v>1549</v>
      </c>
      <c r="B1769" s="45" t="s">
        <v>1689</v>
      </c>
      <c r="C1769" s="45">
        <v>30460062</v>
      </c>
      <c r="D1769" s="45">
        <v>1990</v>
      </c>
      <c r="E1769" s="45" t="s">
        <v>3036</v>
      </c>
      <c r="F1769" s="45" t="s">
        <v>4998</v>
      </c>
      <c r="G1769" s="45" t="s">
        <v>1600</v>
      </c>
      <c r="H1769" s="45" t="s">
        <v>4999</v>
      </c>
      <c r="J1769" s="45" t="s">
        <v>1555</v>
      </c>
      <c r="K1769" s="45" t="s">
        <v>1693</v>
      </c>
      <c r="L1769" s="45" t="s">
        <v>1557</v>
      </c>
      <c r="M1769" s="45" t="s">
        <v>3689</v>
      </c>
    </row>
    <row r="1770" spans="1:13" s="45" customFormat="1">
      <c r="A1770" s="45" t="s">
        <v>1549</v>
      </c>
      <c r="B1770" s="45" t="s">
        <v>1689</v>
      </c>
      <c r="C1770" s="45">
        <v>30460063</v>
      </c>
      <c r="D1770" s="45">
        <v>1990</v>
      </c>
      <c r="E1770" s="45" t="s">
        <v>3036</v>
      </c>
      <c r="F1770" s="45" t="s">
        <v>5000</v>
      </c>
      <c r="G1770" s="45" t="s">
        <v>1600</v>
      </c>
      <c r="H1770" s="45" t="s">
        <v>5001</v>
      </c>
      <c r="J1770" s="45" t="s">
        <v>1555</v>
      </c>
      <c r="K1770" s="45" t="s">
        <v>1693</v>
      </c>
      <c r="L1770" s="45" t="s">
        <v>1557</v>
      </c>
      <c r="M1770" s="45" t="s">
        <v>3689</v>
      </c>
    </row>
    <row r="1771" spans="1:13" s="45" customFormat="1">
      <c r="A1771" s="45" t="s">
        <v>1549</v>
      </c>
      <c r="B1771" s="45" t="s">
        <v>1689</v>
      </c>
      <c r="C1771" s="45">
        <v>30460065</v>
      </c>
      <c r="D1771" s="45">
        <v>1990</v>
      </c>
      <c r="E1771" s="45" t="s">
        <v>3036</v>
      </c>
      <c r="F1771" s="45" t="s">
        <v>5002</v>
      </c>
      <c r="G1771" s="45" t="s">
        <v>1600</v>
      </c>
      <c r="H1771" s="45" t="s">
        <v>5003</v>
      </c>
      <c r="J1771" s="45" t="s">
        <v>1555</v>
      </c>
      <c r="K1771" s="45" t="s">
        <v>1693</v>
      </c>
      <c r="L1771" s="45" t="s">
        <v>1557</v>
      </c>
      <c r="M1771" s="45" t="s">
        <v>3689</v>
      </c>
    </row>
    <row r="1772" spans="1:13" s="45" customFormat="1">
      <c r="A1772" s="45" t="s">
        <v>1751</v>
      </c>
      <c r="B1772" s="45" t="s">
        <v>1689</v>
      </c>
      <c r="C1772" s="45">
        <v>30460066</v>
      </c>
      <c r="D1772" s="45">
        <v>1990</v>
      </c>
      <c r="E1772" s="45" t="s">
        <v>3036</v>
      </c>
      <c r="F1772" s="45" t="s">
        <v>5004</v>
      </c>
      <c r="G1772" s="45" t="s">
        <v>1600</v>
      </c>
      <c r="H1772" s="45" t="s">
        <v>5005</v>
      </c>
      <c r="J1772" s="45" t="s">
        <v>1752</v>
      </c>
      <c r="K1772" s="45" t="s">
        <v>1693</v>
      </c>
      <c r="L1772" s="45" t="s">
        <v>1557</v>
      </c>
      <c r="M1772" s="45" t="s">
        <v>3689</v>
      </c>
    </row>
    <row r="1773" spans="1:13" s="45" customFormat="1">
      <c r="A1773" s="45" t="s">
        <v>1549</v>
      </c>
      <c r="B1773" s="45" t="s">
        <v>5006</v>
      </c>
      <c r="C1773" s="45">
        <v>30460100</v>
      </c>
      <c r="D1773" s="45">
        <v>1990</v>
      </c>
      <c r="E1773" s="45" t="s">
        <v>3036</v>
      </c>
      <c r="F1773" s="45" t="s">
        <v>5007</v>
      </c>
      <c r="G1773" s="45" t="s">
        <v>1600</v>
      </c>
      <c r="H1773" s="45" t="s">
        <v>5008</v>
      </c>
      <c r="J1773" s="45" t="s">
        <v>1555</v>
      </c>
      <c r="K1773" s="45" t="s">
        <v>1556</v>
      </c>
      <c r="L1773" s="45" t="s">
        <v>1557</v>
      </c>
      <c r="M1773" s="45" t="s">
        <v>3689</v>
      </c>
    </row>
    <row r="1774" spans="1:13" s="45" customFormat="1">
      <c r="A1774" s="45" t="s">
        <v>2552</v>
      </c>
      <c r="B1774" s="45" t="s">
        <v>2553</v>
      </c>
      <c r="C1774" s="45">
        <v>30461001</v>
      </c>
      <c r="D1774" s="45">
        <v>1990</v>
      </c>
      <c r="E1774" s="45" t="s">
        <v>3036</v>
      </c>
      <c r="F1774" s="45" t="s">
        <v>5009</v>
      </c>
      <c r="G1774" s="45" t="s">
        <v>1600</v>
      </c>
      <c r="H1774" s="45" t="s">
        <v>5010</v>
      </c>
      <c r="J1774" s="45" t="s">
        <v>1904</v>
      </c>
      <c r="K1774" s="45" t="s">
        <v>1905</v>
      </c>
      <c r="L1774" s="45" t="s">
        <v>1557</v>
      </c>
      <c r="M1774" s="45" t="s">
        <v>3689</v>
      </c>
    </row>
    <row r="1775" spans="1:13" s="45" customFormat="1">
      <c r="A1775" s="45" t="s">
        <v>2552</v>
      </c>
      <c r="B1775" s="45" t="s">
        <v>2553</v>
      </c>
      <c r="C1775" s="45">
        <v>30461004</v>
      </c>
      <c r="D1775" s="45">
        <v>1990</v>
      </c>
      <c r="E1775" s="45" t="s">
        <v>3036</v>
      </c>
      <c r="F1775" s="45" t="s">
        <v>5011</v>
      </c>
      <c r="G1775" s="45" t="s">
        <v>1600</v>
      </c>
      <c r="H1775" s="45" t="s">
        <v>5012</v>
      </c>
      <c r="J1775" s="45" t="s">
        <v>1904</v>
      </c>
      <c r="K1775" s="45" t="s">
        <v>1905</v>
      </c>
      <c r="L1775" s="45" t="s">
        <v>1557</v>
      </c>
      <c r="M1775" s="45" t="s">
        <v>3689</v>
      </c>
    </row>
    <row r="1776" spans="1:13" s="45" customFormat="1">
      <c r="A1776" s="45" t="s">
        <v>2552</v>
      </c>
      <c r="B1776" s="45" t="s">
        <v>2553</v>
      </c>
      <c r="C1776" s="45">
        <v>30461005</v>
      </c>
      <c r="D1776" s="45">
        <v>1990</v>
      </c>
      <c r="E1776" s="45" t="s">
        <v>3036</v>
      </c>
      <c r="F1776" s="45" t="s">
        <v>5013</v>
      </c>
      <c r="G1776" s="45" t="s">
        <v>1600</v>
      </c>
      <c r="H1776" s="45" t="s">
        <v>5014</v>
      </c>
      <c r="J1776" s="45" t="s">
        <v>1904</v>
      </c>
      <c r="K1776" s="45" t="s">
        <v>1905</v>
      </c>
      <c r="L1776" s="45" t="s">
        <v>1557</v>
      </c>
      <c r="M1776" s="45" t="s">
        <v>3689</v>
      </c>
    </row>
    <row r="1777" spans="1:13" s="45" customFormat="1">
      <c r="A1777" s="45" t="s">
        <v>2552</v>
      </c>
      <c r="B1777" s="45" t="s">
        <v>2553</v>
      </c>
      <c r="C1777" s="45">
        <v>30461007</v>
      </c>
      <c r="D1777" s="45">
        <v>1990</v>
      </c>
      <c r="E1777" s="45" t="s">
        <v>3036</v>
      </c>
      <c r="F1777" s="45" t="s">
        <v>5015</v>
      </c>
      <c r="G1777" s="45" t="s">
        <v>1600</v>
      </c>
      <c r="H1777" s="45" t="s">
        <v>5016</v>
      </c>
      <c r="J1777" s="45" t="s">
        <v>1904</v>
      </c>
      <c r="K1777" s="45" t="s">
        <v>1905</v>
      </c>
      <c r="L1777" s="45" t="s">
        <v>1557</v>
      </c>
      <c r="M1777" s="45" t="s">
        <v>3689</v>
      </c>
    </row>
    <row r="1778" spans="1:13" s="45" customFormat="1">
      <c r="A1778" s="45" t="s">
        <v>1549</v>
      </c>
      <c r="B1778" s="45" t="s">
        <v>1689</v>
      </c>
      <c r="C1778" s="45">
        <v>30461500</v>
      </c>
      <c r="D1778" s="45">
        <v>1990</v>
      </c>
      <c r="E1778" s="45" t="s">
        <v>3036</v>
      </c>
      <c r="F1778" s="45" t="s">
        <v>5017</v>
      </c>
      <c r="G1778" s="45" t="s">
        <v>1600</v>
      </c>
      <c r="H1778" s="45" t="s">
        <v>3038</v>
      </c>
      <c r="J1778" s="45" t="s">
        <v>1555</v>
      </c>
      <c r="K1778" s="45" t="s">
        <v>1693</v>
      </c>
      <c r="L1778" s="45" t="s">
        <v>1557</v>
      </c>
      <c r="M1778" s="45" t="s">
        <v>3689</v>
      </c>
    </row>
    <row r="1779" spans="1:13" s="45" customFormat="1">
      <c r="A1779" s="45" t="s">
        <v>1549</v>
      </c>
      <c r="B1779" s="45" t="s">
        <v>1689</v>
      </c>
      <c r="C1779" s="45">
        <v>30461510</v>
      </c>
      <c r="D1779" s="45">
        <v>1990</v>
      </c>
      <c r="E1779" s="45" t="s">
        <v>3036</v>
      </c>
      <c r="F1779" s="45" t="s">
        <v>5018</v>
      </c>
      <c r="G1779" s="45" t="s">
        <v>1600</v>
      </c>
      <c r="H1779" s="45" t="s">
        <v>3038</v>
      </c>
      <c r="J1779" s="45" t="s">
        <v>1555</v>
      </c>
      <c r="K1779" s="45" t="s">
        <v>1693</v>
      </c>
      <c r="L1779" s="45" t="s">
        <v>1557</v>
      </c>
      <c r="M1779" s="45" t="s">
        <v>3689</v>
      </c>
    </row>
    <row r="1780" spans="1:13" s="45" customFormat="1">
      <c r="A1780" s="45" t="s">
        <v>1549</v>
      </c>
      <c r="B1780" s="45" t="s">
        <v>1689</v>
      </c>
      <c r="C1780" s="45">
        <v>30461520</v>
      </c>
      <c r="D1780" s="45">
        <v>1990</v>
      </c>
      <c r="E1780" s="45" t="s">
        <v>3036</v>
      </c>
      <c r="F1780" s="45" t="s">
        <v>5019</v>
      </c>
      <c r="G1780" s="45" t="s">
        <v>1600</v>
      </c>
      <c r="H1780" s="45" t="s">
        <v>3038</v>
      </c>
      <c r="J1780" s="45" t="s">
        <v>1555</v>
      </c>
      <c r="K1780" s="45" t="s">
        <v>1693</v>
      </c>
      <c r="L1780" s="45" t="s">
        <v>1557</v>
      </c>
      <c r="M1780" s="45" t="s">
        <v>3689</v>
      </c>
    </row>
    <row r="1781" spans="1:13" s="45" customFormat="1">
      <c r="A1781" s="45" t="s">
        <v>1549</v>
      </c>
      <c r="B1781" s="45" t="s">
        <v>1689</v>
      </c>
      <c r="C1781" s="45">
        <v>30461530</v>
      </c>
      <c r="D1781" s="45">
        <v>1990</v>
      </c>
      <c r="E1781" s="45" t="s">
        <v>3036</v>
      </c>
      <c r="F1781" s="45" t="s">
        <v>5020</v>
      </c>
      <c r="G1781" s="45" t="s">
        <v>1600</v>
      </c>
      <c r="H1781" s="45" t="s">
        <v>3038</v>
      </c>
      <c r="J1781" s="45" t="s">
        <v>1555</v>
      </c>
      <c r="K1781" s="45" t="s">
        <v>1693</v>
      </c>
      <c r="L1781" s="45" t="s">
        <v>1557</v>
      </c>
      <c r="M1781" s="45" t="s">
        <v>3689</v>
      </c>
    </row>
    <row r="1782" spans="1:13" s="45" customFormat="1">
      <c r="A1782" s="45" t="s">
        <v>1549</v>
      </c>
      <c r="B1782" s="45" t="s">
        <v>1689</v>
      </c>
      <c r="C1782" s="45">
        <v>30461540</v>
      </c>
      <c r="D1782" s="45">
        <v>1990</v>
      </c>
      <c r="E1782" s="45" t="s">
        <v>3036</v>
      </c>
      <c r="F1782" s="45" t="s">
        <v>5021</v>
      </c>
      <c r="G1782" s="45" t="s">
        <v>1600</v>
      </c>
      <c r="H1782" s="45" t="s">
        <v>3038</v>
      </c>
      <c r="J1782" s="45" t="s">
        <v>1555</v>
      </c>
      <c r="K1782" s="45" t="s">
        <v>1693</v>
      </c>
      <c r="L1782" s="45" t="s">
        <v>1557</v>
      </c>
      <c r="M1782" s="45" t="s">
        <v>3689</v>
      </c>
    </row>
    <row r="1783" spans="1:13" s="45" customFormat="1">
      <c r="A1783" s="45" t="s">
        <v>1549</v>
      </c>
      <c r="B1783" s="45" t="s">
        <v>1689</v>
      </c>
      <c r="C1783" s="45">
        <v>30461550</v>
      </c>
      <c r="D1783" s="45">
        <v>1990</v>
      </c>
      <c r="E1783" s="45" t="s">
        <v>3036</v>
      </c>
      <c r="F1783" s="45" t="s">
        <v>5022</v>
      </c>
      <c r="G1783" s="45" t="s">
        <v>1600</v>
      </c>
      <c r="H1783" s="45" t="s">
        <v>3038</v>
      </c>
      <c r="J1783" s="45" t="s">
        <v>1555</v>
      </c>
      <c r="K1783" s="45" t="s">
        <v>1693</v>
      </c>
      <c r="L1783" s="45" t="s">
        <v>1557</v>
      </c>
      <c r="M1783" s="45" t="s">
        <v>3689</v>
      </c>
    </row>
    <row r="1784" spans="1:13" s="45" customFormat="1">
      <c r="A1784" s="45" t="s">
        <v>1549</v>
      </c>
      <c r="B1784" s="45" t="s">
        <v>1689</v>
      </c>
      <c r="C1784" s="45">
        <v>30463756</v>
      </c>
      <c r="D1784" s="45">
        <v>1990</v>
      </c>
      <c r="E1784" s="45" t="s">
        <v>3036</v>
      </c>
      <c r="F1784" s="45" t="s">
        <v>5023</v>
      </c>
      <c r="G1784" s="45" t="s">
        <v>1600</v>
      </c>
      <c r="H1784" s="45" t="s">
        <v>5024</v>
      </c>
      <c r="J1784" s="45" t="s">
        <v>1555</v>
      </c>
      <c r="K1784" s="45" t="s">
        <v>1693</v>
      </c>
      <c r="L1784" s="45" t="s">
        <v>1557</v>
      </c>
      <c r="M1784" s="45" t="s">
        <v>3689</v>
      </c>
    </row>
    <row r="1785" spans="1:13" s="45" customFormat="1">
      <c r="A1785" s="45" t="s">
        <v>1735</v>
      </c>
      <c r="B1785" s="45" t="s">
        <v>1736</v>
      </c>
      <c r="C1785" s="45">
        <v>30468813</v>
      </c>
      <c r="D1785" s="45">
        <v>1990</v>
      </c>
      <c r="E1785" s="45" t="s">
        <v>3036</v>
      </c>
      <c r="F1785" s="45" t="s">
        <v>5025</v>
      </c>
      <c r="G1785" s="45" t="s">
        <v>1600</v>
      </c>
      <c r="I1785" s="45" t="s">
        <v>5026</v>
      </c>
      <c r="J1785" s="45" t="s">
        <v>1739</v>
      </c>
      <c r="K1785" s="45" t="s">
        <v>1740</v>
      </c>
      <c r="L1785" s="45" t="s">
        <v>1557</v>
      </c>
      <c r="M1785" s="45" t="s">
        <v>3689</v>
      </c>
    </row>
    <row r="1786" spans="1:13" s="45" customFormat="1">
      <c r="A1786" s="45" t="s">
        <v>1549</v>
      </c>
      <c r="B1786" s="45" t="s">
        <v>1689</v>
      </c>
      <c r="C1786" s="45">
        <v>30469002</v>
      </c>
      <c r="D1786" s="45">
        <v>1990</v>
      </c>
      <c r="E1786" s="45" t="s">
        <v>3036</v>
      </c>
      <c r="F1786" s="45" t="s">
        <v>5027</v>
      </c>
      <c r="G1786" s="45" t="s">
        <v>1600</v>
      </c>
      <c r="H1786" s="45" t="s">
        <v>5028</v>
      </c>
      <c r="J1786" s="45" t="s">
        <v>1555</v>
      </c>
      <c r="K1786" s="45" t="s">
        <v>1693</v>
      </c>
      <c r="L1786" s="45" t="s">
        <v>1557</v>
      </c>
      <c r="M1786" s="45" t="s">
        <v>3689</v>
      </c>
    </row>
    <row r="1787" spans="1:13" s="45" customFormat="1">
      <c r="A1787" s="45" t="s">
        <v>1549</v>
      </c>
      <c r="B1787" s="45" t="s">
        <v>1689</v>
      </c>
      <c r="C1787" s="45">
        <v>30469003</v>
      </c>
      <c r="D1787" s="45">
        <v>1990</v>
      </c>
      <c r="E1787" s="45" t="s">
        <v>3036</v>
      </c>
      <c r="F1787" s="45" t="s">
        <v>5029</v>
      </c>
      <c r="G1787" s="45" t="s">
        <v>1600</v>
      </c>
      <c r="H1787" s="45" t="s">
        <v>5030</v>
      </c>
      <c r="J1787" s="45" t="s">
        <v>1555</v>
      </c>
      <c r="K1787" s="45" t="s">
        <v>1693</v>
      </c>
      <c r="L1787" s="45" t="s">
        <v>1557</v>
      </c>
      <c r="M1787" s="45" t="s">
        <v>3689</v>
      </c>
    </row>
    <row r="1788" spans="1:13" s="45" customFormat="1">
      <c r="A1788" s="45" t="s">
        <v>1549</v>
      </c>
      <c r="B1788" s="45" t="s">
        <v>1689</v>
      </c>
      <c r="C1788" s="45">
        <v>30469004</v>
      </c>
      <c r="D1788" s="45">
        <v>1990</v>
      </c>
      <c r="E1788" s="45" t="s">
        <v>3036</v>
      </c>
      <c r="F1788" s="45" t="s">
        <v>5031</v>
      </c>
      <c r="G1788" s="45" t="s">
        <v>1600</v>
      </c>
      <c r="H1788" s="45" t="s">
        <v>5032</v>
      </c>
      <c r="J1788" s="45" t="s">
        <v>1555</v>
      </c>
      <c r="K1788" s="45" t="s">
        <v>1693</v>
      </c>
      <c r="L1788" s="45" t="s">
        <v>1557</v>
      </c>
      <c r="M1788" s="45" t="s">
        <v>3689</v>
      </c>
    </row>
    <row r="1789" spans="1:13" s="45" customFormat="1">
      <c r="A1789" s="45" t="s">
        <v>1549</v>
      </c>
      <c r="B1789" s="45" t="s">
        <v>1689</v>
      </c>
      <c r="C1789" s="45">
        <v>30469005</v>
      </c>
      <c r="D1789" s="45">
        <v>1990</v>
      </c>
      <c r="E1789" s="45" t="s">
        <v>3036</v>
      </c>
      <c r="F1789" s="45" t="s">
        <v>5033</v>
      </c>
      <c r="G1789" s="45" t="s">
        <v>1600</v>
      </c>
      <c r="H1789" s="45" t="s">
        <v>5034</v>
      </c>
      <c r="J1789" s="45" t="s">
        <v>1555</v>
      </c>
      <c r="K1789" s="45" t="s">
        <v>1693</v>
      </c>
      <c r="L1789" s="45" t="s">
        <v>1557</v>
      </c>
      <c r="M1789" s="45" t="s">
        <v>3689</v>
      </c>
    </row>
    <row r="1790" spans="1:13" s="45" customFormat="1">
      <c r="A1790" s="45" t="s">
        <v>1549</v>
      </c>
      <c r="B1790" s="45" t="s">
        <v>1689</v>
      </c>
      <c r="C1790" s="45">
        <v>30469746</v>
      </c>
      <c r="D1790" s="45">
        <v>1990</v>
      </c>
      <c r="E1790" s="45" t="s">
        <v>3036</v>
      </c>
      <c r="F1790" s="45" t="s">
        <v>5035</v>
      </c>
      <c r="G1790" s="45" t="s">
        <v>1600</v>
      </c>
      <c r="H1790" s="45" t="s">
        <v>5036</v>
      </c>
      <c r="J1790" s="45" t="s">
        <v>1555</v>
      </c>
      <c r="K1790" s="45" t="s">
        <v>1693</v>
      </c>
      <c r="L1790" s="45" t="s">
        <v>1557</v>
      </c>
      <c r="M1790" s="45" t="s">
        <v>3689</v>
      </c>
    </row>
    <row r="1791" spans="1:13" s="45" customFormat="1">
      <c r="A1791" s="45" t="s">
        <v>1549</v>
      </c>
      <c r="B1791" s="45" t="s">
        <v>1689</v>
      </c>
      <c r="C1791" s="45">
        <v>30469756</v>
      </c>
      <c r="D1791" s="45">
        <v>1990</v>
      </c>
      <c r="E1791" s="45" t="s">
        <v>3036</v>
      </c>
      <c r="F1791" s="45" t="s">
        <v>5037</v>
      </c>
      <c r="G1791" s="45" t="s">
        <v>1600</v>
      </c>
      <c r="H1791" s="45" t="s">
        <v>5030</v>
      </c>
      <c r="J1791" s="45" t="s">
        <v>1555</v>
      </c>
      <c r="K1791" s="45" t="s">
        <v>1693</v>
      </c>
      <c r="L1791" s="45" t="s">
        <v>1557</v>
      </c>
      <c r="M1791" s="45" t="s">
        <v>3689</v>
      </c>
    </row>
    <row r="1792" spans="1:13" s="45" customFormat="1">
      <c r="A1792" s="45" t="s">
        <v>1753</v>
      </c>
      <c r="B1792" s="45" t="s">
        <v>1689</v>
      </c>
      <c r="C1792" s="45">
        <v>30469901</v>
      </c>
      <c r="D1792" s="45">
        <v>1990</v>
      </c>
      <c r="E1792" s="45" t="s">
        <v>3036</v>
      </c>
      <c r="F1792" s="45" t="s">
        <v>2140</v>
      </c>
      <c r="G1792" s="45" t="s">
        <v>1600</v>
      </c>
      <c r="H1792" s="45" t="s">
        <v>5038</v>
      </c>
      <c r="J1792" s="45" t="s">
        <v>1754</v>
      </c>
      <c r="K1792" s="45" t="s">
        <v>1693</v>
      </c>
      <c r="L1792" s="45" t="s">
        <v>1557</v>
      </c>
      <c r="M1792" s="45" t="s">
        <v>3689</v>
      </c>
    </row>
    <row r="1793" spans="1:13" s="45" customFormat="1">
      <c r="A1793" s="45" t="s">
        <v>1753</v>
      </c>
      <c r="B1793" s="45" t="s">
        <v>1689</v>
      </c>
      <c r="C1793" s="45">
        <v>30469903</v>
      </c>
      <c r="D1793" s="45">
        <v>1990</v>
      </c>
      <c r="E1793" s="45" t="s">
        <v>3036</v>
      </c>
      <c r="F1793" s="45" t="s">
        <v>5039</v>
      </c>
      <c r="G1793" s="45" t="s">
        <v>1600</v>
      </c>
      <c r="H1793" s="45" t="s">
        <v>5040</v>
      </c>
      <c r="J1793" s="45" t="s">
        <v>1754</v>
      </c>
      <c r="K1793" s="45" t="s">
        <v>1693</v>
      </c>
      <c r="L1793" s="45" t="s">
        <v>1557</v>
      </c>
      <c r="M1793" s="45" t="s">
        <v>3689</v>
      </c>
    </row>
    <row r="1794" spans="1:13" s="45" customFormat="1">
      <c r="A1794" s="45" t="s">
        <v>1753</v>
      </c>
      <c r="B1794" s="45" t="s">
        <v>1689</v>
      </c>
      <c r="C1794" s="45">
        <v>30469904</v>
      </c>
      <c r="D1794" s="45">
        <v>1990</v>
      </c>
      <c r="E1794" s="45" t="s">
        <v>3036</v>
      </c>
      <c r="F1794" s="45" t="s">
        <v>5041</v>
      </c>
      <c r="G1794" s="45" t="s">
        <v>1600</v>
      </c>
      <c r="H1794" s="45" t="s">
        <v>5042</v>
      </c>
      <c r="J1794" s="45" t="s">
        <v>1754</v>
      </c>
      <c r="K1794" s="45" t="s">
        <v>1693</v>
      </c>
      <c r="L1794" s="45" t="s">
        <v>1557</v>
      </c>
      <c r="M1794" s="45" t="s">
        <v>3689</v>
      </c>
    </row>
    <row r="1795" spans="1:13" s="45" customFormat="1">
      <c r="A1795" s="45" t="s">
        <v>1753</v>
      </c>
      <c r="B1795" s="45" t="s">
        <v>1689</v>
      </c>
      <c r="C1795" s="45">
        <v>30469906</v>
      </c>
      <c r="D1795" s="45">
        <v>1990</v>
      </c>
      <c r="E1795" s="45" t="s">
        <v>3036</v>
      </c>
      <c r="F1795" s="45" t="s">
        <v>5043</v>
      </c>
      <c r="G1795" s="45" t="s">
        <v>1600</v>
      </c>
      <c r="H1795" s="45" t="s">
        <v>5044</v>
      </c>
      <c r="J1795" s="45" t="s">
        <v>1754</v>
      </c>
      <c r="K1795" s="45" t="s">
        <v>1693</v>
      </c>
      <c r="L1795" s="45" t="s">
        <v>1557</v>
      </c>
      <c r="M1795" s="45" t="s">
        <v>3689</v>
      </c>
    </row>
    <row r="1796" spans="1:13" s="45" customFormat="1">
      <c r="A1796" s="45" t="s">
        <v>1753</v>
      </c>
      <c r="B1796" s="45" t="s">
        <v>1689</v>
      </c>
      <c r="C1796" s="45">
        <v>30469907</v>
      </c>
      <c r="D1796" s="45">
        <v>1990</v>
      </c>
      <c r="E1796" s="45" t="s">
        <v>3036</v>
      </c>
      <c r="F1796" s="45" t="s">
        <v>5045</v>
      </c>
      <c r="G1796" s="45" t="s">
        <v>1600</v>
      </c>
      <c r="H1796" s="45" t="s">
        <v>5046</v>
      </c>
      <c r="J1796" s="45" t="s">
        <v>1754</v>
      </c>
      <c r="K1796" s="45" t="s">
        <v>1693</v>
      </c>
      <c r="L1796" s="45" t="s">
        <v>1557</v>
      </c>
      <c r="M1796" s="45" t="s">
        <v>3689</v>
      </c>
    </row>
    <row r="1797" spans="1:13" s="45" customFormat="1">
      <c r="A1797" s="45" t="s">
        <v>1753</v>
      </c>
      <c r="B1797" s="45" t="s">
        <v>1689</v>
      </c>
      <c r="C1797" s="45">
        <v>30469908</v>
      </c>
      <c r="D1797" s="45">
        <v>1990</v>
      </c>
      <c r="E1797" s="45" t="s">
        <v>3036</v>
      </c>
      <c r="F1797" s="45" t="s">
        <v>5047</v>
      </c>
      <c r="G1797" s="45" t="s">
        <v>1600</v>
      </c>
      <c r="H1797" s="45" t="s">
        <v>5048</v>
      </c>
      <c r="J1797" s="45" t="s">
        <v>1754</v>
      </c>
      <c r="K1797" s="45" t="s">
        <v>1693</v>
      </c>
      <c r="L1797" s="45" t="s">
        <v>1557</v>
      </c>
      <c r="M1797" s="45" t="s">
        <v>3689</v>
      </c>
    </row>
    <row r="1798" spans="1:13" s="45" customFormat="1">
      <c r="A1798" s="45" t="s">
        <v>1753</v>
      </c>
      <c r="B1798" s="45" t="s">
        <v>1689</v>
      </c>
      <c r="C1798" s="45">
        <v>30469909</v>
      </c>
      <c r="D1798" s="45">
        <v>1990</v>
      </c>
      <c r="E1798" s="45" t="s">
        <v>3771</v>
      </c>
      <c r="F1798" s="45" t="s">
        <v>5049</v>
      </c>
      <c r="G1798" s="45" t="s">
        <v>1600</v>
      </c>
      <c r="H1798" s="45" t="s">
        <v>5050</v>
      </c>
      <c r="J1798" s="45" t="s">
        <v>1754</v>
      </c>
      <c r="K1798" s="45" t="s">
        <v>1693</v>
      </c>
      <c r="L1798" s="45" t="s">
        <v>1557</v>
      </c>
      <c r="M1798" s="45" t="s">
        <v>3689</v>
      </c>
    </row>
    <row r="1799" spans="1:13" s="45" customFormat="1">
      <c r="A1799" s="45" t="s">
        <v>1753</v>
      </c>
      <c r="B1799" s="45" t="s">
        <v>1689</v>
      </c>
      <c r="C1799" s="45">
        <v>30469910</v>
      </c>
      <c r="D1799" s="45">
        <v>1990</v>
      </c>
      <c r="E1799" s="45" t="s">
        <v>3036</v>
      </c>
      <c r="F1799" s="45" t="s">
        <v>5051</v>
      </c>
      <c r="G1799" s="45" t="s">
        <v>1600</v>
      </c>
      <c r="H1799" s="45" t="s">
        <v>5052</v>
      </c>
      <c r="J1799" s="45" t="s">
        <v>1754</v>
      </c>
      <c r="K1799" s="45" t="s">
        <v>1693</v>
      </c>
      <c r="L1799" s="45" t="s">
        <v>1557</v>
      </c>
      <c r="M1799" s="45" t="s">
        <v>3689</v>
      </c>
    </row>
    <row r="1800" spans="1:13" s="45" customFormat="1">
      <c r="A1800" s="45" t="s">
        <v>1753</v>
      </c>
      <c r="B1800" s="45" t="s">
        <v>1689</v>
      </c>
      <c r="C1800" s="45">
        <v>30469911</v>
      </c>
      <c r="D1800" s="45">
        <v>1990</v>
      </c>
      <c r="E1800" s="45" t="s">
        <v>3036</v>
      </c>
      <c r="F1800" s="45" t="s">
        <v>5053</v>
      </c>
      <c r="G1800" s="45" t="s">
        <v>1600</v>
      </c>
      <c r="H1800" s="45" t="s">
        <v>5054</v>
      </c>
      <c r="J1800" s="45" t="s">
        <v>1754</v>
      </c>
      <c r="K1800" s="45" t="s">
        <v>1693</v>
      </c>
      <c r="L1800" s="45" t="s">
        <v>1557</v>
      </c>
      <c r="M1800" s="45" t="s">
        <v>3689</v>
      </c>
    </row>
    <row r="1801" spans="1:13" s="45" customFormat="1">
      <c r="A1801" s="45" t="s">
        <v>1549</v>
      </c>
      <c r="B1801" s="45" t="s">
        <v>1689</v>
      </c>
      <c r="C1801" s="45">
        <v>30469946</v>
      </c>
      <c r="D1801" s="45">
        <v>1990</v>
      </c>
      <c r="E1801" s="45" t="s">
        <v>3036</v>
      </c>
      <c r="F1801" s="45" t="s">
        <v>5055</v>
      </c>
      <c r="G1801" s="45" t="s">
        <v>1600</v>
      </c>
      <c r="H1801" s="45" t="s">
        <v>3051</v>
      </c>
      <c r="J1801" s="45" t="s">
        <v>1555</v>
      </c>
      <c r="K1801" s="45" t="s">
        <v>1693</v>
      </c>
      <c r="L1801" s="45" t="s">
        <v>1557</v>
      </c>
      <c r="M1801" s="45" t="s">
        <v>3689</v>
      </c>
    </row>
    <row r="1802" spans="1:13" s="45" customFormat="1">
      <c r="A1802" s="45" t="s">
        <v>1549</v>
      </c>
      <c r="B1802" s="45" t="s">
        <v>1689</v>
      </c>
      <c r="C1802" s="45">
        <v>30469989</v>
      </c>
      <c r="D1802" s="45">
        <v>1990</v>
      </c>
      <c r="E1802" s="45" t="s">
        <v>3036</v>
      </c>
      <c r="F1802" s="45" t="s">
        <v>5056</v>
      </c>
      <c r="G1802" s="45" t="s">
        <v>1600</v>
      </c>
      <c r="H1802" s="45" t="s">
        <v>5003</v>
      </c>
      <c r="J1802" s="45" t="s">
        <v>1555</v>
      </c>
      <c r="K1802" s="45" t="s">
        <v>1693</v>
      </c>
      <c r="L1802" s="45" t="s">
        <v>1557</v>
      </c>
      <c r="M1802" s="45" t="s">
        <v>3689</v>
      </c>
    </row>
    <row r="1803" spans="1:13" s="45" customFormat="1">
      <c r="A1803" s="45" t="s">
        <v>1549</v>
      </c>
      <c r="B1803" s="45" t="s">
        <v>1689</v>
      </c>
      <c r="C1803" s="45">
        <v>30470050</v>
      </c>
      <c r="D1803" s="45">
        <v>3580</v>
      </c>
      <c r="E1803" s="45" t="s">
        <v>5057</v>
      </c>
      <c r="F1803" s="45" t="s">
        <v>5058</v>
      </c>
      <c r="G1803" s="45" t="s">
        <v>1573</v>
      </c>
      <c r="H1803" s="45" t="s">
        <v>5059</v>
      </c>
      <c r="J1803" s="45" t="s">
        <v>1555</v>
      </c>
      <c r="K1803" s="45" t="s">
        <v>1693</v>
      </c>
      <c r="L1803" s="45" t="s">
        <v>1557</v>
      </c>
      <c r="M1803" s="45" t="s">
        <v>3689</v>
      </c>
    </row>
    <row r="1804" spans="1:13" s="45" customFormat="1">
      <c r="A1804" s="45" t="s">
        <v>1549</v>
      </c>
      <c r="B1804" s="45" t="s">
        <v>1689</v>
      </c>
      <c r="C1804" s="45">
        <v>30470051</v>
      </c>
      <c r="D1804" s="45">
        <v>3580</v>
      </c>
      <c r="E1804" s="45" t="s">
        <v>5057</v>
      </c>
      <c r="F1804" s="45" t="s">
        <v>5060</v>
      </c>
      <c r="G1804" s="45" t="s">
        <v>1573</v>
      </c>
      <c r="H1804" s="45" t="s">
        <v>5061</v>
      </c>
      <c r="J1804" s="45" t="s">
        <v>1555</v>
      </c>
      <c r="K1804" s="45" t="s">
        <v>1693</v>
      </c>
      <c r="L1804" s="45" t="s">
        <v>1557</v>
      </c>
      <c r="M1804" s="45" t="s">
        <v>3689</v>
      </c>
    </row>
    <row r="1805" spans="1:13" s="45" customFormat="1">
      <c r="A1805" s="45" t="s">
        <v>1751</v>
      </c>
      <c r="B1805" s="45" t="s">
        <v>2828</v>
      </c>
      <c r="C1805" s="45">
        <v>30470300</v>
      </c>
      <c r="D1805" s="45">
        <v>3580</v>
      </c>
      <c r="E1805" s="45" t="s">
        <v>5057</v>
      </c>
      <c r="F1805" s="45" t="s">
        <v>5062</v>
      </c>
      <c r="G1805" s="45" t="s">
        <v>1573</v>
      </c>
      <c r="H1805" s="45" t="s">
        <v>5063</v>
      </c>
      <c r="J1805" s="45" t="s">
        <v>1752</v>
      </c>
      <c r="K1805" s="45" t="s">
        <v>2831</v>
      </c>
      <c r="L1805" s="45" t="s">
        <v>1557</v>
      </c>
      <c r="M1805" s="45" t="s">
        <v>3689</v>
      </c>
    </row>
    <row r="1806" spans="1:13" s="45" customFormat="1">
      <c r="A1806" s="45" t="s">
        <v>1549</v>
      </c>
      <c r="B1806" s="45" t="s">
        <v>1689</v>
      </c>
      <c r="C1806" s="45">
        <v>30471500</v>
      </c>
      <c r="D1806" s="45">
        <v>3580</v>
      </c>
      <c r="E1806" s="45" t="s">
        <v>5057</v>
      </c>
      <c r="F1806" s="45" t="s">
        <v>5064</v>
      </c>
      <c r="G1806" s="45" t="s">
        <v>1573</v>
      </c>
      <c r="H1806" s="45" t="s">
        <v>5065</v>
      </c>
      <c r="J1806" s="45" t="s">
        <v>1555</v>
      </c>
      <c r="K1806" s="45" t="s">
        <v>1693</v>
      </c>
      <c r="L1806" s="45" t="s">
        <v>1557</v>
      </c>
      <c r="M1806" s="45" t="s">
        <v>3689</v>
      </c>
    </row>
    <row r="1807" spans="1:13" s="45" customFormat="1">
      <c r="A1807" s="45" t="s">
        <v>1549</v>
      </c>
      <c r="B1807" s="45" t="s">
        <v>1689</v>
      </c>
      <c r="C1807" s="45">
        <v>30479001</v>
      </c>
      <c r="D1807" s="45">
        <v>3580</v>
      </c>
      <c r="E1807" s="45" t="s">
        <v>5057</v>
      </c>
      <c r="F1807" s="45" t="s">
        <v>5066</v>
      </c>
      <c r="G1807" s="45" t="s">
        <v>1573</v>
      </c>
      <c r="H1807" s="45" t="s">
        <v>5067</v>
      </c>
      <c r="J1807" s="45" t="s">
        <v>1555</v>
      </c>
      <c r="K1807" s="45" t="s">
        <v>1693</v>
      </c>
      <c r="L1807" s="45" t="s">
        <v>1557</v>
      </c>
      <c r="M1807" s="45" t="s">
        <v>3689</v>
      </c>
    </row>
    <row r="1808" spans="1:13" s="45" customFormat="1">
      <c r="A1808" s="45" t="s">
        <v>1753</v>
      </c>
      <c r="B1808" s="45" t="s">
        <v>1689</v>
      </c>
      <c r="C1808" s="45">
        <v>30479901</v>
      </c>
      <c r="D1808" s="45">
        <v>3580</v>
      </c>
      <c r="E1808" s="45" t="s">
        <v>5057</v>
      </c>
      <c r="F1808" s="45" t="s">
        <v>2140</v>
      </c>
      <c r="G1808" s="45" t="s">
        <v>1573</v>
      </c>
      <c r="H1808" s="45" t="s">
        <v>5068</v>
      </c>
      <c r="J1808" s="45" t="s">
        <v>1754</v>
      </c>
      <c r="K1808" s="45" t="s">
        <v>1693</v>
      </c>
      <c r="L1808" s="45" t="s">
        <v>1557</v>
      </c>
      <c r="M1808" s="45" t="s">
        <v>3689</v>
      </c>
    </row>
    <row r="1809" spans="1:13" s="45" customFormat="1">
      <c r="A1809" s="45" t="s">
        <v>1753</v>
      </c>
      <c r="B1809" s="45" t="s">
        <v>1689</v>
      </c>
      <c r="C1809" s="45">
        <v>30479925</v>
      </c>
      <c r="D1809" s="45">
        <v>3580</v>
      </c>
      <c r="E1809" s="45" t="s">
        <v>5057</v>
      </c>
      <c r="F1809" s="45" t="s">
        <v>5069</v>
      </c>
      <c r="G1809" s="45" t="s">
        <v>1573</v>
      </c>
      <c r="H1809" s="45" t="s">
        <v>5070</v>
      </c>
      <c r="J1809" s="45" t="s">
        <v>1754</v>
      </c>
      <c r="K1809" s="45" t="s">
        <v>1693</v>
      </c>
      <c r="L1809" s="45" t="s">
        <v>1557</v>
      </c>
      <c r="M1809" s="45" t="s">
        <v>3689</v>
      </c>
    </row>
    <row r="1810" spans="1:13" s="45" customFormat="1">
      <c r="A1810" s="45" t="s">
        <v>1549</v>
      </c>
      <c r="B1810" s="45" t="s">
        <v>1689</v>
      </c>
      <c r="C1810" s="45">
        <v>30479947</v>
      </c>
      <c r="D1810" s="45">
        <v>3580</v>
      </c>
      <c r="E1810" s="45" t="s">
        <v>5057</v>
      </c>
      <c r="F1810" s="45" t="s">
        <v>5071</v>
      </c>
      <c r="G1810" s="45" t="s">
        <v>1573</v>
      </c>
      <c r="H1810" s="45" t="s">
        <v>5059</v>
      </c>
      <c r="J1810" s="45" t="s">
        <v>1555</v>
      </c>
      <c r="K1810" s="45" t="s">
        <v>1693</v>
      </c>
      <c r="L1810" s="45" t="s">
        <v>1557</v>
      </c>
      <c r="M1810" s="45" t="s">
        <v>3689</v>
      </c>
    </row>
    <row r="1811" spans="1:13" s="45" customFormat="1">
      <c r="A1811" s="45" t="s">
        <v>2552</v>
      </c>
      <c r="B1811" s="45" t="s">
        <v>2553</v>
      </c>
      <c r="C1811" s="45">
        <v>30541001</v>
      </c>
      <c r="D1811" s="45">
        <v>6480</v>
      </c>
      <c r="E1811" s="45" t="s">
        <v>3686</v>
      </c>
      <c r="F1811" s="45" t="s">
        <v>5072</v>
      </c>
      <c r="G1811" s="45" t="s">
        <v>1691</v>
      </c>
      <c r="H1811" s="45" t="s">
        <v>5073</v>
      </c>
      <c r="J1811" s="45" t="s">
        <v>1904</v>
      </c>
      <c r="K1811" s="45" t="s">
        <v>1905</v>
      </c>
      <c r="L1811" s="45" t="s">
        <v>1557</v>
      </c>
      <c r="M1811" s="45" t="s">
        <v>3689</v>
      </c>
    </row>
    <row r="1812" spans="1:13" s="45" customFormat="1">
      <c r="A1812" s="45" t="s">
        <v>2552</v>
      </c>
      <c r="B1812" s="45" t="s">
        <v>2553</v>
      </c>
      <c r="C1812" s="45">
        <v>30541002</v>
      </c>
      <c r="D1812" s="45">
        <v>6480</v>
      </c>
      <c r="E1812" s="45" t="s">
        <v>3686</v>
      </c>
      <c r="F1812" s="45" t="s">
        <v>5074</v>
      </c>
      <c r="G1812" s="45" t="s">
        <v>1691</v>
      </c>
      <c r="H1812" s="45" t="s">
        <v>5075</v>
      </c>
      <c r="J1812" s="45" t="s">
        <v>1904</v>
      </c>
      <c r="K1812" s="45" t="s">
        <v>1905</v>
      </c>
      <c r="L1812" s="45" t="s">
        <v>1557</v>
      </c>
      <c r="M1812" s="45" t="s">
        <v>3689</v>
      </c>
    </row>
    <row r="1813" spans="1:13" s="45" customFormat="1">
      <c r="A1813" s="45" t="s">
        <v>1549</v>
      </c>
      <c r="B1813" s="45" t="s">
        <v>1689</v>
      </c>
      <c r="C1813" s="45">
        <v>30549954</v>
      </c>
      <c r="D1813" s="45">
        <v>6480</v>
      </c>
      <c r="E1813" s="45" t="s">
        <v>3686</v>
      </c>
      <c r="F1813" s="45" t="s">
        <v>5072</v>
      </c>
      <c r="G1813" s="45" t="s">
        <v>1691</v>
      </c>
      <c r="H1813" s="45" t="s">
        <v>5076</v>
      </c>
      <c r="J1813" s="45" t="s">
        <v>1555</v>
      </c>
      <c r="K1813" s="45" t="s">
        <v>1693</v>
      </c>
      <c r="L1813" s="45" t="s">
        <v>1557</v>
      </c>
      <c r="M1813" s="45" t="s">
        <v>3689</v>
      </c>
    </row>
    <row r="1814" spans="1:13" s="45" customFormat="1">
      <c r="A1814" s="45" t="s">
        <v>1549</v>
      </c>
      <c r="B1814" s="45" t="s">
        <v>1689</v>
      </c>
      <c r="C1814" s="45">
        <v>30550050</v>
      </c>
      <c r="D1814" s="45">
        <v>2210</v>
      </c>
      <c r="E1814" s="45" t="s">
        <v>3286</v>
      </c>
      <c r="F1814" s="45" t="s">
        <v>5077</v>
      </c>
      <c r="G1814" s="45" t="s">
        <v>1588</v>
      </c>
      <c r="H1814" s="45" t="s">
        <v>3373</v>
      </c>
      <c r="J1814" s="45" t="s">
        <v>1555</v>
      </c>
      <c r="K1814" s="45" t="s">
        <v>1693</v>
      </c>
      <c r="L1814" s="45" t="s">
        <v>1557</v>
      </c>
      <c r="M1814" s="45" t="s">
        <v>3689</v>
      </c>
    </row>
    <row r="1815" spans="1:13" s="45" customFormat="1">
      <c r="A1815" s="45" t="s">
        <v>1549</v>
      </c>
      <c r="B1815" s="45" t="s">
        <v>1689</v>
      </c>
      <c r="C1815" s="45">
        <v>30550051</v>
      </c>
      <c r="D1815" s="45">
        <v>2210</v>
      </c>
      <c r="E1815" s="45" t="s">
        <v>3286</v>
      </c>
      <c r="F1815" s="45" t="s">
        <v>5078</v>
      </c>
      <c r="G1815" s="45" t="s">
        <v>1588</v>
      </c>
      <c r="H1815" s="45" t="s">
        <v>5079</v>
      </c>
      <c r="J1815" s="45" t="s">
        <v>1555</v>
      </c>
      <c r="K1815" s="45" t="s">
        <v>1693</v>
      </c>
      <c r="L1815" s="45" t="s">
        <v>1557</v>
      </c>
      <c r="M1815" s="45" t="s">
        <v>3689</v>
      </c>
    </row>
    <row r="1816" spans="1:13" s="45" customFormat="1">
      <c r="A1816" s="45" t="s">
        <v>1549</v>
      </c>
      <c r="B1816" s="45" t="s">
        <v>1689</v>
      </c>
      <c r="C1816" s="45">
        <v>30550052</v>
      </c>
      <c r="D1816" s="45">
        <v>2210</v>
      </c>
      <c r="E1816" s="45" t="s">
        <v>3286</v>
      </c>
      <c r="F1816" s="45" t="s">
        <v>5080</v>
      </c>
      <c r="G1816" s="45" t="s">
        <v>1588</v>
      </c>
      <c r="H1816" s="45" t="s">
        <v>5081</v>
      </c>
      <c r="J1816" s="45" t="s">
        <v>1555</v>
      </c>
      <c r="K1816" s="45" t="s">
        <v>1693</v>
      </c>
      <c r="L1816" s="45" t="s">
        <v>1557</v>
      </c>
      <c r="M1816" s="45" t="s">
        <v>3689</v>
      </c>
    </row>
    <row r="1817" spans="1:13" s="45" customFormat="1">
      <c r="A1817" s="45" t="s">
        <v>1549</v>
      </c>
      <c r="B1817" s="45" t="s">
        <v>1689</v>
      </c>
      <c r="C1817" s="45">
        <v>30550053</v>
      </c>
      <c r="D1817" s="45">
        <v>2210</v>
      </c>
      <c r="E1817" s="45" t="s">
        <v>3286</v>
      </c>
      <c r="F1817" s="45" t="s">
        <v>5082</v>
      </c>
      <c r="G1817" s="45" t="s">
        <v>1588</v>
      </c>
      <c r="H1817" s="45" t="s">
        <v>5083</v>
      </c>
      <c r="J1817" s="45" t="s">
        <v>1555</v>
      </c>
      <c r="K1817" s="45" t="s">
        <v>1693</v>
      </c>
      <c r="L1817" s="45" t="s">
        <v>1557</v>
      </c>
      <c r="M1817" s="45" t="s">
        <v>3689</v>
      </c>
    </row>
    <row r="1818" spans="1:13" s="45" customFormat="1">
      <c r="A1818" s="45" t="s">
        <v>1549</v>
      </c>
      <c r="B1818" s="45" t="s">
        <v>1689</v>
      </c>
      <c r="C1818" s="45">
        <v>30550054</v>
      </c>
      <c r="D1818" s="45">
        <v>2210</v>
      </c>
      <c r="E1818" s="45" t="s">
        <v>3286</v>
      </c>
      <c r="F1818" s="45" t="s">
        <v>5084</v>
      </c>
      <c r="G1818" s="45" t="s">
        <v>1588</v>
      </c>
      <c r="H1818" s="45" t="s">
        <v>5085</v>
      </c>
      <c r="J1818" s="45" t="s">
        <v>1555</v>
      </c>
      <c r="K1818" s="45" t="s">
        <v>1693</v>
      </c>
      <c r="L1818" s="45" t="s">
        <v>1557</v>
      </c>
      <c r="M1818" s="45" t="s">
        <v>3689</v>
      </c>
    </row>
    <row r="1819" spans="1:13" s="45" customFormat="1">
      <c r="A1819" s="45" t="s">
        <v>1549</v>
      </c>
      <c r="B1819" s="45" t="s">
        <v>1689</v>
      </c>
      <c r="C1819" s="45">
        <v>30550055</v>
      </c>
      <c r="D1819" s="45">
        <v>2210</v>
      </c>
      <c r="E1819" s="45" t="s">
        <v>3286</v>
      </c>
      <c r="F1819" s="45" t="s">
        <v>5086</v>
      </c>
      <c r="G1819" s="45" t="s">
        <v>1588</v>
      </c>
      <c r="H1819" s="45" t="s">
        <v>5087</v>
      </c>
      <c r="J1819" s="45" t="s">
        <v>1555</v>
      </c>
      <c r="K1819" s="45" t="s">
        <v>1693</v>
      </c>
      <c r="L1819" s="45" t="s">
        <v>1557</v>
      </c>
      <c r="M1819" s="45" t="s">
        <v>3689</v>
      </c>
    </row>
    <row r="1820" spans="1:13" s="45" customFormat="1">
      <c r="A1820" s="45" t="s">
        <v>1549</v>
      </c>
      <c r="B1820" s="45" t="s">
        <v>1689</v>
      </c>
      <c r="C1820" s="45">
        <v>30550056</v>
      </c>
      <c r="D1820" s="45">
        <v>2210</v>
      </c>
      <c r="E1820" s="45" t="s">
        <v>3286</v>
      </c>
      <c r="F1820" s="45" t="s">
        <v>5088</v>
      </c>
      <c r="G1820" s="45" t="s">
        <v>1588</v>
      </c>
      <c r="H1820" s="45" t="s">
        <v>5089</v>
      </c>
      <c r="J1820" s="45" t="s">
        <v>1555</v>
      </c>
      <c r="K1820" s="45" t="s">
        <v>1693</v>
      </c>
      <c r="L1820" s="45" t="s">
        <v>1557</v>
      </c>
      <c r="M1820" s="45" t="s">
        <v>3689</v>
      </c>
    </row>
    <row r="1821" spans="1:13" s="45" customFormat="1">
      <c r="A1821" s="45" t="s">
        <v>1549</v>
      </c>
      <c r="B1821" s="45" t="s">
        <v>1689</v>
      </c>
      <c r="C1821" s="45">
        <v>30550057</v>
      </c>
      <c r="D1821" s="45">
        <v>2210</v>
      </c>
      <c r="E1821" s="45" t="s">
        <v>3286</v>
      </c>
      <c r="F1821" s="45" t="s">
        <v>5090</v>
      </c>
      <c r="G1821" s="45" t="s">
        <v>1588</v>
      </c>
      <c r="H1821" s="45" t="s">
        <v>5091</v>
      </c>
      <c r="J1821" s="45" t="s">
        <v>1555</v>
      </c>
      <c r="K1821" s="45" t="s">
        <v>1693</v>
      </c>
      <c r="L1821" s="45" t="s">
        <v>1557</v>
      </c>
      <c r="M1821" s="45" t="s">
        <v>3689</v>
      </c>
    </row>
    <row r="1822" spans="1:13" s="45" customFormat="1">
      <c r="A1822" s="45" t="s">
        <v>1549</v>
      </c>
      <c r="B1822" s="45" t="s">
        <v>1689</v>
      </c>
      <c r="C1822" s="45">
        <v>30550075</v>
      </c>
      <c r="D1822" s="45">
        <v>2210</v>
      </c>
      <c r="E1822" s="45" t="s">
        <v>3286</v>
      </c>
      <c r="F1822" s="45" t="s">
        <v>5092</v>
      </c>
      <c r="G1822" s="45" t="s">
        <v>1588</v>
      </c>
      <c r="H1822" s="45" t="s">
        <v>5093</v>
      </c>
      <c r="J1822" s="45" t="s">
        <v>1555</v>
      </c>
      <c r="K1822" s="45" t="s">
        <v>1693</v>
      </c>
      <c r="L1822" s="45" t="s">
        <v>1557</v>
      </c>
      <c r="M1822" s="45" t="s">
        <v>3689</v>
      </c>
    </row>
    <row r="1823" spans="1:13" s="45" customFormat="1">
      <c r="A1823" s="45" t="s">
        <v>1751</v>
      </c>
      <c r="B1823" s="45" t="s">
        <v>2824</v>
      </c>
      <c r="C1823" s="45">
        <v>30550100</v>
      </c>
      <c r="D1823" s="45">
        <v>2210</v>
      </c>
      <c r="E1823" s="45" t="s">
        <v>3286</v>
      </c>
      <c r="F1823" s="45" t="s">
        <v>5094</v>
      </c>
      <c r="G1823" s="45" t="s">
        <v>1588</v>
      </c>
      <c r="H1823" s="45" t="s">
        <v>5095</v>
      </c>
      <c r="J1823" s="45" t="s">
        <v>1752</v>
      </c>
      <c r="K1823" s="45" t="s">
        <v>2827</v>
      </c>
      <c r="L1823" s="45" t="s">
        <v>1557</v>
      </c>
      <c r="M1823" s="45" t="s">
        <v>3689</v>
      </c>
    </row>
    <row r="1824" spans="1:13" s="45" customFormat="1">
      <c r="A1824" s="45" t="s">
        <v>1549</v>
      </c>
      <c r="B1824" s="45" t="s">
        <v>1689</v>
      </c>
      <c r="C1824" s="45">
        <v>30550461</v>
      </c>
      <c r="D1824" s="45">
        <v>2210</v>
      </c>
      <c r="E1824" s="45" t="s">
        <v>3286</v>
      </c>
      <c r="F1824" s="45" t="s">
        <v>5096</v>
      </c>
      <c r="G1824" s="45" t="s">
        <v>1588</v>
      </c>
      <c r="H1824" s="45" t="s">
        <v>5097</v>
      </c>
      <c r="J1824" s="45" t="s">
        <v>1555</v>
      </c>
      <c r="K1824" s="45" t="s">
        <v>1693</v>
      </c>
      <c r="L1824" s="45" t="s">
        <v>1557</v>
      </c>
      <c r="M1824" s="45" t="s">
        <v>3689</v>
      </c>
    </row>
    <row r="1825" spans="1:13" s="45" customFormat="1">
      <c r="A1825" s="45" t="s">
        <v>1549</v>
      </c>
      <c r="B1825" s="45" t="s">
        <v>1689</v>
      </c>
      <c r="C1825" s="45">
        <v>30550677</v>
      </c>
      <c r="D1825" s="45">
        <v>2210</v>
      </c>
      <c r="E1825" s="45" t="s">
        <v>3286</v>
      </c>
      <c r="F1825" s="45" t="s">
        <v>5098</v>
      </c>
      <c r="G1825" s="45" t="s">
        <v>1588</v>
      </c>
      <c r="H1825" s="45" t="s">
        <v>5099</v>
      </c>
      <c r="J1825" s="45" t="s">
        <v>1555</v>
      </c>
      <c r="K1825" s="45" t="s">
        <v>1693</v>
      </c>
      <c r="L1825" s="45" t="s">
        <v>1557</v>
      </c>
      <c r="M1825" s="45" t="s">
        <v>3689</v>
      </c>
    </row>
    <row r="1826" spans="1:13" s="45" customFormat="1">
      <c r="A1826" s="45" t="s">
        <v>1735</v>
      </c>
      <c r="B1826" s="45" t="s">
        <v>1736</v>
      </c>
      <c r="C1826" s="45">
        <v>30550765</v>
      </c>
      <c r="D1826" s="45">
        <v>2210</v>
      </c>
      <c r="E1826" s="45" t="s">
        <v>3286</v>
      </c>
      <c r="F1826" s="45" t="s">
        <v>5100</v>
      </c>
      <c r="G1826" s="45" t="s">
        <v>1588</v>
      </c>
      <c r="I1826" s="45" t="s">
        <v>5101</v>
      </c>
      <c r="J1826" s="45" t="s">
        <v>1739</v>
      </c>
      <c r="K1826" s="45" t="s">
        <v>1740</v>
      </c>
      <c r="L1826" s="45" t="s">
        <v>1557</v>
      </c>
      <c r="M1826" s="45" t="s">
        <v>3689</v>
      </c>
    </row>
    <row r="1827" spans="1:13" s="45" customFormat="1">
      <c r="A1827" s="45" t="s">
        <v>1751</v>
      </c>
      <c r="B1827" s="45" t="s">
        <v>1689</v>
      </c>
      <c r="C1827" s="45">
        <v>30551000</v>
      </c>
      <c r="D1827" s="45">
        <v>2210</v>
      </c>
      <c r="E1827" s="45" t="s">
        <v>3286</v>
      </c>
      <c r="F1827" s="45" t="s">
        <v>5102</v>
      </c>
      <c r="G1827" s="45" t="s">
        <v>1588</v>
      </c>
      <c r="H1827" s="45" t="s">
        <v>5103</v>
      </c>
      <c r="J1827" s="45" t="s">
        <v>1752</v>
      </c>
      <c r="K1827" s="45" t="s">
        <v>1693</v>
      </c>
      <c r="L1827" s="45" t="s">
        <v>1557</v>
      </c>
      <c r="M1827" s="45" t="s">
        <v>3689</v>
      </c>
    </row>
    <row r="1828" spans="1:13" s="45" customFormat="1">
      <c r="A1828" s="45" t="s">
        <v>1751</v>
      </c>
      <c r="B1828" s="45" t="s">
        <v>2305</v>
      </c>
      <c r="C1828" s="45">
        <v>30551002</v>
      </c>
      <c r="D1828" s="45">
        <v>2210</v>
      </c>
      <c r="E1828" s="45" t="s">
        <v>3286</v>
      </c>
      <c r="F1828" s="45" t="s">
        <v>5104</v>
      </c>
      <c r="G1828" s="45" t="s">
        <v>1588</v>
      </c>
      <c r="H1828" s="45" t="s">
        <v>5105</v>
      </c>
      <c r="J1828" s="45" t="s">
        <v>1752</v>
      </c>
      <c r="K1828" s="45" t="s">
        <v>2308</v>
      </c>
      <c r="L1828" s="45" t="s">
        <v>1557</v>
      </c>
      <c r="M1828" s="45" t="s">
        <v>3689</v>
      </c>
    </row>
    <row r="1829" spans="1:13" s="45" customFormat="1">
      <c r="A1829" s="45" t="s">
        <v>1549</v>
      </c>
      <c r="B1829" s="45" t="s">
        <v>1689</v>
      </c>
      <c r="C1829" s="45">
        <v>30551500</v>
      </c>
      <c r="D1829" s="45">
        <v>2210</v>
      </c>
      <c r="E1829" s="45" t="s">
        <v>3286</v>
      </c>
      <c r="F1829" s="45" t="s">
        <v>5106</v>
      </c>
      <c r="G1829" s="45" t="s">
        <v>1588</v>
      </c>
      <c r="H1829" s="45" t="s">
        <v>3288</v>
      </c>
      <c r="J1829" s="45" t="s">
        <v>1555</v>
      </c>
      <c r="K1829" s="45" t="s">
        <v>1693</v>
      </c>
      <c r="L1829" s="45" t="s">
        <v>1557</v>
      </c>
      <c r="M1829" s="45" t="s">
        <v>3689</v>
      </c>
    </row>
    <row r="1830" spans="1:13" s="45" customFormat="1">
      <c r="A1830" s="45" t="s">
        <v>1549</v>
      </c>
      <c r="B1830" s="45" t="s">
        <v>1689</v>
      </c>
      <c r="C1830" s="45">
        <v>30551510</v>
      </c>
      <c r="D1830" s="45">
        <v>2210</v>
      </c>
      <c r="E1830" s="45" t="s">
        <v>3286</v>
      </c>
      <c r="F1830" s="45" t="s">
        <v>5107</v>
      </c>
      <c r="G1830" s="45" t="s">
        <v>1588</v>
      </c>
      <c r="H1830" s="45" t="s">
        <v>3288</v>
      </c>
      <c r="J1830" s="45" t="s">
        <v>1555</v>
      </c>
      <c r="K1830" s="45" t="s">
        <v>1693</v>
      </c>
      <c r="L1830" s="45" t="s">
        <v>1557</v>
      </c>
      <c r="M1830" s="45" t="s">
        <v>3689</v>
      </c>
    </row>
    <row r="1831" spans="1:13" s="45" customFormat="1">
      <c r="A1831" s="45" t="s">
        <v>1549</v>
      </c>
      <c r="B1831" s="45" t="s">
        <v>1689</v>
      </c>
      <c r="C1831" s="45">
        <v>30551520</v>
      </c>
      <c r="D1831" s="45">
        <v>2210</v>
      </c>
      <c r="E1831" s="45" t="s">
        <v>3286</v>
      </c>
      <c r="F1831" s="45" t="s">
        <v>5108</v>
      </c>
      <c r="G1831" s="45" t="s">
        <v>1588</v>
      </c>
      <c r="H1831" s="45" t="s">
        <v>3288</v>
      </c>
      <c r="J1831" s="45" t="s">
        <v>1555</v>
      </c>
      <c r="K1831" s="45" t="s">
        <v>1693</v>
      </c>
      <c r="L1831" s="45" t="s">
        <v>1557</v>
      </c>
      <c r="M1831" s="45" t="s">
        <v>3689</v>
      </c>
    </row>
    <row r="1832" spans="1:13" s="45" customFormat="1">
      <c r="A1832" s="45" t="s">
        <v>1549</v>
      </c>
      <c r="B1832" s="45" t="s">
        <v>1689</v>
      </c>
      <c r="C1832" s="45">
        <v>30551530</v>
      </c>
      <c r="D1832" s="45">
        <v>2210</v>
      </c>
      <c r="E1832" s="45" t="s">
        <v>3286</v>
      </c>
      <c r="F1832" s="45" t="s">
        <v>5109</v>
      </c>
      <c r="G1832" s="45" t="s">
        <v>1588</v>
      </c>
      <c r="H1832" s="45" t="s">
        <v>3288</v>
      </c>
      <c r="J1832" s="45" t="s">
        <v>1555</v>
      </c>
      <c r="K1832" s="45" t="s">
        <v>1693</v>
      </c>
      <c r="L1832" s="45" t="s">
        <v>1557</v>
      </c>
      <c r="M1832" s="45" t="s">
        <v>3689</v>
      </c>
    </row>
    <row r="1833" spans="1:13" s="45" customFormat="1">
      <c r="A1833" s="45" t="s">
        <v>1549</v>
      </c>
      <c r="B1833" s="45" t="s">
        <v>1689</v>
      </c>
      <c r="C1833" s="45">
        <v>30551540</v>
      </c>
      <c r="D1833" s="45">
        <v>2210</v>
      </c>
      <c r="E1833" s="45" t="s">
        <v>3286</v>
      </c>
      <c r="F1833" s="45" t="s">
        <v>5110</v>
      </c>
      <c r="G1833" s="45" t="s">
        <v>1588</v>
      </c>
      <c r="H1833" s="45" t="s">
        <v>3288</v>
      </c>
      <c r="J1833" s="45" t="s">
        <v>1555</v>
      </c>
      <c r="K1833" s="45" t="s">
        <v>1693</v>
      </c>
      <c r="L1833" s="45" t="s">
        <v>1557</v>
      </c>
      <c r="M1833" s="45" t="s">
        <v>3689</v>
      </c>
    </row>
    <row r="1834" spans="1:13" s="45" customFormat="1">
      <c r="A1834" s="45" t="s">
        <v>1549</v>
      </c>
      <c r="B1834" s="45" t="s">
        <v>1689</v>
      </c>
      <c r="C1834" s="45">
        <v>30551550</v>
      </c>
      <c r="D1834" s="45">
        <v>2210</v>
      </c>
      <c r="E1834" s="45" t="s">
        <v>3286</v>
      </c>
      <c r="F1834" s="45" t="s">
        <v>5111</v>
      </c>
      <c r="G1834" s="45" t="s">
        <v>1588</v>
      </c>
      <c r="H1834" s="45" t="s">
        <v>3288</v>
      </c>
      <c r="J1834" s="45" t="s">
        <v>1555</v>
      </c>
      <c r="K1834" s="45" t="s">
        <v>1693</v>
      </c>
      <c r="L1834" s="45" t="s">
        <v>1557</v>
      </c>
      <c r="M1834" s="45" t="s">
        <v>3689</v>
      </c>
    </row>
    <row r="1835" spans="1:13" s="45" customFormat="1">
      <c r="A1835" s="45" t="s">
        <v>1549</v>
      </c>
      <c r="B1835" s="45" t="s">
        <v>1689</v>
      </c>
      <c r="C1835" s="45">
        <v>30554684</v>
      </c>
      <c r="D1835" s="45">
        <v>2210</v>
      </c>
      <c r="E1835" s="45" t="s">
        <v>3286</v>
      </c>
      <c r="F1835" s="45" t="s">
        <v>5112</v>
      </c>
      <c r="G1835" s="45" t="s">
        <v>1588</v>
      </c>
      <c r="H1835" s="45" t="s">
        <v>5113</v>
      </c>
      <c r="J1835" s="45" t="s">
        <v>1555</v>
      </c>
      <c r="K1835" s="45" t="s">
        <v>1693</v>
      </c>
      <c r="L1835" s="45" t="s">
        <v>1557</v>
      </c>
      <c r="M1835" s="45" t="s">
        <v>3689</v>
      </c>
    </row>
    <row r="1836" spans="1:13" s="45" customFormat="1">
      <c r="A1836" s="45" t="s">
        <v>1735</v>
      </c>
      <c r="B1836" s="45" t="s">
        <v>1736</v>
      </c>
      <c r="C1836" s="45">
        <v>30556012</v>
      </c>
      <c r="D1836" s="45">
        <v>2210</v>
      </c>
      <c r="E1836" s="45" t="s">
        <v>3286</v>
      </c>
      <c r="F1836" s="45" t="s">
        <v>5114</v>
      </c>
      <c r="G1836" s="45" t="s">
        <v>1588</v>
      </c>
      <c r="I1836" s="45" t="s">
        <v>5115</v>
      </c>
      <c r="J1836" s="45" t="s">
        <v>1739</v>
      </c>
      <c r="K1836" s="45" t="s">
        <v>1740</v>
      </c>
      <c r="L1836" s="45" t="s">
        <v>1557</v>
      </c>
      <c r="M1836" s="45" t="s">
        <v>3689</v>
      </c>
    </row>
    <row r="1837" spans="1:13" s="45" customFormat="1">
      <c r="A1837" s="45" t="s">
        <v>1735</v>
      </c>
      <c r="B1837" s="45" t="s">
        <v>1736</v>
      </c>
      <c r="C1837" s="45">
        <v>30556035</v>
      </c>
      <c r="D1837" s="45">
        <v>2210</v>
      </c>
      <c r="E1837" s="45" t="s">
        <v>3286</v>
      </c>
      <c r="F1837" s="45" t="s">
        <v>5116</v>
      </c>
      <c r="G1837" s="45" t="s">
        <v>1588</v>
      </c>
      <c r="I1837" s="45" t="s">
        <v>5117</v>
      </c>
      <c r="J1837" s="45" t="s">
        <v>1739</v>
      </c>
      <c r="K1837" s="45" t="s">
        <v>1740</v>
      </c>
      <c r="L1837" s="45" t="s">
        <v>1557</v>
      </c>
      <c r="M1837" s="45" t="s">
        <v>3689</v>
      </c>
    </row>
    <row r="1838" spans="1:13" s="45" customFormat="1">
      <c r="A1838" s="45" t="s">
        <v>1735</v>
      </c>
      <c r="B1838" s="45" t="s">
        <v>1736</v>
      </c>
      <c r="C1838" s="45">
        <v>30556127</v>
      </c>
      <c r="D1838" s="45">
        <v>2210</v>
      </c>
      <c r="E1838" s="45" t="s">
        <v>3286</v>
      </c>
      <c r="F1838" s="45" t="s">
        <v>5118</v>
      </c>
      <c r="G1838" s="45" t="s">
        <v>1588</v>
      </c>
      <c r="I1838" s="45" t="s">
        <v>5119</v>
      </c>
      <c r="J1838" s="45" t="s">
        <v>1739</v>
      </c>
      <c r="K1838" s="45" t="s">
        <v>1740</v>
      </c>
      <c r="L1838" s="45" t="s">
        <v>1557</v>
      </c>
      <c r="M1838" s="45" t="s">
        <v>3689</v>
      </c>
    </row>
    <row r="1839" spans="1:13" s="45" customFormat="1">
      <c r="A1839" s="45" t="s">
        <v>1549</v>
      </c>
      <c r="B1839" s="45" t="s">
        <v>1689</v>
      </c>
      <c r="C1839" s="45">
        <v>30559001</v>
      </c>
      <c r="D1839" s="45">
        <v>2210</v>
      </c>
      <c r="E1839" s="45" t="s">
        <v>3286</v>
      </c>
      <c r="F1839" s="45" t="s">
        <v>5120</v>
      </c>
      <c r="G1839" s="45" t="s">
        <v>1588</v>
      </c>
      <c r="H1839" s="45" t="s">
        <v>5121</v>
      </c>
      <c r="J1839" s="45" t="s">
        <v>1555</v>
      </c>
      <c r="K1839" s="45" t="s">
        <v>1693</v>
      </c>
      <c r="L1839" s="45" t="s">
        <v>1557</v>
      </c>
      <c r="M1839" s="45" t="s">
        <v>3689</v>
      </c>
    </row>
    <row r="1840" spans="1:13" s="45" customFormat="1">
      <c r="A1840" s="45" t="s">
        <v>1549</v>
      </c>
      <c r="B1840" s="45" t="s">
        <v>1689</v>
      </c>
      <c r="C1840" s="45">
        <v>30559002</v>
      </c>
      <c r="D1840" s="45">
        <v>2210</v>
      </c>
      <c r="E1840" s="45" t="s">
        <v>3286</v>
      </c>
      <c r="F1840" s="45" t="s">
        <v>5122</v>
      </c>
      <c r="G1840" s="45" t="s">
        <v>1588</v>
      </c>
      <c r="H1840" s="45" t="s">
        <v>5123</v>
      </c>
      <c r="J1840" s="45" t="s">
        <v>1555</v>
      </c>
      <c r="K1840" s="45" t="s">
        <v>1693</v>
      </c>
      <c r="L1840" s="45" t="s">
        <v>1557</v>
      </c>
      <c r="M1840" s="45" t="s">
        <v>3689</v>
      </c>
    </row>
    <row r="1841" spans="1:13" s="45" customFormat="1">
      <c r="A1841" s="45" t="s">
        <v>1549</v>
      </c>
      <c r="B1841" s="45" t="s">
        <v>1689</v>
      </c>
      <c r="C1841" s="45">
        <v>30559101</v>
      </c>
      <c r="D1841" s="45">
        <v>2210</v>
      </c>
      <c r="E1841" s="45" t="s">
        <v>3286</v>
      </c>
      <c r="F1841" s="45" t="s">
        <v>5124</v>
      </c>
      <c r="G1841" s="45" t="s">
        <v>1588</v>
      </c>
      <c r="H1841" s="45" t="s">
        <v>5125</v>
      </c>
      <c r="J1841" s="45" t="s">
        <v>1555</v>
      </c>
      <c r="K1841" s="45" t="s">
        <v>1693</v>
      </c>
      <c r="L1841" s="45" t="s">
        <v>1557</v>
      </c>
      <c r="M1841" s="45" t="s">
        <v>3689</v>
      </c>
    </row>
    <row r="1842" spans="1:13" s="45" customFormat="1">
      <c r="A1842" s="45" t="s">
        <v>1838</v>
      </c>
      <c r="B1842" s="45" t="s">
        <v>1736</v>
      </c>
      <c r="C1842" s="45">
        <v>30559815</v>
      </c>
      <c r="D1842" s="45">
        <v>2210</v>
      </c>
      <c r="E1842" s="45" t="s">
        <v>3286</v>
      </c>
      <c r="F1842" s="45" t="s">
        <v>5126</v>
      </c>
      <c r="G1842" s="45" t="s">
        <v>1588</v>
      </c>
      <c r="H1842" s="45" t="s">
        <v>5127</v>
      </c>
      <c r="I1842" s="45" t="s">
        <v>5115</v>
      </c>
      <c r="J1842" s="45" t="s">
        <v>1739</v>
      </c>
      <c r="K1842" s="45" t="s">
        <v>1740</v>
      </c>
      <c r="L1842" s="45" t="s">
        <v>1557</v>
      </c>
      <c r="M1842" s="45" t="s">
        <v>3689</v>
      </c>
    </row>
    <row r="1843" spans="1:13" s="45" customFormat="1">
      <c r="A1843" s="45" t="s">
        <v>1838</v>
      </c>
      <c r="B1843" s="45" t="s">
        <v>1736</v>
      </c>
      <c r="C1843" s="45">
        <v>30559816</v>
      </c>
      <c r="D1843" s="45">
        <v>2210</v>
      </c>
      <c r="E1843" s="45" t="s">
        <v>3286</v>
      </c>
      <c r="F1843" s="45" t="s">
        <v>5128</v>
      </c>
      <c r="G1843" s="45" t="s">
        <v>1588</v>
      </c>
      <c r="H1843" s="45" t="s">
        <v>5129</v>
      </c>
      <c r="I1843" s="45" t="s">
        <v>3343</v>
      </c>
      <c r="J1843" s="45" t="s">
        <v>1739</v>
      </c>
      <c r="K1843" s="45" t="s">
        <v>1740</v>
      </c>
      <c r="L1843" s="45" t="s">
        <v>1557</v>
      </c>
      <c r="M1843" s="45" t="s">
        <v>3689</v>
      </c>
    </row>
    <row r="1844" spans="1:13" s="45" customFormat="1">
      <c r="A1844" s="45" t="s">
        <v>1838</v>
      </c>
      <c r="B1844" s="45" t="s">
        <v>1736</v>
      </c>
      <c r="C1844" s="45">
        <v>30559883</v>
      </c>
      <c r="D1844" s="45">
        <v>2210</v>
      </c>
      <c r="E1844" s="45" t="s">
        <v>3286</v>
      </c>
      <c r="F1844" s="45" t="s">
        <v>5130</v>
      </c>
      <c r="G1844" s="45" t="s">
        <v>1588</v>
      </c>
      <c r="H1844" s="45" t="s">
        <v>5131</v>
      </c>
      <c r="I1844" s="45" t="s">
        <v>3343</v>
      </c>
      <c r="J1844" s="45" t="s">
        <v>1739</v>
      </c>
      <c r="K1844" s="45" t="s">
        <v>1740</v>
      </c>
      <c r="L1844" s="45" t="s">
        <v>1557</v>
      </c>
      <c r="M1844" s="45" t="s">
        <v>3689</v>
      </c>
    </row>
    <row r="1845" spans="1:13" s="45" customFormat="1">
      <c r="A1845" s="45" t="s">
        <v>1753</v>
      </c>
      <c r="B1845" s="45" t="s">
        <v>1689</v>
      </c>
      <c r="C1845" s="45">
        <v>30559901</v>
      </c>
      <c r="D1845" s="45">
        <v>2210</v>
      </c>
      <c r="E1845" s="45" t="s">
        <v>3286</v>
      </c>
      <c r="F1845" s="45" t="s">
        <v>2140</v>
      </c>
      <c r="G1845" s="45" t="s">
        <v>1588</v>
      </c>
      <c r="H1845" s="45" t="s">
        <v>5132</v>
      </c>
      <c r="J1845" s="45" t="s">
        <v>1754</v>
      </c>
      <c r="K1845" s="45" t="s">
        <v>1693</v>
      </c>
      <c r="L1845" s="45" t="s">
        <v>1557</v>
      </c>
      <c r="M1845" s="45" t="s">
        <v>3689</v>
      </c>
    </row>
    <row r="1846" spans="1:13" s="45" customFormat="1">
      <c r="A1846" s="45" t="s">
        <v>1753</v>
      </c>
      <c r="B1846" s="45" t="s">
        <v>1689</v>
      </c>
      <c r="C1846" s="45">
        <v>30559911</v>
      </c>
      <c r="D1846" s="45">
        <v>2210</v>
      </c>
      <c r="E1846" s="45" t="s">
        <v>3286</v>
      </c>
      <c r="F1846" s="45" t="s">
        <v>5133</v>
      </c>
      <c r="G1846" s="45" t="s">
        <v>1588</v>
      </c>
      <c r="H1846" s="45" t="s">
        <v>5134</v>
      </c>
      <c r="J1846" s="45" t="s">
        <v>1754</v>
      </c>
      <c r="K1846" s="45" t="s">
        <v>1693</v>
      </c>
      <c r="L1846" s="45" t="s">
        <v>1557</v>
      </c>
      <c r="M1846" s="45" t="s">
        <v>3689</v>
      </c>
    </row>
    <row r="1847" spans="1:13" s="45" customFormat="1">
      <c r="A1847" s="45" t="s">
        <v>1549</v>
      </c>
      <c r="B1847" s="45" t="s">
        <v>1689</v>
      </c>
      <c r="C1847" s="45">
        <v>30559950</v>
      </c>
      <c r="D1847" s="45">
        <v>2210</v>
      </c>
      <c r="E1847" s="45" t="s">
        <v>3286</v>
      </c>
      <c r="F1847" s="45" t="s">
        <v>5135</v>
      </c>
      <c r="G1847" s="45" t="s">
        <v>1588</v>
      </c>
      <c r="H1847" s="45" t="s">
        <v>5136</v>
      </c>
      <c r="J1847" s="45" t="s">
        <v>1555</v>
      </c>
      <c r="K1847" s="45" t="s">
        <v>1693</v>
      </c>
      <c r="L1847" s="45" t="s">
        <v>1557</v>
      </c>
      <c r="M1847" s="45" t="s">
        <v>3689</v>
      </c>
    </row>
    <row r="1848" spans="1:13" s="45" customFormat="1">
      <c r="A1848" s="45" t="s">
        <v>1753</v>
      </c>
      <c r="B1848" s="45" t="s">
        <v>1689</v>
      </c>
      <c r="C1848" s="45">
        <v>30559952</v>
      </c>
      <c r="D1848" s="45">
        <v>2210</v>
      </c>
      <c r="E1848" s="45" t="s">
        <v>3286</v>
      </c>
      <c r="F1848" s="45" t="s">
        <v>5137</v>
      </c>
      <c r="G1848" s="45" t="s">
        <v>1588</v>
      </c>
      <c r="H1848" s="45" t="s">
        <v>5138</v>
      </c>
      <c r="J1848" s="45" t="s">
        <v>1754</v>
      </c>
      <c r="K1848" s="45" t="s">
        <v>1693</v>
      </c>
      <c r="L1848" s="45" t="s">
        <v>1557</v>
      </c>
      <c r="M1848" s="45" t="s">
        <v>3689</v>
      </c>
    </row>
    <row r="1849" spans="1:13" s="45" customFormat="1">
      <c r="A1849" s="45" t="s">
        <v>1549</v>
      </c>
      <c r="B1849" s="45" t="s">
        <v>1689</v>
      </c>
      <c r="C1849" s="45">
        <v>30559955</v>
      </c>
      <c r="D1849" s="45">
        <v>2210</v>
      </c>
      <c r="E1849" s="45" t="s">
        <v>3286</v>
      </c>
      <c r="F1849" s="45" t="s">
        <v>5139</v>
      </c>
      <c r="G1849" s="45" t="s">
        <v>1588</v>
      </c>
      <c r="H1849" s="45" t="s">
        <v>3373</v>
      </c>
      <c r="J1849" s="45" t="s">
        <v>1555</v>
      </c>
      <c r="K1849" s="45" t="s">
        <v>1693</v>
      </c>
      <c r="L1849" s="45" t="s">
        <v>1557</v>
      </c>
      <c r="M1849" s="45" t="s">
        <v>3689</v>
      </c>
    </row>
    <row r="1850" spans="1:13" s="45" customFormat="1">
      <c r="A1850" s="45" t="s">
        <v>1549</v>
      </c>
      <c r="B1850" s="45" t="s">
        <v>1689</v>
      </c>
      <c r="C1850" s="45">
        <v>30559956</v>
      </c>
      <c r="D1850" s="45">
        <v>2210</v>
      </c>
      <c r="E1850" s="45" t="s">
        <v>3286</v>
      </c>
      <c r="F1850" s="45" t="s">
        <v>5140</v>
      </c>
      <c r="G1850" s="45" t="s">
        <v>1588</v>
      </c>
      <c r="H1850" s="45" t="s">
        <v>3373</v>
      </c>
      <c r="J1850" s="45" t="s">
        <v>1555</v>
      </c>
      <c r="K1850" s="45" t="s">
        <v>1693</v>
      </c>
      <c r="L1850" s="45" t="s">
        <v>1557</v>
      </c>
      <c r="M1850" s="45" t="s">
        <v>3689</v>
      </c>
    </row>
    <row r="1851" spans="1:13" s="45" customFormat="1">
      <c r="A1851" s="45" t="s">
        <v>1753</v>
      </c>
      <c r="B1851" s="45" t="s">
        <v>1689</v>
      </c>
      <c r="C1851" s="45">
        <v>30559960</v>
      </c>
      <c r="D1851" s="45">
        <v>2210</v>
      </c>
      <c r="E1851" s="45" t="s">
        <v>3286</v>
      </c>
      <c r="F1851" s="45" t="s">
        <v>5141</v>
      </c>
      <c r="G1851" s="45" t="s">
        <v>1588</v>
      </c>
      <c r="H1851" s="45" t="s">
        <v>5142</v>
      </c>
      <c r="J1851" s="45" t="s">
        <v>1754</v>
      </c>
      <c r="K1851" s="45" t="s">
        <v>1693</v>
      </c>
      <c r="L1851" s="45" t="s">
        <v>1557</v>
      </c>
      <c r="M1851" s="45" t="s">
        <v>3689</v>
      </c>
    </row>
    <row r="1852" spans="1:13" s="45" customFormat="1">
      <c r="A1852" s="45" t="s">
        <v>1751</v>
      </c>
      <c r="B1852" s="45" t="s">
        <v>1689</v>
      </c>
      <c r="C1852" s="45">
        <v>30559963</v>
      </c>
      <c r="D1852" s="45">
        <v>2210</v>
      </c>
      <c r="E1852" s="45" t="s">
        <v>3286</v>
      </c>
      <c r="F1852" s="45" t="s">
        <v>5143</v>
      </c>
      <c r="G1852" s="45" t="s">
        <v>1588</v>
      </c>
      <c r="H1852" s="45" t="s">
        <v>5144</v>
      </c>
      <c r="J1852" s="45" t="s">
        <v>1752</v>
      </c>
      <c r="K1852" s="45" t="s">
        <v>1693</v>
      </c>
      <c r="L1852" s="45" t="s">
        <v>1557</v>
      </c>
      <c r="M1852" s="45" t="s">
        <v>3689</v>
      </c>
    </row>
    <row r="1853" spans="1:13" s="45" customFormat="1">
      <c r="A1853" s="45" t="s">
        <v>1751</v>
      </c>
      <c r="B1853" s="45" t="s">
        <v>1689</v>
      </c>
      <c r="C1853" s="45">
        <v>30559964</v>
      </c>
      <c r="D1853" s="45">
        <v>2210</v>
      </c>
      <c r="E1853" s="45" t="s">
        <v>3286</v>
      </c>
      <c r="F1853" s="45" t="s">
        <v>5145</v>
      </c>
      <c r="G1853" s="45" t="s">
        <v>1588</v>
      </c>
      <c r="H1853" s="45" t="s">
        <v>5146</v>
      </c>
      <c r="J1853" s="45" t="s">
        <v>1752</v>
      </c>
      <c r="K1853" s="45" t="s">
        <v>1693</v>
      </c>
      <c r="L1853" s="45" t="s">
        <v>1557</v>
      </c>
      <c r="M1853" s="45" t="s">
        <v>3689</v>
      </c>
    </row>
    <row r="1854" spans="1:13" s="45" customFormat="1">
      <c r="A1854" s="45" t="s">
        <v>1753</v>
      </c>
      <c r="B1854" s="45" t="s">
        <v>1689</v>
      </c>
      <c r="C1854" s="45">
        <v>30559965</v>
      </c>
      <c r="D1854" s="45">
        <v>2210</v>
      </c>
      <c r="E1854" s="45" t="s">
        <v>3286</v>
      </c>
      <c r="F1854" s="45" t="s">
        <v>5147</v>
      </c>
      <c r="G1854" s="45" t="s">
        <v>1588</v>
      </c>
      <c r="H1854" s="45" t="s">
        <v>5148</v>
      </c>
      <c r="J1854" s="45" t="s">
        <v>1754</v>
      </c>
      <c r="K1854" s="45" t="s">
        <v>1693</v>
      </c>
      <c r="L1854" s="45" t="s">
        <v>1557</v>
      </c>
      <c r="M1854" s="45" t="s">
        <v>3689</v>
      </c>
    </row>
    <row r="1855" spans="1:13" s="45" customFormat="1">
      <c r="A1855" s="45" t="s">
        <v>1753</v>
      </c>
      <c r="B1855" s="45" t="s">
        <v>1689</v>
      </c>
      <c r="C1855" s="45">
        <v>30559968</v>
      </c>
      <c r="D1855" s="45">
        <v>2210</v>
      </c>
      <c r="E1855" s="45" t="s">
        <v>3286</v>
      </c>
      <c r="F1855" s="45" t="s">
        <v>5149</v>
      </c>
      <c r="G1855" s="45" t="s">
        <v>1588</v>
      </c>
      <c r="H1855" s="45" t="s">
        <v>5150</v>
      </c>
      <c r="J1855" s="45" t="s">
        <v>1754</v>
      </c>
      <c r="K1855" s="45" t="s">
        <v>1693</v>
      </c>
      <c r="L1855" s="45" t="s">
        <v>1557</v>
      </c>
      <c r="M1855" s="45" t="s">
        <v>3689</v>
      </c>
    </row>
    <row r="1856" spans="1:13" s="45" customFormat="1">
      <c r="A1856" s="45" t="s">
        <v>1753</v>
      </c>
      <c r="B1856" s="45" t="s">
        <v>1689</v>
      </c>
      <c r="C1856" s="45">
        <v>30559979</v>
      </c>
      <c r="D1856" s="45">
        <v>2210</v>
      </c>
      <c r="E1856" s="45" t="s">
        <v>3286</v>
      </c>
      <c r="F1856" s="45" t="s">
        <v>5151</v>
      </c>
      <c r="G1856" s="45" t="s">
        <v>1588</v>
      </c>
      <c r="H1856" s="45" t="s">
        <v>5152</v>
      </c>
      <c r="J1856" s="45" t="s">
        <v>1754</v>
      </c>
      <c r="K1856" s="45" t="s">
        <v>1693</v>
      </c>
      <c r="L1856" s="45" t="s">
        <v>1557</v>
      </c>
      <c r="M1856" s="45" t="s">
        <v>3689</v>
      </c>
    </row>
    <row r="1857" spans="1:13" s="45" customFormat="1">
      <c r="A1857" s="45" t="s">
        <v>1751</v>
      </c>
      <c r="B1857" s="45" t="s">
        <v>1689</v>
      </c>
      <c r="C1857" s="45">
        <v>30559993</v>
      </c>
      <c r="D1857" s="45">
        <v>2210</v>
      </c>
      <c r="E1857" s="45" t="s">
        <v>3286</v>
      </c>
      <c r="F1857" s="45" t="s">
        <v>3767</v>
      </c>
      <c r="G1857" s="45" t="s">
        <v>1588</v>
      </c>
      <c r="H1857" s="45" t="s">
        <v>5153</v>
      </c>
      <c r="J1857" s="45" t="s">
        <v>1752</v>
      </c>
      <c r="K1857" s="45" t="s">
        <v>1693</v>
      </c>
      <c r="L1857" s="45" t="s">
        <v>1557</v>
      </c>
      <c r="M1857" s="45" t="s">
        <v>3689</v>
      </c>
    </row>
    <row r="1858" spans="1:13" s="45" customFormat="1">
      <c r="A1858" s="45" t="s">
        <v>1745</v>
      </c>
      <c r="B1858" s="45" t="s">
        <v>1689</v>
      </c>
      <c r="C1858" s="45">
        <v>30559994</v>
      </c>
      <c r="D1858" s="45">
        <v>2210</v>
      </c>
      <c r="E1858" s="45" t="s">
        <v>3286</v>
      </c>
      <c r="F1858" s="45" t="s">
        <v>5154</v>
      </c>
      <c r="G1858" s="45" t="s">
        <v>1588</v>
      </c>
      <c r="H1858" s="45" t="s">
        <v>5155</v>
      </c>
      <c r="J1858" s="45" t="s">
        <v>1746</v>
      </c>
      <c r="K1858" s="45" t="s">
        <v>1693</v>
      </c>
      <c r="L1858" s="45" t="s">
        <v>1557</v>
      </c>
      <c r="M1858" s="45" t="s">
        <v>3689</v>
      </c>
    </row>
    <row r="1859" spans="1:13" s="45" customFormat="1">
      <c r="A1859" s="45" t="s">
        <v>1745</v>
      </c>
      <c r="B1859" s="45" t="s">
        <v>1689</v>
      </c>
      <c r="C1859" s="45">
        <v>30559995</v>
      </c>
      <c r="D1859" s="45">
        <v>2210</v>
      </c>
      <c r="E1859" s="45" t="s">
        <v>3286</v>
      </c>
      <c r="F1859" s="45" t="s">
        <v>5156</v>
      </c>
      <c r="G1859" s="45" t="s">
        <v>1588</v>
      </c>
      <c r="H1859" s="45" t="s">
        <v>5157</v>
      </c>
      <c r="J1859" s="45" t="s">
        <v>1746</v>
      </c>
      <c r="K1859" s="45" t="s">
        <v>1693</v>
      </c>
      <c r="L1859" s="45" t="s">
        <v>1557</v>
      </c>
      <c r="M1859" s="45" t="s">
        <v>3689</v>
      </c>
    </row>
    <row r="1860" spans="1:13" s="45" customFormat="1">
      <c r="A1860" s="45" t="s">
        <v>1745</v>
      </c>
      <c r="B1860" s="45" t="s">
        <v>1689</v>
      </c>
      <c r="C1860" s="45">
        <v>30559996</v>
      </c>
      <c r="D1860" s="45">
        <v>2210</v>
      </c>
      <c r="E1860" s="45" t="s">
        <v>3286</v>
      </c>
      <c r="F1860" s="45" t="s">
        <v>5143</v>
      </c>
      <c r="G1860" s="45" t="s">
        <v>1588</v>
      </c>
      <c r="H1860" s="45" t="s">
        <v>5144</v>
      </c>
      <c r="J1860" s="45" t="s">
        <v>1746</v>
      </c>
      <c r="K1860" s="45" t="s">
        <v>1693</v>
      </c>
      <c r="L1860" s="45" t="s">
        <v>1557</v>
      </c>
      <c r="M1860" s="45" t="s">
        <v>3689</v>
      </c>
    </row>
    <row r="1861" spans="1:13" s="45" customFormat="1">
      <c r="A1861" s="45" t="s">
        <v>1745</v>
      </c>
      <c r="B1861" s="45" t="s">
        <v>1689</v>
      </c>
      <c r="C1861" s="45">
        <v>30559997</v>
      </c>
      <c r="D1861" s="45">
        <v>2210</v>
      </c>
      <c r="E1861" s="45" t="s">
        <v>3286</v>
      </c>
      <c r="F1861" s="45" t="s">
        <v>3767</v>
      </c>
      <c r="G1861" s="45" t="s">
        <v>1588</v>
      </c>
      <c r="H1861" s="45" t="s">
        <v>5158</v>
      </c>
      <c r="J1861" s="45" t="s">
        <v>1746</v>
      </c>
      <c r="K1861" s="45" t="s">
        <v>1693</v>
      </c>
      <c r="L1861" s="45" t="s">
        <v>1557</v>
      </c>
      <c r="M1861" s="45" t="s">
        <v>3689</v>
      </c>
    </row>
    <row r="1862" spans="1:13" s="45" customFormat="1">
      <c r="A1862" s="45" t="s">
        <v>1549</v>
      </c>
      <c r="B1862" s="45" t="s">
        <v>1689</v>
      </c>
      <c r="C1862" s="45">
        <v>30570050</v>
      </c>
      <c r="D1862" s="45">
        <v>1960</v>
      </c>
      <c r="E1862" s="45" t="s">
        <v>3447</v>
      </c>
      <c r="F1862" s="45" t="s">
        <v>5159</v>
      </c>
      <c r="G1862" s="45" t="s">
        <v>1597</v>
      </c>
      <c r="H1862" s="45" t="s">
        <v>3533</v>
      </c>
      <c r="J1862" s="45" t="s">
        <v>1555</v>
      </c>
      <c r="K1862" s="45" t="s">
        <v>1693</v>
      </c>
      <c r="L1862" s="45" t="s">
        <v>1557</v>
      </c>
      <c r="M1862" s="45" t="s">
        <v>3689</v>
      </c>
    </row>
    <row r="1863" spans="1:13" s="45" customFormat="1">
      <c r="A1863" s="45" t="s">
        <v>1549</v>
      </c>
      <c r="B1863" s="45" t="s">
        <v>1689</v>
      </c>
      <c r="C1863" s="45">
        <v>30570051</v>
      </c>
      <c r="D1863" s="45">
        <v>1960</v>
      </c>
      <c r="E1863" s="45" t="s">
        <v>3447</v>
      </c>
      <c r="F1863" s="45" t="s">
        <v>5160</v>
      </c>
      <c r="G1863" s="45" t="s">
        <v>1597</v>
      </c>
      <c r="H1863" s="45" t="s">
        <v>5161</v>
      </c>
      <c r="J1863" s="45" t="s">
        <v>1555</v>
      </c>
      <c r="K1863" s="45" t="s">
        <v>1693</v>
      </c>
      <c r="L1863" s="45" t="s">
        <v>1557</v>
      </c>
      <c r="M1863" s="45" t="s">
        <v>3689</v>
      </c>
    </row>
    <row r="1864" spans="1:13" s="45" customFormat="1">
      <c r="A1864" s="45" t="s">
        <v>1549</v>
      </c>
      <c r="B1864" s="45" t="s">
        <v>1689</v>
      </c>
      <c r="C1864" s="45">
        <v>30570052</v>
      </c>
      <c r="D1864" s="45">
        <v>1960</v>
      </c>
      <c r="E1864" s="45" t="s">
        <v>3447</v>
      </c>
      <c r="F1864" s="45" t="s">
        <v>5162</v>
      </c>
      <c r="G1864" s="45" t="s">
        <v>1597</v>
      </c>
      <c r="H1864" s="45" t="s">
        <v>5163</v>
      </c>
      <c r="J1864" s="45" t="s">
        <v>1555</v>
      </c>
      <c r="K1864" s="45" t="s">
        <v>1693</v>
      </c>
      <c r="L1864" s="45" t="s">
        <v>1557</v>
      </c>
      <c r="M1864" s="45" t="s">
        <v>3689</v>
      </c>
    </row>
    <row r="1865" spans="1:13" s="45" customFormat="1">
      <c r="A1865" s="45" t="s">
        <v>1549</v>
      </c>
      <c r="B1865" s="45" t="s">
        <v>1689</v>
      </c>
      <c r="C1865" s="45">
        <v>30570053</v>
      </c>
      <c r="D1865" s="45">
        <v>1960</v>
      </c>
      <c r="E1865" s="45" t="s">
        <v>3447</v>
      </c>
      <c r="F1865" s="45" t="s">
        <v>5164</v>
      </c>
      <c r="G1865" s="45" t="s">
        <v>1597</v>
      </c>
      <c r="H1865" s="45" t="s">
        <v>5165</v>
      </c>
      <c r="J1865" s="45" t="s">
        <v>1555</v>
      </c>
      <c r="K1865" s="45" t="s">
        <v>1693</v>
      </c>
      <c r="L1865" s="45" t="s">
        <v>1557</v>
      </c>
      <c r="M1865" s="45" t="s">
        <v>3689</v>
      </c>
    </row>
    <row r="1866" spans="1:13" s="45" customFormat="1">
      <c r="A1866" s="45" t="s">
        <v>1549</v>
      </c>
      <c r="B1866" s="45" t="s">
        <v>1689</v>
      </c>
      <c r="C1866" s="45">
        <v>30570054</v>
      </c>
      <c r="D1866" s="45">
        <v>1960</v>
      </c>
      <c r="E1866" s="45" t="s">
        <v>3447</v>
      </c>
      <c r="F1866" s="45" t="s">
        <v>5166</v>
      </c>
      <c r="G1866" s="45" t="s">
        <v>1597</v>
      </c>
      <c r="H1866" s="45" t="s">
        <v>5167</v>
      </c>
      <c r="J1866" s="45" t="s">
        <v>1555</v>
      </c>
      <c r="K1866" s="45" t="s">
        <v>1693</v>
      </c>
      <c r="L1866" s="45" t="s">
        <v>1557</v>
      </c>
      <c r="M1866" s="45" t="s">
        <v>3689</v>
      </c>
    </row>
    <row r="1867" spans="1:13" s="45" customFormat="1">
      <c r="A1867" s="45" t="s">
        <v>1549</v>
      </c>
      <c r="B1867" s="45" t="s">
        <v>1689</v>
      </c>
      <c r="C1867" s="45">
        <v>30570056</v>
      </c>
      <c r="D1867" s="45">
        <v>1960</v>
      </c>
      <c r="E1867" s="45" t="s">
        <v>3447</v>
      </c>
      <c r="F1867" s="45" t="s">
        <v>5168</v>
      </c>
      <c r="G1867" s="45" t="s">
        <v>1597</v>
      </c>
      <c r="H1867" s="45" t="s">
        <v>5169</v>
      </c>
      <c r="J1867" s="45" t="s">
        <v>1555</v>
      </c>
      <c r="K1867" s="45" t="s">
        <v>1693</v>
      </c>
      <c r="L1867" s="45" t="s">
        <v>1557</v>
      </c>
      <c r="M1867" s="45" t="s">
        <v>3689</v>
      </c>
    </row>
    <row r="1868" spans="1:13" s="45" customFormat="1">
      <c r="A1868" s="45" t="s">
        <v>1549</v>
      </c>
      <c r="B1868" s="45" t="s">
        <v>1689</v>
      </c>
      <c r="C1868" s="45">
        <v>30570057</v>
      </c>
      <c r="D1868" s="45">
        <v>1960</v>
      </c>
      <c r="E1868" s="45" t="s">
        <v>3447</v>
      </c>
      <c r="F1868" s="45" t="s">
        <v>5170</v>
      </c>
      <c r="G1868" s="45" t="s">
        <v>1597</v>
      </c>
      <c r="H1868" s="45" t="s">
        <v>5171</v>
      </c>
      <c r="J1868" s="45" t="s">
        <v>1555</v>
      </c>
      <c r="K1868" s="45" t="s">
        <v>1693</v>
      </c>
      <c r="L1868" s="45" t="s">
        <v>1557</v>
      </c>
      <c r="M1868" s="45" t="s">
        <v>3689</v>
      </c>
    </row>
    <row r="1869" spans="1:13" s="45" customFormat="1">
      <c r="A1869" s="45" t="s">
        <v>1549</v>
      </c>
      <c r="B1869" s="45" t="s">
        <v>1689</v>
      </c>
      <c r="C1869" s="45">
        <v>30570150</v>
      </c>
      <c r="D1869" s="45">
        <v>1960</v>
      </c>
      <c r="E1869" s="45" t="s">
        <v>3447</v>
      </c>
      <c r="F1869" s="45" t="s">
        <v>5172</v>
      </c>
      <c r="G1869" s="45" t="s">
        <v>1597</v>
      </c>
      <c r="H1869" s="45" t="s">
        <v>5173</v>
      </c>
      <c r="J1869" s="45" t="s">
        <v>1555</v>
      </c>
      <c r="K1869" s="45" t="s">
        <v>1693</v>
      </c>
      <c r="L1869" s="45" t="s">
        <v>1557</v>
      </c>
      <c r="M1869" s="45" t="s">
        <v>3689</v>
      </c>
    </row>
    <row r="1870" spans="1:13" s="45" customFormat="1">
      <c r="A1870" s="45" t="s">
        <v>1549</v>
      </c>
      <c r="B1870" s="45" t="s">
        <v>1689</v>
      </c>
      <c r="C1870" s="45">
        <v>30570200</v>
      </c>
      <c r="D1870" s="45">
        <v>1960</v>
      </c>
      <c r="E1870" s="45" t="s">
        <v>3447</v>
      </c>
      <c r="F1870" s="45" t="s">
        <v>5174</v>
      </c>
      <c r="G1870" s="45" t="s">
        <v>1597</v>
      </c>
      <c r="H1870" s="45" t="s">
        <v>5175</v>
      </c>
      <c r="J1870" s="45" t="s">
        <v>1555</v>
      </c>
      <c r="K1870" s="45" t="s">
        <v>1693</v>
      </c>
      <c r="L1870" s="45" t="s">
        <v>1557</v>
      </c>
      <c r="M1870" s="45" t="s">
        <v>3689</v>
      </c>
    </row>
    <row r="1871" spans="1:13" s="45" customFormat="1">
      <c r="A1871" s="45" t="s">
        <v>1549</v>
      </c>
      <c r="B1871" s="45" t="s">
        <v>1689</v>
      </c>
      <c r="C1871" s="45">
        <v>30570305</v>
      </c>
      <c r="D1871" s="45">
        <v>1960</v>
      </c>
      <c r="E1871" s="45" t="s">
        <v>3447</v>
      </c>
      <c r="F1871" s="45" t="s">
        <v>5176</v>
      </c>
      <c r="G1871" s="45" t="s">
        <v>1597</v>
      </c>
      <c r="H1871" s="45" t="s">
        <v>5177</v>
      </c>
      <c r="J1871" s="45" t="s">
        <v>1555</v>
      </c>
      <c r="K1871" s="45" t="s">
        <v>1693</v>
      </c>
      <c r="L1871" s="45" t="s">
        <v>1557</v>
      </c>
      <c r="M1871" s="45" t="s">
        <v>3689</v>
      </c>
    </row>
    <row r="1872" spans="1:13" s="45" customFormat="1">
      <c r="A1872" s="45" t="s">
        <v>1549</v>
      </c>
      <c r="B1872" s="45" t="s">
        <v>1689</v>
      </c>
      <c r="C1872" s="45">
        <v>30570522</v>
      </c>
      <c r="D1872" s="45">
        <v>1960</v>
      </c>
      <c r="E1872" s="45" t="s">
        <v>3447</v>
      </c>
      <c r="F1872" s="45" t="s">
        <v>5178</v>
      </c>
      <c r="G1872" s="45" t="s">
        <v>1597</v>
      </c>
      <c r="H1872" s="45" t="s">
        <v>5179</v>
      </c>
      <c r="J1872" s="45" t="s">
        <v>1555</v>
      </c>
      <c r="K1872" s="45" t="s">
        <v>1693</v>
      </c>
      <c r="L1872" s="45" t="s">
        <v>1557</v>
      </c>
      <c r="M1872" s="45" t="s">
        <v>3689</v>
      </c>
    </row>
    <row r="1873" spans="1:13" s="45" customFormat="1">
      <c r="A1873" s="45" t="s">
        <v>1549</v>
      </c>
      <c r="B1873" s="45" t="s">
        <v>1689</v>
      </c>
      <c r="C1873" s="45">
        <v>30570560</v>
      </c>
      <c r="D1873" s="45">
        <v>1960</v>
      </c>
      <c r="E1873" s="45" t="s">
        <v>3447</v>
      </c>
      <c r="F1873" s="45" t="s">
        <v>5180</v>
      </c>
      <c r="G1873" s="45" t="s">
        <v>1597</v>
      </c>
      <c r="H1873" s="45" t="s">
        <v>5181</v>
      </c>
      <c r="J1873" s="45" t="s">
        <v>1555</v>
      </c>
      <c r="K1873" s="45" t="s">
        <v>1693</v>
      </c>
      <c r="L1873" s="45" t="s">
        <v>1557</v>
      </c>
      <c r="M1873" s="45" t="s">
        <v>3689</v>
      </c>
    </row>
    <row r="1874" spans="1:13" s="45" customFormat="1">
      <c r="A1874" s="45" t="s">
        <v>1549</v>
      </c>
      <c r="B1874" s="45" t="s">
        <v>1689</v>
      </c>
      <c r="C1874" s="45">
        <v>30570608</v>
      </c>
      <c r="D1874" s="45">
        <v>1960</v>
      </c>
      <c r="E1874" s="45" t="s">
        <v>3447</v>
      </c>
      <c r="F1874" s="45" t="s">
        <v>5182</v>
      </c>
      <c r="G1874" s="45" t="s">
        <v>1597</v>
      </c>
      <c r="H1874" s="45" t="s">
        <v>5183</v>
      </c>
      <c r="J1874" s="45" t="s">
        <v>1555</v>
      </c>
      <c r="K1874" s="45" t="s">
        <v>1693</v>
      </c>
      <c r="L1874" s="45" t="s">
        <v>1557</v>
      </c>
      <c r="M1874" s="45" t="s">
        <v>3689</v>
      </c>
    </row>
    <row r="1875" spans="1:13" s="45" customFormat="1">
      <c r="A1875" s="45" t="s">
        <v>1549</v>
      </c>
      <c r="B1875" s="45" t="s">
        <v>1689</v>
      </c>
      <c r="C1875" s="45">
        <v>30570615</v>
      </c>
      <c r="D1875" s="45">
        <v>1960</v>
      </c>
      <c r="E1875" s="45" t="s">
        <v>3447</v>
      </c>
      <c r="F1875" s="45" t="s">
        <v>5184</v>
      </c>
      <c r="G1875" s="45" t="s">
        <v>1597</v>
      </c>
      <c r="H1875" s="45" t="s">
        <v>5185</v>
      </c>
      <c r="J1875" s="45" t="s">
        <v>1555</v>
      </c>
      <c r="K1875" s="45" t="s">
        <v>1693</v>
      </c>
      <c r="L1875" s="45" t="s">
        <v>1557</v>
      </c>
      <c r="M1875" s="45" t="s">
        <v>3689</v>
      </c>
    </row>
    <row r="1876" spans="1:13" s="45" customFormat="1">
      <c r="A1876" s="45" t="s">
        <v>1549</v>
      </c>
      <c r="B1876" s="45" t="s">
        <v>1689</v>
      </c>
      <c r="C1876" s="45">
        <v>30570675</v>
      </c>
      <c r="D1876" s="45">
        <v>1960</v>
      </c>
      <c r="E1876" s="45" t="s">
        <v>3447</v>
      </c>
      <c r="F1876" s="45" t="s">
        <v>5186</v>
      </c>
      <c r="G1876" s="45" t="s">
        <v>1597</v>
      </c>
      <c r="H1876" s="45" t="s">
        <v>5187</v>
      </c>
      <c r="J1876" s="45" t="s">
        <v>1555</v>
      </c>
      <c r="K1876" s="45" t="s">
        <v>1693</v>
      </c>
      <c r="L1876" s="45" t="s">
        <v>1557</v>
      </c>
      <c r="M1876" s="45" t="s">
        <v>3689</v>
      </c>
    </row>
    <row r="1877" spans="1:13" s="45" customFormat="1">
      <c r="A1877" s="45" t="s">
        <v>1549</v>
      </c>
      <c r="B1877" s="45" t="s">
        <v>1689</v>
      </c>
      <c r="C1877" s="45">
        <v>30570722</v>
      </c>
      <c r="D1877" s="45">
        <v>1960</v>
      </c>
      <c r="E1877" s="45" t="s">
        <v>3447</v>
      </c>
      <c r="F1877" s="45" t="s">
        <v>5188</v>
      </c>
      <c r="G1877" s="45" t="s">
        <v>1597</v>
      </c>
      <c r="H1877" s="45" t="s">
        <v>5189</v>
      </c>
      <c r="J1877" s="45" t="s">
        <v>1555</v>
      </c>
      <c r="K1877" s="45" t="s">
        <v>1693</v>
      </c>
      <c r="L1877" s="45" t="s">
        <v>1557</v>
      </c>
      <c r="M1877" s="45" t="s">
        <v>3689</v>
      </c>
    </row>
    <row r="1878" spans="1:13" s="45" customFormat="1">
      <c r="A1878" s="45" t="s">
        <v>1549</v>
      </c>
      <c r="B1878" s="45" t="s">
        <v>1689</v>
      </c>
      <c r="C1878" s="45">
        <v>30570816</v>
      </c>
      <c r="D1878" s="45">
        <v>1960</v>
      </c>
      <c r="E1878" s="45" t="s">
        <v>3447</v>
      </c>
      <c r="F1878" s="45" t="s">
        <v>5190</v>
      </c>
      <c r="G1878" s="45" t="s">
        <v>1597</v>
      </c>
      <c r="H1878" s="45" t="s">
        <v>5191</v>
      </c>
      <c r="J1878" s="45" t="s">
        <v>1555</v>
      </c>
      <c r="K1878" s="45" t="s">
        <v>1693</v>
      </c>
      <c r="L1878" s="45" t="s">
        <v>1557</v>
      </c>
      <c r="M1878" s="45" t="s">
        <v>3689</v>
      </c>
    </row>
    <row r="1879" spans="1:13" s="45" customFormat="1">
      <c r="A1879" s="45" t="s">
        <v>1549</v>
      </c>
      <c r="B1879" s="45" t="s">
        <v>1689</v>
      </c>
      <c r="C1879" s="45">
        <v>30570846</v>
      </c>
      <c r="D1879" s="45">
        <v>1960</v>
      </c>
      <c r="E1879" s="45" t="s">
        <v>3447</v>
      </c>
      <c r="F1879" s="45" t="s">
        <v>5192</v>
      </c>
      <c r="G1879" s="45" t="s">
        <v>1597</v>
      </c>
      <c r="H1879" s="45" t="s">
        <v>5193</v>
      </c>
      <c r="J1879" s="45" t="s">
        <v>1555</v>
      </c>
      <c r="K1879" s="45" t="s">
        <v>1693</v>
      </c>
      <c r="L1879" s="45" t="s">
        <v>1557</v>
      </c>
      <c r="M1879" s="45" t="s">
        <v>3689</v>
      </c>
    </row>
    <row r="1880" spans="1:13" s="45" customFormat="1">
      <c r="A1880" s="45" t="s">
        <v>1549</v>
      </c>
      <c r="B1880" s="45" t="s">
        <v>1689</v>
      </c>
      <c r="C1880" s="45">
        <v>30570847</v>
      </c>
      <c r="D1880" s="45">
        <v>1960</v>
      </c>
      <c r="E1880" s="45" t="s">
        <v>3447</v>
      </c>
      <c r="F1880" s="45" t="s">
        <v>5194</v>
      </c>
      <c r="G1880" s="45" t="s">
        <v>1597</v>
      </c>
      <c r="H1880" s="45" t="s">
        <v>5195</v>
      </c>
      <c r="J1880" s="45" t="s">
        <v>1555</v>
      </c>
      <c r="K1880" s="45" t="s">
        <v>1693</v>
      </c>
      <c r="L1880" s="45" t="s">
        <v>1557</v>
      </c>
      <c r="M1880" s="45" t="s">
        <v>3689</v>
      </c>
    </row>
    <row r="1881" spans="1:13" s="45" customFormat="1">
      <c r="A1881" s="45" t="s">
        <v>2552</v>
      </c>
      <c r="B1881" s="45" t="s">
        <v>2553</v>
      </c>
      <c r="C1881" s="45">
        <v>30571001</v>
      </c>
      <c r="D1881" s="45">
        <v>1960</v>
      </c>
      <c r="E1881" s="45" t="s">
        <v>3447</v>
      </c>
      <c r="F1881" s="45" t="s">
        <v>5196</v>
      </c>
      <c r="G1881" s="45" t="s">
        <v>1597</v>
      </c>
      <c r="H1881" s="45" t="s">
        <v>5197</v>
      </c>
      <c r="J1881" s="45" t="s">
        <v>1904</v>
      </c>
      <c r="K1881" s="45" t="s">
        <v>1905</v>
      </c>
      <c r="L1881" s="45" t="s">
        <v>1557</v>
      </c>
      <c r="M1881" s="45" t="s">
        <v>3689</v>
      </c>
    </row>
    <row r="1882" spans="1:13" s="45" customFormat="1">
      <c r="A1882" s="45" t="s">
        <v>1751</v>
      </c>
      <c r="B1882" s="45" t="s">
        <v>2305</v>
      </c>
      <c r="C1882" s="45">
        <v>30571003</v>
      </c>
      <c r="D1882" s="45">
        <v>1960</v>
      </c>
      <c r="E1882" s="45" t="s">
        <v>3447</v>
      </c>
      <c r="F1882" s="45" t="s">
        <v>5198</v>
      </c>
      <c r="G1882" s="45" t="s">
        <v>1597</v>
      </c>
      <c r="H1882" s="45" t="s">
        <v>5199</v>
      </c>
      <c r="J1882" s="45" t="s">
        <v>1752</v>
      </c>
      <c r="K1882" s="45" t="s">
        <v>2308</v>
      </c>
      <c r="L1882" s="45" t="s">
        <v>1557</v>
      </c>
      <c r="M1882" s="45" t="s">
        <v>3689</v>
      </c>
    </row>
    <row r="1883" spans="1:13" s="45" customFormat="1">
      <c r="A1883" s="45" t="s">
        <v>2552</v>
      </c>
      <c r="B1883" s="45" t="s">
        <v>2553</v>
      </c>
      <c r="C1883" s="45">
        <v>30571004</v>
      </c>
      <c r="D1883" s="45">
        <v>1960</v>
      </c>
      <c r="E1883" s="45" t="s">
        <v>3447</v>
      </c>
      <c r="F1883" s="45" t="s">
        <v>5200</v>
      </c>
      <c r="G1883" s="45" t="s">
        <v>1597</v>
      </c>
      <c r="H1883" s="45" t="s">
        <v>5201</v>
      </c>
      <c r="J1883" s="45" t="s">
        <v>1904</v>
      </c>
      <c r="K1883" s="45" t="s">
        <v>1905</v>
      </c>
      <c r="L1883" s="45" t="s">
        <v>1557</v>
      </c>
      <c r="M1883" s="45" t="s">
        <v>3689</v>
      </c>
    </row>
    <row r="1884" spans="1:13" s="45" customFormat="1">
      <c r="A1884" s="45" t="s">
        <v>2552</v>
      </c>
      <c r="B1884" s="45" t="s">
        <v>2553</v>
      </c>
      <c r="C1884" s="45">
        <v>30571007</v>
      </c>
      <c r="D1884" s="45">
        <v>1960</v>
      </c>
      <c r="E1884" s="45" t="s">
        <v>3447</v>
      </c>
      <c r="F1884" s="45" t="s">
        <v>5202</v>
      </c>
      <c r="G1884" s="45" t="s">
        <v>1597</v>
      </c>
      <c r="H1884" s="45" t="s">
        <v>5203</v>
      </c>
      <c r="J1884" s="45" t="s">
        <v>1904</v>
      </c>
      <c r="K1884" s="45" t="s">
        <v>1905</v>
      </c>
      <c r="L1884" s="45" t="s">
        <v>1557</v>
      </c>
      <c r="M1884" s="45" t="s">
        <v>3689</v>
      </c>
    </row>
    <row r="1885" spans="1:13" s="45" customFormat="1">
      <c r="A1885" s="45" t="s">
        <v>2552</v>
      </c>
      <c r="B1885" s="45" t="s">
        <v>2553</v>
      </c>
      <c r="C1885" s="45">
        <v>30571010</v>
      </c>
      <c r="D1885" s="45">
        <v>1960</v>
      </c>
      <c r="E1885" s="45" t="s">
        <v>3447</v>
      </c>
      <c r="F1885" s="45" t="s">
        <v>5204</v>
      </c>
      <c r="G1885" s="45" t="s">
        <v>1597</v>
      </c>
      <c r="H1885" s="45" t="s">
        <v>5205</v>
      </c>
      <c r="J1885" s="45" t="s">
        <v>1904</v>
      </c>
      <c r="K1885" s="45" t="s">
        <v>1905</v>
      </c>
      <c r="L1885" s="45" t="s">
        <v>1557</v>
      </c>
      <c r="M1885" s="45" t="s">
        <v>3689</v>
      </c>
    </row>
    <row r="1886" spans="1:13" s="45" customFormat="1">
      <c r="A1886" s="45" t="s">
        <v>1549</v>
      </c>
      <c r="B1886" s="45" t="s">
        <v>1689</v>
      </c>
      <c r="C1886" s="45">
        <v>30571500</v>
      </c>
      <c r="D1886" s="45">
        <v>1960</v>
      </c>
      <c r="E1886" s="45" t="s">
        <v>3447</v>
      </c>
      <c r="F1886" s="45" t="s">
        <v>5206</v>
      </c>
      <c r="G1886" s="45" t="s">
        <v>1597</v>
      </c>
      <c r="H1886" s="45" t="s">
        <v>3449</v>
      </c>
      <c r="J1886" s="45" t="s">
        <v>1555</v>
      </c>
      <c r="K1886" s="45" t="s">
        <v>1693</v>
      </c>
      <c r="L1886" s="45" t="s">
        <v>1557</v>
      </c>
      <c r="M1886" s="45" t="s">
        <v>3689</v>
      </c>
    </row>
    <row r="1887" spans="1:13" s="45" customFormat="1">
      <c r="A1887" s="45" t="s">
        <v>1549</v>
      </c>
      <c r="B1887" s="45" t="s">
        <v>1689</v>
      </c>
      <c r="C1887" s="45">
        <v>30571510</v>
      </c>
      <c r="D1887" s="45">
        <v>1960</v>
      </c>
      <c r="E1887" s="45" t="s">
        <v>3447</v>
      </c>
      <c r="F1887" s="45" t="s">
        <v>5207</v>
      </c>
      <c r="G1887" s="45" t="s">
        <v>1597</v>
      </c>
      <c r="H1887" s="45" t="s">
        <v>3449</v>
      </c>
      <c r="J1887" s="45" t="s">
        <v>1555</v>
      </c>
      <c r="K1887" s="45" t="s">
        <v>1693</v>
      </c>
      <c r="L1887" s="45" t="s">
        <v>1557</v>
      </c>
      <c r="M1887" s="45" t="s">
        <v>3689</v>
      </c>
    </row>
    <row r="1888" spans="1:13" s="45" customFormat="1">
      <c r="A1888" s="45" t="s">
        <v>1549</v>
      </c>
      <c r="B1888" s="45" t="s">
        <v>1689</v>
      </c>
      <c r="C1888" s="45">
        <v>30571520</v>
      </c>
      <c r="D1888" s="45">
        <v>1960</v>
      </c>
      <c r="E1888" s="45" t="s">
        <v>3447</v>
      </c>
      <c r="F1888" s="45" t="s">
        <v>5208</v>
      </c>
      <c r="G1888" s="45" t="s">
        <v>1597</v>
      </c>
      <c r="H1888" s="45" t="s">
        <v>3449</v>
      </c>
      <c r="J1888" s="45" t="s">
        <v>1555</v>
      </c>
      <c r="K1888" s="45" t="s">
        <v>1693</v>
      </c>
      <c r="L1888" s="45" t="s">
        <v>1557</v>
      </c>
      <c r="M1888" s="45" t="s">
        <v>3689</v>
      </c>
    </row>
    <row r="1889" spans="1:13" s="45" customFormat="1">
      <c r="A1889" s="45" t="s">
        <v>1549</v>
      </c>
      <c r="B1889" s="45" t="s">
        <v>1689</v>
      </c>
      <c r="C1889" s="45">
        <v>30571530</v>
      </c>
      <c r="D1889" s="45">
        <v>1960</v>
      </c>
      <c r="E1889" s="45" t="s">
        <v>3447</v>
      </c>
      <c r="F1889" s="45" t="s">
        <v>5209</v>
      </c>
      <c r="G1889" s="45" t="s">
        <v>1597</v>
      </c>
      <c r="H1889" s="45" t="s">
        <v>3449</v>
      </c>
      <c r="J1889" s="45" t="s">
        <v>1555</v>
      </c>
      <c r="K1889" s="45" t="s">
        <v>1693</v>
      </c>
      <c r="L1889" s="45" t="s">
        <v>1557</v>
      </c>
      <c r="M1889" s="45" t="s">
        <v>3689</v>
      </c>
    </row>
    <row r="1890" spans="1:13" s="45" customFormat="1">
      <c r="A1890" s="45" t="s">
        <v>1549</v>
      </c>
      <c r="B1890" s="45" t="s">
        <v>1689</v>
      </c>
      <c r="C1890" s="45">
        <v>30571540</v>
      </c>
      <c r="D1890" s="45">
        <v>1960</v>
      </c>
      <c r="E1890" s="45" t="s">
        <v>3447</v>
      </c>
      <c r="F1890" s="45" t="s">
        <v>5210</v>
      </c>
      <c r="G1890" s="45" t="s">
        <v>1597</v>
      </c>
      <c r="H1890" s="45" t="s">
        <v>3449</v>
      </c>
      <c r="J1890" s="45" t="s">
        <v>1555</v>
      </c>
      <c r="K1890" s="45" t="s">
        <v>1693</v>
      </c>
      <c r="L1890" s="45" t="s">
        <v>1557</v>
      </c>
      <c r="M1890" s="45" t="s">
        <v>3689</v>
      </c>
    </row>
    <row r="1891" spans="1:13" s="45" customFormat="1">
      <c r="A1891" s="45" t="s">
        <v>1549</v>
      </c>
      <c r="B1891" s="45" t="s">
        <v>1689</v>
      </c>
      <c r="C1891" s="45">
        <v>30571550</v>
      </c>
      <c r="D1891" s="45">
        <v>1960</v>
      </c>
      <c r="E1891" s="45" t="s">
        <v>3447</v>
      </c>
      <c r="F1891" s="45" t="s">
        <v>5211</v>
      </c>
      <c r="G1891" s="45" t="s">
        <v>1597</v>
      </c>
      <c r="H1891" s="45" t="s">
        <v>3449</v>
      </c>
      <c r="J1891" s="45" t="s">
        <v>1555</v>
      </c>
      <c r="K1891" s="45" t="s">
        <v>1693</v>
      </c>
      <c r="L1891" s="45" t="s">
        <v>1557</v>
      </c>
      <c r="M1891" s="45" t="s">
        <v>3689</v>
      </c>
    </row>
    <row r="1892" spans="1:13" s="45" customFormat="1">
      <c r="A1892" s="45" t="s">
        <v>1549</v>
      </c>
      <c r="B1892" s="45" t="s">
        <v>1689</v>
      </c>
      <c r="C1892" s="45">
        <v>30571771</v>
      </c>
      <c r="D1892" s="45">
        <v>1960</v>
      </c>
      <c r="E1892" s="45" t="s">
        <v>3447</v>
      </c>
      <c r="F1892" s="45" t="s">
        <v>5212</v>
      </c>
      <c r="G1892" s="45" t="s">
        <v>1597</v>
      </c>
      <c r="H1892" s="45" t="s">
        <v>5213</v>
      </c>
      <c r="J1892" s="45" t="s">
        <v>1555</v>
      </c>
      <c r="K1892" s="45" t="s">
        <v>1693</v>
      </c>
      <c r="L1892" s="45" t="s">
        <v>1557</v>
      </c>
      <c r="M1892" s="45" t="s">
        <v>3689</v>
      </c>
    </row>
    <row r="1893" spans="1:13" s="45" customFormat="1">
      <c r="A1893" s="45" t="s">
        <v>1549</v>
      </c>
      <c r="B1893" s="45" t="s">
        <v>3910</v>
      </c>
      <c r="C1893" s="45">
        <v>30572369</v>
      </c>
      <c r="D1893" s="45">
        <v>1960</v>
      </c>
      <c r="E1893" s="45" t="s">
        <v>3447</v>
      </c>
      <c r="F1893" s="45" t="s">
        <v>5214</v>
      </c>
      <c r="G1893" s="45" t="s">
        <v>1597</v>
      </c>
      <c r="H1893" s="45" t="s">
        <v>5215</v>
      </c>
      <c r="J1893" s="45" t="s">
        <v>1555</v>
      </c>
      <c r="K1893" s="45" t="s">
        <v>2837</v>
      </c>
      <c r="L1893" s="45" t="s">
        <v>1557</v>
      </c>
      <c r="M1893" s="45" t="s">
        <v>3689</v>
      </c>
    </row>
    <row r="1894" spans="1:13" s="45" customFormat="1">
      <c r="A1894" s="45" t="s">
        <v>1751</v>
      </c>
      <c r="B1894" s="45" t="s">
        <v>2824</v>
      </c>
      <c r="C1894" s="45">
        <v>30572501</v>
      </c>
      <c r="D1894" s="45">
        <v>1960</v>
      </c>
      <c r="E1894" s="45" t="s">
        <v>3447</v>
      </c>
      <c r="F1894" s="45" t="s">
        <v>5216</v>
      </c>
      <c r="G1894" s="45" t="s">
        <v>1597</v>
      </c>
      <c r="H1894" s="45" t="s">
        <v>5217</v>
      </c>
      <c r="J1894" s="45" t="s">
        <v>1752</v>
      </c>
      <c r="K1894" s="45" t="s">
        <v>2827</v>
      </c>
      <c r="L1894" s="45" t="s">
        <v>1557</v>
      </c>
      <c r="M1894" s="45" t="s">
        <v>3689</v>
      </c>
    </row>
    <row r="1895" spans="1:13" s="45" customFormat="1">
      <c r="A1895" s="45" t="s">
        <v>1735</v>
      </c>
      <c r="B1895" s="45" t="s">
        <v>1736</v>
      </c>
      <c r="C1895" s="45">
        <v>30577952</v>
      </c>
      <c r="D1895" s="45">
        <v>1960</v>
      </c>
      <c r="E1895" s="45" t="s">
        <v>3447</v>
      </c>
      <c r="F1895" s="45" t="s">
        <v>5218</v>
      </c>
      <c r="G1895" s="45" t="s">
        <v>1597</v>
      </c>
      <c r="I1895" s="45" t="s">
        <v>5219</v>
      </c>
      <c r="J1895" s="45" t="s">
        <v>1739</v>
      </c>
      <c r="K1895" s="45" t="s">
        <v>1740</v>
      </c>
      <c r="L1895" s="45" t="s">
        <v>1557</v>
      </c>
      <c r="M1895" s="45" t="s">
        <v>3689</v>
      </c>
    </row>
    <row r="1896" spans="1:13" s="45" customFormat="1">
      <c r="A1896" s="45" t="s">
        <v>1549</v>
      </c>
      <c r="B1896" s="45" t="s">
        <v>1689</v>
      </c>
      <c r="C1896" s="45">
        <v>30578000</v>
      </c>
      <c r="D1896" s="45">
        <v>1960</v>
      </c>
      <c r="E1896" s="45" t="s">
        <v>3447</v>
      </c>
      <c r="F1896" s="45" t="s">
        <v>5220</v>
      </c>
      <c r="G1896" s="45" t="s">
        <v>1597</v>
      </c>
      <c r="H1896" s="45" t="s">
        <v>5221</v>
      </c>
      <c r="J1896" s="45" t="s">
        <v>1555</v>
      </c>
      <c r="K1896" s="45" t="s">
        <v>1693</v>
      </c>
      <c r="L1896" s="45" t="s">
        <v>1557</v>
      </c>
      <c r="M1896" s="45" t="s">
        <v>3689</v>
      </c>
    </row>
    <row r="1897" spans="1:13" s="45" customFormat="1">
      <c r="A1897" s="45" t="s">
        <v>1549</v>
      </c>
      <c r="B1897" s="45" t="s">
        <v>1689</v>
      </c>
      <c r="C1897" s="45">
        <v>30578640</v>
      </c>
      <c r="D1897" s="45">
        <v>1960</v>
      </c>
      <c r="E1897" s="45" t="s">
        <v>3447</v>
      </c>
      <c r="F1897" s="45" t="s">
        <v>5222</v>
      </c>
      <c r="G1897" s="45" t="s">
        <v>1597</v>
      </c>
      <c r="H1897" s="45" t="s">
        <v>5223</v>
      </c>
      <c r="J1897" s="45" t="s">
        <v>1555</v>
      </c>
      <c r="K1897" s="45" t="s">
        <v>1693</v>
      </c>
      <c r="L1897" s="45" t="s">
        <v>1557</v>
      </c>
      <c r="M1897" s="45" t="s">
        <v>3689</v>
      </c>
    </row>
    <row r="1898" spans="1:13" s="45" customFormat="1">
      <c r="A1898" s="45" t="s">
        <v>1549</v>
      </c>
      <c r="B1898" s="45" t="s">
        <v>1689</v>
      </c>
      <c r="C1898" s="45">
        <v>30578641</v>
      </c>
      <c r="D1898" s="45">
        <v>1960</v>
      </c>
      <c r="E1898" s="45" t="s">
        <v>3447</v>
      </c>
      <c r="F1898" s="45" t="s">
        <v>5224</v>
      </c>
      <c r="G1898" s="45" t="s">
        <v>1597</v>
      </c>
      <c r="H1898" s="45" t="s">
        <v>5225</v>
      </c>
      <c r="J1898" s="45" t="s">
        <v>1555</v>
      </c>
      <c r="K1898" s="45" t="s">
        <v>1693</v>
      </c>
      <c r="L1898" s="45" t="s">
        <v>1557</v>
      </c>
      <c r="M1898" s="45" t="s">
        <v>3689</v>
      </c>
    </row>
    <row r="1899" spans="1:13" s="45" customFormat="1">
      <c r="A1899" s="45" t="s">
        <v>1549</v>
      </c>
      <c r="B1899" s="45" t="s">
        <v>1689</v>
      </c>
      <c r="C1899" s="45">
        <v>30578808</v>
      </c>
      <c r="D1899" s="45">
        <v>1960</v>
      </c>
      <c r="E1899" s="45" t="s">
        <v>3447</v>
      </c>
      <c r="F1899" s="45" t="s">
        <v>5226</v>
      </c>
      <c r="G1899" s="45" t="s">
        <v>1597</v>
      </c>
      <c r="H1899" s="45" t="s">
        <v>5227</v>
      </c>
      <c r="J1899" s="45" t="s">
        <v>1555</v>
      </c>
      <c r="K1899" s="45" t="s">
        <v>1693</v>
      </c>
      <c r="L1899" s="45" t="s">
        <v>1557</v>
      </c>
      <c r="M1899" s="45" t="s">
        <v>3689</v>
      </c>
    </row>
    <row r="1900" spans="1:13" s="45" customFormat="1">
      <c r="A1900" s="45" t="s">
        <v>1549</v>
      </c>
      <c r="B1900" s="45" t="s">
        <v>1689</v>
      </c>
      <c r="C1900" s="45">
        <v>30578810</v>
      </c>
      <c r="D1900" s="45">
        <v>1960</v>
      </c>
      <c r="E1900" s="45" t="s">
        <v>3447</v>
      </c>
      <c r="F1900" s="45" t="s">
        <v>5228</v>
      </c>
      <c r="G1900" s="45" t="s">
        <v>1597</v>
      </c>
      <c r="H1900" s="45" t="s">
        <v>5229</v>
      </c>
      <c r="J1900" s="45" t="s">
        <v>1555</v>
      </c>
      <c r="K1900" s="45" t="s">
        <v>1693</v>
      </c>
      <c r="L1900" s="45" t="s">
        <v>1557</v>
      </c>
      <c r="M1900" s="45" t="s">
        <v>3689</v>
      </c>
    </row>
    <row r="1901" spans="1:13" s="45" customFormat="1">
      <c r="A1901" s="45" t="s">
        <v>1549</v>
      </c>
      <c r="B1901" s="45" t="s">
        <v>1689</v>
      </c>
      <c r="C1901" s="45">
        <v>30578915</v>
      </c>
      <c r="D1901" s="45">
        <v>1960</v>
      </c>
      <c r="E1901" s="45" t="s">
        <v>3447</v>
      </c>
      <c r="F1901" s="45" t="s">
        <v>5230</v>
      </c>
      <c r="G1901" s="45" t="s">
        <v>1597</v>
      </c>
      <c r="H1901" s="45" t="s">
        <v>5231</v>
      </c>
      <c r="J1901" s="45" t="s">
        <v>1555</v>
      </c>
      <c r="K1901" s="45" t="s">
        <v>1693</v>
      </c>
      <c r="L1901" s="45" t="s">
        <v>1557</v>
      </c>
      <c r="M1901" s="45" t="s">
        <v>3689</v>
      </c>
    </row>
    <row r="1902" spans="1:13" s="45" customFormat="1">
      <c r="A1902" s="45" t="s">
        <v>1549</v>
      </c>
      <c r="B1902" s="45" t="s">
        <v>1689</v>
      </c>
      <c r="C1902" s="45">
        <v>30579001</v>
      </c>
      <c r="D1902" s="45">
        <v>1960</v>
      </c>
      <c r="E1902" s="45" t="s">
        <v>3447</v>
      </c>
      <c r="F1902" s="45" t="s">
        <v>5232</v>
      </c>
      <c r="G1902" s="45" t="s">
        <v>1597</v>
      </c>
      <c r="H1902" s="45" t="s">
        <v>5233</v>
      </c>
      <c r="J1902" s="45" t="s">
        <v>1555</v>
      </c>
      <c r="K1902" s="45" t="s">
        <v>1693</v>
      </c>
      <c r="L1902" s="45" t="s">
        <v>1557</v>
      </c>
      <c r="M1902" s="45" t="s">
        <v>3689</v>
      </c>
    </row>
    <row r="1903" spans="1:13" s="45" customFormat="1">
      <c r="A1903" s="45" t="s">
        <v>1549</v>
      </c>
      <c r="B1903" s="45" t="s">
        <v>1689</v>
      </c>
      <c r="C1903" s="45">
        <v>30579002</v>
      </c>
      <c r="D1903" s="45">
        <v>1960</v>
      </c>
      <c r="E1903" s="45" t="s">
        <v>3447</v>
      </c>
      <c r="F1903" s="45" t="s">
        <v>5234</v>
      </c>
      <c r="G1903" s="45" t="s">
        <v>1597</v>
      </c>
      <c r="H1903" s="45" t="s">
        <v>5235</v>
      </c>
      <c r="J1903" s="45" t="s">
        <v>1555</v>
      </c>
      <c r="K1903" s="45" t="s">
        <v>1693</v>
      </c>
      <c r="L1903" s="45" t="s">
        <v>1557</v>
      </c>
      <c r="M1903" s="45" t="s">
        <v>3689</v>
      </c>
    </row>
    <row r="1904" spans="1:13" s="45" customFormat="1">
      <c r="A1904" s="45" t="s">
        <v>1751</v>
      </c>
      <c r="B1904" s="45" t="s">
        <v>1689</v>
      </c>
      <c r="C1904" s="45">
        <v>30579500</v>
      </c>
      <c r="D1904" s="45">
        <v>1960</v>
      </c>
      <c r="E1904" s="45" t="s">
        <v>3447</v>
      </c>
      <c r="F1904" s="45" t="s">
        <v>5236</v>
      </c>
      <c r="G1904" s="45" t="s">
        <v>1597</v>
      </c>
      <c r="H1904" s="45" t="s">
        <v>3449</v>
      </c>
      <c r="J1904" s="45" t="s">
        <v>1752</v>
      </c>
      <c r="K1904" s="45" t="s">
        <v>1693</v>
      </c>
      <c r="L1904" s="45" t="s">
        <v>1557</v>
      </c>
      <c r="M1904" s="45" t="s">
        <v>3689</v>
      </c>
    </row>
    <row r="1905" spans="1:13" s="45" customFormat="1">
      <c r="A1905" s="45" t="s">
        <v>1549</v>
      </c>
      <c r="B1905" s="45" t="s">
        <v>1689</v>
      </c>
      <c r="C1905" s="45">
        <v>30579700</v>
      </c>
      <c r="D1905" s="45">
        <v>1960</v>
      </c>
      <c r="E1905" s="45" t="s">
        <v>3447</v>
      </c>
      <c r="F1905" s="45" t="s">
        <v>3534</v>
      </c>
      <c r="G1905" s="45" t="s">
        <v>1597</v>
      </c>
      <c r="H1905" s="45" t="s">
        <v>3535</v>
      </c>
      <c r="J1905" s="45" t="s">
        <v>1555</v>
      </c>
      <c r="K1905" s="45" t="s">
        <v>1693</v>
      </c>
      <c r="L1905" s="45" t="s">
        <v>1557</v>
      </c>
      <c r="M1905" s="45" t="s">
        <v>3689</v>
      </c>
    </row>
    <row r="1906" spans="1:13" s="45" customFormat="1">
      <c r="A1906" s="45" t="s">
        <v>1549</v>
      </c>
      <c r="B1906" s="45" t="s">
        <v>1689</v>
      </c>
      <c r="C1906" s="45">
        <v>30579701</v>
      </c>
      <c r="D1906" s="45">
        <v>1960</v>
      </c>
      <c r="E1906" s="45" t="s">
        <v>3447</v>
      </c>
      <c r="F1906" s="45" t="s">
        <v>5237</v>
      </c>
      <c r="G1906" s="45" t="s">
        <v>1597</v>
      </c>
      <c r="H1906" s="45" t="s">
        <v>5238</v>
      </c>
      <c r="J1906" s="45" t="s">
        <v>1555</v>
      </c>
      <c r="K1906" s="45" t="s">
        <v>1693</v>
      </c>
      <c r="L1906" s="45" t="s">
        <v>1557</v>
      </c>
      <c r="M1906" s="45" t="s">
        <v>3689</v>
      </c>
    </row>
    <row r="1907" spans="1:13" s="45" customFormat="1">
      <c r="A1907" s="45" t="s">
        <v>1549</v>
      </c>
      <c r="B1907" s="45" t="s">
        <v>1689</v>
      </c>
      <c r="C1907" s="45">
        <v>30579704</v>
      </c>
      <c r="D1907" s="45">
        <v>1960</v>
      </c>
      <c r="E1907" s="45" t="s">
        <v>3447</v>
      </c>
      <c r="F1907" s="45" t="s">
        <v>5239</v>
      </c>
      <c r="G1907" s="45" t="s">
        <v>1597</v>
      </c>
      <c r="H1907" s="45" t="s">
        <v>5240</v>
      </c>
      <c r="J1907" s="45" t="s">
        <v>1555</v>
      </c>
      <c r="K1907" s="45" t="s">
        <v>1693</v>
      </c>
      <c r="L1907" s="45" t="s">
        <v>1557</v>
      </c>
      <c r="M1907" s="45" t="s">
        <v>3689</v>
      </c>
    </row>
    <row r="1908" spans="1:13" s="45" customFormat="1">
      <c r="A1908" s="45" t="s">
        <v>1549</v>
      </c>
      <c r="B1908" s="45" t="s">
        <v>1689</v>
      </c>
      <c r="C1908" s="45">
        <v>30579706</v>
      </c>
      <c r="D1908" s="45">
        <v>1960</v>
      </c>
      <c r="E1908" s="45" t="s">
        <v>3447</v>
      </c>
      <c r="F1908" s="45" t="s">
        <v>5241</v>
      </c>
      <c r="G1908" s="45" t="s">
        <v>1597</v>
      </c>
      <c r="H1908" s="45" t="s">
        <v>5242</v>
      </c>
      <c r="J1908" s="45" t="s">
        <v>1555</v>
      </c>
      <c r="K1908" s="45" t="s">
        <v>1693</v>
      </c>
      <c r="L1908" s="45" t="s">
        <v>1557</v>
      </c>
      <c r="M1908" s="45" t="s">
        <v>3689</v>
      </c>
    </row>
    <row r="1909" spans="1:13" s="45" customFormat="1">
      <c r="A1909" s="45" t="s">
        <v>1549</v>
      </c>
      <c r="B1909" s="45" t="s">
        <v>1689</v>
      </c>
      <c r="C1909" s="45">
        <v>30579707</v>
      </c>
      <c r="D1909" s="45">
        <v>1960</v>
      </c>
      <c r="E1909" s="45" t="s">
        <v>3447</v>
      </c>
      <c r="F1909" s="45" t="s">
        <v>5243</v>
      </c>
      <c r="G1909" s="45" t="s">
        <v>1597</v>
      </c>
      <c r="H1909" s="45" t="s">
        <v>5244</v>
      </c>
      <c r="J1909" s="45" t="s">
        <v>1555</v>
      </c>
      <c r="K1909" s="45" t="s">
        <v>1693</v>
      </c>
      <c r="L1909" s="45" t="s">
        <v>1557</v>
      </c>
      <c r="M1909" s="45" t="s">
        <v>3689</v>
      </c>
    </row>
    <row r="1910" spans="1:13" s="45" customFormat="1">
      <c r="A1910" s="45" t="s">
        <v>1549</v>
      </c>
      <c r="B1910" s="45" t="s">
        <v>1689</v>
      </c>
      <c r="C1910" s="45">
        <v>30579717</v>
      </c>
      <c r="D1910" s="45">
        <v>1960</v>
      </c>
      <c r="E1910" s="45" t="s">
        <v>3447</v>
      </c>
      <c r="F1910" s="45" t="s">
        <v>5245</v>
      </c>
      <c r="G1910" s="45" t="s">
        <v>1597</v>
      </c>
      <c r="H1910" s="45" t="s">
        <v>5246</v>
      </c>
      <c r="J1910" s="45" t="s">
        <v>1555</v>
      </c>
      <c r="K1910" s="45" t="s">
        <v>1693</v>
      </c>
      <c r="L1910" s="45" t="s">
        <v>1557</v>
      </c>
      <c r="M1910" s="45" t="s">
        <v>3689</v>
      </c>
    </row>
    <row r="1911" spans="1:13" s="45" customFormat="1">
      <c r="A1911" s="45" t="s">
        <v>1838</v>
      </c>
      <c r="B1911" s="45" t="s">
        <v>1736</v>
      </c>
      <c r="C1911" s="45">
        <v>30579800</v>
      </c>
      <c r="D1911" s="45">
        <v>1960</v>
      </c>
      <c r="E1911" s="45" t="s">
        <v>3447</v>
      </c>
      <c r="F1911" s="45" t="s">
        <v>5247</v>
      </c>
      <c r="G1911" s="45" t="s">
        <v>1597</v>
      </c>
      <c r="H1911" s="45" t="s">
        <v>5248</v>
      </c>
      <c r="I1911" s="45" t="s">
        <v>3783</v>
      </c>
      <c r="J1911" s="45" t="s">
        <v>1739</v>
      </c>
      <c r="K1911" s="45" t="s">
        <v>1740</v>
      </c>
      <c r="L1911" s="45" t="s">
        <v>1557</v>
      </c>
      <c r="M1911" s="45" t="s">
        <v>3689</v>
      </c>
    </row>
    <row r="1912" spans="1:13" s="45" customFormat="1">
      <c r="A1912" s="45" t="s">
        <v>1549</v>
      </c>
      <c r="B1912" s="45" t="s">
        <v>1689</v>
      </c>
      <c r="C1912" s="45">
        <v>30579857</v>
      </c>
      <c r="D1912" s="45">
        <v>1960</v>
      </c>
      <c r="E1912" s="45" t="s">
        <v>3447</v>
      </c>
      <c r="F1912" s="45" t="s">
        <v>5170</v>
      </c>
      <c r="G1912" s="45" t="s">
        <v>1597</v>
      </c>
      <c r="H1912" s="45" t="s">
        <v>5171</v>
      </c>
      <c r="J1912" s="45" t="s">
        <v>1555</v>
      </c>
      <c r="K1912" s="45" t="s">
        <v>1693</v>
      </c>
      <c r="L1912" s="45" t="s">
        <v>1557</v>
      </c>
      <c r="M1912" s="45" t="s">
        <v>3689</v>
      </c>
    </row>
    <row r="1913" spans="1:13" s="45" customFormat="1">
      <c r="A1913" s="45" t="s">
        <v>1753</v>
      </c>
      <c r="B1913" s="45" t="s">
        <v>1689</v>
      </c>
      <c r="C1913" s="45">
        <v>30579901</v>
      </c>
      <c r="D1913" s="45">
        <v>1960</v>
      </c>
      <c r="E1913" s="45" t="s">
        <v>3447</v>
      </c>
      <c r="F1913" s="45" t="s">
        <v>2140</v>
      </c>
      <c r="G1913" s="45" t="s">
        <v>1597</v>
      </c>
      <c r="H1913" s="45" t="s">
        <v>5249</v>
      </c>
      <c r="J1913" s="45" t="s">
        <v>1754</v>
      </c>
      <c r="K1913" s="45" t="s">
        <v>1693</v>
      </c>
      <c r="L1913" s="45" t="s">
        <v>1557</v>
      </c>
      <c r="M1913" s="45" t="s">
        <v>3689</v>
      </c>
    </row>
    <row r="1914" spans="1:13" s="45" customFormat="1">
      <c r="A1914" s="45" t="s">
        <v>1753</v>
      </c>
      <c r="B1914" s="45" t="s">
        <v>1689</v>
      </c>
      <c r="C1914" s="45">
        <v>30579906</v>
      </c>
      <c r="D1914" s="45">
        <v>1960</v>
      </c>
      <c r="E1914" s="45" t="s">
        <v>3447</v>
      </c>
      <c r="F1914" s="45" t="s">
        <v>5250</v>
      </c>
      <c r="G1914" s="45" t="s">
        <v>1597</v>
      </c>
      <c r="H1914" s="45" t="s">
        <v>5251</v>
      </c>
      <c r="J1914" s="45" t="s">
        <v>1754</v>
      </c>
      <c r="K1914" s="45" t="s">
        <v>1693</v>
      </c>
      <c r="L1914" s="45" t="s">
        <v>1557</v>
      </c>
      <c r="M1914" s="45" t="s">
        <v>3689</v>
      </c>
    </row>
    <row r="1915" spans="1:13" s="45" customFormat="1">
      <c r="A1915" s="45" t="s">
        <v>1753</v>
      </c>
      <c r="B1915" s="45" t="s">
        <v>1689</v>
      </c>
      <c r="C1915" s="45">
        <v>30579911</v>
      </c>
      <c r="D1915" s="45">
        <v>1960</v>
      </c>
      <c r="E1915" s="45" t="s">
        <v>3447</v>
      </c>
      <c r="F1915" s="45" t="s">
        <v>5252</v>
      </c>
      <c r="G1915" s="45" t="s">
        <v>1597</v>
      </c>
      <c r="H1915" s="45" t="s">
        <v>5253</v>
      </c>
      <c r="J1915" s="45" t="s">
        <v>1754</v>
      </c>
      <c r="K1915" s="45" t="s">
        <v>1693</v>
      </c>
      <c r="L1915" s="45" t="s">
        <v>1557</v>
      </c>
      <c r="M1915" s="45" t="s">
        <v>3689</v>
      </c>
    </row>
    <row r="1916" spans="1:13" s="45" customFormat="1">
      <c r="A1916" s="45" t="s">
        <v>1753</v>
      </c>
      <c r="B1916" s="45" t="s">
        <v>1689</v>
      </c>
      <c r="C1916" s="45">
        <v>30579913</v>
      </c>
      <c r="D1916" s="45">
        <v>1960</v>
      </c>
      <c r="E1916" s="45" t="s">
        <v>3447</v>
      </c>
      <c r="F1916" s="45" t="s">
        <v>5254</v>
      </c>
      <c r="G1916" s="45" t="s">
        <v>1597</v>
      </c>
      <c r="H1916" s="45" t="s">
        <v>5255</v>
      </c>
      <c r="J1916" s="45" t="s">
        <v>1754</v>
      </c>
      <c r="K1916" s="45" t="s">
        <v>1693</v>
      </c>
      <c r="L1916" s="45" t="s">
        <v>1557</v>
      </c>
      <c r="M1916" s="45" t="s">
        <v>3689</v>
      </c>
    </row>
    <row r="1917" spans="1:13" s="45" customFormat="1">
      <c r="A1917" s="45" t="s">
        <v>1753</v>
      </c>
      <c r="B1917" s="45" t="s">
        <v>1689</v>
      </c>
      <c r="C1917" s="45">
        <v>30579914</v>
      </c>
      <c r="D1917" s="45">
        <v>1960</v>
      </c>
      <c r="E1917" s="45" t="s">
        <v>3447</v>
      </c>
      <c r="F1917" s="45" t="s">
        <v>5256</v>
      </c>
      <c r="G1917" s="45" t="s">
        <v>1597</v>
      </c>
      <c r="H1917" s="45" t="s">
        <v>5257</v>
      </c>
      <c r="J1917" s="45" t="s">
        <v>1754</v>
      </c>
      <c r="K1917" s="45" t="s">
        <v>1693</v>
      </c>
      <c r="L1917" s="45" t="s">
        <v>1557</v>
      </c>
      <c r="M1917" s="45" t="s">
        <v>3689</v>
      </c>
    </row>
    <row r="1918" spans="1:13" s="45" customFormat="1">
      <c r="A1918" s="45" t="s">
        <v>1753</v>
      </c>
      <c r="B1918" s="45" t="s">
        <v>1689</v>
      </c>
      <c r="C1918" s="45">
        <v>30579915</v>
      </c>
      <c r="D1918" s="45">
        <v>1960</v>
      </c>
      <c r="E1918" s="45" t="s">
        <v>3447</v>
      </c>
      <c r="F1918" s="45" t="s">
        <v>5258</v>
      </c>
      <c r="G1918" s="45" t="s">
        <v>1597</v>
      </c>
      <c r="H1918" s="45" t="s">
        <v>5259</v>
      </c>
      <c r="J1918" s="45" t="s">
        <v>1754</v>
      </c>
      <c r="K1918" s="45" t="s">
        <v>1693</v>
      </c>
      <c r="L1918" s="45" t="s">
        <v>1557</v>
      </c>
      <c r="M1918" s="45" t="s">
        <v>3689</v>
      </c>
    </row>
    <row r="1919" spans="1:13" s="45" customFormat="1">
      <c r="A1919" s="45" t="s">
        <v>1753</v>
      </c>
      <c r="B1919" s="45" t="s">
        <v>1689</v>
      </c>
      <c r="C1919" s="45">
        <v>30579917</v>
      </c>
      <c r="D1919" s="45">
        <v>1960</v>
      </c>
      <c r="E1919" s="45" t="s">
        <v>3447</v>
      </c>
      <c r="F1919" s="45" t="s">
        <v>5260</v>
      </c>
      <c r="G1919" s="45" t="s">
        <v>1597</v>
      </c>
      <c r="H1919" s="45" t="s">
        <v>5261</v>
      </c>
      <c r="J1919" s="45" t="s">
        <v>1754</v>
      </c>
      <c r="K1919" s="45" t="s">
        <v>1693</v>
      </c>
      <c r="L1919" s="45" t="s">
        <v>1557</v>
      </c>
      <c r="M1919" s="45" t="s">
        <v>3689</v>
      </c>
    </row>
    <row r="1920" spans="1:13" s="45" customFormat="1">
      <c r="A1920" s="45" t="s">
        <v>1549</v>
      </c>
      <c r="B1920" s="45" t="s">
        <v>1689</v>
      </c>
      <c r="C1920" s="45">
        <v>30579944</v>
      </c>
      <c r="D1920" s="45">
        <v>1960</v>
      </c>
      <c r="E1920" s="45" t="s">
        <v>3447</v>
      </c>
      <c r="F1920" s="45" t="s">
        <v>3503</v>
      </c>
      <c r="G1920" s="45" t="s">
        <v>1597</v>
      </c>
      <c r="H1920" s="45" t="s">
        <v>3449</v>
      </c>
      <c r="J1920" s="45" t="s">
        <v>1555</v>
      </c>
      <c r="K1920" s="45" t="s">
        <v>1693</v>
      </c>
      <c r="L1920" s="45" t="s">
        <v>1557</v>
      </c>
      <c r="M1920" s="45" t="s">
        <v>3689</v>
      </c>
    </row>
    <row r="1921" spans="1:13" s="45" customFormat="1">
      <c r="A1921" s="45" t="s">
        <v>1549</v>
      </c>
      <c r="B1921" s="45" t="s">
        <v>1689</v>
      </c>
      <c r="C1921" s="45">
        <v>30579957</v>
      </c>
      <c r="D1921" s="45">
        <v>1960</v>
      </c>
      <c r="E1921" s="45" t="s">
        <v>3447</v>
      </c>
      <c r="F1921" s="45" t="s">
        <v>5262</v>
      </c>
      <c r="G1921" s="45" t="s">
        <v>1597</v>
      </c>
      <c r="H1921" s="45" t="s">
        <v>3533</v>
      </c>
      <c r="J1921" s="45" t="s">
        <v>1555</v>
      </c>
      <c r="K1921" s="45" t="s">
        <v>1693</v>
      </c>
      <c r="L1921" s="45" t="s">
        <v>1557</v>
      </c>
      <c r="M1921" s="45" t="s">
        <v>3689</v>
      </c>
    </row>
    <row r="1922" spans="1:13" s="45" customFormat="1">
      <c r="A1922" s="45" t="s">
        <v>1549</v>
      </c>
      <c r="B1922" s="45" t="s">
        <v>1689</v>
      </c>
      <c r="C1922" s="45">
        <v>30581500</v>
      </c>
      <c r="D1922" s="45">
        <v>8641</v>
      </c>
      <c r="E1922" s="45" t="s">
        <v>1551</v>
      </c>
      <c r="F1922" s="45" t="s">
        <v>5263</v>
      </c>
      <c r="G1922" s="45" t="s">
        <v>1553</v>
      </c>
      <c r="H1922" s="45" t="s">
        <v>1554</v>
      </c>
      <c r="J1922" s="45" t="s">
        <v>1555</v>
      </c>
      <c r="K1922" s="45" t="s">
        <v>1693</v>
      </c>
      <c r="L1922" s="45" t="s">
        <v>1557</v>
      </c>
      <c r="M1922" s="45" t="s">
        <v>3689</v>
      </c>
    </row>
    <row r="1923" spans="1:13" s="45" customFormat="1">
      <c r="A1923" s="45" t="s">
        <v>1549</v>
      </c>
      <c r="B1923" s="45" t="s">
        <v>1689</v>
      </c>
      <c r="C1923" s="45">
        <v>30588000</v>
      </c>
      <c r="D1923" s="45">
        <v>8641</v>
      </c>
      <c r="E1923" s="45" t="s">
        <v>1551</v>
      </c>
      <c r="F1923" s="45" t="s">
        <v>5264</v>
      </c>
      <c r="G1923" s="45" t="s">
        <v>1553</v>
      </c>
      <c r="H1923" s="45" t="s">
        <v>5265</v>
      </c>
      <c r="J1923" s="45" t="s">
        <v>1555</v>
      </c>
      <c r="K1923" s="45" t="s">
        <v>1693</v>
      </c>
      <c r="L1923" s="45" t="s">
        <v>1557</v>
      </c>
      <c r="M1923" s="45" t="s">
        <v>3689</v>
      </c>
    </row>
    <row r="1924" spans="1:13" s="45" customFormat="1">
      <c r="A1924" s="45" t="s">
        <v>1838</v>
      </c>
      <c r="B1924" s="45" t="s">
        <v>1736</v>
      </c>
      <c r="C1924" s="45">
        <v>30589800</v>
      </c>
      <c r="D1924" s="45">
        <v>8641</v>
      </c>
      <c r="E1924" s="45" t="s">
        <v>1551</v>
      </c>
      <c r="F1924" s="45" t="s">
        <v>5266</v>
      </c>
      <c r="G1924" s="45" t="s">
        <v>1553</v>
      </c>
      <c r="H1924" s="45" t="s">
        <v>5267</v>
      </c>
      <c r="I1924" s="45" t="s">
        <v>3783</v>
      </c>
      <c r="J1924" s="45" t="s">
        <v>1739</v>
      </c>
      <c r="K1924" s="45" t="s">
        <v>1740</v>
      </c>
      <c r="L1924" s="45" t="s">
        <v>1557</v>
      </c>
      <c r="M1924" s="45" t="s">
        <v>3689</v>
      </c>
    </row>
    <row r="1925" spans="1:13" s="45" customFormat="1">
      <c r="A1925" s="45" t="s">
        <v>1838</v>
      </c>
      <c r="B1925" s="45" t="s">
        <v>1736</v>
      </c>
      <c r="C1925" s="45">
        <v>30589801</v>
      </c>
      <c r="D1925" s="45">
        <v>8641</v>
      </c>
      <c r="E1925" s="45" t="s">
        <v>1551</v>
      </c>
      <c r="F1925" s="45" t="s">
        <v>5268</v>
      </c>
      <c r="G1925" s="45" t="s">
        <v>1553</v>
      </c>
      <c r="H1925" s="45" t="s">
        <v>5269</v>
      </c>
      <c r="I1925" s="45" t="s">
        <v>3783</v>
      </c>
      <c r="J1925" s="45" t="s">
        <v>1739</v>
      </c>
      <c r="K1925" s="45" t="s">
        <v>1740</v>
      </c>
      <c r="L1925" s="45" t="s">
        <v>1557</v>
      </c>
      <c r="M1925" s="45" t="s">
        <v>3689</v>
      </c>
    </row>
    <row r="1926" spans="1:13" s="45" customFormat="1">
      <c r="A1926" s="45" t="s">
        <v>1753</v>
      </c>
      <c r="B1926" s="45" t="s">
        <v>1689</v>
      </c>
      <c r="C1926" s="45">
        <v>30589902</v>
      </c>
      <c r="D1926" s="45">
        <v>8641</v>
      </c>
      <c r="E1926" s="45" t="s">
        <v>1551</v>
      </c>
      <c r="F1926" s="45" t="s">
        <v>5270</v>
      </c>
      <c r="G1926" s="45" t="s">
        <v>1553</v>
      </c>
      <c r="H1926" s="45" t="s">
        <v>5271</v>
      </c>
      <c r="J1926" s="45" t="s">
        <v>1754</v>
      </c>
      <c r="K1926" s="45" t="s">
        <v>1693</v>
      </c>
      <c r="L1926" s="45" t="s">
        <v>1557</v>
      </c>
      <c r="M1926" s="45" t="s">
        <v>3689</v>
      </c>
    </row>
    <row r="1927" spans="1:13" s="45" customFormat="1">
      <c r="A1927" s="45" t="s">
        <v>1753</v>
      </c>
      <c r="B1927" s="45" t="s">
        <v>1689</v>
      </c>
      <c r="C1927" s="45">
        <v>30589910</v>
      </c>
      <c r="D1927" s="45">
        <v>8641</v>
      </c>
      <c r="E1927" s="45" t="s">
        <v>1551</v>
      </c>
      <c r="F1927" s="45" t="s">
        <v>5272</v>
      </c>
      <c r="G1927" s="45" t="s">
        <v>1553</v>
      </c>
      <c r="H1927" s="45" t="s">
        <v>5271</v>
      </c>
      <c r="J1927" s="45" t="s">
        <v>1754</v>
      </c>
      <c r="K1927" s="45" t="s">
        <v>1693</v>
      </c>
      <c r="L1927" s="45" t="s">
        <v>1557</v>
      </c>
      <c r="M1927" s="45" t="s">
        <v>3689</v>
      </c>
    </row>
    <row r="1928" spans="1:13" s="45" customFormat="1">
      <c r="A1928" s="45" t="s">
        <v>1549</v>
      </c>
      <c r="B1928" s="45" t="s">
        <v>1689</v>
      </c>
      <c r="C1928" s="45">
        <v>30610050</v>
      </c>
      <c r="D1928" s="45">
        <v>2810</v>
      </c>
      <c r="E1928" s="45" t="s">
        <v>3433</v>
      </c>
      <c r="F1928" s="45" t="s">
        <v>5273</v>
      </c>
      <c r="G1928" s="45" t="s">
        <v>1591</v>
      </c>
      <c r="H1928" s="45" t="s">
        <v>3446</v>
      </c>
      <c r="J1928" s="45" t="s">
        <v>1555</v>
      </c>
      <c r="K1928" s="45" t="s">
        <v>1693</v>
      </c>
      <c r="L1928" s="45" t="s">
        <v>1557</v>
      </c>
      <c r="M1928" s="45" t="s">
        <v>3689</v>
      </c>
    </row>
    <row r="1929" spans="1:13" s="45" customFormat="1">
      <c r="A1929" s="45" t="s">
        <v>1549</v>
      </c>
      <c r="B1929" s="45" t="s">
        <v>1689</v>
      </c>
      <c r="C1929" s="45">
        <v>30610051</v>
      </c>
      <c r="D1929" s="45">
        <v>2810</v>
      </c>
      <c r="E1929" s="45" t="s">
        <v>3433</v>
      </c>
      <c r="F1929" s="45" t="s">
        <v>5274</v>
      </c>
      <c r="G1929" s="45" t="s">
        <v>1591</v>
      </c>
      <c r="H1929" s="45" t="s">
        <v>5275</v>
      </c>
      <c r="J1929" s="45" t="s">
        <v>1555</v>
      </c>
      <c r="K1929" s="45" t="s">
        <v>1693</v>
      </c>
      <c r="L1929" s="45" t="s">
        <v>1557</v>
      </c>
      <c r="M1929" s="45" t="s">
        <v>3689</v>
      </c>
    </row>
    <row r="1930" spans="1:13" s="45" customFormat="1">
      <c r="A1930" s="45" t="s">
        <v>1549</v>
      </c>
      <c r="B1930" s="45" t="s">
        <v>1689</v>
      </c>
      <c r="C1930" s="45">
        <v>30610052</v>
      </c>
      <c r="D1930" s="45">
        <v>2810</v>
      </c>
      <c r="E1930" s="45" t="s">
        <v>3433</v>
      </c>
      <c r="F1930" s="45" t="s">
        <v>5276</v>
      </c>
      <c r="G1930" s="45" t="s">
        <v>1591</v>
      </c>
      <c r="H1930" s="45" t="s">
        <v>5277</v>
      </c>
      <c r="J1930" s="45" t="s">
        <v>1555</v>
      </c>
      <c r="K1930" s="45" t="s">
        <v>1693</v>
      </c>
      <c r="L1930" s="45" t="s">
        <v>1557</v>
      </c>
      <c r="M1930" s="45" t="s">
        <v>3689</v>
      </c>
    </row>
    <row r="1931" spans="1:13" s="45" customFormat="1">
      <c r="A1931" s="45" t="s">
        <v>1549</v>
      </c>
      <c r="B1931" s="45" t="s">
        <v>1689</v>
      </c>
      <c r="C1931" s="45">
        <v>30610053</v>
      </c>
      <c r="D1931" s="45">
        <v>2810</v>
      </c>
      <c r="E1931" s="45" t="s">
        <v>3433</v>
      </c>
      <c r="F1931" s="45" t="s">
        <v>5278</v>
      </c>
      <c r="G1931" s="45" t="s">
        <v>1591</v>
      </c>
      <c r="H1931" s="45" t="s">
        <v>5279</v>
      </c>
      <c r="J1931" s="45" t="s">
        <v>1555</v>
      </c>
      <c r="K1931" s="45" t="s">
        <v>1693</v>
      </c>
      <c r="L1931" s="45" t="s">
        <v>1557</v>
      </c>
      <c r="M1931" s="45" t="s">
        <v>3689</v>
      </c>
    </row>
    <row r="1932" spans="1:13" s="45" customFormat="1">
      <c r="A1932" s="45" t="s">
        <v>1549</v>
      </c>
      <c r="B1932" s="45" t="s">
        <v>1689</v>
      </c>
      <c r="C1932" s="45">
        <v>30610054</v>
      </c>
      <c r="D1932" s="45">
        <v>2810</v>
      </c>
      <c r="E1932" s="45" t="s">
        <v>3433</v>
      </c>
      <c r="F1932" s="45" t="s">
        <v>5280</v>
      </c>
      <c r="G1932" s="45" t="s">
        <v>1591</v>
      </c>
      <c r="H1932" s="45" t="s">
        <v>5281</v>
      </c>
      <c r="J1932" s="45" t="s">
        <v>1555</v>
      </c>
      <c r="K1932" s="45" t="s">
        <v>1693</v>
      </c>
      <c r="L1932" s="45" t="s">
        <v>1557</v>
      </c>
      <c r="M1932" s="45" t="s">
        <v>3689</v>
      </c>
    </row>
    <row r="1933" spans="1:13" s="45" customFormat="1">
      <c r="A1933" s="45" t="s">
        <v>1549</v>
      </c>
      <c r="B1933" s="45" t="s">
        <v>1689</v>
      </c>
      <c r="C1933" s="45">
        <v>30610055</v>
      </c>
      <c r="D1933" s="45">
        <v>2810</v>
      </c>
      <c r="E1933" s="45" t="s">
        <v>3433</v>
      </c>
      <c r="F1933" s="45" t="s">
        <v>5282</v>
      </c>
      <c r="G1933" s="45" t="s">
        <v>1591</v>
      </c>
      <c r="H1933" s="45" t="s">
        <v>5283</v>
      </c>
      <c r="J1933" s="45" t="s">
        <v>1555</v>
      </c>
      <c r="K1933" s="45" t="s">
        <v>1693</v>
      </c>
      <c r="L1933" s="45" t="s">
        <v>1557</v>
      </c>
      <c r="M1933" s="45" t="s">
        <v>3689</v>
      </c>
    </row>
    <row r="1934" spans="1:13" s="45" customFormat="1">
      <c r="A1934" s="45" t="s">
        <v>1549</v>
      </c>
      <c r="B1934" s="45" t="s">
        <v>1689</v>
      </c>
      <c r="C1934" s="45">
        <v>30610056</v>
      </c>
      <c r="D1934" s="45">
        <v>2810</v>
      </c>
      <c r="E1934" s="45" t="s">
        <v>3433</v>
      </c>
      <c r="F1934" s="45" t="s">
        <v>5284</v>
      </c>
      <c r="G1934" s="45" t="s">
        <v>1591</v>
      </c>
      <c r="H1934" s="45" t="s">
        <v>5285</v>
      </c>
      <c r="J1934" s="45" t="s">
        <v>1555</v>
      </c>
      <c r="K1934" s="45" t="s">
        <v>1693</v>
      </c>
      <c r="L1934" s="45" t="s">
        <v>1557</v>
      </c>
      <c r="M1934" s="45" t="s">
        <v>3689</v>
      </c>
    </row>
    <row r="1935" spans="1:13" s="45" customFormat="1">
      <c r="A1935" s="45" t="s">
        <v>1549</v>
      </c>
      <c r="B1935" s="45" t="s">
        <v>1689</v>
      </c>
      <c r="C1935" s="45">
        <v>30610057</v>
      </c>
      <c r="D1935" s="45">
        <v>2810</v>
      </c>
      <c r="E1935" s="45" t="s">
        <v>3433</v>
      </c>
      <c r="F1935" s="45" t="s">
        <v>5286</v>
      </c>
      <c r="G1935" s="45" t="s">
        <v>1591</v>
      </c>
      <c r="H1935" s="45" t="s">
        <v>5287</v>
      </c>
      <c r="J1935" s="45" t="s">
        <v>1555</v>
      </c>
      <c r="K1935" s="45" t="s">
        <v>1693</v>
      </c>
      <c r="L1935" s="45" t="s">
        <v>1557</v>
      </c>
      <c r="M1935" s="45" t="s">
        <v>3689</v>
      </c>
    </row>
    <row r="1936" spans="1:13" s="45" customFormat="1">
      <c r="A1936" s="45" t="s">
        <v>1549</v>
      </c>
      <c r="B1936" s="45" t="s">
        <v>1689</v>
      </c>
      <c r="C1936" s="45">
        <v>30610058</v>
      </c>
      <c r="D1936" s="45">
        <v>2810</v>
      </c>
      <c r="E1936" s="45" t="s">
        <v>3433</v>
      </c>
      <c r="F1936" s="45" t="s">
        <v>5288</v>
      </c>
      <c r="G1936" s="45" t="s">
        <v>1591</v>
      </c>
      <c r="H1936" s="45" t="s">
        <v>5289</v>
      </c>
      <c r="J1936" s="45" t="s">
        <v>1555</v>
      </c>
      <c r="K1936" s="45" t="s">
        <v>1693</v>
      </c>
      <c r="L1936" s="45" t="s">
        <v>1557</v>
      </c>
      <c r="M1936" s="45" t="s">
        <v>3689</v>
      </c>
    </row>
    <row r="1937" spans="1:13" s="45" customFormat="1">
      <c r="A1937" s="45" t="s">
        <v>1549</v>
      </c>
      <c r="B1937" s="45" t="s">
        <v>1689</v>
      </c>
      <c r="C1937" s="45">
        <v>30610059</v>
      </c>
      <c r="D1937" s="45">
        <v>2810</v>
      </c>
      <c r="E1937" s="45" t="s">
        <v>3433</v>
      </c>
      <c r="F1937" s="45" t="s">
        <v>5290</v>
      </c>
      <c r="G1937" s="45" t="s">
        <v>1591</v>
      </c>
      <c r="H1937" s="45" t="s">
        <v>5291</v>
      </c>
      <c r="J1937" s="45" t="s">
        <v>1555</v>
      </c>
      <c r="K1937" s="45" t="s">
        <v>1693</v>
      </c>
      <c r="L1937" s="45" t="s">
        <v>1557</v>
      </c>
      <c r="M1937" s="45" t="s">
        <v>3689</v>
      </c>
    </row>
    <row r="1938" spans="1:13" s="45" customFormat="1">
      <c r="A1938" s="45" t="s">
        <v>1549</v>
      </c>
      <c r="B1938" s="45" t="s">
        <v>1689</v>
      </c>
      <c r="C1938" s="45">
        <v>30610060</v>
      </c>
      <c r="D1938" s="45">
        <v>2810</v>
      </c>
      <c r="E1938" s="45" t="s">
        <v>3433</v>
      </c>
      <c r="F1938" s="45" t="s">
        <v>5292</v>
      </c>
      <c r="G1938" s="45" t="s">
        <v>1591</v>
      </c>
      <c r="H1938" s="45" t="s">
        <v>5293</v>
      </c>
      <c r="J1938" s="45" t="s">
        <v>1555</v>
      </c>
      <c r="K1938" s="45" t="s">
        <v>1693</v>
      </c>
      <c r="L1938" s="45" t="s">
        <v>1557</v>
      </c>
      <c r="M1938" s="45" t="s">
        <v>3689</v>
      </c>
    </row>
    <row r="1939" spans="1:13" s="45" customFormat="1">
      <c r="A1939" s="45" t="s">
        <v>1549</v>
      </c>
      <c r="B1939" s="45" t="s">
        <v>1689</v>
      </c>
      <c r="C1939" s="45">
        <v>30610061</v>
      </c>
      <c r="D1939" s="45">
        <v>2810</v>
      </c>
      <c r="E1939" s="45" t="s">
        <v>3433</v>
      </c>
      <c r="F1939" s="45" t="s">
        <v>5294</v>
      </c>
      <c r="G1939" s="45" t="s">
        <v>1591</v>
      </c>
      <c r="H1939" s="45" t="s">
        <v>5295</v>
      </c>
      <c r="J1939" s="45" t="s">
        <v>1555</v>
      </c>
      <c r="K1939" s="45" t="s">
        <v>1693</v>
      </c>
      <c r="L1939" s="45" t="s">
        <v>1557</v>
      </c>
      <c r="M1939" s="45" t="s">
        <v>3689</v>
      </c>
    </row>
    <row r="1940" spans="1:13" s="45" customFormat="1">
      <c r="A1940" s="45" t="s">
        <v>1735</v>
      </c>
      <c r="B1940" s="45" t="s">
        <v>1736</v>
      </c>
      <c r="C1940" s="45">
        <v>30610156</v>
      </c>
      <c r="D1940" s="45">
        <v>2810</v>
      </c>
      <c r="E1940" s="45" t="s">
        <v>3433</v>
      </c>
      <c r="F1940" s="45" t="s">
        <v>5296</v>
      </c>
      <c r="G1940" s="45" t="s">
        <v>1591</v>
      </c>
      <c r="I1940" s="45" t="s">
        <v>5297</v>
      </c>
      <c r="J1940" s="45" t="s">
        <v>1739</v>
      </c>
      <c r="K1940" s="45" t="s">
        <v>1740</v>
      </c>
      <c r="L1940" s="45" t="s">
        <v>1557</v>
      </c>
      <c r="M1940" s="45" t="s">
        <v>3689</v>
      </c>
    </row>
    <row r="1941" spans="1:13" s="45" customFormat="1">
      <c r="A1941" s="45" t="s">
        <v>1549</v>
      </c>
      <c r="B1941" s="45" t="s">
        <v>1689</v>
      </c>
      <c r="C1941" s="45">
        <v>30610200</v>
      </c>
      <c r="D1941" s="45">
        <v>2810</v>
      </c>
      <c r="E1941" s="45" t="s">
        <v>3433</v>
      </c>
      <c r="F1941" s="45" t="s">
        <v>5298</v>
      </c>
      <c r="G1941" s="45" t="s">
        <v>1591</v>
      </c>
      <c r="H1941" s="45" t="s">
        <v>5299</v>
      </c>
      <c r="J1941" s="45" t="s">
        <v>1555</v>
      </c>
      <c r="K1941" s="45" t="s">
        <v>1693</v>
      </c>
      <c r="L1941" s="45" t="s">
        <v>1557</v>
      </c>
      <c r="M1941" s="45" t="s">
        <v>3689</v>
      </c>
    </row>
    <row r="1942" spans="1:13" s="45" customFormat="1">
      <c r="A1942" s="45" t="s">
        <v>1735</v>
      </c>
      <c r="B1942" s="45" t="s">
        <v>1736</v>
      </c>
      <c r="C1942" s="45">
        <v>30610251</v>
      </c>
      <c r="D1942" s="45">
        <v>2810</v>
      </c>
      <c r="E1942" s="45" t="s">
        <v>3433</v>
      </c>
      <c r="F1942" s="45" t="s">
        <v>5300</v>
      </c>
      <c r="G1942" s="45" t="s">
        <v>1591</v>
      </c>
      <c r="I1942" s="45" t="s">
        <v>5301</v>
      </c>
      <c r="J1942" s="45" t="s">
        <v>1739</v>
      </c>
      <c r="K1942" s="45" t="s">
        <v>1740</v>
      </c>
      <c r="L1942" s="45" t="s">
        <v>1557</v>
      </c>
      <c r="M1942" s="45" t="s">
        <v>3689</v>
      </c>
    </row>
    <row r="1943" spans="1:13" s="45" customFormat="1">
      <c r="A1943" s="45" t="s">
        <v>1549</v>
      </c>
      <c r="B1943" s="45" t="s">
        <v>1689</v>
      </c>
      <c r="C1943" s="45">
        <v>30610838</v>
      </c>
      <c r="D1943" s="45">
        <v>2810</v>
      </c>
      <c r="E1943" s="45" t="s">
        <v>3433</v>
      </c>
      <c r="F1943" s="45" t="s">
        <v>5302</v>
      </c>
      <c r="G1943" s="45" t="s">
        <v>1591</v>
      </c>
      <c r="H1943" s="45" t="s">
        <v>5303</v>
      </c>
      <c r="J1943" s="45" t="s">
        <v>1555</v>
      </c>
      <c r="K1943" s="45" t="s">
        <v>1693</v>
      </c>
      <c r="L1943" s="45" t="s">
        <v>1557</v>
      </c>
      <c r="M1943" s="45" t="s">
        <v>3689</v>
      </c>
    </row>
    <row r="1944" spans="1:13" s="45" customFormat="1">
      <c r="A1944" s="45" t="s">
        <v>1549</v>
      </c>
      <c r="B1944" s="45" t="s">
        <v>1689</v>
      </c>
      <c r="C1944" s="45">
        <v>30610839</v>
      </c>
      <c r="D1944" s="45">
        <v>2810</v>
      </c>
      <c r="E1944" s="45" t="s">
        <v>3433</v>
      </c>
      <c r="F1944" s="45" t="s">
        <v>5304</v>
      </c>
      <c r="G1944" s="45" t="s">
        <v>1591</v>
      </c>
      <c r="H1944" s="45" t="s">
        <v>5305</v>
      </c>
      <c r="J1944" s="45" t="s">
        <v>1555</v>
      </c>
      <c r="K1944" s="45" t="s">
        <v>1693</v>
      </c>
      <c r="L1944" s="45" t="s">
        <v>1557</v>
      </c>
      <c r="M1944" s="45" t="s">
        <v>3689</v>
      </c>
    </row>
    <row r="1945" spans="1:13" s="45" customFormat="1">
      <c r="A1945" s="45" t="s">
        <v>2552</v>
      </c>
      <c r="B1945" s="45" t="s">
        <v>2553</v>
      </c>
      <c r="C1945" s="45">
        <v>30611001</v>
      </c>
      <c r="D1945" s="45">
        <v>2810</v>
      </c>
      <c r="E1945" s="45" t="s">
        <v>3433</v>
      </c>
      <c r="F1945" s="45" t="s">
        <v>5306</v>
      </c>
      <c r="G1945" s="45" t="s">
        <v>1591</v>
      </c>
      <c r="H1945" s="45" t="s">
        <v>5307</v>
      </c>
      <c r="J1945" s="45" t="s">
        <v>1904</v>
      </c>
      <c r="K1945" s="45" t="s">
        <v>1905</v>
      </c>
      <c r="L1945" s="45" t="s">
        <v>1557</v>
      </c>
      <c r="M1945" s="45" t="s">
        <v>3689</v>
      </c>
    </row>
    <row r="1946" spans="1:13" s="45" customFormat="1">
      <c r="A1946" s="45" t="s">
        <v>2552</v>
      </c>
      <c r="B1946" s="45" t="s">
        <v>2553</v>
      </c>
      <c r="C1946" s="45">
        <v>30611002</v>
      </c>
      <c r="D1946" s="45">
        <v>2810</v>
      </c>
      <c r="E1946" s="45" t="s">
        <v>3433</v>
      </c>
      <c r="F1946" s="45" t="s">
        <v>5308</v>
      </c>
      <c r="G1946" s="45" t="s">
        <v>1591</v>
      </c>
      <c r="H1946" s="45" t="s">
        <v>5309</v>
      </c>
      <c r="J1946" s="45" t="s">
        <v>1904</v>
      </c>
      <c r="K1946" s="45" t="s">
        <v>1905</v>
      </c>
      <c r="L1946" s="45" t="s">
        <v>1557</v>
      </c>
      <c r="M1946" s="45" t="s">
        <v>3689</v>
      </c>
    </row>
    <row r="1947" spans="1:13" s="45" customFormat="1">
      <c r="A1947" s="45" t="s">
        <v>2552</v>
      </c>
      <c r="B1947" s="45" t="s">
        <v>2553</v>
      </c>
      <c r="C1947" s="45">
        <v>30611003</v>
      </c>
      <c r="D1947" s="45">
        <v>2810</v>
      </c>
      <c r="E1947" s="45" t="s">
        <v>3433</v>
      </c>
      <c r="F1947" s="45" t="s">
        <v>5310</v>
      </c>
      <c r="G1947" s="45" t="s">
        <v>1591</v>
      </c>
      <c r="H1947" s="45" t="s">
        <v>5311</v>
      </c>
      <c r="J1947" s="45" t="s">
        <v>1904</v>
      </c>
      <c r="K1947" s="45" t="s">
        <v>1905</v>
      </c>
      <c r="L1947" s="45" t="s">
        <v>1557</v>
      </c>
      <c r="M1947" s="45" t="s">
        <v>3689</v>
      </c>
    </row>
    <row r="1948" spans="1:13" s="45" customFormat="1">
      <c r="A1948" s="45" t="s">
        <v>2552</v>
      </c>
      <c r="B1948" s="45" t="s">
        <v>2553</v>
      </c>
      <c r="C1948" s="45">
        <v>30611004</v>
      </c>
      <c r="D1948" s="45">
        <v>2810</v>
      </c>
      <c r="E1948" s="45" t="s">
        <v>3433</v>
      </c>
      <c r="F1948" s="45" t="s">
        <v>5312</v>
      </c>
      <c r="G1948" s="45" t="s">
        <v>1591</v>
      </c>
      <c r="H1948" s="45" t="s">
        <v>5313</v>
      </c>
      <c r="J1948" s="45" t="s">
        <v>1904</v>
      </c>
      <c r="K1948" s="45" t="s">
        <v>1905</v>
      </c>
      <c r="L1948" s="45" t="s">
        <v>1557</v>
      </c>
      <c r="M1948" s="45" t="s">
        <v>3689</v>
      </c>
    </row>
    <row r="1949" spans="1:13" s="45" customFormat="1">
      <c r="A1949" s="45" t="s">
        <v>1549</v>
      </c>
      <c r="B1949" s="45" t="s">
        <v>1604</v>
      </c>
      <c r="C1949" s="45">
        <v>30611300</v>
      </c>
      <c r="D1949" s="45">
        <v>2810</v>
      </c>
      <c r="E1949" s="45" t="s">
        <v>3433</v>
      </c>
      <c r="F1949" s="45" t="s">
        <v>5314</v>
      </c>
      <c r="G1949" s="45" t="s">
        <v>1591</v>
      </c>
      <c r="H1949" s="45" t="s">
        <v>5315</v>
      </c>
      <c r="J1949" s="45" t="s">
        <v>1555</v>
      </c>
      <c r="K1949" s="45" t="s">
        <v>1608</v>
      </c>
      <c r="L1949" s="45" t="s">
        <v>1557</v>
      </c>
      <c r="M1949" s="45" t="s">
        <v>3689</v>
      </c>
    </row>
    <row r="1950" spans="1:13" s="45" customFormat="1">
      <c r="A1950" s="45" t="s">
        <v>1549</v>
      </c>
      <c r="B1950" s="45" t="s">
        <v>1689</v>
      </c>
      <c r="C1950" s="45">
        <v>30611500</v>
      </c>
      <c r="D1950" s="45">
        <v>2810</v>
      </c>
      <c r="E1950" s="45" t="s">
        <v>3433</v>
      </c>
      <c r="F1950" s="45" t="s">
        <v>5316</v>
      </c>
      <c r="G1950" s="45" t="s">
        <v>1591</v>
      </c>
      <c r="H1950" s="45" t="s">
        <v>3434</v>
      </c>
      <c r="J1950" s="45" t="s">
        <v>1555</v>
      </c>
      <c r="K1950" s="45" t="s">
        <v>1693</v>
      </c>
      <c r="L1950" s="45" t="s">
        <v>1557</v>
      </c>
      <c r="M1950" s="45" t="s">
        <v>3689</v>
      </c>
    </row>
    <row r="1951" spans="1:13" s="45" customFormat="1">
      <c r="A1951" s="45" t="s">
        <v>1549</v>
      </c>
      <c r="B1951" s="45" t="s">
        <v>1689</v>
      </c>
      <c r="C1951" s="45">
        <v>30611510</v>
      </c>
      <c r="D1951" s="45">
        <v>2810</v>
      </c>
      <c r="E1951" s="45" t="s">
        <v>3433</v>
      </c>
      <c r="F1951" s="45" t="s">
        <v>5317</v>
      </c>
      <c r="G1951" s="45" t="s">
        <v>1591</v>
      </c>
      <c r="H1951" s="45" t="s">
        <v>3434</v>
      </c>
      <c r="J1951" s="45" t="s">
        <v>1555</v>
      </c>
      <c r="K1951" s="45" t="s">
        <v>1693</v>
      </c>
      <c r="L1951" s="45" t="s">
        <v>1557</v>
      </c>
      <c r="M1951" s="45" t="s">
        <v>3689</v>
      </c>
    </row>
    <row r="1952" spans="1:13" s="45" customFormat="1">
      <c r="A1952" s="45" t="s">
        <v>1549</v>
      </c>
      <c r="B1952" s="45" t="s">
        <v>1689</v>
      </c>
      <c r="C1952" s="45">
        <v>30611520</v>
      </c>
      <c r="D1952" s="45">
        <v>2810</v>
      </c>
      <c r="E1952" s="45" t="s">
        <v>3433</v>
      </c>
      <c r="F1952" s="45" t="s">
        <v>5318</v>
      </c>
      <c r="G1952" s="45" t="s">
        <v>1591</v>
      </c>
      <c r="H1952" s="45" t="s">
        <v>3434</v>
      </c>
      <c r="J1952" s="45" t="s">
        <v>1555</v>
      </c>
      <c r="K1952" s="45" t="s">
        <v>1693</v>
      </c>
      <c r="L1952" s="45" t="s">
        <v>1557</v>
      </c>
      <c r="M1952" s="45" t="s">
        <v>3689</v>
      </c>
    </row>
    <row r="1953" spans="1:13" s="45" customFormat="1">
      <c r="A1953" s="45" t="s">
        <v>1549</v>
      </c>
      <c r="B1953" s="45" t="s">
        <v>1689</v>
      </c>
      <c r="C1953" s="45">
        <v>30611530</v>
      </c>
      <c r="D1953" s="45">
        <v>2810</v>
      </c>
      <c r="E1953" s="45" t="s">
        <v>3433</v>
      </c>
      <c r="F1953" s="45" t="s">
        <v>5319</v>
      </c>
      <c r="G1953" s="45" t="s">
        <v>1591</v>
      </c>
      <c r="H1953" s="45" t="s">
        <v>3434</v>
      </c>
      <c r="J1953" s="45" t="s">
        <v>1555</v>
      </c>
      <c r="K1953" s="45" t="s">
        <v>1693</v>
      </c>
      <c r="L1953" s="45" t="s">
        <v>1557</v>
      </c>
      <c r="M1953" s="45" t="s">
        <v>3689</v>
      </c>
    </row>
    <row r="1954" spans="1:13" s="45" customFormat="1">
      <c r="A1954" s="45" t="s">
        <v>1549</v>
      </c>
      <c r="B1954" s="45" t="s">
        <v>1689</v>
      </c>
      <c r="C1954" s="45">
        <v>30611540</v>
      </c>
      <c r="D1954" s="45">
        <v>2810</v>
      </c>
      <c r="E1954" s="45" t="s">
        <v>3433</v>
      </c>
      <c r="F1954" s="45" t="s">
        <v>5320</v>
      </c>
      <c r="G1954" s="45" t="s">
        <v>1591</v>
      </c>
      <c r="H1954" s="45" t="s">
        <v>3434</v>
      </c>
      <c r="J1954" s="45" t="s">
        <v>1555</v>
      </c>
      <c r="K1954" s="45" t="s">
        <v>1693</v>
      </c>
      <c r="L1954" s="45" t="s">
        <v>1557</v>
      </c>
      <c r="M1954" s="45" t="s">
        <v>3689</v>
      </c>
    </row>
    <row r="1955" spans="1:13" s="45" customFormat="1">
      <c r="A1955" s="45" t="s">
        <v>1549</v>
      </c>
      <c r="B1955" s="45" t="s">
        <v>1689</v>
      </c>
      <c r="C1955" s="45">
        <v>30611550</v>
      </c>
      <c r="D1955" s="45">
        <v>2810</v>
      </c>
      <c r="E1955" s="45" t="s">
        <v>3433</v>
      </c>
      <c r="F1955" s="45" t="s">
        <v>5321</v>
      </c>
      <c r="G1955" s="45" t="s">
        <v>1591</v>
      </c>
      <c r="H1955" s="45" t="s">
        <v>3434</v>
      </c>
      <c r="J1955" s="45" t="s">
        <v>1555</v>
      </c>
      <c r="K1955" s="45" t="s">
        <v>1693</v>
      </c>
      <c r="L1955" s="45" t="s">
        <v>1557</v>
      </c>
      <c r="M1955" s="45" t="s">
        <v>3689</v>
      </c>
    </row>
    <row r="1956" spans="1:13" s="45" customFormat="1">
      <c r="A1956" s="45" t="s">
        <v>1735</v>
      </c>
      <c r="B1956" s="45" t="s">
        <v>1736</v>
      </c>
      <c r="C1956" s="45">
        <v>30611786</v>
      </c>
      <c r="D1956" s="45">
        <v>2810</v>
      </c>
      <c r="E1956" s="45" t="s">
        <v>3433</v>
      </c>
      <c r="F1956" s="45" t="s">
        <v>5322</v>
      </c>
      <c r="G1956" s="45" t="s">
        <v>1591</v>
      </c>
      <c r="I1956" s="45" t="s">
        <v>5323</v>
      </c>
      <c r="J1956" s="45" t="s">
        <v>1739</v>
      </c>
      <c r="K1956" s="45" t="s">
        <v>1740</v>
      </c>
      <c r="L1956" s="45" t="s">
        <v>1557</v>
      </c>
      <c r="M1956" s="45" t="s">
        <v>3689</v>
      </c>
    </row>
    <row r="1957" spans="1:13" s="45" customFormat="1">
      <c r="A1957" s="45" t="s">
        <v>1549</v>
      </c>
      <c r="B1957" s="45" t="s">
        <v>1689</v>
      </c>
      <c r="C1957" s="45">
        <v>30611787</v>
      </c>
      <c r="D1957" s="45">
        <v>2810</v>
      </c>
      <c r="E1957" s="45" t="s">
        <v>3433</v>
      </c>
      <c r="F1957" s="45" t="s">
        <v>5324</v>
      </c>
      <c r="G1957" s="45" t="s">
        <v>1591</v>
      </c>
      <c r="H1957" s="45" t="s">
        <v>5325</v>
      </c>
      <c r="J1957" s="45" t="s">
        <v>1555</v>
      </c>
      <c r="K1957" s="45" t="s">
        <v>1693</v>
      </c>
      <c r="L1957" s="45" t="s">
        <v>1557</v>
      </c>
      <c r="M1957" s="45" t="s">
        <v>3689</v>
      </c>
    </row>
    <row r="1958" spans="1:13" s="45" customFormat="1">
      <c r="A1958" s="45" t="s">
        <v>1735</v>
      </c>
      <c r="B1958" s="45" t="s">
        <v>1736</v>
      </c>
      <c r="C1958" s="45">
        <v>30613137</v>
      </c>
      <c r="D1958" s="45">
        <v>2810</v>
      </c>
      <c r="E1958" s="45" t="s">
        <v>3433</v>
      </c>
      <c r="F1958" s="45" t="s">
        <v>5326</v>
      </c>
      <c r="G1958" s="45" t="s">
        <v>1591</v>
      </c>
      <c r="I1958" s="45" t="s">
        <v>5327</v>
      </c>
      <c r="J1958" s="45" t="s">
        <v>1739</v>
      </c>
      <c r="K1958" s="45" t="s">
        <v>1740</v>
      </c>
      <c r="L1958" s="45" t="s">
        <v>1557</v>
      </c>
      <c r="M1958" s="45" t="s">
        <v>3689</v>
      </c>
    </row>
    <row r="1959" spans="1:13" s="45" customFormat="1">
      <c r="A1959" s="45" t="s">
        <v>1751</v>
      </c>
      <c r="B1959" s="45" t="s">
        <v>2824</v>
      </c>
      <c r="C1959" s="45">
        <v>30613500</v>
      </c>
      <c r="D1959" s="45">
        <v>2810</v>
      </c>
      <c r="E1959" s="45" t="s">
        <v>3433</v>
      </c>
      <c r="F1959" s="45" t="s">
        <v>5328</v>
      </c>
      <c r="G1959" s="45" t="s">
        <v>1591</v>
      </c>
      <c r="H1959" s="45" t="s">
        <v>5329</v>
      </c>
      <c r="J1959" s="45" t="s">
        <v>1752</v>
      </c>
      <c r="K1959" s="45" t="s">
        <v>2827</v>
      </c>
      <c r="L1959" s="45" t="s">
        <v>1557</v>
      </c>
      <c r="M1959" s="45" t="s">
        <v>3689</v>
      </c>
    </row>
    <row r="1960" spans="1:13" s="45" customFormat="1">
      <c r="A1960" s="45" t="s">
        <v>1753</v>
      </c>
      <c r="B1960" s="45" t="s">
        <v>2305</v>
      </c>
      <c r="C1960" s="45">
        <v>30613550</v>
      </c>
      <c r="D1960" s="45">
        <v>2810</v>
      </c>
      <c r="E1960" s="45" t="s">
        <v>3433</v>
      </c>
      <c r="F1960" s="45" t="s">
        <v>5330</v>
      </c>
      <c r="G1960" s="45" t="s">
        <v>1591</v>
      </c>
      <c r="H1960" s="45" t="s">
        <v>5331</v>
      </c>
      <c r="J1960" s="45" t="s">
        <v>1754</v>
      </c>
      <c r="K1960" s="45" t="s">
        <v>2308</v>
      </c>
      <c r="L1960" s="45" t="s">
        <v>1557</v>
      </c>
      <c r="M1960" s="45" t="s">
        <v>3689</v>
      </c>
    </row>
    <row r="1961" spans="1:13" s="45" customFormat="1">
      <c r="A1961" s="45" t="s">
        <v>1735</v>
      </c>
      <c r="B1961" s="45" t="s">
        <v>1736</v>
      </c>
      <c r="C1961" s="45">
        <v>30613605</v>
      </c>
      <c r="D1961" s="45">
        <v>2810</v>
      </c>
      <c r="E1961" s="45" t="s">
        <v>3433</v>
      </c>
      <c r="F1961" s="45" t="s">
        <v>5332</v>
      </c>
      <c r="G1961" s="45" t="s">
        <v>1591</v>
      </c>
      <c r="I1961" s="45" t="s">
        <v>5333</v>
      </c>
      <c r="J1961" s="45" t="s">
        <v>1739</v>
      </c>
      <c r="K1961" s="45" t="s">
        <v>1740</v>
      </c>
      <c r="L1961" s="45" t="s">
        <v>1557</v>
      </c>
      <c r="M1961" s="45" t="s">
        <v>3689</v>
      </c>
    </row>
    <row r="1962" spans="1:13" s="45" customFormat="1">
      <c r="A1962" s="45" t="s">
        <v>1735</v>
      </c>
      <c r="B1962" s="45" t="s">
        <v>1736</v>
      </c>
      <c r="C1962" s="45">
        <v>30613612</v>
      </c>
      <c r="D1962" s="45">
        <v>2810</v>
      </c>
      <c r="E1962" s="45" t="s">
        <v>3433</v>
      </c>
      <c r="F1962" s="45" t="s">
        <v>5334</v>
      </c>
      <c r="G1962" s="45" t="s">
        <v>1591</v>
      </c>
      <c r="I1962" s="45" t="s">
        <v>5335</v>
      </c>
      <c r="J1962" s="45" t="s">
        <v>1739</v>
      </c>
      <c r="K1962" s="45" t="s">
        <v>1740</v>
      </c>
      <c r="L1962" s="45" t="s">
        <v>1557</v>
      </c>
      <c r="M1962" s="45" t="s">
        <v>3689</v>
      </c>
    </row>
    <row r="1963" spans="1:13" s="45" customFormat="1">
      <c r="A1963" s="45" t="s">
        <v>1753</v>
      </c>
      <c r="B1963" s="45" t="s">
        <v>1689</v>
      </c>
      <c r="C1963" s="45">
        <v>30613835</v>
      </c>
      <c r="D1963" s="45">
        <v>2810</v>
      </c>
      <c r="E1963" s="45" t="s">
        <v>3433</v>
      </c>
      <c r="F1963" s="45" t="s">
        <v>5336</v>
      </c>
      <c r="G1963" s="45" t="s">
        <v>1591</v>
      </c>
      <c r="H1963" s="45" t="s">
        <v>5337</v>
      </c>
      <c r="J1963" s="45" t="s">
        <v>1754</v>
      </c>
      <c r="K1963" s="45" t="s">
        <v>1693</v>
      </c>
      <c r="L1963" s="45" t="s">
        <v>1557</v>
      </c>
      <c r="M1963" s="45" t="s">
        <v>3689</v>
      </c>
    </row>
    <row r="1964" spans="1:13" s="45" customFormat="1">
      <c r="A1964" s="45" t="s">
        <v>1751</v>
      </c>
      <c r="B1964" s="45" t="s">
        <v>1689</v>
      </c>
      <c r="C1964" s="45">
        <v>30613836</v>
      </c>
      <c r="D1964" s="45">
        <v>2810</v>
      </c>
      <c r="E1964" s="45" t="s">
        <v>3433</v>
      </c>
      <c r="F1964" s="45" t="s">
        <v>5336</v>
      </c>
      <c r="G1964" s="45" t="s">
        <v>1591</v>
      </c>
      <c r="H1964" s="45" t="s">
        <v>5337</v>
      </c>
      <c r="J1964" s="45" t="s">
        <v>1752</v>
      </c>
      <c r="K1964" s="45" t="s">
        <v>1693</v>
      </c>
      <c r="L1964" s="45" t="s">
        <v>1557</v>
      </c>
      <c r="M1964" s="45" t="s">
        <v>3689</v>
      </c>
    </row>
    <row r="1965" spans="1:13" s="45" customFormat="1">
      <c r="A1965" s="45" t="s">
        <v>1735</v>
      </c>
      <c r="B1965" s="45" t="s">
        <v>1736</v>
      </c>
      <c r="C1965" s="45">
        <v>30615955</v>
      </c>
      <c r="D1965" s="45">
        <v>2810</v>
      </c>
      <c r="E1965" s="45" t="s">
        <v>3433</v>
      </c>
      <c r="F1965" s="45" t="s">
        <v>5338</v>
      </c>
      <c r="G1965" s="45" t="s">
        <v>1591</v>
      </c>
      <c r="I1965" s="45" t="s">
        <v>5339</v>
      </c>
      <c r="J1965" s="45" t="s">
        <v>1739</v>
      </c>
      <c r="K1965" s="45" t="s">
        <v>1740</v>
      </c>
      <c r="L1965" s="45" t="s">
        <v>1557</v>
      </c>
      <c r="M1965" s="45" t="s">
        <v>3689</v>
      </c>
    </row>
    <row r="1966" spans="1:13" s="45" customFormat="1">
      <c r="A1966" s="45" t="s">
        <v>1735</v>
      </c>
      <c r="B1966" s="45" t="s">
        <v>1736</v>
      </c>
      <c r="C1966" s="45">
        <v>30617057</v>
      </c>
      <c r="D1966" s="45">
        <v>2810</v>
      </c>
      <c r="E1966" s="45" t="s">
        <v>3433</v>
      </c>
      <c r="F1966" s="45" t="s">
        <v>5340</v>
      </c>
      <c r="G1966" s="45" t="s">
        <v>1591</v>
      </c>
      <c r="I1966" s="45" t="s">
        <v>5341</v>
      </c>
      <c r="J1966" s="45" t="s">
        <v>1739</v>
      </c>
      <c r="K1966" s="45" t="s">
        <v>1740</v>
      </c>
      <c r="L1966" s="45" t="s">
        <v>1557</v>
      </c>
      <c r="M1966" s="45" t="s">
        <v>3689</v>
      </c>
    </row>
    <row r="1967" spans="1:13" s="45" customFormat="1">
      <c r="A1967" s="45" t="s">
        <v>1735</v>
      </c>
      <c r="B1967" s="45" t="s">
        <v>1736</v>
      </c>
      <c r="C1967" s="45">
        <v>30617277</v>
      </c>
      <c r="D1967" s="45">
        <v>2810</v>
      </c>
      <c r="E1967" s="45" t="s">
        <v>3433</v>
      </c>
      <c r="F1967" s="45" t="s">
        <v>5342</v>
      </c>
      <c r="G1967" s="45" t="s">
        <v>1591</v>
      </c>
      <c r="I1967" s="45" t="s">
        <v>5343</v>
      </c>
      <c r="J1967" s="45" t="s">
        <v>1739</v>
      </c>
      <c r="K1967" s="45" t="s">
        <v>1740</v>
      </c>
      <c r="L1967" s="45" t="s">
        <v>1557</v>
      </c>
      <c r="M1967" s="45" t="s">
        <v>3689</v>
      </c>
    </row>
    <row r="1968" spans="1:13" s="45" customFormat="1">
      <c r="A1968" s="45" t="s">
        <v>1549</v>
      </c>
      <c r="B1968" s="45" t="s">
        <v>1689</v>
      </c>
      <c r="C1968" s="45">
        <v>30618009</v>
      </c>
      <c r="D1968" s="45">
        <v>2810</v>
      </c>
      <c r="E1968" s="45" t="s">
        <v>3433</v>
      </c>
      <c r="F1968" s="45" t="s">
        <v>5344</v>
      </c>
      <c r="G1968" s="45" t="s">
        <v>1591</v>
      </c>
      <c r="H1968" s="45" t="s">
        <v>5345</v>
      </c>
      <c r="J1968" s="45" t="s">
        <v>1555</v>
      </c>
      <c r="K1968" s="45" t="s">
        <v>1693</v>
      </c>
      <c r="L1968" s="45" t="s">
        <v>1557</v>
      </c>
      <c r="M1968" s="45" t="s">
        <v>3689</v>
      </c>
    </row>
    <row r="1969" spans="1:13" s="45" customFormat="1">
      <c r="A1969" s="45" t="s">
        <v>1549</v>
      </c>
      <c r="B1969" s="45" t="s">
        <v>1689</v>
      </c>
      <c r="C1969" s="45">
        <v>30618010</v>
      </c>
      <c r="D1969" s="45">
        <v>2810</v>
      </c>
      <c r="E1969" s="45" t="s">
        <v>3433</v>
      </c>
      <c r="F1969" s="45" t="s">
        <v>5346</v>
      </c>
      <c r="G1969" s="45" t="s">
        <v>1591</v>
      </c>
      <c r="H1969" s="45" t="s">
        <v>5347</v>
      </c>
      <c r="J1969" s="45" t="s">
        <v>1555</v>
      </c>
      <c r="K1969" s="45" t="s">
        <v>1693</v>
      </c>
      <c r="L1969" s="45" t="s">
        <v>1557</v>
      </c>
      <c r="M1969" s="45" t="s">
        <v>3689</v>
      </c>
    </row>
    <row r="1970" spans="1:13" s="45" customFormat="1">
      <c r="A1970" s="45" t="s">
        <v>1549</v>
      </c>
      <c r="B1970" s="45" t="s">
        <v>1689</v>
      </c>
      <c r="C1970" s="45">
        <v>30618993</v>
      </c>
      <c r="D1970" s="45">
        <v>2810</v>
      </c>
      <c r="E1970" s="45" t="s">
        <v>3433</v>
      </c>
      <c r="F1970" s="45" t="s">
        <v>5348</v>
      </c>
      <c r="G1970" s="45" t="s">
        <v>1591</v>
      </c>
      <c r="H1970" s="45" t="s">
        <v>5349</v>
      </c>
      <c r="J1970" s="45" t="s">
        <v>1555</v>
      </c>
      <c r="K1970" s="45" t="s">
        <v>1693</v>
      </c>
      <c r="L1970" s="45" t="s">
        <v>1557</v>
      </c>
      <c r="M1970" s="45" t="s">
        <v>3689</v>
      </c>
    </row>
    <row r="1971" spans="1:13" s="45" customFormat="1">
      <c r="A1971" s="45" t="s">
        <v>1549</v>
      </c>
      <c r="B1971" s="45" t="s">
        <v>1689</v>
      </c>
      <c r="C1971" s="45">
        <v>30618995</v>
      </c>
      <c r="D1971" s="45">
        <v>2810</v>
      </c>
      <c r="E1971" s="45" t="s">
        <v>3433</v>
      </c>
      <c r="F1971" s="45" t="s">
        <v>5350</v>
      </c>
      <c r="G1971" s="45" t="s">
        <v>1591</v>
      </c>
      <c r="H1971" s="45" t="s">
        <v>5351</v>
      </c>
      <c r="J1971" s="45" t="s">
        <v>1555</v>
      </c>
      <c r="K1971" s="45" t="s">
        <v>1693</v>
      </c>
      <c r="L1971" s="45" t="s">
        <v>1557</v>
      </c>
      <c r="M1971" s="45" t="s">
        <v>3689</v>
      </c>
    </row>
    <row r="1972" spans="1:13" s="45" customFormat="1">
      <c r="A1972" s="45" t="s">
        <v>1549</v>
      </c>
      <c r="B1972" s="45" t="s">
        <v>1689</v>
      </c>
      <c r="C1972" s="45">
        <v>30619001</v>
      </c>
      <c r="D1972" s="45">
        <v>2810</v>
      </c>
      <c r="E1972" s="45" t="s">
        <v>3433</v>
      </c>
      <c r="F1972" s="45" t="s">
        <v>5352</v>
      </c>
      <c r="G1972" s="45" t="s">
        <v>1591</v>
      </c>
      <c r="H1972" s="45" t="s">
        <v>5353</v>
      </c>
      <c r="J1972" s="45" t="s">
        <v>1555</v>
      </c>
      <c r="K1972" s="45" t="s">
        <v>1693</v>
      </c>
      <c r="L1972" s="45" t="s">
        <v>1557</v>
      </c>
      <c r="M1972" s="45" t="s">
        <v>3689</v>
      </c>
    </row>
    <row r="1973" spans="1:13" s="45" customFormat="1">
      <c r="A1973" s="45" t="s">
        <v>1549</v>
      </c>
      <c r="B1973" s="45" t="s">
        <v>1689</v>
      </c>
      <c r="C1973" s="45">
        <v>30619002</v>
      </c>
      <c r="D1973" s="45">
        <v>2810</v>
      </c>
      <c r="E1973" s="45" t="s">
        <v>3433</v>
      </c>
      <c r="F1973" s="45" t="s">
        <v>5354</v>
      </c>
      <c r="G1973" s="45" t="s">
        <v>1591</v>
      </c>
      <c r="H1973" s="45" t="s">
        <v>5355</v>
      </c>
      <c r="J1973" s="45" t="s">
        <v>1555</v>
      </c>
      <c r="K1973" s="45" t="s">
        <v>1693</v>
      </c>
      <c r="L1973" s="45" t="s">
        <v>1557</v>
      </c>
      <c r="M1973" s="45" t="s">
        <v>3689</v>
      </c>
    </row>
    <row r="1974" spans="1:13" s="45" customFormat="1">
      <c r="A1974" s="45" t="s">
        <v>1549</v>
      </c>
      <c r="B1974" s="45" t="s">
        <v>1689</v>
      </c>
      <c r="C1974" s="45">
        <v>30619003</v>
      </c>
      <c r="D1974" s="45">
        <v>2810</v>
      </c>
      <c r="E1974" s="45" t="s">
        <v>3433</v>
      </c>
      <c r="F1974" s="45" t="s">
        <v>5356</v>
      </c>
      <c r="G1974" s="45" t="s">
        <v>1591</v>
      </c>
      <c r="H1974" s="45" t="s">
        <v>5357</v>
      </c>
      <c r="J1974" s="45" t="s">
        <v>1555</v>
      </c>
      <c r="K1974" s="45" t="s">
        <v>1693</v>
      </c>
      <c r="L1974" s="45" t="s">
        <v>1557</v>
      </c>
      <c r="M1974" s="45" t="s">
        <v>3689</v>
      </c>
    </row>
    <row r="1975" spans="1:13" s="45" customFormat="1">
      <c r="A1975" s="45" t="s">
        <v>1549</v>
      </c>
      <c r="B1975" s="45" t="s">
        <v>1689</v>
      </c>
      <c r="C1975" s="45">
        <v>30619004</v>
      </c>
      <c r="D1975" s="45">
        <v>2810</v>
      </c>
      <c r="E1975" s="45" t="s">
        <v>3433</v>
      </c>
      <c r="F1975" s="45" t="s">
        <v>5358</v>
      </c>
      <c r="G1975" s="45" t="s">
        <v>1591</v>
      </c>
      <c r="H1975" s="45" t="s">
        <v>5359</v>
      </c>
      <c r="J1975" s="45" t="s">
        <v>1555</v>
      </c>
      <c r="K1975" s="45" t="s">
        <v>1693</v>
      </c>
      <c r="L1975" s="45" t="s">
        <v>1557</v>
      </c>
      <c r="M1975" s="45" t="s">
        <v>3689</v>
      </c>
    </row>
    <row r="1976" spans="1:13" s="45" customFormat="1">
      <c r="A1976" s="45" t="s">
        <v>1549</v>
      </c>
      <c r="B1976" s="45" t="s">
        <v>1689</v>
      </c>
      <c r="C1976" s="45">
        <v>30619005</v>
      </c>
      <c r="D1976" s="45">
        <v>2810</v>
      </c>
      <c r="E1976" s="45" t="s">
        <v>3433</v>
      </c>
      <c r="F1976" s="45" t="s">
        <v>5360</v>
      </c>
      <c r="G1976" s="45" t="s">
        <v>1591</v>
      </c>
      <c r="H1976" s="45" t="s">
        <v>5361</v>
      </c>
      <c r="J1976" s="45" t="s">
        <v>1555</v>
      </c>
      <c r="K1976" s="45" t="s">
        <v>1693</v>
      </c>
      <c r="L1976" s="45" t="s">
        <v>1557</v>
      </c>
      <c r="M1976" s="45" t="s">
        <v>3689</v>
      </c>
    </row>
    <row r="1977" spans="1:13" s="45" customFormat="1">
      <c r="A1977" s="45" t="s">
        <v>1549</v>
      </c>
      <c r="B1977" s="45" t="s">
        <v>1689</v>
      </c>
      <c r="C1977" s="45">
        <v>30619006</v>
      </c>
      <c r="D1977" s="45">
        <v>2810</v>
      </c>
      <c r="E1977" s="45" t="s">
        <v>3433</v>
      </c>
      <c r="F1977" s="45" t="s">
        <v>5362</v>
      </c>
      <c r="G1977" s="45" t="s">
        <v>1591</v>
      </c>
      <c r="H1977" s="45" t="s">
        <v>5363</v>
      </c>
      <c r="J1977" s="45" t="s">
        <v>1555</v>
      </c>
      <c r="K1977" s="45" t="s">
        <v>1693</v>
      </c>
      <c r="L1977" s="45" t="s">
        <v>1557</v>
      </c>
      <c r="M1977" s="45" t="s">
        <v>3689</v>
      </c>
    </row>
    <row r="1978" spans="1:13" s="45" customFormat="1">
      <c r="A1978" s="45" t="s">
        <v>1549</v>
      </c>
      <c r="B1978" s="45" t="s">
        <v>1689</v>
      </c>
      <c r="C1978" s="45">
        <v>30619007</v>
      </c>
      <c r="D1978" s="45">
        <v>2810</v>
      </c>
      <c r="E1978" s="45" t="s">
        <v>3433</v>
      </c>
      <c r="F1978" s="45" t="s">
        <v>5364</v>
      </c>
      <c r="G1978" s="45" t="s">
        <v>1591</v>
      </c>
      <c r="H1978" s="45" t="s">
        <v>5365</v>
      </c>
      <c r="J1978" s="45" t="s">
        <v>1555</v>
      </c>
      <c r="K1978" s="45" t="s">
        <v>1693</v>
      </c>
      <c r="L1978" s="45" t="s">
        <v>1557</v>
      </c>
      <c r="M1978" s="45" t="s">
        <v>3689</v>
      </c>
    </row>
    <row r="1979" spans="1:13" s="45" customFormat="1">
      <c r="A1979" s="45" t="s">
        <v>1549</v>
      </c>
      <c r="B1979" s="45" t="s">
        <v>1689</v>
      </c>
      <c r="C1979" s="45">
        <v>30619008</v>
      </c>
      <c r="D1979" s="45">
        <v>2810</v>
      </c>
      <c r="E1979" s="45" t="s">
        <v>3433</v>
      </c>
      <c r="F1979" s="45" t="s">
        <v>5366</v>
      </c>
      <c r="G1979" s="45" t="s">
        <v>1591</v>
      </c>
      <c r="H1979" s="45" t="s">
        <v>5367</v>
      </c>
      <c r="J1979" s="45" t="s">
        <v>1555</v>
      </c>
      <c r="K1979" s="45" t="s">
        <v>1693</v>
      </c>
      <c r="L1979" s="45" t="s">
        <v>1557</v>
      </c>
      <c r="M1979" s="45" t="s">
        <v>3689</v>
      </c>
    </row>
    <row r="1980" spans="1:13" s="45" customFormat="1">
      <c r="A1980" s="45" t="s">
        <v>1549</v>
      </c>
      <c r="B1980" s="45" t="s">
        <v>1689</v>
      </c>
      <c r="C1980" s="45">
        <v>30619009</v>
      </c>
      <c r="D1980" s="45">
        <v>2810</v>
      </c>
      <c r="E1980" s="45" t="s">
        <v>3433</v>
      </c>
      <c r="F1980" s="45" t="s">
        <v>5368</v>
      </c>
      <c r="G1980" s="45" t="s">
        <v>1591</v>
      </c>
      <c r="H1980" s="45" t="s">
        <v>5369</v>
      </c>
      <c r="J1980" s="45" t="s">
        <v>1555</v>
      </c>
      <c r="K1980" s="45" t="s">
        <v>1693</v>
      </c>
      <c r="L1980" s="45" t="s">
        <v>1557</v>
      </c>
      <c r="M1980" s="45" t="s">
        <v>3689</v>
      </c>
    </row>
    <row r="1981" spans="1:13" s="45" customFormat="1">
      <c r="A1981" s="45" t="s">
        <v>1549</v>
      </c>
      <c r="B1981" s="45" t="s">
        <v>1689</v>
      </c>
      <c r="C1981" s="45">
        <v>30619060</v>
      </c>
      <c r="D1981" s="45">
        <v>2810</v>
      </c>
      <c r="E1981" s="45" t="s">
        <v>3433</v>
      </c>
      <c r="F1981" s="45" t="s">
        <v>5308</v>
      </c>
      <c r="G1981" s="45" t="s">
        <v>1591</v>
      </c>
      <c r="H1981" s="45" t="s">
        <v>5370</v>
      </c>
      <c r="J1981" s="45" t="s">
        <v>1555</v>
      </c>
      <c r="K1981" s="45" t="s">
        <v>1693</v>
      </c>
      <c r="L1981" s="45" t="s">
        <v>1557</v>
      </c>
      <c r="M1981" s="45" t="s">
        <v>3689</v>
      </c>
    </row>
    <row r="1982" spans="1:13" s="45" customFormat="1">
      <c r="A1982" s="45" t="s">
        <v>1838</v>
      </c>
      <c r="B1982" s="45" t="s">
        <v>1736</v>
      </c>
      <c r="C1982" s="45">
        <v>30619804</v>
      </c>
      <c r="D1982" s="45">
        <v>2810</v>
      </c>
      <c r="E1982" s="45" t="s">
        <v>3433</v>
      </c>
      <c r="F1982" s="45" t="s">
        <v>5371</v>
      </c>
      <c r="G1982" s="45" t="s">
        <v>1591</v>
      </c>
      <c r="H1982" s="45" t="s">
        <v>5372</v>
      </c>
      <c r="I1982" s="45" t="s">
        <v>5373</v>
      </c>
      <c r="J1982" s="45" t="s">
        <v>1739</v>
      </c>
      <c r="K1982" s="45" t="s">
        <v>1740</v>
      </c>
      <c r="L1982" s="45" t="s">
        <v>1557</v>
      </c>
      <c r="M1982" s="45" t="s">
        <v>3689</v>
      </c>
    </row>
    <row r="1983" spans="1:13" s="45" customFormat="1">
      <c r="A1983" s="45" t="s">
        <v>1838</v>
      </c>
      <c r="B1983" s="45" t="s">
        <v>1736</v>
      </c>
      <c r="C1983" s="45">
        <v>30619805</v>
      </c>
      <c r="D1983" s="45">
        <v>2810</v>
      </c>
      <c r="E1983" s="45" t="s">
        <v>3433</v>
      </c>
      <c r="F1983" s="45" t="s">
        <v>5374</v>
      </c>
      <c r="G1983" s="45" t="s">
        <v>1591</v>
      </c>
      <c r="H1983" s="45" t="s">
        <v>5375</v>
      </c>
      <c r="I1983" s="45" t="s">
        <v>1785</v>
      </c>
      <c r="J1983" s="45" t="s">
        <v>1739</v>
      </c>
      <c r="K1983" s="45" t="s">
        <v>1740</v>
      </c>
      <c r="L1983" s="45" t="s">
        <v>1557</v>
      </c>
      <c r="M1983" s="45" t="s">
        <v>3689</v>
      </c>
    </row>
    <row r="1984" spans="1:13" s="45" customFormat="1">
      <c r="A1984" s="45" t="s">
        <v>1838</v>
      </c>
      <c r="B1984" s="45" t="s">
        <v>1736</v>
      </c>
      <c r="C1984" s="45">
        <v>30619806</v>
      </c>
      <c r="D1984" s="45">
        <v>2810</v>
      </c>
      <c r="E1984" s="45" t="s">
        <v>3433</v>
      </c>
      <c r="F1984" s="45" t="s">
        <v>5376</v>
      </c>
      <c r="G1984" s="45" t="s">
        <v>1591</v>
      </c>
      <c r="H1984" s="45" t="s">
        <v>5377</v>
      </c>
      <c r="I1984" s="45" t="s">
        <v>3695</v>
      </c>
      <c r="J1984" s="45" t="s">
        <v>1739</v>
      </c>
      <c r="K1984" s="45" t="s">
        <v>1740</v>
      </c>
      <c r="L1984" s="45" t="s">
        <v>1557</v>
      </c>
      <c r="M1984" s="45" t="s">
        <v>3689</v>
      </c>
    </row>
    <row r="1985" spans="1:13" s="45" customFormat="1">
      <c r="A1985" s="45" t="s">
        <v>1838</v>
      </c>
      <c r="B1985" s="45" t="s">
        <v>1736</v>
      </c>
      <c r="C1985" s="45">
        <v>30619835</v>
      </c>
      <c r="D1985" s="45">
        <v>2810</v>
      </c>
      <c r="E1985" s="45" t="s">
        <v>3433</v>
      </c>
      <c r="F1985" s="45" t="s">
        <v>5378</v>
      </c>
      <c r="G1985" s="45" t="s">
        <v>1591</v>
      </c>
      <c r="H1985" s="45" t="s">
        <v>5379</v>
      </c>
      <c r="I1985" s="45" t="s">
        <v>3718</v>
      </c>
      <c r="J1985" s="45" t="s">
        <v>1739</v>
      </c>
      <c r="K1985" s="45" t="s">
        <v>1740</v>
      </c>
      <c r="L1985" s="45" t="s">
        <v>1557</v>
      </c>
      <c r="M1985" s="45" t="s">
        <v>3689</v>
      </c>
    </row>
    <row r="1986" spans="1:13" s="45" customFormat="1">
      <c r="A1986" s="45" t="s">
        <v>1838</v>
      </c>
      <c r="B1986" s="45" t="s">
        <v>1736</v>
      </c>
      <c r="C1986" s="45">
        <v>30619849</v>
      </c>
      <c r="D1986" s="45">
        <v>2810</v>
      </c>
      <c r="E1986" s="45" t="s">
        <v>3433</v>
      </c>
      <c r="F1986" s="45" t="s">
        <v>5380</v>
      </c>
      <c r="G1986" s="45" t="s">
        <v>1591</v>
      </c>
      <c r="H1986" s="45" t="s">
        <v>5381</v>
      </c>
      <c r="I1986" s="45" t="s">
        <v>5339</v>
      </c>
      <c r="J1986" s="45" t="s">
        <v>1739</v>
      </c>
      <c r="K1986" s="45" t="s">
        <v>1740</v>
      </c>
      <c r="L1986" s="45" t="s">
        <v>1557</v>
      </c>
      <c r="M1986" s="45" t="s">
        <v>3689</v>
      </c>
    </row>
    <row r="1987" spans="1:13" s="45" customFormat="1">
      <c r="A1987" s="45" t="s">
        <v>1838</v>
      </c>
      <c r="B1987" s="45" t="s">
        <v>1736</v>
      </c>
      <c r="C1987" s="45">
        <v>30619896</v>
      </c>
      <c r="D1987" s="45">
        <v>2810</v>
      </c>
      <c r="E1987" s="45" t="s">
        <v>3433</v>
      </c>
      <c r="F1987" s="45" t="s">
        <v>5382</v>
      </c>
      <c r="G1987" s="45" t="s">
        <v>1591</v>
      </c>
      <c r="H1987" s="45" t="s">
        <v>5383</v>
      </c>
      <c r="I1987" s="45" t="s">
        <v>5339</v>
      </c>
      <c r="J1987" s="45" t="s">
        <v>1739</v>
      </c>
      <c r="K1987" s="45" t="s">
        <v>1740</v>
      </c>
      <c r="L1987" s="45" t="s">
        <v>1557</v>
      </c>
      <c r="M1987" s="45" t="s">
        <v>3689</v>
      </c>
    </row>
    <row r="1988" spans="1:13" s="45" customFormat="1">
      <c r="A1988" s="45" t="s">
        <v>1753</v>
      </c>
      <c r="B1988" s="45" t="s">
        <v>1689</v>
      </c>
      <c r="C1988" s="45">
        <v>30619901</v>
      </c>
      <c r="D1988" s="45">
        <v>2810</v>
      </c>
      <c r="E1988" s="45" t="s">
        <v>3433</v>
      </c>
      <c r="F1988" s="45" t="s">
        <v>2140</v>
      </c>
      <c r="G1988" s="45" t="s">
        <v>1591</v>
      </c>
      <c r="H1988" s="45" t="s">
        <v>5384</v>
      </c>
      <c r="J1988" s="45" t="s">
        <v>1754</v>
      </c>
      <c r="K1988" s="45" t="s">
        <v>1693</v>
      </c>
      <c r="L1988" s="45" t="s">
        <v>1557</v>
      </c>
      <c r="M1988" s="45" t="s">
        <v>3689</v>
      </c>
    </row>
    <row r="1989" spans="1:13" s="45" customFormat="1">
      <c r="A1989" s="45" t="s">
        <v>1753</v>
      </c>
      <c r="B1989" s="45" t="s">
        <v>1689</v>
      </c>
      <c r="C1989" s="45">
        <v>30619911</v>
      </c>
      <c r="D1989" s="45">
        <v>2810</v>
      </c>
      <c r="E1989" s="45" t="s">
        <v>3433</v>
      </c>
      <c r="F1989" s="45" t="s">
        <v>5385</v>
      </c>
      <c r="G1989" s="45" t="s">
        <v>1591</v>
      </c>
      <c r="H1989" s="45" t="s">
        <v>5386</v>
      </c>
      <c r="J1989" s="45" t="s">
        <v>1754</v>
      </c>
      <c r="K1989" s="45" t="s">
        <v>1693</v>
      </c>
      <c r="L1989" s="45" t="s">
        <v>1557</v>
      </c>
      <c r="M1989" s="45" t="s">
        <v>3689</v>
      </c>
    </row>
    <row r="1990" spans="1:13" s="45" customFormat="1">
      <c r="A1990" s="45" t="s">
        <v>1753</v>
      </c>
      <c r="B1990" s="45" t="s">
        <v>1689</v>
      </c>
      <c r="C1990" s="45">
        <v>30619912</v>
      </c>
      <c r="D1990" s="45">
        <v>2810</v>
      </c>
      <c r="E1990" s="45" t="s">
        <v>3433</v>
      </c>
      <c r="F1990" s="45" t="s">
        <v>5387</v>
      </c>
      <c r="G1990" s="45" t="s">
        <v>1591</v>
      </c>
      <c r="H1990" s="45" t="s">
        <v>5388</v>
      </c>
      <c r="J1990" s="45" t="s">
        <v>1754</v>
      </c>
      <c r="K1990" s="45" t="s">
        <v>1693</v>
      </c>
      <c r="L1990" s="45" t="s">
        <v>1557</v>
      </c>
      <c r="M1990" s="45" t="s">
        <v>3689</v>
      </c>
    </row>
    <row r="1991" spans="1:13" s="45" customFormat="1">
      <c r="A1991" s="45" t="s">
        <v>1753</v>
      </c>
      <c r="B1991" s="45" t="s">
        <v>1689</v>
      </c>
      <c r="C1991" s="45">
        <v>30619913</v>
      </c>
      <c r="D1991" s="45">
        <v>2810</v>
      </c>
      <c r="E1991" s="45" t="s">
        <v>3433</v>
      </c>
      <c r="F1991" s="45" t="s">
        <v>5389</v>
      </c>
      <c r="G1991" s="45" t="s">
        <v>1591</v>
      </c>
      <c r="H1991" s="45" t="s">
        <v>5390</v>
      </c>
      <c r="J1991" s="45" t="s">
        <v>1754</v>
      </c>
      <c r="K1991" s="45" t="s">
        <v>1693</v>
      </c>
      <c r="L1991" s="45" t="s">
        <v>1557</v>
      </c>
      <c r="M1991" s="45" t="s">
        <v>3689</v>
      </c>
    </row>
    <row r="1992" spans="1:13" s="45" customFormat="1">
      <c r="A1992" s="45" t="s">
        <v>1753</v>
      </c>
      <c r="B1992" s="45" t="s">
        <v>1689</v>
      </c>
      <c r="C1992" s="45">
        <v>30619914</v>
      </c>
      <c r="D1992" s="45">
        <v>2810</v>
      </c>
      <c r="E1992" s="45" t="s">
        <v>3433</v>
      </c>
      <c r="F1992" s="45" t="s">
        <v>5391</v>
      </c>
      <c r="G1992" s="45" t="s">
        <v>1591</v>
      </c>
      <c r="H1992" s="45" t="s">
        <v>5392</v>
      </c>
      <c r="J1992" s="45" t="s">
        <v>1754</v>
      </c>
      <c r="K1992" s="45" t="s">
        <v>1693</v>
      </c>
      <c r="L1992" s="45" t="s">
        <v>1557</v>
      </c>
      <c r="M1992" s="45" t="s">
        <v>3689</v>
      </c>
    </row>
    <row r="1993" spans="1:13" s="45" customFormat="1">
      <c r="A1993" s="45" t="s">
        <v>1753</v>
      </c>
      <c r="B1993" s="45" t="s">
        <v>1689</v>
      </c>
      <c r="C1993" s="45">
        <v>30619915</v>
      </c>
      <c r="D1993" s="45">
        <v>2810</v>
      </c>
      <c r="E1993" s="45" t="s">
        <v>3433</v>
      </c>
      <c r="F1993" s="45" t="s">
        <v>5393</v>
      </c>
      <c r="G1993" s="45" t="s">
        <v>1591</v>
      </c>
      <c r="H1993" s="45" t="s">
        <v>5394</v>
      </c>
      <c r="J1993" s="45" t="s">
        <v>1754</v>
      </c>
      <c r="K1993" s="45" t="s">
        <v>1693</v>
      </c>
      <c r="L1993" s="45" t="s">
        <v>1557</v>
      </c>
      <c r="M1993" s="45" t="s">
        <v>3689</v>
      </c>
    </row>
    <row r="1994" spans="1:13" s="45" customFormat="1">
      <c r="A1994" s="45" t="s">
        <v>1753</v>
      </c>
      <c r="B1994" s="45" t="s">
        <v>1689</v>
      </c>
      <c r="C1994" s="45">
        <v>30619916</v>
      </c>
      <c r="D1994" s="45">
        <v>2810</v>
      </c>
      <c r="E1994" s="45" t="s">
        <v>3433</v>
      </c>
      <c r="F1994" s="45" t="s">
        <v>5395</v>
      </c>
      <c r="G1994" s="45" t="s">
        <v>1591</v>
      </c>
      <c r="H1994" s="45" t="s">
        <v>5396</v>
      </c>
      <c r="J1994" s="45" t="s">
        <v>1754</v>
      </c>
      <c r="K1994" s="45" t="s">
        <v>1693</v>
      </c>
      <c r="L1994" s="45" t="s">
        <v>1557</v>
      </c>
      <c r="M1994" s="45" t="s">
        <v>3689</v>
      </c>
    </row>
    <row r="1995" spans="1:13" s="45" customFormat="1">
      <c r="A1995" s="45" t="s">
        <v>1753</v>
      </c>
      <c r="B1995" s="45" t="s">
        <v>1689</v>
      </c>
      <c r="C1995" s="45">
        <v>30619917</v>
      </c>
      <c r="D1995" s="45">
        <v>2810</v>
      </c>
      <c r="E1995" s="45" t="s">
        <v>3433</v>
      </c>
      <c r="F1995" s="45" t="s">
        <v>5397</v>
      </c>
      <c r="G1995" s="45" t="s">
        <v>1591</v>
      </c>
      <c r="H1995" s="45" t="s">
        <v>5398</v>
      </c>
      <c r="J1995" s="45" t="s">
        <v>1754</v>
      </c>
      <c r="K1995" s="45" t="s">
        <v>1693</v>
      </c>
      <c r="L1995" s="45" t="s">
        <v>1557</v>
      </c>
      <c r="M1995" s="45" t="s">
        <v>3689</v>
      </c>
    </row>
    <row r="1996" spans="1:13" s="45" customFormat="1">
      <c r="A1996" s="45" t="s">
        <v>1753</v>
      </c>
      <c r="B1996" s="45" t="s">
        <v>1689</v>
      </c>
      <c r="C1996" s="45">
        <v>30619918</v>
      </c>
      <c r="D1996" s="45">
        <v>2810</v>
      </c>
      <c r="E1996" s="45" t="s">
        <v>3433</v>
      </c>
      <c r="F1996" s="45" t="s">
        <v>5399</v>
      </c>
      <c r="G1996" s="45" t="s">
        <v>1591</v>
      </c>
      <c r="H1996" s="45" t="s">
        <v>5400</v>
      </c>
      <c r="J1996" s="45" t="s">
        <v>1754</v>
      </c>
      <c r="K1996" s="45" t="s">
        <v>1693</v>
      </c>
      <c r="L1996" s="45" t="s">
        <v>1557</v>
      </c>
      <c r="M1996" s="45" t="s">
        <v>3689</v>
      </c>
    </row>
    <row r="1997" spans="1:13" s="45" customFormat="1">
      <c r="A1997" s="45" t="s">
        <v>1753</v>
      </c>
      <c r="B1997" s="45" t="s">
        <v>1689</v>
      </c>
      <c r="C1997" s="45">
        <v>30619919</v>
      </c>
      <c r="D1997" s="45">
        <v>2810</v>
      </c>
      <c r="E1997" s="45" t="s">
        <v>3433</v>
      </c>
      <c r="F1997" s="45" t="s">
        <v>5401</v>
      </c>
      <c r="G1997" s="45" t="s">
        <v>1591</v>
      </c>
      <c r="H1997" s="45" t="s">
        <v>5402</v>
      </c>
      <c r="J1997" s="45" t="s">
        <v>1754</v>
      </c>
      <c r="K1997" s="45" t="s">
        <v>1693</v>
      </c>
      <c r="L1997" s="45" t="s">
        <v>1557</v>
      </c>
      <c r="M1997" s="45" t="s">
        <v>3689</v>
      </c>
    </row>
    <row r="1998" spans="1:13" s="45" customFormat="1">
      <c r="A1998" s="45" t="s">
        <v>1549</v>
      </c>
      <c r="B1998" s="45" t="s">
        <v>1689</v>
      </c>
      <c r="C1998" s="45">
        <v>30619920</v>
      </c>
      <c r="D1998" s="45">
        <v>2810</v>
      </c>
      <c r="E1998" s="45" t="s">
        <v>3433</v>
      </c>
      <c r="F1998" s="45" t="s">
        <v>5403</v>
      </c>
      <c r="G1998" s="45" t="s">
        <v>1591</v>
      </c>
      <c r="H1998" s="45" t="s">
        <v>5404</v>
      </c>
      <c r="J1998" s="45" t="s">
        <v>1555</v>
      </c>
      <c r="K1998" s="45" t="s">
        <v>1693</v>
      </c>
      <c r="L1998" s="45" t="s">
        <v>1557</v>
      </c>
      <c r="M1998" s="45" t="s">
        <v>3689</v>
      </c>
    </row>
    <row r="1999" spans="1:13" s="45" customFormat="1">
      <c r="A1999" s="45" t="s">
        <v>1549</v>
      </c>
      <c r="B1999" s="45" t="s">
        <v>1689</v>
      </c>
      <c r="C1999" s="45">
        <v>30619921</v>
      </c>
      <c r="D1999" s="45">
        <v>2810</v>
      </c>
      <c r="E1999" s="45" t="s">
        <v>3433</v>
      </c>
      <c r="F1999" s="45" t="s">
        <v>5405</v>
      </c>
      <c r="G1999" s="45" t="s">
        <v>1591</v>
      </c>
      <c r="H1999" s="45" t="s">
        <v>5406</v>
      </c>
      <c r="J1999" s="45" t="s">
        <v>1555</v>
      </c>
      <c r="K1999" s="45" t="s">
        <v>1693</v>
      </c>
      <c r="L1999" s="45" t="s">
        <v>1557</v>
      </c>
      <c r="M1999" s="45" t="s">
        <v>3689</v>
      </c>
    </row>
    <row r="2000" spans="1:13" s="45" customFormat="1">
      <c r="A2000" s="45" t="s">
        <v>1549</v>
      </c>
      <c r="B2000" s="45" t="s">
        <v>1689</v>
      </c>
      <c r="C2000" s="45">
        <v>30619922</v>
      </c>
      <c r="D2000" s="45">
        <v>2810</v>
      </c>
      <c r="E2000" s="45" t="s">
        <v>3433</v>
      </c>
      <c r="F2000" s="45" t="s">
        <v>5407</v>
      </c>
      <c r="G2000" s="45" t="s">
        <v>1591</v>
      </c>
      <c r="H2000" s="45" t="s">
        <v>5408</v>
      </c>
      <c r="J2000" s="45" t="s">
        <v>1555</v>
      </c>
      <c r="K2000" s="45" t="s">
        <v>1693</v>
      </c>
      <c r="L2000" s="45" t="s">
        <v>1557</v>
      </c>
      <c r="M2000" s="45" t="s">
        <v>3689</v>
      </c>
    </row>
    <row r="2001" spans="1:13" s="45" customFormat="1">
      <c r="A2001" s="45" t="s">
        <v>1549</v>
      </c>
      <c r="B2001" s="45" t="s">
        <v>1689</v>
      </c>
      <c r="C2001" s="45">
        <v>30619923</v>
      </c>
      <c r="D2001" s="45">
        <v>2810</v>
      </c>
      <c r="E2001" s="45" t="s">
        <v>3433</v>
      </c>
      <c r="F2001" s="45" t="s">
        <v>5409</v>
      </c>
      <c r="G2001" s="45" t="s">
        <v>1591</v>
      </c>
      <c r="H2001" s="45" t="s">
        <v>5410</v>
      </c>
      <c r="J2001" s="45" t="s">
        <v>1555</v>
      </c>
      <c r="K2001" s="45" t="s">
        <v>1693</v>
      </c>
      <c r="L2001" s="45" t="s">
        <v>1557</v>
      </c>
      <c r="M2001" s="45" t="s">
        <v>3689</v>
      </c>
    </row>
    <row r="2002" spans="1:13" s="45" customFormat="1">
      <c r="A2002" s="45" t="s">
        <v>1549</v>
      </c>
      <c r="B2002" s="45" t="s">
        <v>1689</v>
      </c>
      <c r="C2002" s="45">
        <v>30619961</v>
      </c>
      <c r="D2002" s="45">
        <v>2810</v>
      </c>
      <c r="E2002" s="45" t="s">
        <v>3433</v>
      </c>
      <c r="F2002" s="45" t="s">
        <v>5411</v>
      </c>
      <c r="G2002" s="45" t="s">
        <v>1591</v>
      </c>
      <c r="H2002" s="45" t="s">
        <v>3446</v>
      </c>
      <c r="J2002" s="45" t="s">
        <v>1555</v>
      </c>
      <c r="K2002" s="45" t="s">
        <v>1693</v>
      </c>
      <c r="L2002" s="45" t="s">
        <v>1557</v>
      </c>
      <c r="M2002" s="45" t="s">
        <v>3689</v>
      </c>
    </row>
    <row r="2003" spans="1:13" s="45" customFormat="1">
      <c r="A2003" s="45" t="s">
        <v>1735</v>
      </c>
      <c r="B2003" s="45" t="s">
        <v>1736</v>
      </c>
      <c r="C2003" s="45">
        <v>30676334</v>
      </c>
      <c r="D2003" s="45">
        <v>3010</v>
      </c>
      <c r="E2003" s="45" t="s">
        <v>5412</v>
      </c>
      <c r="F2003" s="45" t="s">
        <v>5413</v>
      </c>
      <c r="G2003" s="45" t="s">
        <v>1567</v>
      </c>
      <c r="I2003" s="45" t="s">
        <v>5414</v>
      </c>
      <c r="J2003" s="45" t="s">
        <v>1739</v>
      </c>
      <c r="K2003" s="45" t="s">
        <v>1740</v>
      </c>
      <c r="L2003" s="45" t="s">
        <v>1557</v>
      </c>
      <c r="M2003" s="45" t="s">
        <v>3689</v>
      </c>
    </row>
    <row r="2004" spans="1:13" s="45" customFormat="1">
      <c r="A2004" s="45" t="s">
        <v>1549</v>
      </c>
      <c r="B2004" s="45" t="s">
        <v>1689</v>
      </c>
      <c r="C2004" s="45">
        <v>30720858</v>
      </c>
      <c r="D2004" s="45">
        <v>3460</v>
      </c>
      <c r="E2004" s="45" t="s">
        <v>5415</v>
      </c>
      <c r="F2004" s="45" t="s">
        <v>5416</v>
      </c>
      <c r="G2004" s="45" t="s">
        <v>1666</v>
      </c>
      <c r="H2004" s="45" t="s">
        <v>5417</v>
      </c>
      <c r="J2004" s="45" t="s">
        <v>1555</v>
      </c>
      <c r="K2004" s="45" t="s">
        <v>1693</v>
      </c>
      <c r="L2004" s="45" t="s">
        <v>1557</v>
      </c>
      <c r="M2004" s="45" t="s">
        <v>3689</v>
      </c>
    </row>
    <row r="2005" spans="1:13" s="45" customFormat="1">
      <c r="A2005" s="45" t="s">
        <v>1549</v>
      </c>
      <c r="B2005" s="45" t="s">
        <v>1689</v>
      </c>
      <c r="C2005" s="45">
        <v>30721500</v>
      </c>
      <c r="D2005" s="45">
        <v>30</v>
      </c>
      <c r="E2005" s="45" t="s">
        <v>3771</v>
      </c>
      <c r="F2005" s="45" t="s">
        <v>5418</v>
      </c>
      <c r="G2005" s="45" t="s">
        <v>1666</v>
      </c>
      <c r="H2005" s="45" t="s">
        <v>5417</v>
      </c>
      <c r="J2005" s="45" t="s">
        <v>1555</v>
      </c>
      <c r="K2005" s="45" t="s">
        <v>1693</v>
      </c>
      <c r="L2005" s="45" t="s">
        <v>1557</v>
      </c>
      <c r="M2005" s="45" t="s">
        <v>3689</v>
      </c>
    </row>
    <row r="2006" spans="1:13" s="45" customFormat="1">
      <c r="A2006" s="45" t="s">
        <v>1549</v>
      </c>
      <c r="B2006" s="45" t="s">
        <v>1689</v>
      </c>
      <c r="C2006" s="45">
        <v>30721510</v>
      </c>
      <c r="D2006" s="45">
        <v>30</v>
      </c>
      <c r="E2006" s="45" t="s">
        <v>3771</v>
      </c>
      <c r="F2006" s="45" t="s">
        <v>5419</v>
      </c>
      <c r="G2006" s="45" t="s">
        <v>1666</v>
      </c>
      <c r="H2006" s="45" t="s">
        <v>5417</v>
      </c>
      <c r="J2006" s="45" t="s">
        <v>1555</v>
      </c>
      <c r="K2006" s="45" t="s">
        <v>1693</v>
      </c>
      <c r="L2006" s="45" t="s">
        <v>1557</v>
      </c>
      <c r="M2006" s="45" t="s">
        <v>3689</v>
      </c>
    </row>
    <row r="2007" spans="1:13" s="45" customFormat="1">
      <c r="A2007" s="45" t="s">
        <v>1549</v>
      </c>
      <c r="B2007" s="45" t="s">
        <v>1689</v>
      </c>
      <c r="C2007" s="45">
        <v>30721520</v>
      </c>
      <c r="D2007" s="45">
        <v>30</v>
      </c>
      <c r="E2007" s="45" t="s">
        <v>3771</v>
      </c>
      <c r="F2007" s="45" t="s">
        <v>5420</v>
      </c>
      <c r="G2007" s="45" t="s">
        <v>1666</v>
      </c>
      <c r="H2007" s="45" t="s">
        <v>5417</v>
      </c>
      <c r="J2007" s="45" t="s">
        <v>1555</v>
      </c>
      <c r="K2007" s="45" t="s">
        <v>1693</v>
      </c>
      <c r="L2007" s="45" t="s">
        <v>1557</v>
      </c>
      <c r="M2007" s="45" t="s">
        <v>3689</v>
      </c>
    </row>
    <row r="2008" spans="1:13" s="45" customFormat="1">
      <c r="A2008" s="45" t="s">
        <v>1549</v>
      </c>
      <c r="B2008" s="45" t="s">
        <v>1689</v>
      </c>
      <c r="C2008" s="45">
        <v>30721530</v>
      </c>
      <c r="D2008" s="45">
        <v>30</v>
      </c>
      <c r="E2008" s="45" t="s">
        <v>3771</v>
      </c>
      <c r="F2008" s="45" t="s">
        <v>5421</v>
      </c>
      <c r="G2008" s="45" t="s">
        <v>1666</v>
      </c>
      <c r="H2008" s="45" t="s">
        <v>5417</v>
      </c>
      <c r="J2008" s="45" t="s">
        <v>1555</v>
      </c>
      <c r="K2008" s="45" t="s">
        <v>1693</v>
      </c>
      <c r="L2008" s="45" t="s">
        <v>1557</v>
      </c>
      <c r="M2008" s="45" t="s">
        <v>3689</v>
      </c>
    </row>
    <row r="2009" spans="1:13" s="45" customFormat="1">
      <c r="A2009" s="45" t="s">
        <v>1549</v>
      </c>
      <c r="B2009" s="45" t="s">
        <v>1689</v>
      </c>
      <c r="C2009" s="45">
        <v>30721540</v>
      </c>
      <c r="D2009" s="45">
        <v>30</v>
      </c>
      <c r="E2009" s="45" t="s">
        <v>3771</v>
      </c>
      <c r="F2009" s="45" t="s">
        <v>5422</v>
      </c>
      <c r="G2009" s="45" t="s">
        <v>1666</v>
      </c>
      <c r="H2009" s="45" t="s">
        <v>5417</v>
      </c>
      <c r="J2009" s="45" t="s">
        <v>1555</v>
      </c>
      <c r="K2009" s="45" t="s">
        <v>1693</v>
      </c>
      <c r="L2009" s="45" t="s">
        <v>1557</v>
      </c>
      <c r="M2009" s="45" t="s">
        <v>3689</v>
      </c>
    </row>
    <row r="2010" spans="1:13" s="45" customFormat="1">
      <c r="A2010" s="45" t="s">
        <v>1549</v>
      </c>
      <c r="B2010" s="45" t="s">
        <v>1689</v>
      </c>
      <c r="C2010" s="45">
        <v>30721550</v>
      </c>
      <c r="D2010" s="45">
        <v>30</v>
      </c>
      <c r="E2010" s="45" t="s">
        <v>3771</v>
      </c>
      <c r="F2010" s="45" t="s">
        <v>5423</v>
      </c>
      <c r="G2010" s="45" t="s">
        <v>1666</v>
      </c>
      <c r="H2010" s="45" t="s">
        <v>5417</v>
      </c>
      <c r="J2010" s="45" t="s">
        <v>1555</v>
      </c>
      <c r="K2010" s="45" t="s">
        <v>1693</v>
      </c>
      <c r="L2010" s="45" t="s">
        <v>1557</v>
      </c>
      <c r="M2010" s="45" t="s">
        <v>3689</v>
      </c>
    </row>
    <row r="2011" spans="1:13" s="45" customFormat="1">
      <c r="A2011" s="45" t="s">
        <v>1549</v>
      </c>
      <c r="B2011" s="45" t="s">
        <v>1689</v>
      </c>
      <c r="C2011" s="45">
        <v>30750008</v>
      </c>
      <c r="D2011" s="45">
        <v>30</v>
      </c>
      <c r="E2011" s="45" t="s">
        <v>3771</v>
      </c>
      <c r="F2011" s="45" t="s">
        <v>5424</v>
      </c>
      <c r="G2011" s="45" t="s">
        <v>1727</v>
      </c>
      <c r="H2011" s="45" t="s">
        <v>5425</v>
      </c>
      <c r="J2011" s="45" t="s">
        <v>1555</v>
      </c>
      <c r="K2011" s="45" t="s">
        <v>1693</v>
      </c>
      <c r="L2011" s="45" t="s">
        <v>1557</v>
      </c>
      <c r="M2011" s="45" t="s">
        <v>3689</v>
      </c>
    </row>
    <row r="2012" spans="1:13" s="45" customFormat="1">
      <c r="A2012" s="45" t="s">
        <v>1549</v>
      </c>
      <c r="B2012" s="45" t="s">
        <v>1689</v>
      </c>
      <c r="C2012" s="45">
        <v>30750100</v>
      </c>
      <c r="D2012" s="45">
        <v>30</v>
      </c>
      <c r="E2012" s="45" t="s">
        <v>3771</v>
      </c>
      <c r="F2012" s="45" t="s">
        <v>5426</v>
      </c>
      <c r="G2012" s="45" t="s">
        <v>1727</v>
      </c>
      <c r="H2012" s="45" t="s">
        <v>5427</v>
      </c>
      <c r="J2012" s="45" t="s">
        <v>1555</v>
      </c>
      <c r="K2012" s="45" t="s">
        <v>1693</v>
      </c>
      <c r="L2012" s="45" t="s">
        <v>1557</v>
      </c>
      <c r="M2012" s="45" t="s">
        <v>3689</v>
      </c>
    </row>
    <row r="2013" spans="1:13" s="45" customFormat="1">
      <c r="A2013" s="45" t="s">
        <v>1549</v>
      </c>
      <c r="B2013" s="45" t="s">
        <v>1689</v>
      </c>
      <c r="C2013" s="45">
        <v>30750410</v>
      </c>
      <c r="D2013" s="45">
        <v>30</v>
      </c>
      <c r="E2013" s="45" t="s">
        <v>3771</v>
      </c>
      <c r="F2013" s="45" t="s">
        <v>5428</v>
      </c>
      <c r="G2013" s="45" t="s">
        <v>1666</v>
      </c>
      <c r="H2013" s="45" t="s">
        <v>5417</v>
      </c>
      <c r="J2013" s="45" t="s">
        <v>1555</v>
      </c>
      <c r="K2013" s="45" t="s">
        <v>1693</v>
      </c>
      <c r="L2013" s="45" t="s">
        <v>1557</v>
      </c>
      <c r="M2013" s="45" t="s">
        <v>3689</v>
      </c>
    </row>
    <row r="2014" spans="1:13" s="45" customFormat="1">
      <c r="A2014" s="45" t="s">
        <v>1549</v>
      </c>
      <c r="B2014" s="45" t="s">
        <v>1689</v>
      </c>
      <c r="C2014" s="45">
        <v>30750656</v>
      </c>
      <c r="D2014" s="45">
        <v>30</v>
      </c>
      <c r="E2014" s="45" t="s">
        <v>3771</v>
      </c>
      <c r="F2014" s="45" t="s">
        <v>5429</v>
      </c>
      <c r="G2014" s="45" t="s">
        <v>1727</v>
      </c>
      <c r="H2014" s="45" t="s">
        <v>5430</v>
      </c>
      <c r="J2014" s="45" t="s">
        <v>1555</v>
      </c>
      <c r="K2014" s="45" t="s">
        <v>1693</v>
      </c>
      <c r="L2014" s="45" t="s">
        <v>1557</v>
      </c>
      <c r="M2014" s="45" t="s">
        <v>3689</v>
      </c>
    </row>
    <row r="2015" spans="1:13" s="45" customFormat="1">
      <c r="A2015" s="45" t="s">
        <v>1549</v>
      </c>
      <c r="B2015" s="45" t="s">
        <v>1689</v>
      </c>
      <c r="C2015" s="45">
        <v>30751015</v>
      </c>
      <c r="D2015" s="45">
        <v>30</v>
      </c>
      <c r="E2015" s="45" t="s">
        <v>3771</v>
      </c>
      <c r="F2015" s="45" t="s">
        <v>5431</v>
      </c>
      <c r="G2015" s="45" t="s">
        <v>1727</v>
      </c>
      <c r="H2015" s="45" t="s">
        <v>5432</v>
      </c>
      <c r="J2015" s="45" t="s">
        <v>1555</v>
      </c>
      <c r="K2015" s="45" t="s">
        <v>1693</v>
      </c>
      <c r="L2015" s="45" t="s">
        <v>1557</v>
      </c>
      <c r="M2015" s="45" t="s">
        <v>3689</v>
      </c>
    </row>
    <row r="2016" spans="1:13" s="45" customFormat="1">
      <c r="A2016" s="45" t="s">
        <v>1549</v>
      </c>
      <c r="B2016" s="45" t="s">
        <v>1689</v>
      </c>
      <c r="C2016" s="45">
        <v>30758000</v>
      </c>
      <c r="D2016" s="45">
        <v>30</v>
      </c>
      <c r="E2016" s="45" t="s">
        <v>3771</v>
      </c>
      <c r="F2016" s="45" t="s">
        <v>5433</v>
      </c>
      <c r="G2016" s="45" t="s">
        <v>1727</v>
      </c>
      <c r="H2016" s="45" t="s">
        <v>5434</v>
      </c>
      <c r="J2016" s="45" t="s">
        <v>1555</v>
      </c>
      <c r="K2016" s="45" t="s">
        <v>1693</v>
      </c>
      <c r="L2016" s="45" t="s">
        <v>1557</v>
      </c>
      <c r="M2016" s="45" t="s">
        <v>3689</v>
      </c>
    </row>
    <row r="2017" spans="1:13" s="45" customFormat="1">
      <c r="A2017" s="45" t="s">
        <v>1549</v>
      </c>
      <c r="B2017" s="45" t="s">
        <v>1689</v>
      </c>
      <c r="C2017" s="45">
        <v>30758001</v>
      </c>
      <c r="D2017" s="45">
        <v>30</v>
      </c>
      <c r="E2017" s="45" t="s">
        <v>3771</v>
      </c>
      <c r="F2017" s="45" t="s">
        <v>5435</v>
      </c>
      <c r="G2017" s="45" t="s">
        <v>1727</v>
      </c>
      <c r="H2017" s="45" t="s">
        <v>5436</v>
      </c>
      <c r="J2017" s="45" t="s">
        <v>1555</v>
      </c>
      <c r="K2017" s="45" t="s">
        <v>1693</v>
      </c>
      <c r="L2017" s="45" t="s">
        <v>1557</v>
      </c>
      <c r="M2017" s="45" t="s">
        <v>3689</v>
      </c>
    </row>
    <row r="2018" spans="1:13" s="45" customFormat="1">
      <c r="A2018" s="45" t="s">
        <v>1549</v>
      </c>
      <c r="B2018" s="45" t="s">
        <v>1689</v>
      </c>
      <c r="C2018" s="45">
        <v>30758002</v>
      </c>
      <c r="D2018" s="45">
        <v>30</v>
      </c>
      <c r="E2018" s="45" t="s">
        <v>3771</v>
      </c>
      <c r="F2018" s="45" t="s">
        <v>5437</v>
      </c>
      <c r="G2018" s="45" t="s">
        <v>1727</v>
      </c>
      <c r="H2018" s="45" t="s">
        <v>5438</v>
      </c>
      <c r="J2018" s="45" t="s">
        <v>1555</v>
      </c>
      <c r="K2018" s="45" t="s">
        <v>1693</v>
      </c>
      <c r="L2018" s="45" t="s">
        <v>1557</v>
      </c>
      <c r="M2018" s="45" t="s">
        <v>3689</v>
      </c>
    </row>
    <row r="2019" spans="1:13" s="45" customFormat="1">
      <c r="A2019" s="45" t="s">
        <v>1549</v>
      </c>
      <c r="B2019" s="45" t="s">
        <v>1689</v>
      </c>
      <c r="C2019" s="45">
        <v>30758640</v>
      </c>
      <c r="D2019" s="45">
        <v>30</v>
      </c>
      <c r="E2019" s="45" t="s">
        <v>3771</v>
      </c>
      <c r="F2019" s="45" t="s">
        <v>5439</v>
      </c>
      <c r="G2019" s="45" t="s">
        <v>1649</v>
      </c>
      <c r="H2019" s="45" t="s">
        <v>5440</v>
      </c>
      <c r="J2019" s="45" t="s">
        <v>1555</v>
      </c>
      <c r="K2019" s="45" t="s">
        <v>1693</v>
      </c>
      <c r="L2019" s="45" t="s">
        <v>1557</v>
      </c>
      <c r="M2019" s="45" t="s">
        <v>3689</v>
      </c>
    </row>
    <row r="2020" spans="1:13" s="45" customFormat="1">
      <c r="A2020" s="45" t="s">
        <v>1549</v>
      </c>
      <c r="B2020" s="45" t="s">
        <v>1689</v>
      </c>
      <c r="C2020" s="45">
        <v>30758900</v>
      </c>
      <c r="D2020" s="45">
        <v>30</v>
      </c>
      <c r="E2020" s="45" t="s">
        <v>3771</v>
      </c>
      <c r="F2020" s="45" t="s">
        <v>5441</v>
      </c>
      <c r="G2020" s="45" t="s">
        <v>1727</v>
      </c>
      <c r="H2020" s="45" t="s">
        <v>5442</v>
      </c>
      <c r="J2020" s="45" t="s">
        <v>1555</v>
      </c>
      <c r="K2020" s="45" t="s">
        <v>1693</v>
      </c>
      <c r="L2020" s="45" t="s">
        <v>1557</v>
      </c>
      <c r="M2020" s="45" t="s">
        <v>3689</v>
      </c>
    </row>
    <row r="2021" spans="1:13" s="45" customFormat="1">
      <c r="A2021" s="45" t="s">
        <v>1549</v>
      </c>
      <c r="B2021" s="45" t="s">
        <v>1689</v>
      </c>
      <c r="C2021" s="45">
        <v>30758990</v>
      </c>
      <c r="F2021" s="45" t="s">
        <v>5443</v>
      </c>
      <c r="G2021" s="45" t="s">
        <v>1727</v>
      </c>
      <c r="H2021" s="45" t="s">
        <v>5444</v>
      </c>
      <c r="J2021" s="45" t="s">
        <v>1555</v>
      </c>
      <c r="K2021" s="45" t="s">
        <v>1693</v>
      </c>
      <c r="L2021" s="45" t="s">
        <v>1557</v>
      </c>
      <c r="M2021" s="45" t="s">
        <v>3689</v>
      </c>
    </row>
    <row r="2022" spans="1:13" s="45" customFormat="1">
      <c r="A2022" s="45" t="s">
        <v>1549</v>
      </c>
      <c r="B2022" s="45" t="s">
        <v>1689</v>
      </c>
      <c r="C2022" s="45">
        <v>30758991</v>
      </c>
      <c r="F2022" s="45" t="s">
        <v>5445</v>
      </c>
      <c r="G2022" s="45" t="s">
        <v>1727</v>
      </c>
      <c r="H2022" s="45" t="s">
        <v>5446</v>
      </c>
      <c r="J2022" s="45" t="s">
        <v>1555</v>
      </c>
      <c r="K2022" s="45" t="s">
        <v>1693</v>
      </c>
      <c r="L2022" s="45" t="s">
        <v>1557</v>
      </c>
      <c r="M2022" s="45" t="s">
        <v>3689</v>
      </c>
    </row>
    <row r="2023" spans="1:13" s="45" customFormat="1">
      <c r="A2023" s="45" t="s">
        <v>1838</v>
      </c>
      <c r="B2023" s="45" t="s">
        <v>1736</v>
      </c>
      <c r="C2023" s="45">
        <v>30759800</v>
      </c>
      <c r="D2023" s="45">
        <v>30</v>
      </c>
      <c r="E2023" s="45" t="s">
        <v>3771</v>
      </c>
      <c r="F2023" s="45" t="s">
        <v>4142</v>
      </c>
      <c r="G2023" s="45" t="s">
        <v>1727</v>
      </c>
      <c r="H2023" s="45" t="s">
        <v>5447</v>
      </c>
      <c r="I2023" s="45" t="s">
        <v>3783</v>
      </c>
      <c r="J2023" s="45" t="s">
        <v>1739</v>
      </c>
      <c r="K2023" s="45" t="s">
        <v>1740</v>
      </c>
      <c r="L2023" s="45" t="s">
        <v>1557</v>
      </c>
      <c r="M2023" s="45" t="s">
        <v>3689</v>
      </c>
    </row>
    <row r="2024" spans="1:13" s="45" customFormat="1">
      <c r="A2024" s="45" t="s">
        <v>1549</v>
      </c>
      <c r="B2024" s="45" t="s">
        <v>1689</v>
      </c>
      <c r="C2024" s="45">
        <v>30760050</v>
      </c>
      <c r="D2024" s="45">
        <v>8389</v>
      </c>
      <c r="E2024" s="45" t="s">
        <v>5448</v>
      </c>
      <c r="F2024" s="45" t="s">
        <v>5449</v>
      </c>
      <c r="G2024" s="45" t="s">
        <v>1628</v>
      </c>
      <c r="H2024" s="45" t="s">
        <v>5450</v>
      </c>
      <c r="J2024" s="45" t="s">
        <v>1555</v>
      </c>
      <c r="K2024" s="45" t="s">
        <v>1693</v>
      </c>
      <c r="L2024" s="45" t="s">
        <v>1557</v>
      </c>
      <c r="M2024" s="45" t="s">
        <v>3689</v>
      </c>
    </row>
    <row r="2025" spans="1:13" s="45" customFormat="1">
      <c r="A2025" s="45" t="s">
        <v>1549</v>
      </c>
      <c r="B2025" s="45" t="s">
        <v>1689</v>
      </c>
      <c r="C2025" s="45">
        <v>30760051</v>
      </c>
      <c r="D2025" s="45">
        <v>8389</v>
      </c>
      <c r="E2025" s="45" t="s">
        <v>5448</v>
      </c>
      <c r="F2025" s="45" t="s">
        <v>5451</v>
      </c>
      <c r="G2025" s="45" t="s">
        <v>1628</v>
      </c>
      <c r="H2025" s="45" t="s">
        <v>5452</v>
      </c>
      <c r="J2025" s="45" t="s">
        <v>1555</v>
      </c>
      <c r="K2025" s="45" t="s">
        <v>1693</v>
      </c>
      <c r="L2025" s="45" t="s">
        <v>1557</v>
      </c>
      <c r="M2025" s="45" t="s">
        <v>3689</v>
      </c>
    </row>
    <row r="2026" spans="1:13" s="45" customFormat="1">
      <c r="A2026" s="45" t="s">
        <v>1549</v>
      </c>
      <c r="B2026" s="45" t="s">
        <v>1689</v>
      </c>
      <c r="C2026" s="45">
        <v>30760052</v>
      </c>
      <c r="D2026" s="45">
        <v>8389</v>
      </c>
      <c r="E2026" s="45" t="s">
        <v>5448</v>
      </c>
      <c r="F2026" s="45" t="s">
        <v>5453</v>
      </c>
      <c r="G2026" s="45" t="s">
        <v>1628</v>
      </c>
      <c r="H2026" s="45" t="s">
        <v>5454</v>
      </c>
      <c r="J2026" s="45" t="s">
        <v>1555</v>
      </c>
      <c r="K2026" s="45" t="s">
        <v>1693</v>
      </c>
      <c r="L2026" s="45" t="s">
        <v>1557</v>
      </c>
      <c r="M2026" s="45" t="s">
        <v>3689</v>
      </c>
    </row>
    <row r="2027" spans="1:13" s="45" customFormat="1">
      <c r="A2027" s="45" t="s">
        <v>1549</v>
      </c>
      <c r="B2027" s="45" t="s">
        <v>1689</v>
      </c>
      <c r="C2027" s="45">
        <v>30760100</v>
      </c>
      <c r="D2027" s="45">
        <v>8389</v>
      </c>
      <c r="E2027" s="45" t="s">
        <v>5448</v>
      </c>
      <c r="F2027" s="45" t="s">
        <v>5455</v>
      </c>
      <c r="G2027" s="45" t="s">
        <v>1628</v>
      </c>
      <c r="H2027" s="45" t="s">
        <v>5456</v>
      </c>
      <c r="J2027" s="45" t="s">
        <v>1555</v>
      </c>
      <c r="K2027" s="45" t="s">
        <v>1693</v>
      </c>
      <c r="L2027" s="45" t="s">
        <v>1557</v>
      </c>
      <c r="M2027" s="45" t="s">
        <v>3689</v>
      </c>
    </row>
    <row r="2028" spans="1:13" s="45" customFormat="1">
      <c r="A2028" s="45" t="s">
        <v>1549</v>
      </c>
      <c r="B2028" s="45" t="s">
        <v>1689</v>
      </c>
      <c r="C2028" s="45">
        <v>30760101</v>
      </c>
      <c r="D2028" s="45">
        <v>8389</v>
      </c>
      <c r="E2028" s="45" t="s">
        <v>5448</v>
      </c>
      <c r="F2028" s="45" t="s">
        <v>5457</v>
      </c>
      <c r="G2028" s="45" t="s">
        <v>1628</v>
      </c>
      <c r="H2028" s="45" t="s">
        <v>5458</v>
      </c>
      <c r="J2028" s="45" t="s">
        <v>1555</v>
      </c>
      <c r="K2028" s="45" t="s">
        <v>1693</v>
      </c>
      <c r="L2028" s="45" t="s">
        <v>1557</v>
      </c>
      <c r="M2028" s="45" t="s">
        <v>3689</v>
      </c>
    </row>
    <row r="2029" spans="1:13" s="45" customFormat="1">
      <c r="A2029" s="45" t="s">
        <v>1549</v>
      </c>
      <c r="B2029" s="45" t="s">
        <v>1689</v>
      </c>
      <c r="C2029" s="45">
        <v>30760102</v>
      </c>
      <c r="D2029" s="45">
        <v>8389</v>
      </c>
      <c r="E2029" s="45" t="s">
        <v>5448</v>
      </c>
      <c r="F2029" s="45" t="s">
        <v>4425</v>
      </c>
      <c r="G2029" s="45" t="s">
        <v>1628</v>
      </c>
      <c r="H2029" s="45" t="s">
        <v>5459</v>
      </c>
      <c r="J2029" s="45" t="s">
        <v>1555</v>
      </c>
      <c r="K2029" s="45" t="s">
        <v>1693</v>
      </c>
      <c r="L2029" s="45" t="s">
        <v>1557</v>
      </c>
      <c r="M2029" s="45" t="s">
        <v>3689</v>
      </c>
    </row>
    <row r="2030" spans="1:13" s="45" customFormat="1">
      <c r="A2030" s="45" t="s">
        <v>1549</v>
      </c>
      <c r="B2030" s="45" t="s">
        <v>1689</v>
      </c>
      <c r="C2030" s="45">
        <v>30760103</v>
      </c>
      <c r="D2030" s="45">
        <v>8389</v>
      </c>
      <c r="E2030" s="45" t="s">
        <v>5448</v>
      </c>
      <c r="F2030" s="45" t="s">
        <v>5460</v>
      </c>
      <c r="G2030" s="45" t="s">
        <v>1628</v>
      </c>
      <c r="H2030" s="45" t="s">
        <v>5461</v>
      </c>
      <c r="J2030" s="45" t="s">
        <v>1555</v>
      </c>
      <c r="K2030" s="45" t="s">
        <v>1693</v>
      </c>
      <c r="L2030" s="45" t="s">
        <v>1557</v>
      </c>
      <c r="M2030" s="45" t="s">
        <v>3689</v>
      </c>
    </row>
    <row r="2031" spans="1:13" s="45" customFormat="1">
      <c r="A2031" s="45" t="s">
        <v>1549</v>
      </c>
      <c r="B2031" s="45" t="s">
        <v>1689</v>
      </c>
      <c r="C2031" s="45">
        <v>30761500</v>
      </c>
      <c r="D2031" s="45">
        <v>8389</v>
      </c>
      <c r="E2031" s="45" t="s">
        <v>5448</v>
      </c>
      <c r="F2031" s="45" t="s">
        <v>5462</v>
      </c>
      <c r="G2031" s="45" t="s">
        <v>1628</v>
      </c>
      <c r="H2031" s="45" t="s">
        <v>5454</v>
      </c>
      <c r="J2031" s="45" t="s">
        <v>1555</v>
      </c>
      <c r="K2031" s="45" t="s">
        <v>1693</v>
      </c>
      <c r="L2031" s="45" t="s">
        <v>1557</v>
      </c>
      <c r="M2031" s="45" t="s">
        <v>3689</v>
      </c>
    </row>
    <row r="2032" spans="1:13" s="45" customFormat="1">
      <c r="A2032" s="45" t="s">
        <v>1549</v>
      </c>
      <c r="B2032" s="45" t="s">
        <v>1689</v>
      </c>
      <c r="C2032" s="45">
        <v>30761510</v>
      </c>
      <c r="D2032" s="45">
        <v>8389</v>
      </c>
      <c r="E2032" s="45" t="s">
        <v>5448</v>
      </c>
      <c r="F2032" s="45" t="s">
        <v>5463</v>
      </c>
      <c r="G2032" s="45" t="s">
        <v>1628</v>
      </c>
      <c r="H2032" s="45" t="s">
        <v>5454</v>
      </c>
      <c r="J2032" s="45" t="s">
        <v>1555</v>
      </c>
      <c r="K2032" s="45" t="s">
        <v>1693</v>
      </c>
      <c r="L2032" s="45" t="s">
        <v>1557</v>
      </c>
      <c r="M2032" s="45" t="s">
        <v>3689</v>
      </c>
    </row>
    <row r="2033" spans="1:13" s="45" customFormat="1">
      <c r="A2033" s="45" t="s">
        <v>1549</v>
      </c>
      <c r="B2033" s="45" t="s">
        <v>1689</v>
      </c>
      <c r="C2033" s="45">
        <v>30761520</v>
      </c>
      <c r="D2033" s="45">
        <v>8389</v>
      </c>
      <c r="E2033" s="45" t="s">
        <v>5448</v>
      </c>
      <c r="F2033" s="45" t="s">
        <v>5464</v>
      </c>
      <c r="G2033" s="45" t="s">
        <v>1628</v>
      </c>
      <c r="H2033" s="45" t="s">
        <v>5454</v>
      </c>
      <c r="J2033" s="45" t="s">
        <v>1555</v>
      </c>
      <c r="K2033" s="45" t="s">
        <v>1693</v>
      </c>
      <c r="L2033" s="45" t="s">
        <v>1557</v>
      </c>
      <c r="M2033" s="45" t="s">
        <v>3689</v>
      </c>
    </row>
    <row r="2034" spans="1:13" s="45" customFormat="1">
      <c r="A2034" s="45" t="s">
        <v>1549</v>
      </c>
      <c r="B2034" s="45" t="s">
        <v>1689</v>
      </c>
      <c r="C2034" s="45">
        <v>30761530</v>
      </c>
      <c r="D2034" s="45">
        <v>8389</v>
      </c>
      <c r="E2034" s="45" t="s">
        <v>5448</v>
      </c>
      <c r="F2034" s="45" t="s">
        <v>5465</v>
      </c>
      <c r="G2034" s="45" t="s">
        <v>1628</v>
      </c>
      <c r="H2034" s="45" t="s">
        <v>5454</v>
      </c>
      <c r="J2034" s="45" t="s">
        <v>1555</v>
      </c>
      <c r="K2034" s="45" t="s">
        <v>1693</v>
      </c>
      <c r="L2034" s="45" t="s">
        <v>1557</v>
      </c>
      <c r="M2034" s="45" t="s">
        <v>3689</v>
      </c>
    </row>
    <row r="2035" spans="1:13" s="45" customFormat="1">
      <c r="A2035" s="45" t="s">
        <v>1549</v>
      </c>
      <c r="B2035" s="45" t="s">
        <v>1689</v>
      </c>
      <c r="C2035" s="45">
        <v>30761540</v>
      </c>
      <c r="D2035" s="45">
        <v>8389</v>
      </c>
      <c r="E2035" s="45" t="s">
        <v>5448</v>
      </c>
      <c r="F2035" s="45" t="s">
        <v>5466</v>
      </c>
      <c r="G2035" s="45" t="s">
        <v>1628</v>
      </c>
      <c r="H2035" s="45" t="s">
        <v>5454</v>
      </c>
      <c r="J2035" s="45" t="s">
        <v>1555</v>
      </c>
      <c r="K2035" s="45" t="s">
        <v>1693</v>
      </c>
      <c r="L2035" s="45" t="s">
        <v>1557</v>
      </c>
      <c r="M2035" s="45" t="s">
        <v>3689</v>
      </c>
    </row>
    <row r="2036" spans="1:13" s="45" customFormat="1">
      <c r="A2036" s="45" t="s">
        <v>1549</v>
      </c>
      <c r="B2036" s="45" t="s">
        <v>1689</v>
      </c>
      <c r="C2036" s="45">
        <v>30761550</v>
      </c>
      <c r="D2036" s="45">
        <v>8389</v>
      </c>
      <c r="E2036" s="45" t="s">
        <v>5448</v>
      </c>
      <c r="F2036" s="45" t="s">
        <v>5449</v>
      </c>
      <c r="G2036" s="45" t="s">
        <v>1628</v>
      </c>
      <c r="H2036" s="45" t="s">
        <v>5454</v>
      </c>
      <c r="J2036" s="45" t="s">
        <v>1555</v>
      </c>
      <c r="K2036" s="45" t="s">
        <v>1693</v>
      </c>
      <c r="L2036" s="45" t="s">
        <v>1557</v>
      </c>
      <c r="M2036" s="45" t="s">
        <v>3689</v>
      </c>
    </row>
    <row r="2037" spans="1:13" s="45" customFormat="1">
      <c r="A2037" s="45" t="s">
        <v>1735</v>
      </c>
      <c r="B2037" s="45" t="s">
        <v>1736</v>
      </c>
      <c r="C2037" s="45">
        <v>30761715</v>
      </c>
      <c r="D2037" s="45">
        <v>8389</v>
      </c>
      <c r="E2037" s="45" t="s">
        <v>5448</v>
      </c>
      <c r="F2037" s="45" t="s">
        <v>5467</v>
      </c>
      <c r="G2037" s="45" t="s">
        <v>1628</v>
      </c>
      <c r="I2037" s="45" t="s">
        <v>5468</v>
      </c>
      <c r="J2037" s="45" t="s">
        <v>1739</v>
      </c>
      <c r="K2037" s="45" t="s">
        <v>1740</v>
      </c>
      <c r="L2037" s="45" t="s">
        <v>1557</v>
      </c>
      <c r="M2037" s="45" t="s">
        <v>3689</v>
      </c>
    </row>
    <row r="2038" spans="1:13" s="45" customFormat="1">
      <c r="A2038" s="45" t="s">
        <v>1549</v>
      </c>
      <c r="B2038" s="45" t="s">
        <v>1689</v>
      </c>
      <c r="C2038" s="45">
        <v>30761800</v>
      </c>
      <c r="D2038" s="45">
        <v>8389</v>
      </c>
      <c r="E2038" s="45" t="s">
        <v>5448</v>
      </c>
      <c r="F2038" s="45" t="s">
        <v>5469</v>
      </c>
      <c r="G2038" s="45" t="s">
        <v>1628</v>
      </c>
      <c r="H2038" s="45" t="s">
        <v>5470</v>
      </c>
      <c r="J2038" s="45" t="s">
        <v>1555</v>
      </c>
      <c r="K2038" s="45" t="s">
        <v>1693</v>
      </c>
      <c r="L2038" s="45" t="s">
        <v>1557</v>
      </c>
      <c r="M2038" s="45" t="s">
        <v>3689</v>
      </c>
    </row>
    <row r="2039" spans="1:13" s="45" customFormat="1">
      <c r="A2039" s="45" t="s">
        <v>1549</v>
      </c>
      <c r="B2039" s="45" t="s">
        <v>1689</v>
      </c>
      <c r="C2039" s="45">
        <v>30762020</v>
      </c>
      <c r="D2039" s="45">
        <v>8389</v>
      </c>
      <c r="E2039" s="45" t="s">
        <v>5448</v>
      </c>
      <c r="F2039" s="45" t="s">
        <v>5471</v>
      </c>
      <c r="G2039" s="45" t="s">
        <v>1628</v>
      </c>
      <c r="H2039" s="45" t="s">
        <v>5472</v>
      </c>
      <c r="J2039" s="45" t="s">
        <v>1555</v>
      </c>
      <c r="K2039" s="45" t="s">
        <v>1693</v>
      </c>
      <c r="L2039" s="45" t="s">
        <v>1557</v>
      </c>
      <c r="M2039" s="45" t="s">
        <v>3689</v>
      </c>
    </row>
    <row r="2040" spans="1:13" s="45" customFormat="1">
      <c r="A2040" s="45" t="s">
        <v>1549</v>
      </c>
      <c r="B2040" s="45" t="s">
        <v>1689</v>
      </c>
      <c r="C2040" s="45">
        <v>30762022</v>
      </c>
      <c r="D2040" s="45">
        <v>8389</v>
      </c>
      <c r="E2040" s="45" t="s">
        <v>5448</v>
      </c>
      <c r="F2040" s="45" t="s">
        <v>5473</v>
      </c>
      <c r="G2040" s="45" t="s">
        <v>1628</v>
      </c>
      <c r="H2040" s="45" t="s">
        <v>5474</v>
      </c>
      <c r="J2040" s="45" t="s">
        <v>1555</v>
      </c>
      <c r="K2040" s="45" t="s">
        <v>1693</v>
      </c>
      <c r="L2040" s="45" t="s">
        <v>1557</v>
      </c>
      <c r="M2040" s="45" t="s">
        <v>3689</v>
      </c>
    </row>
    <row r="2041" spans="1:13" s="45" customFormat="1">
      <c r="A2041" s="45" t="s">
        <v>1735</v>
      </c>
      <c r="B2041" s="45" t="s">
        <v>1736</v>
      </c>
      <c r="C2041" s="45">
        <v>30764442</v>
      </c>
      <c r="D2041" s="45">
        <v>8389</v>
      </c>
      <c r="E2041" s="45" t="s">
        <v>5448</v>
      </c>
      <c r="F2041" s="45" t="s">
        <v>5475</v>
      </c>
      <c r="G2041" s="45" t="s">
        <v>1628</v>
      </c>
      <c r="I2041" s="45" t="s">
        <v>5476</v>
      </c>
      <c r="J2041" s="45" t="s">
        <v>1739</v>
      </c>
      <c r="K2041" s="45" t="s">
        <v>1740</v>
      </c>
      <c r="L2041" s="45" t="s">
        <v>1557</v>
      </c>
      <c r="M2041" s="45" t="s">
        <v>3689</v>
      </c>
    </row>
    <row r="2042" spans="1:13" s="45" customFormat="1">
      <c r="A2042" s="45" t="s">
        <v>1549</v>
      </c>
      <c r="B2042" s="45" t="s">
        <v>1550</v>
      </c>
      <c r="C2042" s="45">
        <v>30765016</v>
      </c>
      <c r="D2042" s="45">
        <v>8389</v>
      </c>
      <c r="E2042" s="45" t="s">
        <v>5448</v>
      </c>
      <c r="F2042" s="45" t="s">
        <v>5477</v>
      </c>
      <c r="G2042" s="45" t="s">
        <v>1628</v>
      </c>
      <c r="H2042" s="45" t="s">
        <v>5478</v>
      </c>
      <c r="J2042" s="45" t="s">
        <v>1555</v>
      </c>
      <c r="K2042" s="45" t="s">
        <v>1556</v>
      </c>
      <c r="L2042" s="45" t="s">
        <v>1557</v>
      </c>
      <c r="M2042" s="45" t="s">
        <v>3689</v>
      </c>
    </row>
    <row r="2043" spans="1:13" s="45" customFormat="1">
      <c r="A2043" s="45" t="s">
        <v>1549</v>
      </c>
      <c r="B2043" s="45" t="s">
        <v>1689</v>
      </c>
      <c r="C2043" s="45">
        <v>30767001</v>
      </c>
      <c r="D2043" s="45">
        <v>8389</v>
      </c>
      <c r="E2043" s="45" t="s">
        <v>5448</v>
      </c>
      <c r="F2043" s="45" t="s">
        <v>5479</v>
      </c>
      <c r="G2043" s="45" t="s">
        <v>1628</v>
      </c>
      <c r="H2043" s="45" t="s">
        <v>5454</v>
      </c>
      <c r="J2043" s="45" t="s">
        <v>1555</v>
      </c>
      <c r="K2043" s="45" t="s">
        <v>1693</v>
      </c>
      <c r="L2043" s="45" t="s">
        <v>1557</v>
      </c>
      <c r="M2043" s="45" t="s">
        <v>3689</v>
      </c>
    </row>
    <row r="2044" spans="1:13" s="45" customFormat="1">
      <c r="A2044" s="45" t="s">
        <v>1735</v>
      </c>
      <c r="B2044" s="45" t="s">
        <v>1736</v>
      </c>
      <c r="C2044" s="45">
        <v>30767839</v>
      </c>
      <c r="D2044" s="45">
        <v>8389</v>
      </c>
      <c r="E2044" s="45" t="s">
        <v>5448</v>
      </c>
      <c r="F2044" s="45" t="s">
        <v>5480</v>
      </c>
      <c r="G2044" s="45" t="s">
        <v>1628</v>
      </c>
      <c r="I2044" s="45" t="s">
        <v>5481</v>
      </c>
      <c r="J2044" s="45" t="s">
        <v>1739</v>
      </c>
      <c r="K2044" s="45" t="s">
        <v>1740</v>
      </c>
      <c r="L2044" s="45" t="s">
        <v>1557</v>
      </c>
      <c r="M2044" s="45" t="s">
        <v>3689</v>
      </c>
    </row>
    <row r="2045" spans="1:13" s="45" customFormat="1">
      <c r="A2045" s="45" t="s">
        <v>1549</v>
      </c>
      <c r="B2045" s="45" t="s">
        <v>1689</v>
      </c>
      <c r="C2045" s="45">
        <v>30768001</v>
      </c>
      <c r="D2045" s="45">
        <v>8389</v>
      </c>
      <c r="E2045" s="45" t="s">
        <v>5448</v>
      </c>
      <c r="F2045" s="45" t="s">
        <v>5482</v>
      </c>
      <c r="G2045" s="45" t="s">
        <v>1628</v>
      </c>
      <c r="H2045" s="45" t="s">
        <v>5483</v>
      </c>
      <c r="J2045" s="45" t="s">
        <v>1555</v>
      </c>
      <c r="K2045" s="45" t="s">
        <v>1693</v>
      </c>
      <c r="L2045" s="45" t="s">
        <v>1557</v>
      </c>
      <c r="M2045" s="45" t="s">
        <v>3689</v>
      </c>
    </row>
    <row r="2046" spans="1:13" s="45" customFormat="1">
      <c r="A2046" s="45" t="s">
        <v>1549</v>
      </c>
      <c r="B2046" s="45" t="s">
        <v>1689</v>
      </c>
      <c r="C2046" s="45">
        <v>30768029</v>
      </c>
      <c r="D2046" s="45">
        <v>8389</v>
      </c>
      <c r="E2046" s="45" t="s">
        <v>5448</v>
      </c>
      <c r="F2046" s="45" t="s">
        <v>5484</v>
      </c>
      <c r="G2046" s="45" t="s">
        <v>1628</v>
      </c>
      <c r="H2046" s="45" t="s">
        <v>5485</v>
      </c>
      <c r="J2046" s="45" t="s">
        <v>1555</v>
      </c>
      <c r="K2046" s="45" t="s">
        <v>1693</v>
      </c>
      <c r="L2046" s="45" t="s">
        <v>1557</v>
      </c>
      <c r="M2046" s="45" t="s">
        <v>3689</v>
      </c>
    </row>
    <row r="2047" spans="1:13" s="45" customFormat="1">
      <c r="A2047" s="45" t="s">
        <v>1549</v>
      </c>
      <c r="B2047" s="45" t="s">
        <v>1689</v>
      </c>
      <c r="C2047" s="45">
        <v>30768977</v>
      </c>
      <c r="D2047" s="45">
        <v>8389</v>
      </c>
      <c r="E2047" s="45" t="s">
        <v>5448</v>
      </c>
      <c r="F2047" s="45" t="s">
        <v>5486</v>
      </c>
      <c r="G2047" s="45" t="s">
        <v>1628</v>
      </c>
      <c r="H2047" s="45" t="s">
        <v>5487</v>
      </c>
      <c r="J2047" s="45" t="s">
        <v>1555</v>
      </c>
      <c r="K2047" s="45" t="s">
        <v>1693</v>
      </c>
      <c r="L2047" s="45" t="s">
        <v>1557</v>
      </c>
      <c r="M2047" s="45" t="s">
        <v>3689</v>
      </c>
    </row>
    <row r="2048" spans="1:13" s="45" customFormat="1">
      <c r="A2048" s="45" t="s">
        <v>1549</v>
      </c>
      <c r="B2048" s="45" t="s">
        <v>1689</v>
      </c>
      <c r="C2048" s="45">
        <v>30769001</v>
      </c>
      <c r="D2048" s="45">
        <v>8389</v>
      </c>
      <c r="E2048" s="45" t="s">
        <v>5448</v>
      </c>
      <c r="F2048" s="45" t="s">
        <v>5488</v>
      </c>
      <c r="G2048" s="45" t="s">
        <v>1628</v>
      </c>
      <c r="H2048" s="45" t="s">
        <v>5489</v>
      </c>
      <c r="J2048" s="45" t="s">
        <v>1555</v>
      </c>
      <c r="K2048" s="45" t="s">
        <v>1693</v>
      </c>
      <c r="L2048" s="45" t="s">
        <v>1557</v>
      </c>
      <c r="M2048" s="45" t="s">
        <v>3689</v>
      </c>
    </row>
    <row r="2049" spans="1:13" s="45" customFormat="1">
      <c r="A2049" s="45" t="s">
        <v>1549</v>
      </c>
      <c r="B2049" s="45" t="s">
        <v>1689</v>
      </c>
      <c r="C2049" s="45">
        <v>30769010</v>
      </c>
      <c r="D2049" s="45">
        <v>8389</v>
      </c>
      <c r="E2049" s="45" t="s">
        <v>5448</v>
      </c>
      <c r="F2049" s="45" t="s">
        <v>5490</v>
      </c>
      <c r="G2049" s="45" t="s">
        <v>1628</v>
      </c>
      <c r="H2049" s="45" t="s">
        <v>5491</v>
      </c>
      <c r="J2049" s="45" t="s">
        <v>1555</v>
      </c>
      <c r="K2049" s="45" t="s">
        <v>1693</v>
      </c>
      <c r="L2049" s="45" t="s">
        <v>1557</v>
      </c>
      <c r="M2049" s="45" t="s">
        <v>3689</v>
      </c>
    </row>
    <row r="2050" spans="1:13" s="45" customFormat="1">
      <c r="A2050" s="45" t="s">
        <v>1549</v>
      </c>
      <c r="B2050" s="45" t="s">
        <v>1689</v>
      </c>
      <c r="C2050" s="45">
        <v>30769011</v>
      </c>
      <c r="D2050" s="45">
        <v>8389</v>
      </c>
      <c r="E2050" s="45" t="s">
        <v>5448</v>
      </c>
      <c r="F2050" s="45" t="s">
        <v>5492</v>
      </c>
      <c r="G2050" s="45" t="s">
        <v>1628</v>
      </c>
      <c r="H2050" s="45" t="s">
        <v>5493</v>
      </c>
      <c r="J2050" s="45" t="s">
        <v>1555</v>
      </c>
      <c r="K2050" s="45" t="s">
        <v>1693</v>
      </c>
      <c r="L2050" s="45" t="s">
        <v>1557</v>
      </c>
      <c r="M2050" s="45" t="s">
        <v>3689</v>
      </c>
    </row>
    <row r="2051" spans="1:13" s="45" customFormat="1">
      <c r="A2051" s="45" t="s">
        <v>1753</v>
      </c>
      <c r="B2051" s="45" t="s">
        <v>1689</v>
      </c>
      <c r="C2051" s="45">
        <v>30769901</v>
      </c>
      <c r="D2051" s="45">
        <v>8389</v>
      </c>
      <c r="E2051" s="45" t="s">
        <v>5448</v>
      </c>
      <c r="F2051" s="45" t="s">
        <v>5494</v>
      </c>
      <c r="G2051" s="45" t="s">
        <v>1628</v>
      </c>
      <c r="H2051" s="45" t="s">
        <v>5495</v>
      </c>
      <c r="J2051" s="45" t="s">
        <v>1754</v>
      </c>
      <c r="K2051" s="45" t="s">
        <v>1693</v>
      </c>
      <c r="L2051" s="45" t="s">
        <v>1557</v>
      </c>
      <c r="M2051" s="45" t="s">
        <v>3689</v>
      </c>
    </row>
    <row r="2052" spans="1:13" s="45" customFormat="1">
      <c r="A2052" s="45" t="s">
        <v>1753</v>
      </c>
      <c r="B2052" s="45" t="s">
        <v>1689</v>
      </c>
      <c r="C2052" s="45">
        <v>30769902</v>
      </c>
      <c r="D2052" s="45">
        <v>8389</v>
      </c>
      <c r="E2052" s="45" t="s">
        <v>5448</v>
      </c>
      <c r="F2052" s="45" t="s">
        <v>5496</v>
      </c>
      <c r="G2052" s="45" t="s">
        <v>1628</v>
      </c>
      <c r="H2052" s="45" t="s">
        <v>5497</v>
      </c>
      <c r="J2052" s="45" t="s">
        <v>1754</v>
      </c>
      <c r="K2052" s="45" t="s">
        <v>1693</v>
      </c>
      <c r="L2052" s="45" t="s">
        <v>1557</v>
      </c>
      <c r="M2052" s="45" t="s">
        <v>3689</v>
      </c>
    </row>
    <row r="2053" spans="1:13" s="45" customFormat="1">
      <c r="A2053" s="45" t="s">
        <v>1549</v>
      </c>
      <c r="B2053" s="45" t="s">
        <v>1689</v>
      </c>
      <c r="C2053" s="45">
        <v>30769970</v>
      </c>
      <c r="D2053" s="45">
        <v>8389</v>
      </c>
      <c r="E2053" s="45" t="s">
        <v>5448</v>
      </c>
      <c r="F2053" s="45" t="s">
        <v>5498</v>
      </c>
      <c r="G2053" s="45" t="s">
        <v>1628</v>
      </c>
      <c r="H2053" s="45" t="s">
        <v>5499</v>
      </c>
      <c r="J2053" s="45" t="s">
        <v>1555</v>
      </c>
      <c r="K2053" s="45" t="s">
        <v>1693</v>
      </c>
      <c r="L2053" s="45" t="s">
        <v>1557</v>
      </c>
      <c r="M2053" s="45" t="s">
        <v>3689</v>
      </c>
    </row>
    <row r="2054" spans="1:13" s="45" customFormat="1">
      <c r="A2054" s="45" t="s">
        <v>1549</v>
      </c>
      <c r="B2054" s="45" t="s">
        <v>1689</v>
      </c>
      <c r="C2054" s="45">
        <v>30934612</v>
      </c>
      <c r="D2054" s="45">
        <v>30</v>
      </c>
      <c r="E2054" s="45" t="s">
        <v>3771</v>
      </c>
      <c r="F2054" s="45" t="s">
        <v>5500</v>
      </c>
      <c r="G2054" s="45" t="s">
        <v>1649</v>
      </c>
      <c r="H2054" s="45" t="s">
        <v>5501</v>
      </c>
      <c r="J2054" s="45" t="s">
        <v>1555</v>
      </c>
      <c r="K2054" s="45" t="s">
        <v>1693</v>
      </c>
      <c r="L2054" s="45" t="s">
        <v>1557</v>
      </c>
      <c r="M2054" s="45" t="s">
        <v>3689</v>
      </c>
    </row>
    <row r="2055" spans="1:13" s="45" customFormat="1">
      <c r="A2055" s="45" t="s">
        <v>1549</v>
      </c>
      <c r="B2055" s="45" t="s">
        <v>1689</v>
      </c>
      <c r="C2055" s="45">
        <v>30934615</v>
      </c>
      <c r="D2055" s="45">
        <v>30</v>
      </c>
      <c r="E2055" s="45" t="s">
        <v>3771</v>
      </c>
      <c r="F2055" s="45" t="s">
        <v>5502</v>
      </c>
      <c r="G2055" s="45" t="s">
        <v>1675</v>
      </c>
      <c r="H2055" s="45" t="s">
        <v>5503</v>
      </c>
      <c r="J2055" s="45" t="s">
        <v>1555</v>
      </c>
      <c r="K2055" s="45" t="s">
        <v>1693</v>
      </c>
      <c r="L2055" s="45" t="s">
        <v>1557</v>
      </c>
      <c r="M2055" s="45" t="s">
        <v>3689</v>
      </c>
    </row>
    <row r="2056" spans="1:13" s="45" customFormat="1">
      <c r="A2056" s="45" t="s">
        <v>1549</v>
      </c>
      <c r="B2056" s="45" t="s">
        <v>1689</v>
      </c>
      <c r="C2056" s="45">
        <v>30934631</v>
      </c>
      <c r="D2056" s="45">
        <v>30</v>
      </c>
      <c r="E2056" s="45" t="s">
        <v>3771</v>
      </c>
      <c r="F2056" s="45" t="s">
        <v>5504</v>
      </c>
      <c r="G2056" s="45" t="s">
        <v>1649</v>
      </c>
      <c r="H2056" s="45" t="s">
        <v>5505</v>
      </c>
      <c r="J2056" s="45" t="s">
        <v>1555</v>
      </c>
      <c r="K2056" s="45" t="s">
        <v>1693</v>
      </c>
      <c r="L2056" s="45" t="s">
        <v>1557</v>
      </c>
      <c r="M2056" s="45" t="s">
        <v>3689</v>
      </c>
    </row>
    <row r="2057" spans="1:13" s="45" customFormat="1">
      <c r="A2057" s="45" t="s">
        <v>1549</v>
      </c>
      <c r="B2057" s="45" t="s">
        <v>1689</v>
      </c>
      <c r="C2057" s="45">
        <v>30934633</v>
      </c>
      <c r="D2057" s="45">
        <v>30</v>
      </c>
      <c r="E2057" s="45" t="s">
        <v>3771</v>
      </c>
      <c r="F2057" s="45" t="s">
        <v>5506</v>
      </c>
      <c r="G2057" s="45" t="s">
        <v>1727</v>
      </c>
      <c r="H2057" s="45" t="s">
        <v>5507</v>
      </c>
      <c r="J2057" s="45" t="s">
        <v>1555</v>
      </c>
      <c r="K2057" s="45" t="s">
        <v>1693</v>
      </c>
      <c r="L2057" s="45" t="s">
        <v>1557</v>
      </c>
      <c r="M2057" s="45" t="s">
        <v>3689</v>
      </c>
    </row>
    <row r="2058" spans="1:13" s="45" customFormat="1">
      <c r="A2058" s="45" t="s">
        <v>1549</v>
      </c>
      <c r="B2058" s="45" t="s">
        <v>1689</v>
      </c>
      <c r="C2058" s="45">
        <v>30934711</v>
      </c>
      <c r="D2058" s="45">
        <v>30</v>
      </c>
      <c r="E2058" s="45" t="s">
        <v>3771</v>
      </c>
      <c r="F2058" s="45" t="s">
        <v>5508</v>
      </c>
      <c r="G2058" s="45" t="s">
        <v>1649</v>
      </c>
      <c r="H2058" s="45" t="s">
        <v>5509</v>
      </c>
      <c r="J2058" s="45" t="s">
        <v>1555</v>
      </c>
      <c r="K2058" s="45" t="s">
        <v>1693</v>
      </c>
      <c r="L2058" s="45" t="s">
        <v>1557</v>
      </c>
      <c r="M2058" s="45" t="s">
        <v>3689</v>
      </c>
    </row>
    <row r="2059" spans="1:13" s="45" customFormat="1">
      <c r="A2059" s="45" t="s">
        <v>1549</v>
      </c>
      <c r="B2059" s="45" t="s">
        <v>1689</v>
      </c>
      <c r="C2059" s="45">
        <v>30934713</v>
      </c>
      <c r="D2059" s="45">
        <v>30</v>
      </c>
      <c r="E2059" s="45" t="s">
        <v>3771</v>
      </c>
      <c r="F2059" s="45" t="s">
        <v>5510</v>
      </c>
      <c r="G2059" s="45" t="s">
        <v>1646</v>
      </c>
      <c r="H2059" s="45" t="s">
        <v>5511</v>
      </c>
      <c r="J2059" s="45" t="s">
        <v>1555</v>
      </c>
      <c r="K2059" s="45" t="s">
        <v>1693</v>
      </c>
      <c r="L2059" s="45" t="s">
        <v>1557</v>
      </c>
      <c r="M2059" s="45" t="s">
        <v>3689</v>
      </c>
    </row>
    <row r="2060" spans="1:13" s="45" customFormat="1">
      <c r="A2060" s="45" t="s">
        <v>1549</v>
      </c>
      <c r="B2060" s="45" t="s">
        <v>1689</v>
      </c>
      <c r="C2060" s="45">
        <v>30934714</v>
      </c>
      <c r="D2060" s="45">
        <v>30</v>
      </c>
      <c r="E2060" s="45" t="s">
        <v>3771</v>
      </c>
      <c r="F2060" s="45" t="s">
        <v>5512</v>
      </c>
      <c r="G2060" s="45" t="s">
        <v>1646</v>
      </c>
      <c r="H2060" s="45" t="s">
        <v>5513</v>
      </c>
      <c r="J2060" s="45" t="s">
        <v>1555</v>
      </c>
      <c r="K2060" s="45" t="s">
        <v>1693</v>
      </c>
      <c r="L2060" s="45" t="s">
        <v>1557</v>
      </c>
      <c r="M2060" s="45" t="s">
        <v>3689</v>
      </c>
    </row>
    <row r="2061" spans="1:13" s="45" customFormat="1">
      <c r="A2061" s="45" t="s">
        <v>1549</v>
      </c>
      <c r="B2061" s="45" t="s">
        <v>1689</v>
      </c>
      <c r="C2061" s="45">
        <v>30934721</v>
      </c>
      <c r="D2061" s="45">
        <v>30</v>
      </c>
      <c r="E2061" s="45" t="s">
        <v>3771</v>
      </c>
      <c r="F2061" s="45" t="s">
        <v>5514</v>
      </c>
      <c r="G2061" s="45" t="s">
        <v>1646</v>
      </c>
      <c r="H2061" s="45" t="s">
        <v>5515</v>
      </c>
      <c r="J2061" s="45" t="s">
        <v>1555</v>
      </c>
      <c r="K2061" s="45" t="s">
        <v>1693</v>
      </c>
      <c r="L2061" s="45" t="s">
        <v>1557</v>
      </c>
      <c r="M2061" s="45" t="s">
        <v>3689</v>
      </c>
    </row>
    <row r="2062" spans="1:13" s="45" customFormat="1">
      <c r="A2062" s="45" t="s">
        <v>1549</v>
      </c>
      <c r="B2062" s="45" t="s">
        <v>1689</v>
      </c>
      <c r="C2062" s="45">
        <v>30934722</v>
      </c>
      <c r="D2062" s="45">
        <v>30</v>
      </c>
      <c r="E2062" s="45" t="s">
        <v>3771</v>
      </c>
      <c r="F2062" s="45" t="s">
        <v>5516</v>
      </c>
      <c r="G2062" s="45" t="s">
        <v>1646</v>
      </c>
      <c r="H2062" s="45" t="s">
        <v>5517</v>
      </c>
      <c r="J2062" s="45" t="s">
        <v>1555</v>
      </c>
      <c r="K2062" s="45" t="s">
        <v>1693</v>
      </c>
      <c r="L2062" s="45" t="s">
        <v>1557</v>
      </c>
      <c r="M2062" s="45" t="s">
        <v>3689</v>
      </c>
    </row>
    <row r="2063" spans="1:13" s="45" customFormat="1">
      <c r="A2063" s="45" t="s">
        <v>1549</v>
      </c>
      <c r="B2063" s="45" t="s">
        <v>1689</v>
      </c>
      <c r="C2063" s="45">
        <v>30934727</v>
      </c>
      <c r="D2063" s="45">
        <v>30</v>
      </c>
      <c r="E2063" s="45" t="s">
        <v>3771</v>
      </c>
      <c r="F2063" s="45" t="s">
        <v>5518</v>
      </c>
      <c r="G2063" s="45" t="s">
        <v>1675</v>
      </c>
      <c r="H2063" s="45" t="s">
        <v>5519</v>
      </c>
      <c r="J2063" s="45" t="s">
        <v>1555</v>
      </c>
      <c r="K2063" s="45" t="s">
        <v>1693</v>
      </c>
      <c r="L2063" s="45" t="s">
        <v>1557</v>
      </c>
      <c r="M2063" s="45" t="s">
        <v>3689</v>
      </c>
    </row>
    <row r="2064" spans="1:13" s="45" customFormat="1">
      <c r="A2064" s="45" t="s">
        <v>1549</v>
      </c>
      <c r="B2064" s="45" t="s">
        <v>1689</v>
      </c>
      <c r="C2064" s="45">
        <v>30934801</v>
      </c>
      <c r="D2064" s="45">
        <v>30</v>
      </c>
      <c r="E2064" s="45" t="s">
        <v>3771</v>
      </c>
      <c r="F2064" s="45" t="s">
        <v>5520</v>
      </c>
      <c r="G2064" s="45" t="s">
        <v>5521</v>
      </c>
      <c r="H2064" s="45" t="s">
        <v>5522</v>
      </c>
      <c r="J2064" s="45" t="s">
        <v>1555</v>
      </c>
      <c r="K2064" s="45" t="s">
        <v>1693</v>
      </c>
      <c r="L2064" s="45" t="s">
        <v>1557</v>
      </c>
      <c r="M2064" s="45" t="s">
        <v>3689</v>
      </c>
    </row>
    <row r="2065" spans="1:13" s="45" customFormat="1">
      <c r="A2065" s="45" t="s">
        <v>1549</v>
      </c>
      <c r="B2065" s="45" t="s">
        <v>1689</v>
      </c>
      <c r="C2065" s="45">
        <v>30934802</v>
      </c>
      <c r="D2065" s="45">
        <v>30</v>
      </c>
      <c r="E2065" s="45" t="s">
        <v>3771</v>
      </c>
      <c r="F2065" s="45" t="s">
        <v>5523</v>
      </c>
      <c r="G2065" s="45" t="s">
        <v>5521</v>
      </c>
      <c r="H2065" s="45" t="s">
        <v>5524</v>
      </c>
      <c r="J2065" s="45" t="s">
        <v>1555</v>
      </c>
      <c r="K2065" s="45" t="s">
        <v>1693</v>
      </c>
      <c r="L2065" s="45" t="s">
        <v>1557</v>
      </c>
      <c r="M2065" s="45" t="s">
        <v>3689</v>
      </c>
    </row>
    <row r="2066" spans="1:13" s="45" customFormat="1">
      <c r="A2066" s="45" t="s">
        <v>1549</v>
      </c>
      <c r="B2066" s="45" t="s">
        <v>1689</v>
      </c>
      <c r="C2066" s="45">
        <v>30934803</v>
      </c>
      <c r="D2066" s="45">
        <v>30</v>
      </c>
      <c r="E2066" s="45" t="s">
        <v>3771</v>
      </c>
      <c r="F2066" s="45" t="s">
        <v>5525</v>
      </c>
      <c r="G2066" s="45" t="s">
        <v>5521</v>
      </c>
      <c r="H2066" s="45" t="s">
        <v>5526</v>
      </c>
      <c r="J2066" s="45" t="s">
        <v>1555</v>
      </c>
      <c r="K2066" s="45" t="s">
        <v>1693</v>
      </c>
      <c r="L2066" s="45" t="s">
        <v>1557</v>
      </c>
      <c r="M2066" s="45" t="s">
        <v>3689</v>
      </c>
    </row>
    <row r="2067" spans="1:13" s="45" customFormat="1">
      <c r="A2067" s="45" t="s">
        <v>1549</v>
      </c>
      <c r="B2067" s="45" t="s">
        <v>1689</v>
      </c>
      <c r="C2067" s="45">
        <v>30934804</v>
      </c>
      <c r="D2067" s="45">
        <v>30</v>
      </c>
      <c r="E2067" s="45" t="s">
        <v>3771</v>
      </c>
      <c r="F2067" s="45" t="s">
        <v>5527</v>
      </c>
      <c r="G2067" s="45" t="s">
        <v>5521</v>
      </c>
      <c r="H2067" s="45" t="s">
        <v>5528</v>
      </c>
      <c r="J2067" s="45" t="s">
        <v>1555</v>
      </c>
      <c r="K2067" s="45" t="s">
        <v>1693</v>
      </c>
      <c r="L2067" s="45" t="s">
        <v>1557</v>
      </c>
      <c r="M2067" s="45" t="s">
        <v>3689</v>
      </c>
    </row>
    <row r="2068" spans="1:13" s="45" customFormat="1">
      <c r="A2068" s="45" t="s">
        <v>1549</v>
      </c>
      <c r="B2068" s="45" t="s">
        <v>1689</v>
      </c>
      <c r="C2068" s="45">
        <v>30934810</v>
      </c>
      <c r="D2068" s="45">
        <v>30</v>
      </c>
      <c r="E2068" s="45" t="s">
        <v>3771</v>
      </c>
      <c r="F2068" s="45" t="s">
        <v>5529</v>
      </c>
      <c r="G2068" s="45" t="s">
        <v>5521</v>
      </c>
      <c r="H2068" s="45" t="s">
        <v>5530</v>
      </c>
      <c r="J2068" s="45" t="s">
        <v>1555</v>
      </c>
      <c r="K2068" s="45" t="s">
        <v>1693</v>
      </c>
      <c r="L2068" s="45" t="s">
        <v>1557</v>
      </c>
      <c r="M2068" s="45" t="s">
        <v>3689</v>
      </c>
    </row>
    <row r="2069" spans="1:13" s="45" customFormat="1">
      <c r="A2069" s="45" t="s">
        <v>1549</v>
      </c>
      <c r="B2069" s="45" t="s">
        <v>1689</v>
      </c>
      <c r="C2069" s="45">
        <v>30934820</v>
      </c>
      <c r="D2069" s="45">
        <v>30</v>
      </c>
      <c r="E2069" s="45" t="s">
        <v>3771</v>
      </c>
      <c r="F2069" s="45" t="s">
        <v>5531</v>
      </c>
      <c r="G2069" s="45" t="s">
        <v>1649</v>
      </c>
      <c r="H2069" s="45" t="s">
        <v>5532</v>
      </c>
      <c r="J2069" s="45" t="s">
        <v>1555</v>
      </c>
      <c r="K2069" s="45" t="s">
        <v>1693</v>
      </c>
      <c r="L2069" s="45" t="s">
        <v>1557</v>
      </c>
      <c r="M2069" s="45" t="s">
        <v>3689</v>
      </c>
    </row>
    <row r="2070" spans="1:13" s="45" customFormat="1">
      <c r="A2070" s="45" t="s">
        <v>1549</v>
      </c>
      <c r="B2070" s="45" t="s">
        <v>1689</v>
      </c>
      <c r="C2070" s="45">
        <v>30934825</v>
      </c>
      <c r="D2070" s="45">
        <v>30</v>
      </c>
      <c r="E2070" s="45" t="s">
        <v>3771</v>
      </c>
      <c r="F2070" s="45" t="s">
        <v>5533</v>
      </c>
      <c r="G2070" s="45" t="s">
        <v>1649</v>
      </c>
      <c r="H2070" s="45" t="s">
        <v>5534</v>
      </c>
      <c r="J2070" s="45" t="s">
        <v>1555</v>
      </c>
      <c r="K2070" s="45" t="s">
        <v>1693</v>
      </c>
      <c r="L2070" s="45" t="s">
        <v>1557</v>
      </c>
      <c r="M2070" s="45" t="s">
        <v>3689</v>
      </c>
    </row>
    <row r="2071" spans="1:13" s="45" customFormat="1">
      <c r="A2071" s="45" t="s">
        <v>1549</v>
      </c>
      <c r="B2071" s="45" t="s">
        <v>1689</v>
      </c>
      <c r="C2071" s="45">
        <v>30934826</v>
      </c>
      <c r="D2071" s="45">
        <v>30</v>
      </c>
      <c r="E2071" s="45" t="s">
        <v>3771</v>
      </c>
      <c r="F2071" s="45" t="s">
        <v>5535</v>
      </c>
      <c r="G2071" s="45" t="s">
        <v>1613</v>
      </c>
      <c r="H2071" s="45" t="s">
        <v>5536</v>
      </c>
      <c r="J2071" s="45" t="s">
        <v>1555</v>
      </c>
      <c r="K2071" s="45" t="s">
        <v>1693</v>
      </c>
      <c r="L2071" s="45" t="s">
        <v>1557</v>
      </c>
      <c r="M2071" s="45" t="s">
        <v>3689</v>
      </c>
    </row>
    <row r="2072" spans="1:13" s="45" customFormat="1">
      <c r="A2072" s="45" t="s">
        <v>1549</v>
      </c>
      <c r="B2072" s="45" t="s">
        <v>1689</v>
      </c>
      <c r="C2072" s="45">
        <v>30934901</v>
      </c>
      <c r="D2072" s="45">
        <v>30</v>
      </c>
      <c r="E2072" s="45" t="s">
        <v>3771</v>
      </c>
      <c r="F2072" s="45" t="s">
        <v>5537</v>
      </c>
      <c r="G2072" s="45" t="s">
        <v>5521</v>
      </c>
      <c r="H2072" s="45" t="s">
        <v>5538</v>
      </c>
      <c r="J2072" s="45" t="s">
        <v>1555</v>
      </c>
      <c r="K2072" s="45" t="s">
        <v>1693</v>
      </c>
      <c r="L2072" s="45" t="s">
        <v>1557</v>
      </c>
      <c r="M2072" s="45" t="s">
        <v>3689</v>
      </c>
    </row>
    <row r="2073" spans="1:13" s="45" customFormat="1">
      <c r="A2073" s="45" t="s">
        <v>1549</v>
      </c>
      <c r="B2073" s="45" t="s">
        <v>1689</v>
      </c>
      <c r="C2073" s="45">
        <v>30934902</v>
      </c>
      <c r="D2073" s="45">
        <v>30</v>
      </c>
      <c r="E2073" s="45" t="s">
        <v>3771</v>
      </c>
      <c r="F2073" s="45" t="s">
        <v>5539</v>
      </c>
      <c r="G2073" s="45" t="s">
        <v>5521</v>
      </c>
      <c r="H2073" s="45" t="s">
        <v>5540</v>
      </c>
      <c r="J2073" s="45" t="s">
        <v>1555</v>
      </c>
      <c r="K2073" s="45" t="s">
        <v>1693</v>
      </c>
      <c r="L2073" s="45" t="s">
        <v>1557</v>
      </c>
      <c r="M2073" s="45" t="s">
        <v>3689</v>
      </c>
    </row>
    <row r="2074" spans="1:13" s="45" customFormat="1">
      <c r="A2074" s="45" t="s">
        <v>1549</v>
      </c>
      <c r="B2074" s="45" t="s">
        <v>1689</v>
      </c>
      <c r="C2074" s="45">
        <v>30934903</v>
      </c>
      <c r="D2074" s="45">
        <v>30</v>
      </c>
      <c r="E2074" s="45" t="s">
        <v>3771</v>
      </c>
      <c r="F2074" s="45" t="s">
        <v>5541</v>
      </c>
      <c r="G2074" s="45" t="s">
        <v>5521</v>
      </c>
      <c r="H2074" s="45" t="s">
        <v>5542</v>
      </c>
      <c r="J2074" s="45" t="s">
        <v>1555</v>
      </c>
      <c r="K2074" s="45" t="s">
        <v>1693</v>
      </c>
      <c r="L2074" s="45" t="s">
        <v>1557</v>
      </c>
      <c r="M2074" s="45" t="s">
        <v>3689</v>
      </c>
    </row>
    <row r="2075" spans="1:13" s="45" customFormat="1">
      <c r="A2075" s="45" t="s">
        <v>1549</v>
      </c>
      <c r="B2075" s="45" t="s">
        <v>1689</v>
      </c>
      <c r="C2075" s="45">
        <v>30934904</v>
      </c>
      <c r="D2075" s="45">
        <v>30</v>
      </c>
      <c r="E2075" s="45" t="s">
        <v>3771</v>
      </c>
      <c r="F2075" s="45" t="s">
        <v>5543</v>
      </c>
      <c r="G2075" s="45" t="s">
        <v>5521</v>
      </c>
      <c r="H2075" s="45" t="s">
        <v>5544</v>
      </c>
      <c r="J2075" s="45" t="s">
        <v>1555</v>
      </c>
      <c r="K2075" s="45" t="s">
        <v>1693</v>
      </c>
      <c r="L2075" s="45" t="s">
        <v>1557</v>
      </c>
      <c r="M2075" s="45" t="s">
        <v>3689</v>
      </c>
    </row>
    <row r="2076" spans="1:13" s="45" customFormat="1">
      <c r="A2076" s="45" t="s">
        <v>1549</v>
      </c>
      <c r="B2076" s="45" t="s">
        <v>1689</v>
      </c>
      <c r="C2076" s="45">
        <v>30934905</v>
      </c>
      <c r="D2076" s="45">
        <v>30</v>
      </c>
      <c r="E2076" s="45" t="s">
        <v>3771</v>
      </c>
      <c r="F2076" s="45" t="s">
        <v>5545</v>
      </c>
      <c r="G2076" s="45" t="s">
        <v>5521</v>
      </c>
      <c r="H2076" s="45" t="s">
        <v>5546</v>
      </c>
      <c r="J2076" s="45" t="s">
        <v>1555</v>
      </c>
      <c r="K2076" s="45" t="s">
        <v>1693</v>
      </c>
      <c r="L2076" s="45" t="s">
        <v>1557</v>
      </c>
      <c r="M2076" s="45" t="s">
        <v>3689</v>
      </c>
    </row>
    <row r="2077" spans="1:13" s="45" customFormat="1">
      <c r="A2077" s="45" t="s">
        <v>1549</v>
      </c>
      <c r="B2077" s="45" t="s">
        <v>1689</v>
      </c>
      <c r="C2077" s="45">
        <v>30934906</v>
      </c>
      <c r="D2077" s="45">
        <v>30</v>
      </c>
      <c r="E2077" s="45" t="s">
        <v>3771</v>
      </c>
      <c r="F2077" s="45" t="s">
        <v>5547</v>
      </c>
      <c r="G2077" s="45" t="s">
        <v>5521</v>
      </c>
      <c r="H2077" s="45" t="s">
        <v>5548</v>
      </c>
      <c r="J2077" s="45" t="s">
        <v>1555</v>
      </c>
      <c r="K2077" s="45" t="s">
        <v>1693</v>
      </c>
      <c r="L2077" s="45" t="s">
        <v>1557</v>
      </c>
      <c r="M2077" s="45" t="s">
        <v>3689</v>
      </c>
    </row>
    <row r="2078" spans="1:13" s="45" customFormat="1">
      <c r="A2078" s="45" t="s">
        <v>1549</v>
      </c>
      <c r="B2078" s="45" t="s">
        <v>1689</v>
      </c>
      <c r="C2078" s="45">
        <v>30934907</v>
      </c>
      <c r="D2078" s="45">
        <v>30</v>
      </c>
      <c r="E2078" s="45" t="s">
        <v>3771</v>
      </c>
      <c r="F2078" s="45" t="s">
        <v>5549</v>
      </c>
      <c r="G2078" s="45" t="s">
        <v>5521</v>
      </c>
      <c r="H2078" s="45" t="s">
        <v>5550</v>
      </c>
      <c r="J2078" s="45" t="s">
        <v>1555</v>
      </c>
      <c r="K2078" s="45" t="s">
        <v>1693</v>
      </c>
      <c r="L2078" s="45" t="s">
        <v>1557</v>
      </c>
      <c r="M2078" s="45" t="s">
        <v>3689</v>
      </c>
    </row>
    <row r="2079" spans="1:13" s="45" customFormat="1">
      <c r="A2079" s="45" t="s">
        <v>1549</v>
      </c>
      <c r="B2079" s="45" t="s">
        <v>1689</v>
      </c>
      <c r="C2079" s="45">
        <v>30934908</v>
      </c>
      <c r="D2079" s="45">
        <v>30</v>
      </c>
      <c r="E2079" s="45" t="s">
        <v>3771</v>
      </c>
      <c r="F2079" s="45" t="s">
        <v>5551</v>
      </c>
      <c r="G2079" s="45" t="s">
        <v>5521</v>
      </c>
      <c r="H2079" s="45" t="s">
        <v>5552</v>
      </c>
      <c r="J2079" s="45" t="s">
        <v>1555</v>
      </c>
      <c r="K2079" s="45" t="s">
        <v>1693</v>
      </c>
      <c r="L2079" s="45" t="s">
        <v>1557</v>
      </c>
      <c r="M2079" s="45" t="s">
        <v>3689</v>
      </c>
    </row>
    <row r="2080" spans="1:13" s="45" customFormat="1">
      <c r="A2080" s="45" t="s">
        <v>1549</v>
      </c>
      <c r="B2080" s="45" t="s">
        <v>1689</v>
      </c>
      <c r="C2080" s="45">
        <v>30934909</v>
      </c>
      <c r="D2080" s="45">
        <v>30</v>
      </c>
      <c r="E2080" s="45" t="s">
        <v>3771</v>
      </c>
      <c r="F2080" s="45" t="s">
        <v>5553</v>
      </c>
      <c r="G2080" s="45" t="s">
        <v>5521</v>
      </c>
      <c r="H2080" s="45" t="s">
        <v>5554</v>
      </c>
      <c r="J2080" s="45" t="s">
        <v>1555</v>
      </c>
      <c r="K2080" s="45" t="s">
        <v>1693</v>
      </c>
      <c r="L2080" s="45" t="s">
        <v>1557</v>
      </c>
      <c r="M2080" s="45" t="s">
        <v>3689</v>
      </c>
    </row>
    <row r="2081" spans="1:13" s="45" customFormat="1">
      <c r="A2081" s="45" t="s">
        <v>1549</v>
      </c>
      <c r="B2081" s="45" t="s">
        <v>1689</v>
      </c>
      <c r="C2081" s="45">
        <v>30934910</v>
      </c>
      <c r="D2081" s="45">
        <v>30</v>
      </c>
      <c r="E2081" s="45" t="s">
        <v>3771</v>
      </c>
      <c r="F2081" s="45" t="s">
        <v>5555</v>
      </c>
      <c r="G2081" s="45" t="s">
        <v>5521</v>
      </c>
      <c r="H2081" s="45" t="s">
        <v>5556</v>
      </c>
      <c r="J2081" s="45" t="s">
        <v>1555</v>
      </c>
      <c r="K2081" s="45" t="s">
        <v>1693</v>
      </c>
      <c r="L2081" s="45" t="s">
        <v>1557</v>
      </c>
      <c r="M2081" s="45" t="s">
        <v>3689</v>
      </c>
    </row>
    <row r="2082" spans="1:13" s="45" customFormat="1">
      <c r="A2082" s="45" t="s">
        <v>1549</v>
      </c>
      <c r="B2082" s="45" t="s">
        <v>1689</v>
      </c>
      <c r="C2082" s="45">
        <v>30934911</v>
      </c>
      <c r="D2082" s="45">
        <v>30</v>
      </c>
      <c r="E2082" s="45" t="s">
        <v>3771</v>
      </c>
      <c r="F2082" s="45" t="s">
        <v>5557</v>
      </c>
      <c r="G2082" s="45" t="s">
        <v>1646</v>
      </c>
      <c r="H2082" s="45" t="s">
        <v>5558</v>
      </c>
      <c r="J2082" s="45" t="s">
        <v>1555</v>
      </c>
      <c r="K2082" s="45" t="s">
        <v>1693</v>
      </c>
      <c r="L2082" s="45" t="s">
        <v>1557</v>
      </c>
      <c r="M2082" s="45" t="s">
        <v>3689</v>
      </c>
    </row>
    <row r="2083" spans="1:13" s="45" customFormat="1">
      <c r="A2083" s="45" t="s">
        <v>1549</v>
      </c>
      <c r="B2083" s="45" t="s">
        <v>1689</v>
      </c>
      <c r="C2083" s="45">
        <v>30934912</v>
      </c>
      <c r="D2083" s="45">
        <v>30</v>
      </c>
      <c r="E2083" s="45" t="s">
        <v>3771</v>
      </c>
      <c r="F2083" s="45" t="s">
        <v>5531</v>
      </c>
      <c r="G2083" s="45" t="s">
        <v>1649</v>
      </c>
      <c r="H2083" s="45" t="s">
        <v>5532</v>
      </c>
      <c r="J2083" s="45" t="s">
        <v>1555</v>
      </c>
      <c r="K2083" s="45" t="s">
        <v>1693</v>
      </c>
      <c r="L2083" s="45" t="s">
        <v>1557</v>
      </c>
      <c r="M2083" s="45" t="s">
        <v>3689</v>
      </c>
    </row>
    <row r="2084" spans="1:13" s="45" customFormat="1">
      <c r="A2084" s="45" t="s">
        <v>1549</v>
      </c>
      <c r="B2084" s="45" t="s">
        <v>1689</v>
      </c>
      <c r="C2084" s="45">
        <v>30934914</v>
      </c>
      <c r="D2084" s="45">
        <v>30</v>
      </c>
      <c r="E2084" s="45" t="s">
        <v>3771</v>
      </c>
      <c r="F2084" s="45" t="s">
        <v>5559</v>
      </c>
      <c r="G2084" s="45" t="s">
        <v>1579</v>
      </c>
      <c r="H2084" s="45" t="s">
        <v>5560</v>
      </c>
      <c r="J2084" s="45" t="s">
        <v>1555</v>
      </c>
      <c r="K2084" s="45" t="s">
        <v>1693</v>
      </c>
      <c r="L2084" s="45" t="s">
        <v>1557</v>
      </c>
      <c r="M2084" s="45" t="s">
        <v>3689</v>
      </c>
    </row>
    <row r="2085" spans="1:13" s="45" customFormat="1">
      <c r="A2085" s="45" t="s">
        <v>1549</v>
      </c>
      <c r="B2085" s="45" t="s">
        <v>1689</v>
      </c>
      <c r="C2085" s="45">
        <v>30934915</v>
      </c>
      <c r="D2085" s="45">
        <v>30</v>
      </c>
      <c r="E2085" s="45" t="s">
        <v>3771</v>
      </c>
      <c r="F2085" s="45" t="s">
        <v>5561</v>
      </c>
      <c r="G2085" s="45" t="s">
        <v>1675</v>
      </c>
      <c r="H2085" s="45" t="s">
        <v>5562</v>
      </c>
      <c r="J2085" s="45" t="s">
        <v>1555</v>
      </c>
      <c r="K2085" s="45" t="s">
        <v>1693</v>
      </c>
      <c r="L2085" s="45" t="s">
        <v>1557</v>
      </c>
      <c r="M2085" s="45" t="s">
        <v>3689</v>
      </c>
    </row>
    <row r="2086" spans="1:13" s="45" customFormat="1">
      <c r="A2086" s="45" t="s">
        <v>1549</v>
      </c>
      <c r="B2086" s="45" t="s">
        <v>1689</v>
      </c>
      <c r="C2086" s="45">
        <v>30934916</v>
      </c>
      <c r="D2086" s="45">
        <v>30</v>
      </c>
      <c r="E2086" s="45" t="s">
        <v>3771</v>
      </c>
      <c r="F2086" s="45" t="s">
        <v>5563</v>
      </c>
      <c r="G2086" s="45" t="s">
        <v>1613</v>
      </c>
      <c r="H2086" s="45" t="s">
        <v>5564</v>
      </c>
      <c r="J2086" s="45" t="s">
        <v>1555</v>
      </c>
      <c r="K2086" s="45" t="s">
        <v>1693</v>
      </c>
      <c r="L2086" s="45" t="s">
        <v>1557</v>
      </c>
      <c r="M2086" s="45" t="s">
        <v>3689</v>
      </c>
    </row>
    <row r="2087" spans="1:13" s="45" customFormat="1">
      <c r="A2087" s="45" t="s">
        <v>1549</v>
      </c>
      <c r="B2087" s="45" t="s">
        <v>1689</v>
      </c>
      <c r="C2087" s="45">
        <v>30934917</v>
      </c>
      <c r="D2087" s="45">
        <v>30</v>
      </c>
      <c r="E2087" s="45" t="s">
        <v>3771</v>
      </c>
      <c r="F2087" s="45" t="s">
        <v>5565</v>
      </c>
      <c r="G2087" s="45" t="s">
        <v>1646</v>
      </c>
      <c r="H2087" s="45" t="s">
        <v>5566</v>
      </c>
      <c r="J2087" s="45" t="s">
        <v>1555</v>
      </c>
      <c r="K2087" s="45" t="s">
        <v>1693</v>
      </c>
      <c r="L2087" s="45" t="s">
        <v>1557</v>
      </c>
      <c r="M2087" s="45" t="s">
        <v>3689</v>
      </c>
    </row>
    <row r="2088" spans="1:13" s="45" customFormat="1">
      <c r="A2088" s="45" t="s">
        <v>1549</v>
      </c>
      <c r="B2088" s="45" t="s">
        <v>1689</v>
      </c>
      <c r="C2088" s="45">
        <v>30934918</v>
      </c>
      <c r="D2088" s="45">
        <v>30</v>
      </c>
      <c r="E2088" s="45" t="s">
        <v>3771</v>
      </c>
      <c r="F2088" s="45" t="s">
        <v>5567</v>
      </c>
      <c r="G2088" s="45" t="s">
        <v>1646</v>
      </c>
      <c r="H2088" s="45" t="s">
        <v>5568</v>
      </c>
      <c r="J2088" s="45" t="s">
        <v>1555</v>
      </c>
      <c r="K2088" s="45" t="s">
        <v>1693</v>
      </c>
      <c r="L2088" s="45" t="s">
        <v>1557</v>
      </c>
      <c r="M2088" s="45" t="s">
        <v>3689</v>
      </c>
    </row>
    <row r="2089" spans="1:13" s="45" customFormat="1">
      <c r="A2089" s="45" t="s">
        <v>1549</v>
      </c>
      <c r="B2089" s="45" t="s">
        <v>1689</v>
      </c>
      <c r="C2089" s="45">
        <v>30934919</v>
      </c>
      <c r="D2089" s="45">
        <v>30</v>
      </c>
      <c r="E2089" s="45" t="s">
        <v>3771</v>
      </c>
      <c r="F2089" s="45" t="s">
        <v>5569</v>
      </c>
      <c r="G2089" s="45" t="s">
        <v>1652</v>
      </c>
      <c r="H2089" s="45" t="s">
        <v>5570</v>
      </c>
      <c r="J2089" s="45" t="s">
        <v>1555</v>
      </c>
      <c r="K2089" s="45" t="s">
        <v>1693</v>
      </c>
      <c r="L2089" s="45" t="s">
        <v>1557</v>
      </c>
      <c r="M2089" s="45" t="s">
        <v>3689</v>
      </c>
    </row>
    <row r="2090" spans="1:13" s="45" customFormat="1">
      <c r="A2090" s="45" t="s">
        <v>1549</v>
      </c>
      <c r="B2090" s="45" t="s">
        <v>1689</v>
      </c>
      <c r="C2090" s="45">
        <v>30934920</v>
      </c>
      <c r="D2090" s="45">
        <v>30</v>
      </c>
      <c r="E2090" s="45" t="s">
        <v>3771</v>
      </c>
      <c r="F2090" s="45" t="s">
        <v>5571</v>
      </c>
      <c r="G2090" s="45" t="s">
        <v>1649</v>
      </c>
      <c r="H2090" s="45" t="s">
        <v>5572</v>
      </c>
      <c r="J2090" s="45" t="s">
        <v>1555</v>
      </c>
      <c r="K2090" s="45" t="s">
        <v>1693</v>
      </c>
      <c r="L2090" s="45" t="s">
        <v>1557</v>
      </c>
      <c r="M2090" s="45" t="s">
        <v>3689</v>
      </c>
    </row>
    <row r="2091" spans="1:13" s="45" customFormat="1">
      <c r="A2091" s="45" t="s">
        <v>1549</v>
      </c>
      <c r="B2091" s="45" t="s">
        <v>1689</v>
      </c>
      <c r="C2091" s="45">
        <v>30934921</v>
      </c>
      <c r="D2091" s="45">
        <v>30</v>
      </c>
      <c r="E2091" s="45" t="s">
        <v>3771</v>
      </c>
      <c r="F2091" s="45" t="s">
        <v>5573</v>
      </c>
      <c r="G2091" s="45" t="s">
        <v>1649</v>
      </c>
      <c r="H2091" s="45" t="s">
        <v>5574</v>
      </c>
      <c r="J2091" s="45" t="s">
        <v>1555</v>
      </c>
      <c r="K2091" s="45" t="s">
        <v>1693</v>
      </c>
      <c r="L2091" s="45" t="s">
        <v>1557</v>
      </c>
      <c r="M2091" s="45" t="s">
        <v>3689</v>
      </c>
    </row>
    <row r="2092" spans="1:13" s="45" customFormat="1">
      <c r="A2092" s="45" t="s">
        <v>1549</v>
      </c>
      <c r="B2092" s="45" t="s">
        <v>1689</v>
      </c>
      <c r="C2092" s="45">
        <v>30934922</v>
      </c>
      <c r="D2092" s="45">
        <v>30</v>
      </c>
      <c r="E2092" s="45" t="s">
        <v>3771</v>
      </c>
      <c r="F2092" s="45" t="s">
        <v>5575</v>
      </c>
      <c r="G2092" s="45" t="s">
        <v>1613</v>
      </c>
      <c r="H2092" s="45" t="s">
        <v>5576</v>
      </c>
      <c r="J2092" s="45" t="s">
        <v>1555</v>
      </c>
      <c r="K2092" s="45" t="s">
        <v>1693</v>
      </c>
      <c r="L2092" s="45" t="s">
        <v>1557</v>
      </c>
      <c r="M2092" s="45" t="s">
        <v>3689</v>
      </c>
    </row>
    <row r="2093" spans="1:13" s="45" customFormat="1">
      <c r="A2093" s="45" t="s">
        <v>1549</v>
      </c>
      <c r="B2093" s="45" t="s">
        <v>1689</v>
      </c>
      <c r="C2093" s="45">
        <v>30934923</v>
      </c>
      <c r="D2093" s="45">
        <v>30</v>
      </c>
      <c r="E2093" s="45" t="s">
        <v>3771</v>
      </c>
      <c r="F2093" s="45" t="s">
        <v>5533</v>
      </c>
      <c r="G2093" s="45" t="s">
        <v>1649</v>
      </c>
      <c r="H2093" s="45" t="s">
        <v>5534</v>
      </c>
      <c r="J2093" s="45" t="s">
        <v>1555</v>
      </c>
      <c r="K2093" s="45" t="s">
        <v>1693</v>
      </c>
      <c r="L2093" s="45" t="s">
        <v>1557</v>
      </c>
      <c r="M2093" s="45" t="s">
        <v>3689</v>
      </c>
    </row>
    <row r="2094" spans="1:13" s="45" customFormat="1">
      <c r="A2094" s="45" t="s">
        <v>1549</v>
      </c>
      <c r="B2094" s="45" t="s">
        <v>1689</v>
      </c>
      <c r="C2094" s="45">
        <v>30934924</v>
      </c>
      <c r="D2094" s="45">
        <v>30</v>
      </c>
      <c r="E2094" s="45" t="s">
        <v>3771</v>
      </c>
      <c r="F2094" s="45" t="s">
        <v>5577</v>
      </c>
      <c r="G2094" s="45" t="s">
        <v>1649</v>
      </c>
      <c r="H2094" s="45" t="s">
        <v>5578</v>
      </c>
      <c r="J2094" s="45" t="s">
        <v>1555</v>
      </c>
      <c r="K2094" s="45" t="s">
        <v>1693</v>
      </c>
      <c r="L2094" s="45" t="s">
        <v>1557</v>
      </c>
      <c r="M2094" s="45" t="s">
        <v>3689</v>
      </c>
    </row>
    <row r="2095" spans="1:13" s="45" customFormat="1">
      <c r="A2095" s="45" t="s">
        <v>1549</v>
      </c>
      <c r="B2095" s="45" t="s">
        <v>1689</v>
      </c>
      <c r="C2095" s="45">
        <v>30934926</v>
      </c>
      <c r="D2095" s="45">
        <v>30</v>
      </c>
      <c r="E2095" s="45" t="s">
        <v>3771</v>
      </c>
      <c r="F2095" s="45" t="s">
        <v>5579</v>
      </c>
      <c r="G2095" s="45" t="s">
        <v>1649</v>
      </c>
      <c r="H2095" s="45" t="s">
        <v>5580</v>
      </c>
      <c r="J2095" s="45" t="s">
        <v>1555</v>
      </c>
      <c r="K2095" s="45" t="s">
        <v>1693</v>
      </c>
      <c r="L2095" s="45" t="s">
        <v>1557</v>
      </c>
      <c r="M2095" s="45" t="s">
        <v>3689</v>
      </c>
    </row>
    <row r="2096" spans="1:13" s="45" customFormat="1">
      <c r="A2096" s="45" t="s">
        <v>1549</v>
      </c>
      <c r="B2096" s="45" t="s">
        <v>1689</v>
      </c>
      <c r="C2096" s="45">
        <v>30934927</v>
      </c>
      <c r="D2096" s="45">
        <v>30</v>
      </c>
      <c r="E2096" s="45" t="s">
        <v>3771</v>
      </c>
      <c r="F2096" s="45" t="s">
        <v>5581</v>
      </c>
      <c r="G2096" s="45" t="s">
        <v>1649</v>
      </c>
      <c r="H2096" s="45" t="s">
        <v>5582</v>
      </c>
      <c r="J2096" s="45" t="s">
        <v>1555</v>
      </c>
      <c r="K2096" s="45" t="s">
        <v>1693</v>
      </c>
      <c r="L2096" s="45" t="s">
        <v>1557</v>
      </c>
      <c r="M2096" s="45" t="s">
        <v>3689</v>
      </c>
    </row>
    <row r="2097" spans="1:13" s="45" customFormat="1">
      <c r="A2097" s="45" t="s">
        <v>1549</v>
      </c>
      <c r="B2097" s="45" t="s">
        <v>1689</v>
      </c>
      <c r="C2097" s="45">
        <v>30934928</v>
      </c>
      <c r="D2097" s="45">
        <v>30</v>
      </c>
      <c r="E2097" s="45" t="s">
        <v>3771</v>
      </c>
      <c r="F2097" s="45" t="s">
        <v>5583</v>
      </c>
      <c r="G2097" s="45" t="s">
        <v>1646</v>
      </c>
      <c r="H2097" s="45" t="s">
        <v>5584</v>
      </c>
      <c r="J2097" s="45" t="s">
        <v>1555</v>
      </c>
      <c r="K2097" s="45" t="s">
        <v>1693</v>
      </c>
      <c r="L2097" s="45" t="s">
        <v>1557</v>
      </c>
      <c r="M2097" s="45" t="s">
        <v>3689</v>
      </c>
    </row>
    <row r="2098" spans="1:13" s="45" customFormat="1">
      <c r="A2098" s="45" t="s">
        <v>1549</v>
      </c>
      <c r="B2098" s="45" t="s">
        <v>1689</v>
      </c>
      <c r="C2098" s="45">
        <v>30935001</v>
      </c>
      <c r="D2098" s="45">
        <v>30</v>
      </c>
      <c r="E2098" s="45" t="s">
        <v>3771</v>
      </c>
      <c r="F2098" s="45" t="s">
        <v>5585</v>
      </c>
      <c r="G2098" s="45" t="s">
        <v>5521</v>
      </c>
      <c r="H2098" s="45" t="s">
        <v>5586</v>
      </c>
      <c r="J2098" s="45" t="s">
        <v>1555</v>
      </c>
      <c r="K2098" s="45" t="s">
        <v>1693</v>
      </c>
      <c r="L2098" s="45" t="s">
        <v>1557</v>
      </c>
      <c r="M2098" s="45" t="s">
        <v>3689</v>
      </c>
    </row>
    <row r="2099" spans="1:13" s="45" customFormat="1">
      <c r="A2099" s="45" t="s">
        <v>1549</v>
      </c>
      <c r="B2099" s="45" t="s">
        <v>1689</v>
      </c>
      <c r="C2099" s="45">
        <v>30935002</v>
      </c>
      <c r="D2099" s="45">
        <v>30</v>
      </c>
      <c r="E2099" s="45" t="s">
        <v>3771</v>
      </c>
      <c r="F2099" s="45" t="s">
        <v>5587</v>
      </c>
      <c r="G2099" s="45" t="s">
        <v>5521</v>
      </c>
      <c r="H2099" s="45" t="s">
        <v>5588</v>
      </c>
      <c r="J2099" s="45" t="s">
        <v>1555</v>
      </c>
      <c r="K2099" s="45" t="s">
        <v>1693</v>
      </c>
      <c r="L2099" s="45" t="s">
        <v>1557</v>
      </c>
      <c r="M2099" s="45" t="s">
        <v>3689</v>
      </c>
    </row>
    <row r="2100" spans="1:13" s="45" customFormat="1">
      <c r="A2100" s="45" t="s">
        <v>1549</v>
      </c>
      <c r="B2100" s="45" t="s">
        <v>1689</v>
      </c>
      <c r="C2100" s="45">
        <v>30935003</v>
      </c>
      <c r="D2100" s="45">
        <v>30</v>
      </c>
      <c r="E2100" s="45" t="s">
        <v>3771</v>
      </c>
      <c r="F2100" s="45" t="s">
        <v>5589</v>
      </c>
      <c r="G2100" s="45" t="s">
        <v>5521</v>
      </c>
      <c r="H2100" s="45" t="s">
        <v>5590</v>
      </c>
      <c r="J2100" s="45" t="s">
        <v>1555</v>
      </c>
      <c r="K2100" s="45" t="s">
        <v>1693</v>
      </c>
      <c r="L2100" s="45" t="s">
        <v>1557</v>
      </c>
      <c r="M2100" s="45" t="s">
        <v>3689</v>
      </c>
    </row>
    <row r="2101" spans="1:13" s="45" customFormat="1">
      <c r="A2101" s="45" t="s">
        <v>1549</v>
      </c>
      <c r="B2101" s="45" t="s">
        <v>1689</v>
      </c>
      <c r="C2101" s="45">
        <v>30935004</v>
      </c>
      <c r="D2101" s="45">
        <v>30</v>
      </c>
      <c r="E2101" s="45" t="s">
        <v>3771</v>
      </c>
      <c r="F2101" s="45" t="s">
        <v>5591</v>
      </c>
      <c r="G2101" s="45" t="s">
        <v>5521</v>
      </c>
      <c r="H2101" s="45" t="s">
        <v>5592</v>
      </c>
      <c r="J2101" s="45" t="s">
        <v>1555</v>
      </c>
      <c r="K2101" s="45" t="s">
        <v>1693</v>
      </c>
      <c r="L2101" s="45" t="s">
        <v>1557</v>
      </c>
      <c r="M2101" s="45" t="s">
        <v>3689</v>
      </c>
    </row>
    <row r="2102" spans="1:13" s="45" customFormat="1">
      <c r="A2102" s="45" t="s">
        <v>1549</v>
      </c>
      <c r="B2102" s="45" t="s">
        <v>1689</v>
      </c>
      <c r="C2102" s="45">
        <v>30935005</v>
      </c>
      <c r="D2102" s="45">
        <v>30</v>
      </c>
      <c r="E2102" s="45" t="s">
        <v>3771</v>
      </c>
      <c r="F2102" s="45" t="s">
        <v>5593</v>
      </c>
      <c r="G2102" s="45" t="s">
        <v>5521</v>
      </c>
      <c r="H2102" s="45" t="s">
        <v>5594</v>
      </c>
      <c r="J2102" s="45" t="s">
        <v>1555</v>
      </c>
      <c r="K2102" s="45" t="s">
        <v>1693</v>
      </c>
      <c r="L2102" s="45" t="s">
        <v>1557</v>
      </c>
      <c r="M2102" s="45" t="s">
        <v>3689</v>
      </c>
    </row>
    <row r="2103" spans="1:13" s="45" customFormat="1">
      <c r="A2103" s="45" t="s">
        <v>1549</v>
      </c>
      <c r="B2103" s="45" t="s">
        <v>1689</v>
      </c>
      <c r="C2103" s="45">
        <v>30935006</v>
      </c>
      <c r="D2103" s="45">
        <v>30</v>
      </c>
      <c r="E2103" s="45" t="s">
        <v>3771</v>
      </c>
      <c r="F2103" s="45" t="s">
        <v>5595</v>
      </c>
      <c r="G2103" s="45" t="s">
        <v>5521</v>
      </c>
      <c r="H2103" s="45" t="s">
        <v>5596</v>
      </c>
      <c r="J2103" s="45" t="s">
        <v>1555</v>
      </c>
      <c r="K2103" s="45" t="s">
        <v>1693</v>
      </c>
      <c r="L2103" s="45" t="s">
        <v>1557</v>
      </c>
      <c r="M2103" s="45" t="s">
        <v>3689</v>
      </c>
    </row>
    <row r="2104" spans="1:13" s="45" customFormat="1">
      <c r="A2104" s="45" t="s">
        <v>1549</v>
      </c>
      <c r="B2104" s="45" t="s">
        <v>1689</v>
      </c>
      <c r="C2104" s="45">
        <v>30935007</v>
      </c>
      <c r="D2104" s="45">
        <v>30</v>
      </c>
      <c r="E2104" s="45" t="s">
        <v>3771</v>
      </c>
      <c r="F2104" s="45" t="s">
        <v>5595</v>
      </c>
      <c r="G2104" s="45" t="s">
        <v>5521</v>
      </c>
      <c r="H2104" s="45" t="s">
        <v>5597</v>
      </c>
      <c r="J2104" s="45" t="s">
        <v>1555</v>
      </c>
      <c r="K2104" s="45" t="s">
        <v>1693</v>
      </c>
      <c r="L2104" s="45" t="s">
        <v>1557</v>
      </c>
      <c r="M2104" s="45" t="s">
        <v>3689</v>
      </c>
    </row>
    <row r="2105" spans="1:13" s="45" customFormat="1">
      <c r="A2105" s="45" t="s">
        <v>1549</v>
      </c>
      <c r="B2105" s="45" t="s">
        <v>1689</v>
      </c>
      <c r="C2105" s="45">
        <v>30935008</v>
      </c>
      <c r="D2105" s="45">
        <v>30</v>
      </c>
      <c r="E2105" s="45" t="s">
        <v>3771</v>
      </c>
      <c r="F2105" s="45" t="s">
        <v>5595</v>
      </c>
      <c r="G2105" s="45" t="s">
        <v>5521</v>
      </c>
      <c r="H2105" s="45" t="s">
        <v>5598</v>
      </c>
      <c r="J2105" s="45" t="s">
        <v>1555</v>
      </c>
      <c r="K2105" s="45" t="s">
        <v>1693</v>
      </c>
      <c r="L2105" s="45" t="s">
        <v>1557</v>
      </c>
      <c r="M2105" s="45" t="s">
        <v>3689</v>
      </c>
    </row>
    <row r="2106" spans="1:13" s="45" customFormat="1">
      <c r="A2106" s="45" t="s">
        <v>1549</v>
      </c>
      <c r="B2106" s="45" t="s">
        <v>1689</v>
      </c>
      <c r="C2106" s="45">
        <v>30935009</v>
      </c>
      <c r="D2106" s="45">
        <v>30</v>
      </c>
      <c r="E2106" s="45" t="s">
        <v>3771</v>
      </c>
      <c r="F2106" s="45" t="s">
        <v>5599</v>
      </c>
      <c r="G2106" s="45" t="s">
        <v>5521</v>
      </c>
      <c r="H2106" s="45" t="s">
        <v>5600</v>
      </c>
      <c r="J2106" s="45" t="s">
        <v>1555</v>
      </c>
      <c r="K2106" s="45" t="s">
        <v>1693</v>
      </c>
      <c r="L2106" s="45" t="s">
        <v>1557</v>
      </c>
      <c r="M2106" s="45" t="s">
        <v>3689</v>
      </c>
    </row>
    <row r="2107" spans="1:13" s="45" customFormat="1">
      <c r="A2107" s="45" t="s">
        <v>1549</v>
      </c>
      <c r="B2107" s="45" t="s">
        <v>1689</v>
      </c>
      <c r="C2107" s="45">
        <v>30935010</v>
      </c>
      <c r="D2107" s="45">
        <v>30</v>
      </c>
      <c r="E2107" s="45" t="s">
        <v>3771</v>
      </c>
      <c r="F2107" s="45" t="s">
        <v>5601</v>
      </c>
      <c r="G2107" s="45" t="s">
        <v>5521</v>
      </c>
      <c r="H2107" s="45" t="s">
        <v>5602</v>
      </c>
      <c r="J2107" s="45" t="s">
        <v>1555</v>
      </c>
      <c r="K2107" s="45" t="s">
        <v>1693</v>
      </c>
      <c r="L2107" s="45" t="s">
        <v>1557</v>
      </c>
      <c r="M2107" s="45" t="s">
        <v>3689</v>
      </c>
    </row>
    <row r="2108" spans="1:13" s="45" customFormat="1">
      <c r="A2108" s="45" t="s">
        <v>1549</v>
      </c>
      <c r="B2108" s="45" t="s">
        <v>1689</v>
      </c>
      <c r="C2108" s="45">
        <v>30935011</v>
      </c>
      <c r="D2108" s="45">
        <v>30</v>
      </c>
      <c r="E2108" s="45" t="s">
        <v>3771</v>
      </c>
      <c r="F2108" s="45" t="s">
        <v>5603</v>
      </c>
      <c r="G2108" s="45" t="s">
        <v>5521</v>
      </c>
      <c r="H2108" s="45" t="s">
        <v>5604</v>
      </c>
      <c r="J2108" s="45" t="s">
        <v>1555</v>
      </c>
      <c r="K2108" s="45" t="s">
        <v>1693</v>
      </c>
      <c r="L2108" s="45" t="s">
        <v>1557</v>
      </c>
      <c r="M2108" s="45" t="s">
        <v>3689</v>
      </c>
    </row>
    <row r="2109" spans="1:13" s="45" customFormat="1">
      <c r="A2109" s="45" t="s">
        <v>1549</v>
      </c>
      <c r="B2109" s="45" t="s">
        <v>1689</v>
      </c>
      <c r="C2109" s="45">
        <v>30935012</v>
      </c>
      <c r="D2109" s="45">
        <v>30</v>
      </c>
      <c r="E2109" s="45" t="s">
        <v>3771</v>
      </c>
      <c r="F2109" s="45" t="s">
        <v>5605</v>
      </c>
      <c r="G2109" s="45" t="s">
        <v>1646</v>
      </c>
      <c r="H2109" s="45" t="s">
        <v>5606</v>
      </c>
      <c r="J2109" s="45" t="s">
        <v>1555</v>
      </c>
      <c r="K2109" s="45" t="s">
        <v>1693</v>
      </c>
      <c r="L2109" s="45" t="s">
        <v>1557</v>
      </c>
      <c r="M2109" s="45" t="s">
        <v>3689</v>
      </c>
    </row>
    <row r="2110" spans="1:13" s="45" customFormat="1">
      <c r="A2110" s="45" t="s">
        <v>1549</v>
      </c>
      <c r="B2110" s="45" t="s">
        <v>1689</v>
      </c>
      <c r="C2110" s="45">
        <v>30935013</v>
      </c>
      <c r="D2110" s="45">
        <v>30</v>
      </c>
      <c r="E2110" s="45" t="s">
        <v>3771</v>
      </c>
      <c r="F2110" s="45" t="s">
        <v>5607</v>
      </c>
      <c r="G2110" s="45" t="s">
        <v>5521</v>
      </c>
      <c r="H2110" s="45" t="s">
        <v>5608</v>
      </c>
      <c r="J2110" s="45" t="s">
        <v>1555</v>
      </c>
      <c r="K2110" s="45" t="s">
        <v>1693</v>
      </c>
      <c r="L2110" s="45" t="s">
        <v>1557</v>
      </c>
      <c r="M2110" s="45" t="s">
        <v>3689</v>
      </c>
    </row>
    <row r="2111" spans="1:13" s="45" customFormat="1">
      <c r="A2111" s="45" t="s">
        <v>1549</v>
      </c>
      <c r="B2111" s="45" t="s">
        <v>1689</v>
      </c>
      <c r="C2111" s="45">
        <v>30935014</v>
      </c>
      <c r="D2111" s="45">
        <v>30</v>
      </c>
      <c r="E2111" s="45" t="s">
        <v>3771</v>
      </c>
      <c r="F2111" s="45" t="s">
        <v>5609</v>
      </c>
      <c r="G2111" s="45" t="s">
        <v>5521</v>
      </c>
      <c r="H2111" s="45" t="s">
        <v>5610</v>
      </c>
      <c r="J2111" s="45" t="s">
        <v>1555</v>
      </c>
      <c r="K2111" s="45" t="s">
        <v>1693</v>
      </c>
      <c r="L2111" s="45" t="s">
        <v>1557</v>
      </c>
      <c r="M2111" s="45" t="s">
        <v>3689</v>
      </c>
    </row>
    <row r="2112" spans="1:13" s="45" customFormat="1">
      <c r="A2112" s="45" t="s">
        <v>1549</v>
      </c>
      <c r="B2112" s="45" t="s">
        <v>1689</v>
      </c>
      <c r="C2112" s="45">
        <v>30935015</v>
      </c>
      <c r="D2112" s="45">
        <v>30</v>
      </c>
      <c r="E2112" s="45" t="s">
        <v>3771</v>
      </c>
      <c r="F2112" s="45" t="s">
        <v>5611</v>
      </c>
      <c r="G2112" s="45" t="s">
        <v>5521</v>
      </c>
      <c r="H2112" s="45" t="s">
        <v>5612</v>
      </c>
      <c r="J2112" s="45" t="s">
        <v>1555</v>
      </c>
      <c r="K2112" s="45" t="s">
        <v>1693</v>
      </c>
      <c r="L2112" s="45" t="s">
        <v>1557</v>
      </c>
      <c r="M2112" s="45" t="s">
        <v>3689</v>
      </c>
    </row>
    <row r="2113" spans="1:13" s="45" customFormat="1">
      <c r="A2113" s="45" t="s">
        <v>1549</v>
      </c>
      <c r="B2113" s="45" t="s">
        <v>1689</v>
      </c>
      <c r="C2113" s="45">
        <v>30935016</v>
      </c>
      <c r="D2113" s="45">
        <v>30</v>
      </c>
      <c r="E2113" s="45" t="s">
        <v>3771</v>
      </c>
      <c r="F2113" s="45" t="s">
        <v>5613</v>
      </c>
      <c r="G2113" s="45" t="s">
        <v>5521</v>
      </c>
      <c r="H2113" s="45" t="s">
        <v>5614</v>
      </c>
      <c r="J2113" s="45" t="s">
        <v>1555</v>
      </c>
      <c r="K2113" s="45" t="s">
        <v>1693</v>
      </c>
      <c r="L2113" s="45" t="s">
        <v>1557</v>
      </c>
      <c r="M2113" s="45" t="s">
        <v>3689</v>
      </c>
    </row>
    <row r="2114" spans="1:13" s="45" customFormat="1">
      <c r="A2114" s="45" t="s">
        <v>1549</v>
      </c>
      <c r="B2114" s="45" t="s">
        <v>1689</v>
      </c>
      <c r="C2114" s="45">
        <v>30935017</v>
      </c>
      <c r="D2114" s="45">
        <v>30</v>
      </c>
      <c r="E2114" s="45" t="s">
        <v>3771</v>
      </c>
      <c r="F2114" s="45" t="s">
        <v>5615</v>
      </c>
      <c r="G2114" s="45" t="s">
        <v>5521</v>
      </c>
      <c r="H2114" s="45" t="s">
        <v>5616</v>
      </c>
      <c r="J2114" s="45" t="s">
        <v>1555</v>
      </c>
      <c r="K2114" s="45" t="s">
        <v>1693</v>
      </c>
      <c r="L2114" s="45" t="s">
        <v>1557</v>
      </c>
      <c r="M2114" s="45" t="s">
        <v>3689</v>
      </c>
    </row>
    <row r="2115" spans="1:13" s="45" customFormat="1">
      <c r="A2115" s="45" t="s">
        <v>1549</v>
      </c>
      <c r="B2115" s="45" t="s">
        <v>1689</v>
      </c>
      <c r="C2115" s="45">
        <v>30935018</v>
      </c>
      <c r="D2115" s="45">
        <v>30</v>
      </c>
      <c r="E2115" s="45" t="s">
        <v>3771</v>
      </c>
      <c r="F2115" s="45" t="s">
        <v>5617</v>
      </c>
      <c r="G2115" s="45" t="s">
        <v>1649</v>
      </c>
      <c r="H2115" s="45" t="s">
        <v>5618</v>
      </c>
      <c r="J2115" s="45" t="s">
        <v>1555</v>
      </c>
      <c r="K2115" s="45" t="s">
        <v>1693</v>
      </c>
      <c r="L2115" s="45" t="s">
        <v>1557</v>
      </c>
      <c r="M2115" s="45" t="s">
        <v>3689</v>
      </c>
    </row>
    <row r="2116" spans="1:13" s="45" customFormat="1">
      <c r="A2116" s="45" t="s">
        <v>1549</v>
      </c>
      <c r="B2116" s="45" t="s">
        <v>1689</v>
      </c>
      <c r="C2116" s="45">
        <v>30935019</v>
      </c>
      <c r="D2116" s="45">
        <v>30</v>
      </c>
      <c r="E2116" s="45" t="s">
        <v>3771</v>
      </c>
      <c r="F2116" s="45" t="s">
        <v>5619</v>
      </c>
      <c r="G2116" s="45" t="s">
        <v>1649</v>
      </c>
      <c r="H2116" s="45" t="s">
        <v>5620</v>
      </c>
      <c r="J2116" s="45" t="s">
        <v>1555</v>
      </c>
      <c r="K2116" s="45" t="s">
        <v>1693</v>
      </c>
      <c r="L2116" s="45" t="s">
        <v>1557</v>
      </c>
      <c r="M2116" s="45" t="s">
        <v>3689</v>
      </c>
    </row>
    <row r="2117" spans="1:13" s="45" customFormat="1">
      <c r="A2117" s="45" t="s">
        <v>1549</v>
      </c>
      <c r="B2117" s="45" t="s">
        <v>1689</v>
      </c>
      <c r="C2117" s="45">
        <v>30935020</v>
      </c>
      <c r="D2117" s="45">
        <v>30</v>
      </c>
      <c r="E2117" s="45" t="s">
        <v>3771</v>
      </c>
      <c r="F2117" s="45" t="s">
        <v>5621</v>
      </c>
      <c r="G2117" s="45" t="s">
        <v>1613</v>
      </c>
      <c r="H2117" s="45" t="s">
        <v>5622</v>
      </c>
      <c r="J2117" s="45" t="s">
        <v>1555</v>
      </c>
      <c r="K2117" s="45" t="s">
        <v>1693</v>
      </c>
      <c r="L2117" s="45" t="s">
        <v>1557</v>
      </c>
      <c r="M2117" s="45" t="s">
        <v>3689</v>
      </c>
    </row>
    <row r="2118" spans="1:13" s="45" customFormat="1">
      <c r="A2118" s="45" t="s">
        <v>1549</v>
      </c>
      <c r="B2118" s="45" t="s">
        <v>1689</v>
      </c>
      <c r="C2118" s="45">
        <v>30935021</v>
      </c>
      <c r="D2118" s="45">
        <v>30</v>
      </c>
      <c r="E2118" s="45" t="s">
        <v>3771</v>
      </c>
      <c r="F2118" s="45" t="s">
        <v>5623</v>
      </c>
      <c r="G2118" s="45" t="s">
        <v>1649</v>
      </c>
      <c r="H2118" s="45" t="s">
        <v>5624</v>
      </c>
      <c r="J2118" s="45" t="s">
        <v>1555</v>
      </c>
      <c r="K2118" s="45" t="s">
        <v>1693</v>
      </c>
      <c r="L2118" s="45" t="s">
        <v>1557</v>
      </c>
      <c r="M2118" s="45" t="s">
        <v>3689</v>
      </c>
    </row>
    <row r="2119" spans="1:13" s="45" customFormat="1">
      <c r="A2119" s="45" t="s">
        <v>1549</v>
      </c>
      <c r="B2119" s="45" t="s">
        <v>1689</v>
      </c>
      <c r="C2119" s="45">
        <v>30935022</v>
      </c>
      <c r="D2119" s="45">
        <v>30</v>
      </c>
      <c r="E2119" s="45" t="s">
        <v>3771</v>
      </c>
      <c r="F2119" s="45" t="s">
        <v>5625</v>
      </c>
      <c r="G2119" s="45" t="s">
        <v>1649</v>
      </c>
      <c r="H2119" s="45" t="s">
        <v>5626</v>
      </c>
      <c r="J2119" s="45" t="s">
        <v>1555</v>
      </c>
      <c r="K2119" s="45" t="s">
        <v>1693</v>
      </c>
      <c r="L2119" s="45" t="s">
        <v>1557</v>
      </c>
      <c r="M2119" s="45" t="s">
        <v>3689</v>
      </c>
    </row>
    <row r="2120" spans="1:13" s="45" customFormat="1">
      <c r="A2120" s="45" t="s">
        <v>1549</v>
      </c>
      <c r="B2120" s="45" t="s">
        <v>1689</v>
      </c>
      <c r="C2120" s="45">
        <v>30935023</v>
      </c>
      <c r="D2120" s="45">
        <v>30</v>
      </c>
      <c r="E2120" s="45" t="s">
        <v>3771</v>
      </c>
      <c r="F2120" s="45" t="s">
        <v>5627</v>
      </c>
      <c r="G2120" s="45" t="s">
        <v>1675</v>
      </c>
      <c r="H2120" s="45" t="s">
        <v>5628</v>
      </c>
      <c r="J2120" s="45" t="s">
        <v>1555</v>
      </c>
      <c r="K2120" s="45" t="s">
        <v>1693</v>
      </c>
      <c r="L2120" s="45" t="s">
        <v>1557</v>
      </c>
      <c r="M2120" s="45" t="s">
        <v>3689</v>
      </c>
    </row>
    <row r="2121" spans="1:13" s="45" customFormat="1">
      <c r="A2121" s="45" t="s">
        <v>1549</v>
      </c>
      <c r="B2121" s="45" t="s">
        <v>1689</v>
      </c>
      <c r="C2121" s="45">
        <v>30935024</v>
      </c>
      <c r="D2121" s="45">
        <v>30</v>
      </c>
      <c r="E2121" s="45" t="s">
        <v>3771</v>
      </c>
      <c r="F2121" s="45" t="s">
        <v>5629</v>
      </c>
      <c r="G2121" s="45" t="s">
        <v>1646</v>
      </c>
      <c r="H2121" s="45" t="s">
        <v>5630</v>
      </c>
      <c r="J2121" s="45" t="s">
        <v>1555</v>
      </c>
      <c r="K2121" s="45" t="s">
        <v>1693</v>
      </c>
      <c r="L2121" s="45" t="s">
        <v>1557</v>
      </c>
      <c r="M2121" s="45" t="s">
        <v>3689</v>
      </c>
    </row>
    <row r="2122" spans="1:13" s="45" customFormat="1">
      <c r="A2122" s="45" t="s">
        <v>1549</v>
      </c>
      <c r="B2122" s="45" t="s">
        <v>1689</v>
      </c>
      <c r="C2122" s="45">
        <v>30935025</v>
      </c>
      <c r="D2122" s="45">
        <v>30</v>
      </c>
      <c r="E2122" s="45" t="s">
        <v>3771</v>
      </c>
      <c r="F2122" s="45" t="s">
        <v>5629</v>
      </c>
      <c r="G2122" s="45" t="s">
        <v>1646</v>
      </c>
      <c r="H2122" s="45" t="s">
        <v>5631</v>
      </c>
      <c r="J2122" s="45" t="s">
        <v>1555</v>
      </c>
      <c r="K2122" s="45" t="s">
        <v>1693</v>
      </c>
      <c r="L2122" s="45" t="s">
        <v>1557</v>
      </c>
      <c r="M2122" s="45" t="s">
        <v>3689</v>
      </c>
    </row>
    <row r="2123" spans="1:13" s="45" customFormat="1">
      <c r="A2123" s="45" t="s">
        <v>1549</v>
      </c>
      <c r="B2123" s="45" t="s">
        <v>1689</v>
      </c>
      <c r="C2123" s="45">
        <v>30935026</v>
      </c>
      <c r="D2123" s="45">
        <v>30</v>
      </c>
      <c r="E2123" s="45" t="s">
        <v>3771</v>
      </c>
      <c r="F2123" s="45" t="s">
        <v>5632</v>
      </c>
      <c r="G2123" s="45" t="s">
        <v>1675</v>
      </c>
      <c r="H2123" s="45" t="s">
        <v>5633</v>
      </c>
      <c r="J2123" s="45" t="s">
        <v>1555</v>
      </c>
      <c r="K2123" s="45" t="s">
        <v>1693</v>
      </c>
      <c r="L2123" s="45" t="s">
        <v>1557</v>
      </c>
      <c r="M2123" s="45" t="s">
        <v>3689</v>
      </c>
    </row>
    <row r="2124" spans="1:13" s="45" customFormat="1">
      <c r="A2124" s="45" t="s">
        <v>1549</v>
      </c>
      <c r="B2124" s="45" t="s">
        <v>1689</v>
      </c>
      <c r="C2124" s="45">
        <v>30935027</v>
      </c>
      <c r="D2124" s="45">
        <v>30</v>
      </c>
      <c r="E2124" s="45" t="s">
        <v>3771</v>
      </c>
      <c r="F2124" s="45" t="s">
        <v>5634</v>
      </c>
      <c r="G2124" s="45" t="s">
        <v>1649</v>
      </c>
      <c r="H2124" s="45" t="s">
        <v>5635</v>
      </c>
      <c r="J2124" s="45" t="s">
        <v>1555</v>
      </c>
      <c r="K2124" s="45" t="s">
        <v>1693</v>
      </c>
      <c r="L2124" s="45" t="s">
        <v>1557</v>
      </c>
      <c r="M2124" s="45" t="s">
        <v>3689</v>
      </c>
    </row>
    <row r="2125" spans="1:13" s="45" customFormat="1">
      <c r="A2125" s="45" t="s">
        <v>1549</v>
      </c>
      <c r="B2125" s="45" t="s">
        <v>1689</v>
      </c>
      <c r="C2125" s="45">
        <v>30935028</v>
      </c>
      <c r="D2125" s="45">
        <v>30</v>
      </c>
      <c r="E2125" s="45" t="s">
        <v>3771</v>
      </c>
      <c r="F2125" s="45" t="s">
        <v>5636</v>
      </c>
      <c r="G2125" s="45" t="s">
        <v>1649</v>
      </c>
      <c r="H2125" s="45" t="s">
        <v>5637</v>
      </c>
      <c r="J2125" s="45" t="s">
        <v>1555</v>
      </c>
      <c r="K2125" s="45" t="s">
        <v>1693</v>
      </c>
      <c r="L2125" s="45" t="s">
        <v>1557</v>
      </c>
      <c r="M2125" s="45" t="s">
        <v>3689</v>
      </c>
    </row>
    <row r="2126" spans="1:13" s="45" customFormat="1">
      <c r="A2126" s="45" t="s">
        <v>1549</v>
      </c>
      <c r="B2126" s="45" t="s">
        <v>1689</v>
      </c>
      <c r="C2126" s="45">
        <v>30935101</v>
      </c>
      <c r="D2126" s="45">
        <v>30</v>
      </c>
      <c r="E2126" s="45" t="s">
        <v>3771</v>
      </c>
      <c r="F2126" s="45" t="s">
        <v>5638</v>
      </c>
      <c r="G2126" s="45" t="s">
        <v>5521</v>
      </c>
      <c r="H2126" s="45" t="s">
        <v>5639</v>
      </c>
      <c r="J2126" s="45" t="s">
        <v>1555</v>
      </c>
      <c r="K2126" s="45" t="s">
        <v>1693</v>
      </c>
      <c r="L2126" s="45" t="s">
        <v>1557</v>
      </c>
      <c r="M2126" s="45" t="s">
        <v>3689</v>
      </c>
    </row>
    <row r="2127" spans="1:13" s="45" customFormat="1">
      <c r="A2127" s="45" t="s">
        <v>1549</v>
      </c>
      <c r="B2127" s="45" t="s">
        <v>1689</v>
      </c>
      <c r="C2127" s="45">
        <v>30935102</v>
      </c>
      <c r="D2127" s="45">
        <v>30</v>
      </c>
      <c r="E2127" s="45" t="s">
        <v>3771</v>
      </c>
      <c r="F2127" s="45" t="s">
        <v>5640</v>
      </c>
      <c r="G2127" s="45" t="s">
        <v>5521</v>
      </c>
      <c r="H2127" s="45" t="s">
        <v>5641</v>
      </c>
      <c r="J2127" s="45" t="s">
        <v>1555</v>
      </c>
      <c r="K2127" s="45" t="s">
        <v>1693</v>
      </c>
      <c r="L2127" s="45" t="s">
        <v>1557</v>
      </c>
      <c r="M2127" s="45" t="s">
        <v>3689</v>
      </c>
    </row>
    <row r="2128" spans="1:13" s="45" customFormat="1">
      <c r="A2128" s="45" t="s">
        <v>1549</v>
      </c>
      <c r="B2128" s="45" t="s">
        <v>1689</v>
      </c>
      <c r="C2128" s="45">
        <v>30935103</v>
      </c>
      <c r="D2128" s="45">
        <v>30</v>
      </c>
      <c r="E2128" s="45" t="s">
        <v>3771</v>
      </c>
      <c r="F2128" s="45" t="s">
        <v>5642</v>
      </c>
      <c r="G2128" s="45" t="s">
        <v>5521</v>
      </c>
      <c r="H2128" s="45" t="s">
        <v>5643</v>
      </c>
      <c r="J2128" s="45" t="s">
        <v>1555</v>
      </c>
      <c r="K2128" s="45" t="s">
        <v>1693</v>
      </c>
      <c r="L2128" s="45" t="s">
        <v>1557</v>
      </c>
      <c r="M2128" s="45" t="s">
        <v>3689</v>
      </c>
    </row>
    <row r="2129" spans="1:13" s="45" customFormat="1">
      <c r="A2129" s="45" t="s">
        <v>1549</v>
      </c>
      <c r="B2129" s="45" t="s">
        <v>1689</v>
      </c>
      <c r="C2129" s="45">
        <v>30935104</v>
      </c>
      <c r="D2129" s="45">
        <v>30</v>
      </c>
      <c r="E2129" s="45" t="s">
        <v>3771</v>
      </c>
      <c r="F2129" s="45" t="s">
        <v>5644</v>
      </c>
      <c r="G2129" s="45" t="s">
        <v>5521</v>
      </c>
      <c r="H2129" s="45" t="s">
        <v>5645</v>
      </c>
      <c r="J2129" s="45" t="s">
        <v>1555</v>
      </c>
      <c r="K2129" s="45" t="s">
        <v>1693</v>
      </c>
      <c r="L2129" s="45" t="s">
        <v>1557</v>
      </c>
      <c r="M2129" s="45" t="s">
        <v>3689</v>
      </c>
    </row>
    <row r="2130" spans="1:13" s="45" customFormat="1">
      <c r="A2130" s="45" t="s">
        <v>1549</v>
      </c>
      <c r="B2130" s="45" t="s">
        <v>1689</v>
      </c>
      <c r="C2130" s="45">
        <v>30935105</v>
      </c>
      <c r="D2130" s="45">
        <v>30</v>
      </c>
      <c r="E2130" s="45" t="s">
        <v>3771</v>
      </c>
      <c r="F2130" s="45" t="s">
        <v>5646</v>
      </c>
      <c r="G2130" s="45" t="s">
        <v>5521</v>
      </c>
      <c r="H2130" s="45" t="s">
        <v>5647</v>
      </c>
      <c r="J2130" s="45" t="s">
        <v>1555</v>
      </c>
      <c r="K2130" s="45" t="s">
        <v>1693</v>
      </c>
      <c r="L2130" s="45" t="s">
        <v>1557</v>
      </c>
      <c r="M2130" s="45" t="s">
        <v>3689</v>
      </c>
    </row>
    <row r="2131" spans="1:13" s="45" customFormat="1">
      <c r="A2131" s="45" t="s">
        <v>1549</v>
      </c>
      <c r="B2131" s="45" t="s">
        <v>1689</v>
      </c>
      <c r="C2131" s="45">
        <v>30935106</v>
      </c>
      <c r="D2131" s="45">
        <v>30</v>
      </c>
      <c r="E2131" s="45" t="s">
        <v>3771</v>
      </c>
      <c r="F2131" s="45" t="s">
        <v>5648</v>
      </c>
      <c r="G2131" s="45" t="s">
        <v>5521</v>
      </c>
      <c r="H2131" s="45" t="s">
        <v>5649</v>
      </c>
      <c r="J2131" s="45" t="s">
        <v>1555</v>
      </c>
      <c r="K2131" s="45" t="s">
        <v>1693</v>
      </c>
      <c r="L2131" s="45" t="s">
        <v>1557</v>
      </c>
      <c r="M2131" s="45" t="s">
        <v>3689</v>
      </c>
    </row>
    <row r="2132" spans="1:13" s="45" customFormat="1">
      <c r="A2132" s="45" t="s">
        <v>1549</v>
      </c>
      <c r="B2132" s="45" t="s">
        <v>1689</v>
      </c>
      <c r="C2132" s="45">
        <v>30935107</v>
      </c>
      <c r="D2132" s="45">
        <v>30</v>
      </c>
      <c r="E2132" s="45" t="s">
        <v>3771</v>
      </c>
      <c r="F2132" s="45" t="s">
        <v>5650</v>
      </c>
      <c r="G2132" s="45" t="s">
        <v>5521</v>
      </c>
      <c r="H2132" s="45" t="s">
        <v>5651</v>
      </c>
      <c r="J2132" s="45" t="s">
        <v>1555</v>
      </c>
      <c r="K2132" s="45" t="s">
        <v>1693</v>
      </c>
      <c r="L2132" s="45" t="s">
        <v>1557</v>
      </c>
      <c r="M2132" s="45" t="s">
        <v>3689</v>
      </c>
    </row>
    <row r="2133" spans="1:13" s="45" customFormat="1">
      <c r="A2133" s="45" t="s">
        <v>1549</v>
      </c>
      <c r="B2133" s="45" t="s">
        <v>1689</v>
      </c>
      <c r="C2133" s="45">
        <v>30939713</v>
      </c>
      <c r="D2133" s="45">
        <v>30</v>
      </c>
      <c r="E2133" s="45" t="s">
        <v>3771</v>
      </c>
      <c r="F2133" s="45" t="s">
        <v>5652</v>
      </c>
      <c r="G2133" s="45" t="s">
        <v>5521</v>
      </c>
      <c r="H2133" s="45" t="s">
        <v>5653</v>
      </c>
      <c r="J2133" s="45" t="s">
        <v>1555</v>
      </c>
      <c r="K2133" s="45" t="s">
        <v>1693</v>
      </c>
      <c r="L2133" s="45" t="s">
        <v>1557</v>
      </c>
      <c r="M2133" s="45" t="s">
        <v>3689</v>
      </c>
    </row>
    <row r="2134" spans="1:13" s="45" customFormat="1">
      <c r="A2134" s="45" t="s">
        <v>1549</v>
      </c>
      <c r="B2134" s="45" t="s">
        <v>1689</v>
      </c>
      <c r="C2134" s="45">
        <v>30939716</v>
      </c>
      <c r="D2134" s="45">
        <v>30</v>
      </c>
      <c r="E2134" s="45" t="s">
        <v>3771</v>
      </c>
      <c r="F2134" s="45" t="s">
        <v>5654</v>
      </c>
      <c r="G2134" s="45" t="s">
        <v>5521</v>
      </c>
      <c r="H2134" s="45" t="s">
        <v>5655</v>
      </c>
      <c r="J2134" s="45" t="s">
        <v>1555</v>
      </c>
      <c r="K2134" s="45" t="s">
        <v>1693</v>
      </c>
      <c r="L2134" s="45" t="s">
        <v>1557</v>
      </c>
      <c r="M2134" s="45" t="s">
        <v>3689</v>
      </c>
    </row>
    <row r="2135" spans="1:13" s="45" customFormat="1">
      <c r="A2135" s="45" t="s">
        <v>1549</v>
      </c>
      <c r="B2135" s="45" t="s">
        <v>1689</v>
      </c>
      <c r="C2135" s="45">
        <v>30939717</v>
      </c>
      <c r="D2135" s="45">
        <v>30</v>
      </c>
      <c r="E2135" s="45" t="s">
        <v>3771</v>
      </c>
      <c r="F2135" s="45" t="s">
        <v>5656</v>
      </c>
      <c r="G2135" s="45" t="s">
        <v>5521</v>
      </c>
      <c r="H2135" s="45" t="s">
        <v>5657</v>
      </c>
      <c r="J2135" s="45" t="s">
        <v>1555</v>
      </c>
      <c r="K2135" s="45" t="s">
        <v>1693</v>
      </c>
      <c r="L2135" s="45" t="s">
        <v>1557</v>
      </c>
      <c r="M2135" s="45" t="s">
        <v>3689</v>
      </c>
    </row>
    <row r="2136" spans="1:13" s="45" customFormat="1">
      <c r="A2136" s="45" t="s">
        <v>1549</v>
      </c>
      <c r="B2136" s="45" t="s">
        <v>1689</v>
      </c>
      <c r="C2136" s="45">
        <v>30939718</v>
      </c>
      <c r="D2136" s="45">
        <v>30</v>
      </c>
      <c r="E2136" s="45" t="s">
        <v>3771</v>
      </c>
      <c r="F2136" s="45" t="s">
        <v>5658</v>
      </c>
      <c r="G2136" s="45" t="s">
        <v>5521</v>
      </c>
      <c r="H2136" s="45" t="s">
        <v>5659</v>
      </c>
      <c r="J2136" s="45" t="s">
        <v>1555</v>
      </c>
      <c r="K2136" s="45" t="s">
        <v>1693</v>
      </c>
      <c r="L2136" s="45" t="s">
        <v>1557</v>
      </c>
      <c r="M2136" s="45" t="s">
        <v>3689</v>
      </c>
    </row>
    <row r="2137" spans="1:13" s="45" customFormat="1">
      <c r="A2137" s="45" t="s">
        <v>1549</v>
      </c>
      <c r="B2137" s="45" t="s">
        <v>1689</v>
      </c>
      <c r="C2137" s="45">
        <v>30939719</v>
      </c>
      <c r="D2137" s="45">
        <v>30</v>
      </c>
      <c r="E2137" s="45" t="s">
        <v>3771</v>
      </c>
      <c r="F2137" s="45" t="s">
        <v>5660</v>
      </c>
      <c r="G2137" s="45" t="s">
        <v>5521</v>
      </c>
      <c r="H2137" s="45" t="s">
        <v>5661</v>
      </c>
      <c r="J2137" s="45" t="s">
        <v>1555</v>
      </c>
      <c r="K2137" s="45" t="s">
        <v>1693</v>
      </c>
      <c r="L2137" s="45" t="s">
        <v>1557</v>
      </c>
      <c r="M2137" s="45" t="s">
        <v>3689</v>
      </c>
    </row>
    <row r="2138" spans="1:13" s="45" customFormat="1">
      <c r="A2138" s="45" t="s">
        <v>1549</v>
      </c>
      <c r="B2138" s="45" t="s">
        <v>1689</v>
      </c>
      <c r="C2138" s="45">
        <v>30939720</v>
      </c>
      <c r="D2138" s="45">
        <v>30</v>
      </c>
      <c r="E2138" s="45" t="s">
        <v>3771</v>
      </c>
      <c r="F2138" s="45" t="s">
        <v>5662</v>
      </c>
      <c r="G2138" s="45" t="s">
        <v>5521</v>
      </c>
      <c r="H2138" s="45" t="s">
        <v>5663</v>
      </c>
      <c r="J2138" s="45" t="s">
        <v>1555</v>
      </c>
      <c r="K2138" s="45" t="s">
        <v>1693</v>
      </c>
      <c r="L2138" s="45" t="s">
        <v>1557</v>
      </c>
      <c r="M2138" s="45" t="s">
        <v>3689</v>
      </c>
    </row>
    <row r="2139" spans="1:13" s="45" customFormat="1">
      <c r="A2139" s="45" t="s">
        <v>1549</v>
      </c>
      <c r="B2139" s="45" t="s">
        <v>1689</v>
      </c>
      <c r="C2139" s="45">
        <v>30939721</v>
      </c>
      <c r="D2139" s="45">
        <v>30</v>
      </c>
      <c r="E2139" s="45" t="s">
        <v>3771</v>
      </c>
      <c r="F2139" s="45" t="s">
        <v>5664</v>
      </c>
      <c r="G2139" s="45" t="s">
        <v>5521</v>
      </c>
      <c r="H2139" s="45" t="s">
        <v>5665</v>
      </c>
      <c r="J2139" s="45" t="s">
        <v>1555</v>
      </c>
      <c r="K2139" s="45" t="s">
        <v>1693</v>
      </c>
      <c r="L2139" s="45" t="s">
        <v>1557</v>
      </c>
      <c r="M2139" s="45" t="s">
        <v>3689</v>
      </c>
    </row>
    <row r="2140" spans="1:13" s="45" customFormat="1">
      <c r="A2140" s="45" t="s">
        <v>1549</v>
      </c>
      <c r="B2140" s="45" t="s">
        <v>1689</v>
      </c>
      <c r="C2140" s="45">
        <v>30939900</v>
      </c>
      <c r="D2140" s="45">
        <v>30</v>
      </c>
      <c r="E2140" s="45" t="s">
        <v>3771</v>
      </c>
      <c r="F2140" s="45" t="s">
        <v>5666</v>
      </c>
      <c r="G2140" s="45" t="s">
        <v>5521</v>
      </c>
      <c r="H2140" s="45" t="s">
        <v>5667</v>
      </c>
      <c r="J2140" s="45" t="s">
        <v>1555</v>
      </c>
      <c r="K2140" s="45" t="s">
        <v>1693</v>
      </c>
      <c r="L2140" s="45" t="s">
        <v>1557</v>
      </c>
      <c r="M2140" s="45" t="s">
        <v>3689</v>
      </c>
    </row>
    <row r="2141" spans="1:13" s="45" customFormat="1">
      <c r="A2141" s="45" t="s">
        <v>1549</v>
      </c>
      <c r="B2141" s="45" t="s">
        <v>1689</v>
      </c>
      <c r="C2141" s="45">
        <v>30940050</v>
      </c>
      <c r="D2141" s="45">
        <v>8531</v>
      </c>
      <c r="E2141" s="45" t="s">
        <v>5668</v>
      </c>
      <c r="F2141" s="45" t="s">
        <v>5669</v>
      </c>
      <c r="G2141" s="45" t="s">
        <v>1625</v>
      </c>
      <c r="H2141" s="45" t="s">
        <v>5670</v>
      </c>
      <c r="J2141" s="45" t="s">
        <v>1555</v>
      </c>
      <c r="K2141" s="45" t="s">
        <v>1693</v>
      </c>
      <c r="L2141" s="45" t="s">
        <v>1557</v>
      </c>
      <c r="M2141" s="45" t="s">
        <v>3689</v>
      </c>
    </row>
    <row r="2142" spans="1:13" s="45" customFormat="1">
      <c r="A2142" s="45" t="s">
        <v>1735</v>
      </c>
      <c r="B2142" s="45" t="s">
        <v>1736</v>
      </c>
      <c r="C2142" s="45">
        <v>30940051</v>
      </c>
      <c r="D2142" s="45">
        <v>8531</v>
      </c>
      <c r="E2142" s="45" t="s">
        <v>5668</v>
      </c>
      <c r="F2142" s="45" t="s">
        <v>5671</v>
      </c>
      <c r="G2142" s="45" t="s">
        <v>1625</v>
      </c>
      <c r="I2142" s="45" t="s">
        <v>5672</v>
      </c>
      <c r="J2142" s="45" t="s">
        <v>1739</v>
      </c>
      <c r="K2142" s="45" t="s">
        <v>1740</v>
      </c>
      <c r="L2142" s="45" t="s">
        <v>1557</v>
      </c>
      <c r="M2142" s="45" t="s">
        <v>3689</v>
      </c>
    </row>
    <row r="2143" spans="1:13" s="45" customFormat="1">
      <c r="A2143" s="45" t="s">
        <v>1549</v>
      </c>
      <c r="B2143" s="45" t="s">
        <v>1689</v>
      </c>
      <c r="C2143" s="45">
        <v>30940052</v>
      </c>
      <c r="D2143" s="45">
        <v>8531</v>
      </c>
      <c r="E2143" s="45" t="s">
        <v>5668</v>
      </c>
      <c r="F2143" s="45" t="s">
        <v>5673</v>
      </c>
      <c r="G2143" s="45" t="s">
        <v>1625</v>
      </c>
      <c r="H2143" s="45" t="s">
        <v>5674</v>
      </c>
      <c r="J2143" s="45" t="s">
        <v>1555</v>
      </c>
      <c r="K2143" s="45" t="s">
        <v>1693</v>
      </c>
      <c r="L2143" s="45" t="s">
        <v>1557</v>
      </c>
      <c r="M2143" s="45" t="s">
        <v>3689</v>
      </c>
    </row>
    <row r="2144" spans="1:13" s="45" customFormat="1">
      <c r="A2144" s="45" t="s">
        <v>1549</v>
      </c>
      <c r="B2144" s="45" t="s">
        <v>1689</v>
      </c>
      <c r="C2144" s="45">
        <v>30940053</v>
      </c>
      <c r="D2144" s="45">
        <v>8531</v>
      </c>
      <c r="E2144" s="45" t="s">
        <v>5668</v>
      </c>
      <c r="F2144" s="45" t="s">
        <v>5675</v>
      </c>
      <c r="G2144" s="45" t="s">
        <v>1625</v>
      </c>
      <c r="H2144" s="45" t="s">
        <v>5676</v>
      </c>
      <c r="J2144" s="45" t="s">
        <v>1555</v>
      </c>
      <c r="K2144" s="45" t="s">
        <v>1693</v>
      </c>
      <c r="L2144" s="45" t="s">
        <v>1557</v>
      </c>
      <c r="M2144" s="45" t="s">
        <v>3689</v>
      </c>
    </row>
    <row r="2145" spans="1:13" s="45" customFormat="1">
      <c r="A2145" s="45" t="s">
        <v>1549</v>
      </c>
      <c r="B2145" s="45" t="s">
        <v>1689</v>
      </c>
      <c r="C2145" s="45">
        <v>30940054</v>
      </c>
      <c r="D2145" s="45">
        <v>8531</v>
      </c>
      <c r="E2145" s="45" t="s">
        <v>5668</v>
      </c>
      <c r="F2145" s="45" t="s">
        <v>5677</v>
      </c>
      <c r="G2145" s="45" t="s">
        <v>1625</v>
      </c>
      <c r="H2145" s="45" t="s">
        <v>5678</v>
      </c>
      <c r="J2145" s="45" t="s">
        <v>1555</v>
      </c>
      <c r="K2145" s="45" t="s">
        <v>1693</v>
      </c>
      <c r="L2145" s="45" t="s">
        <v>1557</v>
      </c>
      <c r="M2145" s="45" t="s">
        <v>3689</v>
      </c>
    </row>
    <row r="2146" spans="1:13" s="45" customFormat="1">
      <c r="A2146" s="45" t="s">
        <v>2552</v>
      </c>
      <c r="B2146" s="45" t="s">
        <v>2553</v>
      </c>
      <c r="C2146" s="45">
        <v>30941050</v>
      </c>
      <c r="D2146" s="45">
        <v>8531</v>
      </c>
      <c r="E2146" s="45" t="s">
        <v>5668</v>
      </c>
      <c r="F2146" s="45" t="s">
        <v>5679</v>
      </c>
      <c r="G2146" s="45" t="s">
        <v>1625</v>
      </c>
      <c r="H2146" s="45" t="s">
        <v>5680</v>
      </c>
      <c r="J2146" s="45" t="s">
        <v>1904</v>
      </c>
      <c r="K2146" s="45" t="s">
        <v>1905</v>
      </c>
      <c r="L2146" s="45" t="s">
        <v>1557</v>
      </c>
      <c r="M2146" s="45" t="s">
        <v>3689</v>
      </c>
    </row>
    <row r="2147" spans="1:13" s="45" customFormat="1">
      <c r="A2147" s="45" t="s">
        <v>2552</v>
      </c>
      <c r="B2147" s="45" t="s">
        <v>2553</v>
      </c>
      <c r="C2147" s="45">
        <v>30941051</v>
      </c>
      <c r="D2147" s="45">
        <v>8531</v>
      </c>
      <c r="E2147" s="45" t="s">
        <v>5668</v>
      </c>
      <c r="F2147" s="45" t="s">
        <v>5681</v>
      </c>
      <c r="G2147" s="45" t="s">
        <v>1625</v>
      </c>
      <c r="H2147" s="45" t="s">
        <v>5682</v>
      </c>
      <c r="J2147" s="45" t="s">
        <v>1904</v>
      </c>
      <c r="K2147" s="45" t="s">
        <v>1905</v>
      </c>
      <c r="L2147" s="45" t="s">
        <v>1557</v>
      </c>
      <c r="M2147" s="45" t="s">
        <v>3689</v>
      </c>
    </row>
    <row r="2148" spans="1:13" s="45" customFormat="1">
      <c r="A2148" s="45" t="s">
        <v>2552</v>
      </c>
      <c r="B2148" s="45" t="s">
        <v>2553</v>
      </c>
      <c r="C2148" s="45">
        <v>30941060</v>
      </c>
      <c r="D2148" s="45">
        <v>8531</v>
      </c>
      <c r="E2148" s="45" t="s">
        <v>5668</v>
      </c>
      <c r="F2148" s="45" t="s">
        <v>5683</v>
      </c>
      <c r="G2148" s="45" t="s">
        <v>1625</v>
      </c>
      <c r="H2148" s="45" t="s">
        <v>5684</v>
      </c>
      <c r="J2148" s="45" t="s">
        <v>1904</v>
      </c>
      <c r="K2148" s="45" t="s">
        <v>1905</v>
      </c>
      <c r="L2148" s="45" t="s">
        <v>1557</v>
      </c>
      <c r="M2148" s="45" t="s">
        <v>3689</v>
      </c>
    </row>
    <row r="2149" spans="1:13" s="45" customFormat="1">
      <c r="A2149" s="45" t="s">
        <v>2552</v>
      </c>
      <c r="B2149" s="45" t="s">
        <v>2553</v>
      </c>
      <c r="C2149" s="45">
        <v>30941070</v>
      </c>
      <c r="D2149" s="45">
        <v>8531</v>
      </c>
      <c r="E2149" s="45" t="s">
        <v>5668</v>
      </c>
      <c r="F2149" s="45" t="s">
        <v>5685</v>
      </c>
      <c r="G2149" s="45" t="s">
        <v>1625</v>
      </c>
      <c r="H2149" s="45" t="s">
        <v>5686</v>
      </c>
      <c r="J2149" s="45" t="s">
        <v>1904</v>
      </c>
      <c r="K2149" s="45" t="s">
        <v>1905</v>
      </c>
      <c r="L2149" s="45" t="s">
        <v>1557</v>
      </c>
      <c r="M2149" s="45" t="s">
        <v>3689</v>
      </c>
    </row>
    <row r="2150" spans="1:13" s="45" customFormat="1">
      <c r="A2150" s="45" t="s">
        <v>1549</v>
      </c>
      <c r="B2150" s="45" t="s">
        <v>1689</v>
      </c>
      <c r="C2150" s="45">
        <v>30941500</v>
      </c>
      <c r="D2150" s="45">
        <v>8531</v>
      </c>
      <c r="E2150" s="45" t="s">
        <v>5668</v>
      </c>
      <c r="F2150" s="45" t="s">
        <v>5687</v>
      </c>
      <c r="G2150" s="45" t="s">
        <v>1625</v>
      </c>
      <c r="H2150" s="45" t="s">
        <v>5688</v>
      </c>
      <c r="J2150" s="45" t="s">
        <v>1555</v>
      </c>
      <c r="K2150" s="45" t="s">
        <v>1693</v>
      </c>
      <c r="L2150" s="45" t="s">
        <v>1557</v>
      </c>
      <c r="M2150" s="45" t="s">
        <v>3689</v>
      </c>
    </row>
    <row r="2151" spans="1:13" s="45" customFormat="1">
      <c r="A2151" s="45" t="s">
        <v>1549</v>
      </c>
      <c r="B2151" s="45" t="s">
        <v>1689</v>
      </c>
      <c r="C2151" s="45">
        <v>30941510</v>
      </c>
      <c r="D2151" s="45">
        <v>8531</v>
      </c>
      <c r="E2151" s="45" t="s">
        <v>5668</v>
      </c>
      <c r="F2151" s="45" t="s">
        <v>5689</v>
      </c>
      <c r="G2151" s="45" t="s">
        <v>1625</v>
      </c>
      <c r="H2151" s="45" t="s">
        <v>5688</v>
      </c>
      <c r="J2151" s="45" t="s">
        <v>1555</v>
      </c>
      <c r="K2151" s="45" t="s">
        <v>1693</v>
      </c>
      <c r="L2151" s="45" t="s">
        <v>1557</v>
      </c>
      <c r="M2151" s="45" t="s">
        <v>3689</v>
      </c>
    </row>
    <row r="2152" spans="1:13" s="45" customFormat="1">
      <c r="A2152" s="45" t="s">
        <v>1549</v>
      </c>
      <c r="B2152" s="45" t="s">
        <v>1689</v>
      </c>
      <c r="C2152" s="45">
        <v>30941520</v>
      </c>
      <c r="D2152" s="45">
        <v>8531</v>
      </c>
      <c r="E2152" s="45" t="s">
        <v>5668</v>
      </c>
      <c r="F2152" s="45" t="s">
        <v>5690</v>
      </c>
      <c r="G2152" s="45" t="s">
        <v>1625</v>
      </c>
      <c r="H2152" s="45" t="s">
        <v>5688</v>
      </c>
      <c r="J2152" s="45" t="s">
        <v>1555</v>
      </c>
      <c r="K2152" s="45" t="s">
        <v>1693</v>
      </c>
      <c r="L2152" s="45" t="s">
        <v>1557</v>
      </c>
      <c r="M2152" s="45" t="s">
        <v>3689</v>
      </c>
    </row>
    <row r="2153" spans="1:13" s="45" customFormat="1">
      <c r="A2153" s="45" t="s">
        <v>1549</v>
      </c>
      <c r="B2153" s="45" t="s">
        <v>1689</v>
      </c>
      <c r="C2153" s="45">
        <v>30941530</v>
      </c>
      <c r="D2153" s="45">
        <v>8531</v>
      </c>
      <c r="E2153" s="45" t="s">
        <v>5668</v>
      </c>
      <c r="F2153" s="45" t="s">
        <v>5691</v>
      </c>
      <c r="G2153" s="45" t="s">
        <v>1625</v>
      </c>
      <c r="H2153" s="45" t="s">
        <v>5688</v>
      </c>
      <c r="J2153" s="45" t="s">
        <v>1555</v>
      </c>
      <c r="K2153" s="45" t="s">
        <v>1693</v>
      </c>
      <c r="L2153" s="45" t="s">
        <v>1557</v>
      </c>
      <c r="M2153" s="45" t="s">
        <v>3689</v>
      </c>
    </row>
    <row r="2154" spans="1:13" s="45" customFormat="1">
      <c r="A2154" s="45" t="s">
        <v>1549</v>
      </c>
      <c r="B2154" s="45" t="s">
        <v>1689</v>
      </c>
      <c r="C2154" s="45">
        <v>30941540</v>
      </c>
      <c r="D2154" s="45">
        <v>8531</v>
      </c>
      <c r="E2154" s="45" t="s">
        <v>5668</v>
      </c>
      <c r="F2154" s="45" t="s">
        <v>5692</v>
      </c>
      <c r="G2154" s="45" t="s">
        <v>1625</v>
      </c>
      <c r="H2154" s="45" t="s">
        <v>5688</v>
      </c>
      <c r="J2154" s="45" t="s">
        <v>1555</v>
      </c>
      <c r="K2154" s="45" t="s">
        <v>1693</v>
      </c>
      <c r="L2154" s="45" t="s">
        <v>1557</v>
      </c>
      <c r="M2154" s="45" t="s">
        <v>3689</v>
      </c>
    </row>
    <row r="2155" spans="1:13" s="45" customFormat="1">
      <c r="A2155" s="45" t="s">
        <v>1549</v>
      </c>
      <c r="B2155" s="45" t="s">
        <v>1689</v>
      </c>
      <c r="C2155" s="45">
        <v>30941550</v>
      </c>
      <c r="D2155" s="45">
        <v>8531</v>
      </c>
      <c r="E2155" s="45" t="s">
        <v>5668</v>
      </c>
      <c r="F2155" s="45" t="s">
        <v>5693</v>
      </c>
      <c r="G2155" s="45" t="s">
        <v>1625</v>
      </c>
      <c r="H2155" s="45" t="s">
        <v>5688</v>
      </c>
      <c r="J2155" s="45" t="s">
        <v>1555</v>
      </c>
      <c r="K2155" s="45" t="s">
        <v>1693</v>
      </c>
      <c r="L2155" s="45" t="s">
        <v>1557</v>
      </c>
      <c r="M2155" s="45" t="s">
        <v>3689</v>
      </c>
    </row>
    <row r="2156" spans="1:13" s="45" customFormat="1">
      <c r="A2156" s="45" t="s">
        <v>1751</v>
      </c>
      <c r="B2156" s="45" t="s">
        <v>2824</v>
      </c>
      <c r="C2156" s="45">
        <v>30946213</v>
      </c>
      <c r="D2156" s="45">
        <v>8531</v>
      </c>
      <c r="E2156" s="45" t="s">
        <v>5668</v>
      </c>
      <c r="F2156" s="45" t="s">
        <v>5694</v>
      </c>
      <c r="G2156" s="45" t="s">
        <v>1625</v>
      </c>
      <c r="H2156" s="45" t="s">
        <v>5695</v>
      </c>
      <c r="J2156" s="45" t="s">
        <v>1752</v>
      </c>
      <c r="K2156" s="45" t="s">
        <v>2827</v>
      </c>
      <c r="L2156" s="45" t="s">
        <v>1557</v>
      </c>
      <c r="M2156" s="45" t="s">
        <v>3689</v>
      </c>
    </row>
    <row r="2157" spans="1:13" s="45" customFormat="1">
      <c r="A2157" s="45" t="s">
        <v>1549</v>
      </c>
      <c r="B2157" s="45" t="s">
        <v>1689</v>
      </c>
      <c r="C2157" s="45">
        <v>30948000</v>
      </c>
      <c r="D2157" s="45">
        <v>8531</v>
      </c>
      <c r="E2157" s="45" t="s">
        <v>5668</v>
      </c>
      <c r="F2157" s="45" t="s">
        <v>5696</v>
      </c>
      <c r="G2157" s="45" t="s">
        <v>1625</v>
      </c>
      <c r="H2157" s="45" t="s">
        <v>5697</v>
      </c>
      <c r="J2157" s="45" t="s">
        <v>1555</v>
      </c>
      <c r="K2157" s="45" t="s">
        <v>1693</v>
      </c>
      <c r="L2157" s="45" t="s">
        <v>1557</v>
      </c>
      <c r="M2157" s="45" t="s">
        <v>3689</v>
      </c>
    </row>
    <row r="2158" spans="1:13" s="45" customFormat="1">
      <c r="A2158" s="45" t="s">
        <v>1549</v>
      </c>
      <c r="B2158" s="45" t="s">
        <v>1689</v>
      </c>
      <c r="C2158" s="45">
        <v>30949002</v>
      </c>
      <c r="D2158" s="45">
        <v>8531</v>
      </c>
      <c r="E2158" s="45" t="s">
        <v>5668</v>
      </c>
      <c r="F2158" s="45" t="s">
        <v>5698</v>
      </c>
      <c r="G2158" s="45" t="s">
        <v>1625</v>
      </c>
      <c r="H2158" s="45" t="s">
        <v>5699</v>
      </c>
      <c r="J2158" s="45" t="s">
        <v>1555</v>
      </c>
      <c r="K2158" s="45" t="s">
        <v>1693</v>
      </c>
      <c r="L2158" s="45" t="s">
        <v>1557</v>
      </c>
      <c r="M2158" s="45" t="s">
        <v>3689</v>
      </c>
    </row>
    <row r="2159" spans="1:13" s="45" customFormat="1">
      <c r="A2159" s="45" t="s">
        <v>1753</v>
      </c>
      <c r="B2159" s="45" t="s">
        <v>1689</v>
      </c>
      <c r="C2159" s="45">
        <v>30949901</v>
      </c>
      <c r="D2159" s="45">
        <v>8531</v>
      </c>
      <c r="E2159" s="45" t="s">
        <v>5668</v>
      </c>
      <c r="F2159" s="45" t="s">
        <v>5494</v>
      </c>
      <c r="G2159" s="45" t="s">
        <v>1625</v>
      </c>
      <c r="H2159" s="45" t="s">
        <v>5700</v>
      </c>
      <c r="J2159" s="45" t="s">
        <v>1754</v>
      </c>
      <c r="K2159" s="45" t="s">
        <v>1693</v>
      </c>
      <c r="L2159" s="45" t="s">
        <v>1557</v>
      </c>
      <c r="M2159" s="45" t="s">
        <v>3689</v>
      </c>
    </row>
    <row r="2160" spans="1:13" s="45" customFormat="1">
      <c r="A2160" s="45" t="s">
        <v>1549</v>
      </c>
      <c r="B2160" s="45" t="s">
        <v>1689</v>
      </c>
      <c r="C2160" s="45">
        <v>30950051</v>
      </c>
      <c r="D2160" s="45">
        <v>4080</v>
      </c>
      <c r="E2160" s="45" t="s">
        <v>2721</v>
      </c>
      <c r="F2160" s="45" t="s">
        <v>5701</v>
      </c>
      <c r="G2160" s="45" t="s">
        <v>1622</v>
      </c>
      <c r="H2160" s="45" t="s">
        <v>5702</v>
      </c>
      <c r="J2160" s="45" t="s">
        <v>1555</v>
      </c>
      <c r="K2160" s="45" t="s">
        <v>1693</v>
      </c>
      <c r="L2160" s="45" t="s">
        <v>1557</v>
      </c>
      <c r="M2160" s="45" t="s">
        <v>3689</v>
      </c>
    </row>
    <row r="2161" spans="1:13" s="45" customFormat="1">
      <c r="A2161" s="45" t="s">
        <v>1549</v>
      </c>
      <c r="B2161" s="45" t="s">
        <v>1689</v>
      </c>
      <c r="C2161" s="45">
        <v>30950500</v>
      </c>
      <c r="D2161" s="45">
        <v>4080</v>
      </c>
      <c r="E2161" s="45" t="s">
        <v>2721</v>
      </c>
      <c r="F2161" s="45" t="s">
        <v>5703</v>
      </c>
      <c r="G2161" s="45" t="s">
        <v>1622</v>
      </c>
      <c r="H2161" s="45" t="s">
        <v>5702</v>
      </c>
      <c r="J2161" s="45" t="s">
        <v>1555</v>
      </c>
      <c r="K2161" s="45" t="s">
        <v>1693</v>
      </c>
      <c r="L2161" s="45" t="s">
        <v>1557</v>
      </c>
      <c r="M2161" s="45" t="s">
        <v>3689</v>
      </c>
    </row>
    <row r="2162" spans="1:13" s="45" customFormat="1">
      <c r="A2162" s="45" t="s">
        <v>1549</v>
      </c>
      <c r="B2162" s="45" t="s">
        <v>1689</v>
      </c>
      <c r="C2162" s="45">
        <v>30950616</v>
      </c>
      <c r="D2162" s="45">
        <v>4080</v>
      </c>
      <c r="E2162" s="45" t="s">
        <v>2721</v>
      </c>
      <c r="F2162" s="45" t="s">
        <v>5704</v>
      </c>
      <c r="G2162" s="45" t="s">
        <v>1622</v>
      </c>
      <c r="H2162" s="45" t="s">
        <v>5702</v>
      </c>
      <c r="J2162" s="45" t="s">
        <v>1555</v>
      </c>
      <c r="K2162" s="45" t="s">
        <v>1693</v>
      </c>
      <c r="L2162" s="45" t="s">
        <v>1557</v>
      </c>
      <c r="M2162" s="45" t="s">
        <v>3689</v>
      </c>
    </row>
    <row r="2163" spans="1:13" s="45" customFormat="1">
      <c r="A2163" s="45" t="s">
        <v>1549</v>
      </c>
      <c r="B2163" s="45" t="s">
        <v>1689</v>
      </c>
      <c r="C2163" s="45">
        <v>30951050</v>
      </c>
      <c r="D2163" s="45">
        <v>4080</v>
      </c>
      <c r="E2163" s="45" t="s">
        <v>2721</v>
      </c>
      <c r="F2163" s="45" t="s">
        <v>5705</v>
      </c>
      <c r="G2163" s="45" t="s">
        <v>1622</v>
      </c>
      <c r="H2163" s="45" t="s">
        <v>5706</v>
      </c>
      <c r="J2163" s="45" t="s">
        <v>1555</v>
      </c>
      <c r="K2163" s="45" t="s">
        <v>1693</v>
      </c>
      <c r="L2163" s="45" t="s">
        <v>1557</v>
      </c>
      <c r="M2163" s="45" t="s">
        <v>3689</v>
      </c>
    </row>
    <row r="2164" spans="1:13" s="45" customFormat="1">
      <c r="A2164" s="45" t="s">
        <v>1549</v>
      </c>
      <c r="B2164" s="45" t="s">
        <v>1689</v>
      </c>
      <c r="C2164" s="45">
        <v>30951500</v>
      </c>
      <c r="D2164" s="45">
        <v>4080</v>
      </c>
      <c r="E2164" s="45" t="s">
        <v>2721</v>
      </c>
      <c r="F2164" s="45" t="s">
        <v>5707</v>
      </c>
      <c r="G2164" s="45" t="s">
        <v>1622</v>
      </c>
      <c r="H2164" s="45" t="s">
        <v>5708</v>
      </c>
      <c r="J2164" s="45" t="s">
        <v>1555</v>
      </c>
      <c r="K2164" s="45" t="s">
        <v>1693</v>
      </c>
      <c r="L2164" s="45" t="s">
        <v>1557</v>
      </c>
      <c r="M2164" s="45" t="s">
        <v>3689</v>
      </c>
    </row>
    <row r="2165" spans="1:13" s="45" customFormat="1">
      <c r="A2165" s="45" t="s">
        <v>1735</v>
      </c>
      <c r="B2165" s="45" t="s">
        <v>1736</v>
      </c>
      <c r="C2165" s="45">
        <v>30951878</v>
      </c>
      <c r="D2165" s="45">
        <v>4080</v>
      </c>
      <c r="E2165" s="45" t="s">
        <v>2721</v>
      </c>
      <c r="F2165" s="45" t="s">
        <v>5709</v>
      </c>
      <c r="G2165" s="45" t="s">
        <v>1622</v>
      </c>
      <c r="I2165" s="45" t="s">
        <v>5710</v>
      </c>
      <c r="J2165" s="45" t="s">
        <v>1739</v>
      </c>
      <c r="K2165" s="45" t="s">
        <v>1740</v>
      </c>
      <c r="L2165" s="45" t="s">
        <v>1557</v>
      </c>
      <c r="M2165" s="45" t="s">
        <v>3689</v>
      </c>
    </row>
    <row r="2166" spans="1:13" s="45" customFormat="1">
      <c r="A2166" s="45" t="s">
        <v>1753</v>
      </c>
      <c r="B2166" s="45" t="s">
        <v>1689</v>
      </c>
      <c r="C2166" s="45">
        <v>30959911</v>
      </c>
      <c r="D2166" s="45">
        <v>4080</v>
      </c>
      <c r="E2166" s="45" t="s">
        <v>2721</v>
      </c>
      <c r="F2166" s="45" t="s">
        <v>5711</v>
      </c>
      <c r="G2166" s="45" t="s">
        <v>1622</v>
      </c>
      <c r="H2166" s="45" t="s">
        <v>5712</v>
      </c>
      <c r="J2166" s="45" t="s">
        <v>1754</v>
      </c>
      <c r="K2166" s="45" t="s">
        <v>1693</v>
      </c>
      <c r="L2166" s="45" t="s">
        <v>1557</v>
      </c>
      <c r="M2166" s="45" t="s">
        <v>3689</v>
      </c>
    </row>
    <row r="2167" spans="1:13" s="45" customFormat="1">
      <c r="A2167" s="45" t="s">
        <v>1549</v>
      </c>
      <c r="B2167" s="45" t="s">
        <v>1689</v>
      </c>
      <c r="C2167" s="45">
        <v>30960050</v>
      </c>
      <c r="D2167" s="45">
        <v>8625</v>
      </c>
      <c r="E2167" s="45" t="s">
        <v>5713</v>
      </c>
      <c r="F2167" s="45" t="s">
        <v>5714</v>
      </c>
      <c r="G2167" s="45" t="s">
        <v>1610</v>
      </c>
      <c r="H2167" s="45" t="s">
        <v>5715</v>
      </c>
      <c r="J2167" s="45" t="s">
        <v>1555</v>
      </c>
      <c r="K2167" s="45" t="s">
        <v>1693</v>
      </c>
      <c r="L2167" s="45" t="s">
        <v>1557</v>
      </c>
      <c r="M2167" s="45" t="s">
        <v>3689</v>
      </c>
    </row>
    <row r="2168" spans="1:13" s="45" customFormat="1">
      <c r="A2168" s="45" t="s">
        <v>1735</v>
      </c>
      <c r="B2168" s="45" t="s">
        <v>1736</v>
      </c>
      <c r="C2168" s="45">
        <v>30960059</v>
      </c>
      <c r="D2168" s="45">
        <v>8625</v>
      </c>
      <c r="E2168" s="45" t="s">
        <v>5713</v>
      </c>
      <c r="F2168" s="45" t="s">
        <v>5716</v>
      </c>
      <c r="G2168" s="45" t="s">
        <v>1613</v>
      </c>
      <c r="I2168" s="45" t="s">
        <v>5717</v>
      </c>
      <c r="J2168" s="45" t="s">
        <v>1739</v>
      </c>
      <c r="K2168" s="45" t="s">
        <v>1740</v>
      </c>
      <c r="L2168" s="45" t="s">
        <v>1557</v>
      </c>
      <c r="M2168" s="45" t="s">
        <v>3689</v>
      </c>
    </row>
    <row r="2169" spans="1:13" s="45" customFormat="1">
      <c r="A2169" s="45" t="s">
        <v>1549</v>
      </c>
      <c r="B2169" s="45" t="s">
        <v>1689</v>
      </c>
      <c r="C2169" s="45">
        <v>30960787</v>
      </c>
      <c r="D2169" s="45">
        <v>8625</v>
      </c>
      <c r="E2169" s="45" t="s">
        <v>5713</v>
      </c>
      <c r="F2169" s="45" t="s">
        <v>5718</v>
      </c>
      <c r="G2169" s="45" t="s">
        <v>1610</v>
      </c>
      <c r="H2169" s="45" t="s">
        <v>5719</v>
      </c>
      <c r="J2169" s="45" t="s">
        <v>1555</v>
      </c>
      <c r="K2169" s="45" t="s">
        <v>1693</v>
      </c>
      <c r="L2169" s="45" t="s">
        <v>1557</v>
      </c>
      <c r="M2169" s="45" t="s">
        <v>3689</v>
      </c>
    </row>
    <row r="2170" spans="1:13" s="45" customFormat="1">
      <c r="A2170" s="45" t="s">
        <v>1549</v>
      </c>
      <c r="B2170" s="45" t="s">
        <v>1689</v>
      </c>
      <c r="C2170" s="45">
        <v>30961500</v>
      </c>
      <c r="D2170" s="45">
        <v>8625</v>
      </c>
      <c r="E2170" s="45" t="s">
        <v>5713</v>
      </c>
      <c r="F2170" s="45" t="s">
        <v>5720</v>
      </c>
      <c r="G2170" s="45" t="s">
        <v>1610</v>
      </c>
      <c r="H2170" s="45" t="s">
        <v>5721</v>
      </c>
      <c r="J2170" s="45" t="s">
        <v>1555</v>
      </c>
      <c r="K2170" s="45" t="s">
        <v>1693</v>
      </c>
      <c r="L2170" s="45" t="s">
        <v>1557</v>
      </c>
      <c r="M2170" s="45" t="s">
        <v>3689</v>
      </c>
    </row>
    <row r="2171" spans="1:13" s="45" customFormat="1">
      <c r="A2171" s="45" t="s">
        <v>1549</v>
      </c>
      <c r="B2171" s="45" t="s">
        <v>1689</v>
      </c>
      <c r="C2171" s="45">
        <v>30961520</v>
      </c>
      <c r="D2171" s="45">
        <v>8625</v>
      </c>
      <c r="E2171" s="45" t="s">
        <v>5713</v>
      </c>
      <c r="F2171" s="45" t="s">
        <v>5722</v>
      </c>
      <c r="G2171" s="45" t="s">
        <v>1610</v>
      </c>
      <c r="H2171" s="45" t="s">
        <v>5721</v>
      </c>
      <c r="J2171" s="45" t="s">
        <v>1555</v>
      </c>
      <c r="K2171" s="45" t="s">
        <v>1693</v>
      </c>
      <c r="L2171" s="45" t="s">
        <v>1557</v>
      </c>
      <c r="M2171" s="45" t="s">
        <v>3689</v>
      </c>
    </row>
    <row r="2172" spans="1:13" s="45" customFormat="1">
      <c r="A2172" s="45" t="s">
        <v>1549</v>
      </c>
      <c r="B2172" s="45" t="s">
        <v>1689</v>
      </c>
      <c r="C2172" s="45">
        <v>30961530</v>
      </c>
      <c r="D2172" s="45">
        <v>8625</v>
      </c>
      <c r="E2172" s="45" t="s">
        <v>5713</v>
      </c>
      <c r="F2172" s="45" t="s">
        <v>5723</v>
      </c>
      <c r="G2172" s="45" t="s">
        <v>1610</v>
      </c>
      <c r="H2172" s="45" t="s">
        <v>5721</v>
      </c>
      <c r="J2172" s="45" t="s">
        <v>1555</v>
      </c>
      <c r="K2172" s="45" t="s">
        <v>1693</v>
      </c>
      <c r="L2172" s="45" t="s">
        <v>1557</v>
      </c>
      <c r="M2172" s="45" t="s">
        <v>3689</v>
      </c>
    </row>
    <row r="2173" spans="1:13" s="45" customFormat="1">
      <c r="A2173" s="45" t="s">
        <v>1549</v>
      </c>
      <c r="B2173" s="45" t="s">
        <v>1689</v>
      </c>
      <c r="C2173" s="45">
        <v>30961540</v>
      </c>
      <c r="D2173" s="45">
        <v>8625</v>
      </c>
      <c r="E2173" s="45" t="s">
        <v>5713</v>
      </c>
      <c r="F2173" s="45" t="s">
        <v>5724</v>
      </c>
      <c r="G2173" s="45" t="s">
        <v>1610</v>
      </c>
      <c r="H2173" s="45" t="s">
        <v>5721</v>
      </c>
      <c r="J2173" s="45" t="s">
        <v>1555</v>
      </c>
      <c r="K2173" s="45" t="s">
        <v>1693</v>
      </c>
      <c r="L2173" s="45" t="s">
        <v>1557</v>
      </c>
      <c r="M2173" s="45" t="s">
        <v>3689</v>
      </c>
    </row>
    <row r="2174" spans="1:13" s="45" customFormat="1">
      <c r="A2174" s="45" t="s">
        <v>1549</v>
      </c>
      <c r="B2174" s="45" t="s">
        <v>1689</v>
      </c>
      <c r="C2174" s="45">
        <v>30961550</v>
      </c>
      <c r="D2174" s="45">
        <v>8625</v>
      </c>
      <c r="E2174" s="45" t="s">
        <v>5713</v>
      </c>
      <c r="F2174" s="45" t="s">
        <v>5725</v>
      </c>
      <c r="G2174" s="45" t="s">
        <v>1610</v>
      </c>
      <c r="H2174" s="45" t="s">
        <v>5721</v>
      </c>
      <c r="J2174" s="45" t="s">
        <v>1555</v>
      </c>
      <c r="K2174" s="45" t="s">
        <v>1693</v>
      </c>
      <c r="L2174" s="45" t="s">
        <v>1557</v>
      </c>
      <c r="M2174" s="45" t="s">
        <v>3689</v>
      </c>
    </row>
    <row r="2175" spans="1:13" s="45" customFormat="1">
      <c r="A2175" s="45" t="s">
        <v>1753</v>
      </c>
      <c r="B2175" s="45" t="s">
        <v>1689</v>
      </c>
      <c r="C2175" s="45">
        <v>30969901</v>
      </c>
      <c r="D2175" s="45">
        <v>8625</v>
      </c>
      <c r="E2175" s="45" t="s">
        <v>5713</v>
      </c>
      <c r="F2175" s="45" t="s">
        <v>2140</v>
      </c>
      <c r="G2175" s="45" t="s">
        <v>1610</v>
      </c>
      <c r="H2175" s="45" t="s">
        <v>5726</v>
      </c>
      <c r="J2175" s="45" t="s">
        <v>1754</v>
      </c>
      <c r="K2175" s="45" t="s">
        <v>1693</v>
      </c>
      <c r="L2175" s="45" t="s">
        <v>1557</v>
      </c>
      <c r="M2175" s="45" t="s">
        <v>3689</v>
      </c>
    </row>
    <row r="2176" spans="1:13" s="45" customFormat="1">
      <c r="A2176" s="45" t="s">
        <v>1549</v>
      </c>
      <c r="B2176" s="45" t="s">
        <v>1689</v>
      </c>
      <c r="C2176" s="45">
        <v>30969991</v>
      </c>
      <c r="D2176" s="45">
        <v>8625</v>
      </c>
      <c r="E2176" s="45" t="s">
        <v>5713</v>
      </c>
      <c r="F2176" s="45" t="s">
        <v>5727</v>
      </c>
      <c r="G2176" s="45" t="s">
        <v>1610</v>
      </c>
      <c r="H2176" s="45" t="s">
        <v>5715</v>
      </c>
      <c r="J2176" s="45" t="s">
        <v>1555</v>
      </c>
      <c r="K2176" s="45" t="s">
        <v>1693</v>
      </c>
      <c r="L2176" s="45" t="s">
        <v>1557</v>
      </c>
      <c r="M2176" s="45" t="s">
        <v>3689</v>
      </c>
    </row>
    <row r="2177" spans="1:13" s="45" customFormat="1">
      <c r="A2177" s="45" t="s">
        <v>1735</v>
      </c>
      <c r="B2177" s="45" t="s">
        <v>1736</v>
      </c>
      <c r="C2177" s="45">
        <v>31162932</v>
      </c>
      <c r="D2177" s="45">
        <v>8342</v>
      </c>
      <c r="E2177" s="45" t="s">
        <v>5728</v>
      </c>
      <c r="F2177" s="45" t="s">
        <v>5729</v>
      </c>
      <c r="G2177" s="45" t="s">
        <v>1582</v>
      </c>
      <c r="I2177" s="45" t="s">
        <v>5730</v>
      </c>
      <c r="J2177" s="45" t="s">
        <v>1739</v>
      </c>
      <c r="K2177" s="45" t="s">
        <v>1740</v>
      </c>
      <c r="L2177" s="45" t="s">
        <v>1557</v>
      </c>
      <c r="M2177" s="45" t="s">
        <v>3689</v>
      </c>
    </row>
    <row r="2178" spans="1:13" s="45" customFormat="1">
      <c r="A2178" s="45" t="s">
        <v>1549</v>
      </c>
      <c r="B2178" s="45" t="s">
        <v>1689</v>
      </c>
      <c r="C2178" s="45">
        <v>31169916</v>
      </c>
      <c r="D2178" s="45">
        <v>8342</v>
      </c>
      <c r="E2178" s="45" t="s">
        <v>5728</v>
      </c>
      <c r="F2178" s="45" t="s">
        <v>5731</v>
      </c>
      <c r="G2178" s="45" t="s">
        <v>1582</v>
      </c>
      <c r="H2178" s="45" t="s">
        <v>5732</v>
      </c>
      <c r="J2178" s="45" t="s">
        <v>1555</v>
      </c>
      <c r="K2178" s="45" t="s">
        <v>1693</v>
      </c>
      <c r="L2178" s="45" t="s">
        <v>1557</v>
      </c>
      <c r="M2178" s="45" t="s">
        <v>3689</v>
      </c>
    </row>
    <row r="2179" spans="1:13" s="45" customFormat="1">
      <c r="A2179" s="45" t="s">
        <v>1757</v>
      </c>
      <c r="B2179" s="45" t="s">
        <v>1689</v>
      </c>
      <c r="C2179" s="45">
        <v>31169916</v>
      </c>
      <c r="D2179" s="45">
        <v>8342</v>
      </c>
      <c r="E2179" s="45" t="s">
        <v>5728</v>
      </c>
      <c r="F2179" s="45" t="s">
        <v>5731</v>
      </c>
      <c r="G2179" s="45" t="s">
        <v>1582</v>
      </c>
      <c r="H2179" s="45" t="s">
        <v>5732</v>
      </c>
      <c r="J2179" s="45" t="s">
        <v>1555</v>
      </c>
      <c r="K2179" s="45" t="s">
        <v>1693</v>
      </c>
      <c r="L2179" s="45" t="s">
        <v>1557</v>
      </c>
      <c r="M2179" s="45" t="s">
        <v>3689</v>
      </c>
    </row>
    <row r="2180" spans="1:13" s="45" customFormat="1">
      <c r="A2180" s="45" t="s">
        <v>1549</v>
      </c>
      <c r="B2180" s="45" t="s">
        <v>1689</v>
      </c>
      <c r="C2180" s="45">
        <v>31430050</v>
      </c>
      <c r="D2180" s="45">
        <v>8342</v>
      </c>
      <c r="E2180" s="45" t="s">
        <v>5728</v>
      </c>
      <c r="F2180" s="45" t="s">
        <v>5733</v>
      </c>
      <c r="G2180" s="45" t="s">
        <v>1582</v>
      </c>
      <c r="H2180" s="45" t="s">
        <v>5732</v>
      </c>
      <c r="J2180" s="45" t="s">
        <v>1555</v>
      </c>
      <c r="K2180" s="45" t="s">
        <v>1693</v>
      </c>
      <c r="L2180" s="45" t="s">
        <v>1557</v>
      </c>
      <c r="M2180" s="45" t="s">
        <v>3689</v>
      </c>
    </row>
    <row r="2181" spans="1:13" s="45" customFormat="1">
      <c r="A2181" s="45" t="s">
        <v>1549</v>
      </c>
      <c r="B2181" s="45" t="s">
        <v>1689</v>
      </c>
      <c r="C2181" s="45">
        <v>31430051</v>
      </c>
      <c r="D2181" s="45">
        <v>8342</v>
      </c>
      <c r="E2181" s="45" t="s">
        <v>5728</v>
      </c>
      <c r="F2181" s="45" t="s">
        <v>5734</v>
      </c>
      <c r="G2181" s="45" t="s">
        <v>1582</v>
      </c>
      <c r="H2181" s="45" t="s">
        <v>5732</v>
      </c>
      <c r="J2181" s="45" t="s">
        <v>1555</v>
      </c>
      <c r="K2181" s="45" t="s">
        <v>1693</v>
      </c>
      <c r="L2181" s="45" t="s">
        <v>1557</v>
      </c>
      <c r="M2181" s="45" t="s">
        <v>3689</v>
      </c>
    </row>
    <row r="2182" spans="1:13" s="45" customFormat="1">
      <c r="A2182" s="45" t="s">
        <v>1757</v>
      </c>
      <c r="B2182" s="45" t="s">
        <v>1689</v>
      </c>
      <c r="C2182" s="45">
        <v>31430156</v>
      </c>
      <c r="D2182" s="45">
        <v>8342</v>
      </c>
      <c r="E2182" s="45" t="s">
        <v>5728</v>
      </c>
      <c r="F2182" s="45" t="s">
        <v>5735</v>
      </c>
      <c r="G2182" s="45" t="s">
        <v>1582</v>
      </c>
      <c r="H2182" s="45" t="s">
        <v>5736</v>
      </c>
      <c r="J2182" s="45" t="s">
        <v>1555</v>
      </c>
      <c r="K2182" s="45" t="s">
        <v>1693</v>
      </c>
      <c r="L2182" s="45" t="s">
        <v>1557</v>
      </c>
      <c r="M2182" s="45" t="s">
        <v>3689</v>
      </c>
    </row>
    <row r="2183" spans="1:13" s="45" customFormat="1">
      <c r="A2183" s="45" t="s">
        <v>2552</v>
      </c>
      <c r="B2183" s="45" t="s">
        <v>2553</v>
      </c>
      <c r="C2183" s="45">
        <v>31431000</v>
      </c>
      <c r="D2183" s="45">
        <v>8342</v>
      </c>
      <c r="E2183" s="45" t="s">
        <v>5728</v>
      </c>
      <c r="F2183" s="45" t="s">
        <v>5737</v>
      </c>
      <c r="G2183" s="45" t="s">
        <v>1582</v>
      </c>
      <c r="H2183" s="45" t="s">
        <v>5738</v>
      </c>
      <c r="J2183" s="45" t="s">
        <v>1904</v>
      </c>
      <c r="K2183" s="45" t="s">
        <v>1905</v>
      </c>
      <c r="L2183" s="45" t="s">
        <v>1557</v>
      </c>
      <c r="M2183" s="45" t="s">
        <v>3689</v>
      </c>
    </row>
    <row r="2184" spans="1:13" s="45" customFormat="1">
      <c r="A2184" s="45" t="s">
        <v>2552</v>
      </c>
      <c r="B2184" s="45" t="s">
        <v>2553</v>
      </c>
      <c r="C2184" s="45">
        <v>31431001</v>
      </c>
      <c r="D2184" s="45">
        <v>8342</v>
      </c>
      <c r="E2184" s="45" t="s">
        <v>5728</v>
      </c>
      <c r="F2184" s="45" t="s">
        <v>5739</v>
      </c>
      <c r="G2184" s="45" t="s">
        <v>1582</v>
      </c>
      <c r="H2184" s="45" t="s">
        <v>5740</v>
      </c>
      <c r="J2184" s="45" t="s">
        <v>1904</v>
      </c>
      <c r="K2184" s="45" t="s">
        <v>1905</v>
      </c>
      <c r="L2184" s="45" t="s">
        <v>1557</v>
      </c>
      <c r="M2184" s="45" t="s">
        <v>3689</v>
      </c>
    </row>
    <row r="2185" spans="1:13" s="45" customFormat="1">
      <c r="A2185" s="45" t="s">
        <v>1757</v>
      </c>
      <c r="B2185" s="45" t="s">
        <v>1689</v>
      </c>
      <c r="C2185" s="45">
        <v>31431500</v>
      </c>
      <c r="D2185" s="45">
        <v>8342</v>
      </c>
      <c r="E2185" s="45" t="s">
        <v>5728</v>
      </c>
      <c r="F2185" s="45" t="s">
        <v>5741</v>
      </c>
      <c r="G2185" s="45" t="s">
        <v>1582</v>
      </c>
      <c r="H2185" s="45" t="s">
        <v>5742</v>
      </c>
      <c r="J2185" s="45" t="s">
        <v>1555</v>
      </c>
      <c r="K2185" s="45" t="s">
        <v>1693</v>
      </c>
      <c r="L2185" s="45" t="s">
        <v>1557</v>
      </c>
      <c r="M2185" s="45" t="s">
        <v>3689</v>
      </c>
    </row>
    <row r="2186" spans="1:13" s="45" customFormat="1">
      <c r="A2186" s="45" t="s">
        <v>1549</v>
      </c>
      <c r="B2186" s="45" t="s">
        <v>1689</v>
      </c>
      <c r="C2186" s="45">
        <v>31431510</v>
      </c>
      <c r="D2186" s="45">
        <v>8342</v>
      </c>
      <c r="E2186" s="45" t="s">
        <v>5728</v>
      </c>
      <c r="F2186" s="45" t="s">
        <v>5743</v>
      </c>
      <c r="G2186" s="45" t="s">
        <v>1582</v>
      </c>
      <c r="H2186" s="45" t="s">
        <v>5742</v>
      </c>
      <c r="J2186" s="45" t="s">
        <v>1555</v>
      </c>
      <c r="K2186" s="45" t="s">
        <v>1693</v>
      </c>
      <c r="L2186" s="45" t="s">
        <v>1557</v>
      </c>
      <c r="M2186" s="45" t="s">
        <v>3689</v>
      </c>
    </row>
    <row r="2187" spans="1:13" s="45" customFormat="1">
      <c r="A2187" s="45" t="s">
        <v>1549</v>
      </c>
      <c r="B2187" s="45" t="s">
        <v>1689</v>
      </c>
      <c r="C2187" s="45">
        <v>31431520</v>
      </c>
      <c r="D2187" s="45">
        <v>8342</v>
      </c>
      <c r="E2187" s="45" t="s">
        <v>5728</v>
      </c>
      <c r="F2187" s="45" t="s">
        <v>5744</v>
      </c>
      <c r="G2187" s="45" t="s">
        <v>1582</v>
      </c>
      <c r="H2187" s="45" t="s">
        <v>5742</v>
      </c>
      <c r="J2187" s="45" t="s">
        <v>1555</v>
      </c>
      <c r="K2187" s="45" t="s">
        <v>1693</v>
      </c>
      <c r="L2187" s="45" t="s">
        <v>1557</v>
      </c>
      <c r="M2187" s="45" t="s">
        <v>3689</v>
      </c>
    </row>
    <row r="2188" spans="1:13" s="45" customFormat="1">
      <c r="A2188" s="45" t="s">
        <v>1549</v>
      </c>
      <c r="B2188" s="45" t="s">
        <v>1689</v>
      </c>
      <c r="C2188" s="45">
        <v>31431530</v>
      </c>
      <c r="D2188" s="45">
        <v>8342</v>
      </c>
      <c r="E2188" s="45" t="s">
        <v>5728</v>
      </c>
      <c r="F2188" s="45" t="s">
        <v>5745</v>
      </c>
      <c r="G2188" s="45" t="s">
        <v>1582</v>
      </c>
      <c r="H2188" s="45" t="s">
        <v>5742</v>
      </c>
      <c r="J2188" s="45" t="s">
        <v>1555</v>
      </c>
      <c r="K2188" s="45" t="s">
        <v>1693</v>
      </c>
      <c r="L2188" s="45" t="s">
        <v>1557</v>
      </c>
      <c r="M2188" s="45" t="s">
        <v>3689</v>
      </c>
    </row>
    <row r="2189" spans="1:13" s="45" customFormat="1">
      <c r="A2189" s="45" t="s">
        <v>1549</v>
      </c>
      <c r="B2189" s="45" t="s">
        <v>1689</v>
      </c>
      <c r="C2189" s="45">
        <v>31431540</v>
      </c>
      <c r="D2189" s="45">
        <v>8342</v>
      </c>
      <c r="E2189" s="45" t="s">
        <v>5728</v>
      </c>
      <c r="F2189" s="45" t="s">
        <v>5746</v>
      </c>
      <c r="G2189" s="45" t="s">
        <v>1582</v>
      </c>
      <c r="H2189" s="45" t="s">
        <v>5742</v>
      </c>
      <c r="J2189" s="45" t="s">
        <v>1555</v>
      </c>
      <c r="K2189" s="45" t="s">
        <v>1693</v>
      </c>
      <c r="L2189" s="45" t="s">
        <v>1557</v>
      </c>
      <c r="M2189" s="45" t="s">
        <v>3689</v>
      </c>
    </row>
    <row r="2190" spans="1:13" s="45" customFormat="1">
      <c r="A2190" s="45" t="s">
        <v>1549</v>
      </c>
      <c r="B2190" s="45" t="s">
        <v>1689</v>
      </c>
      <c r="C2190" s="45">
        <v>31431550</v>
      </c>
      <c r="D2190" s="45">
        <v>8342</v>
      </c>
      <c r="E2190" s="45" t="s">
        <v>5728</v>
      </c>
      <c r="F2190" s="45" t="s">
        <v>5747</v>
      </c>
      <c r="G2190" s="45" t="s">
        <v>1582</v>
      </c>
      <c r="H2190" s="45" t="s">
        <v>5742</v>
      </c>
      <c r="J2190" s="45" t="s">
        <v>1555</v>
      </c>
      <c r="K2190" s="45" t="s">
        <v>1693</v>
      </c>
      <c r="L2190" s="45" t="s">
        <v>1557</v>
      </c>
      <c r="M2190" s="45" t="s">
        <v>3689</v>
      </c>
    </row>
    <row r="2191" spans="1:13" s="45" customFormat="1">
      <c r="A2191" s="45" t="s">
        <v>1549</v>
      </c>
      <c r="B2191" s="45" t="s">
        <v>1550</v>
      </c>
      <c r="C2191" s="45">
        <v>31435001</v>
      </c>
      <c r="D2191" s="45">
        <v>8342</v>
      </c>
      <c r="E2191" s="45" t="s">
        <v>5728</v>
      </c>
      <c r="F2191" s="45" t="s">
        <v>5748</v>
      </c>
      <c r="G2191" s="45" t="s">
        <v>1582</v>
      </c>
      <c r="H2191" s="45" t="s">
        <v>5749</v>
      </c>
      <c r="J2191" s="45" t="s">
        <v>1555</v>
      </c>
      <c r="K2191" s="45" t="s">
        <v>1556</v>
      </c>
      <c r="L2191" s="45" t="s">
        <v>1557</v>
      </c>
      <c r="M2191" s="45" t="s">
        <v>3689</v>
      </c>
    </row>
    <row r="2192" spans="1:13" s="45" customFormat="1">
      <c r="A2192" s="45" t="s">
        <v>1753</v>
      </c>
      <c r="B2192" s="45" t="s">
        <v>1689</v>
      </c>
      <c r="C2192" s="45">
        <v>31439901</v>
      </c>
      <c r="D2192" s="45">
        <v>8342</v>
      </c>
      <c r="E2192" s="45" t="s">
        <v>5728</v>
      </c>
      <c r="F2192" s="45" t="s">
        <v>5494</v>
      </c>
      <c r="G2192" s="45" t="s">
        <v>1582</v>
      </c>
      <c r="H2192" s="45" t="s">
        <v>5750</v>
      </c>
      <c r="J2192" s="45" t="s">
        <v>1754</v>
      </c>
      <c r="K2192" s="45" t="s">
        <v>1693</v>
      </c>
      <c r="L2192" s="45" t="s">
        <v>1557</v>
      </c>
      <c r="M2192" s="45" t="s">
        <v>3689</v>
      </c>
    </row>
    <row r="2193" spans="1:13" s="45" customFormat="1">
      <c r="A2193" s="45" t="s">
        <v>1549</v>
      </c>
      <c r="B2193" s="45" t="s">
        <v>4882</v>
      </c>
      <c r="C2193" s="45">
        <v>32150002</v>
      </c>
      <c r="D2193" s="45">
        <v>30</v>
      </c>
      <c r="E2193" s="45" t="s">
        <v>3771</v>
      </c>
      <c r="F2193" s="45" t="s">
        <v>5751</v>
      </c>
      <c r="G2193" s="45" t="s">
        <v>1576</v>
      </c>
      <c r="H2193" s="45" t="s">
        <v>5752</v>
      </c>
      <c r="J2193" s="45" t="s">
        <v>1555</v>
      </c>
      <c r="K2193" s="45" t="s">
        <v>4885</v>
      </c>
      <c r="L2193" s="45" t="s">
        <v>1557</v>
      </c>
      <c r="M2193" s="45" t="s">
        <v>3689</v>
      </c>
    </row>
    <row r="2194" spans="1:13" s="45" customFormat="1">
      <c r="A2194" s="45" t="s">
        <v>1549</v>
      </c>
      <c r="B2194" s="45" t="s">
        <v>5753</v>
      </c>
      <c r="C2194" s="45">
        <v>32150004</v>
      </c>
      <c r="D2194" s="45">
        <v>30</v>
      </c>
      <c r="E2194" s="45" t="s">
        <v>3771</v>
      </c>
      <c r="F2194" s="45" t="s">
        <v>5754</v>
      </c>
      <c r="G2194" s="45" t="s">
        <v>1576</v>
      </c>
      <c r="H2194" s="45" t="s">
        <v>5755</v>
      </c>
      <c r="J2194" s="45" t="s">
        <v>1555</v>
      </c>
      <c r="K2194" s="45" t="s">
        <v>5756</v>
      </c>
      <c r="L2194" s="45" t="s">
        <v>1557</v>
      </c>
      <c r="M2194" s="45" t="s">
        <v>3689</v>
      </c>
    </row>
    <row r="2195" spans="1:13" s="45" customFormat="1">
      <c r="A2195" s="45" t="s">
        <v>1549</v>
      </c>
      <c r="B2195" s="45" t="s">
        <v>5753</v>
      </c>
      <c r="C2195" s="45">
        <v>32150005</v>
      </c>
      <c r="D2195" s="45">
        <v>30</v>
      </c>
      <c r="E2195" s="45" t="s">
        <v>3771</v>
      </c>
      <c r="F2195" s="45" t="s">
        <v>5757</v>
      </c>
      <c r="G2195" s="45" t="s">
        <v>1576</v>
      </c>
      <c r="H2195" s="45" t="s">
        <v>5758</v>
      </c>
      <c r="J2195" s="45" t="s">
        <v>1555</v>
      </c>
      <c r="K2195" s="45" t="s">
        <v>5756</v>
      </c>
      <c r="L2195" s="45" t="s">
        <v>1557</v>
      </c>
      <c r="M2195" s="45" t="s">
        <v>3689</v>
      </c>
    </row>
    <row r="2196" spans="1:13" s="45" customFormat="1">
      <c r="A2196" s="45" t="s">
        <v>1549</v>
      </c>
      <c r="B2196" s="45" t="s">
        <v>1689</v>
      </c>
      <c r="C2196" s="45">
        <v>33121212</v>
      </c>
      <c r="D2196" s="45">
        <v>4080</v>
      </c>
      <c r="E2196" s="45" t="s">
        <v>2721</v>
      </c>
      <c r="F2196" s="45" t="s">
        <v>5759</v>
      </c>
      <c r="G2196" s="45" t="s">
        <v>1649</v>
      </c>
      <c r="H2196" s="45" t="s">
        <v>5760</v>
      </c>
      <c r="J2196" s="45" t="s">
        <v>1555</v>
      </c>
      <c r="K2196" s="45" t="s">
        <v>1693</v>
      </c>
      <c r="L2196" s="45" t="s">
        <v>1557</v>
      </c>
      <c r="M2196" s="45" t="s">
        <v>3689</v>
      </c>
    </row>
    <row r="2197" spans="1:13" s="45" customFormat="1">
      <c r="A2197" s="45" t="s">
        <v>1549</v>
      </c>
      <c r="B2197" s="45" t="s">
        <v>1689</v>
      </c>
      <c r="C2197" s="45">
        <v>33129912</v>
      </c>
      <c r="D2197" s="45">
        <v>4080</v>
      </c>
      <c r="E2197" s="45" t="s">
        <v>2721</v>
      </c>
      <c r="F2197" s="45" t="s">
        <v>5761</v>
      </c>
      <c r="G2197" s="45" t="s">
        <v>1649</v>
      </c>
      <c r="H2197" s="45" t="s">
        <v>5762</v>
      </c>
      <c r="J2197" s="45" t="s">
        <v>1555</v>
      </c>
      <c r="K2197" s="45" t="s">
        <v>1693</v>
      </c>
      <c r="L2197" s="45" t="s">
        <v>1557</v>
      </c>
      <c r="M2197" s="45" t="s">
        <v>3689</v>
      </c>
    </row>
    <row r="2198" spans="1:13" s="45" customFormat="1">
      <c r="A2198" s="45" t="s">
        <v>1549</v>
      </c>
      <c r="B2198" s="45" t="s">
        <v>5753</v>
      </c>
      <c r="C2198" s="45">
        <v>33150004</v>
      </c>
      <c r="D2198" s="45">
        <v>4080</v>
      </c>
      <c r="E2198" s="45" t="s">
        <v>2721</v>
      </c>
      <c r="F2198" s="45" t="s">
        <v>5763</v>
      </c>
      <c r="G2198" s="45" t="s">
        <v>1649</v>
      </c>
      <c r="H2198" s="45" t="s">
        <v>5764</v>
      </c>
      <c r="J2198" s="45" t="s">
        <v>1555</v>
      </c>
      <c r="K2198" s="45" t="s">
        <v>5756</v>
      </c>
      <c r="L2198" s="45" t="s">
        <v>1557</v>
      </c>
      <c r="M2198" s="45" t="s">
        <v>3689</v>
      </c>
    </row>
    <row r="2199" spans="1:13" s="45" customFormat="1">
      <c r="A2199" s="45" t="s">
        <v>1549</v>
      </c>
      <c r="B2199" s="45" t="s">
        <v>5765</v>
      </c>
      <c r="C2199" s="45">
        <v>33150006</v>
      </c>
      <c r="D2199" s="45">
        <v>4080</v>
      </c>
      <c r="E2199" s="45" t="s">
        <v>2721</v>
      </c>
      <c r="F2199" s="45" t="s">
        <v>5766</v>
      </c>
      <c r="G2199" s="45" t="s">
        <v>1649</v>
      </c>
      <c r="H2199" s="45" t="s">
        <v>5767</v>
      </c>
      <c r="J2199" s="45" t="s">
        <v>1555</v>
      </c>
      <c r="K2199" s="45" t="s">
        <v>5768</v>
      </c>
      <c r="L2199" s="45" t="s">
        <v>1557</v>
      </c>
      <c r="M2199" s="45" t="s">
        <v>3689</v>
      </c>
    </row>
    <row r="2200" spans="1:13" s="45" customFormat="1">
      <c r="A2200" s="45" t="s">
        <v>1549</v>
      </c>
      <c r="B2200" s="45" t="s">
        <v>5753</v>
      </c>
      <c r="C2200" s="45">
        <v>33150008</v>
      </c>
      <c r="D2200" s="45">
        <v>4080</v>
      </c>
      <c r="E2200" s="45" t="s">
        <v>2721</v>
      </c>
      <c r="F2200" s="45" t="s">
        <v>5769</v>
      </c>
      <c r="G2200" s="45" t="s">
        <v>1649</v>
      </c>
      <c r="H2200" s="45" t="s">
        <v>5770</v>
      </c>
      <c r="J2200" s="45" t="s">
        <v>1555</v>
      </c>
      <c r="K2200" s="45" t="s">
        <v>5756</v>
      </c>
      <c r="L2200" s="45" t="s">
        <v>1557</v>
      </c>
      <c r="M2200" s="45" t="s">
        <v>3689</v>
      </c>
    </row>
    <row r="2201" spans="1:13" s="45" customFormat="1">
      <c r="A2201" s="45" t="s">
        <v>1549</v>
      </c>
      <c r="B2201" s="45" t="s">
        <v>5753</v>
      </c>
      <c r="C2201" s="45">
        <v>33150009</v>
      </c>
      <c r="D2201" s="45">
        <v>4080</v>
      </c>
      <c r="E2201" s="45" t="s">
        <v>2721</v>
      </c>
      <c r="F2201" s="45" t="s">
        <v>5771</v>
      </c>
      <c r="G2201" s="45" t="s">
        <v>1649</v>
      </c>
      <c r="H2201" s="45" t="s">
        <v>5772</v>
      </c>
      <c r="J2201" s="45" t="s">
        <v>1555</v>
      </c>
      <c r="K2201" s="45" t="s">
        <v>5756</v>
      </c>
      <c r="L2201" s="45" t="s">
        <v>1557</v>
      </c>
      <c r="M2201" s="45" t="s">
        <v>3689</v>
      </c>
    </row>
    <row r="2202" spans="1:13" s="45" customFormat="1">
      <c r="A2202" s="45" t="s">
        <v>1549</v>
      </c>
      <c r="B2202" s="45" t="s">
        <v>5753</v>
      </c>
      <c r="C2202" s="45">
        <v>33150050</v>
      </c>
      <c r="D2202" s="45">
        <v>4080</v>
      </c>
      <c r="E2202" s="45" t="s">
        <v>2721</v>
      </c>
      <c r="F2202" s="45" t="s">
        <v>5773</v>
      </c>
      <c r="G2202" s="45" t="s">
        <v>1649</v>
      </c>
      <c r="H2202" s="45" t="s">
        <v>5774</v>
      </c>
      <c r="J2202" s="45" t="s">
        <v>1555</v>
      </c>
      <c r="K2202" s="45" t="s">
        <v>5756</v>
      </c>
      <c r="L2202" s="45" t="s">
        <v>1557</v>
      </c>
      <c r="M2202" s="45" t="s">
        <v>3689</v>
      </c>
    </row>
    <row r="2203" spans="1:13" s="45" customFormat="1">
      <c r="A2203" s="45" t="s">
        <v>1751</v>
      </c>
      <c r="B2203" s="45" t="s">
        <v>2305</v>
      </c>
      <c r="C2203" s="45">
        <v>33151001</v>
      </c>
      <c r="D2203" s="45">
        <v>4080</v>
      </c>
      <c r="E2203" s="45" t="s">
        <v>2721</v>
      </c>
      <c r="F2203" s="45" t="s">
        <v>5775</v>
      </c>
      <c r="G2203" s="45" t="s">
        <v>1649</v>
      </c>
      <c r="H2203" s="45" t="s">
        <v>5776</v>
      </c>
      <c r="J2203" s="45" t="s">
        <v>1752</v>
      </c>
      <c r="K2203" s="45" t="s">
        <v>2308</v>
      </c>
      <c r="L2203" s="45" t="s">
        <v>1557</v>
      </c>
      <c r="M2203" s="45" t="s">
        <v>3689</v>
      </c>
    </row>
    <row r="2204" spans="1:13" s="45" customFormat="1">
      <c r="A2204" s="45" t="s">
        <v>1549</v>
      </c>
      <c r="B2204" s="45" t="s">
        <v>5753</v>
      </c>
      <c r="C2204" s="45">
        <v>33151004</v>
      </c>
      <c r="D2204" s="45">
        <v>4080</v>
      </c>
      <c r="E2204" s="45" t="s">
        <v>2721</v>
      </c>
      <c r="F2204" s="45" t="s">
        <v>5777</v>
      </c>
      <c r="G2204" s="45" t="s">
        <v>1649</v>
      </c>
      <c r="H2204" s="45" t="s">
        <v>5778</v>
      </c>
      <c r="J2204" s="45" t="s">
        <v>1555</v>
      </c>
      <c r="K2204" s="45" t="s">
        <v>5756</v>
      </c>
      <c r="L2204" s="45" t="s">
        <v>1557</v>
      </c>
      <c r="M2204" s="45" t="s">
        <v>3689</v>
      </c>
    </row>
    <row r="2205" spans="1:13" s="45" customFormat="1">
      <c r="A2205" s="45" t="s">
        <v>1549</v>
      </c>
      <c r="B2205" s="45" t="s">
        <v>5753</v>
      </c>
      <c r="C2205" s="45">
        <v>33151540</v>
      </c>
      <c r="D2205" s="45">
        <v>4080</v>
      </c>
      <c r="E2205" s="45" t="s">
        <v>2721</v>
      </c>
      <c r="F2205" s="45" t="s">
        <v>5779</v>
      </c>
      <c r="G2205" s="45" t="s">
        <v>1649</v>
      </c>
      <c r="H2205" s="45" t="s">
        <v>5762</v>
      </c>
      <c r="J2205" s="45" t="s">
        <v>1555</v>
      </c>
      <c r="K2205" s="45" t="s">
        <v>5756</v>
      </c>
      <c r="L2205" s="45" t="s">
        <v>1557</v>
      </c>
      <c r="M2205" s="45" t="s">
        <v>3689</v>
      </c>
    </row>
    <row r="2206" spans="1:13" s="45" customFormat="1">
      <c r="A2206" s="45" t="s">
        <v>1549</v>
      </c>
      <c r="B2206" s="45" t="s">
        <v>5753</v>
      </c>
      <c r="C2206" s="45">
        <v>33151541</v>
      </c>
      <c r="D2206" s="45">
        <v>4080</v>
      </c>
      <c r="E2206" s="45" t="s">
        <v>2721</v>
      </c>
      <c r="F2206" s="45" t="s">
        <v>5780</v>
      </c>
      <c r="G2206" s="45" t="s">
        <v>1649</v>
      </c>
      <c r="H2206" s="45" t="s">
        <v>5762</v>
      </c>
      <c r="J2206" s="45" t="s">
        <v>1555</v>
      </c>
      <c r="K2206" s="45" t="s">
        <v>5756</v>
      </c>
      <c r="L2206" s="45" t="s">
        <v>1557</v>
      </c>
      <c r="M2206" s="45" t="s">
        <v>3689</v>
      </c>
    </row>
    <row r="2207" spans="1:13" s="45" customFormat="1">
      <c r="A2207" s="45" t="s">
        <v>1751</v>
      </c>
      <c r="B2207" s="45" t="s">
        <v>1689</v>
      </c>
      <c r="C2207" s="45">
        <v>33160001</v>
      </c>
      <c r="D2207" s="45">
        <v>4080</v>
      </c>
      <c r="E2207" s="45" t="s">
        <v>2721</v>
      </c>
      <c r="F2207" s="45" t="s">
        <v>5781</v>
      </c>
      <c r="G2207" s="45" t="s">
        <v>1649</v>
      </c>
      <c r="H2207" s="45" t="s">
        <v>5782</v>
      </c>
      <c r="J2207" s="45" t="s">
        <v>1752</v>
      </c>
      <c r="K2207" s="45" t="s">
        <v>1693</v>
      </c>
      <c r="L2207" s="45" t="s">
        <v>1557</v>
      </c>
      <c r="M2207" s="45" t="s">
        <v>3689</v>
      </c>
    </row>
    <row r="2208" spans="1:13" s="45" customFormat="1">
      <c r="A2208" s="45" t="s">
        <v>1549</v>
      </c>
      <c r="B2208" s="45" t="s">
        <v>1689</v>
      </c>
      <c r="C2208" s="45">
        <v>33160050</v>
      </c>
      <c r="D2208" s="45">
        <v>4080</v>
      </c>
      <c r="E2208" s="45" t="s">
        <v>2721</v>
      </c>
      <c r="F2208" s="45" t="s">
        <v>5783</v>
      </c>
      <c r="G2208" s="45" t="s">
        <v>1649</v>
      </c>
      <c r="H2208" s="45" t="s">
        <v>5760</v>
      </c>
      <c r="J2208" s="45" t="s">
        <v>1555</v>
      </c>
      <c r="K2208" s="45" t="s">
        <v>1693</v>
      </c>
      <c r="L2208" s="45" t="s">
        <v>1557</v>
      </c>
      <c r="M2208" s="45" t="s">
        <v>3689</v>
      </c>
    </row>
    <row r="2209" spans="1:13" s="45" customFormat="1">
      <c r="A2209" s="45" t="s">
        <v>1549</v>
      </c>
      <c r="B2209" s="45" t="s">
        <v>1689</v>
      </c>
      <c r="C2209" s="45">
        <v>33160052</v>
      </c>
      <c r="D2209" s="45">
        <v>4080</v>
      </c>
      <c r="E2209" s="45" t="s">
        <v>2721</v>
      </c>
      <c r="F2209" s="45" t="s">
        <v>5784</v>
      </c>
      <c r="G2209" s="45" t="s">
        <v>1649</v>
      </c>
      <c r="H2209" s="45" t="s">
        <v>5785</v>
      </c>
      <c r="J2209" s="45" t="s">
        <v>1555</v>
      </c>
      <c r="K2209" s="45" t="s">
        <v>1693</v>
      </c>
      <c r="L2209" s="45" t="s">
        <v>1557</v>
      </c>
      <c r="M2209" s="45" t="s">
        <v>3689</v>
      </c>
    </row>
    <row r="2210" spans="1:13" s="45" customFormat="1">
      <c r="A2210" s="45" t="s">
        <v>1549</v>
      </c>
      <c r="B2210" s="45" t="s">
        <v>1689</v>
      </c>
      <c r="C2210" s="45">
        <v>33160053</v>
      </c>
      <c r="D2210" s="45">
        <v>4080</v>
      </c>
      <c r="E2210" s="45" t="s">
        <v>2721</v>
      </c>
      <c r="F2210" s="45" t="s">
        <v>5786</v>
      </c>
      <c r="G2210" s="45" t="s">
        <v>1649</v>
      </c>
      <c r="H2210" s="45" t="s">
        <v>5787</v>
      </c>
      <c r="J2210" s="45" t="s">
        <v>1555</v>
      </c>
      <c r="K2210" s="45" t="s">
        <v>1693</v>
      </c>
      <c r="L2210" s="45" t="s">
        <v>1557</v>
      </c>
      <c r="M2210" s="45" t="s">
        <v>3689</v>
      </c>
    </row>
    <row r="2211" spans="1:13" s="45" customFormat="1">
      <c r="A2211" s="45" t="s">
        <v>1549</v>
      </c>
      <c r="B2211" s="45" t="s">
        <v>1689</v>
      </c>
      <c r="C2211" s="45">
        <v>33160054</v>
      </c>
      <c r="D2211" s="45">
        <v>4080</v>
      </c>
      <c r="E2211" s="45" t="s">
        <v>2721</v>
      </c>
      <c r="F2211" s="45" t="s">
        <v>5788</v>
      </c>
      <c r="G2211" s="45" t="s">
        <v>1649</v>
      </c>
      <c r="H2211" s="45" t="s">
        <v>5789</v>
      </c>
      <c r="J2211" s="45" t="s">
        <v>1555</v>
      </c>
      <c r="K2211" s="45" t="s">
        <v>1693</v>
      </c>
      <c r="L2211" s="45" t="s">
        <v>1557</v>
      </c>
      <c r="M2211" s="45" t="s">
        <v>3689</v>
      </c>
    </row>
    <row r="2212" spans="1:13" s="45" customFormat="1">
      <c r="A2212" s="45" t="s">
        <v>1549</v>
      </c>
      <c r="B2212" s="45" t="s">
        <v>1689</v>
      </c>
      <c r="C2212" s="45">
        <v>33160055</v>
      </c>
      <c r="D2212" s="45">
        <v>4080</v>
      </c>
      <c r="E2212" s="45" t="s">
        <v>2721</v>
      </c>
      <c r="F2212" s="45" t="s">
        <v>5790</v>
      </c>
      <c r="G2212" s="45" t="s">
        <v>1649</v>
      </c>
      <c r="H2212" s="45" t="s">
        <v>5791</v>
      </c>
      <c r="J2212" s="45" t="s">
        <v>1555</v>
      </c>
      <c r="K2212" s="45" t="s">
        <v>1693</v>
      </c>
      <c r="L2212" s="45" t="s">
        <v>1557</v>
      </c>
      <c r="M2212" s="45" t="s">
        <v>3689</v>
      </c>
    </row>
    <row r="2213" spans="1:13" s="45" customFormat="1">
      <c r="A2213" s="45" t="s">
        <v>1549</v>
      </c>
      <c r="B2213" s="45" t="s">
        <v>1689</v>
      </c>
      <c r="C2213" s="45">
        <v>33160056</v>
      </c>
      <c r="D2213" s="45">
        <v>4080</v>
      </c>
      <c r="E2213" s="45" t="s">
        <v>2721</v>
      </c>
      <c r="F2213" s="45" t="s">
        <v>5792</v>
      </c>
      <c r="G2213" s="45" t="s">
        <v>1649</v>
      </c>
      <c r="H2213" s="45" t="s">
        <v>5793</v>
      </c>
      <c r="J2213" s="45" t="s">
        <v>1555</v>
      </c>
      <c r="K2213" s="45" t="s">
        <v>1693</v>
      </c>
      <c r="L2213" s="45" t="s">
        <v>1557</v>
      </c>
      <c r="M2213" s="45" t="s">
        <v>3689</v>
      </c>
    </row>
    <row r="2214" spans="1:13" s="45" customFormat="1">
      <c r="A2214" s="45" t="s">
        <v>1549</v>
      </c>
      <c r="B2214" s="45" t="s">
        <v>1689</v>
      </c>
      <c r="C2214" s="45">
        <v>33160057</v>
      </c>
      <c r="D2214" s="45">
        <v>4080</v>
      </c>
      <c r="E2214" s="45" t="s">
        <v>2721</v>
      </c>
      <c r="F2214" s="45" t="s">
        <v>5794</v>
      </c>
      <c r="G2214" s="45" t="s">
        <v>1649</v>
      </c>
      <c r="H2214" s="45" t="s">
        <v>5795</v>
      </c>
      <c r="J2214" s="45" t="s">
        <v>1555</v>
      </c>
      <c r="K2214" s="45" t="s">
        <v>1693</v>
      </c>
      <c r="L2214" s="45" t="s">
        <v>1557</v>
      </c>
      <c r="M2214" s="45" t="s">
        <v>3689</v>
      </c>
    </row>
    <row r="2215" spans="1:13" s="45" customFormat="1">
      <c r="A2215" s="45" t="s">
        <v>1549</v>
      </c>
      <c r="B2215" s="45" t="s">
        <v>1689</v>
      </c>
      <c r="C2215" s="45">
        <v>33160058</v>
      </c>
      <c r="D2215" s="45">
        <v>4080</v>
      </c>
      <c r="E2215" s="45" t="s">
        <v>2721</v>
      </c>
      <c r="F2215" s="45" t="s">
        <v>5796</v>
      </c>
      <c r="G2215" s="45" t="s">
        <v>1649</v>
      </c>
      <c r="H2215" s="45" t="s">
        <v>5797</v>
      </c>
      <c r="J2215" s="45" t="s">
        <v>1555</v>
      </c>
      <c r="K2215" s="45" t="s">
        <v>1693</v>
      </c>
      <c r="L2215" s="45" t="s">
        <v>1557</v>
      </c>
      <c r="M2215" s="45" t="s">
        <v>3689</v>
      </c>
    </row>
    <row r="2216" spans="1:13" s="45" customFormat="1">
      <c r="A2216" s="45" t="s">
        <v>1549</v>
      </c>
      <c r="B2216" s="45" t="s">
        <v>1689</v>
      </c>
      <c r="C2216" s="45">
        <v>33160059</v>
      </c>
      <c r="D2216" s="45">
        <v>4080</v>
      </c>
      <c r="E2216" s="45" t="s">
        <v>2721</v>
      </c>
      <c r="F2216" s="45" t="s">
        <v>5798</v>
      </c>
      <c r="G2216" s="45" t="s">
        <v>1649</v>
      </c>
      <c r="H2216" s="45" t="s">
        <v>5799</v>
      </c>
      <c r="J2216" s="45" t="s">
        <v>1555</v>
      </c>
      <c r="K2216" s="45" t="s">
        <v>1693</v>
      </c>
      <c r="L2216" s="45" t="s">
        <v>1557</v>
      </c>
      <c r="M2216" s="45" t="s">
        <v>3689</v>
      </c>
    </row>
    <row r="2217" spans="1:13" s="45" customFormat="1">
      <c r="A2217" s="45" t="s">
        <v>1549</v>
      </c>
      <c r="B2217" s="45" t="s">
        <v>1689</v>
      </c>
      <c r="C2217" s="45">
        <v>33160060</v>
      </c>
      <c r="D2217" s="45">
        <v>4080</v>
      </c>
      <c r="E2217" s="45" t="s">
        <v>2721</v>
      </c>
      <c r="F2217" s="45" t="s">
        <v>5800</v>
      </c>
      <c r="G2217" s="45" t="s">
        <v>1649</v>
      </c>
      <c r="H2217" s="45" t="s">
        <v>5801</v>
      </c>
      <c r="J2217" s="45" t="s">
        <v>1555</v>
      </c>
      <c r="K2217" s="45" t="s">
        <v>1693</v>
      </c>
      <c r="L2217" s="45" t="s">
        <v>1557</v>
      </c>
      <c r="M2217" s="45" t="s">
        <v>3689</v>
      </c>
    </row>
    <row r="2218" spans="1:13" s="45" customFormat="1">
      <c r="A2218" s="45" t="s">
        <v>1549</v>
      </c>
      <c r="B2218" s="45" t="s">
        <v>1689</v>
      </c>
      <c r="C2218" s="45">
        <v>33160061</v>
      </c>
      <c r="D2218" s="45">
        <v>4080</v>
      </c>
      <c r="E2218" s="45" t="s">
        <v>2721</v>
      </c>
      <c r="F2218" s="45" t="s">
        <v>5802</v>
      </c>
      <c r="G2218" s="45" t="s">
        <v>1649</v>
      </c>
      <c r="H2218" s="45" t="s">
        <v>5803</v>
      </c>
      <c r="J2218" s="45" t="s">
        <v>1555</v>
      </c>
      <c r="K2218" s="45" t="s">
        <v>1693</v>
      </c>
      <c r="L2218" s="45" t="s">
        <v>1557</v>
      </c>
      <c r="M2218" s="45" t="s">
        <v>3689</v>
      </c>
    </row>
    <row r="2219" spans="1:13" s="45" customFormat="1">
      <c r="A2219" s="45" t="s">
        <v>1549</v>
      </c>
      <c r="B2219" s="45" t="s">
        <v>1689</v>
      </c>
      <c r="C2219" s="45">
        <v>33160062</v>
      </c>
      <c r="D2219" s="45">
        <v>4080</v>
      </c>
      <c r="E2219" s="45" t="s">
        <v>2721</v>
      </c>
      <c r="F2219" s="45" t="s">
        <v>5804</v>
      </c>
      <c r="G2219" s="45" t="s">
        <v>1649</v>
      </c>
      <c r="H2219" s="45" t="s">
        <v>5805</v>
      </c>
      <c r="J2219" s="45" t="s">
        <v>1555</v>
      </c>
      <c r="K2219" s="45" t="s">
        <v>1693</v>
      </c>
      <c r="L2219" s="45" t="s">
        <v>1557</v>
      </c>
      <c r="M2219" s="45" t="s">
        <v>3689</v>
      </c>
    </row>
    <row r="2220" spans="1:13" s="45" customFormat="1">
      <c r="A2220" s="45" t="s">
        <v>1549</v>
      </c>
      <c r="B2220" s="45" t="s">
        <v>1689</v>
      </c>
      <c r="C2220" s="45">
        <v>33160063</v>
      </c>
      <c r="D2220" s="45">
        <v>4080</v>
      </c>
      <c r="E2220" s="45" t="s">
        <v>2721</v>
      </c>
      <c r="F2220" s="45" t="s">
        <v>5806</v>
      </c>
      <c r="G2220" s="45" t="s">
        <v>1649</v>
      </c>
      <c r="H2220" s="45" t="s">
        <v>3781</v>
      </c>
      <c r="J2220" s="45" t="s">
        <v>1555</v>
      </c>
      <c r="K2220" s="45" t="s">
        <v>1693</v>
      </c>
      <c r="L2220" s="45" t="s">
        <v>1557</v>
      </c>
      <c r="M2220" s="45" t="s">
        <v>3689</v>
      </c>
    </row>
    <row r="2221" spans="1:13" s="45" customFormat="1">
      <c r="A2221" s="45" t="s">
        <v>2552</v>
      </c>
      <c r="B2221" s="45" t="s">
        <v>2553</v>
      </c>
      <c r="C2221" s="45">
        <v>33161001</v>
      </c>
      <c r="D2221" s="45">
        <v>4080</v>
      </c>
      <c r="E2221" s="45" t="s">
        <v>2721</v>
      </c>
      <c r="F2221" s="45" t="s">
        <v>5807</v>
      </c>
      <c r="G2221" s="45" t="s">
        <v>1649</v>
      </c>
      <c r="H2221" s="45" t="s">
        <v>5808</v>
      </c>
      <c r="J2221" s="45" t="s">
        <v>1904</v>
      </c>
      <c r="K2221" s="45" t="s">
        <v>1905</v>
      </c>
      <c r="L2221" s="45" t="s">
        <v>1557</v>
      </c>
      <c r="M2221" s="45" t="s">
        <v>3689</v>
      </c>
    </row>
    <row r="2222" spans="1:13" s="45" customFormat="1">
      <c r="A2222" s="45" t="s">
        <v>2552</v>
      </c>
      <c r="B2222" s="45" t="s">
        <v>2553</v>
      </c>
      <c r="C2222" s="45">
        <v>33161002</v>
      </c>
      <c r="D2222" s="45">
        <v>4080</v>
      </c>
      <c r="E2222" s="45" t="s">
        <v>2721</v>
      </c>
      <c r="F2222" s="45" t="s">
        <v>5809</v>
      </c>
      <c r="G2222" s="45" t="s">
        <v>1649</v>
      </c>
      <c r="H2222" s="45" t="s">
        <v>5810</v>
      </c>
      <c r="J2222" s="45" t="s">
        <v>1904</v>
      </c>
      <c r="K2222" s="45" t="s">
        <v>1905</v>
      </c>
      <c r="L2222" s="45" t="s">
        <v>1557</v>
      </c>
      <c r="M2222" s="45" t="s">
        <v>3689</v>
      </c>
    </row>
    <row r="2223" spans="1:13" s="45" customFormat="1">
      <c r="A2223" s="45" t="s">
        <v>2552</v>
      </c>
      <c r="B2223" s="45" t="s">
        <v>2553</v>
      </c>
      <c r="C2223" s="45">
        <v>33161004</v>
      </c>
      <c r="D2223" s="45">
        <v>4080</v>
      </c>
      <c r="E2223" s="45" t="s">
        <v>2721</v>
      </c>
      <c r="F2223" s="45" t="s">
        <v>5811</v>
      </c>
      <c r="G2223" s="45" t="s">
        <v>1649</v>
      </c>
      <c r="H2223" s="45" t="s">
        <v>5812</v>
      </c>
      <c r="J2223" s="45" t="s">
        <v>1904</v>
      </c>
      <c r="K2223" s="45" t="s">
        <v>1905</v>
      </c>
      <c r="L2223" s="45" t="s">
        <v>1557</v>
      </c>
      <c r="M2223" s="45" t="s">
        <v>3689</v>
      </c>
    </row>
    <row r="2224" spans="1:13" s="45" customFormat="1">
      <c r="A2224" s="45" t="s">
        <v>1751</v>
      </c>
      <c r="B2224" s="45" t="s">
        <v>2305</v>
      </c>
      <c r="C2224" s="45">
        <v>33161006</v>
      </c>
      <c r="D2224" s="45">
        <v>4080</v>
      </c>
      <c r="E2224" s="45" t="s">
        <v>2721</v>
      </c>
      <c r="F2224" s="45" t="s">
        <v>5813</v>
      </c>
      <c r="G2224" s="45" t="s">
        <v>1649</v>
      </c>
      <c r="H2224" s="45" t="s">
        <v>5814</v>
      </c>
      <c r="J2224" s="45" t="s">
        <v>1752</v>
      </c>
      <c r="K2224" s="45" t="s">
        <v>2308</v>
      </c>
      <c r="L2224" s="45" t="s">
        <v>1557</v>
      </c>
      <c r="M2224" s="45" t="s">
        <v>3689</v>
      </c>
    </row>
    <row r="2225" spans="1:13" s="45" customFormat="1">
      <c r="A2225" s="45" t="s">
        <v>1751</v>
      </c>
      <c r="B2225" s="45" t="s">
        <v>2305</v>
      </c>
      <c r="C2225" s="45">
        <v>33161007</v>
      </c>
      <c r="D2225" s="45">
        <v>4080</v>
      </c>
      <c r="E2225" s="45" t="s">
        <v>2721</v>
      </c>
      <c r="F2225" s="45" t="s">
        <v>5815</v>
      </c>
      <c r="G2225" s="45" t="s">
        <v>1649</v>
      </c>
      <c r="H2225" s="45" t="s">
        <v>5816</v>
      </c>
      <c r="J2225" s="45" t="s">
        <v>1752</v>
      </c>
      <c r="K2225" s="45" t="s">
        <v>2308</v>
      </c>
      <c r="L2225" s="45" t="s">
        <v>1557</v>
      </c>
      <c r="M2225" s="45" t="s">
        <v>3689</v>
      </c>
    </row>
    <row r="2226" spans="1:13" s="45" customFormat="1">
      <c r="A2226" s="45" t="s">
        <v>1549</v>
      </c>
      <c r="B2226" s="45" t="s">
        <v>1689</v>
      </c>
      <c r="C2226" s="45">
        <v>33161500</v>
      </c>
      <c r="D2226" s="45">
        <v>4080</v>
      </c>
      <c r="E2226" s="45" t="s">
        <v>2721</v>
      </c>
      <c r="F2226" s="45" t="s">
        <v>5817</v>
      </c>
      <c r="G2226" s="45" t="s">
        <v>1649</v>
      </c>
      <c r="H2226" s="45" t="s">
        <v>5762</v>
      </c>
      <c r="J2226" s="45" t="s">
        <v>1555</v>
      </c>
      <c r="K2226" s="45" t="s">
        <v>1693</v>
      </c>
      <c r="L2226" s="45" t="s">
        <v>1557</v>
      </c>
      <c r="M2226" s="45" t="s">
        <v>3689</v>
      </c>
    </row>
    <row r="2227" spans="1:13" s="45" customFormat="1">
      <c r="A2227" s="45" t="s">
        <v>1549</v>
      </c>
      <c r="B2227" s="45" t="s">
        <v>1689</v>
      </c>
      <c r="C2227" s="45">
        <v>33161510</v>
      </c>
      <c r="D2227" s="45">
        <v>4080</v>
      </c>
      <c r="E2227" s="45" t="s">
        <v>2721</v>
      </c>
      <c r="F2227" s="45" t="s">
        <v>5818</v>
      </c>
      <c r="G2227" s="45" t="s">
        <v>1649</v>
      </c>
      <c r="H2227" s="45" t="s">
        <v>5762</v>
      </c>
      <c r="J2227" s="45" t="s">
        <v>1555</v>
      </c>
      <c r="K2227" s="45" t="s">
        <v>1693</v>
      </c>
      <c r="L2227" s="45" t="s">
        <v>1557</v>
      </c>
      <c r="M2227" s="45" t="s">
        <v>3689</v>
      </c>
    </row>
    <row r="2228" spans="1:13" s="45" customFormat="1">
      <c r="A2228" s="45" t="s">
        <v>1549</v>
      </c>
      <c r="B2228" s="45" t="s">
        <v>1689</v>
      </c>
      <c r="C2228" s="45">
        <v>33161520</v>
      </c>
      <c r="D2228" s="45">
        <v>4080</v>
      </c>
      <c r="E2228" s="45" t="s">
        <v>2721</v>
      </c>
      <c r="F2228" s="45" t="s">
        <v>5819</v>
      </c>
      <c r="G2228" s="45" t="s">
        <v>1649</v>
      </c>
      <c r="H2228" s="45" t="s">
        <v>5762</v>
      </c>
      <c r="J2228" s="45" t="s">
        <v>1555</v>
      </c>
      <c r="K2228" s="45" t="s">
        <v>1693</v>
      </c>
      <c r="L2228" s="45" t="s">
        <v>1557</v>
      </c>
      <c r="M2228" s="45" t="s">
        <v>3689</v>
      </c>
    </row>
    <row r="2229" spans="1:13" s="45" customFormat="1">
      <c r="A2229" s="45" t="s">
        <v>1549</v>
      </c>
      <c r="B2229" s="45" t="s">
        <v>1689</v>
      </c>
      <c r="C2229" s="45">
        <v>33161530</v>
      </c>
      <c r="D2229" s="45">
        <v>4080</v>
      </c>
      <c r="E2229" s="45" t="s">
        <v>2721</v>
      </c>
      <c r="F2229" s="45" t="s">
        <v>5820</v>
      </c>
      <c r="G2229" s="45" t="s">
        <v>1649</v>
      </c>
      <c r="H2229" s="45" t="s">
        <v>5762</v>
      </c>
      <c r="J2229" s="45" t="s">
        <v>1555</v>
      </c>
      <c r="K2229" s="45" t="s">
        <v>1693</v>
      </c>
      <c r="L2229" s="45" t="s">
        <v>1557</v>
      </c>
      <c r="M2229" s="45" t="s">
        <v>3689</v>
      </c>
    </row>
    <row r="2230" spans="1:13" s="45" customFormat="1">
      <c r="A2230" s="45" t="s">
        <v>1549</v>
      </c>
      <c r="B2230" s="45" t="s">
        <v>1689</v>
      </c>
      <c r="C2230" s="45">
        <v>33161540</v>
      </c>
      <c r="D2230" s="45">
        <v>4080</v>
      </c>
      <c r="E2230" s="45" t="s">
        <v>2721</v>
      </c>
      <c r="F2230" s="45" t="s">
        <v>5821</v>
      </c>
      <c r="G2230" s="45" t="s">
        <v>1649</v>
      </c>
      <c r="H2230" s="45" t="s">
        <v>5762</v>
      </c>
      <c r="J2230" s="45" t="s">
        <v>1555</v>
      </c>
      <c r="K2230" s="45" t="s">
        <v>1693</v>
      </c>
      <c r="L2230" s="45" t="s">
        <v>1557</v>
      </c>
      <c r="M2230" s="45" t="s">
        <v>3689</v>
      </c>
    </row>
    <row r="2231" spans="1:13" s="45" customFormat="1">
      <c r="A2231" s="45" t="s">
        <v>1549</v>
      </c>
      <c r="B2231" s="45" t="s">
        <v>1689</v>
      </c>
      <c r="C2231" s="45">
        <v>33161541</v>
      </c>
      <c r="D2231" s="45">
        <v>4080</v>
      </c>
      <c r="E2231" s="45" t="s">
        <v>2721</v>
      </c>
      <c r="F2231" s="45" t="s">
        <v>5822</v>
      </c>
      <c r="G2231" s="45" t="s">
        <v>1649</v>
      </c>
      <c r="H2231" s="45" t="s">
        <v>5762</v>
      </c>
      <c r="J2231" s="45" t="s">
        <v>1555</v>
      </c>
      <c r="K2231" s="45" t="s">
        <v>1693</v>
      </c>
      <c r="L2231" s="45" t="s">
        <v>1557</v>
      </c>
      <c r="M2231" s="45" t="s">
        <v>3689</v>
      </c>
    </row>
    <row r="2232" spans="1:13" s="45" customFormat="1">
      <c r="A2232" s="45" t="s">
        <v>1549</v>
      </c>
      <c r="B2232" s="45" t="s">
        <v>1689</v>
      </c>
      <c r="C2232" s="45">
        <v>33161550</v>
      </c>
      <c r="D2232" s="45">
        <v>4080</v>
      </c>
      <c r="E2232" s="45" t="s">
        <v>2721</v>
      </c>
      <c r="F2232" s="45" t="s">
        <v>5823</v>
      </c>
      <c r="G2232" s="45" t="s">
        <v>1649</v>
      </c>
      <c r="H2232" s="45" t="s">
        <v>5762</v>
      </c>
      <c r="J2232" s="45" t="s">
        <v>1555</v>
      </c>
      <c r="K2232" s="45" t="s">
        <v>1693</v>
      </c>
      <c r="L2232" s="45" t="s">
        <v>1557</v>
      </c>
      <c r="M2232" s="45" t="s">
        <v>3689</v>
      </c>
    </row>
    <row r="2233" spans="1:13" s="45" customFormat="1">
      <c r="A2233" s="45" t="s">
        <v>1753</v>
      </c>
      <c r="B2233" s="45" t="s">
        <v>2305</v>
      </c>
      <c r="C2233" s="45">
        <v>33163550</v>
      </c>
      <c r="D2233" s="45">
        <v>4080</v>
      </c>
      <c r="E2233" s="45" t="s">
        <v>2721</v>
      </c>
      <c r="F2233" s="45" t="s">
        <v>5824</v>
      </c>
      <c r="G2233" s="45" t="s">
        <v>1649</v>
      </c>
      <c r="H2233" s="45" t="s">
        <v>5825</v>
      </c>
      <c r="J2233" s="45" t="s">
        <v>1754</v>
      </c>
      <c r="K2233" s="45" t="s">
        <v>2308</v>
      </c>
      <c r="L2233" s="45" t="s">
        <v>1557</v>
      </c>
      <c r="M2233" s="45" t="s">
        <v>3689</v>
      </c>
    </row>
    <row r="2234" spans="1:13" s="45" customFormat="1">
      <c r="A2234" s="45" t="s">
        <v>1735</v>
      </c>
      <c r="B2234" s="45" t="s">
        <v>1736</v>
      </c>
      <c r="C2234" s="45">
        <v>33167257</v>
      </c>
      <c r="D2234" s="45">
        <v>4080</v>
      </c>
      <c r="E2234" s="45" t="s">
        <v>2721</v>
      </c>
      <c r="F2234" s="45" t="s">
        <v>5826</v>
      </c>
      <c r="G2234" s="45" t="s">
        <v>1649</v>
      </c>
      <c r="I2234" s="45" t="s">
        <v>5827</v>
      </c>
      <c r="J2234" s="45" t="s">
        <v>1739</v>
      </c>
      <c r="K2234" s="45" t="s">
        <v>1740</v>
      </c>
      <c r="L2234" s="45" t="s">
        <v>1557</v>
      </c>
      <c r="M2234" s="45" t="s">
        <v>3689</v>
      </c>
    </row>
    <row r="2235" spans="1:13" s="45" customFormat="1">
      <c r="A2235" s="45" t="s">
        <v>1549</v>
      </c>
      <c r="B2235" s="45" t="s">
        <v>1689</v>
      </c>
      <c r="C2235" s="45">
        <v>33168889</v>
      </c>
      <c r="D2235" s="45">
        <v>4080</v>
      </c>
      <c r="E2235" s="45" t="s">
        <v>2721</v>
      </c>
      <c r="F2235" s="45" t="s">
        <v>5828</v>
      </c>
      <c r="G2235" s="45" t="s">
        <v>1649</v>
      </c>
      <c r="H2235" s="45" t="s">
        <v>5760</v>
      </c>
      <c r="J2235" s="45" t="s">
        <v>1555</v>
      </c>
      <c r="K2235" s="45" t="s">
        <v>1693</v>
      </c>
      <c r="L2235" s="45" t="s">
        <v>1557</v>
      </c>
      <c r="M2235" s="45" t="s">
        <v>3689</v>
      </c>
    </row>
    <row r="2236" spans="1:13" s="45" customFormat="1">
      <c r="A2236" s="45" t="s">
        <v>1838</v>
      </c>
      <c r="B2236" s="45" t="s">
        <v>1736</v>
      </c>
      <c r="C2236" s="45">
        <v>33169801</v>
      </c>
      <c r="D2236" s="45">
        <v>4080</v>
      </c>
      <c r="E2236" s="45" t="s">
        <v>2721</v>
      </c>
      <c r="F2236" s="45" t="s">
        <v>5829</v>
      </c>
      <c r="G2236" s="45" t="s">
        <v>1649</v>
      </c>
      <c r="H2236" s="45" t="s">
        <v>5830</v>
      </c>
      <c r="I2236" s="45" t="s">
        <v>5827</v>
      </c>
      <c r="J2236" s="45" t="s">
        <v>1739</v>
      </c>
      <c r="K2236" s="45" t="s">
        <v>1740</v>
      </c>
      <c r="L2236" s="45" t="s">
        <v>1557</v>
      </c>
      <c r="M2236" s="45" t="s">
        <v>3689</v>
      </c>
    </row>
    <row r="2237" spans="1:13" s="45" customFormat="1">
      <c r="A2237" s="45" t="s">
        <v>1838</v>
      </c>
      <c r="B2237" s="45" t="s">
        <v>1736</v>
      </c>
      <c r="C2237" s="45">
        <v>33169802</v>
      </c>
      <c r="D2237" s="45">
        <v>4080</v>
      </c>
      <c r="E2237" s="45" t="s">
        <v>2721</v>
      </c>
      <c r="F2237" s="45" t="s">
        <v>5831</v>
      </c>
      <c r="G2237" s="45" t="s">
        <v>1649</v>
      </c>
      <c r="H2237" s="45" t="s">
        <v>5832</v>
      </c>
      <c r="I2237" s="45" t="s">
        <v>5833</v>
      </c>
      <c r="J2237" s="45" t="s">
        <v>1739</v>
      </c>
      <c r="K2237" s="45" t="s">
        <v>1740</v>
      </c>
      <c r="L2237" s="45" t="s">
        <v>1557</v>
      </c>
      <c r="M2237" s="45" t="s">
        <v>3689</v>
      </c>
    </row>
    <row r="2238" spans="1:13" s="45" customFormat="1">
      <c r="A2238" s="45" t="s">
        <v>1838</v>
      </c>
      <c r="B2238" s="45" t="s">
        <v>1736</v>
      </c>
      <c r="C2238" s="45">
        <v>33169809</v>
      </c>
      <c r="D2238" s="45">
        <v>4080</v>
      </c>
      <c r="E2238" s="45" t="s">
        <v>2721</v>
      </c>
      <c r="F2238" s="45" t="s">
        <v>5834</v>
      </c>
      <c r="G2238" s="45" t="s">
        <v>1649</v>
      </c>
      <c r="H2238" s="45" t="s">
        <v>5835</v>
      </c>
      <c r="I2238" s="45" t="s">
        <v>1803</v>
      </c>
      <c r="J2238" s="45" t="s">
        <v>1739</v>
      </c>
      <c r="K2238" s="45" t="s">
        <v>1740</v>
      </c>
      <c r="L2238" s="45" t="s">
        <v>1557</v>
      </c>
      <c r="M2238" s="45" t="s">
        <v>3689</v>
      </c>
    </row>
    <row r="2239" spans="1:13" s="45" customFormat="1">
      <c r="A2239" s="45" t="s">
        <v>1838</v>
      </c>
      <c r="B2239" s="45" t="s">
        <v>1736</v>
      </c>
      <c r="C2239" s="45">
        <v>33169810</v>
      </c>
      <c r="D2239" s="45">
        <v>4080</v>
      </c>
      <c r="E2239" s="45" t="s">
        <v>2721</v>
      </c>
      <c r="F2239" s="45" t="s">
        <v>5836</v>
      </c>
      <c r="G2239" s="45" t="s">
        <v>1649</v>
      </c>
      <c r="H2239" s="45" t="s">
        <v>5837</v>
      </c>
      <c r="I2239" s="45" t="s">
        <v>1803</v>
      </c>
      <c r="J2239" s="45" t="s">
        <v>1739</v>
      </c>
      <c r="K2239" s="45" t="s">
        <v>1740</v>
      </c>
      <c r="L2239" s="45" t="s">
        <v>1557</v>
      </c>
      <c r="M2239" s="45" t="s">
        <v>3689</v>
      </c>
    </row>
    <row r="2240" spans="1:13" s="45" customFormat="1">
      <c r="A2240" s="45" t="s">
        <v>1838</v>
      </c>
      <c r="B2240" s="45" t="s">
        <v>1736</v>
      </c>
      <c r="C2240" s="45">
        <v>33169811</v>
      </c>
      <c r="D2240" s="45">
        <v>4080</v>
      </c>
      <c r="E2240" s="45" t="s">
        <v>2721</v>
      </c>
      <c r="F2240" s="45" t="s">
        <v>5838</v>
      </c>
      <c r="G2240" s="45" t="s">
        <v>1649</v>
      </c>
      <c r="H2240" s="45" t="s">
        <v>5839</v>
      </c>
      <c r="I2240" s="45" t="s">
        <v>1803</v>
      </c>
      <c r="J2240" s="45" t="s">
        <v>1739</v>
      </c>
      <c r="K2240" s="45" t="s">
        <v>1740</v>
      </c>
      <c r="L2240" s="45" t="s">
        <v>1557</v>
      </c>
      <c r="M2240" s="45" t="s">
        <v>3689</v>
      </c>
    </row>
    <row r="2241" spans="1:13" s="45" customFormat="1">
      <c r="A2241" s="45" t="s">
        <v>1838</v>
      </c>
      <c r="B2241" s="45" t="s">
        <v>1736</v>
      </c>
      <c r="C2241" s="45">
        <v>33169812</v>
      </c>
      <c r="D2241" s="45">
        <v>4080</v>
      </c>
      <c r="E2241" s="45" t="s">
        <v>2721</v>
      </c>
      <c r="F2241" s="45" t="s">
        <v>5840</v>
      </c>
      <c r="G2241" s="45" t="s">
        <v>1649</v>
      </c>
      <c r="H2241" s="45" t="s">
        <v>5841</v>
      </c>
      <c r="I2241" s="45" t="s">
        <v>1803</v>
      </c>
      <c r="J2241" s="45" t="s">
        <v>1739</v>
      </c>
      <c r="K2241" s="45" t="s">
        <v>1740</v>
      </c>
      <c r="L2241" s="45" t="s">
        <v>1557</v>
      </c>
      <c r="M2241" s="45" t="s">
        <v>3689</v>
      </c>
    </row>
    <row r="2242" spans="1:13" s="45" customFormat="1">
      <c r="A2242" s="45" t="s">
        <v>1838</v>
      </c>
      <c r="B2242" s="45" t="s">
        <v>1736</v>
      </c>
      <c r="C2242" s="45">
        <v>33169813</v>
      </c>
      <c r="D2242" s="45">
        <v>4080</v>
      </c>
      <c r="E2242" s="45" t="s">
        <v>2721</v>
      </c>
      <c r="F2242" s="45" t="s">
        <v>5842</v>
      </c>
      <c r="G2242" s="45" t="s">
        <v>1649</v>
      </c>
      <c r="H2242" s="45" t="s">
        <v>5843</v>
      </c>
      <c r="I2242" s="45" t="s">
        <v>1803</v>
      </c>
      <c r="J2242" s="45" t="s">
        <v>1739</v>
      </c>
      <c r="K2242" s="45" t="s">
        <v>1740</v>
      </c>
      <c r="L2242" s="45" t="s">
        <v>1557</v>
      </c>
      <c r="M2242" s="45" t="s">
        <v>3689</v>
      </c>
    </row>
    <row r="2243" spans="1:13" s="45" customFormat="1">
      <c r="A2243" s="45" t="s">
        <v>1838</v>
      </c>
      <c r="B2243" s="45" t="s">
        <v>1736</v>
      </c>
      <c r="C2243" s="45">
        <v>33169814</v>
      </c>
      <c r="D2243" s="45">
        <v>4080</v>
      </c>
      <c r="E2243" s="45" t="s">
        <v>2721</v>
      </c>
      <c r="F2243" s="45" t="s">
        <v>5844</v>
      </c>
      <c r="G2243" s="45" t="s">
        <v>1649</v>
      </c>
      <c r="H2243" s="45" t="s">
        <v>5845</v>
      </c>
      <c r="I2243" s="45" t="s">
        <v>1803</v>
      </c>
      <c r="J2243" s="45" t="s">
        <v>1739</v>
      </c>
      <c r="K2243" s="45" t="s">
        <v>1740</v>
      </c>
      <c r="L2243" s="45" t="s">
        <v>1557</v>
      </c>
      <c r="M2243" s="45" t="s">
        <v>3689</v>
      </c>
    </row>
    <row r="2244" spans="1:13" s="45" customFormat="1">
      <c r="A2244" s="45" t="s">
        <v>1753</v>
      </c>
      <c r="B2244" s="45" t="s">
        <v>1689</v>
      </c>
      <c r="C2244" s="45">
        <v>33169901</v>
      </c>
      <c r="D2244" s="45">
        <v>4080</v>
      </c>
      <c r="E2244" s="45" t="s">
        <v>2721</v>
      </c>
      <c r="F2244" s="45" t="s">
        <v>2140</v>
      </c>
      <c r="G2244" s="45" t="s">
        <v>1649</v>
      </c>
      <c r="H2244" s="45" t="s">
        <v>5846</v>
      </c>
      <c r="J2244" s="45" t="s">
        <v>1754</v>
      </c>
      <c r="K2244" s="45" t="s">
        <v>1693</v>
      </c>
      <c r="L2244" s="45" t="s">
        <v>1557</v>
      </c>
      <c r="M2244" s="45" t="s">
        <v>3689</v>
      </c>
    </row>
    <row r="2245" spans="1:13" s="45" customFormat="1">
      <c r="A2245" s="45" t="s">
        <v>1549</v>
      </c>
      <c r="B2245" s="45" t="s">
        <v>1689</v>
      </c>
      <c r="C2245" s="45">
        <v>33169916</v>
      </c>
      <c r="D2245" s="45">
        <v>4080</v>
      </c>
      <c r="E2245" s="45" t="s">
        <v>2721</v>
      </c>
      <c r="F2245" s="45" t="s">
        <v>5847</v>
      </c>
      <c r="G2245" s="45" t="s">
        <v>1649</v>
      </c>
      <c r="J2245" s="45" t="s">
        <v>1555</v>
      </c>
      <c r="K2245" s="45" t="s">
        <v>1693</v>
      </c>
      <c r="L2245" s="45" t="s">
        <v>1557</v>
      </c>
      <c r="M2245" s="45" t="s">
        <v>3689</v>
      </c>
    </row>
    <row r="2246" spans="1:13" s="45" customFormat="1">
      <c r="A2246" s="45" t="s">
        <v>1549</v>
      </c>
      <c r="B2246" s="45" t="s">
        <v>1689</v>
      </c>
      <c r="C2246" s="45">
        <v>33169917</v>
      </c>
      <c r="D2246" s="45">
        <v>4080</v>
      </c>
      <c r="E2246" s="45" t="s">
        <v>2721</v>
      </c>
      <c r="F2246" s="45" t="s">
        <v>5848</v>
      </c>
      <c r="G2246" s="45" t="s">
        <v>1649</v>
      </c>
      <c r="H2246" s="45" t="s">
        <v>5760</v>
      </c>
      <c r="J2246" s="45" t="s">
        <v>1555</v>
      </c>
      <c r="K2246" s="45" t="s">
        <v>1693</v>
      </c>
      <c r="L2246" s="45" t="s">
        <v>1557</v>
      </c>
      <c r="M2246" s="45" t="s">
        <v>3689</v>
      </c>
    </row>
    <row r="2247" spans="1:13" s="45" customFormat="1">
      <c r="A2247" s="45" t="s">
        <v>1549</v>
      </c>
      <c r="B2247" s="45" t="s">
        <v>1689</v>
      </c>
      <c r="C2247" s="45">
        <v>33169920</v>
      </c>
      <c r="D2247" s="45">
        <v>4080</v>
      </c>
      <c r="E2247" s="45" t="s">
        <v>2721</v>
      </c>
      <c r="F2247" s="45" t="s">
        <v>5849</v>
      </c>
      <c r="G2247" s="45" t="s">
        <v>1649</v>
      </c>
      <c r="H2247" s="45" t="s">
        <v>5760</v>
      </c>
      <c r="J2247" s="45" t="s">
        <v>1555</v>
      </c>
      <c r="K2247" s="45" t="s">
        <v>1693</v>
      </c>
      <c r="L2247" s="45" t="s">
        <v>1557</v>
      </c>
      <c r="M2247" s="45" t="s">
        <v>3689</v>
      </c>
    </row>
    <row r="2248" spans="1:13" s="45" customFormat="1">
      <c r="A2248" s="45" t="s">
        <v>1549</v>
      </c>
      <c r="B2248" s="45" t="s">
        <v>1689</v>
      </c>
      <c r="C2248" s="45">
        <v>33169921</v>
      </c>
      <c r="D2248" s="45">
        <v>4080</v>
      </c>
      <c r="E2248" s="45" t="s">
        <v>2721</v>
      </c>
      <c r="F2248" s="45" t="s">
        <v>5850</v>
      </c>
      <c r="G2248" s="45" t="s">
        <v>1649</v>
      </c>
      <c r="H2248" s="45" t="s">
        <v>5851</v>
      </c>
      <c r="J2248" s="45" t="s">
        <v>1555</v>
      </c>
      <c r="K2248" s="45" t="s">
        <v>1693</v>
      </c>
      <c r="L2248" s="45" t="s">
        <v>1557</v>
      </c>
      <c r="M2248" s="45" t="s">
        <v>3689</v>
      </c>
    </row>
    <row r="2249" spans="1:13" s="45" customFormat="1">
      <c r="A2249" s="45" t="s">
        <v>1549</v>
      </c>
      <c r="B2249" s="45" t="s">
        <v>1689</v>
      </c>
      <c r="C2249" s="45">
        <v>33190051</v>
      </c>
      <c r="D2249" s="45">
        <v>4080</v>
      </c>
      <c r="E2249" s="45" t="s">
        <v>2721</v>
      </c>
      <c r="F2249" s="45" t="s">
        <v>5852</v>
      </c>
      <c r="G2249" s="45" t="s">
        <v>1649</v>
      </c>
      <c r="H2249" s="45" t="s">
        <v>5791</v>
      </c>
      <c r="J2249" s="45" t="s">
        <v>1555</v>
      </c>
      <c r="K2249" s="45" t="s">
        <v>1693</v>
      </c>
      <c r="L2249" s="45" t="s">
        <v>1557</v>
      </c>
      <c r="M2249" s="45" t="s">
        <v>3689</v>
      </c>
    </row>
    <row r="2250" spans="1:13" s="45" customFormat="1">
      <c r="A2250" s="45" t="s">
        <v>1549</v>
      </c>
      <c r="B2250" s="45" t="s">
        <v>1689</v>
      </c>
      <c r="C2250" s="45">
        <v>33190689</v>
      </c>
      <c r="D2250" s="45">
        <v>4080</v>
      </c>
      <c r="E2250" s="45" t="s">
        <v>2721</v>
      </c>
      <c r="F2250" s="45" t="s">
        <v>5853</v>
      </c>
      <c r="G2250" s="45" t="s">
        <v>1649</v>
      </c>
      <c r="J2250" s="45" t="s">
        <v>1555</v>
      </c>
      <c r="K2250" s="45" t="s">
        <v>1693</v>
      </c>
      <c r="L2250" s="45" t="s">
        <v>1557</v>
      </c>
      <c r="M2250" s="45" t="s">
        <v>3689</v>
      </c>
    </row>
    <row r="2251" spans="1:13" s="45" customFormat="1">
      <c r="A2251" s="45" t="s">
        <v>5854</v>
      </c>
      <c r="B2251" s="45" t="s">
        <v>5855</v>
      </c>
      <c r="C2251" s="45">
        <v>33191106</v>
      </c>
      <c r="D2251" s="45">
        <v>4080</v>
      </c>
      <c r="E2251" s="45" t="s">
        <v>2721</v>
      </c>
      <c r="F2251" s="45" t="s">
        <v>5856</v>
      </c>
      <c r="G2251" s="45" t="s">
        <v>1649</v>
      </c>
      <c r="H2251" s="45" t="s">
        <v>5857</v>
      </c>
      <c r="J2251" s="45" t="s">
        <v>5858</v>
      </c>
      <c r="K2251" s="45" t="s">
        <v>5859</v>
      </c>
      <c r="L2251" s="45" t="s">
        <v>1557</v>
      </c>
      <c r="M2251" s="45" t="s">
        <v>3689</v>
      </c>
    </row>
    <row r="2252" spans="1:13" s="45" customFormat="1">
      <c r="A2252" s="45" t="s">
        <v>1549</v>
      </c>
      <c r="B2252" s="45" t="s">
        <v>1689</v>
      </c>
      <c r="C2252" s="45">
        <v>33191500</v>
      </c>
      <c r="D2252" s="45">
        <v>4080</v>
      </c>
      <c r="E2252" s="45" t="s">
        <v>2721</v>
      </c>
      <c r="F2252" s="45" t="s">
        <v>5860</v>
      </c>
      <c r="G2252" s="45" t="s">
        <v>1649</v>
      </c>
      <c r="H2252" s="45" t="s">
        <v>5762</v>
      </c>
      <c r="J2252" s="45" t="s">
        <v>1555</v>
      </c>
      <c r="K2252" s="45" t="s">
        <v>1693</v>
      </c>
      <c r="L2252" s="45" t="s">
        <v>1557</v>
      </c>
      <c r="M2252" s="45" t="s">
        <v>3689</v>
      </c>
    </row>
    <row r="2253" spans="1:13" s="45" customFormat="1">
      <c r="A2253" s="45" t="s">
        <v>1735</v>
      </c>
      <c r="B2253" s="45" t="s">
        <v>1736</v>
      </c>
      <c r="C2253" s="45">
        <v>33197993</v>
      </c>
      <c r="D2253" s="45">
        <v>4080</v>
      </c>
      <c r="E2253" s="45" t="s">
        <v>2721</v>
      </c>
      <c r="F2253" s="45" t="s">
        <v>5829</v>
      </c>
      <c r="G2253" s="45" t="s">
        <v>1649</v>
      </c>
      <c r="I2253" s="45" t="s">
        <v>5861</v>
      </c>
      <c r="J2253" s="45" t="s">
        <v>1739</v>
      </c>
      <c r="K2253" s="45" t="s">
        <v>1740</v>
      </c>
      <c r="L2253" s="45" t="s">
        <v>1557</v>
      </c>
      <c r="M2253" s="45" t="s">
        <v>3689</v>
      </c>
    </row>
    <row r="2254" spans="1:13" s="45" customFormat="1">
      <c r="A2254" s="45" t="s">
        <v>1838</v>
      </c>
      <c r="B2254" s="45" t="s">
        <v>1736</v>
      </c>
      <c r="C2254" s="45">
        <v>33199802</v>
      </c>
      <c r="D2254" s="45">
        <v>4080</v>
      </c>
      <c r="E2254" s="45" t="s">
        <v>2721</v>
      </c>
      <c r="F2254" s="45" t="s">
        <v>5862</v>
      </c>
      <c r="G2254" s="45" t="s">
        <v>1649</v>
      </c>
      <c r="H2254" s="45" t="s">
        <v>5863</v>
      </c>
      <c r="I2254" s="45" t="s">
        <v>3839</v>
      </c>
      <c r="J2254" s="45" t="s">
        <v>1739</v>
      </c>
      <c r="K2254" s="45" t="s">
        <v>1740</v>
      </c>
      <c r="L2254" s="45" t="s">
        <v>1557</v>
      </c>
      <c r="M2254" s="45" t="s">
        <v>3689</v>
      </c>
    </row>
    <row r="2255" spans="1:13" s="45" customFormat="1">
      <c r="A2255" s="45" t="s">
        <v>1838</v>
      </c>
      <c r="B2255" s="45" t="s">
        <v>1736</v>
      </c>
      <c r="C2255" s="45">
        <v>33199803</v>
      </c>
      <c r="D2255" s="45">
        <v>4080</v>
      </c>
      <c r="E2255" s="45" t="s">
        <v>2721</v>
      </c>
      <c r="F2255" s="45" t="s">
        <v>5864</v>
      </c>
      <c r="G2255" s="45" t="s">
        <v>1649</v>
      </c>
      <c r="H2255" s="45" t="s">
        <v>5865</v>
      </c>
      <c r="I2255" s="45" t="s">
        <v>3839</v>
      </c>
      <c r="J2255" s="45" t="s">
        <v>1739</v>
      </c>
      <c r="K2255" s="45" t="s">
        <v>1740</v>
      </c>
      <c r="L2255" s="45" t="s">
        <v>1557</v>
      </c>
      <c r="M2255" s="45" t="s">
        <v>3689</v>
      </c>
    </row>
    <row r="2256" spans="1:13" s="45" customFormat="1">
      <c r="A2256" s="45" t="s">
        <v>1753</v>
      </c>
      <c r="B2256" s="45" t="s">
        <v>1689</v>
      </c>
      <c r="C2256" s="45">
        <v>33199901</v>
      </c>
      <c r="D2256" s="45">
        <v>4080</v>
      </c>
      <c r="E2256" s="45" t="s">
        <v>2721</v>
      </c>
      <c r="F2256" s="45" t="s">
        <v>2140</v>
      </c>
      <c r="G2256" s="45" t="s">
        <v>1649</v>
      </c>
      <c r="H2256" s="45" t="s">
        <v>5846</v>
      </c>
      <c r="J2256" s="45" t="s">
        <v>1754</v>
      </c>
      <c r="K2256" s="45" t="s">
        <v>1693</v>
      </c>
      <c r="L2256" s="45" t="s">
        <v>1557</v>
      </c>
      <c r="M2256" s="45" t="s">
        <v>3689</v>
      </c>
    </row>
    <row r="2257" spans="1:13" s="45" customFormat="1">
      <c r="A2257" s="45" t="s">
        <v>1753</v>
      </c>
      <c r="B2257" s="45" t="s">
        <v>1689</v>
      </c>
      <c r="C2257" s="45">
        <v>33199911</v>
      </c>
      <c r="D2257" s="45">
        <v>4080</v>
      </c>
      <c r="E2257" s="45" t="s">
        <v>2721</v>
      </c>
      <c r="F2257" s="45" t="s">
        <v>5866</v>
      </c>
      <c r="G2257" s="45" t="s">
        <v>1649</v>
      </c>
      <c r="H2257" s="45" t="s">
        <v>5867</v>
      </c>
      <c r="J2257" s="45" t="s">
        <v>1754</v>
      </c>
      <c r="K2257" s="45" t="s">
        <v>1693</v>
      </c>
      <c r="L2257" s="45" t="s">
        <v>1557</v>
      </c>
      <c r="M2257" s="45" t="s">
        <v>3689</v>
      </c>
    </row>
    <row r="2258" spans="1:13" s="45" customFormat="1">
      <c r="A2258" s="45" t="s">
        <v>1753</v>
      </c>
      <c r="B2258" s="45" t="s">
        <v>1689</v>
      </c>
      <c r="C2258" s="45">
        <v>33199913</v>
      </c>
      <c r="D2258" s="45">
        <v>4080</v>
      </c>
      <c r="E2258" s="45" t="s">
        <v>2721</v>
      </c>
      <c r="F2258" s="45" t="s">
        <v>5868</v>
      </c>
      <c r="G2258" s="45" t="s">
        <v>1649</v>
      </c>
      <c r="H2258" s="45" t="s">
        <v>5869</v>
      </c>
      <c r="J2258" s="45" t="s">
        <v>1754</v>
      </c>
      <c r="K2258" s="45" t="s">
        <v>1693</v>
      </c>
      <c r="L2258" s="45" t="s">
        <v>1557</v>
      </c>
      <c r="M2258" s="45" t="s">
        <v>3689</v>
      </c>
    </row>
    <row r="2259" spans="1:13" s="45" customFormat="1">
      <c r="A2259" s="45" t="s">
        <v>1549</v>
      </c>
      <c r="B2259" s="45" t="s">
        <v>1689</v>
      </c>
      <c r="C2259" s="45">
        <v>33280051</v>
      </c>
      <c r="D2259" s="45">
        <v>4080</v>
      </c>
      <c r="E2259" s="45" t="s">
        <v>2721</v>
      </c>
      <c r="F2259" s="45" t="s">
        <v>5870</v>
      </c>
      <c r="G2259" s="45" t="s">
        <v>1649</v>
      </c>
      <c r="H2259" s="45" t="s">
        <v>5871</v>
      </c>
      <c r="J2259" s="45" t="s">
        <v>1555</v>
      </c>
      <c r="K2259" s="45" t="s">
        <v>1693</v>
      </c>
      <c r="L2259" s="45" t="s">
        <v>1557</v>
      </c>
      <c r="M2259" s="45" t="s">
        <v>3689</v>
      </c>
    </row>
    <row r="2260" spans="1:13" s="45" customFormat="1">
      <c r="A2260" s="45" t="s">
        <v>1549</v>
      </c>
      <c r="B2260" s="45" t="s">
        <v>1689</v>
      </c>
      <c r="C2260" s="45">
        <v>33280101</v>
      </c>
      <c r="D2260" s="45">
        <v>4080</v>
      </c>
      <c r="E2260" s="45" t="s">
        <v>2721</v>
      </c>
      <c r="F2260" s="45" t="s">
        <v>5872</v>
      </c>
      <c r="G2260" s="45" t="s">
        <v>1649</v>
      </c>
      <c r="H2260" s="45" t="s">
        <v>5873</v>
      </c>
      <c r="J2260" s="45" t="s">
        <v>1555</v>
      </c>
      <c r="K2260" s="45" t="s">
        <v>1693</v>
      </c>
      <c r="L2260" s="45" t="s">
        <v>1557</v>
      </c>
      <c r="M2260" s="45" t="s">
        <v>3689</v>
      </c>
    </row>
    <row r="2261" spans="1:13" s="45" customFormat="1">
      <c r="A2261" s="45" t="s">
        <v>1549</v>
      </c>
      <c r="B2261" s="45" t="s">
        <v>1689</v>
      </c>
      <c r="C2261" s="45">
        <v>33280102</v>
      </c>
      <c r="D2261" s="45">
        <v>4080</v>
      </c>
      <c r="E2261" s="45" t="s">
        <v>2721</v>
      </c>
      <c r="F2261" s="45" t="s">
        <v>5874</v>
      </c>
      <c r="G2261" s="45" t="s">
        <v>1649</v>
      </c>
      <c r="H2261" s="45" t="s">
        <v>5875</v>
      </c>
      <c r="J2261" s="45" t="s">
        <v>1555</v>
      </c>
      <c r="K2261" s="45" t="s">
        <v>1693</v>
      </c>
      <c r="L2261" s="45" t="s">
        <v>1557</v>
      </c>
      <c r="M2261" s="45" t="s">
        <v>3689</v>
      </c>
    </row>
    <row r="2262" spans="1:13" s="45" customFormat="1">
      <c r="A2262" s="45" t="s">
        <v>1549</v>
      </c>
      <c r="B2262" s="45" t="s">
        <v>2834</v>
      </c>
      <c r="C2262" s="45">
        <v>33280469</v>
      </c>
      <c r="D2262" s="45">
        <v>4080</v>
      </c>
      <c r="E2262" s="45" t="s">
        <v>2721</v>
      </c>
      <c r="F2262" s="45" t="s">
        <v>5876</v>
      </c>
      <c r="G2262" s="45" t="s">
        <v>1649</v>
      </c>
      <c r="H2262" s="45" t="s">
        <v>5877</v>
      </c>
      <c r="J2262" s="45" t="s">
        <v>1555</v>
      </c>
      <c r="K2262" s="45" t="s">
        <v>2837</v>
      </c>
      <c r="L2262" s="45" t="s">
        <v>1557</v>
      </c>
      <c r="M2262" s="45" t="s">
        <v>3689</v>
      </c>
    </row>
    <row r="2263" spans="1:13" s="45" customFormat="1">
      <c r="A2263" s="45" t="s">
        <v>1751</v>
      </c>
      <c r="B2263" s="45" t="s">
        <v>2828</v>
      </c>
      <c r="C2263" s="45">
        <v>33280470</v>
      </c>
      <c r="D2263" s="45">
        <v>4080</v>
      </c>
      <c r="E2263" s="45" t="s">
        <v>2721</v>
      </c>
      <c r="F2263" s="45" t="s">
        <v>5876</v>
      </c>
      <c r="G2263" s="45" t="s">
        <v>1649</v>
      </c>
      <c r="H2263" s="45" t="s">
        <v>5877</v>
      </c>
      <c r="J2263" s="45" t="s">
        <v>1752</v>
      </c>
      <c r="K2263" s="45" t="s">
        <v>2831</v>
      </c>
      <c r="L2263" s="45" t="s">
        <v>1557</v>
      </c>
      <c r="M2263" s="45" t="s">
        <v>3689</v>
      </c>
    </row>
    <row r="2264" spans="1:13" s="45" customFormat="1">
      <c r="A2264" s="45" t="s">
        <v>5854</v>
      </c>
      <c r="B2264" s="45" t="s">
        <v>5855</v>
      </c>
      <c r="C2264" s="45">
        <v>33281107</v>
      </c>
      <c r="D2264" s="45">
        <v>4080</v>
      </c>
      <c r="E2264" s="45" t="s">
        <v>2721</v>
      </c>
      <c r="F2264" s="45" t="s">
        <v>5878</v>
      </c>
      <c r="G2264" s="45" t="s">
        <v>1649</v>
      </c>
      <c r="H2264" s="45" t="s">
        <v>5879</v>
      </c>
      <c r="J2264" s="45" t="s">
        <v>5858</v>
      </c>
      <c r="K2264" s="45" t="s">
        <v>5859</v>
      </c>
      <c r="L2264" s="45" t="s">
        <v>1557</v>
      </c>
      <c r="M2264" s="45" t="s">
        <v>3689</v>
      </c>
    </row>
    <row r="2265" spans="1:13" s="45" customFormat="1">
      <c r="A2265" s="45" t="s">
        <v>1549</v>
      </c>
      <c r="B2265" s="45" t="s">
        <v>1689</v>
      </c>
      <c r="C2265" s="45">
        <v>33281500</v>
      </c>
      <c r="D2265" s="45">
        <v>4080</v>
      </c>
      <c r="E2265" s="45" t="s">
        <v>2721</v>
      </c>
      <c r="F2265" s="45" t="s">
        <v>5880</v>
      </c>
      <c r="G2265" s="45" t="s">
        <v>1649</v>
      </c>
      <c r="H2265" s="45" t="s">
        <v>5762</v>
      </c>
      <c r="J2265" s="45" t="s">
        <v>1555</v>
      </c>
      <c r="K2265" s="45" t="s">
        <v>1693</v>
      </c>
      <c r="L2265" s="45" t="s">
        <v>1557</v>
      </c>
      <c r="M2265" s="45" t="s">
        <v>3689</v>
      </c>
    </row>
    <row r="2266" spans="1:13" s="45" customFormat="1">
      <c r="A2266" s="45" t="s">
        <v>1549</v>
      </c>
      <c r="B2266" s="45" t="s">
        <v>1689</v>
      </c>
      <c r="C2266" s="45">
        <v>33281801</v>
      </c>
      <c r="D2266" s="45">
        <v>4080</v>
      </c>
      <c r="E2266" s="45" t="s">
        <v>2721</v>
      </c>
      <c r="F2266" s="45" t="s">
        <v>5881</v>
      </c>
      <c r="G2266" s="45" t="s">
        <v>1649</v>
      </c>
      <c r="H2266" s="45" t="s">
        <v>5882</v>
      </c>
      <c r="J2266" s="45" t="s">
        <v>1555</v>
      </c>
      <c r="K2266" s="45" t="s">
        <v>1693</v>
      </c>
      <c r="L2266" s="45" t="s">
        <v>1557</v>
      </c>
      <c r="M2266" s="45" t="s">
        <v>3689</v>
      </c>
    </row>
    <row r="2267" spans="1:13" s="45" customFormat="1">
      <c r="A2267" s="45" t="s">
        <v>1549</v>
      </c>
      <c r="B2267" s="45" t="s">
        <v>1689</v>
      </c>
      <c r="C2267" s="45">
        <v>33281803</v>
      </c>
      <c r="D2267" s="45">
        <v>4080</v>
      </c>
      <c r="E2267" s="45" t="s">
        <v>2721</v>
      </c>
      <c r="F2267" s="45" t="s">
        <v>5883</v>
      </c>
      <c r="G2267" s="45" t="s">
        <v>1649</v>
      </c>
      <c r="H2267" s="45" t="s">
        <v>5884</v>
      </c>
      <c r="J2267" s="45" t="s">
        <v>1555</v>
      </c>
      <c r="K2267" s="45" t="s">
        <v>1693</v>
      </c>
      <c r="L2267" s="45" t="s">
        <v>1557</v>
      </c>
      <c r="M2267" s="45" t="s">
        <v>3689</v>
      </c>
    </row>
    <row r="2268" spans="1:13" s="45" customFormat="1">
      <c r="A2268" s="45" t="s">
        <v>1549</v>
      </c>
      <c r="B2268" s="45" t="s">
        <v>1689</v>
      </c>
      <c r="C2268" s="45">
        <v>33281902</v>
      </c>
      <c r="D2268" s="45">
        <v>4080</v>
      </c>
      <c r="E2268" s="45" t="s">
        <v>2721</v>
      </c>
      <c r="F2268" s="45" t="s">
        <v>5885</v>
      </c>
      <c r="G2268" s="45" t="s">
        <v>1649</v>
      </c>
      <c r="H2268" s="45" t="s">
        <v>5886</v>
      </c>
      <c r="J2268" s="45" t="s">
        <v>1555</v>
      </c>
      <c r="K2268" s="45" t="s">
        <v>1693</v>
      </c>
      <c r="L2268" s="45" t="s">
        <v>1557</v>
      </c>
      <c r="M2268" s="45" t="s">
        <v>3689</v>
      </c>
    </row>
    <row r="2269" spans="1:13" s="45" customFormat="1">
      <c r="A2269" s="45" t="s">
        <v>1549</v>
      </c>
      <c r="B2269" s="45" t="s">
        <v>1689</v>
      </c>
      <c r="C2269" s="45">
        <v>33281903</v>
      </c>
      <c r="D2269" s="45">
        <v>4080</v>
      </c>
      <c r="E2269" s="45" t="s">
        <v>2721</v>
      </c>
      <c r="F2269" s="45" t="s">
        <v>5887</v>
      </c>
      <c r="G2269" s="45" t="s">
        <v>1649</v>
      </c>
      <c r="H2269" s="45" t="s">
        <v>5888</v>
      </c>
      <c r="J2269" s="45" t="s">
        <v>1555</v>
      </c>
      <c r="K2269" s="45" t="s">
        <v>1693</v>
      </c>
      <c r="L2269" s="45" t="s">
        <v>1557</v>
      </c>
      <c r="M2269" s="45" t="s">
        <v>3689</v>
      </c>
    </row>
    <row r="2270" spans="1:13" s="45" customFormat="1">
      <c r="A2270" s="45" t="s">
        <v>1549</v>
      </c>
      <c r="B2270" s="45" t="s">
        <v>1689</v>
      </c>
      <c r="C2270" s="45">
        <v>33285664</v>
      </c>
      <c r="D2270" s="45">
        <v>4080</v>
      </c>
      <c r="E2270" s="45" t="s">
        <v>2721</v>
      </c>
      <c r="F2270" s="45" t="s">
        <v>5889</v>
      </c>
      <c r="G2270" s="45" t="s">
        <v>1649</v>
      </c>
      <c r="H2270" s="45" t="s">
        <v>5890</v>
      </c>
      <c r="J2270" s="45" t="s">
        <v>1555</v>
      </c>
      <c r="K2270" s="45" t="s">
        <v>1693</v>
      </c>
      <c r="L2270" s="45" t="s">
        <v>1557</v>
      </c>
      <c r="M2270" s="45" t="s">
        <v>3689</v>
      </c>
    </row>
    <row r="2271" spans="1:13" s="45" customFormat="1">
      <c r="A2271" s="45" t="s">
        <v>1549</v>
      </c>
      <c r="B2271" s="45" t="s">
        <v>1689</v>
      </c>
      <c r="C2271" s="45">
        <v>33288640</v>
      </c>
      <c r="D2271" s="45">
        <v>4080</v>
      </c>
      <c r="E2271" s="45" t="s">
        <v>2721</v>
      </c>
      <c r="F2271" s="45" t="s">
        <v>5439</v>
      </c>
      <c r="G2271" s="45" t="s">
        <v>1649</v>
      </c>
      <c r="H2271" s="45" t="s">
        <v>5440</v>
      </c>
      <c r="J2271" s="45" t="s">
        <v>1555</v>
      </c>
      <c r="K2271" s="45" t="s">
        <v>1693</v>
      </c>
      <c r="L2271" s="45" t="s">
        <v>1557</v>
      </c>
      <c r="M2271" s="45" t="s">
        <v>3689</v>
      </c>
    </row>
    <row r="2272" spans="1:13" s="45" customFormat="1">
      <c r="A2272" s="45" t="s">
        <v>1549</v>
      </c>
      <c r="B2272" s="45" t="s">
        <v>1689</v>
      </c>
      <c r="C2272" s="45">
        <v>33289001</v>
      </c>
      <c r="D2272" s="45">
        <v>4080</v>
      </c>
      <c r="E2272" s="45" t="s">
        <v>2721</v>
      </c>
      <c r="F2272" s="45" t="s">
        <v>5891</v>
      </c>
      <c r="G2272" s="45" t="s">
        <v>1649</v>
      </c>
      <c r="H2272" s="45" t="s">
        <v>5892</v>
      </c>
      <c r="J2272" s="45" t="s">
        <v>1555</v>
      </c>
      <c r="K2272" s="45" t="s">
        <v>1693</v>
      </c>
      <c r="L2272" s="45" t="s">
        <v>1557</v>
      </c>
      <c r="M2272" s="45" t="s">
        <v>3689</v>
      </c>
    </row>
    <row r="2273" spans="1:13" s="45" customFormat="1">
      <c r="A2273" s="45" t="s">
        <v>1838</v>
      </c>
      <c r="B2273" s="45" t="s">
        <v>1736</v>
      </c>
      <c r="C2273" s="45">
        <v>33289800</v>
      </c>
      <c r="D2273" s="45">
        <v>4080</v>
      </c>
      <c r="E2273" s="45" t="s">
        <v>2721</v>
      </c>
      <c r="F2273" s="45" t="s">
        <v>5893</v>
      </c>
      <c r="G2273" s="45" t="s">
        <v>1649</v>
      </c>
      <c r="H2273" s="45" t="s">
        <v>5894</v>
      </c>
      <c r="I2273" s="45" t="s">
        <v>3783</v>
      </c>
      <c r="J2273" s="45" t="s">
        <v>1739</v>
      </c>
      <c r="K2273" s="45" t="s">
        <v>1740</v>
      </c>
      <c r="L2273" s="45" t="s">
        <v>1557</v>
      </c>
      <c r="M2273" s="45" t="s">
        <v>3689</v>
      </c>
    </row>
    <row r="2274" spans="1:13" s="45" customFormat="1">
      <c r="A2274" s="45" t="s">
        <v>1838</v>
      </c>
      <c r="B2274" s="45" t="s">
        <v>1736</v>
      </c>
      <c r="C2274" s="45">
        <v>33289828</v>
      </c>
      <c r="D2274" s="45">
        <v>4080</v>
      </c>
      <c r="E2274" s="45" t="s">
        <v>2721</v>
      </c>
      <c r="F2274" s="45" t="s">
        <v>5895</v>
      </c>
      <c r="G2274" s="45" t="s">
        <v>1649</v>
      </c>
      <c r="H2274" s="45" t="s">
        <v>5896</v>
      </c>
      <c r="I2274" s="45" t="s">
        <v>3708</v>
      </c>
      <c r="J2274" s="45" t="s">
        <v>1739</v>
      </c>
      <c r="K2274" s="45" t="s">
        <v>1740</v>
      </c>
      <c r="L2274" s="45" t="s">
        <v>1557</v>
      </c>
      <c r="M2274" s="45" t="s">
        <v>3689</v>
      </c>
    </row>
    <row r="2275" spans="1:13" s="45" customFormat="1">
      <c r="A2275" s="45" t="s">
        <v>1753</v>
      </c>
      <c r="B2275" s="45" t="s">
        <v>1689</v>
      </c>
      <c r="C2275" s="45">
        <v>33289911</v>
      </c>
      <c r="D2275" s="45">
        <v>4080</v>
      </c>
      <c r="E2275" s="45" t="s">
        <v>2721</v>
      </c>
      <c r="F2275" s="45" t="s">
        <v>5897</v>
      </c>
      <c r="G2275" s="45" t="s">
        <v>1649</v>
      </c>
      <c r="H2275" s="45" t="s">
        <v>5898</v>
      </c>
      <c r="J2275" s="45" t="s">
        <v>1754</v>
      </c>
      <c r="K2275" s="45" t="s">
        <v>1693</v>
      </c>
      <c r="L2275" s="45" t="s">
        <v>1557</v>
      </c>
      <c r="M2275" s="45" t="s">
        <v>3689</v>
      </c>
    </row>
    <row r="2276" spans="1:13" s="45" customFormat="1">
      <c r="A2276" s="45" t="s">
        <v>1753</v>
      </c>
      <c r="B2276" s="45" t="s">
        <v>1689</v>
      </c>
      <c r="C2276" s="45">
        <v>33289912</v>
      </c>
      <c r="D2276" s="45">
        <v>4080</v>
      </c>
      <c r="E2276" s="45" t="s">
        <v>2721</v>
      </c>
      <c r="F2276" s="45" t="s">
        <v>5899</v>
      </c>
      <c r="G2276" s="45" t="s">
        <v>1649</v>
      </c>
      <c r="H2276" s="45" t="s">
        <v>5900</v>
      </c>
      <c r="J2276" s="45" t="s">
        <v>1754</v>
      </c>
      <c r="K2276" s="45" t="s">
        <v>1693</v>
      </c>
      <c r="L2276" s="45" t="s">
        <v>1557</v>
      </c>
      <c r="M2276" s="45" t="s">
        <v>3689</v>
      </c>
    </row>
    <row r="2277" spans="1:13" s="45" customFormat="1">
      <c r="A2277" s="45" t="s">
        <v>1753</v>
      </c>
      <c r="B2277" s="45" t="s">
        <v>1689</v>
      </c>
      <c r="C2277" s="45">
        <v>33289913</v>
      </c>
      <c r="D2277" s="45">
        <v>4080</v>
      </c>
      <c r="E2277" s="45" t="s">
        <v>2721</v>
      </c>
      <c r="F2277" s="45" t="s">
        <v>5901</v>
      </c>
      <c r="G2277" s="45" t="s">
        <v>1649</v>
      </c>
      <c r="H2277" s="45" t="s">
        <v>5902</v>
      </c>
      <c r="J2277" s="45" t="s">
        <v>1754</v>
      </c>
      <c r="K2277" s="45" t="s">
        <v>1693</v>
      </c>
      <c r="L2277" s="45" t="s">
        <v>1557</v>
      </c>
      <c r="M2277" s="45" t="s">
        <v>3689</v>
      </c>
    </row>
    <row r="2278" spans="1:13" s="45" customFormat="1">
      <c r="A2278" s="45" t="s">
        <v>1753</v>
      </c>
      <c r="B2278" s="45" t="s">
        <v>1689</v>
      </c>
      <c r="C2278" s="45">
        <v>33289914</v>
      </c>
      <c r="D2278" s="45">
        <v>4080</v>
      </c>
      <c r="E2278" s="45" t="s">
        <v>2721</v>
      </c>
      <c r="F2278" s="45" t="s">
        <v>5903</v>
      </c>
      <c r="G2278" s="45" t="s">
        <v>1649</v>
      </c>
      <c r="H2278" s="45" t="s">
        <v>5904</v>
      </c>
      <c r="J2278" s="45" t="s">
        <v>1754</v>
      </c>
      <c r="K2278" s="45" t="s">
        <v>1693</v>
      </c>
      <c r="L2278" s="45" t="s">
        <v>1557</v>
      </c>
      <c r="M2278" s="45" t="s">
        <v>3689</v>
      </c>
    </row>
    <row r="2279" spans="1:13" s="45" customFormat="1">
      <c r="A2279" s="45" t="s">
        <v>1549</v>
      </c>
      <c r="B2279" s="45" t="s">
        <v>2305</v>
      </c>
      <c r="C2279" s="45">
        <v>33370100</v>
      </c>
      <c r="D2279" s="45">
        <v>1140</v>
      </c>
      <c r="E2279" s="45" t="s">
        <v>3033</v>
      </c>
      <c r="F2279" s="45" t="s">
        <v>5905</v>
      </c>
      <c r="G2279" s="45" t="s">
        <v>1730</v>
      </c>
      <c r="H2279" s="45" t="s">
        <v>5906</v>
      </c>
      <c r="J2279" s="45" t="s">
        <v>1555</v>
      </c>
      <c r="K2279" s="45" t="s">
        <v>2308</v>
      </c>
      <c r="L2279" s="45" t="s">
        <v>1557</v>
      </c>
      <c r="M2279" s="45" t="s">
        <v>3689</v>
      </c>
    </row>
    <row r="2280" spans="1:13" s="45" customFormat="1">
      <c r="A2280" s="45" t="s">
        <v>1751</v>
      </c>
      <c r="B2280" s="45" t="s">
        <v>2305</v>
      </c>
      <c r="C2280" s="45">
        <v>33370200</v>
      </c>
      <c r="D2280" s="45">
        <v>1140</v>
      </c>
      <c r="E2280" s="45" t="s">
        <v>3033</v>
      </c>
      <c r="F2280" s="45" t="s">
        <v>5907</v>
      </c>
      <c r="G2280" s="45" t="s">
        <v>1730</v>
      </c>
      <c r="H2280" s="45" t="s">
        <v>5908</v>
      </c>
      <c r="J2280" s="45" t="s">
        <v>1752</v>
      </c>
      <c r="K2280" s="45" t="s">
        <v>2308</v>
      </c>
      <c r="L2280" s="45" t="s">
        <v>1557</v>
      </c>
      <c r="M2280" s="45" t="s">
        <v>3689</v>
      </c>
    </row>
    <row r="2281" spans="1:13" s="45" customFormat="1">
      <c r="A2281" s="45" t="s">
        <v>1751</v>
      </c>
      <c r="B2281" s="45" t="s">
        <v>2305</v>
      </c>
      <c r="C2281" s="45">
        <v>33370300</v>
      </c>
      <c r="D2281" s="45">
        <v>1140</v>
      </c>
      <c r="E2281" s="45" t="s">
        <v>3033</v>
      </c>
      <c r="F2281" s="45" t="s">
        <v>5909</v>
      </c>
      <c r="G2281" s="45" t="s">
        <v>1730</v>
      </c>
      <c r="H2281" s="45" t="s">
        <v>5910</v>
      </c>
      <c r="J2281" s="45" t="s">
        <v>1752</v>
      </c>
      <c r="K2281" s="45" t="s">
        <v>2308</v>
      </c>
      <c r="L2281" s="45" t="s">
        <v>1557</v>
      </c>
      <c r="M2281" s="45" t="s">
        <v>3689</v>
      </c>
    </row>
    <row r="2282" spans="1:13" s="45" customFormat="1">
      <c r="A2282" s="45" t="s">
        <v>1751</v>
      </c>
      <c r="B2282" s="45" t="s">
        <v>2305</v>
      </c>
      <c r="C2282" s="45">
        <v>33370400</v>
      </c>
      <c r="D2282" s="45">
        <v>1140</v>
      </c>
      <c r="E2282" s="45" t="s">
        <v>3033</v>
      </c>
      <c r="F2282" s="45" t="s">
        <v>5911</v>
      </c>
      <c r="G2282" s="45" t="s">
        <v>1730</v>
      </c>
      <c r="H2282" s="45" t="s">
        <v>5912</v>
      </c>
      <c r="J2282" s="45" t="s">
        <v>1752</v>
      </c>
      <c r="K2282" s="45" t="s">
        <v>2308</v>
      </c>
      <c r="L2282" s="45" t="s">
        <v>1557</v>
      </c>
      <c r="M2282" s="45" t="s">
        <v>3689</v>
      </c>
    </row>
    <row r="2283" spans="1:13" s="45" customFormat="1">
      <c r="A2283" s="45" t="s">
        <v>1549</v>
      </c>
      <c r="B2283" s="45" t="s">
        <v>1689</v>
      </c>
      <c r="C2283" s="45">
        <v>33430051</v>
      </c>
      <c r="D2283" s="45">
        <v>4080</v>
      </c>
      <c r="E2283" s="45" t="s">
        <v>2721</v>
      </c>
      <c r="F2283" s="45" t="s">
        <v>5913</v>
      </c>
      <c r="G2283" s="45" t="s">
        <v>1649</v>
      </c>
      <c r="H2283" s="45" t="s">
        <v>5793</v>
      </c>
      <c r="J2283" s="45" t="s">
        <v>1555</v>
      </c>
      <c r="K2283" s="45" t="s">
        <v>1693</v>
      </c>
      <c r="L2283" s="45" t="s">
        <v>1557</v>
      </c>
      <c r="M2283" s="45" t="s">
        <v>3689</v>
      </c>
    </row>
    <row r="2284" spans="1:13" s="45" customFormat="1">
      <c r="A2284" s="45" t="s">
        <v>1549</v>
      </c>
      <c r="B2284" s="45" t="s">
        <v>1689</v>
      </c>
      <c r="C2284" s="45">
        <v>33430052</v>
      </c>
      <c r="D2284" s="45">
        <v>4080</v>
      </c>
      <c r="E2284" s="45" t="s">
        <v>2721</v>
      </c>
      <c r="F2284" s="45" t="s">
        <v>5914</v>
      </c>
      <c r="G2284" s="45" t="s">
        <v>1649</v>
      </c>
      <c r="H2284" s="45" t="s">
        <v>5795</v>
      </c>
      <c r="J2284" s="45" t="s">
        <v>1555</v>
      </c>
      <c r="K2284" s="45" t="s">
        <v>1693</v>
      </c>
      <c r="L2284" s="45" t="s">
        <v>1557</v>
      </c>
      <c r="M2284" s="45" t="s">
        <v>3689</v>
      </c>
    </row>
    <row r="2285" spans="1:13" s="45" customFormat="1">
      <c r="A2285" s="45" t="s">
        <v>1549</v>
      </c>
      <c r="B2285" s="45" t="s">
        <v>1689</v>
      </c>
      <c r="C2285" s="45">
        <v>33430122</v>
      </c>
      <c r="D2285" s="45">
        <v>4080</v>
      </c>
      <c r="E2285" s="45" t="s">
        <v>2721</v>
      </c>
      <c r="F2285" s="45" t="s">
        <v>5915</v>
      </c>
      <c r="G2285" s="45" t="s">
        <v>1649</v>
      </c>
      <c r="H2285" s="45" t="s">
        <v>5916</v>
      </c>
      <c r="J2285" s="45" t="s">
        <v>1555</v>
      </c>
      <c r="K2285" s="45" t="s">
        <v>1693</v>
      </c>
      <c r="L2285" s="45" t="s">
        <v>1557</v>
      </c>
      <c r="M2285" s="45" t="s">
        <v>3689</v>
      </c>
    </row>
    <row r="2286" spans="1:13" s="45" customFormat="1">
      <c r="A2286" s="45" t="s">
        <v>5854</v>
      </c>
      <c r="B2286" s="45" t="s">
        <v>5855</v>
      </c>
      <c r="C2286" s="45">
        <v>33431101</v>
      </c>
      <c r="D2286" s="45">
        <v>4080</v>
      </c>
      <c r="E2286" s="45" t="s">
        <v>2721</v>
      </c>
      <c r="F2286" s="45" t="s">
        <v>5917</v>
      </c>
      <c r="G2286" s="45" t="s">
        <v>1649</v>
      </c>
      <c r="H2286" s="45" t="s">
        <v>5918</v>
      </c>
      <c r="J2286" s="45" t="s">
        <v>5858</v>
      </c>
      <c r="K2286" s="45" t="s">
        <v>5859</v>
      </c>
      <c r="L2286" s="45" t="s">
        <v>1557</v>
      </c>
      <c r="M2286" s="45" t="s">
        <v>3689</v>
      </c>
    </row>
    <row r="2287" spans="1:13" s="45" customFormat="1">
      <c r="A2287" s="45" t="s">
        <v>1549</v>
      </c>
      <c r="B2287" s="45" t="s">
        <v>1689</v>
      </c>
      <c r="C2287" s="45">
        <v>33431500</v>
      </c>
      <c r="D2287" s="45">
        <v>4080</v>
      </c>
      <c r="E2287" s="45" t="s">
        <v>2721</v>
      </c>
      <c r="F2287" s="45" t="s">
        <v>5919</v>
      </c>
      <c r="G2287" s="45" t="s">
        <v>1649</v>
      </c>
      <c r="H2287" s="45" t="s">
        <v>5762</v>
      </c>
      <c r="J2287" s="45" t="s">
        <v>1555</v>
      </c>
      <c r="K2287" s="45" t="s">
        <v>1693</v>
      </c>
      <c r="L2287" s="45" t="s">
        <v>1557</v>
      </c>
      <c r="M2287" s="45" t="s">
        <v>3689</v>
      </c>
    </row>
    <row r="2288" spans="1:13" s="45" customFormat="1">
      <c r="A2288" s="45" t="s">
        <v>1735</v>
      </c>
      <c r="B2288" s="45" t="s">
        <v>1736</v>
      </c>
      <c r="C2288" s="45">
        <v>33432819</v>
      </c>
      <c r="D2288" s="45">
        <v>4080</v>
      </c>
      <c r="E2288" s="45" t="s">
        <v>2721</v>
      </c>
      <c r="F2288" s="45" t="s">
        <v>5920</v>
      </c>
      <c r="G2288" s="45" t="s">
        <v>1649</v>
      </c>
      <c r="I2288" s="45" t="s">
        <v>5921</v>
      </c>
      <c r="J2288" s="45" t="s">
        <v>1739</v>
      </c>
      <c r="K2288" s="45" t="s">
        <v>1740</v>
      </c>
      <c r="L2288" s="45" t="s">
        <v>1557</v>
      </c>
      <c r="M2288" s="45" t="s">
        <v>3689</v>
      </c>
    </row>
    <row r="2289" spans="1:13" s="45" customFormat="1">
      <c r="A2289" s="45" t="s">
        <v>1549</v>
      </c>
      <c r="B2289" s="45" t="s">
        <v>1689</v>
      </c>
      <c r="C2289" s="45">
        <v>33438000</v>
      </c>
      <c r="D2289" s="45">
        <v>4080</v>
      </c>
      <c r="E2289" s="45" t="s">
        <v>2721</v>
      </c>
      <c r="F2289" s="45" t="s">
        <v>5922</v>
      </c>
      <c r="G2289" s="45" t="s">
        <v>1649</v>
      </c>
      <c r="H2289" s="45" t="s">
        <v>5923</v>
      </c>
      <c r="J2289" s="45" t="s">
        <v>1555</v>
      </c>
      <c r="K2289" s="45" t="s">
        <v>1693</v>
      </c>
      <c r="L2289" s="45" t="s">
        <v>1557</v>
      </c>
      <c r="M2289" s="45" t="s">
        <v>3689</v>
      </c>
    </row>
    <row r="2290" spans="1:13" s="45" customFormat="1">
      <c r="A2290" s="45" t="s">
        <v>1838</v>
      </c>
      <c r="B2290" s="45" t="s">
        <v>1736</v>
      </c>
      <c r="C2290" s="45">
        <v>33439800</v>
      </c>
      <c r="D2290" s="45">
        <v>4080</v>
      </c>
      <c r="E2290" s="45" t="s">
        <v>2721</v>
      </c>
      <c r="F2290" s="45" t="s">
        <v>5924</v>
      </c>
      <c r="G2290" s="45" t="s">
        <v>1649</v>
      </c>
      <c r="H2290" s="45" t="s">
        <v>5925</v>
      </c>
      <c r="I2290" s="45" t="s">
        <v>3783</v>
      </c>
      <c r="J2290" s="45" t="s">
        <v>1739</v>
      </c>
      <c r="K2290" s="45" t="s">
        <v>1740</v>
      </c>
      <c r="L2290" s="45" t="s">
        <v>1557</v>
      </c>
      <c r="M2290" s="45" t="s">
        <v>3689</v>
      </c>
    </row>
    <row r="2291" spans="1:13" s="45" customFormat="1">
      <c r="A2291" s="45" t="s">
        <v>1753</v>
      </c>
      <c r="B2291" s="45" t="s">
        <v>1689</v>
      </c>
      <c r="C2291" s="45">
        <v>33439915</v>
      </c>
      <c r="D2291" s="45">
        <v>4080</v>
      </c>
      <c r="E2291" s="45" t="s">
        <v>2721</v>
      </c>
      <c r="F2291" s="45" t="s">
        <v>5926</v>
      </c>
      <c r="G2291" s="45" t="s">
        <v>1649</v>
      </c>
      <c r="H2291" s="45" t="s">
        <v>5927</v>
      </c>
      <c r="J2291" s="45" t="s">
        <v>1754</v>
      </c>
      <c r="K2291" s="45" t="s">
        <v>1693</v>
      </c>
      <c r="L2291" s="45" t="s">
        <v>1557</v>
      </c>
      <c r="M2291" s="45" t="s">
        <v>3689</v>
      </c>
    </row>
    <row r="2292" spans="1:13" s="45" customFormat="1">
      <c r="A2292" s="45" t="s">
        <v>1549</v>
      </c>
      <c r="B2292" s="45" t="s">
        <v>1689</v>
      </c>
      <c r="C2292" s="45">
        <v>33550051</v>
      </c>
      <c r="D2292" s="45">
        <v>4080</v>
      </c>
      <c r="E2292" s="45" t="s">
        <v>2721</v>
      </c>
      <c r="F2292" s="45" t="s">
        <v>5928</v>
      </c>
      <c r="G2292" s="45" t="s">
        <v>1649</v>
      </c>
      <c r="H2292" s="45" t="s">
        <v>5797</v>
      </c>
      <c r="J2292" s="45" t="s">
        <v>1555</v>
      </c>
      <c r="K2292" s="45" t="s">
        <v>1693</v>
      </c>
      <c r="L2292" s="45" t="s">
        <v>1557</v>
      </c>
      <c r="M2292" s="45" t="s">
        <v>3689</v>
      </c>
    </row>
    <row r="2293" spans="1:13" s="45" customFormat="1">
      <c r="A2293" s="45" t="s">
        <v>1549</v>
      </c>
      <c r="B2293" s="45" t="s">
        <v>1689</v>
      </c>
      <c r="C2293" s="45">
        <v>33550052</v>
      </c>
      <c r="D2293" s="45">
        <v>4080</v>
      </c>
      <c r="E2293" s="45" t="s">
        <v>2721</v>
      </c>
      <c r="F2293" s="45" t="s">
        <v>5929</v>
      </c>
      <c r="G2293" s="45" t="s">
        <v>1649</v>
      </c>
      <c r="H2293" s="45" t="s">
        <v>5799</v>
      </c>
      <c r="J2293" s="45" t="s">
        <v>1555</v>
      </c>
      <c r="K2293" s="45" t="s">
        <v>1693</v>
      </c>
      <c r="L2293" s="45" t="s">
        <v>1557</v>
      </c>
      <c r="M2293" s="45" t="s">
        <v>3689</v>
      </c>
    </row>
    <row r="2294" spans="1:13" s="45" customFormat="1">
      <c r="A2294" s="45" t="s">
        <v>1549</v>
      </c>
      <c r="B2294" s="45" t="s">
        <v>1689</v>
      </c>
      <c r="C2294" s="45">
        <v>33550053</v>
      </c>
      <c r="D2294" s="45">
        <v>4080</v>
      </c>
      <c r="E2294" s="45" t="s">
        <v>2721</v>
      </c>
      <c r="F2294" s="45" t="s">
        <v>5930</v>
      </c>
      <c r="G2294" s="45" t="s">
        <v>1649</v>
      </c>
      <c r="H2294" s="45" t="s">
        <v>5803</v>
      </c>
      <c r="J2294" s="45" t="s">
        <v>1555</v>
      </c>
      <c r="K2294" s="45" t="s">
        <v>1693</v>
      </c>
      <c r="L2294" s="45" t="s">
        <v>1557</v>
      </c>
      <c r="M2294" s="45" t="s">
        <v>3689</v>
      </c>
    </row>
    <row r="2295" spans="1:13" s="45" customFormat="1">
      <c r="A2295" s="45" t="s">
        <v>1549</v>
      </c>
      <c r="B2295" s="45" t="s">
        <v>1689</v>
      </c>
      <c r="C2295" s="45">
        <v>33550420</v>
      </c>
      <c r="D2295" s="45">
        <v>4080</v>
      </c>
      <c r="E2295" s="45" t="s">
        <v>2721</v>
      </c>
      <c r="F2295" s="45" t="s">
        <v>5931</v>
      </c>
      <c r="G2295" s="45" t="s">
        <v>1649</v>
      </c>
      <c r="H2295" s="45" t="s">
        <v>5932</v>
      </c>
      <c r="J2295" s="45" t="s">
        <v>1555</v>
      </c>
      <c r="K2295" s="45" t="s">
        <v>1693</v>
      </c>
      <c r="L2295" s="45" t="s">
        <v>1557</v>
      </c>
      <c r="M2295" s="45" t="s">
        <v>3689</v>
      </c>
    </row>
    <row r="2296" spans="1:13" s="45" customFormat="1">
      <c r="A2296" s="45" t="s">
        <v>1549</v>
      </c>
      <c r="B2296" s="45" t="s">
        <v>1689</v>
      </c>
      <c r="C2296" s="45">
        <v>33550673</v>
      </c>
      <c r="D2296" s="45">
        <v>4080</v>
      </c>
      <c r="E2296" s="45" t="s">
        <v>2721</v>
      </c>
      <c r="F2296" s="45" t="s">
        <v>5933</v>
      </c>
      <c r="G2296" s="45" t="s">
        <v>1649</v>
      </c>
      <c r="H2296" s="45" t="s">
        <v>5934</v>
      </c>
      <c r="J2296" s="45" t="s">
        <v>1555</v>
      </c>
      <c r="K2296" s="45" t="s">
        <v>1693</v>
      </c>
      <c r="L2296" s="45" t="s">
        <v>1557</v>
      </c>
      <c r="M2296" s="45" t="s">
        <v>3689</v>
      </c>
    </row>
    <row r="2297" spans="1:13" s="45" customFormat="1">
      <c r="A2297" s="45" t="s">
        <v>1549</v>
      </c>
      <c r="B2297" s="45" t="s">
        <v>1689</v>
      </c>
      <c r="C2297" s="45">
        <v>33550789</v>
      </c>
      <c r="D2297" s="45">
        <v>4080</v>
      </c>
      <c r="E2297" s="45" t="s">
        <v>2721</v>
      </c>
      <c r="F2297" s="45" t="s">
        <v>5935</v>
      </c>
      <c r="G2297" s="45" t="s">
        <v>1649</v>
      </c>
      <c r="H2297" s="45" t="s">
        <v>5936</v>
      </c>
      <c r="J2297" s="45" t="s">
        <v>1555</v>
      </c>
      <c r="K2297" s="45" t="s">
        <v>1693</v>
      </c>
      <c r="L2297" s="45" t="s">
        <v>1557</v>
      </c>
      <c r="M2297" s="45" t="s">
        <v>3689</v>
      </c>
    </row>
    <row r="2298" spans="1:13" s="45" customFormat="1">
      <c r="A2298" s="45" t="s">
        <v>1549</v>
      </c>
      <c r="B2298" s="45" t="s">
        <v>1689</v>
      </c>
      <c r="C2298" s="45">
        <v>33550847</v>
      </c>
      <c r="D2298" s="45">
        <v>4080</v>
      </c>
      <c r="E2298" s="45" t="s">
        <v>2721</v>
      </c>
      <c r="F2298" s="45" t="s">
        <v>5937</v>
      </c>
      <c r="G2298" s="45" t="s">
        <v>1649</v>
      </c>
      <c r="H2298" s="45" t="s">
        <v>5938</v>
      </c>
      <c r="J2298" s="45" t="s">
        <v>1555</v>
      </c>
      <c r="K2298" s="45" t="s">
        <v>1693</v>
      </c>
      <c r="L2298" s="45" t="s">
        <v>1557</v>
      </c>
      <c r="M2298" s="45" t="s">
        <v>3689</v>
      </c>
    </row>
    <row r="2299" spans="1:13" s="45" customFormat="1">
      <c r="A2299" s="45" t="s">
        <v>1549</v>
      </c>
      <c r="B2299" s="45" t="s">
        <v>1689</v>
      </c>
      <c r="C2299" s="45">
        <v>33550848</v>
      </c>
      <c r="D2299" s="45">
        <v>4080</v>
      </c>
      <c r="E2299" s="45" t="s">
        <v>2721</v>
      </c>
      <c r="F2299" s="45" t="s">
        <v>5939</v>
      </c>
      <c r="G2299" s="45" t="s">
        <v>1649</v>
      </c>
      <c r="H2299" s="45" t="s">
        <v>5940</v>
      </c>
      <c r="J2299" s="45" t="s">
        <v>1555</v>
      </c>
      <c r="K2299" s="45" t="s">
        <v>1693</v>
      </c>
      <c r="L2299" s="45" t="s">
        <v>1557</v>
      </c>
      <c r="M2299" s="45" t="s">
        <v>3689</v>
      </c>
    </row>
    <row r="2300" spans="1:13" s="45" customFormat="1">
      <c r="A2300" s="45" t="s">
        <v>5854</v>
      </c>
      <c r="B2300" s="45" t="s">
        <v>5855</v>
      </c>
      <c r="C2300" s="45">
        <v>33551102</v>
      </c>
      <c r="D2300" s="45">
        <v>4080</v>
      </c>
      <c r="E2300" s="45" t="s">
        <v>2721</v>
      </c>
      <c r="F2300" s="45" t="s">
        <v>5941</v>
      </c>
      <c r="G2300" s="45" t="s">
        <v>1649</v>
      </c>
      <c r="H2300" s="45" t="s">
        <v>5942</v>
      </c>
      <c r="J2300" s="45" t="s">
        <v>5858</v>
      </c>
      <c r="K2300" s="45" t="s">
        <v>5859</v>
      </c>
      <c r="L2300" s="45" t="s">
        <v>1557</v>
      </c>
      <c r="M2300" s="45" t="s">
        <v>3689</v>
      </c>
    </row>
    <row r="2301" spans="1:13" s="45" customFormat="1">
      <c r="A2301" s="45" t="s">
        <v>5854</v>
      </c>
      <c r="B2301" s="45" t="s">
        <v>5855</v>
      </c>
      <c r="C2301" s="45">
        <v>33551103</v>
      </c>
      <c r="D2301" s="45">
        <v>4080</v>
      </c>
      <c r="E2301" s="45" t="s">
        <v>2721</v>
      </c>
      <c r="F2301" s="45" t="s">
        <v>5943</v>
      </c>
      <c r="G2301" s="45" t="s">
        <v>1649</v>
      </c>
      <c r="H2301" s="45" t="s">
        <v>5944</v>
      </c>
      <c r="J2301" s="45" t="s">
        <v>5858</v>
      </c>
      <c r="K2301" s="45" t="s">
        <v>5859</v>
      </c>
      <c r="L2301" s="45" t="s">
        <v>1557</v>
      </c>
      <c r="M2301" s="45" t="s">
        <v>3689</v>
      </c>
    </row>
    <row r="2302" spans="1:13" s="45" customFormat="1">
      <c r="A2302" s="45" t="s">
        <v>5854</v>
      </c>
      <c r="B2302" s="45" t="s">
        <v>5855</v>
      </c>
      <c r="C2302" s="45">
        <v>33551104</v>
      </c>
      <c r="D2302" s="45">
        <v>4080</v>
      </c>
      <c r="E2302" s="45" t="s">
        <v>2721</v>
      </c>
      <c r="F2302" s="45" t="s">
        <v>5945</v>
      </c>
      <c r="G2302" s="45" t="s">
        <v>1649</v>
      </c>
      <c r="H2302" s="45" t="s">
        <v>5946</v>
      </c>
      <c r="J2302" s="45" t="s">
        <v>5858</v>
      </c>
      <c r="K2302" s="45" t="s">
        <v>5859</v>
      </c>
      <c r="L2302" s="45" t="s">
        <v>1557</v>
      </c>
      <c r="M2302" s="45" t="s">
        <v>3689</v>
      </c>
    </row>
    <row r="2303" spans="1:13" s="45" customFormat="1">
      <c r="A2303" s="45" t="s">
        <v>1549</v>
      </c>
      <c r="B2303" s="45" t="s">
        <v>1689</v>
      </c>
      <c r="C2303" s="45">
        <v>33551500</v>
      </c>
      <c r="D2303" s="45">
        <v>4080</v>
      </c>
      <c r="E2303" s="45" t="s">
        <v>2721</v>
      </c>
      <c r="F2303" s="45" t="s">
        <v>5947</v>
      </c>
      <c r="G2303" s="45" t="s">
        <v>1649</v>
      </c>
      <c r="H2303" s="45" t="s">
        <v>5762</v>
      </c>
      <c r="J2303" s="45" t="s">
        <v>1555</v>
      </c>
      <c r="K2303" s="45" t="s">
        <v>1693</v>
      </c>
      <c r="L2303" s="45" t="s">
        <v>1557</v>
      </c>
      <c r="M2303" s="45" t="s">
        <v>3689</v>
      </c>
    </row>
    <row r="2304" spans="1:13" s="45" customFormat="1">
      <c r="A2304" s="45" t="s">
        <v>1549</v>
      </c>
      <c r="B2304" s="45" t="s">
        <v>1689</v>
      </c>
      <c r="C2304" s="45">
        <v>33551800</v>
      </c>
      <c r="D2304" s="45">
        <v>4080</v>
      </c>
      <c r="E2304" s="45" t="s">
        <v>2721</v>
      </c>
      <c r="F2304" s="45" t="s">
        <v>5948</v>
      </c>
      <c r="G2304" s="45" t="s">
        <v>1649</v>
      </c>
      <c r="H2304" s="45" t="s">
        <v>5949</v>
      </c>
      <c r="J2304" s="45" t="s">
        <v>1555</v>
      </c>
      <c r="K2304" s="45" t="s">
        <v>1693</v>
      </c>
      <c r="L2304" s="45" t="s">
        <v>1557</v>
      </c>
      <c r="M2304" s="45" t="s">
        <v>3689</v>
      </c>
    </row>
    <row r="2305" spans="1:13" s="45" customFormat="1">
      <c r="A2305" s="45" t="s">
        <v>1549</v>
      </c>
      <c r="B2305" s="45" t="s">
        <v>1689</v>
      </c>
      <c r="C2305" s="45">
        <v>33558000</v>
      </c>
      <c r="D2305" s="45">
        <v>4080</v>
      </c>
      <c r="E2305" s="45" t="s">
        <v>2721</v>
      </c>
      <c r="F2305" s="45" t="s">
        <v>5950</v>
      </c>
      <c r="G2305" s="45" t="s">
        <v>1649</v>
      </c>
      <c r="H2305" s="45" t="s">
        <v>5951</v>
      </c>
      <c r="J2305" s="45" t="s">
        <v>1555</v>
      </c>
      <c r="K2305" s="45" t="s">
        <v>1693</v>
      </c>
      <c r="L2305" s="45" t="s">
        <v>1557</v>
      </c>
      <c r="M2305" s="45" t="s">
        <v>3689</v>
      </c>
    </row>
    <row r="2306" spans="1:13" s="45" customFormat="1">
      <c r="A2306" s="45" t="s">
        <v>1735</v>
      </c>
      <c r="B2306" s="45" t="s">
        <v>1736</v>
      </c>
      <c r="C2306" s="45">
        <v>33558082</v>
      </c>
      <c r="D2306" s="45">
        <v>4080</v>
      </c>
      <c r="E2306" s="45" t="s">
        <v>2721</v>
      </c>
      <c r="F2306" s="45" t="s">
        <v>5952</v>
      </c>
      <c r="G2306" s="45" t="s">
        <v>1649</v>
      </c>
      <c r="I2306" s="45" t="s">
        <v>5953</v>
      </c>
      <c r="J2306" s="45" t="s">
        <v>1739</v>
      </c>
      <c r="K2306" s="45" t="s">
        <v>1740</v>
      </c>
      <c r="L2306" s="45" t="s">
        <v>1557</v>
      </c>
      <c r="M2306" s="45" t="s">
        <v>3689</v>
      </c>
    </row>
    <row r="2307" spans="1:13" s="45" customFormat="1">
      <c r="A2307" s="45" t="s">
        <v>1549</v>
      </c>
      <c r="B2307" s="45" t="s">
        <v>1689</v>
      </c>
      <c r="C2307" s="45">
        <v>33559001</v>
      </c>
      <c r="D2307" s="45">
        <v>4080</v>
      </c>
      <c r="E2307" s="45" t="s">
        <v>2721</v>
      </c>
      <c r="F2307" s="45" t="s">
        <v>5954</v>
      </c>
      <c r="G2307" s="45" t="s">
        <v>1649</v>
      </c>
      <c r="H2307" s="45" t="s">
        <v>5955</v>
      </c>
      <c r="J2307" s="45" t="s">
        <v>1555</v>
      </c>
      <c r="K2307" s="45" t="s">
        <v>1693</v>
      </c>
      <c r="L2307" s="45" t="s">
        <v>1557</v>
      </c>
      <c r="M2307" s="45" t="s">
        <v>3689</v>
      </c>
    </row>
    <row r="2308" spans="1:13" s="45" customFormat="1">
      <c r="A2308" s="45" t="s">
        <v>1838</v>
      </c>
      <c r="B2308" s="45" t="s">
        <v>1736</v>
      </c>
      <c r="C2308" s="45">
        <v>33559800</v>
      </c>
      <c r="D2308" s="45">
        <v>4080</v>
      </c>
      <c r="E2308" s="45" t="s">
        <v>2721</v>
      </c>
      <c r="F2308" s="45" t="s">
        <v>5956</v>
      </c>
      <c r="G2308" s="45" t="s">
        <v>1649</v>
      </c>
      <c r="H2308" s="45" t="s">
        <v>5957</v>
      </c>
      <c r="I2308" s="45" t="s">
        <v>3783</v>
      </c>
      <c r="J2308" s="45" t="s">
        <v>1739</v>
      </c>
      <c r="K2308" s="45" t="s">
        <v>1740</v>
      </c>
      <c r="L2308" s="45" t="s">
        <v>1557</v>
      </c>
      <c r="M2308" s="45" t="s">
        <v>3689</v>
      </c>
    </row>
    <row r="2309" spans="1:13" s="45" customFormat="1">
      <c r="A2309" s="45" t="s">
        <v>1838</v>
      </c>
      <c r="B2309" s="45" t="s">
        <v>1736</v>
      </c>
      <c r="C2309" s="45">
        <v>33559801</v>
      </c>
      <c r="D2309" s="45">
        <v>4080</v>
      </c>
      <c r="E2309" s="45" t="s">
        <v>2721</v>
      </c>
      <c r="F2309" s="45" t="s">
        <v>5958</v>
      </c>
      <c r="G2309" s="45" t="s">
        <v>1649</v>
      </c>
      <c r="H2309" s="45" t="s">
        <v>5959</v>
      </c>
      <c r="I2309" s="45" t="s">
        <v>3783</v>
      </c>
      <c r="J2309" s="45" t="s">
        <v>1739</v>
      </c>
      <c r="K2309" s="45" t="s">
        <v>1740</v>
      </c>
      <c r="L2309" s="45" t="s">
        <v>1557</v>
      </c>
      <c r="M2309" s="45" t="s">
        <v>3689</v>
      </c>
    </row>
    <row r="2310" spans="1:13" s="45" customFormat="1">
      <c r="A2310" s="45" t="s">
        <v>1838</v>
      </c>
      <c r="B2310" s="45" t="s">
        <v>1736</v>
      </c>
      <c r="C2310" s="45">
        <v>33559802</v>
      </c>
      <c r="D2310" s="45">
        <v>4080</v>
      </c>
      <c r="E2310" s="45" t="s">
        <v>2721</v>
      </c>
      <c r="F2310" s="45" t="s">
        <v>5960</v>
      </c>
      <c r="G2310" s="45" t="s">
        <v>1649</v>
      </c>
      <c r="H2310" s="45" t="s">
        <v>5961</v>
      </c>
      <c r="I2310" s="45" t="s">
        <v>3783</v>
      </c>
      <c r="J2310" s="45" t="s">
        <v>1739</v>
      </c>
      <c r="K2310" s="45" t="s">
        <v>1740</v>
      </c>
      <c r="L2310" s="45" t="s">
        <v>1557</v>
      </c>
      <c r="M2310" s="45" t="s">
        <v>3689</v>
      </c>
    </row>
    <row r="2311" spans="1:13" s="45" customFormat="1">
      <c r="A2311" s="45" t="s">
        <v>1838</v>
      </c>
      <c r="B2311" s="45" t="s">
        <v>1736</v>
      </c>
      <c r="C2311" s="45">
        <v>33559803</v>
      </c>
      <c r="D2311" s="45">
        <v>4080</v>
      </c>
      <c r="E2311" s="45" t="s">
        <v>2721</v>
      </c>
      <c r="F2311" s="45" t="s">
        <v>5962</v>
      </c>
      <c r="G2311" s="45" t="s">
        <v>1649</v>
      </c>
      <c r="H2311" s="45" t="s">
        <v>5963</v>
      </c>
      <c r="I2311" s="45" t="s">
        <v>3783</v>
      </c>
      <c r="J2311" s="45" t="s">
        <v>1739</v>
      </c>
      <c r="K2311" s="45" t="s">
        <v>1740</v>
      </c>
      <c r="L2311" s="45" t="s">
        <v>1557</v>
      </c>
      <c r="M2311" s="45" t="s">
        <v>3689</v>
      </c>
    </row>
    <row r="2312" spans="1:13" s="45" customFormat="1">
      <c r="A2312" s="45" t="s">
        <v>1753</v>
      </c>
      <c r="B2312" s="45" t="s">
        <v>1689</v>
      </c>
      <c r="C2312" s="45">
        <v>33559911</v>
      </c>
      <c r="D2312" s="45">
        <v>4080</v>
      </c>
      <c r="E2312" s="45" t="s">
        <v>2721</v>
      </c>
      <c r="F2312" s="45" t="s">
        <v>5964</v>
      </c>
      <c r="G2312" s="45" t="s">
        <v>1649</v>
      </c>
      <c r="H2312" s="45" t="s">
        <v>5965</v>
      </c>
      <c r="J2312" s="45" t="s">
        <v>1754</v>
      </c>
      <c r="K2312" s="45" t="s">
        <v>1693</v>
      </c>
      <c r="L2312" s="45" t="s">
        <v>1557</v>
      </c>
      <c r="M2312" s="45" t="s">
        <v>3689</v>
      </c>
    </row>
    <row r="2313" spans="1:13" s="45" customFormat="1">
      <c r="A2313" s="45" t="s">
        <v>1753</v>
      </c>
      <c r="B2313" s="45" t="s">
        <v>1689</v>
      </c>
      <c r="C2313" s="45">
        <v>33559912</v>
      </c>
      <c r="D2313" s="45">
        <v>4080</v>
      </c>
      <c r="E2313" s="45" t="s">
        <v>2721</v>
      </c>
      <c r="F2313" s="45" t="s">
        <v>5966</v>
      </c>
      <c r="G2313" s="45" t="s">
        <v>1649</v>
      </c>
      <c r="H2313" s="45" t="s">
        <v>5967</v>
      </c>
      <c r="J2313" s="45" t="s">
        <v>1754</v>
      </c>
      <c r="K2313" s="45" t="s">
        <v>1693</v>
      </c>
      <c r="L2313" s="45" t="s">
        <v>1557</v>
      </c>
      <c r="M2313" s="45" t="s">
        <v>3689</v>
      </c>
    </row>
    <row r="2314" spans="1:13" s="45" customFormat="1">
      <c r="A2314" s="45" t="s">
        <v>1753</v>
      </c>
      <c r="B2314" s="45" t="s">
        <v>1689</v>
      </c>
      <c r="C2314" s="45">
        <v>33559914</v>
      </c>
      <c r="D2314" s="45">
        <v>4080</v>
      </c>
      <c r="E2314" s="45" t="s">
        <v>2721</v>
      </c>
      <c r="F2314" s="45" t="s">
        <v>5968</v>
      </c>
      <c r="G2314" s="45" t="s">
        <v>1649</v>
      </c>
      <c r="H2314" s="45" t="s">
        <v>5969</v>
      </c>
      <c r="J2314" s="45" t="s">
        <v>1754</v>
      </c>
      <c r="K2314" s="45" t="s">
        <v>1693</v>
      </c>
      <c r="L2314" s="45" t="s">
        <v>1557</v>
      </c>
      <c r="M2314" s="45" t="s">
        <v>3689</v>
      </c>
    </row>
    <row r="2315" spans="1:13" s="45" customFormat="1">
      <c r="A2315" s="45" t="s">
        <v>1549</v>
      </c>
      <c r="B2315" s="45" t="s">
        <v>1689</v>
      </c>
      <c r="C2315" s="45">
        <v>33559915</v>
      </c>
      <c r="D2315" s="45">
        <v>4080</v>
      </c>
      <c r="E2315" s="45" t="s">
        <v>2721</v>
      </c>
      <c r="F2315" s="45" t="s">
        <v>2729</v>
      </c>
      <c r="G2315" s="45" t="s">
        <v>1649</v>
      </c>
      <c r="H2315" s="45" t="s">
        <v>2730</v>
      </c>
      <c r="J2315" s="45" t="s">
        <v>1555</v>
      </c>
      <c r="K2315" s="45" t="s">
        <v>1693</v>
      </c>
      <c r="L2315" s="45" t="s">
        <v>1557</v>
      </c>
      <c r="M2315" s="45" t="s">
        <v>3689</v>
      </c>
    </row>
    <row r="2316" spans="1:13" s="45" customFormat="1">
      <c r="A2316" s="45" t="s">
        <v>1751</v>
      </c>
      <c r="B2316" s="45" t="s">
        <v>1689</v>
      </c>
      <c r="C2316" s="45">
        <v>33559927</v>
      </c>
      <c r="D2316" s="45">
        <v>4080</v>
      </c>
      <c r="E2316" s="45" t="s">
        <v>2721</v>
      </c>
      <c r="F2316" s="45" t="s">
        <v>5970</v>
      </c>
      <c r="G2316" s="45" t="s">
        <v>1649</v>
      </c>
      <c r="H2316" s="45" t="s">
        <v>5971</v>
      </c>
      <c r="J2316" s="45" t="s">
        <v>1752</v>
      </c>
      <c r="K2316" s="45" t="s">
        <v>1693</v>
      </c>
      <c r="L2316" s="45" t="s">
        <v>1557</v>
      </c>
      <c r="M2316" s="45" t="s">
        <v>3689</v>
      </c>
    </row>
    <row r="2317" spans="1:13" s="45" customFormat="1">
      <c r="A2317" s="45" t="s">
        <v>1549</v>
      </c>
      <c r="B2317" s="45" t="s">
        <v>1689</v>
      </c>
      <c r="C2317" s="45">
        <v>33570051</v>
      </c>
      <c r="D2317" s="45">
        <v>4080</v>
      </c>
      <c r="E2317" s="45" t="s">
        <v>2721</v>
      </c>
      <c r="F2317" s="45" t="s">
        <v>5972</v>
      </c>
      <c r="G2317" s="45" t="s">
        <v>1649</v>
      </c>
      <c r="H2317" s="45" t="s">
        <v>5973</v>
      </c>
      <c r="J2317" s="45" t="s">
        <v>1555</v>
      </c>
      <c r="K2317" s="45" t="s">
        <v>1693</v>
      </c>
      <c r="L2317" s="45" t="s">
        <v>1557</v>
      </c>
      <c r="M2317" s="45" t="s">
        <v>3689</v>
      </c>
    </row>
    <row r="2318" spans="1:13" s="45" customFormat="1">
      <c r="A2318" s="45" t="s">
        <v>1549</v>
      </c>
      <c r="B2318" s="45" t="s">
        <v>1689</v>
      </c>
      <c r="C2318" s="45">
        <v>33570052</v>
      </c>
      <c r="D2318" s="45">
        <v>4080</v>
      </c>
      <c r="E2318" s="45" t="s">
        <v>2721</v>
      </c>
      <c r="F2318" s="45" t="s">
        <v>5974</v>
      </c>
      <c r="G2318" s="45" t="s">
        <v>1649</v>
      </c>
      <c r="H2318" s="45" t="s">
        <v>3781</v>
      </c>
      <c r="J2318" s="45" t="s">
        <v>1555</v>
      </c>
      <c r="K2318" s="45" t="s">
        <v>1693</v>
      </c>
      <c r="L2318" s="45" t="s">
        <v>1557</v>
      </c>
      <c r="M2318" s="45" t="s">
        <v>3689</v>
      </c>
    </row>
    <row r="2319" spans="1:13" s="45" customFormat="1">
      <c r="A2319" s="45" t="s">
        <v>1549</v>
      </c>
      <c r="B2319" s="45" t="s">
        <v>1689</v>
      </c>
      <c r="C2319" s="45">
        <v>33570053</v>
      </c>
      <c r="D2319" s="45">
        <v>4080</v>
      </c>
      <c r="E2319" s="45" t="s">
        <v>2721</v>
      </c>
      <c r="F2319" s="45" t="s">
        <v>5975</v>
      </c>
      <c r="G2319" s="45" t="s">
        <v>1649</v>
      </c>
      <c r="H2319" s="45" t="s">
        <v>5801</v>
      </c>
      <c r="J2319" s="45" t="s">
        <v>1555</v>
      </c>
      <c r="K2319" s="45" t="s">
        <v>1693</v>
      </c>
      <c r="L2319" s="45" t="s">
        <v>1557</v>
      </c>
      <c r="M2319" s="45" t="s">
        <v>3689</v>
      </c>
    </row>
    <row r="2320" spans="1:13" s="45" customFormat="1">
      <c r="A2320" s="45" t="s">
        <v>1549</v>
      </c>
      <c r="B2320" s="45" t="s">
        <v>1689</v>
      </c>
      <c r="C2320" s="45">
        <v>33571500</v>
      </c>
      <c r="D2320" s="45">
        <v>4080</v>
      </c>
      <c r="E2320" s="45" t="s">
        <v>2721</v>
      </c>
      <c r="F2320" s="45" t="s">
        <v>5976</v>
      </c>
      <c r="G2320" s="45" t="s">
        <v>1649</v>
      </c>
      <c r="H2320" s="45" t="s">
        <v>5762</v>
      </c>
      <c r="J2320" s="45" t="s">
        <v>1555</v>
      </c>
      <c r="K2320" s="45" t="s">
        <v>1693</v>
      </c>
      <c r="L2320" s="45" t="s">
        <v>1557</v>
      </c>
      <c r="M2320" s="45" t="s">
        <v>3689</v>
      </c>
    </row>
    <row r="2321" spans="1:13" s="45" customFormat="1">
      <c r="A2321" s="45" t="s">
        <v>1549</v>
      </c>
      <c r="B2321" s="45" t="s">
        <v>1689</v>
      </c>
      <c r="C2321" s="45">
        <v>33575789</v>
      </c>
      <c r="D2321" s="45">
        <v>4080</v>
      </c>
      <c r="E2321" s="45" t="s">
        <v>2721</v>
      </c>
      <c r="F2321" s="45" t="s">
        <v>5977</v>
      </c>
      <c r="G2321" s="45" t="s">
        <v>1649</v>
      </c>
      <c r="H2321" s="45" t="s">
        <v>5978</v>
      </c>
      <c r="J2321" s="45" t="s">
        <v>1555</v>
      </c>
      <c r="K2321" s="45" t="s">
        <v>1693</v>
      </c>
      <c r="L2321" s="45" t="s">
        <v>1557</v>
      </c>
      <c r="M2321" s="45" t="s">
        <v>3689</v>
      </c>
    </row>
    <row r="2322" spans="1:13" s="45" customFormat="1">
      <c r="A2322" s="45" t="s">
        <v>1549</v>
      </c>
      <c r="B2322" s="45" t="s">
        <v>1689</v>
      </c>
      <c r="C2322" s="45">
        <v>33579001</v>
      </c>
      <c r="D2322" s="45">
        <v>4080</v>
      </c>
      <c r="E2322" s="45" t="s">
        <v>2721</v>
      </c>
      <c r="F2322" s="45" t="s">
        <v>5979</v>
      </c>
      <c r="G2322" s="45" t="s">
        <v>1649</v>
      </c>
      <c r="H2322" s="45" t="s">
        <v>5980</v>
      </c>
      <c r="J2322" s="45" t="s">
        <v>1555</v>
      </c>
      <c r="K2322" s="45" t="s">
        <v>1693</v>
      </c>
      <c r="L2322" s="45" t="s">
        <v>1557</v>
      </c>
      <c r="M2322" s="45" t="s">
        <v>3689</v>
      </c>
    </row>
    <row r="2323" spans="1:13" s="45" customFormat="1">
      <c r="A2323" s="45" t="s">
        <v>1753</v>
      </c>
      <c r="B2323" s="45" t="s">
        <v>1689</v>
      </c>
      <c r="C2323" s="45">
        <v>33579901</v>
      </c>
      <c r="D2323" s="45">
        <v>4080</v>
      </c>
      <c r="E2323" s="45" t="s">
        <v>2721</v>
      </c>
      <c r="F2323" s="45" t="s">
        <v>2140</v>
      </c>
      <c r="G2323" s="45" t="s">
        <v>1649</v>
      </c>
      <c r="H2323" s="45" t="s">
        <v>5846</v>
      </c>
      <c r="J2323" s="45" t="s">
        <v>1754</v>
      </c>
      <c r="K2323" s="45" t="s">
        <v>1693</v>
      </c>
      <c r="L2323" s="45" t="s">
        <v>1557</v>
      </c>
      <c r="M2323" s="45" t="s">
        <v>3689</v>
      </c>
    </row>
    <row r="2324" spans="1:13" s="45" customFormat="1">
      <c r="A2324" s="45" t="s">
        <v>1753</v>
      </c>
      <c r="B2324" s="45" t="s">
        <v>1689</v>
      </c>
      <c r="C2324" s="45">
        <v>33579911</v>
      </c>
      <c r="D2324" s="45">
        <v>4080</v>
      </c>
      <c r="E2324" s="45" t="s">
        <v>2721</v>
      </c>
      <c r="F2324" s="45" t="s">
        <v>5270</v>
      </c>
      <c r="G2324" s="45" t="s">
        <v>1553</v>
      </c>
      <c r="H2324" s="45" t="s">
        <v>5271</v>
      </c>
      <c r="J2324" s="45" t="s">
        <v>1754</v>
      </c>
      <c r="K2324" s="45" t="s">
        <v>1693</v>
      </c>
      <c r="L2324" s="45" t="s">
        <v>1557</v>
      </c>
      <c r="M2324" s="45" t="s">
        <v>3689</v>
      </c>
    </row>
    <row r="2325" spans="1:13" s="45" customFormat="1">
      <c r="A2325" s="45" t="s">
        <v>1549</v>
      </c>
      <c r="B2325" s="45" t="s">
        <v>1689</v>
      </c>
      <c r="C2325" s="45">
        <v>33610051</v>
      </c>
      <c r="D2325" s="45">
        <v>4080</v>
      </c>
      <c r="E2325" s="45" t="s">
        <v>2721</v>
      </c>
      <c r="F2325" s="45" t="s">
        <v>5981</v>
      </c>
      <c r="G2325" s="45" t="s">
        <v>1649</v>
      </c>
      <c r="H2325" s="45" t="s">
        <v>5805</v>
      </c>
      <c r="J2325" s="45" t="s">
        <v>1555</v>
      </c>
      <c r="K2325" s="45" t="s">
        <v>1693</v>
      </c>
      <c r="L2325" s="45" t="s">
        <v>1557</v>
      </c>
      <c r="M2325" s="45" t="s">
        <v>3689</v>
      </c>
    </row>
    <row r="2326" spans="1:13" s="45" customFormat="1">
      <c r="A2326" s="45" t="s">
        <v>1549</v>
      </c>
      <c r="B2326" s="45" t="s">
        <v>1689</v>
      </c>
      <c r="C2326" s="45">
        <v>33610052</v>
      </c>
      <c r="D2326" s="45">
        <v>4080</v>
      </c>
      <c r="E2326" s="45" t="s">
        <v>2721</v>
      </c>
      <c r="F2326" s="45" t="s">
        <v>5982</v>
      </c>
      <c r="G2326" s="45" t="s">
        <v>1649</v>
      </c>
      <c r="H2326" s="45" t="s">
        <v>5983</v>
      </c>
      <c r="J2326" s="45" t="s">
        <v>1555</v>
      </c>
      <c r="K2326" s="45" t="s">
        <v>1693</v>
      </c>
      <c r="L2326" s="45" t="s">
        <v>1557</v>
      </c>
      <c r="M2326" s="45" t="s">
        <v>3689</v>
      </c>
    </row>
    <row r="2327" spans="1:13" s="45" customFormat="1">
      <c r="A2327" s="45" t="s">
        <v>1549</v>
      </c>
      <c r="B2327" s="45" t="s">
        <v>1689</v>
      </c>
      <c r="C2327" s="45">
        <v>33610616</v>
      </c>
      <c r="D2327" s="45">
        <v>4080</v>
      </c>
      <c r="E2327" s="45" t="s">
        <v>2721</v>
      </c>
      <c r="F2327" s="45" t="s">
        <v>5984</v>
      </c>
      <c r="G2327" s="45" t="s">
        <v>1649</v>
      </c>
      <c r="H2327" s="45" t="s">
        <v>5985</v>
      </c>
      <c r="J2327" s="45" t="s">
        <v>1555</v>
      </c>
      <c r="K2327" s="45" t="s">
        <v>1693</v>
      </c>
      <c r="L2327" s="45" t="s">
        <v>1557</v>
      </c>
      <c r="M2327" s="45" t="s">
        <v>3689</v>
      </c>
    </row>
    <row r="2328" spans="1:13" s="45" customFormat="1">
      <c r="A2328" s="45" t="s">
        <v>1549</v>
      </c>
      <c r="B2328" s="45" t="s">
        <v>1689</v>
      </c>
      <c r="C2328" s="45">
        <v>33610795</v>
      </c>
      <c r="D2328" s="45">
        <v>4080</v>
      </c>
      <c r="E2328" s="45" t="s">
        <v>2721</v>
      </c>
      <c r="F2328" s="45" t="s">
        <v>5986</v>
      </c>
      <c r="G2328" s="45" t="s">
        <v>1649</v>
      </c>
      <c r="H2328" s="45" t="s">
        <v>5987</v>
      </c>
      <c r="J2328" s="45" t="s">
        <v>1555</v>
      </c>
      <c r="K2328" s="45" t="s">
        <v>1693</v>
      </c>
      <c r="L2328" s="45" t="s">
        <v>1557</v>
      </c>
      <c r="M2328" s="45" t="s">
        <v>3689</v>
      </c>
    </row>
    <row r="2329" spans="1:13" s="45" customFormat="1">
      <c r="A2329" s="45" t="s">
        <v>5854</v>
      </c>
      <c r="B2329" s="45" t="s">
        <v>5855</v>
      </c>
      <c r="C2329" s="45">
        <v>33611100</v>
      </c>
      <c r="D2329" s="45">
        <v>4080</v>
      </c>
      <c r="E2329" s="45" t="s">
        <v>2721</v>
      </c>
      <c r="F2329" s="45" t="s">
        <v>5988</v>
      </c>
      <c r="G2329" s="45" t="s">
        <v>1649</v>
      </c>
      <c r="H2329" s="45" t="s">
        <v>5989</v>
      </c>
      <c r="J2329" s="45" t="s">
        <v>5858</v>
      </c>
      <c r="K2329" s="45" t="s">
        <v>5859</v>
      </c>
      <c r="L2329" s="45" t="s">
        <v>1557</v>
      </c>
      <c r="M2329" s="45" t="s">
        <v>3689</v>
      </c>
    </row>
    <row r="2330" spans="1:13" s="45" customFormat="1">
      <c r="A2330" s="45" t="s">
        <v>1549</v>
      </c>
      <c r="B2330" s="45" t="s">
        <v>1689</v>
      </c>
      <c r="C2330" s="45">
        <v>33611500</v>
      </c>
      <c r="D2330" s="45">
        <v>4080</v>
      </c>
      <c r="E2330" s="45" t="s">
        <v>2721</v>
      </c>
      <c r="F2330" s="45" t="s">
        <v>5990</v>
      </c>
      <c r="G2330" s="45" t="s">
        <v>1649</v>
      </c>
      <c r="H2330" s="45" t="s">
        <v>5762</v>
      </c>
      <c r="J2330" s="45" t="s">
        <v>1555</v>
      </c>
      <c r="K2330" s="45" t="s">
        <v>1693</v>
      </c>
      <c r="L2330" s="45" t="s">
        <v>1557</v>
      </c>
      <c r="M2330" s="45" t="s">
        <v>3689</v>
      </c>
    </row>
    <row r="2331" spans="1:13" s="45" customFormat="1">
      <c r="A2331" s="45" t="s">
        <v>1549</v>
      </c>
      <c r="B2331" s="45" t="s">
        <v>1689</v>
      </c>
      <c r="C2331" s="45">
        <v>33611520</v>
      </c>
      <c r="D2331" s="45">
        <v>4080</v>
      </c>
      <c r="E2331" s="45" t="s">
        <v>2721</v>
      </c>
      <c r="F2331" s="45" t="s">
        <v>5991</v>
      </c>
      <c r="G2331" s="45" t="s">
        <v>1649</v>
      </c>
      <c r="H2331" s="45" t="s">
        <v>5762</v>
      </c>
      <c r="J2331" s="45" t="s">
        <v>1555</v>
      </c>
      <c r="K2331" s="45" t="s">
        <v>1693</v>
      </c>
      <c r="L2331" s="45" t="s">
        <v>1557</v>
      </c>
      <c r="M2331" s="45" t="s">
        <v>3689</v>
      </c>
    </row>
    <row r="2332" spans="1:13" s="45" customFormat="1">
      <c r="A2332" s="45" t="s">
        <v>1549</v>
      </c>
      <c r="B2332" s="45" t="s">
        <v>1689</v>
      </c>
      <c r="C2332" s="45">
        <v>33611616</v>
      </c>
      <c r="D2332" s="45">
        <v>4080</v>
      </c>
      <c r="E2332" s="45" t="s">
        <v>2721</v>
      </c>
      <c r="F2332" s="45" t="s">
        <v>5992</v>
      </c>
      <c r="G2332" s="45" t="s">
        <v>1649</v>
      </c>
      <c r="H2332" s="45" t="s">
        <v>5993</v>
      </c>
      <c r="J2332" s="45" t="s">
        <v>1555</v>
      </c>
      <c r="K2332" s="45" t="s">
        <v>1693</v>
      </c>
      <c r="L2332" s="45" t="s">
        <v>1557</v>
      </c>
      <c r="M2332" s="45" t="s">
        <v>3689</v>
      </c>
    </row>
    <row r="2333" spans="1:13" s="45" customFormat="1">
      <c r="A2333" s="45" t="s">
        <v>1549</v>
      </c>
      <c r="B2333" s="45" t="s">
        <v>1689</v>
      </c>
      <c r="C2333" s="45">
        <v>33618000</v>
      </c>
      <c r="D2333" s="45">
        <v>4080</v>
      </c>
      <c r="E2333" s="45" t="s">
        <v>2721</v>
      </c>
      <c r="F2333" s="45" t="s">
        <v>5994</v>
      </c>
      <c r="G2333" s="45" t="s">
        <v>1649</v>
      </c>
      <c r="H2333" s="45" t="s">
        <v>5995</v>
      </c>
      <c r="J2333" s="45" t="s">
        <v>1555</v>
      </c>
      <c r="K2333" s="45" t="s">
        <v>1693</v>
      </c>
      <c r="L2333" s="45" t="s">
        <v>1557</v>
      </c>
      <c r="M2333" s="45" t="s">
        <v>3689</v>
      </c>
    </row>
    <row r="2334" spans="1:13" s="45" customFormat="1">
      <c r="A2334" s="45" t="s">
        <v>1838</v>
      </c>
      <c r="B2334" s="45" t="s">
        <v>1736</v>
      </c>
      <c r="C2334" s="45">
        <v>33619800</v>
      </c>
      <c r="D2334" s="45">
        <v>4080</v>
      </c>
      <c r="E2334" s="45" t="s">
        <v>2721</v>
      </c>
      <c r="F2334" s="45" t="s">
        <v>5996</v>
      </c>
      <c r="G2334" s="45" t="s">
        <v>1649</v>
      </c>
      <c r="H2334" s="45" t="s">
        <v>5997</v>
      </c>
      <c r="I2334" s="45" t="s">
        <v>3783</v>
      </c>
      <c r="J2334" s="45" t="s">
        <v>1739</v>
      </c>
      <c r="K2334" s="45" t="s">
        <v>1740</v>
      </c>
      <c r="L2334" s="45" t="s">
        <v>1557</v>
      </c>
      <c r="M2334" s="45" t="s">
        <v>3689</v>
      </c>
    </row>
    <row r="2335" spans="1:13" s="45" customFormat="1">
      <c r="A2335" s="45" t="s">
        <v>1838</v>
      </c>
      <c r="B2335" s="45" t="s">
        <v>1736</v>
      </c>
      <c r="C2335" s="45">
        <v>33619802</v>
      </c>
      <c r="D2335" s="45">
        <v>4080</v>
      </c>
      <c r="E2335" s="45" t="s">
        <v>2721</v>
      </c>
      <c r="F2335" s="45" t="s">
        <v>5998</v>
      </c>
      <c r="G2335" s="45" t="s">
        <v>1649</v>
      </c>
      <c r="H2335" s="45" t="s">
        <v>5999</v>
      </c>
      <c r="I2335" s="45" t="s">
        <v>3783</v>
      </c>
      <c r="J2335" s="45" t="s">
        <v>1739</v>
      </c>
      <c r="K2335" s="45" t="s">
        <v>1740</v>
      </c>
      <c r="L2335" s="45" t="s">
        <v>1557</v>
      </c>
      <c r="M2335" s="45" t="s">
        <v>3689</v>
      </c>
    </row>
    <row r="2336" spans="1:13" s="45" customFormat="1">
      <c r="A2336" s="45" t="s">
        <v>1753</v>
      </c>
      <c r="B2336" s="45" t="s">
        <v>1689</v>
      </c>
      <c r="C2336" s="45">
        <v>33619901</v>
      </c>
      <c r="D2336" s="45">
        <v>4080</v>
      </c>
      <c r="E2336" s="45" t="s">
        <v>2721</v>
      </c>
      <c r="F2336" s="45" t="s">
        <v>2140</v>
      </c>
      <c r="G2336" s="45" t="s">
        <v>1649</v>
      </c>
      <c r="H2336" s="45" t="s">
        <v>5846</v>
      </c>
      <c r="J2336" s="45" t="s">
        <v>1754</v>
      </c>
      <c r="K2336" s="45" t="s">
        <v>1693</v>
      </c>
      <c r="L2336" s="45" t="s">
        <v>1557</v>
      </c>
      <c r="M2336" s="45" t="s">
        <v>3689</v>
      </c>
    </row>
    <row r="2337" spans="1:13" s="45" customFormat="1">
      <c r="A2337" s="45" t="s">
        <v>1753</v>
      </c>
      <c r="B2337" s="45" t="s">
        <v>1689</v>
      </c>
      <c r="C2337" s="45">
        <v>33619911</v>
      </c>
      <c r="D2337" s="45">
        <v>4080</v>
      </c>
      <c r="E2337" s="45" t="s">
        <v>2721</v>
      </c>
      <c r="F2337" s="45" t="s">
        <v>6000</v>
      </c>
      <c r="G2337" s="45" t="s">
        <v>1649</v>
      </c>
      <c r="H2337" s="45" t="s">
        <v>6001</v>
      </c>
      <c r="J2337" s="45" t="s">
        <v>1754</v>
      </c>
      <c r="K2337" s="45" t="s">
        <v>1693</v>
      </c>
      <c r="L2337" s="45" t="s">
        <v>1557</v>
      </c>
      <c r="M2337" s="45" t="s">
        <v>3689</v>
      </c>
    </row>
    <row r="2338" spans="1:13" s="45" customFormat="1">
      <c r="A2338" s="45" t="s">
        <v>1753</v>
      </c>
      <c r="B2338" s="45" t="s">
        <v>1689</v>
      </c>
      <c r="C2338" s="45">
        <v>33619912</v>
      </c>
      <c r="D2338" s="45">
        <v>4080</v>
      </c>
      <c r="E2338" s="45" t="s">
        <v>2721</v>
      </c>
      <c r="F2338" s="45" t="s">
        <v>6002</v>
      </c>
      <c r="G2338" s="45" t="s">
        <v>1649</v>
      </c>
      <c r="H2338" s="45" t="s">
        <v>6003</v>
      </c>
      <c r="J2338" s="45" t="s">
        <v>1754</v>
      </c>
      <c r="K2338" s="45" t="s">
        <v>1693</v>
      </c>
      <c r="L2338" s="45" t="s">
        <v>1557</v>
      </c>
      <c r="M2338" s="45" t="s">
        <v>3689</v>
      </c>
    </row>
    <row r="2339" spans="1:13" s="45" customFormat="1">
      <c r="A2339" s="45" t="s">
        <v>1753</v>
      </c>
      <c r="B2339" s="45" t="s">
        <v>1689</v>
      </c>
      <c r="C2339" s="45">
        <v>33619913</v>
      </c>
      <c r="D2339" s="45">
        <v>4080</v>
      </c>
      <c r="E2339" s="45" t="s">
        <v>2721</v>
      </c>
      <c r="F2339" s="45" t="s">
        <v>6004</v>
      </c>
      <c r="G2339" s="45" t="s">
        <v>1649</v>
      </c>
      <c r="H2339" s="45" t="s">
        <v>6005</v>
      </c>
      <c r="J2339" s="45" t="s">
        <v>1754</v>
      </c>
      <c r="K2339" s="45" t="s">
        <v>1693</v>
      </c>
      <c r="L2339" s="45" t="s">
        <v>1557</v>
      </c>
      <c r="M2339" s="45" t="s">
        <v>3689</v>
      </c>
    </row>
    <row r="2340" spans="1:13" s="45" customFormat="1">
      <c r="A2340" s="45" t="s">
        <v>1751</v>
      </c>
      <c r="B2340" s="45" t="s">
        <v>2305</v>
      </c>
      <c r="C2340" s="45">
        <v>33717110</v>
      </c>
      <c r="D2340" s="45">
        <v>4080</v>
      </c>
      <c r="E2340" s="45" t="s">
        <v>2721</v>
      </c>
      <c r="F2340" s="45" t="s">
        <v>6006</v>
      </c>
      <c r="G2340" s="45" t="s">
        <v>1649</v>
      </c>
      <c r="H2340" s="45" t="s">
        <v>6007</v>
      </c>
      <c r="J2340" s="45" t="s">
        <v>1752</v>
      </c>
      <c r="K2340" s="45" t="s">
        <v>2308</v>
      </c>
      <c r="L2340" s="45" t="s">
        <v>1557</v>
      </c>
      <c r="M2340" s="45" t="s">
        <v>3689</v>
      </c>
    </row>
    <row r="2341" spans="1:13" s="45" customFormat="1">
      <c r="A2341" s="45" t="s">
        <v>1549</v>
      </c>
      <c r="B2341" s="45" t="s">
        <v>1689</v>
      </c>
      <c r="C2341" s="45">
        <v>33717171</v>
      </c>
      <c r="D2341" s="45">
        <v>4080</v>
      </c>
      <c r="E2341" s="45" t="s">
        <v>2721</v>
      </c>
      <c r="F2341" s="45" t="s">
        <v>6008</v>
      </c>
      <c r="G2341" s="45" t="s">
        <v>1649</v>
      </c>
      <c r="H2341" s="45" t="s">
        <v>5760</v>
      </c>
      <c r="J2341" s="45" t="s">
        <v>1555</v>
      </c>
      <c r="K2341" s="45" t="s">
        <v>1693</v>
      </c>
      <c r="L2341" s="45" t="s">
        <v>1557</v>
      </c>
      <c r="M2341" s="45" t="s">
        <v>3689</v>
      </c>
    </row>
    <row r="2342" spans="1:13" s="45" customFormat="1">
      <c r="A2342" s="45" t="s">
        <v>1549</v>
      </c>
      <c r="B2342" s="45" t="s">
        <v>1689</v>
      </c>
      <c r="C2342" s="45">
        <v>33719971</v>
      </c>
      <c r="D2342" s="45">
        <v>4080</v>
      </c>
      <c r="E2342" s="45" t="s">
        <v>2721</v>
      </c>
      <c r="F2342" s="45" t="s">
        <v>6009</v>
      </c>
      <c r="G2342" s="45" t="s">
        <v>1649</v>
      </c>
      <c r="H2342" s="45" t="s">
        <v>6010</v>
      </c>
      <c r="J2342" s="45" t="s">
        <v>1555</v>
      </c>
      <c r="K2342" s="45" t="s">
        <v>1693</v>
      </c>
      <c r="L2342" s="45" t="s">
        <v>1557</v>
      </c>
      <c r="M2342" s="45" t="s">
        <v>3689</v>
      </c>
    </row>
    <row r="2343" spans="1:13" s="45" customFormat="1">
      <c r="A2343" s="45" t="s">
        <v>1549</v>
      </c>
      <c r="B2343" s="45" t="s">
        <v>1689</v>
      </c>
      <c r="C2343" s="45">
        <v>33818181</v>
      </c>
      <c r="D2343" s="45">
        <v>4080</v>
      </c>
      <c r="E2343" s="45" t="s">
        <v>2721</v>
      </c>
      <c r="F2343" s="45" t="s">
        <v>6011</v>
      </c>
      <c r="G2343" s="45" t="s">
        <v>1649</v>
      </c>
      <c r="H2343" s="45" t="s">
        <v>5760</v>
      </c>
      <c r="J2343" s="45" t="s">
        <v>1555</v>
      </c>
      <c r="K2343" s="45" t="s">
        <v>1693</v>
      </c>
      <c r="L2343" s="45" t="s">
        <v>1557</v>
      </c>
      <c r="M2343" s="45" t="s">
        <v>3689</v>
      </c>
    </row>
    <row r="2344" spans="1:13" s="45" customFormat="1">
      <c r="A2344" s="45" t="s">
        <v>1549</v>
      </c>
      <c r="B2344" s="45" t="s">
        <v>1689</v>
      </c>
      <c r="C2344" s="45">
        <v>33819981</v>
      </c>
      <c r="D2344" s="45">
        <v>4080</v>
      </c>
      <c r="E2344" s="45" t="s">
        <v>2721</v>
      </c>
      <c r="F2344" s="45" t="s">
        <v>6012</v>
      </c>
      <c r="G2344" s="45" t="s">
        <v>1649</v>
      </c>
      <c r="H2344" s="45" t="s">
        <v>5762</v>
      </c>
      <c r="J2344" s="45" t="s">
        <v>1555</v>
      </c>
      <c r="K2344" s="45" t="s">
        <v>1693</v>
      </c>
      <c r="L2344" s="45" t="s">
        <v>1557</v>
      </c>
      <c r="M2344" s="45" t="s">
        <v>3689</v>
      </c>
    </row>
    <row r="2345" spans="1:13" s="45" customFormat="1">
      <c r="A2345" s="45" t="s">
        <v>1735</v>
      </c>
      <c r="B2345" s="45" t="s">
        <v>1736</v>
      </c>
      <c r="C2345" s="45">
        <v>33918902</v>
      </c>
      <c r="D2345" s="45">
        <v>4080</v>
      </c>
      <c r="E2345" s="45" t="s">
        <v>2721</v>
      </c>
      <c r="F2345" s="45" t="s">
        <v>6013</v>
      </c>
      <c r="G2345" s="45" t="s">
        <v>1649</v>
      </c>
      <c r="I2345" s="45" t="s">
        <v>6014</v>
      </c>
      <c r="J2345" s="45" t="s">
        <v>1739</v>
      </c>
      <c r="K2345" s="45" t="s">
        <v>1740</v>
      </c>
      <c r="L2345" s="45" t="s">
        <v>1557</v>
      </c>
      <c r="M2345" s="45" t="s">
        <v>3689</v>
      </c>
    </row>
    <row r="2346" spans="1:13" s="45" customFormat="1">
      <c r="A2346" s="45" t="s">
        <v>1751</v>
      </c>
      <c r="B2346" s="45" t="s">
        <v>2305</v>
      </c>
      <c r="C2346" s="45">
        <v>33919110</v>
      </c>
      <c r="D2346" s="45">
        <v>4080</v>
      </c>
      <c r="E2346" s="45" t="s">
        <v>2721</v>
      </c>
      <c r="F2346" s="45" t="s">
        <v>6015</v>
      </c>
      <c r="G2346" s="45" t="s">
        <v>1649</v>
      </c>
      <c r="H2346" s="45" t="s">
        <v>6016</v>
      </c>
      <c r="J2346" s="45" t="s">
        <v>1752</v>
      </c>
      <c r="K2346" s="45" t="s">
        <v>2308</v>
      </c>
      <c r="L2346" s="45" t="s">
        <v>1557</v>
      </c>
      <c r="M2346" s="45" t="s">
        <v>3689</v>
      </c>
    </row>
    <row r="2347" spans="1:13" s="45" customFormat="1">
      <c r="A2347" s="45" t="s">
        <v>1549</v>
      </c>
      <c r="B2347" s="45" t="s">
        <v>1689</v>
      </c>
      <c r="C2347" s="45">
        <v>33919191</v>
      </c>
      <c r="D2347" s="45">
        <v>4080</v>
      </c>
      <c r="E2347" s="45" t="s">
        <v>2721</v>
      </c>
      <c r="F2347" s="45" t="s">
        <v>6017</v>
      </c>
      <c r="G2347" s="45" t="s">
        <v>1649</v>
      </c>
      <c r="H2347" s="45" t="s">
        <v>6018</v>
      </c>
      <c r="J2347" s="45" t="s">
        <v>1555</v>
      </c>
      <c r="K2347" s="45" t="s">
        <v>1693</v>
      </c>
      <c r="L2347" s="45" t="s">
        <v>1557</v>
      </c>
      <c r="M2347" s="45" t="s">
        <v>3689</v>
      </c>
    </row>
    <row r="2348" spans="1:13" s="45" customFormat="1">
      <c r="A2348" s="45" t="s">
        <v>1549</v>
      </c>
      <c r="B2348" s="45" t="s">
        <v>1689</v>
      </c>
      <c r="C2348" s="45">
        <v>33919991</v>
      </c>
      <c r="D2348" s="45">
        <v>4080</v>
      </c>
      <c r="E2348" s="45" t="s">
        <v>2721</v>
      </c>
      <c r="F2348" s="45" t="s">
        <v>6019</v>
      </c>
      <c r="G2348" s="45" t="s">
        <v>1649</v>
      </c>
      <c r="H2348" s="45" t="s">
        <v>6020</v>
      </c>
      <c r="J2348" s="45" t="s">
        <v>1555</v>
      </c>
      <c r="K2348" s="45" t="s">
        <v>1693</v>
      </c>
      <c r="L2348" s="45" t="s">
        <v>1557</v>
      </c>
      <c r="M2348" s="45" t="s">
        <v>3689</v>
      </c>
    </row>
    <row r="2349" spans="1:13" s="45" customFormat="1">
      <c r="A2349" s="45" t="s">
        <v>1549</v>
      </c>
      <c r="B2349" s="45" t="s">
        <v>4882</v>
      </c>
      <c r="C2349" s="45">
        <v>34150001</v>
      </c>
      <c r="D2349" s="45">
        <v>30</v>
      </c>
      <c r="E2349" s="45" t="s">
        <v>3771</v>
      </c>
      <c r="F2349" s="45" t="s">
        <v>6021</v>
      </c>
      <c r="G2349" s="45" t="s">
        <v>1646</v>
      </c>
      <c r="H2349" s="45" t="s">
        <v>6022</v>
      </c>
      <c r="J2349" s="45" t="s">
        <v>1555</v>
      </c>
      <c r="K2349" s="45" t="s">
        <v>4885</v>
      </c>
      <c r="L2349" s="45" t="s">
        <v>1557</v>
      </c>
      <c r="M2349" s="45" t="s">
        <v>3689</v>
      </c>
    </row>
    <row r="2350" spans="1:13" s="45" customFormat="1">
      <c r="A2350" s="45" t="s">
        <v>1549</v>
      </c>
      <c r="B2350" s="45" t="s">
        <v>5753</v>
      </c>
      <c r="C2350" s="45">
        <v>34150004</v>
      </c>
      <c r="D2350" s="45">
        <v>30</v>
      </c>
      <c r="E2350" s="45" t="s">
        <v>3771</v>
      </c>
      <c r="F2350" s="45" t="s">
        <v>6023</v>
      </c>
      <c r="G2350" s="45" t="s">
        <v>1646</v>
      </c>
      <c r="H2350" s="45" t="s">
        <v>6024</v>
      </c>
      <c r="J2350" s="45" t="s">
        <v>1555</v>
      </c>
      <c r="K2350" s="45" t="s">
        <v>5756</v>
      </c>
      <c r="L2350" s="45" t="s">
        <v>1557</v>
      </c>
      <c r="M2350" s="45" t="s">
        <v>3689</v>
      </c>
    </row>
    <row r="2351" spans="1:13" s="45" customFormat="1">
      <c r="A2351" s="45" t="s">
        <v>1549</v>
      </c>
      <c r="B2351" s="45" t="s">
        <v>4882</v>
      </c>
      <c r="C2351" s="45">
        <v>34150012</v>
      </c>
      <c r="D2351" s="45">
        <v>30</v>
      </c>
      <c r="E2351" s="45" t="s">
        <v>3771</v>
      </c>
      <c r="F2351" s="45" t="s">
        <v>6025</v>
      </c>
      <c r="G2351" s="45" t="s">
        <v>1646</v>
      </c>
      <c r="H2351" s="45" t="s">
        <v>6026</v>
      </c>
      <c r="J2351" s="45" t="s">
        <v>1555</v>
      </c>
      <c r="K2351" s="45" t="s">
        <v>4885</v>
      </c>
      <c r="L2351" s="45" t="s">
        <v>1557</v>
      </c>
      <c r="M2351" s="45" t="s">
        <v>3689</v>
      </c>
    </row>
    <row r="2352" spans="1:13" s="45" customFormat="1">
      <c r="A2352" s="45" t="s">
        <v>1549</v>
      </c>
      <c r="B2352" s="45" t="s">
        <v>5753</v>
      </c>
      <c r="C2352" s="45">
        <v>34150013</v>
      </c>
      <c r="D2352" s="45">
        <v>30</v>
      </c>
      <c r="E2352" s="45" t="s">
        <v>3771</v>
      </c>
      <c r="F2352" s="45" t="s">
        <v>6027</v>
      </c>
      <c r="G2352" s="45" t="s">
        <v>1646</v>
      </c>
      <c r="H2352" s="45" t="s">
        <v>6028</v>
      </c>
      <c r="J2352" s="45" t="s">
        <v>1555</v>
      </c>
      <c r="K2352" s="45" t="s">
        <v>5756</v>
      </c>
      <c r="L2352" s="45" t="s">
        <v>1557</v>
      </c>
      <c r="M2352" s="45" t="s">
        <v>3689</v>
      </c>
    </row>
    <row r="2353" spans="1:13" s="45" customFormat="1">
      <c r="A2353" s="45" t="s">
        <v>1549</v>
      </c>
      <c r="B2353" s="45" t="s">
        <v>5765</v>
      </c>
      <c r="C2353" s="45">
        <v>34150016</v>
      </c>
      <c r="D2353" s="45">
        <v>30</v>
      </c>
      <c r="E2353" s="45" t="s">
        <v>3771</v>
      </c>
      <c r="F2353" s="45" t="s">
        <v>6029</v>
      </c>
      <c r="G2353" s="45" t="s">
        <v>1646</v>
      </c>
      <c r="H2353" s="45" t="s">
        <v>6030</v>
      </c>
      <c r="J2353" s="45" t="s">
        <v>1555</v>
      </c>
      <c r="K2353" s="45" t="s">
        <v>5768</v>
      </c>
      <c r="L2353" s="45" t="s">
        <v>1557</v>
      </c>
      <c r="M2353" s="45" t="s">
        <v>3689</v>
      </c>
    </row>
    <row r="2354" spans="1:13" s="45" customFormat="1">
      <c r="A2354" s="45" t="s">
        <v>1549</v>
      </c>
      <c r="B2354" s="45" t="s">
        <v>5753</v>
      </c>
      <c r="C2354" s="45">
        <v>34150018</v>
      </c>
      <c r="D2354" s="45">
        <v>30</v>
      </c>
      <c r="E2354" s="45" t="s">
        <v>3771</v>
      </c>
      <c r="F2354" s="45" t="s">
        <v>6031</v>
      </c>
      <c r="G2354" s="45" t="s">
        <v>1646</v>
      </c>
      <c r="H2354" s="45" t="s">
        <v>6032</v>
      </c>
      <c r="J2354" s="45" t="s">
        <v>1555</v>
      </c>
      <c r="K2354" s="45" t="s">
        <v>5756</v>
      </c>
      <c r="L2354" s="45" t="s">
        <v>1557</v>
      </c>
      <c r="M2354" s="45" t="s">
        <v>3689</v>
      </c>
    </row>
    <row r="2355" spans="1:13" s="45" customFormat="1">
      <c r="A2355" s="45" t="s">
        <v>1549</v>
      </c>
      <c r="B2355" s="45" t="s">
        <v>5753</v>
      </c>
      <c r="C2355" s="45">
        <v>34150019</v>
      </c>
      <c r="D2355" s="45">
        <v>30</v>
      </c>
      <c r="E2355" s="45" t="s">
        <v>3771</v>
      </c>
      <c r="F2355" s="45" t="s">
        <v>6033</v>
      </c>
      <c r="G2355" s="45" t="s">
        <v>1646</v>
      </c>
      <c r="H2355" s="45" t="s">
        <v>6034</v>
      </c>
      <c r="J2355" s="45" t="s">
        <v>1555</v>
      </c>
      <c r="K2355" s="45" t="s">
        <v>5756</v>
      </c>
      <c r="L2355" s="45" t="s">
        <v>1557</v>
      </c>
      <c r="M2355" s="45" t="s">
        <v>3689</v>
      </c>
    </row>
    <row r="2356" spans="1:13" s="45" customFormat="1">
      <c r="A2356" s="45" t="s">
        <v>1549</v>
      </c>
      <c r="B2356" s="45" t="s">
        <v>5753</v>
      </c>
      <c r="C2356" s="45">
        <v>34150050</v>
      </c>
      <c r="D2356" s="45">
        <v>4110</v>
      </c>
      <c r="E2356" s="45" t="s">
        <v>3007</v>
      </c>
      <c r="F2356" s="45" t="s">
        <v>6035</v>
      </c>
      <c r="G2356" s="45" t="s">
        <v>1646</v>
      </c>
      <c r="H2356" s="45" t="s">
        <v>6036</v>
      </c>
      <c r="J2356" s="45" t="s">
        <v>1555</v>
      </c>
      <c r="K2356" s="45" t="s">
        <v>5756</v>
      </c>
      <c r="L2356" s="45" t="s">
        <v>1557</v>
      </c>
      <c r="M2356" s="45" t="s">
        <v>3689</v>
      </c>
    </row>
    <row r="2357" spans="1:13" s="45" customFormat="1">
      <c r="A2357" s="45" t="s">
        <v>1549</v>
      </c>
      <c r="B2357" s="45" t="s">
        <v>5753</v>
      </c>
      <c r="C2357" s="45">
        <v>34151540</v>
      </c>
      <c r="D2357" s="45">
        <v>4110</v>
      </c>
      <c r="E2357" s="45" t="s">
        <v>3007</v>
      </c>
      <c r="F2357" s="45" t="s">
        <v>6037</v>
      </c>
      <c r="G2357" s="45" t="s">
        <v>1646</v>
      </c>
      <c r="H2357" s="45" t="s">
        <v>3009</v>
      </c>
      <c r="J2357" s="45" t="s">
        <v>1555</v>
      </c>
      <c r="K2357" s="45" t="s">
        <v>5756</v>
      </c>
      <c r="L2357" s="45" t="s">
        <v>1557</v>
      </c>
      <c r="M2357" s="45" t="s">
        <v>3689</v>
      </c>
    </row>
    <row r="2358" spans="1:13" s="45" customFormat="1">
      <c r="A2358" s="45" t="s">
        <v>1549</v>
      </c>
      <c r="B2358" s="45" t="s">
        <v>1689</v>
      </c>
      <c r="C2358" s="45">
        <v>34160050</v>
      </c>
      <c r="D2358" s="45">
        <v>4110</v>
      </c>
      <c r="E2358" s="45" t="s">
        <v>3007</v>
      </c>
      <c r="F2358" s="45" t="s">
        <v>6038</v>
      </c>
      <c r="G2358" s="45" t="s">
        <v>1646</v>
      </c>
      <c r="H2358" s="45" t="s">
        <v>6036</v>
      </c>
      <c r="J2358" s="45" t="s">
        <v>1555</v>
      </c>
      <c r="K2358" s="45" t="s">
        <v>1693</v>
      </c>
      <c r="L2358" s="45" t="s">
        <v>1557</v>
      </c>
      <c r="M2358" s="45" t="s">
        <v>3689</v>
      </c>
    </row>
    <row r="2359" spans="1:13" s="45" customFormat="1">
      <c r="A2359" s="45" t="s">
        <v>1549</v>
      </c>
      <c r="B2359" s="45" t="s">
        <v>1689</v>
      </c>
      <c r="C2359" s="45">
        <v>34160051</v>
      </c>
      <c r="D2359" s="45">
        <v>4110</v>
      </c>
      <c r="E2359" s="45" t="s">
        <v>3007</v>
      </c>
      <c r="F2359" s="45" t="s">
        <v>6039</v>
      </c>
      <c r="G2359" s="45" t="s">
        <v>1646</v>
      </c>
      <c r="H2359" s="45" t="s">
        <v>6040</v>
      </c>
      <c r="J2359" s="45" t="s">
        <v>1555</v>
      </c>
      <c r="K2359" s="45" t="s">
        <v>1693</v>
      </c>
      <c r="L2359" s="45" t="s">
        <v>1557</v>
      </c>
      <c r="M2359" s="45" t="s">
        <v>3689</v>
      </c>
    </row>
    <row r="2360" spans="1:13" s="45" customFormat="1">
      <c r="A2360" s="45" t="s">
        <v>1549</v>
      </c>
      <c r="B2360" s="45" t="s">
        <v>1689</v>
      </c>
      <c r="C2360" s="45">
        <v>34160052</v>
      </c>
      <c r="D2360" s="45">
        <v>4110</v>
      </c>
      <c r="E2360" s="45" t="s">
        <v>3007</v>
      </c>
      <c r="F2360" s="45" t="s">
        <v>6041</v>
      </c>
      <c r="G2360" s="45" t="s">
        <v>1646</v>
      </c>
      <c r="H2360" s="45" t="s">
        <v>6042</v>
      </c>
      <c r="J2360" s="45" t="s">
        <v>1555</v>
      </c>
      <c r="K2360" s="45" t="s">
        <v>1693</v>
      </c>
      <c r="L2360" s="45" t="s">
        <v>1557</v>
      </c>
      <c r="M2360" s="45" t="s">
        <v>3689</v>
      </c>
    </row>
    <row r="2361" spans="1:13" s="45" customFormat="1">
      <c r="A2361" s="45" t="s">
        <v>1549</v>
      </c>
      <c r="B2361" s="45" t="s">
        <v>1689</v>
      </c>
      <c r="C2361" s="45">
        <v>34160053</v>
      </c>
      <c r="D2361" s="45">
        <v>4110</v>
      </c>
      <c r="E2361" s="45" t="s">
        <v>3007</v>
      </c>
      <c r="F2361" s="45" t="s">
        <v>6043</v>
      </c>
      <c r="G2361" s="45" t="s">
        <v>1646</v>
      </c>
      <c r="H2361" s="45" t="s">
        <v>6044</v>
      </c>
      <c r="J2361" s="45" t="s">
        <v>1555</v>
      </c>
      <c r="K2361" s="45" t="s">
        <v>1693</v>
      </c>
      <c r="L2361" s="45" t="s">
        <v>1557</v>
      </c>
      <c r="M2361" s="45" t="s">
        <v>3689</v>
      </c>
    </row>
    <row r="2362" spans="1:13" s="45" customFormat="1">
      <c r="A2362" s="45" t="s">
        <v>1549</v>
      </c>
      <c r="B2362" s="45" t="s">
        <v>1689</v>
      </c>
      <c r="C2362" s="45">
        <v>34160054</v>
      </c>
      <c r="D2362" s="45">
        <v>4110</v>
      </c>
      <c r="E2362" s="45" t="s">
        <v>3007</v>
      </c>
      <c r="F2362" s="45" t="s">
        <v>6045</v>
      </c>
      <c r="G2362" s="45" t="s">
        <v>1646</v>
      </c>
      <c r="H2362" s="45" t="s">
        <v>6046</v>
      </c>
      <c r="J2362" s="45" t="s">
        <v>1555</v>
      </c>
      <c r="K2362" s="45" t="s">
        <v>1693</v>
      </c>
      <c r="L2362" s="45" t="s">
        <v>1557</v>
      </c>
      <c r="M2362" s="45" t="s">
        <v>3689</v>
      </c>
    </row>
    <row r="2363" spans="1:13" s="45" customFormat="1">
      <c r="A2363" s="45" t="s">
        <v>1549</v>
      </c>
      <c r="B2363" s="45" t="s">
        <v>1689</v>
      </c>
      <c r="C2363" s="45">
        <v>34160055</v>
      </c>
      <c r="D2363" s="45">
        <v>4110</v>
      </c>
      <c r="E2363" s="45" t="s">
        <v>3007</v>
      </c>
      <c r="F2363" s="45" t="s">
        <v>6047</v>
      </c>
      <c r="G2363" s="45" t="s">
        <v>1646</v>
      </c>
      <c r="H2363" s="45" t="s">
        <v>6048</v>
      </c>
      <c r="J2363" s="45" t="s">
        <v>1555</v>
      </c>
      <c r="K2363" s="45" t="s">
        <v>1693</v>
      </c>
      <c r="L2363" s="45" t="s">
        <v>1557</v>
      </c>
      <c r="M2363" s="45" t="s">
        <v>3689</v>
      </c>
    </row>
    <row r="2364" spans="1:13" s="45" customFormat="1">
      <c r="A2364" s="45" t="s">
        <v>1549</v>
      </c>
      <c r="B2364" s="45" t="s">
        <v>1689</v>
      </c>
      <c r="C2364" s="45">
        <v>34160056</v>
      </c>
      <c r="D2364" s="45">
        <v>4110</v>
      </c>
      <c r="E2364" s="45" t="s">
        <v>3007</v>
      </c>
      <c r="F2364" s="45" t="s">
        <v>6049</v>
      </c>
      <c r="G2364" s="45" t="s">
        <v>1646</v>
      </c>
      <c r="H2364" s="45" t="s">
        <v>6050</v>
      </c>
      <c r="J2364" s="45" t="s">
        <v>1555</v>
      </c>
      <c r="K2364" s="45" t="s">
        <v>1693</v>
      </c>
      <c r="L2364" s="45" t="s">
        <v>1557</v>
      </c>
      <c r="M2364" s="45" t="s">
        <v>3689</v>
      </c>
    </row>
    <row r="2365" spans="1:13" s="45" customFormat="1">
      <c r="A2365" s="45" t="s">
        <v>1549</v>
      </c>
      <c r="B2365" s="45" t="s">
        <v>1689</v>
      </c>
      <c r="C2365" s="45">
        <v>34161500</v>
      </c>
      <c r="D2365" s="45">
        <v>4110</v>
      </c>
      <c r="E2365" s="45" t="s">
        <v>3007</v>
      </c>
      <c r="F2365" s="45" t="s">
        <v>6051</v>
      </c>
      <c r="G2365" s="45" t="s">
        <v>1646</v>
      </c>
      <c r="H2365" s="45" t="s">
        <v>3009</v>
      </c>
      <c r="J2365" s="45" t="s">
        <v>1555</v>
      </c>
      <c r="K2365" s="45" t="s">
        <v>1693</v>
      </c>
      <c r="L2365" s="45" t="s">
        <v>1557</v>
      </c>
      <c r="M2365" s="45" t="s">
        <v>3689</v>
      </c>
    </row>
    <row r="2366" spans="1:13" s="45" customFormat="1">
      <c r="A2366" s="45" t="s">
        <v>1549</v>
      </c>
      <c r="B2366" s="45" t="s">
        <v>1689</v>
      </c>
      <c r="C2366" s="45">
        <v>34161510</v>
      </c>
      <c r="D2366" s="45">
        <v>4110</v>
      </c>
      <c r="E2366" s="45" t="s">
        <v>3007</v>
      </c>
      <c r="F2366" s="45" t="s">
        <v>6052</v>
      </c>
      <c r="G2366" s="45" t="s">
        <v>1646</v>
      </c>
      <c r="H2366" s="45" t="s">
        <v>3009</v>
      </c>
      <c r="J2366" s="45" t="s">
        <v>1555</v>
      </c>
      <c r="K2366" s="45" t="s">
        <v>1693</v>
      </c>
      <c r="L2366" s="45" t="s">
        <v>1557</v>
      </c>
      <c r="M2366" s="45" t="s">
        <v>3689</v>
      </c>
    </row>
    <row r="2367" spans="1:13" s="45" customFormat="1">
      <c r="A2367" s="45" t="s">
        <v>1549</v>
      </c>
      <c r="B2367" s="45" t="s">
        <v>1689</v>
      </c>
      <c r="C2367" s="45">
        <v>34161520</v>
      </c>
      <c r="D2367" s="45">
        <v>4110</v>
      </c>
      <c r="E2367" s="45" t="s">
        <v>3007</v>
      </c>
      <c r="F2367" s="45" t="s">
        <v>6053</v>
      </c>
      <c r="G2367" s="45" t="s">
        <v>1646</v>
      </c>
      <c r="H2367" s="45" t="s">
        <v>3009</v>
      </c>
      <c r="J2367" s="45" t="s">
        <v>1555</v>
      </c>
      <c r="K2367" s="45" t="s">
        <v>1693</v>
      </c>
      <c r="L2367" s="45" t="s">
        <v>1557</v>
      </c>
      <c r="M2367" s="45" t="s">
        <v>3689</v>
      </c>
    </row>
    <row r="2368" spans="1:13" s="45" customFormat="1">
      <c r="A2368" s="45" t="s">
        <v>1549</v>
      </c>
      <c r="B2368" s="45" t="s">
        <v>1689</v>
      </c>
      <c r="C2368" s="45">
        <v>34161530</v>
      </c>
      <c r="D2368" s="45">
        <v>4110</v>
      </c>
      <c r="E2368" s="45" t="s">
        <v>3007</v>
      </c>
      <c r="F2368" s="45" t="s">
        <v>6054</v>
      </c>
      <c r="G2368" s="45" t="s">
        <v>1646</v>
      </c>
      <c r="H2368" s="45" t="s">
        <v>3009</v>
      </c>
      <c r="J2368" s="45" t="s">
        <v>1555</v>
      </c>
      <c r="K2368" s="45" t="s">
        <v>1693</v>
      </c>
      <c r="L2368" s="45" t="s">
        <v>1557</v>
      </c>
      <c r="M2368" s="45" t="s">
        <v>3689</v>
      </c>
    </row>
    <row r="2369" spans="1:13" s="45" customFormat="1">
      <c r="A2369" s="45" t="s">
        <v>1549</v>
      </c>
      <c r="B2369" s="45" t="s">
        <v>1689</v>
      </c>
      <c r="C2369" s="45">
        <v>34161540</v>
      </c>
      <c r="D2369" s="45">
        <v>4110</v>
      </c>
      <c r="E2369" s="45" t="s">
        <v>3007</v>
      </c>
      <c r="F2369" s="45" t="s">
        <v>6055</v>
      </c>
      <c r="G2369" s="45" t="s">
        <v>1646</v>
      </c>
      <c r="H2369" s="45" t="s">
        <v>3009</v>
      </c>
      <c r="J2369" s="45" t="s">
        <v>1555</v>
      </c>
      <c r="K2369" s="45" t="s">
        <v>1693</v>
      </c>
      <c r="L2369" s="45" t="s">
        <v>1557</v>
      </c>
      <c r="M2369" s="45" t="s">
        <v>3689</v>
      </c>
    </row>
    <row r="2370" spans="1:13" s="45" customFormat="1">
      <c r="A2370" s="45" t="s">
        <v>1549</v>
      </c>
      <c r="B2370" s="45" t="s">
        <v>5753</v>
      </c>
      <c r="C2370" s="45">
        <v>34161541</v>
      </c>
      <c r="D2370" s="45">
        <v>4110</v>
      </c>
      <c r="E2370" s="45" t="s">
        <v>3007</v>
      </c>
      <c r="F2370" s="45" t="s">
        <v>6056</v>
      </c>
      <c r="G2370" s="45" t="s">
        <v>1646</v>
      </c>
      <c r="H2370" s="45" t="s">
        <v>3009</v>
      </c>
      <c r="J2370" s="45" t="s">
        <v>1555</v>
      </c>
      <c r="K2370" s="45" t="s">
        <v>5756</v>
      </c>
      <c r="L2370" s="45" t="s">
        <v>1557</v>
      </c>
      <c r="M2370" s="45" t="s">
        <v>3689</v>
      </c>
    </row>
    <row r="2371" spans="1:13" s="45" customFormat="1">
      <c r="A2371" s="45" t="s">
        <v>1549</v>
      </c>
      <c r="B2371" s="45" t="s">
        <v>1689</v>
      </c>
      <c r="C2371" s="45">
        <v>34161550</v>
      </c>
      <c r="D2371" s="45">
        <v>4110</v>
      </c>
      <c r="E2371" s="45" t="s">
        <v>3007</v>
      </c>
      <c r="F2371" s="45" t="s">
        <v>6057</v>
      </c>
      <c r="G2371" s="45" t="s">
        <v>1646</v>
      </c>
      <c r="H2371" s="45" t="s">
        <v>3009</v>
      </c>
      <c r="J2371" s="45" t="s">
        <v>1555</v>
      </c>
      <c r="K2371" s="45" t="s">
        <v>1693</v>
      </c>
      <c r="L2371" s="45" t="s">
        <v>1557</v>
      </c>
      <c r="M2371" s="45" t="s">
        <v>3689</v>
      </c>
    </row>
    <row r="2372" spans="1:13" s="45" customFormat="1">
      <c r="A2372" s="45" t="s">
        <v>1735</v>
      </c>
      <c r="B2372" s="45" t="s">
        <v>1736</v>
      </c>
      <c r="C2372" s="45">
        <v>34161794</v>
      </c>
      <c r="D2372" s="45">
        <v>4110</v>
      </c>
      <c r="E2372" s="45" t="s">
        <v>3007</v>
      </c>
      <c r="F2372" s="45" t="s">
        <v>6058</v>
      </c>
      <c r="G2372" s="45" t="s">
        <v>1646</v>
      </c>
      <c r="I2372" s="45" t="s">
        <v>6059</v>
      </c>
      <c r="J2372" s="45" t="s">
        <v>1739</v>
      </c>
      <c r="K2372" s="45" t="s">
        <v>1740</v>
      </c>
      <c r="L2372" s="45" t="s">
        <v>1557</v>
      </c>
      <c r="M2372" s="45" t="s">
        <v>3689</v>
      </c>
    </row>
    <row r="2373" spans="1:13" s="45" customFormat="1">
      <c r="A2373" s="45" t="s">
        <v>1735</v>
      </c>
      <c r="B2373" s="45" t="s">
        <v>1736</v>
      </c>
      <c r="C2373" s="45">
        <v>34162719</v>
      </c>
      <c r="D2373" s="45">
        <v>4110</v>
      </c>
      <c r="E2373" s="45" t="s">
        <v>3007</v>
      </c>
      <c r="F2373" s="45" t="s">
        <v>6060</v>
      </c>
      <c r="G2373" s="45" t="s">
        <v>1646</v>
      </c>
      <c r="I2373" s="45" t="s">
        <v>6061</v>
      </c>
      <c r="J2373" s="45" t="s">
        <v>1739</v>
      </c>
      <c r="K2373" s="45" t="s">
        <v>1740</v>
      </c>
      <c r="L2373" s="45" t="s">
        <v>1557</v>
      </c>
      <c r="M2373" s="45" t="s">
        <v>3689</v>
      </c>
    </row>
    <row r="2374" spans="1:13" s="45" customFormat="1">
      <c r="A2374" s="45" t="s">
        <v>1751</v>
      </c>
      <c r="B2374" s="45" t="s">
        <v>1689</v>
      </c>
      <c r="C2374" s="45">
        <v>34163400</v>
      </c>
      <c r="D2374" s="45">
        <v>4110</v>
      </c>
      <c r="E2374" s="45" t="s">
        <v>3007</v>
      </c>
      <c r="F2374" s="45" t="s">
        <v>6062</v>
      </c>
      <c r="G2374" s="45" t="s">
        <v>1646</v>
      </c>
      <c r="H2374" s="45" t="s">
        <v>6063</v>
      </c>
      <c r="J2374" s="45" t="s">
        <v>1752</v>
      </c>
      <c r="K2374" s="45" t="s">
        <v>1693</v>
      </c>
      <c r="L2374" s="45" t="s">
        <v>1557</v>
      </c>
      <c r="M2374" s="45" t="s">
        <v>3689</v>
      </c>
    </row>
    <row r="2375" spans="1:13" s="45" customFormat="1">
      <c r="A2375" s="45" t="s">
        <v>1751</v>
      </c>
      <c r="B2375" s="45" t="s">
        <v>2305</v>
      </c>
      <c r="C2375" s="45">
        <v>34163405</v>
      </c>
      <c r="D2375" s="45">
        <v>4110</v>
      </c>
      <c r="E2375" s="45" t="s">
        <v>3007</v>
      </c>
      <c r="F2375" s="45" t="s">
        <v>6064</v>
      </c>
      <c r="G2375" s="45" t="s">
        <v>1646</v>
      </c>
      <c r="H2375" s="45" t="s">
        <v>6065</v>
      </c>
      <c r="J2375" s="45" t="s">
        <v>1752</v>
      </c>
      <c r="K2375" s="45" t="s">
        <v>2308</v>
      </c>
      <c r="L2375" s="45" t="s">
        <v>1557</v>
      </c>
      <c r="M2375" s="45" t="s">
        <v>3689</v>
      </c>
    </row>
    <row r="2376" spans="1:13" s="45" customFormat="1">
      <c r="A2376" s="45" t="s">
        <v>1751</v>
      </c>
      <c r="B2376" s="45" t="s">
        <v>2305</v>
      </c>
      <c r="C2376" s="45">
        <v>34163407</v>
      </c>
      <c r="D2376" s="45">
        <v>4110</v>
      </c>
      <c r="E2376" s="45" t="s">
        <v>3007</v>
      </c>
      <c r="F2376" s="45" t="s">
        <v>6066</v>
      </c>
      <c r="G2376" s="45" t="s">
        <v>1646</v>
      </c>
      <c r="H2376" s="45" t="s">
        <v>6067</v>
      </c>
      <c r="J2376" s="45" t="s">
        <v>1752</v>
      </c>
      <c r="K2376" s="45" t="s">
        <v>2308</v>
      </c>
      <c r="L2376" s="45" t="s">
        <v>1557</v>
      </c>
      <c r="M2376" s="45" t="s">
        <v>3689</v>
      </c>
    </row>
    <row r="2377" spans="1:13" s="45" customFormat="1">
      <c r="A2377" s="45" t="s">
        <v>1549</v>
      </c>
      <c r="B2377" s="45" t="s">
        <v>1689</v>
      </c>
      <c r="C2377" s="45">
        <v>34163737</v>
      </c>
      <c r="D2377" s="45">
        <v>4110</v>
      </c>
      <c r="E2377" s="45" t="s">
        <v>3007</v>
      </c>
      <c r="F2377" s="45" t="s">
        <v>6068</v>
      </c>
      <c r="G2377" s="45" t="s">
        <v>1646</v>
      </c>
      <c r="H2377" s="45" t="s">
        <v>6069</v>
      </c>
      <c r="J2377" s="45" t="s">
        <v>1555</v>
      </c>
      <c r="K2377" s="45" t="s">
        <v>1693</v>
      </c>
      <c r="L2377" s="45" t="s">
        <v>1557</v>
      </c>
      <c r="M2377" s="45" t="s">
        <v>3689</v>
      </c>
    </row>
    <row r="2378" spans="1:13" s="45" customFormat="1">
      <c r="A2378" s="45" t="s">
        <v>1735</v>
      </c>
      <c r="B2378" s="45" t="s">
        <v>1736</v>
      </c>
      <c r="C2378" s="45">
        <v>34164783</v>
      </c>
      <c r="D2378" s="45">
        <v>4110</v>
      </c>
      <c r="E2378" s="45" t="s">
        <v>3007</v>
      </c>
      <c r="F2378" s="45" t="s">
        <v>6070</v>
      </c>
      <c r="G2378" s="45" t="s">
        <v>1646</v>
      </c>
      <c r="I2378" s="45" t="s">
        <v>6071</v>
      </c>
      <c r="J2378" s="45" t="s">
        <v>1739</v>
      </c>
      <c r="K2378" s="45" t="s">
        <v>1740</v>
      </c>
      <c r="L2378" s="45" t="s">
        <v>1557</v>
      </c>
      <c r="M2378" s="45" t="s">
        <v>3689</v>
      </c>
    </row>
    <row r="2379" spans="1:13" s="45" customFormat="1">
      <c r="A2379" s="45" t="s">
        <v>1735</v>
      </c>
      <c r="B2379" s="45" t="s">
        <v>1736</v>
      </c>
      <c r="C2379" s="45">
        <v>34168640</v>
      </c>
      <c r="D2379" s="45">
        <v>4110</v>
      </c>
      <c r="E2379" s="45" t="s">
        <v>3007</v>
      </c>
      <c r="F2379" s="45" t="s">
        <v>6072</v>
      </c>
      <c r="G2379" s="45" t="s">
        <v>1646</v>
      </c>
      <c r="I2379" s="45" t="s">
        <v>6073</v>
      </c>
      <c r="J2379" s="45" t="s">
        <v>1739</v>
      </c>
      <c r="K2379" s="45" t="s">
        <v>1740</v>
      </c>
      <c r="L2379" s="45" t="s">
        <v>1557</v>
      </c>
      <c r="M2379" s="45" t="s">
        <v>3689</v>
      </c>
    </row>
    <row r="2380" spans="1:13" s="45" customFormat="1">
      <c r="A2380" s="45" t="s">
        <v>1735</v>
      </c>
      <c r="B2380" s="45" t="s">
        <v>1736</v>
      </c>
      <c r="C2380" s="45">
        <v>34169037</v>
      </c>
      <c r="D2380" s="45">
        <v>4110</v>
      </c>
      <c r="E2380" s="45" t="s">
        <v>3007</v>
      </c>
      <c r="F2380" s="45" t="s">
        <v>6074</v>
      </c>
      <c r="G2380" s="45" t="s">
        <v>1646</v>
      </c>
      <c r="I2380" s="45" t="s">
        <v>6075</v>
      </c>
      <c r="J2380" s="45" t="s">
        <v>1739</v>
      </c>
      <c r="K2380" s="45" t="s">
        <v>1740</v>
      </c>
      <c r="L2380" s="45" t="s">
        <v>1557</v>
      </c>
      <c r="M2380" s="45" t="s">
        <v>3689</v>
      </c>
    </row>
    <row r="2381" spans="1:13" s="45" customFormat="1">
      <c r="A2381" s="45" t="s">
        <v>1838</v>
      </c>
      <c r="B2381" s="45" t="s">
        <v>1736</v>
      </c>
      <c r="C2381" s="45">
        <v>34169801</v>
      </c>
      <c r="D2381" s="45">
        <v>4110</v>
      </c>
      <c r="E2381" s="45" t="s">
        <v>3007</v>
      </c>
      <c r="F2381" s="45" t="s">
        <v>6076</v>
      </c>
      <c r="G2381" s="45" t="s">
        <v>1646</v>
      </c>
      <c r="H2381" s="45" t="s">
        <v>6077</v>
      </c>
      <c r="I2381" s="45" t="s">
        <v>6073</v>
      </c>
      <c r="J2381" s="45" t="s">
        <v>1739</v>
      </c>
      <c r="K2381" s="45" t="s">
        <v>1740</v>
      </c>
      <c r="L2381" s="45" t="s">
        <v>1557</v>
      </c>
      <c r="M2381" s="45" t="s">
        <v>3689</v>
      </c>
    </row>
    <row r="2382" spans="1:13" s="45" customFormat="1">
      <c r="A2382" s="45" t="s">
        <v>1838</v>
      </c>
      <c r="B2382" s="45" t="s">
        <v>1736</v>
      </c>
      <c r="C2382" s="45">
        <v>34169802</v>
      </c>
      <c r="D2382" s="45">
        <v>4110</v>
      </c>
      <c r="E2382" s="45" t="s">
        <v>3007</v>
      </c>
      <c r="F2382" s="45" t="s">
        <v>6078</v>
      </c>
      <c r="G2382" s="45" t="s">
        <v>1646</v>
      </c>
      <c r="H2382" s="45" t="s">
        <v>6079</v>
      </c>
      <c r="I2382" s="45" t="s">
        <v>6073</v>
      </c>
      <c r="J2382" s="45" t="s">
        <v>1739</v>
      </c>
      <c r="K2382" s="45" t="s">
        <v>1740</v>
      </c>
      <c r="L2382" s="45" t="s">
        <v>1557</v>
      </c>
      <c r="M2382" s="45" t="s">
        <v>3689</v>
      </c>
    </row>
    <row r="2383" spans="1:13" s="45" customFormat="1">
      <c r="A2383" s="45" t="s">
        <v>1838</v>
      </c>
      <c r="B2383" s="45" t="s">
        <v>1736</v>
      </c>
      <c r="C2383" s="45">
        <v>34169840</v>
      </c>
      <c r="D2383" s="45">
        <v>4110</v>
      </c>
      <c r="E2383" s="45" t="s">
        <v>3007</v>
      </c>
      <c r="F2383" s="45" t="s">
        <v>6080</v>
      </c>
      <c r="G2383" s="45" t="s">
        <v>1646</v>
      </c>
      <c r="H2383" s="45" t="s">
        <v>6081</v>
      </c>
      <c r="I2383" s="45" t="s">
        <v>6073</v>
      </c>
      <c r="J2383" s="45" t="s">
        <v>1739</v>
      </c>
      <c r="K2383" s="45" t="s">
        <v>1740</v>
      </c>
      <c r="L2383" s="45" t="s">
        <v>1557</v>
      </c>
      <c r="M2383" s="45" t="s">
        <v>3689</v>
      </c>
    </row>
    <row r="2384" spans="1:13" s="45" customFormat="1">
      <c r="A2384" s="45" t="s">
        <v>1838</v>
      </c>
      <c r="B2384" s="45" t="s">
        <v>1736</v>
      </c>
      <c r="C2384" s="45">
        <v>34169841</v>
      </c>
      <c r="D2384" s="45">
        <v>4110</v>
      </c>
      <c r="E2384" s="45" t="s">
        <v>3007</v>
      </c>
      <c r="F2384" s="45" t="s">
        <v>6082</v>
      </c>
      <c r="G2384" s="45" t="s">
        <v>1646</v>
      </c>
      <c r="H2384" s="45" t="s">
        <v>6083</v>
      </c>
      <c r="I2384" s="45" t="s">
        <v>6073</v>
      </c>
      <c r="J2384" s="45" t="s">
        <v>1739</v>
      </c>
      <c r="K2384" s="45" t="s">
        <v>1740</v>
      </c>
      <c r="L2384" s="45" t="s">
        <v>1557</v>
      </c>
      <c r="M2384" s="45" t="s">
        <v>3689</v>
      </c>
    </row>
    <row r="2385" spans="1:13" s="45" customFormat="1">
      <c r="A2385" s="45" t="s">
        <v>1838</v>
      </c>
      <c r="B2385" s="45" t="s">
        <v>1736</v>
      </c>
      <c r="C2385" s="45">
        <v>34169842</v>
      </c>
      <c r="D2385" s="45">
        <v>4110</v>
      </c>
      <c r="E2385" s="45" t="s">
        <v>3007</v>
      </c>
      <c r="F2385" s="45" t="s">
        <v>6084</v>
      </c>
      <c r="G2385" s="45" t="s">
        <v>1646</v>
      </c>
      <c r="H2385" s="45" t="s">
        <v>6085</v>
      </c>
      <c r="I2385" s="45" t="s">
        <v>6073</v>
      </c>
      <c r="J2385" s="45" t="s">
        <v>1739</v>
      </c>
      <c r="K2385" s="45" t="s">
        <v>1740</v>
      </c>
      <c r="L2385" s="45" t="s">
        <v>1557</v>
      </c>
      <c r="M2385" s="45" t="s">
        <v>3689</v>
      </c>
    </row>
    <row r="2386" spans="1:13" s="45" customFormat="1">
      <c r="A2386" s="45" t="s">
        <v>1838</v>
      </c>
      <c r="B2386" s="45" t="s">
        <v>1736</v>
      </c>
      <c r="C2386" s="45">
        <v>34169845</v>
      </c>
      <c r="D2386" s="45">
        <v>4110</v>
      </c>
      <c r="E2386" s="45" t="s">
        <v>3007</v>
      </c>
      <c r="F2386" s="45" t="s">
        <v>6086</v>
      </c>
      <c r="G2386" s="45" t="s">
        <v>1646</v>
      </c>
      <c r="H2386" s="45" t="s">
        <v>6087</v>
      </c>
      <c r="I2386" s="45" t="s">
        <v>6073</v>
      </c>
      <c r="J2386" s="45" t="s">
        <v>1739</v>
      </c>
      <c r="K2386" s="45" t="s">
        <v>1740</v>
      </c>
      <c r="L2386" s="45" t="s">
        <v>1557</v>
      </c>
      <c r="M2386" s="45" t="s">
        <v>3689</v>
      </c>
    </row>
    <row r="2387" spans="1:13" s="45" customFormat="1">
      <c r="A2387" s="45" t="s">
        <v>1838</v>
      </c>
      <c r="B2387" s="45" t="s">
        <v>1736</v>
      </c>
      <c r="C2387" s="45">
        <v>34169846</v>
      </c>
      <c r="D2387" s="45">
        <v>4110</v>
      </c>
      <c r="E2387" s="45" t="s">
        <v>3007</v>
      </c>
      <c r="F2387" s="45" t="s">
        <v>6088</v>
      </c>
      <c r="G2387" s="45" t="s">
        <v>1646</v>
      </c>
      <c r="H2387" s="45" t="s">
        <v>6089</v>
      </c>
      <c r="I2387" s="45" t="s">
        <v>6073</v>
      </c>
      <c r="J2387" s="45" t="s">
        <v>1739</v>
      </c>
      <c r="K2387" s="45" t="s">
        <v>1740</v>
      </c>
      <c r="L2387" s="45" t="s">
        <v>1557</v>
      </c>
      <c r="M2387" s="45" t="s">
        <v>3689</v>
      </c>
    </row>
    <row r="2388" spans="1:13" s="45" customFormat="1">
      <c r="A2388" s="45" t="s">
        <v>1838</v>
      </c>
      <c r="B2388" s="45" t="s">
        <v>1736</v>
      </c>
      <c r="C2388" s="45">
        <v>34169847</v>
      </c>
      <c r="D2388" s="45">
        <v>4110</v>
      </c>
      <c r="E2388" s="45" t="s">
        <v>3007</v>
      </c>
      <c r="F2388" s="45" t="s">
        <v>6090</v>
      </c>
      <c r="G2388" s="45" t="s">
        <v>1646</v>
      </c>
      <c r="H2388" s="45" t="s">
        <v>6091</v>
      </c>
      <c r="I2388" s="45" t="s">
        <v>6073</v>
      </c>
      <c r="J2388" s="45" t="s">
        <v>1739</v>
      </c>
      <c r="K2388" s="45" t="s">
        <v>1740</v>
      </c>
      <c r="L2388" s="45" t="s">
        <v>1557</v>
      </c>
      <c r="M2388" s="45" t="s">
        <v>3689</v>
      </c>
    </row>
    <row r="2389" spans="1:13" s="45" customFormat="1">
      <c r="A2389" s="45" t="s">
        <v>1838</v>
      </c>
      <c r="B2389" s="45" t="s">
        <v>1736</v>
      </c>
      <c r="C2389" s="45">
        <v>34169848</v>
      </c>
      <c r="D2389" s="45">
        <v>4110</v>
      </c>
      <c r="E2389" s="45" t="s">
        <v>3007</v>
      </c>
      <c r="F2389" s="45" t="s">
        <v>6092</v>
      </c>
      <c r="G2389" s="45" t="s">
        <v>1646</v>
      </c>
      <c r="H2389" s="45" t="s">
        <v>6093</v>
      </c>
      <c r="I2389" s="45" t="s">
        <v>6073</v>
      </c>
      <c r="J2389" s="45" t="s">
        <v>1739</v>
      </c>
      <c r="K2389" s="45" t="s">
        <v>1740</v>
      </c>
      <c r="L2389" s="45" t="s">
        <v>1557</v>
      </c>
      <c r="M2389" s="45" t="s">
        <v>3689</v>
      </c>
    </row>
    <row r="2390" spans="1:13" s="45" customFormat="1">
      <c r="A2390" s="45" t="s">
        <v>1838</v>
      </c>
      <c r="B2390" s="45" t="s">
        <v>1736</v>
      </c>
      <c r="C2390" s="45">
        <v>34169849</v>
      </c>
      <c r="D2390" s="45">
        <v>4110</v>
      </c>
      <c r="E2390" s="45" t="s">
        <v>3007</v>
      </c>
      <c r="F2390" s="45" t="s">
        <v>6094</v>
      </c>
      <c r="G2390" s="45" t="s">
        <v>1646</v>
      </c>
      <c r="H2390" s="45" t="s">
        <v>6095</v>
      </c>
      <c r="I2390" s="45" t="s">
        <v>6073</v>
      </c>
      <c r="J2390" s="45" t="s">
        <v>1739</v>
      </c>
      <c r="K2390" s="45" t="s">
        <v>1740</v>
      </c>
      <c r="L2390" s="45" t="s">
        <v>1557</v>
      </c>
      <c r="M2390" s="45" t="s">
        <v>3689</v>
      </c>
    </row>
    <row r="2391" spans="1:13" s="45" customFormat="1">
      <c r="A2391" s="45" t="s">
        <v>1838</v>
      </c>
      <c r="B2391" s="45" t="s">
        <v>1736</v>
      </c>
      <c r="C2391" s="45">
        <v>34169851</v>
      </c>
      <c r="D2391" s="45">
        <v>4110</v>
      </c>
      <c r="E2391" s="45" t="s">
        <v>3007</v>
      </c>
      <c r="F2391" s="45" t="s">
        <v>6096</v>
      </c>
      <c r="G2391" s="45" t="s">
        <v>1646</v>
      </c>
      <c r="H2391" s="45" t="s">
        <v>6097</v>
      </c>
      <c r="I2391" s="45" t="s">
        <v>6073</v>
      </c>
      <c r="J2391" s="45" t="s">
        <v>1739</v>
      </c>
      <c r="K2391" s="45" t="s">
        <v>1740</v>
      </c>
      <c r="L2391" s="45" t="s">
        <v>1557</v>
      </c>
      <c r="M2391" s="45" t="s">
        <v>3689</v>
      </c>
    </row>
    <row r="2392" spans="1:13" s="45" customFormat="1">
      <c r="A2392" s="45" t="s">
        <v>1838</v>
      </c>
      <c r="B2392" s="45" t="s">
        <v>1736</v>
      </c>
      <c r="C2392" s="45">
        <v>34169852</v>
      </c>
      <c r="D2392" s="45">
        <v>4110</v>
      </c>
      <c r="E2392" s="45" t="s">
        <v>3007</v>
      </c>
      <c r="F2392" s="45" t="s">
        <v>6098</v>
      </c>
      <c r="G2392" s="45" t="s">
        <v>1646</v>
      </c>
      <c r="H2392" s="45" t="s">
        <v>6099</v>
      </c>
      <c r="I2392" s="45" t="s">
        <v>6073</v>
      </c>
      <c r="J2392" s="45" t="s">
        <v>1739</v>
      </c>
      <c r="K2392" s="45" t="s">
        <v>1740</v>
      </c>
      <c r="L2392" s="45" t="s">
        <v>1557</v>
      </c>
      <c r="M2392" s="45" t="s">
        <v>3689</v>
      </c>
    </row>
    <row r="2393" spans="1:13" s="45" customFormat="1">
      <c r="A2393" s="45" t="s">
        <v>1838</v>
      </c>
      <c r="B2393" s="45" t="s">
        <v>1736</v>
      </c>
      <c r="C2393" s="45">
        <v>34169853</v>
      </c>
      <c r="D2393" s="45">
        <v>4110</v>
      </c>
      <c r="E2393" s="45" t="s">
        <v>3007</v>
      </c>
      <c r="F2393" s="45" t="s">
        <v>6100</v>
      </c>
      <c r="G2393" s="45" t="s">
        <v>1646</v>
      </c>
      <c r="H2393" s="45" t="s">
        <v>6101</v>
      </c>
      <c r="I2393" s="45" t="s">
        <v>6073</v>
      </c>
      <c r="J2393" s="45" t="s">
        <v>1739</v>
      </c>
      <c r="K2393" s="45" t="s">
        <v>1740</v>
      </c>
      <c r="L2393" s="45" t="s">
        <v>1557</v>
      </c>
      <c r="M2393" s="45" t="s">
        <v>3689</v>
      </c>
    </row>
    <row r="2394" spans="1:13" s="45" customFormat="1">
      <c r="A2394" s="45" t="s">
        <v>1753</v>
      </c>
      <c r="B2394" s="45" t="s">
        <v>1689</v>
      </c>
      <c r="C2394" s="45">
        <v>34169901</v>
      </c>
      <c r="D2394" s="45">
        <v>4110</v>
      </c>
      <c r="E2394" s="45" t="s">
        <v>3007</v>
      </c>
      <c r="F2394" s="45" t="s">
        <v>2140</v>
      </c>
      <c r="G2394" s="45" t="s">
        <v>1646</v>
      </c>
      <c r="H2394" s="45" t="s">
        <v>6102</v>
      </c>
      <c r="J2394" s="45" t="s">
        <v>1754</v>
      </c>
      <c r="K2394" s="45" t="s">
        <v>1693</v>
      </c>
      <c r="L2394" s="45" t="s">
        <v>1557</v>
      </c>
      <c r="M2394" s="45" t="s">
        <v>3689</v>
      </c>
    </row>
    <row r="2395" spans="1:13" s="45" customFormat="1">
      <c r="A2395" s="45" t="s">
        <v>1549</v>
      </c>
      <c r="B2395" s="45" t="s">
        <v>1689</v>
      </c>
      <c r="C2395" s="45">
        <v>34169916</v>
      </c>
      <c r="D2395" s="45">
        <v>4110</v>
      </c>
      <c r="E2395" s="45" t="s">
        <v>3007</v>
      </c>
      <c r="F2395" s="45" t="s">
        <v>6103</v>
      </c>
      <c r="G2395" s="45" t="s">
        <v>1646</v>
      </c>
      <c r="H2395" s="45" t="s">
        <v>6036</v>
      </c>
      <c r="J2395" s="45" t="s">
        <v>1555</v>
      </c>
      <c r="K2395" s="45" t="s">
        <v>1693</v>
      </c>
      <c r="L2395" s="45" t="s">
        <v>1557</v>
      </c>
      <c r="M2395" s="45" t="s">
        <v>3689</v>
      </c>
    </row>
    <row r="2396" spans="1:13" s="45" customFormat="1">
      <c r="A2396" s="45" t="s">
        <v>1549</v>
      </c>
      <c r="B2396" s="45" t="s">
        <v>1689</v>
      </c>
      <c r="C2396" s="45">
        <v>34190051</v>
      </c>
      <c r="D2396" s="45">
        <v>4110</v>
      </c>
      <c r="E2396" s="45" t="s">
        <v>3007</v>
      </c>
      <c r="F2396" s="45" t="s">
        <v>6104</v>
      </c>
      <c r="G2396" s="45" t="s">
        <v>1646</v>
      </c>
      <c r="H2396" s="45" t="s">
        <v>6040</v>
      </c>
      <c r="J2396" s="45" t="s">
        <v>1555</v>
      </c>
      <c r="K2396" s="45" t="s">
        <v>1693</v>
      </c>
      <c r="L2396" s="45" t="s">
        <v>1557</v>
      </c>
      <c r="M2396" s="45" t="s">
        <v>3689</v>
      </c>
    </row>
    <row r="2397" spans="1:13" s="45" customFormat="1">
      <c r="A2397" s="45" t="s">
        <v>1549</v>
      </c>
      <c r="B2397" s="45" t="s">
        <v>1689</v>
      </c>
      <c r="C2397" s="45">
        <v>34190052</v>
      </c>
      <c r="D2397" s="45">
        <v>4110</v>
      </c>
      <c r="E2397" s="45" t="s">
        <v>3007</v>
      </c>
      <c r="F2397" s="45" t="s">
        <v>6105</v>
      </c>
      <c r="G2397" s="45" t="s">
        <v>1646</v>
      </c>
      <c r="H2397" s="45" t="s">
        <v>6042</v>
      </c>
      <c r="J2397" s="45" t="s">
        <v>1555</v>
      </c>
      <c r="K2397" s="45" t="s">
        <v>1693</v>
      </c>
      <c r="L2397" s="45" t="s">
        <v>1557</v>
      </c>
      <c r="M2397" s="45" t="s">
        <v>3689</v>
      </c>
    </row>
    <row r="2398" spans="1:13" s="45" customFormat="1">
      <c r="A2398" s="45" t="s">
        <v>1549</v>
      </c>
      <c r="B2398" s="45" t="s">
        <v>1689</v>
      </c>
      <c r="C2398" s="45">
        <v>34190101</v>
      </c>
      <c r="D2398" s="45">
        <v>4110</v>
      </c>
      <c r="E2398" s="45" t="s">
        <v>3007</v>
      </c>
      <c r="F2398" s="45" t="s">
        <v>4425</v>
      </c>
      <c r="G2398" s="45" t="s">
        <v>1646</v>
      </c>
      <c r="H2398" s="45" t="s">
        <v>6106</v>
      </c>
      <c r="J2398" s="45" t="s">
        <v>1555</v>
      </c>
      <c r="K2398" s="45" t="s">
        <v>1693</v>
      </c>
      <c r="L2398" s="45" t="s">
        <v>1557</v>
      </c>
      <c r="M2398" s="45" t="s">
        <v>3689</v>
      </c>
    </row>
    <row r="2399" spans="1:13" s="45" customFormat="1">
      <c r="A2399" s="45" t="s">
        <v>1735</v>
      </c>
      <c r="B2399" s="45" t="s">
        <v>1736</v>
      </c>
      <c r="C2399" s="45">
        <v>34190123</v>
      </c>
      <c r="D2399" s="45">
        <v>4110</v>
      </c>
      <c r="E2399" s="45" t="s">
        <v>3007</v>
      </c>
      <c r="F2399" s="45" t="s">
        <v>6107</v>
      </c>
      <c r="G2399" s="45" t="s">
        <v>1646</v>
      </c>
      <c r="I2399" s="45" t="s">
        <v>6108</v>
      </c>
      <c r="J2399" s="45" t="s">
        <v>1739</v>
      </c>
      <c r="K2399" s="45" t="s">
        <v>1740</v>
      </c>
      <c r="L2399" s="45" t="s">
        <v>1557</v>
      </c>
      <c r="M2399" s="45" t="s">
        <v>3689</v>
      </c>
    </row>
    <row r="2400" spans="1:13" s="45" customFormat="1">
      <c r="A2400" s="45" t="s">
        <v>1549</v>
      </c>
      <c r="B2400" s="45" t="s">
        <v>1689</v>
      </c>
      <c r="C2400" s="45">
        <v>34191350</v>
      </c>
      <c r="D2400" s="45">
        <v>4110</v>
      </c>
      <c r="E2400" s="45" t="s">
        <v>3007</v>
      </c>
      <c r="F2400" s="45" t="s">
        <v>6109</v>
      </c>
      <c r="G2400" s="45" t="s">
        <v>1646</v>
      </c>
      <c r="H2400" s="45" t="s">
        <v>6110</v>
      </c>
      <c r="J2400" s="45" t="s">
        <v>1555</v>
      </c>
      <c r="K2400" s="45" t="s">
        <v>1693</v>
      </c>
      <c r="L2400" s="45" t="s">
        <v>1557</v>
      </c>
      <c r="M2400" s="45" t="s">
        <v>3689</v>
      </c>
    </row>
    <row r="2401" spans="1:13" s="45" customFormat="1">
      <c r="A2401" s="45" t="s">
        <v>1735</v>
      </c>
      <c r="B2401" s="45" t="s">
        <v>1736</v>
      </c>
      <c r="C2401" s="45">
        <v>34191388</v>
      </c>
      <c r="D2401" s="45">
        <v>4110</v>
      </c>
      <c r="E2401" s="45" t="s">
        <v>3007</v>
      </c>
      <c r="F2401" s="45" t="s">
        <v>6111</v>
      </c>
      <c r="G2401" s="45" t="s">
        <v>1646</v>
      </c>
      <c r="I2401" s="45" t="s">
        <v>6112</v>
      </c>
      <c r="J2401" s="45" t="s">
        <v>1739</v>
      </c>
      <c r="K2401" s="45" t="s">
        <v>1740</v>
      </c>
      <c r="L2401" s="45" t="s">
        <v>1557</v>
      </c>
      <c r="M2401" s="45" t="s">
        <v>3689</v>
      </c>
    </row>
    <row r="2402" spans="1:13" s="45" customFormat="1">
      <c r="A2402" s="45" t="s">
        <v>1549</v>
      </c>
      <c r="B2402" s="45" t="s">
        <v>1689</v>
      </c>
      <c r="C2402" s="45">
        <v>34191500</v>
      </c>
      <c r="D2402" s="45">
        <v>4110</v>
      </c>
      <c r="E2402" s="45" t="s">
        <v>3007</v>
      </c>
      <c r="F2402" s="45" t="s">
        <v>6113</v>
      </c>
      <c r="G2402" s="45" t="s">
        <v>1646</v>
      </c>
      <c r="H2402" s="45" t="s">
        <v>3009</v>
      </c>
      <c r="J2402" s="45" t="s">
        <v>1555</v>
      </c>
      <c r="K2402" s="45" t="s">
        <v>1693</v>
      </c>
      <c r="L2402" s="45" t="s">
        <v>1557</v>
      </c>
      <c r="M2402" s="45" t="s">
        <v>3689</v>
      </c>
    </row>
    <row r="2403" spans="1:13" s="45" customFormat="1">
      <c r="A2403" s="45" t="s">
        <v>1549</v>
      </c>
      <c r="B2403" s="45" t="s">
        <v>1689</v>
      </c>
      <c r="C2403" s="45">
        <v>34191540</v>
      </c>
      <c r="D2403" s="45">
        <v>4110</v>
      </c>
      <c r="E2403" s="45" t="s">
        <v>3007</v>
      </c>
      <c r="F2403" s="45" t="s">
        <v>6114</v>
      </c>
      <c r="G2403" s="45" t="s">
        <v>1646</v>
      </c>
      <c r="H2403" s="45" t="s">
        <v>3009</v>
      </c>
      <c r="J2403" s="45" t="s">
        <v>1555</v>
      </c>
      <c r="K2403" s="45" t="s">
        <v>1693</v>
      </c>
      <c r="L2403" s="45" t="s">
        <v>1557</v>
      </c>
      <c r="M2403" s="45" t="s">
        <v>3689</v>
      </c>
    </row>
    <row r="2404" spans="1:13" s="45" customFormat="1">
      <c r="A2404" s="45" t="s">
        <v>1735</v>
      </c>
      <c r="B2404" s="45" t="s">
        <v>1736</v>
      </c>
      <c r="C2404" s="45">
        <v>34191840</v>
      </c>
      <c r="D2404" s="45">
        <v>4110</v>
      </c>
      <c r="E2404" s="45" t="s">
        <v>3007</v>
      </c>
      <c r="F2404" s="45" t="s">
        <v>6115</v>
      </c>
      <c r="G2404" s="45" t="s">
        <v>1646</v>
      </c>
      <c r="I2404" s="45" t="s">
        <v>6116</v>
      </c>
      <c r="J2404" s="45" t="s">
        <v>1739</v>
      </c>
      <c r="K2404" s="45" t="s">
        <v>1740</v>
      </c>
      <c r="L2404" s="45" t="s">
        <v>1557</v>
      </c>
      <c r="M2404" s="45" t="s">
        <v>3689</v>
      </c>
    </row>
    <row r="2405" spans="1:13" s="45" customFormat="1">
      <c r="A2405" s="45" t="s">
        <v>1735</v>
      </c>
      <c r="B2405" s="45" t="s">
        <v>1736</v>
      </c>
      <c r="C2405" s="45">
        <v>34193245</v>
      </c>
      <c r="D2405" s="45">
        <v>4110</v>
      </c>
      <c r="E2405" s="45" t="s">
        <v>3007</v>
      </c>
      <c r="F2405" s="45" t="s">
        <v>6117</v>
      </c>
      <c r="G2405" s="45" t="s">
        <v>1646</v>
      </c>
      <c r="I2405" s="45" t="s">
        <v>6118</v>
      </c>
      <c r="J2405" s="45" t="s">
        <v>1739</v>
      </c>
      <c r="K2405" s="45" t="s">
        <v>1740</v>
      </c>
      <c r="L2405" s="45" t="s">
        <v>1557</v>
      </c>
      <c r="M2405" s="45" t="s">
        <v>3689</v>
      </c>
    </row>
    <row r="2406" spans="1:13" s="45" customFormat="1">
      <c r="A2406" s="45" t="s">
        <v>1751</v>
      </c>
      <c r="B2406" s="45" t="s">
        <v>2305</v>
      </c>
      <c r="C2406" s="45">
        <v>34193405</v>
      </c>
      <c r="D2406" s="45">
        <v>4110</v>
      </c>
      <c r="E2406" s="45" t="s">
        <v>3007</v>
      </c>
      <c r="F2406" s="45" t="s">
        <v>6119</v>
      </c>
      <c r="G2406" s="45" t="s">
        <v>1646</v>
      </c>
      <c r="H2406" s="45" t="s">
        <v>6120</v>
      </c>
      <c r="J2406" s="45" t="s">
        <v>1752</v>
      </c>
      <c r="K2406" s="45" t="s">
        <v>2308</v>
      </c>
      <c r="L2406" s="45" t="s">
        <v>1557</v>
      </c>
      <c r="M2406" s="45" t="s">
        <v>3689</v>
      </c>
    </row>
    <row r="2407" spans="1:13" s="45" customFormat="1">
      <c r="A2407" s="45" t="s">
        <v>2552</v>
      </c>
      <c r="B2407" s="45" t="s">
        <v>2553</v>
      </c>
      <c r="C2407" s="45">
        <v>34193421</v>
      </c>
      <c r="D2407" s="45">
        <v>4110</v>
      </c>
      <c r="E2407" s="45" t="s">
        <v>3007</v>
      </c>
      <c r="F2407" s="45" t="s">
        <v>6121</v>
      </c>
      <c r="G2407" s="45" t="s">
        <v>1646</v>
      </c>
      <c r="H2407" s="45" t="s">
        <v>6122</v>
      </c>
      <c r="J2407" s="45" t="s">
        <v>1904</v>
      </c>
      <c r="K2407" s="45" t="s">
        <v>1905</v>
      </c>
      <c r="L2407" s="45" t="s">
        <v>1557</v>
      </c>
      <c r="M2407" s="45" t="s">
        <v>3689</v>
      </c>
    </row>
    <row r="2408" spans="1:13" s="45" customFormat="1">
      <c r="A2408" s="45" t="s">
        <v>1751</v>
      </c>
      <c r="B2408" s="45" t="s">
        <v>2824</v>
      </c>
      <c r="C2408" s="45">
        <v>34194405</v>
      </c>
      <c r="D2408" s="45">
        <v>4110</v>
      </c>
      <c r="E2408" s="45" t="s">
        <v>3007</v>
      </c>
      <c r="F2408" s="45" t="s">
        <v>6123</v>
      </c>
      <c r="G2408" s="45" t="s">
        <v>1646</v>
      </c>
      <c r="H2408" s="45" t="s">
        <v>6124</v>
      </c>
      <c r="J2408" s="45" t="s">
        <v>1752</v>
      </c>
      <c r="K2408" s="45" t="s">
        <v>2827</v>
      </c>
      <c r="L2408" s="45" t="s">
        <v>1557</v>
      </c>
      <c r="M2408" s="45" t="s">
        <v>3689</v>
      </c>
    </row>
    <row r="2409" spans="1:13" s="45" customFormat="1">
      <c r="A2409" s="45" t="s">
        <v>1751</v>
      </c>
      <c r="B2409" s="45" t="s">
        <v>2824</v>
      </c>
      <c r="C2409" s="45">
        <v>34194407</v>
      </c>
      <c r="D2409" s="45">
        <v>4110</v>
      </c>
      <c r="E2409" s="45" t="s">
        <v>3007</v>
      </c>
      <c r="F2409" s="45" t="s">
        <v>6125</v>
      </c>
      <c r="G2409" s="45" t="s">
        <v>1646</v>
      </c>
      <c r="H2409" s="45" t="s">
        <v>6126</v>
      </c>
      <c r="J2409" s="45" t="s">
        <v>1752</v>
      </c>
      <c r="K2409" s="45" t="s">
        <v>2827</v>
      </c>
      <c r="L2409" s="45" t="s">
        <v>1557</v>
      </c>
      <c r="M2409" s="45" t="s">
        <v>3689</v>
      </c>
    </row>
    <row r="2410" spans="1:13" s="45" customFormat="1">
      <c r="A2410" s="45" t="s">
        <v>1549</v>
      </c>
      <c r="B2410" s="45" t="s">
        <v>1689</v>
      </c>
      <c r="C2410" s="45">
        <v>34198992</v>
      </c>
      <c r="D2410" s="45">
        <v>4110</v>
      </c>
      <c r="E2410" s="45" t="s">
        <v>3007</v>
      </c>
      <c r="F2410" s="45" t="s">
        <v>6127</v>
      </c>
      <c r="G2410" s="45" t="s">
        <v>1646</v>
      </c>
      <c r="H2410" s="45" t="s">
        <v>6128</v>
      </c>
      <c r="J2410" s="45" t="s">
        <v>1555</v>
      </c>
      <c r="K2410" s="45" t="s">
        <v>1693</v>
      </c>
      <c r="L2410" s="45" t="s">
        <v>1557</v>
      </c>
      <c r="M2410" s="45" t="s">
        <v>3689</v>
      </c>
    </row>
    <row r="2411" spans="1:13" s="45" customFormat="1">
      <c r="A2411" s="45" t="s">
        <v>1549</v>
      </c>
      <c r="B2411" s="45" t="s">
        <v>1689</v>
      </c>
      <c r="C2411" s="45">
        <v>34198993</v>
      </c>
      <c r="F2411" s="45" t="s">
        <v>6129</v>
      </c>
      <c r="G2411" s="45" t="s">
        <v>1646</v>
      </c>
      <c r="H2411" s="45" t="s">
        <v>6130</v>
      </c>
      <c r="J2411" s="45" t="s">
        <v>1555</v>
      </c>
      <c r="K2411" s="45" t="s">
        <v>1693</v>
      </c>
      <c r="L2411" s="45" t="s">
        <v>1557</v>
      </c>
      <c r="M2411" s="45" t="s">
        <v>3689</v>
      </c>
    </row>
    <row r="2412" spans="1:13" s="45" customFormat="1">
      <c r="A2412" s="45" t="s">
        <v>1735</v>
      </c>
      <c r="B2412" s="45" t="s">
        <v>1736</v>
      </c>
      <c r="C2412" s="45">
        <v>34199263</v>
      </c>
      <c r="D2412" s="45">
        <v>4110</v>
      </c>
      <c r="E2412" s="45" t="s">
        <v>3007</v>
      </c>
      <c r="F2412" s="45" t="s">
        <v>6131</v>
      </c>
      <c r="G2412" s="45" t="s">
        <v>1646</v>
      </c>
      <c r="I2412" s="45" t="s">
        <v>6132</v>
      </c>
      <c r="J2412" s="45" t="s">
        <v>1739</v>
      </c>
      <c r="K2412" s="45" t="s">
        <v>1740</v>
      </c>
      <c r="L2412" s="45" t="s">
        <v>1557</v>
      </c>
      <c r="M2412" s="45" t="s">
        <v>3689</v>
      </c>
    </row>
    <row r="2413" spans="1:13" s="45" customFormat="1">
      <c r="A2413" s="45" t="s">
        <v>1838</v>
      </c>
      <c r="B2413" s="45" t="s">
        <v>1736</v>
      </c>
      <c r="C2413" s="45">
        <v>34199802</v>
      </c>
      <c r="D2413" s="45">
        <v>4110</v>
      </c>
      <c r="E2413" s="45" t="s">
        <v>3007</v>
      </c>
      <c r="F2413" s="45" t="s">
        <v>6133</v>
      </c>
      <c r="G2413" s="45" t="s">
        <v>1646</v>
      </c>
      <c r="H2413" s="45" t="s">
        <v>6134</v>
      </c>
      <c r="I2413" s="45" t="s">
        <v>6112</v>
      </c>
      <c r="J2413" s="45" t="s">
        <v>1739</v>
      </c>
      <c r="K2413" s="45" t="s">
        <v>1740</v>
      </c>
      <c r="L2413" s="45" t="s">
        <v>1557</v>
      </c>
      <c r="M2413" s="45" t="s">
        <v>3689</v>
      </c>
    </row>
    <row r="2414" spans="1:13" s="45" customFormat="1">
      <c r="A2414" s="45" t="s">
        <v>1838</v>
      </c>
      <c r="B2414" s="45" t="s">
        <v>1736</v>
      </c>
      <c r="C2414" s="45">
        <v>34199808</v>
      </c>
      <c r="D2414" s="45">
        <v>4110</v>
      </c>
      <c r="E2414" s="45" t="s">
        <v>3007</v>
      </c>
      <c r="F2414" s="45" t="s">
        <v>6135</v>
      </c>
      <c r="G2414" s="45" t="s">
        <v>1646</v>
      </c>
      <c r="H2414" s="45" t="s">
        <v>6136</v>
      </c>
      <c r="I2414" s="45" t="s">
        <v>3969</v>
      </c>
      <c r="J2414" s="45" t="s">
        <v>1739</v>
      </c>
      <c r="K2414" s="45" t="s">
        <v>1740</v>
      </c>
      <c r="L2414" s="45" t="s">
        <v>1557</v>
      </c>
      <c r="M2414" s="45" t="s">
        <v>3689</v>
      </c>
    </row>
    <row r="2415" spans="1:13" s="45" customFormat="1">
      <c r="A2415" s="45" t="s">
        <v>1838</v>
      </c>
      <c r="B2415" s="45" t="s">
        <v>1736</v>
      </c>
      <c r="C2415" s="45">
        <v>34199810</v>
      </c>
      <c r="D2415" s="45">
        <v>4110</v>
      </c>
      <c r="E2415" s="45" t="s">
        <v>3007</v>
      </c>
      <c r="F2415" s="45" t="s">
        <v>6137</v>
      </c>
      <c r="G2415" s="45" t="s">
        <v>1646</v>
      </c>
      <c r="H2415" s="45" t="s">
        <v>6138</v>
      </c>
      <c r="I2415" s="45" t="s">
        <v>3969</v>
      </c>
      <c r="J2415" s="45" t="s">
        <v>1739</v>
      </c>
      <c r="K2415" s="45" t="s">
        <v>1740</v>
      </c>
      <c r="L2415" s="45" t="s">
        <v>1557</v>
      </c>
      <c r="M2415" s="45" t="s">
        <v>3689</v>
      </c>
    </row>
    <row r="2416" spans="1:13" s="45" customFormat="1">
      <c r="A2416" s="45" t="s">
        <v>1838</v>
      </c>
      <c r="B2416" s="45" t="s">
        <v>1736</v>
      </c>
      <c r="C2416" s="45">
        <v>34199811</v>
      </c>
      <c r="D2416" s="45">
        <v>4110</v>
      </c>
      <c r="E2416" s="45" t="s">
        <v>3007</v>
      </c>
      <c r="F2416" s="45" t="s">
        <v>6139</v>
      </c>
      <c r="G2416" s="45" t="s">
        <v>1646</v>
      </c>
      <c r="H2416" s="45" t="s">
        <v>6140</v>
      </c>
      <c r="I2416" s="45" t="s">
        <v>6073</v>
      </c>
      <c r="J2416" s="45" t="s">
        <v>1739</v>
      </c>
      <c r="K2416" s="45" t="s">
        <v>1740</v>
      </c>
      <c r="L2416" s="45" t="s">
        <v>1557</v>
      </c>
      <c r="M2416" s="45" t="s">
        <v>3689</v>
      </c>
    </row>
    <row r="2417" spans="1:13" s="45" customFormat="1">
      <c r="A2417" s="45" t="s">
        <v>1838</v>
      </c>
      <c r="B2417" s="45" t="s">
        <v>1736</v>
      </c>
      <c r="C2417" s="45">
        <v>34199812</v>
      </c>
      <c r="D2417" s="45">
        <v>4110</v>
      </c>
      <c r="E2417" s="45" t="s">
        <v>3007</v>
      </c>
      <c r="F2417" s="45" t="s">
        <v>6141</v>
      </c>
      <c r="G2417" s="45" t="s">
        <v>1646</v>
      </c>
      <c r="H2417" s="45" t="s">
        <v>6142</v>
      </c>
      <c r="I2417" s="45" t="s">
        <v>6073</v>
      </c>
      <c r="J2417" s="45" t="s">
        <v>1739</v>
      </c>
      <c r="K2417" s="45" t="s">
        <v>1740</v>
      </c>
      <c r="L2417" s="45" t="s">
        <v>1557</v>
      </c>
      <c r="M2417" s="45" t="s">
        <v>3689</v>
      </c>
    </row>
    <row r="2418" spans="1:13" s="45" customFormat="1">
      <c r="A2418" s="45" t="s">
        <v>1838</v>
      </c>
      <c r="B2418" s="45" t="s">
        <v>1736</v>
      </c>
      <c r="C2418" s="45">
        <v>34199813</v>
      </c>
      <c r="D2418" s="45">
        <v>4110</v>
      </c>
      <c r="E2418" s="45" t="s">
        <v>3007</v>
      </c>
      <c r="F2418" s="45" t="s">
        <v>6143</v>
      </c>
      <c r="G2418" s="45" t="s">
        <v>1646</v>
      </c>
      <c r="H2418" s="45" t="s">
        <v>6144</v>
      </c>
      <c r="I2418" s="45" t="s">
        <v>6073</v>
      </c>
      <c r="J2418" s="45" t="s">
        <v>1739</v>
      </c>
      <c r="K2418" s="45" t="s">
        <v>1740</v>
      </c>
      <c r="L2418" s="45" t="s">
        <v>1557</v>
      </c>
      <c r="M2418" s="45" t="s">
        <v>3689</v>
      </c>
    </row>
    <row r="2419" spans="1:13" s="45" customFormat="1">
      <c r="A2419" s="45" t="s">
        <v>1753</v>
      </c>
      <c r="B2419" s="45" t="s">
        <v>1689</v>
      </c>
      <c r="C2419" s="45">
        <v>34199902</v>
      </c>
      <c r="D2419" s="45">
        <v>4110</v>
      </c>
      <c r="E2419" s="45" t="s">
        <v>3007</v>
      </c>
      <c r="F2419" s="45" t="s">
        <v>6145</v>
      </c>
      <c r="G2419" s="45" t="s">
        <v>1646</v>
      </c>
      <c r="H2419" s="45" t="s">
        <v>6146</v>
      </c>
      <c r="J2419" s="45" t="s">
        <v>1754</v>
      </c>
      <c r="K2419" s="45" t="s">
        <v>1693</v>
      </c>
      <c r="L2419" s="45" t="s">
        <v>1557</v>
      </c>
      <c r="M2419" s="45" t="s">
        <v>3689</v>
      </c>
    </row>
    <row r="2420" spans="1:13" s="45" customFormat="1">
      <c r="A2420" s="45" t="s">
        <v>1753</v>
      </c>
      <c r="B2420" s="45" t="s">
        <v>1689</v>
      </c>
      <c r="C2420" s="45">
        <v>34199911</v>
      </c>
      <c r="D2420" s="45">
        <v>4110</v>
      </c>
      <c r="E2420" s="45" t="s">
        <v>3007</v>
      </c>
      <c r="F2420" s="45" t="s">
        <v>6147</v>
      </c>
      <c r="G2420" s="45" t="s">
        <v>1646</v>
      </c>
      <c r="H2420" s="45" t="s">
        <v>6148</v>
      </c>
      <c r="J2420" s="45" t="s">
        <v>1754</v>
      </c>
      <c r="K2420" s="45" t="s">
        <v>1693</v>
      </c>
      <c r="L2420" s="45" t="s">
        <v>1557</v>
      </c>
      <c r="M2420" s="45" t="s">
        <v>3689</v>
      </c>
    </row>
    <row r="2421" spans="1:13" s="45" customFormat="1">
      <c r="A2421" s="45" t="s">
        <v>1753</v>
      </c>
      <c r="B2421" s="45" t="s">
        <v>1689</v>
      </c>
      <c r="C2421" s="45">
        <v>34199912</v>
      </c>
      <c r="D2421" s="45">
        <v>4110</v>
      </c>
      <c r="E2421" s="45" t="s">
        <v>3007</v>
      </c>
      <c r="F2421" s="45" t="s">
        <v>6149</v>
      </c>
      <c r="G2421" s="45" t="s">
        <v>1646</v>
      </c>
      <c r="H2421" s="45" t="s">
        <v>6150</v>
      </c>
      <c r="J2421" s="45" t="s">
        <v>1754</v>
      </c>
      <c r="K2421" s="45" t="s">
        <v>1693</v>
      </c>
      <c r="L2421" s="45" t="s">
        <v>1557</v>
      </c>
      <c r="M2421" s="45" t="s">
        <v>3689</v>
      </c>
    </row>
    <row r="2422" spans="1:13" s="45" customFormat="1">
      <c r="A2422" s="45" t="s">
        <v>1753</v>
      </c>
      <c r="B2422" s="45" t="s">
        <v>1689</v>
      </c>
      <c r="C2422" s="45">
        <v>34199913</v>
      </c>
      <c r="D2422" s="45">
        <v>4110</v>
      </c>
      <c r="E2422" s="45" t="s">
        <v>3007</v>
      </c>
      <c r="F2422" s="45" t="s">
        <v>6151</v>
      </c>
      <c r="G2422" s="45" t="s">
        <v>1646</v>
      </c>
      <c r="H2422" s="45" t="s">
        <v>6152</v>
      </c>
      <c r="J2422" s="45" t="s">
        <v>1754</v>
      </c>
      <c r="K2422" s="45" t="s">
        <v>1693</v>
      </c>
      <c r="L2422" s="45" t="s">
        <v>1557</v>
      </c>
      <c r="M2422" s="45" t="s">
        <v>3689</v>
      </c>
    </row>
    <row r="2423" spans="1:13" s="45" customFormat="1">
      <c r="A2423" s="45" t="s">
        <v>1745</v>
      </c>
      <c r="B2423" s="45" t="s">
        <v>1689</v>
      </c>
      <c r="C2423" s="45">
        <v>34199997</v>
      </c>
      <c r="D2423" s="45">
        <v>4110</v>
      </c>
      <c r="E2423" s="45" t="s">
        <v>3007</v>
      </c>
      <c r="F2423" s="45" t="s">
        <v>6153</v>
      </c>
      <c r="G2423" s="45" t="s">
        <v>1646</v>
      </c>
      <c r="H2423" s="45" t="s">
        <v>6154</v>
      </c>
      <c r="J2423" s="45" t="s">
        <v>1746</v>
      </c>
      <c r="K2423" s="45" t="s">
        <v>1693</v>
      </c>
      <c r="L2423" s="45" t="s">
        <v>1557</v>
      </c>
      <c r="M2423" s="45" t="s">
        <v>3689</v>
      </c>
    </row>
    <row r="2424" spans="1:13" s="45" customFormat="1">
      <c r="A2424" s="45" t="s">
        <v>1549</v>
      </c>
      <c r="B2424" s="45" t="s">
        <v>1689</v>
      </c>
      <c r="C2424" s="45">
        <v>34430544</v>
      </c>
      <c r="D2424" s="45">
        <v>4110</v>
      </c>
      <c r="E2424" s="45" t="s">
        <v>3007</v>
      </c>
      <c r="F2424" s="45" t="s">
        <v>6155</v>
      </c>
      <c r="G2424" s="45" t="s">
        <v>1646</v>
      </c>
      <c r="H2424" s="45" t="s">
        <v>6156</v>
      </c>
      <c r="J2424" s="45" t="s">
        <v>1555</v>
      </c>
      <c r="K2424" s="45" t="s">
        <v>1693</v>
      </c>
      <c r="L2424" s="45" t="s">
        <v>1557</v>
      </c>
      <c r="M2424" s="45" t="s">
        <v>3689</v>
      </c>
    </row>
    <row r="2425" spans="1:13" s="45" customFormat="1">
      <c r="A2425" s="45" t="s">
        <v>1549</v>
      </c>
      <c r="B2425" s="45" t="s">
        <v>1689</v>
      </c>
      <c r="C2425" s="45">
        <v>34431500</v>
      </c>
      <c r="D2425" s="45">
        <v>4110</v>
      </c>
      <c r="E2425" s="45" t="s">
        <v>3007</v>
      </c>
      <c r="F2425" s="45" t="s">
        <v>6157</v>
      </c>
      <c r="G2425" s="45" t="s">
        <v>1646</v>
      </c>
      <c r="H2425" s="45" t="s">
        <v>3009</v>
      </c>
      <c r="J2425" s="45" t="s">
        <v>1555</v>
      </c>
      <c r="K2425" s="45" t="s">
        <v>1693</v>
      </c>
      <c r="L2425" s="45" t="s">
        <v>1557</v>
      </c>
      <c r="M2425" s="45" t="s">
        <v>3689</v>
      </c>
    </row>
    <row r="2426" spans="1:13" s="45" customFormat="1">
      <c r="A2426" s="45" t="s">
        <v>1549</v>
      </c>
      <c r="B2426" s="45" t="s">
        <v>1689</v>
      </c>
      <c r="C2426" s="45">
        <v>34431540</v>
      </c>
      <c r="D2426" s="45">
        <v>4110</v>
      </c>
      <c r="E2426" s="45" t="s">
        <v>3007</v>
      </c>
      <c r="F2426" s="45" t="s">
        <v>6158</v>
      </c>
      <c r="G2426" s="45" t="s">
        <v>1646</v>
      </c>
      <c r="H2426" s="45" t="s">
        <v>3009</v>
      </c>
      <c r="J2426" s="45" t="s">
        <v>1555</v>
      </c>
      <c r="K2426" s="45" t="s">
        <v>1693</v>
      </c>
      <c r="L2426" s="45" t="s">
        <v>1557</v>
      </c>
      <c r="M2426" s="45" t="s">
        <v>3689</v>
      </c>
    </row>
    <row r="2427" spans="1:13" s="45" customFormat="1">
      <c r="A2427" s="45" t="s">
        <v>1838</v>
      </c>
      <c r="B2427" s="45" t="s">
        <v>1736</v>
      </c>
      <c r="C2427" s="45">
        <v>34439801</v>
      </c>
      <c r="D2427" s="45">
        <v>4110</v>
      </c>
      <c r="E2427" s="45" t="s">
        <v>3007</v>
      </c>
      <c r="F2427" s="45" t="s">
        <v>6159</v>
      </c>
      <c r="G2427" s="45" t="s">
        <v>1646</v>
      </c>
      <c r="H2427" s="45" t="s">
        <v>6160</v>
      </c>
      <c r="I2427" s="45" t="s">
        <v>6073</v>
      </c>
      <c r="J2427" s="45" t="s">
        <v>1739</v>
      </c>
      <c r="K2427" s="45" t="s">
        <v>1740</v>
      </c>
      <c r="L2427" s="45" t="s">
        <v>1557</v>
      </c>
      <c r="M2427" s="45" t="s">
        <v>3689</v>
      </c>
    </row>
    <row r="2428" spans="1:13" s="45" customFormat="1">
      <c r="A2428" s="45" t="s">
        <v>1753</v>
      </c>
      <c r="B2428" s="45" t="s">
        <v>1689</v>
      </c>
      <c r="C2428" s="45">
        <v>34439910</v>
      </c>
      <c r="D2428" s="45">
        <v>4110</v>
      </c>
      <c r="E2428" s="45" t="s">
        <v>3007</v>
      </c>
      <c r="F2428" s="45" t="s">
        <v>6161</v>
      </c>
      <c r="G2428" s="45" t="s">
        <v>1646</v>
      </c>
      <c r="H2428" s="45" t="s">
        <v>6162</v>
      </c>
      <c r="J2428" s="45" t="s">
        <v>1754</v>
      </c>
      <c r="K2428" s="45" t="s">
        <v>1693</v>
      </c>
      <c r="L2428" s="45" t="s">
        <v>1557</v>
      </c>
      <c r="M2428" s="45" t="s">
        <v>3689</v>
      </c>
    </row>
    <row r="2429" spans="1:13" s="45" customFormat="1">
      <c r="A2429" s="45" t="s">
        <v>1549</v>
      </c>
      <c r="B2429" s="45" t="s">
        <v>1689</v>
      </c>
      <c r="C2429" s="45">
        <v>34550050</v>
      </c>
      <c r="D2429" s="45">
        <v>4110</v>
      </c>
      <c r="E2429" s="45" t="s">
        <v>3007</v>
      </c>
      <c r="F2429" s="45" t="s">
        <v>6163</v>
      </c>
      <c r="G2429" s="45" t="s">
        <v>1646</v>
      </c>
      <c r="H2429" s="45" t="s">
        <v>6164</v>
      </c>
      <c r="J2429" s="45" t="s">
        <v>1555</v>
      </c>
      <c r="K2429" s="45" t="s">
        <v>1693</v>
      </c>
      <c r="L2429" s="45" t="s">
        <v>1557</v>
      </c>
      <c r="M2429" s="45" t="s">
        <v>3689</v>
      </c>
    </row>
    <row r="2430" spans="1:13" s="45" customFormat="1">
      <c r="A2430" s="45" t="s">
        <v>1549</v>
      </c>
      <c r="B2430" s="45" t="s">
        <v>1689</v>
      </c>
      <c r="C2430" s="45">
        <v>34550051</v>
      </c>
      <c r="D2430" s="45">
        <v>4110</v>
      </c>
      <c r="E2430" s="45" t="s">
        <v>3007</v>
      </c>
      <c r="F2430" s="45" t="s">
        <v>6165</v>
      </c>
      <c r="G2430" s="45" t="s">
        <v>1646</v>
      </c>
      <c r="H2430" s="45" t="s">
        <v>6044</v>
      </c>
      <c r="J2430" s="45" t="s">
        <v>1555</v>
      </c>
      <c r="K2430" s="45" t="s">
        <v>1693</v>
      </c>
      <c r="L2430" s="45" t="s">
        <v>1557</v>
      </c>
      <c r="M2430" s="45" t="s">
        <v>3689</v>
      </c>
    </row>
    <row r="2431" spans="1:13" s="45" customFormat="1">
      <c r="A2431" s="45" t="s">
        <v>1549</v>
      </c>
      <c r="B2431" s="45" t="s">
        <v>1689</v>
      </c>
      <c r="C2431" s="45">
        <v>34550052</v>
      </c>
      <c r="D2431" s="45">
        <v>4110</v>
      </c>
      <c r="E2431" s="45" t="s">
        <v>3007</v>
      </c>
      <c r="F2431" s="45" t="s">
        <v>6166</v>
      </c>
      <c r="G2431" s="45" t="s">
        <v>1646</v>
      </c>
      <c r="H2431" s="45" t="s">
        <v>6046</v>
      </c>
      <c r="J2431" s="45" t="s">
        <v>1555</v>
      </c>
      <c r="K2431" s="45" t="s">
        <v>1693</v>
      </c>
      <c r="L2431" s="45" t="s">
        <v>1557</v>
      </c>
      <c r="M2431" s="45" t="s">
        <v>3689</v>
      </c>
    </row>
    <row r="2432" spans="1:13" s="45" customFormat="1">
      <c r="A2432" s="45" t="s">
        <v>1549</v>
      </c>
      <c r="B2432" s="45" t="s">
        <v>1689</v>
      </c>
      <c r="C2432" s="45">
        <v>34550375</v>
      </c>
      <c r="D2432" s="45">
        <v>4110</v>
      </c>
      <c r="E2432" s="45" t="s">
        <v>3007</v>
      </c>
      <c r="F2432" s="45" t="s">
        <v>6167</v>
      </c>
      <c r="G2432" s="45" t="s">
        <v>1646</v>
      </c>
      <c r="H2432" s="45" t="s">
        <v>6168</v>
      </c>
      <c r="J2432" s="45" t="s">
        <v>1555</v>
      </c>
      <c r="K2432" s="45" t="s">
        <v>1693</v>
      </c>
      <c r="L2432" s="45" t="s">
        <v>1557</v>
      </c>
      <c r="M2432" s="45" t="s">
        <v>3689</v>
      </c>
    </row>
    <row r="2433" spans="1:13" s="45" customFormat="1">
      <c r="A2433" s="45" t="s">
        <v>1549</v>
      </c>
      <c r="B2433" s="45" t="s">
        <v>1689</v>
      </c>
      <c r="C2433" s="45">
        <v>34550640</v>
      </c>
      <c r="D2433" s="45">
        <v>4110</v>
      </c>
      <c r="E2433" s="45" t="s">
        <v>3007</v>
      </c>
      <c r="F2433" s="45" t="s">
        <v>6169</v>
      </c>
      <c r="G2433" s="45" t="s">
        <v>1646</v>
      </c>
      <c r="H2433" s="45" t="s">
        <v>6170</v>
      </c>
      <c r="J2433" s="45" t="s">
        <v>1555</v>
      </c>
      <c r="K2433" s="45" t="s">
        <v>1693</v>
      </c>
      <c r="L2433" s="45" t="s">
        <v>1557</v>
      </c>
      <c r="M2433" s="45" t="s">
        <v>3689</v>
      </c>
    </row>
    <row r="2434" spans="1:13" s="45" customFormat="1">
      <c r="A2434" s="45" t="s">
        <v>1549</v>
      </c>
      <c r="B2434" s="45" t="s">
        <v>1689</v>
      </c>
      <c r="C2434" s="45">
        <v>34551500</v>
      </c>
      <c r="D2434" s="45">
        <v>4110</v>
      </c>
      <c r="E2434" s="45" t="s">
        <v>3007</v>
      </c>
      <c r="F2434" s="45" t="s">
        <v>6171</v>
      </c>
      <c r="G2434" s="45" t="s">
        <v>1646</v>
      </c>
      <c r="H2434" s="45" t="s">
        <v>3009</v>
      </c>
      <c r="J2434" s="45" t="s">
        <v>1555</v>
      </c>
      <c r="K2434" s="45" t="s">
        <v>1693</v>
      </c>
      <c r="L2434" s="45" t="s">
        <v>1557</v>
      </c>
      <c r="M2434" s="45" t="s">
        <v>3689</v>
      </c>
    </row>
    <row r="2435" spans="1:13" s="45" customFormat="1">
      <c r="A2435" s="45" t="s">
        <v>1751</v>
      </c>
      <c r="B2435" s="45" t="s">
        <v>2824</v>
      </c>
      <c r="C2435" s="45">
        <v>34553403</v>
      </c>
      <c r="D2435" s="45">
        <v>4110</v>
      </c>
      <c r="E2435" s="45" t="s">
        <v>3007</v>
      </c>
      <c r="F2435" s="45" t="s">
        <v>6172</v>
      </c>
      <c r="G2435" s="45" t="s">
        <v>1646</v>
      </c>
      <c r="H2435" s="45" t="s">
        <v>6173</v>
      </c>
      <c r="J2435" s="45" t="s">
        <v>1752</v>
      </c>
      <c r="K2435" s="45" t="s">
        <v>2827</v>
      </c>
      <c r="L2435" s="45" t="s">
        <v>1557</v>
      </c>
      <c r="M2435" s="45" t="s">
        <v>3689</v>
      </c>
    </row>
    <row r="2436" spans="1:13" s="45" customFormat="1">
      <c r="A2436" s="45" t="s">
        <v>1751</v>
      </c>
      <c r="B2436" s="45" t="s">
        <v>2305</v>
      </c>
      <c r="C2436" s="45">
        <v>34553406</v>
      </c>
      <c r="D2436" s="45">
        <v>4110</v>
      </c>
      <c r="E2436" s="45" t="s">
        <v>3007</v>
      </c>
      <c r="F2436" s="45" t="s">
        <v>6174</v>
      </c>
      <c r="G2436" s="45" t="s">
        <v>1646</v>
      </c>
      <c r="H2436" s="45" t="s">
        <v>6175</v>
      </c>
      <c r="J2436" s="45" t="s">
        <v>1752</v>
      </c>
      <c r="K2436" s="45" t="s">
        <v>2308</v>
      </c>
      <c r="L2436" s="45" t="s">
        <v>1557</v>
      </c>
      <c r="M2436" s="45" t="s">
        <v>3689</v>
      </c>
    </row>
    <row r="2437" spans="1:13" s="45" customFormat="1">
      <c r="A2437" s="45" t="s">
        <v>1549</v>
      </c>
      <c r="B2437" s="45" t="s">
        <v>1689</v>
      </c>
      <c r="C2437" s="45">
        <v>34555000</v>
      </c>
      <c r="D2437" s="45">
        <v>4110</v>
      </c>
      <c r="E2437" s="45" t="s">
        <v>3007</v>
      </c>
      <c r="F2437" s="45" t="s">
        <v>6176</v>
      </c>
      <c r="G2437" s="45" t="s">
        <v>1646</v>
      </c>
      <c r="H2437" s="45" t="s">
        <v>6177</v>
      </c>
      <c r="J2437" s="45" t="s">
        <v>1555</v>
      </c>
      <c r="K2437" s="45" t="s">
        <v>1693</v>
      </c>
      <c r="L2437" s="45" t="s">
        <v>1557</v>
      </c>
      <c r="M2437" s="45" t="s">
        <v>3689</v>
      </c>
    </row>
    <row r="2438" spans="1:13" s="45" customFormat="1">
      <c r="A2438" s="45" t="s">
        <v>1549</v>
      </c>
      <c r="B2438" s="45" t="s">
        <v>1689</v>
      </c>
      <c r="C2438" s="45">
        <v>34558000</v>
      </c>
      <c r="D2438" s="45">
        <v>4110</v>
      </c>
      <c r="E2438" s="45" t="s">
        <v>3007</v>
      </c>
      <c r="F2438" s="45" t="s">
        <v>6178</v>
      </c>
      <c r="G2438" s="45" t="s">
        <v>1646</v>
      </c>
      <c r="H2438" s="45" t="s">
        <v>6179</v>
      </c>
      <c r="J2438" s="45" t="s">
        <v>1555</v>
      </c>
      <c r="K2438" s="45" t="s">
        <v>1693</v>
      </c>
      <c r="L2438" s="45" t="s">
        <v>1557</v>
      </c>
      <c r="M2438" s="45" t="s">
        <v>3689</v>
      </c>
    </row>
    <row r="2439" spans="1:13" s="45" customFormat="1">
      <c r="A2439" s="45" t="s">
        <v>1549</v>
      </c>
      <c r="B2439" s="45" t="s">
        <v>1689</v>
      </c>
      <c r="C2439" s="45">
        <v>34558375</v>
      </c>
      <c r="D2439" s="45">
        <v>4110</v>
      </c>
      <c r="E2439" s="45" t="s">
        <v>3007</v>
      </c>
      <c r="F2439" s="45" t="s">
        <v>6180</v>
      </c>
      <c r="G2439" s="45" t="s">
        <v>1646</v>
      </c>
      <c r="H2439" s="45" t="s">
        <v>6181</v>
      </c>
      <c r="J2439" s="45" t="s">
        <v>1555</v>
      </c>
      <c r="K2439" s="45" t="s">
        <v>1693</v>
      </c>
      <c r="L2439" s="45" t="s">
        <v>1557</v>
      </c>
      <c r="M2439" s="45" t="s">
        <v>3689</v>
      </c>
    </row>
    <row r="2440" spans="1:13" s="45" customFormat="1">
      <c r="A2440" s="45" t="s">
        <v>1549</v>
      </c>
      <c r="B2440" s="45" t="s">
        <v>1689</v>
      </c>
      <c r="C2440" s="45">
        <v>34558640</v>
      </c>
      <c r="D2440" s="45">
        <v>4110</v>
      </c>
      <c r="E2440" s="45" t="s">
        <v>3007</v>
      </c>
      <c r="F2440" s="45" t="s">
        <v>6182</v>
      </c>
      <c r="G2440" s="45" t="s">
        <v>1646</v>
      </c>
      <c r="H2440" s="45" t="s">
        <v>6183</v>
      </c>
      <c r="J2440" s="45" t="s">
        <v>1555</v>
      </c>
      <c r="K2440" s="45" t="s">
        <v>1693</v>
      </c>
      <c r="L2440" s="45" t="s">
        <v>1557</v>
      </c>
      <c r="M2440" s="45" t="s">
        <v>3689</v>
      </c>
    </row>
    <row r="2441" spans="1:13" s="45" customFormat="1">
      <c r="A2441" s="45" t="s">
        <v>1549</v>
      </c>
      <c r="B2441" s="45" t="s">
        <v>1689</v>
      </c>
      <c r="C2441" s="45">
        <v>34558994</v>
      </c>
      <c r="D2441" s="45">
        <v>4110</v>
      </c>
      <c r="E2441" s="45" t="s">
        <v>3007</v>
      </c>
      <c r="F2441" s="45" t="s">
        <v>6184</v>
      </c>
      <c r="G2441" s="45" t="s">
        <v>1646</v>
      </c>
      <c r="H2441" s="45" t="s">
        <v>6185</v>
      </c>
      <c r="J2441" s="45" t="s">
        <v>1555</v>
      </c>
      <c r="K2441" s="45" t="s">
        <v>1693</v>
      </c>
      <c r="L2441" s="45" t="s">
        <v>1557</v>
      </c>
      <c r="M2441" s="45" t="s">
        <v>3689</v>
      </c>
    </row>
    <row r="2442" spans="1:13" s="45" customFormat="1">
      <c r="A2442" s="45" t="s">
        <v>1549</v>
      </c>
      <c r="B2442" s="45" t="s">
        <v>1689</v>
      </c>
      <c r="C2442" s="45">
        <v>34558996</v>
      </c>
      <c r="D2442" s="45">
        <v>4110</v>
      </c>
      <c r="E2442" s="45" t="s">
        <v>3007</v>
      </c>
      <c r="F2442" s="45" t="s">
        <v>6186</v>
      </c>
      <c r="G2442" s="45" t="s">
        <v>1646</v>
      </c>
      <c r="H2442" s="45" t="s">
        <v>6187</v>
      </c>
      <c r="J2442" s="45" t="s">
        <v>1555</v>
      </c>
      <c r="K2442" s="45" t="s">
        <v>1693</v>
      </c>
      <c r="L2442" s="45" t="s">
        <v>1557</v>
      </c>
      <c r="M2442" s="45" t="s">
        <v>3689</v>
      </c>
    </row>
    <row r="2443" spans="1:13" s="45" customFormat="1">
      <c r="A2443" s="45" t="s">
        <v>1549</v>
      </c>
      <c r="B2443" s="45" t="s">
        <v>1689</v>
      </c>
      <c r="C2443" s="45">
        <v>34558997</v>
      </c>
      <c r="D2443" s="45">
        <v>4110</v>
      </c>
      <c r="E2443" s="45" t="s">
        <v>3007</v>
      </c>
      <c r="F2443" s="45" t="s">
        <v>6188</v>
      </c>
      <c r="G2443" s="45" t="s">
        <v>1646</v>
      </c>
      <c r="H2443" s="45" t="s">
        <v>6189</v>
      </c>
      <c r="J2443" s="45" t="s">
        <v>1555</v>
      </c>
      <c r="K2443" s="45" t="s">
        <v>1693</v>
      </c>
      <c r="L2443" s="45" t="s">
        <v>1557</v>
      </c>
      <c r="M2443" s="45" t="s">
        <v>3689</v>
      </c>
    </row>
    <row r="2444" spans="1:13" s="45" customFormat="1">
      <c r="A2444" s="45" t="s">
        <v>1549</v>
      </c>
      <c r="B2444" s="45" t="s">
        <v>1689</v>
      </c>
      <c r="C2444" s="45">
        <v>34558999</v>
      </c>
      <c r="D2444" s="45">
        <v>4110</v>
      </c>
      <c r="E2444" s="45" t="s">
        <v>3007</v>
      </c>
      <c r="F2444" s="45" t="s">
        <v>6190</v>
      </c>
      <c r="G2444" s="45" t="s">
        <v>1646</v>
      </c>
      <c r="H2444" s="45" t="s">
        <v>6191</v>
      </c>
      <c r="J2444" s="45" t="s">
        <v>1555</v>
      </c>
      <c r="K2444" s="45" t="s">
        <v>1693</v>
      </c>
      <c r="L2444" s="45" t="s">
        <v>1557</v>
      </c>
      <c r="M2444" s="45" t="s">
        <v>3689</v>
      </c>
    </row>
    <row r="2445" spans="1:13" s="45" customFormat="1">
      <c r="A2445" s="45" t="s">
        <v>1549</v>
      </c>
      <c r="B2445" s="45" t="s">
        <v>1689</v>
      </c>
      <c r="C2445" s="45">
        <v>34559701</v>
      </c>
      <c r="D2445" s="45">
        <v>4110</v>
      </c>
      <c r="E2445" s="45" t="s">
        <v>3007</v>
      </c>
      <c r="F2445" s="45" t="s">
        <v>6192</v>
      </c>
      <c r="G2445" s="45" t="s">
        <v>1646</v>
      </c>
      <c r="H2445" s="45" t="s">
        <v>6193</v>
      </c>
      <c r="J2445" s="45" t="s">
        <v>1555</v>
      </c>
      <c r="K2445" s="45" t="s">
        <v>1693</v>
      </c>
      <c r="L2445" s="45" t="s">
        <v>1557</v>
      </c>
      <c r="M2445" s="45" t="s">
        <v>3689</v>
      </c>
    </row>
    <row r="2446" spans="1:13" s="45" customFormat="1">
      <c r="A2446" s="45" t="s">
        <v>1753</v>
      </c>
      <c r="B2446" s="45" t="s">
        <v>1689</v>
      </c>
      <c r="C2446" s="45">
        <v>34559912</v>
      </c>
      <c r="D2446" s="45">
        <v>4110</v>
      </c>
      <c r="E2446" s="45" t="s">
        <v>3007</v>
      </c>
      <c r="F2446" s="45" t="s">
        <v>6194</v>
      </c>
      <c r="G2446" s="45" t="s">
        <v>1646</v>
      </c>
      <c r="H2446" s="45" t="s">
        <v>6195</v>
      </c>
      <c r="J2446" s="45" t="s">
        <v>1754</v>
      </c>
      <c r="K2446" s="45" t="s">
        <v>1693</v>
      </c>
      <c r="L2446" s="45" t="s">
        <v>1557</v>
      </c>
      <c r="M2446" s="45" t="s">
        <v>3689</v>
      </c>
    </row>
    <row r="2447" spans="1:13" s="45" customFormat="1">
      <c r="A2447" s="45" t="s">
        <v>1753</v>
      </c>
      <c r="B2447" s="45" t="s">
        <v>1689</v>
      </c>
      <c r="C2447" s="45">
        <v>34559913</v>
      </c>
      <c r="D2447" s="45">
        <v>4110</v>
      </c>
      <c r="E2447" s="45" t="s">
        <v>3007</v>
      </c>
      <c r="F2447" s="45" t="s">
        <v>6196</v>
      </c>
      <c r="G2447" s="45" t="s">
        <v>1646</v>
      </c>
      <c r="H2447" s="45" t="s">
        <v>6197</v>
      </c>
      <c r="J2447" s="45" t="s">
        <v>1754</v>
      </c>
      <c r="K2447" s="45" t="s">
        <v>1693</v>
      </c>
      <c r="L2447" s="45" t="s">
        <v>1557</v>
      </c>
      <c r="M2447" s="45" t="s">
        <v>3689</v>
      </c>
    </row>
    <row r="2448" spans="1:13" s="45" customFormat="1">
      <c r="A2448" s="45" t="s">
        <v>1549</v>
      </c>
      <c r="B2448" s="45" t="s">
        <v>1689</v>
      </c>
      <c r="C2448" s="45">
        <v>34610051</v>
      </c>
      <c r="D2448" s="45">
        <v>4110</v>
      </c>
      <c r="E2448" s="45" t="s">
        <v>3007</v>
      </c>
      <c r="F2448" s="45" t="s">
        <v>6198</v>
      </c>
      <c r="G2448" s="45" t="s">
        <v>1646</v>
      </c>
      <c r="H2448" s="45" t="s">
        <v>6048</v>
      </c>
      <c r="J2448" s="45" t="s">
        <v>1555</v>
      </c>
      <c r="K2448" s="45" t="s">
        <v>1693</v>
      </c>
      <c r="L2448" s="45" t="s">
        <v>1557</v>
      </c>
      <c r="M2448" s="45" t="s">
        <v>3689</v>
      </c>
    </row>
    <row r="2449" spans="1:13" s="45" customFormat="1">
      <c r="A2449" s="45" t="s">
        <v>1549</v>
      </c>
      <c r="B2449" s="45" t="s">
        <v>1689</v>
      </c>
      <c r="C2449" s="45">
        <v>34610052</v>
      </c>
      <c r="D2449" s="45">
        <v>4110</v>
      </c>
      <c r="E2449" s="45" t="s">
        <v>3007</v>
      </c>
      <c r="F2449" s="45" t="s">
        <v>6199</v>
      </c>
      <c r="G2449" s="45" t="s">
        <v>1646</v>
      </c>
      <c r="H2449" s="45" t="s">
        <v>6050</v>
      </c>
      <c r="J2449" s="45" t="s">
        <v>1555</v>
      </c>
      <c r="K2449" s="45" t="s">
        <v>1693</v>
      </c>
      <c r="L2449" s="45" t="s">
        <v>1557</v>
      </c>
      <c r="M2449" s="45" t="s">
        <v>3689</v>
      </c>
    </row>
    <row r="2450" spans="1:13" s="45" customFormat="1">
      <c r="A2450" s="45" t="s">
        <v>1549</v>
      </c>
      <c r="B2450" s="45" t="s">
        <v>1689</v>
      </c>
      <c r="C2450" s="45">
        <v>34610336</v>
      </c>
      <c r="D2450" s="45">
        <v>4110</v>
      </c>
      <c r="E2450" s="45" t="s">
        <v>3007</v>
      </c>
      <c r="F2450" s="45" t="s">
        <v>6200</v>
      </c>
      <c r="G2450" s="45" t="s">
        <v>1646</v>
      </c>
      <c r="J2450" s="45" t="s">
        <v>1555</v>
      </c>
      <c r="K2450" s="45" t="s">
        <v>1693</v>
      </c>
      <c r="L2450" s="45" t="s">
        <v>1557</v>
      </c>
      <c r="M2450" s="45" t="s">
        <v>3689</v>
      </c>
    </row>
    <row r="2451" spans="1:13" s="45" customFormat="1">
      <c r="A2451" s="45" t="s">
        <v>1549</v>
      </c>
      <c r="B2451" s="45" t="s">
        <v>1689</v>
      </c>
      <c r="C2451" s="45">
        <v>34611500</v>
      </c>
      <c r="D2451" s="45">
        <v>4110</v>
      </c>
      <c r="E2451" s="45" t="s">
        <v>3007</v>
      </c>
      <c r="F2451" s="45" t="s">
        <v>6201</v>
      </c>
      <c r="G2451" s="45" t="s">
        <v>1646</v>
      </c>
      <c r="H2451" s="45" t="s">
        <v>3009</v>
      </c>
      <c r="J2451" s="45" t="s">
        <v>1555</v>
      </c>
      <c r="K2451" s="45" t="s">
        <v>1693</v>
      </c>
      <c r="L2451" s="45" t="s">
        <v>1557</v>
      </c>
      <c r="M2451" s="45" t="s">
        <v>3689</v>
      </c>
    </row>
    <row r="2452" spans="1:13" s="45" customFormat="1">
      <c r="A2452" s="45" t="s">
        <v>1549</v>
      </c>
      <c r="B2452" s="45" t="s">
        <v>1689</v>
      </c>
      <c r="C2452" s="45">
        <v>34611540</v>
      </c>
      <c r="D2452" s="45">
        <v>4110</v>
      </c>
      <c r="E2452" s="45" t="s">
        <v>3007</v>
      </c>
      <c r="F2452" s="45" t="s">
        <v>6202</v>
      </c>
      <c r="G2452" s="45" t="s">
        <v>1646</v>
      </c>
      <c r="H2452" s="45" t="s">
        <v>3009</v>
      </c>
      <c r="J2452" s="45" t="s">
        <v>1555</v>
      </c>
      <c r="K2452" s="45" t="s">
        <v>1693</v>
      </c>
      <c r="L2452" s="45" t="s">
        <v>1557</v>
      </c>
      <c r="M2452" s="45" t="s">
        <v>3689</v>
      </c>
    </row>
    <row r="2453" spans="1:13" s="45" customFormat="1">
      <c r="A2453" s="45" t="s">
        <v>1549</v>
      </c>
      <c r="B2453" s="45" t="s">
        <v>1689</v>
      </c>
      <c r="C2453" s="45">
        <v>34619002</v>
      </c>
      <c r="D2453" s="45">
        <v>4110</v>
      </c>
      <c r="E2453" s="45" t="s">
        <v>3007</v>
      </c>
      <c r="F2453" s="45" t="s">
        <v>6203</v>
      </c>
      <c r="G2453" s="45" t="s">
        <v>1646</v>
      </c>
      <c r="H2453" s="45" t="s">
        <v>6204</v>
      </c>
      <c r="J2453" s="45" t="s">
        <v>1555</v>
      </c>
      <c r="K2453" s="45" t="s">
        <v>1693</v>
      </c>
      <c r="L2453" s="45" t="s">
        <v>1557</v>
      </c>
      <c r="M2453" s="45" t="s">
        <v>3689</v>
      </c>
    </row>
    <row r="2454" spans="1:13" s="45" customFormat="1">
      <c r="A2454" s="45" t="s">
        <v>1838</v>
      </c>
      <c r="B2454" s="45" t="s">
        <v>1736</v>
      </c>
      <c r="C2454" s="45">
        <v>34619801</v>
      </c>
      <c r="D2454" s="45">
        <v>4110</v>
      </c>
      <c r="E2454" s="45" t="s">
        <v>3007</v>
      </c>
      <c r="F2454" s="45" t="s">
        <v>6205</v>
      </c>
      <c r="G2454" s="45" t="s">
        <v>1646</v>
      </c>
      <c r="H2454" s="45" t="s">
        <v>6206</v>
      </c>
      <c r="I2454" s="45" t="s">
        <v>6073</v>
      </c>
      <c r="J2454" s="45" t="s">
        <v>1739</v>
      </c>
      <c r="K2454" s="45" t="s">
        <v>1740</v>
      </c>
      <c r="L2454" s="45" t="s">
        <v>1557</v>
      </c>
      <c r="M2454" s="45" t="s">
        <v>3689</v>
      </c>
    </row>
    <row r="2455" spans="1:13" s="45" customFormat="1">
      <c r="A2455" s="45" t="s">
        <v>1838</v>
      </c>
      <c r="B2455" s="45" t="s">
        <v>1736</v>
      </c>
      <c r="C2455" s="45">
        <v>34619802</v>
      </c>
      <c r="D2455" s="45">
        <v>4110</v>
      </c>
      <c r="E2455" s="45" t="s">
        <v>3007</v>
      </c>
      <c r="F2455" s="45" t="s">
        <v>6207</v>
      </c>
      <c r="G2455" s="45" t="s">
        <v>1646</v>
      </c>
      <c r="H2455" s="45" t="s">
        <v>6208</v>
      </c>
      <c r="I2455" s="45" t="s">
        <v>3727</v>
      </c>
      <c r="J2455" s="45" t="s">
        <v>1739</v>
      </c>
      <c r="K2455" s="45" t="s">
        <v>1740</v>
      </c>
      <c r="L2455" s="45" t="s">
        <v>1557</v>
      </c>
      <c r="M2455" s="45" t="s">
        <v>3689</v>
      </c>
    </row>
    <row r="2456" spans="1:13" s="45" customFormat="1">
      <c r="A2456" s="45" t="s">
        <v>1753</v>
      </c>
      <c r="B2456" s="45" t="s">
        <v>1689</v>
      </c>
      <c r="C2456" s="45">
        <v>34619901</v>
      </c>
      <c r="D2456" s="45">
        <v>4110</v>
      </c>
      <c r="E2456" s="45" t="s">
        <v>3007</v>
      </c>
      <c r="F2456" s="45" t="s">
        <v>2140</v>
      </c>
      <c r="G2456" s="45" t="s">
        <v>1646</v>
      </c>
      <c r="H2456" s="45" t="s">
        <v>6102</v>
      </c>
      <c r="J2456" s="45" t="s">
        <v>1754</v>
      </c>
      <c r="K2456" s="45" t="s">
        <v>1693</v>
      </c>
      <c r="L2456" s="45" t="s">
        <v>1557</v>
      </c>
      <c r="M2456" s="45" t="s">
        <v>3689</v>
      </c>
    </row>
    <row r="2457" spans="1:13" s="45" customFormat="1">
      <c r="A2457" s="45" t="s">
        <v>1753</v>
      </c>
      <c r="B2457" s="45" t="s">
        <v>1689</v>
      </c>
      <c r="C2457" s="45">
        <v>34619910</v>
      </c>
      <c r="D2457" s="45">
        <v>4110</v>
      </c>
      <c r="E2457" s="45" t="s">
        <v>3007</v>
      </c>
      <c r="F2457" s="45" t="s">
        <v>6209</v>
      </c>
      <c r="G2457" s="45" t="s">
        <v>1646</v>
      </c>
      <c r="H2457" s="45" t="s">
        <v>6210</v>
      </c>
      <c r="J2457" s="45" t="s">
        <v>1754</v>
      </c>
      <c r="K2457" s="45" t="s">
        <v>1693</v>
      </c>
      <c r="L2457" s="45" t="s">
        <v>1557</v>
      </c>
      <c r="M2457" s="45" t="s">
        <v>3689</v>
      </c>
    </row>
    <row r="2458" spans="1:13" s="45" customFormat="1">
      <c r="A2458" s="45" t="s">
        <v>1753</v>
      </c>
      <c r="B2458" s="45" t="s">
        <v>1689</v>
      </c>
      <c r="C2458" s="45">
        <v>34619911</v>
      </c>
      <c r="D2458" s="45">
        <v>4110</v>
      </c>
      <c r="E2458" s="45" t="s">
        <v>3007</v>
      </c>
      <c r="F2458" s="45" t="s">
        <v>6211</v>
      </c>
      <c r="G2458" s="45" t="s">
        <v>1646</v>
      </c>
      <c r="H2458" s="45" t="s">
        <v>6212</v>
      </c>
      <c r="J2458" s="45" t="s">
        <v>1754</v>
      </c>
      <c r="K2458" s="45" t="s">
        <v>1693</v>
      </c>
      <c r="L2458" s="45" t="s">
        <v>1557</v>
      </c>
      <c r="M2458" s="45" t="s">
        <v>3689</v>
      </c>
    </row>
    <row r="2459" spans="1:13" s="45" customFormat="1">
      <c r="A2459" s="45" t="s">
        <v>1753</v>
      </c>
      <c r="B2459" s="45" t="s">
        <v>1689</v>
      </c>
      <c r="C2459" s="45">
        <v>34619912</v>
      </c>
      <c r="D2459" s="45">
        <v>4110</v>
      </c>
      <c r="E2459" s="45" t="s">
        <v>3007</v>
      </c>
      <c r="F2459" s="45" t="s">
        <v>6213</v>
      </c>
      <c r="G2459" s="45" t="s">
        <v>1646</v>
      </c>
      <c r="H2459" s="45" t="s">
        <v>6214</v>
      </c>
      <c r="J2459" s="45" t="s">
        <v>1754</v>
      </c>
      <c r="K2459" s="45" t="s">
        <v>1693</v>
      </c>
      <c r="L2459" s="45" t="s">
        <v>1557</v>
      </c>
      <c r="M2459" s="45" t="s">
        <v>3689</v>
      </c>
    </row>
    <row r="2460" spans="1:13" s="45" customFormat="1">
      <c r="A2460" s="45" t="s">
        <v>1549</v>
      </c>
      <c r="B2460" s="45" t="s">
        <v>1689</v>
      </c>
      <c r="C2460" s="45">
        <v>35160050</v>
      </c>
      <c r="D2460" s="45">
        <v>8650</v>
      </c>
      <c r="E2460" s="45" t="s">
        <v>6215</v>
      </c>
      <c r="F2460" s="45" t="s">
        <v>6216</v>
      </c>
      <c r="G2460" s="45" t="s">
        <v>1613</v>
      </c>
      <c r="H2460" s="45" t="s">
        <v>6217</v>
      </c>
      <c r="J2460" s="45" t="s">
        <v>1555</v>
      </c>
      <c r="K2460" s="45" t="s">
        <v>1693</v>
      </c>
      <c r="L2460" s="45" t="s">
        <v>1557</v>
      </c>
      <c r="M2460" s="45" t="s">
        <v>3689</v>
      </c>
    </row>
    <row r="2461" spans="1:13" s="45" customFormat="1">
      <c r="A2461" s="45" t="s">
        <v>1549</v>
      </c>
      <c r="B2461" s="45" t="s">
        <v>1689</v>
      </c>
      <c r="C2461" s="45">
        <v>35161500</v>
      </c>
      <c r="D2461" s="45">
        <v>8650</v>
      </c>
      <c r="E2461" s="45" t="s">
        <v>6215</v>
      </c>
      <c r="F2461" s="45" t="s">
        <v>6218</v>
      </c>
      <c r="G2461" s="45" t="s">
        <v>1613</v>
      </c>
      <c r="H2461" s="45" t="s">
        <v>6219</v>
      </c>
      <c r="J2461" s="45" t="s">
        <v>1555</v>
      </c>
      <c r="K2461" s="45" t="s">
        <v>1693</v>
      </c>
      <c r="L2461" s="45" t="s">
        <v>1557</v>
      </c>
      <c r="M2461" s="45" t="s">
        <v>3689</v>
      </c>
    </row>
    <row r="2462" spans="1:13" s="45" customFormat="1">
      <c r="A2462" s="45" t="s">
        <v>1549</v>
      </c>
      <c r="B2462" s="45" t="s">
        <v>1689</v>
      </c>
      <c r="C2462" s="45">
        <v>35161550</v>
      </c>
      <c r="D2462" s="45">
        <v>8650</v>
      </c>
      <c r="E2462" s="45" t="s">
        <v>6215</v>
      </c>
      <c r="F2462" s="45" t="s">
        <v>6220</v>
      </c>
      <c r="G2462" s="45" t="s">
        <v>1613</v>
      </c>
      <c r="H2462" s="45" t="s">
        <v>6219</v>
      </c>
      <c r="J2462" s="45" t="s">
        <v>1555</v>
      </c>
      <c r="K2462" s="45" t="s">
        <v>1693</v>
      </c>
      <c r="L2462" s="45" t="s">
        <v>1557</v>
      </c>
      <c r="M2462" s="45" t="s">
        <v>3689</v>
      </c>
    </row>
    <row r="2463" spans="1:13" s="45" customFormat="1">
      <c r="A2463" s="45" t="s">
        <v>1549</v>
      </c>
      <c r="B2463" s="45" t="s">
        <v>4882</v>
      </c>
      <c r="C2463" s="45">
        <v>36150002</v>
      </c>
      <c r="D2463" s="45">
        <v>30</v>
      </c>
      <c r="E2463" s="45" t="s">
        <v>3771</v>
      </c>
      <c r="F2463" s="45" t="s">
        <v>6221</v>
      </c>
      <c r="G2463" s="45" t="s">
        <v>1675</v>
      </c>
      <c r="H2463" s="45" t="s">
        <v>6222</v>
      </c>
      <c r="J2463" s="45" t="s">
        <v>1555</v>
      </c>
      <c r="K2463" s="45" t="s">
        <v>4885</v>
      </c>
      <c r="L2463" s="45" t="s">
        <v>1557</v>
      </c>
      <c r="M2463" s="45" t="s">
        <v>3689</v>
      </c>
    </row>
    <row r="2464" spans="1:13" s="45" customFormat="1">
      <c r="A2464" s="45" t="s">
        <v>1549</v>
      </c>
      <c r="B2464" s="45" t="s">
        <v>5753</v>
      </c>
      <c r="C2464" s="45">
        <v>36150004</v>
      </c>
      <c r="D2464" s="45">
        <v>30</v>
      </c>
      <c r="E2464" s="45" t="s">
        <v>3771</v>
      </c>
      <c r="F2464" s="45" t="s">
        <v>6223</v>
      </c>
      <c r="G2464" s="45" t="s">
        <v>1675</v>
      </c>
      <c r="H2464" s="45" t="s">
        <v>6224</v>
      </c>
      <c r="J2464" s="45" t="s">
        <v>1555</v>
      </c>
      <c r="K2464" s="45" t="s">
        <v>5756</v>
      </c>
      <c r="L2464" s="45" t="s">
        <v>1557</v>
      </c>
      <c r="M2464" s="45" t="s">
        <v>3689</v>
      </c>
    </row>
    <row r="2465" spans="1:13" s="45" customFormat="1">
      <c r="A2465" s="45" t="s">
        <v>1549</v>
      </c>
      <c r="B2465" s="45" t="s">
        <v>5753</v>
      </c>
      <c r="C2465" s="45">
        <v>36150005</v>
      </c>
      <c r="D2465" s="45">
        <v>30</v>
      </c>
      <c r="E2465" s="45" t="s">
        <v>3771</v>
      </c>
      <c r="F2465" s="45" t="s">
        <v>6225</v>
      </c>
      <c r="G2465" s="45" t="s">
        <v>1675</v>
      </c>
      <c r="H2465" s="45" t="s">
        <v>6226</v>
      </c>
      <c r="J2465" s="45" t="s">
        <v>1555</v>
      </c>
      <c r="K2465" s="45" t="s">
        <v>5756</v>
      </c>
      <c r="L2465" s="45" t="s">
        <v>1557</v>
      </c>
      <c r="M2465" s="45" t="s">
        <v>3689</v>
      </c>
    </row>
    <row r="2466" spans="1:13" s="45" customFormat="1">
      <c r="A2466" s="45" t="s">
        <v>1549</v>
      </c>
      <c r="B2466" s="45" t="s">
        <v>5765</v>
      </c>
      <c r="C2466" s="45">
        <v>36150006</v>
      </c>
      <c r="D2466" s="45">
        <v>30</v>
      </c>
      <c r="E2466" s="45" t="s">
        <v>3771</v>
      </c>
      <c r="F2466" s="45" t="s">
        <v>6227</v>
      </c>
      <c r="G2466" s="45" t="s">
        <v>1675</v>
      </c>
      <c r="H2466" s="45" t="s">
        <v>6228</v>
      </c>
      <c r="J2466" s="45" t="s">
        <v>1555</v>
      </c>
      <c r="K2466" s="45" t="s">
        <v>5768</v>
      </c>
      <c r="L2466" s="45" t="s">
        <v>1557</v>
      </c>
      <c r="M2466" s="45" t="s">
        <v>3689</v>
      </c>
    </row>
    <row r="2467" spans="1:13" s="45" customFormat="1">
      <c r="A2467" s="45" t="s">
        <v>1549</v>
      </c>
      <c r="B2467" s="45" t="s">
        <v>5765</v>
      </c>
      <c r="C2467" s="45">
        <v>36150007</v>
      </c>
      <c r="D2467" s="45">
        <v>30</v>
      </c>
      <c r="E2467" s="45" t="s">
        <v>3771</v>
      </c>
      <c r="F2467" s="45" t="s">
        <v>6229</v>
      </c>
      <c r="G2467" s="45" t="s">
        <v>1675</v>
      </c>
      <c r="H2467" s="45" t="s">
        <v>6230</v>
      </c>
      <c r="J2467" s="45" t="s">
        <v>1555</v>
      </c>
      <c r="K2467" s="45" t="s">
        <v>5768</v>
      </c>
      <c r="L2467" s="45" t="s">
        <v>1557</v>
      </c>
      <c r="M2467" s="45" t="s">
        <v>3689</v>
      </c>
    </row>
    <row r="2468" spans="1:13" s="45" customFormat="1">
      <c r="A2468" s="45" t="s">
        <v>1549</v>
      </c>
      <c r="B2468" s="45" t="s">
        <v>5753</v>
      </c>
      <c r="C2468" s="45">
        <v>36150008</v>
      </c>
      <c r="D2468" s="45">
        <v>30</v>
      </c>
      <c r="E2468" s="45" t="s">
        <v>3771</v>
      </c>
      <c r="F2468" s="45" t="s">
        <v>6231</v>
      </c>
      <c r="G2468" s="45" t="s">
        <v>1675</v>
      </c>
      <c r="H2468" s="45" t="s">
        <v>6232</v>
      </c>
      <c r="J2468" s="45" t="s">
        <v>1555</v>
      </c>
      <c r="K2468" s="45" t="s">
        <v>5756</v>
      </c>
      <c r="L2468" s="45" t="s">
        <v>1557</v>
      </c>
      <c r="M2468" s="45" t="s">
        <v>3689</v>
      </c>
    </row>
    <row r="2469" spans="1:13" s="45" customFormat="1">
      <c r="A2469" s="45" t="s">
        <v>1549</v>
      </c>
      <c r="B2469" s="45" t="s">
        <v>5753</v>
      </c>
      <c r="C2469" s="45">
        <v>36151540</v>
      </c>
      <c r="D2469" s="45">
        <v>4120</v>
      </c>
      <c r="E2469" s="45" t="s">
        <v>2899</v>
      </c>
      <c r="F2469" s="45" t="s">
        <v>6233</v>
      </c>
      <c r="G2469" s="45" t="s">
        <v>1675</v>
      </c>
      <c r="H2469" s="45" t="s">
        <v>2901</v>
      </c>
      <c r="J2469" s="45" t="s">
        <v>1555</v>
      </c>
      <c r="K2469" s="45" t="s">
        <v>5756</v>
      </c>
      <c r="L2469" s="45" t="s">
        <v>1557</v>
      </c>
      <c r="M2469" s="45" t="s">
        <v>3689</v>
      </c>
    </row>
    <row r="2470" spans="1:13" s="45" customFormat="1">
      <c r="A2470" s="45" t="s">
        <v>1549</v>
      </c>
      <c r="B2470" s="45" t="s">
        <v>1689</v>
      </c>
      <c r="C2470" s="45">
        <v>36160050</v>
      </c>
      <c r="D2470" s="45">
        <v>4120</v>
      </c>
      <c r="E2470" s="45" t="s">
        <v>2899</v>
      </c>
      <c r="F2470" s="45" t="s">
        <v>6216</v>
      </c>
      <c r="G2470" s="45" t="s">
        <v>1675</v>
      </c>
      <c r="H2470" s="45" t="s">
        <v>6234</v>
      </c>
      <c r="J2470" s="45" t="s">
        <v>1555</v>
      </c>
      <c r="K2470" s="45" t="s">
        <v>1693</v>
      </c>
      <c r="L2470" s="45" t="s">
        <v>1557</v>
      </c>
      <c r="M2470" s="45" t="s">
        <v>3689</v>
      </c>
    </row>
    <row r="2471" spans="1:13" s="45" customFormat="1">
      <c r="A2471" s="45" t="s">
        <v>1549</v>
      </c>
      <c r="B2471" s="45" t="s">
        <v>1689</v>
      </c>
      <c r="C2471" s="45">
        <v>36160058</v>
      </c>
      <c r="D2471" s="45">
        <v>4120</v>
      </c>
      <c r="E2471" s="45" t="s">
        <v>2899</v>
      </c>
      <c r="F2471" s="45" t="s">
        <v>6235</v>
      </c>
      <c r="G2471" s="45" t="s">
        <v>1675</v>
      </c>
      <c r="H2471" s="45" t="s">
        <v>6236</v>
      </c>
      <c r="J2471" s="45" t="s">
        <v>1555</v>
      </c>
      <c r="K2471" s="45" t="s">
        <v>1693</v>
      </c>
      <c r="L2471" s="45" t="s">
        <v>1557</v>
      </c>
      <c r="M2471" s="45" t="s">
        <v>3689</v>
      </c>
    </row>
    <row r="2472" spans="1:13" s="45" customFormat="1">
      <c r="A2472" s="45" t="s">
        <v>1735</v>
      </c>
      <c r="B2472" s="45" t="s">
        <v>1736</v>
      </c>
      <c r="C2472" s="45">
        <v>36160186</v>
      </c>
      <c r="D2472" s="45">
        <v>4120</v>
      </c>
      <c r="E2472" s="45" t="s">
        <v>2899</v>
      </c>
      <c r="F2472" s="45" t="s">
        <v>6237</v>
      </c>
      <c r="G2472" s="45" t="s">
        <v>1675</v>
      </c>
      <c r="I2472" s="45" t="s">
        <v>6238</v>
      </c>
      <c r="J2472" s="45" t="s">
        <v>1739</v>
      </c>
      <c r="K2472" s="45" t="s">
        <v>1740</v>
      </c>
      <c r="L2472" s="45" t="s">
        <v>1557</v>
      </c>
      <c r="M2472" s="45" t="s">
        <v>3689</v>
      </c>
    </row>
    <row r="2473" spans="1:13" s="45" customFormat="1">
      <c r="A2473" s="45" t="s">
        <v>1735</v>
      </c>
      <c r="B2473" s="45" t="s">
        <v>1736</v>
      </c>
      <c r="C2473" s="45">
        <v>36160687</v>
      </c>
      <c r="D2473" s="45">
        <v>4120</v>
      </c>
      <c r="E2473" s="45" t="s">
        <v>2899</v>
      </c>
      <c r="F2473" s="45" t="s">
        <v>6239</v>
      </c>
      <c r="G2473" s="45" t="s">
        <v>1675</v>
      </c>
      <c r="I2473" s="45" t="s">
        <v>6240</v>
      </c>
      <c r="J2473" s="45" t="s">
        <v>1739</v>
      </c>
      <c r="K2473" s="45" t="s">
        <v>1740</v>
      </c>
      <c r="L2473" s="45" t="s">
        <v>1557</v>
      </c>
      <c r="M2473" s="45" t="s">
        <v>3689</v>
      </c>
    </row>
    <row r="2474" spans="1:13" s="45" customFormat="1">
      <c r="A2474" s="45" t="s">
        <v>2552</v>
      </c>
      <c r="B2474" s="45" t="s">
        <v>2553</v>
      </c>
      <c r="C2474" s="45">
        <v>36161001</v>
      </c>
      <c r="D2474" s="45">
        <v>4120</v>
      </c>
      <c r="E2474" s="45" t="s">
        <v>2899</v>
      </c>
      <c r="F2474" s="45" t="s">
        <v>6241</v>
      </c>
      <c r="G2474" s="45" t="s">
        <v>1675</v>
      </c>
      <c r="H2474" s="45" t="s">
        <v>6242</v>
      </c>
      <c r="J2474" s="45" t="s">
        <v>1904</v>
      </c>
      <c r="K2474" s="45" t="s">
        <v>1905</v>
      </c>
      <c r="L2474" s="45" t="s">
        <v>1557</v>
      </c>
      <c r="M2474" s="45" t="s">
        <v>3689</v>
      </c>
    </row>
    <row r="2475" spans="1:13" s="45" customFormat="1">
      <c r="A2475" s="45" t="s">
        <v>1549</v>
      </c>
      <c r="B2475" s="45" t="s">
        <v>1689</v>
      </c>
      <c r="C2475" s="45">
        <v>36161500</v>
      </c>
      <c r="D2475" s="45">
        <v>4120</v>
      </c>
      <c r="E2475" s="45" t="s">
        <v>2899</v>
      </c>
      <c r="F2475" s="45" t="s">
        <v>6218</v>
      </c>
      <c r="G2475" s="45" t="s">
        <v>1675</v>
      </c>
      <c r="H2475" s="45" t="s">
        <v>2901</v>
      </c>
      <c r="J2475" s="45" t="s">
        <v>1555</v>
      </c>
      <c r="K2475" s="45" t="s">
        <v>1693</v>
      </c>
      <c r="L2475" s="45" t="s">
        <v>1557</v>
      </c>
      <c r="M2475" s="45" t="s">
        <v>3689</v>
      </c>
    </row>
    <row r="2476" spans="1:13" s="45" customFormat="1">
      <c r="A2476" s="45" t="s">
        <v>1549</v>
      </c>
      <c r="B2476" s="45" t="s">
        <v>1689</v>
      </c>
      <c r="C2476" s="45">
        <v>36161510</v>
      </c>
      <c r="D2476" s="45">
        <v>4120</v>
      </c>
      <c r="E2476" s="45" t="s">
        <v>2899</v>
      </c>
      <c r="F2476" s="45" t="s">
        <v>6243</v>
      </c>
      <c r="G2476" s="45" t="s">
        <v>1675</v>
      </c>
      <c r="H2476" s="45" t="s">
        <v>2901</v>
      </c>
      <c r="J2476" s="45" t="s">
        <v>1555</v>
      </c>
      <c r="K2476" s="45" t="s">
        <v>1693</v>
      </c>
      <c r="L2476" s="45" t="s">
        <v>1557</v>
      </c>
      <c r="M2476" s="45" t="s">
        <v>3689</v>
      </c>
    </row>
    <row r="2477" spans="1:13" s="45" customFormat="1">
      <c r="A2477" s="45" t="s">
        <v>1549</v>
      </c>
      <c r="B2477" s="45" t="s">
        <v>1689</v>
      </c>
      <c r="C2477" s="45">
        <v>36161520</v>
      </c>
      <c r="D2477" s="45">
        <v>4120</v>
      </c>
      <c r="E2477" s="45" t="s">
        <v>2899</v>
      </c>
      <c r="F2477" s="45" t="s">
        <v>6244</v>
      </c>
      <c r="G2477" s="45" t="s">
        <v>1675</v>
      </c>
      <c r="H2477" s="45" t="s">
        <v>2901</v>
      </c>
      <c r="J2477" s="45" t="s">
        <v>1555</v>
      </c>
      <c r="K2477" s="45" t="s">
        <v>1693</v>
      </c>
      <c r="L2477" s="45" t="s">
        <v>1557</v>
      </c>
      <c r="M2477" s="45" t="s">
        <v>3689</v>
      </c>
    </row>
    <row r="2478" spans="1:13" s="45" customFormat="1">
      <c r="A2478" s="45" t="s">
        <v>1549</v>
      </c>
      <c r="B2478" s="45" t="s">
        <v>1689</v>
      </c>
      <c r="C2478" s="45">
        <v>36161530</v>
      </c>
      <c r="D2478" s="45">
        <v>4120</v>
      </c>
      <c r="E2478" s="45" t="s">
        <v>2899</v>
      </c>
      <c r="F2478" s="45" t="s">
        <v>6245</v>
      </c>
      <c r="G2478" s="45" t="s">
        <v>1675</v>
      </c>
      <c r="H2478" s="45" t="s">
        <v>2901</v>
      </c>
      <c r="J2478" s="45" t="s">
        <v>1555</v>
      </c>
      <c r="K2478" s="45" t="s">
        <v>1693</v>
      </c>
      <c r="L2478" s="45" t="s">
        <v>1557</v>
      </c>
      <c r="M2478" s="45" t="s">
        <v>3689</v>
      </c>
    </row>
    <row r="2479" spans="1:13" s="45" customFormat="1">
      <c r="A2479" s="45" t="s">
        <v>1549</v>
      </c>
      <c r="B2479" s="45" t="s">
        <v>1689</v>
      </c>
      <c r="C2479" s="45">
        <v>36161540</v>
      </c>
      <c r="D2479" s="45">
        <v>4120</v>
      </c>
      <c r="E2479" s="45" t="s">
        <v>2899</v>
      </c>
      <c r="F2479" s="45" t="s">
        <v>6246</v>
      </c>
      <c r="G2479" s="45" t="s">
        <v>1675</v>
      </c>
      <c r="H2479" s="45" t="s">
        <v>2901</v>
      </c>
      <c r="J2479" s="45" t="s">
        <v>1555</v>
      </c>
      <c r="K2479" s="45" t="s">
        <v>1693</v>
      </c>
      <c r="L2479" s="45" t="s">
        <v>1557</v>
      </c>
      <c r="M2479" s="45" t="s">
        <v>3689</v>
      </c>
    </row>
    <row r="2480" spans="1:13" s="45" customFormat="1">
      <c r="A2480" s="45" t="s">
        <v>1549</v>
      </c>
      <c r="B2480" s="45" t="s">
        <v>5753</v>
      </c>
      <c r="C2480" s="45">
        <v>36161541</v>
      </c>
      <c r="D2480" s="45">
        <v>4120</v>
      </c>
      <c r="E2480" s="45" t="s">
        <v>2899</v>
      </c>
      <c r="F2480" s="45" t="s">
        <v>6247</v>
      </c>
      <c r="G2480" s="45" t="s">
        <v>1675</v>
      </c>
      <c r="H2480" s="45" t="s">
        <v>2901</v>
      </c>
      <c r="J2480" s="45" t="s">
        <v>1555</v>
      </c>
      <c r="K2480" s="45" t="s">
        <v>5756</v>
      </c>
      <c r="L2480" s="45" t="s">
        <v>1557</v>
      </c>
      <c r="M2480" s="45" t="s">
        <v>3689</v>
      </c>
    </row>
    <row r="2481" spans="1:13" s="45" customFormat="1">
      <c r="A2481" s="45" t="s">
        <v>1549</v>
      </c>
      <c r="B2481" s="45" t="s">
        <v>1689</v>
      </c>
      <c r="C2481" s="45">
        <v>36161550</v>
      </c>
      <c r="D2481" s="45">
        <v>4120</v>
      </c>
      <c r="E2481" s="45" t="s">
        <v>2899</v>
      </c>
      <c r="F2481" s="45" t="s">
        <v>6220</v>
      </c>
      <c r="G2481" s="45" t="s">
        <v>1675</v>
      </c>
      <c r="H2481" s="45" t="s">
        <v>2901</v>
      </c>
      <c r="J2481" s="45" t="s">
        <v>1555</v>
      </c>
      <c r="K2481" s="45" t="s">
        <v>1693</v>
      </c>
      <c r="L2481" s="45" t="s">
        <v>1557</v>
      </c>
      <c r="M2481" s="45" t="s">
        <v>3689</v>
      </c>
    </row>
    <row r="2482" spans="1:13" s="45" customFormat="1">
      <c r="A2482" s="45" t="s">
        <v>1751</v>
      </c>
      <c r="B2482" s="45" t="s">
        <v>2305</v>
      </c>
      <c r="C2482" s="45">
        <v>36163500</v>
      </c>
      <c r="D2482" s="45">
        <v>4120</v>
      </c>
      <c r="E2482" s="45" t="s">
        <v>2899</v>
      </c>
      <c r="F2482" s="45" t="s">
        <v>6248</v>
      </c>
      <c r="G2482" s="45" t="s">
        <v>1675</v>
      </c>
      <c r="H2482" s="45" t="s">
        <v>6249</v>
      </c>
      <c r="J2482" s="45" t="s">
        <v>1752</v>
      </c>
      <c r="K2482" s="45" t="s">
        <v>2308</v>
      </c>
      <c r="L2482" s="45" t="s">
        <v>1557</v>
      </c>
      <c r="M2482" s="45" t="s">
        <v>3689</v>
      </c>
    </row>
    <row r="2483" spans="1:13" s="45" customFormat="1">
      <c r="A2483" s="45" t="s">
        <v>1751</v>
      </c>
      <c r="B2483" s="45" t="s">
        <v>2305</v>
      </c>
      <c r="C2483" s="45">
        <v>36163501</v>
      </c>
      <c r="D2483" s="45">
        <v>4120</v>
      </c>
      <c r="E2483" s="45" t="s">
        <v>2899</v>
      </c>
      <c r="F2483" s="45" t="s">
        <v>6250</v>
      </c>
      <c r="G2483" s="45" t="s">
        <v>1675</v>
      </c>
      <c r="H2483" s="45" t="s">
        <v>6251</v>
      </c>
      <c r="J2483" s="45" t="s">
        <v>1752</v>
      </c>
      <c r="K2483" s="45" t="s">
        <v>2308</v>
      </c>
      <c r="L2483" s="45" t="s">
        <v>1557</v>
      </c>
      <c r="M2483" s="45" t="s">
        <v>3689</v>
      </c>
    </row>
    <row r="2484" spans="1:13" s="45" customFormat="1">
      <c r="A2484" s="45" t="s">
        <v>1753</v>
      </c>
      <c r="B2484" s="45" t="s">
        <v>2305</v>
      </c>
      <c r="C2484" s="45">
        <v>36163550</v>
      </c>
      <c r="D2484" s="45">
        <v>4120</v>
      </c>
      <c r="E2484" s="45" t="s">
        <v>2899</v>
      </c>
      <c r="F2484" s="45" t="s">
        <v>6252</v>
      </c>
      <c r="G2484" s="45" t="s">
        <v>1675</v>
      </c>
      <c r="H2484" s="45" t="s">
        <v>6253</v>
      </c>
      <c r="J2484" s="45" t="s">
        <v>1754</v>
      </c>
      <c r="K2484" s="45" t="s">
        <v>2308</v>
      </c>
      <c r="L2484" s="45" t="s">
        <v>1557</v>
      </c>
      <c r="M2484" s="45" t="s">
        <v>3689</v>
      </c>
    </row>
    <row r="2485" spans="1:13" s="45" customFormat="1">
      <c r="A2485" s="45" t="s">
        <v>1735</v>
      </c>
      <c r="B2485" s="45" t="s">
        <v>1736</v>
      </c>
      <c r="C2485" s="45">
        <v>36165263</v>
      </c>
      <c r="D2485" s="45">
        <v>4120</v>
      </c>
      <c r="E2485" s="45" t="s">
        <v>2899</v>
      </c>
      <c r="F2485" s="45" t="s">
        <v>6254</v>
      </c>
      <c r="G2485" s="45" t="s">
        <v>1675</v>
      </c>
      <c r="I2485" s="45" t="s">
        <v>6255</v>
      </c>
      <c r="J2485" s="45" t="s">
        <v>1739</v>
      </c>
      <c r="K2485" s="45" t="s">
        <v>1740</v>
      </c>
      <c r="L2485" s="45" t="s">
        <v>1557</v>
      </c>
      <c r="M2485" s="45" t="s">
        <v>3689</v>
      </c>
    </row>
    <row r="2486" spans="1:13" s="45" customFormat="1">
      <c r="A2486" s="45" t="s">
        <v>1735</v>
      </c>
      <c r="B2486" s="45" t="s">
        <v>1736</v>
      </c>
      <c r="C2486" s="45">
        <v>36165468</v>
      </c>
      <c r="D2486" s="45">
        <v>4120</v>
      </c>
      <c r="E2486" s="45" t="s">
        <v>2899</v>
      </c>
      <c r="F2486" s="45" t="s">
        <v>6256</v>
      </c>
      <c r="G2486" s="45" t="s">
        <v>1675</v>
      </c>
      <c r="I2486" s="45" t="s">
        <v>6257</v>
      </c>
      <c r="J2486" s="45" t="s">
        <v>1739</v>
      </c>
      <c r="K2486" s="45" t="s">
        <v>1740</v>
      </c>
      <c r="L2486" s="45" t="s">
        <v>1557</v>
      </c>
      <c r="M2486" s="45" t="s">
        <v>3689</v>
      </c>
    </row>
    <row r="2487" spans="1:13" s="45" customFormat="1">
      <c r="A2487" s="45" t="s">
        <v>1735</v>
      </c>
      <c r="B2487" s="45" t="s">
        <v>1736</v>
      </c>
      <c r="C2487" s="45">
        <v>36166113</v>
      </c>
      <c r="D2487" s="45">
        <v>4120</v>
      </c>
      <c r="E2487" s="45" t="s">
        <v>2899</v>
      </c>
      <c r="F2487" s="45" t="s">
        <v>6258</v>
      </c>
      <c r="G2487" s="45" t="s">
        <v>1675</v>
      </c>
      <c r="I2487" s="45" t="s">
        <v>5833</v>
      </c>
      <c r="J2487" s="45" t="s">
        <v>1739</v>
      </c>
      <c r="K2487" s="45" t="s">
        <v>1740</v>
      </c>
      <c r="L2487" s="45" t="s">
        <v>1557</v>
      </c>
      <c r="M2487" s="45" t="s">
        <v>3689</v>
      </c>
    </row>
    <row r="2488" spans="1:13" s="45" customFormat="1">
      <c r="A2488" s="45" t="s">
        <v>1735</v>
      </c>
      <c r="B2488" s="45" t="s">
        <v>1736</v>
      </c>
      <c r="C2488" s="45">
        <v>36168081</v>
      </c>
      <c r="D2488" s="45">
        <v>4120</v>
      </c>
      <c r="E2488" s="45" t="s">
        <v>2899</v>
      </c>
      <c r="F2488" s="45" t="s">
        <v>6259</v>
      </c>
      <c r="G2488" s="45" t="s">
        <v>1675</v>
      </c>
      <c r="I2488" s="45" t="s">
        <v>6260</v>
      </c>
      <c r="J2488" s="45" t="s">
        <v>1739</v>
      </c>
      <c r="K2488" s="45" t="s">
        <v>1740</v>
      </c>
      <c r="L2488" s="45" t="s">
        <v>1557</v>
      </c>
      <c r="M2488" s="45" t="s">
        <v>3689</v>
      </c>
    </row>
    <row r="2489" spans="1:13" s="45" customFormat="1">
      <c r="A2489" s="45" t="s">
        <v>1549</v>
      </c>
      <c r="B2489" s="45" t="s">
        <v>1689</v>
      </c>
      <c r="C2489" s="45">
        <v>36169100</v>
      </c>
      <c r="D2489" s="45">
        <v>4120</v>
      </c>
      <c r="E2489" s="45" t="s">
        <v>2899</v>
      </c>
      <c r="F2489" s="45" t="s">
        <v>6261</v>
      </c>
      <c r="G2489" s="45" t="s">
        <v>1675</v>
      </c>
      <c r="H2489" s="45" t="s">
        <v>6262</v>
      </c>
      <c r="J2489" s="45" t="s">
        <v>1555</v>
      </c>
      <c r="K2489" s="45" t="s">
        <v>1693</v>
      </c>
      <c r="L2489" s="45" t="s">
        <v>1557</v>
      </c>
      <c r="M2489" s="45" t="s">
        <v>3689</v>
      </c>
    </row>
    <row r="2490" spans="1:13" s="45" customFormat="1">
      <c r="A2490" s="45" t="s">
        <v>1549</v>
      </c>
      <c r="B2490" s="45" t="s">
        <v>1689</v>
      </c>
      <c r="C2490" s="45">
        <v>36169101</v>
      </c>
      <c r="D2490" s="45">
        <v>4120</v>
      </c>
      <c r="E2490" s="45" t="s">
        <v>2899</v>
      </c>
      <c r="F2490" s="45" t="s">
        <v>6263</v>
      </c>
      <c r="G2490" s="45" t="s">
        <v>1675</v>
      </c>
      <c r="H2490" s="45" t="s">
        <v>6264</v>
      </c>
      <c r="J2490" s="45" t="s">
        <v>1555</v>
      </c>
      <c r="K2490" s="45" t="s">
        <v>1693</v>
      </c>
      <c r="L2490" s="45" t="s">
        <v>1557</v>
      </c>
      <c r="M2490" s="45" t="s">
        <v>3689</v>
      </c>
    </row>
    <row r="2491" spans="1:13" s="45" customFormat="1">
      <c r="A2491" s="45" t="s">
        <v>1735</v>
      </c>
      <c r="B2491" s="45" t="s">
        <v>1736</v>
      </c>
      <c r="C2491" s="45">
        <v>36169237</v>
      </c>
      <c r="D2491" s="45">
        <v>4120</v>
      </c>
      <c r="E2491" s="45" t="s">
        <v>2899</v>
      </c>
      <c r="F2491" s="45" t="s">
        <v>6265</v>
      </c>
      <c r="G2491" s="45" t="s">
        <v>1675</v>
      </c>
      <c r="I2491" s="45" t="s">
        <v>6266</v>
      </c>
      <c r="J2491" s="45" t="s">
        <v>1739</v>
      </c>
      <c r="K2491" s="45" t="s">
        <v>1740</v>
      </c>
      <c r="L2491" s="45" t="s">
        <v>1557</v>
      </c>
      <c r="M2491" s="45" t="s">
        <v>3689</v>
      </c>
    </row>
    <row r="2492" spans="1:13" s="45" customFormat="1">
      <c r="A2492" s="45" t="s">
        <v>1838</v>
      </c>
      <c r="B2492" s="45" t="s">
        <v>1736</v>
      </c>
      <c r="C2492" s="45">
        <v>36169809</v>
      </c>
      <c r="D2492" s="45">
        <v>4120</v>
      </c>
      <c r="E2492" s="45" t="s">
        <v>2899</v>
      </c>
      <c r="F2492" s="45" t="s">
        <v>6267</v>
      </c>
      <c r="G2492" s="45" t="s">
        <v>1675</v>
      </c>
      <c r="H2492" s="45" t="s">
        <v>6268</v>
      </c>
      <c r="I2492" s="45" t="s">
        <v>1803</v>
      </c>
      <c r="J2492" s="45" t="s">
        <v>1739</v>
      </c>
      <c r="K2492" s="45" t="s">
        <v>1740</v>
      </c>
      <c r="L2492" s="45" t="s">
        <v>1557</v>
      </c>
      <c r="M2492" s="45" t="s">
        <v>3689</v>
      </c>
    </row>
    <row r="2493" spans="1:13" s="45" customFormat="1">
      <c r="A2493" s="45" t="s">
        <v>1838</v>
      </c>
      <c r="B2493" s="45" t="s">
        <v>1736</v>
      </c>
      <c r="C2493" s="45">
        <v>36169810</v>
      </c>
      <c r="D2493" s="45">
        <v>4120</v>
      </c>
      <c r="E2493" s="45" t="s">
        <v>2899</v>
      </c>
      <c r="F2493" s="45" t="s">
        <v>6269</v>
      </c>
      <c r="G2493" s="45" t="s">
        <v>1675</v>
      </c>
      <c r="H2493" s="45" t="s">
        <v>6270</v>
      </c>
      <c r="I2493" s="45" t="s">
        <v>1803</v>
      </c>
      <c r="J2493" s="45" t="s">
        <v>1739</v>
      </c>
      <c r="K2493" s="45" t="s">
        <v>1740</v>
      </c>
      <c r="L2493" s="45" t="s">
        <v>1557</v>
      </c>
      <c r="M2493" s="45" t="s">
        <v>3689</v>
      </c>
    </row>
    <row r="2494" spans="1:13" s="45" customFormat="1">
      <c r="A2494" s="45" t="s">
        <v>1838</v>
      </c>
      <c r="B2494" s="45" t="s">
        <v>1736</v>
      </c>
      <c r="C2494" s="45">
        <v>36169811</v>
      </c>
      <c r="D2494" s="45">
        <v>4120</v>
      </c>
      <c r="E2494" s="45" t="s">
        <v>2899</v>
      </c>
      <c r="F2494" s="45" t="s">
        <v>6271</v>
      </c>
      <c r="G2494" s="45" t="s">
        <v>1675</v>
      </c>
      <c r="H2494" s="45" t="s">
        <v>6272</v>
      </c>
      <c r="I2494" s="45" t="s">
        <v>1803</v>
      </c>
      <c r="J2494" s="45" t="s">
        <v>1739</v>
      </c>
      <c r="K2494" s="45" t="s">
        <v>1740</v>
      </c>
      <c r="L2494" s="45" t="s">
        <v>1557</v>
      </c>
      <c r="M2494" s="45" t="s">
        <v>3689</v>
      </c>
    </row>
    <row r="2495" spans="1:13" s="45" customFormat="1">
      <c r="A2495" s="45" t="s">
        <v>1838</v>
      </c>
      <c r="B2495" s="45" t="s">
        <v>1736</v>
      </c>
      <c r="C2495" s="45">
        <v>36169812</v>
      </c>
      <c r="D2495" s="45">
        <v>4120</v>
      </c>
      <c r="E2495" s="45" t="s">
        <v>2899</v>
      </c>
      <c r="F2495" s="45" t="s">
        <v>6273</v>
      </c>
      <c r="G2495" s="45" t="s">
        <v>1675</v>
      </c>
      <c r="H2495" s="45" t="s">
        <v>6274</v>
      </c>
      <c r="I2495" s="45" t="s">
        <v>1803</v>
      </c>
      <c r="J2495" s="45" t="s">
        <v>1739</v>
      </c>
      <c r="K2495" s="45" t="s">
        <v>1740</v>
      </c>
      <c r="L2495" s="45" t="s">
        <v>1557</v>
      </c>
      <c r="M2495" s="45" t="s">
        <v>3689</v>
      </c>
    </row>
    <row r="2496" spans="1:13" s="45" customFormat="1">
      <c r="A2496" s="45" t="s">
        <v>1838</v>
      </c>
      <c r="B2496" s="45" t="s">
        <v>1736</v>
      </c>
      <c r="C2496" s="45">
        <v>36169813</v>
      </c>
      <c r="D2496" s="45">
        <v>4120</v>
      </c>
      <c r="E2496" s="45" t="s">
        <v>2899</v>
      </c>
      <c r="F2496" s="45" t="s">
        <v>6275</v>
      </c>
      <c r="G2496" s="45" t="s">
        <v>1675</v>
      </c>
      <c r="H2496" s="45" t="s">
        <v>6276</v>
      </c>
      <c r="I2496" s="45" t="s">
        <v>1803</v>
      </c>
      <c r="J2496" s="45" t="s">
        <v>1739</v>
      </c>
      <c r="K2496" s="45" t="s">
        <v>1740</v>
      </c>
      <c r="L2496" s="45" t="s">
        <v>1557</v>
      </c>
      <c r="M2496" s="45" t="s">
        <v>3689</v>
      </c>
    </row>
    <row r="2497" spans="1:13" s="45" customFormat="1">
      <c r="A2497" s="45" t="s">
        <v>1838</v>
      </c>
      <c r="B2497" s="45" t="s">
        <v>1736</v>
      </c>
      <c r="C2497" s="45">
        <v>36169814</v>
      </c>
      <c r="D2497" s="45">
        <v>4120</v>
      </c>
      <c r="E2497" s="45" t="s">
        <v>2899</v>
      </c>
      <c r="F2497" s="45" t="s">
        <v>6277</v>
      </c>
      <c r="G2497" s="45" t="s">
        <v>1675</v>
      </c>
      <c r="H2497" s="45" t="s">
        <v>6278</v>
      </c>
      <c r="I2497" s="45" t="s">
        <v>1803</v>
      </c>
      <c r="J2497" s="45" t="s">
        <v>1739</v>
      </c>
      <c r="K2497" s="45" t="s">
        <v>1740</v>
      </c>
      <c r="L2497" s="45" t="s">
        <v>1557</v>
      </c>
      <c r="M2497" s="45" t="s">
        <v>3689</v>
      </c>
    </row>
    <row r="2498" spans="1:13" s="45" customFormat="1">
      <c r="A2498" s="45" t="s">
        <v>1838</v>
      </c>
      <c r="B2498" s="45" t="s">
        <v>1736</v>
      </c>
      <c r="C2498" s="45">
        <v>36169815</v>
      </c>
      <c r="D2498" s="45">
        <v>4120</v>
      </c>
      <c r="E2498" s="45" t="s">
        <v>2899</v>
      </c>
      <c r="F2498" s="45" t="s">
        <v>6279</v>
      </c>
      <c r="G2498" s="45" t="s">
        <v>1675</v>
      </c>
      <c r="H2498" s="45" t="s">
        <v>6280</v>
      </c>
      <c r="I2498" s="45" t="s">
        <v>1803</v>
      </c>
      <c r="J2498" s="45" t="s">
        <v>1739</v>
      </c>
      <c r="K2498" s="45" t="s">
        <v>1740</v>
      </c>
      <c r="L2498" s="45" t="s">
        <v>1557</v>
      </c>
      <c r="M2498" s="45" t="s">
        <v>3689</v>
      </c>
    </row>
    <row r="2499" spans="1:13" s="45" customFormat="1">
      <c r="A2499" s="45" t="s">
        <v>1838</v>
      </c>
      <c r="B2499" s="45" t="s">
        <v>1736</v>
      </c>
      <c r="C2499" s="45">
        <v>36169816</v>
      </c>
      <c r="D2499" s="45">
        <v>4120</v>
      </c>
      <c r="E2499" s="45" t="s">
        <v>2899</v>
      </c>
      <c r="F2499" s="45" t="s">
        <v>6281</v>
      </c>
      <c r="G2499" s="45" t="s">
        <v>1675</v>
      </c>
      <c r="H2499" s="45" t="s">
        <v>6282</v>
      </c>
      <c r="I2499" s="45" t="s">
        <v>1803</v>
      </c>
      <c r="J2499" s="45" t="s">
        <v>1739</v>
      </c>
      <c r="K2499" s="45" t="s">
        <v>1740</v>
      </c>
      <c r="L2499" s="45" t="s">
        <v>1557</v>
      </c>
      <c r="M2499" s="45" t="s">
        <v>3689</v>
      </c>
    </row>
    <row r="2500" spans="1:13" s="45" customFormat="1">
      <c r="A2500" s="45" t="s">
        <v>1838</v>
      </c>
      <c r="B2500" s="45" t="s">
        <v>1736</v>
      </c>
      <c r="C2500" s="45">
        <v>36169817</v>
      </c>
      <c r="D2500" s="45">
        <v>4120</v>
      </c>
      <c r="E2500" s="45" t="s">
        <v>2899</v>
      </c>
      <c r="F2500" s="45" t="s">
        <v>6283</v>
      </c>
      <c r="G2500" s="45" t="s">
        <v>1675</v>
      </c>
      <c r="H2500" s="45" t="s">
        <v>6284</v>
      </c>
      <c r="I2500" s="45" t="s">
        <v>1803</v>
      </c>
      <c r="J2500" s="45" t="s">
        <v>1739</v>
      </c>
      <c r="K2500" s="45" t="s">
        <v>1740</v>
      </c>
      <c r="L2500" s="45" t="s">
        <v>1557</v>
      </c>
      <c r="M2500" s="45" t="s">
        <v>3689</v>
      </c>
    </row>
    <row r="2501" spans="1:13" s="45" customFormat="1">
      <c r="A2501" s="45" t="s">
        <v>1838</v>
      </c>
      <c r="B2501" s="45" t="s">
        <v>1736</v>
      </c>
      <c r="C2501" s="45">
        <v>36169837</v>
      </c>
      <c r="D2501" s="45">
        <v>4120</v>
      </c>
      <c r="E2501" s="45" t="s">
        <v>2899</v>
      </c>
      <c r="F2501" s="45" t="s">
        <v>6285</v>
      </c>
      <c r="G2501" s="45" t="s">
        <v>1675</v>
      </c>
      <c r="H2501" s="45" t="s">
        <v>6286</v>
      </c>
      <c r="I2501" s="45" t="s">
        <v>6266</v>
      </c>
      <c r="J2501" s="45" t="s">
        <v>1739</v>
      </c>
      <c r="K2501" s="45" t="s">
        <v>1740</v>
      </c>
      <c r="L2501" s="45" t="s">
        <v>1557</v>
      </c>
      <c r="M2501" s="45" t="s">
        <v>3689</v>
      </c>
    </row>
    <row r="2502" spans="1:13" s="45" customFormat="1">
      <c r="A2502" s="45" t="s">
        <v>1838</v>
      </c>
      <c r="B2502" s="45" t="s">
        <v>1736</v>
      </c>
      <c r="C2502" s="45">
        <v>36169881</v>
      </c>
      <c r="D2502" s="45">
        <v>4120</v>
      </c>
      <c r="E2502" s="45" t="s">
        <v>2899</v>
      </c>
      <c r="F2502" s="45" t="s">
        <v>6287</v>
      </c>
      <c r="G2502" s="45" t="s">
        <v>1675</v>
      </c>
      <c r="H2502" s="45" t="s">
        <v>6288</v>
      </c>
      <c r="I2502" s="45" t="s">
        <v>6260</v>
      </c>
      <c r="J2502" s="45" t="s">
        <v>1739</v>
      </c>
      <c r="K2502" s="45" t="s">
        <v>1740</v>
      </c>
      <c r="L2502" s="45" t="s">
        <v>1557</v>
      </c>
      <c r="M2502" s="45" t="s">
        <v>3689</v>
      </c>
    </row>
    <row r="2503" spans="1:13" s="45" customFormat="1">
      <c r="A2503" s="45" t="s">
        <v>1753</v>
      </c>
      <c r="B2503" s="45" t="s">
        <v>1689</v>
      </c>
      <c r="C2503" s="45">
        <v>36169901</v>
      </c>
      <c r="D2503" s="45">
        <v>4120</v>
      </c>
      <c r="E2503" s="45" t="s">
        <v>2899</v>
      </c>
      <c r="F2503" s="45" t="s">
        <v>2140</v>
      </c>
      <c r="G2503" s="45" t="s">
        <v>1675</v>
      </c>
      <c r="H2503" s="45" t="s">
        <v>6289</v>
      </c>
      <c r="J2503" s="45" t="s">
        <v>1754</v>
      </c>
      <c r="K2503" s="45" t="s">
        <v>1693</v>
      </c>
      <c r="L2503" s="45" t="s">
        <v>1557</v>
      </c>
      <c r="M2503" s="45" t="s">
        <v>3689</v>
      </c>
    </row>
    <row r="2504" spans="1:13" s="45" customFormat="1">
      <c r="A2504" s="45" t="s">
        <v>1549</v>
      </c>
      <c r="B2504" s="45" t="s">
        <v>1689</v>
      </c>
      <c r="C2504" s="45">
        <v>36169916</v>
      </c>
      <c r="D2504" s="45">
        <v>4120</v>
      </c>
      <c r="E2504" s="45" t="s">
        <v>2899</v>
      </c>
      <c r="F2504" s="45" t="s">
        <v>6290</v>
      </c>
      <c r="G2504" s="45" t="s">
        <v>1675</v>
      </c>
      <c r="H2504" s="45" t="s">
        <v>6234</v>
      </c>
      <c r="J2504" s="45" t="s">
        <v>1555</v>
      </c>
      <c r="K2504" s="45" t="s">
        <v>1693</v>
      </c>
      <c r="L2504" s="45" t="s">
        <v>1557</v>
      </c>
      <c r="M2504" s="45" t="s">
        <v>3689</v>
      </c>
    </row>
    <row r="2505" spans="1:13" s="45" customFormat="1">
      <c r="A2505" s="45" t="s">
        <v>1549</v>
      </c>
      <c r="B2505" s="45" t="s">
        <v>1689</v>
      </c>
      <c r="C2505" s="45">
        <v>36430051</v>
      </c>
      <c r="D2505" s="45">
        <v>4120</v>
      </c>
      <c r="E2505" s="45" t="s">
        <v>2899</v>
      </c>
      <c r="F2505" s="45" t="s">
        <v>6291</v>
      </c>
      <c r="G2505" s="45" t="s">
        <v>1675</v>
      </c>
      <c r="H2505" s="45" t="s">
        <v>6292</v>
      </c>
      <c r="J2505" s="45" t="s">
        <v>1555</v>
      </c>
      <c r="K2505" s="45" t="s">
        <v>1693</v>
      </c>
      <c r="L2505" s="45" t="s">
        <v>1557</v>
      </c>
      <c r="M2505" s="45" t="s">
        <v>3689</v>
      </c>
    </row>
    <row r="2506" spans="1:13" s="45" customFormat="1">
      <c r="A2506" s="45" t="s">
        <v>1549</v>
      </c>
      <c r="B2506" s="45" t="s">
        <v>1689</v>
      </c>
      <c r="C2506" s="45">
        <v>36430052</v>
      </c>
      <c r="D2506" s="45">
        <v>4120</v>
      </c>
      <c r="E2506" s="45" t="s">
        <v>2899</v>
      </c>
      <c r="F2506" s="45" t="s">
        <v>6293</v>
      </c>
      <c r="G2506" s="45" t="s">
        <v>1675</v>
      </c>
      <c r="H2506" s="45" t="s">
        <v>6294</v>
      </c>
      <c r="J2506" s="45" t="s">
        <v>1555</v>
      </c>
      <c r="K2506" s="45" t="s">
        <v>1693</v>
      </c>
      <c r="L2506" s="45" t="s">
        <v>1557</v>
      </c>
      <c r="M2506" s="45" t="s">
        <v>3689</v>
      </c>
    </row>
    <row r="2507" spans="1:13" s="45" customFormat="1">
      <c r="A2507" s="45" t="s">
        <v>1549</v>
      </c>
      <c r="B2507" s="45" t="s">
        <v>1689</v>
      </c>
      <c r="C2507" s="45">
        <v>36430053</v>
      </c>
      <c r="D2507" s="45">
        <v>4120</v>
      </c>
      <c r="E2507" s="45" t="s">
        <v>2899</v>
      </c>
      <c r="F2507" s="45" t="s">
        <v>6295</v>
      </c>
      <c r="G2507" s="45" t="s">
        <v>1675</v>
      </c>
      <c r="H2507" s="45" t="s">
        <v>6296</v>
      </c>
      <c r="J2507" s="45" t="s">
        <v>1555</v>
      </c>
      <c r="K2507" s="45" t="s">
        <v>1693</v>
      </c>
      <c r="L2507" s="45" t="s">
        <v>1557</v>
      </c>
      <c r="M2507" s="45" t="s">
        <v>3689</v>
      </c>
    </row>
    <row r="2508" spans="1:13" s="45" customFormat="1">
      <c r="A2508" s="45" t="s">
        <v>1549</v>
      </c>
      <c r="B2508" s="45" t="s">
        <v>1689</v>
      </c>
      <c r="C2508" s="45">
        <v>36430100</v>
      </c>
      <c r="D2508" s="45">
        <v>4120</v>
      </c>
      <c r="E2508" s="45" t="s">
        <v>2899</v>
      </c>
      <c r="F2508" s="45" t="s">
        <v>6297</v>
      </c>
      <c r="G2508" s="45" t="s">
        <v>1675</v>
      </c>
      <c r="H2508" s="45" t="s">
        <v>6298</v>
      </c>
      <c r="J2508" s="45" t="s">
        <v>1555</v>
      </c>
      <c r="K2508" s="45" t="s">
        <v>1693</v>
      </c>
      <c r="L2508" s="45" t="s">
        <v>1557</v>
      </c>
      <c r="M2508" s="45" t="s">
        <v>3689</v>
      </c>
    </row>
    <row r="2509" spans="1:13" s="45" customFormat="1">
      <c r="A2509" s="45" t="s">
        <v>2552</v>
      </c>
      <c r="B2509" s="45" t="s">
        <v>2553</v>
      </c>
      <c r="C2509" s="45">
        <v>36431001</v>
      </c>
      <c r="D2509" s="45">
        <v>4120</v>
      </c>
      <c r="E2509" s="45" t="s">
        <v>2899</v>
      </c>
      <c r="F2509" s="45" t="s">
        <v>6299</v>
      </c>
      <c r="G2509" s="45" t="s">
        <v>1675</v>
      </c>
      <c r="H2509" s="45" t="s">
        <v>6300</v>
      </c>
      <c r="J2509" s="45" t="s">
        <v>1904</v>
      </c>
      <c r="K2509" s="45" t="s">
        <v>1905</v>
      </c>
      <c r="L2509" s="45" t="s">
        <v>1557</v>
      </c>
      <c r="M2509" s="45" t="s">
        <v>3689</v>
      </c>
    </row>
    <row r="2510" spans="1:13" s="45" customFormat="1">
      <c r="A2510" s="45" t="s">
        <v>2552</v>
      </c>
      <c r="B2510" s="45" t="s">
        <v>2553</v>
      </c>
      <c r="C2510" s="45">
        <v>36431002</v>
      </c>
      <c r="D2510" s="45">
        <v>4120</v>
      </c>
      <c r="E2510" s="45" t="s">
        <v>2899</v>
      </c>
      <c r="F2510" s="45" t="s">
        <v>6301</v>
      </c>
      <c r="G2510" s="45" t="s">
        <v>1675</v>
      </c>
      <c r="H2510" s="45" t="s">
        <v>6302</v>
      </c>
      <c r="J2510" s="45" t="s">
        <v>1904</v>
      </c>
      <c r="K2510" s="45" t="s">
        <v>1905</v>
      </c>
      <c r="L2510" s="45" t="s">
        <v>1557</v>
      </c>
      <c r="M2510" s="45" t="s">
        <v>3689</v>
      </c>
    </row>
    <row r="2511" spans="1:13" s="45" customFormat="1">
      <c r="A2511" s="45" t="s">
        <v>2552</v>
      </c>
      <c r="B2511" s="45" t="s">
        <v>2553</v>
      </c>
      <c r="C2511" s="45">
        <v>36431004</v>
      </c>
      <c r="D2511" s="45">
        <v>4120</v>
      </c>
      <c r="E2511" s="45" t="s">
        <v>2899</v>
      </c>
      <c r="F2511" s="45" t="s">
        <v>6303</v>
      </c>
      <c r="G2511" s="45" t="s">
        <v>1675</v>
      </c>
      <c r="H2511" s="45" t="s">
        <v>6304</v>
      </c>
      <c r="J2511" s="45" t="s">
        <v>1904</v>
      </c>
      <c r="K2511" s="45" t="s">
        <v>1905</v>
      </c>
      <c r="L2511" s="45" t="s">
        <v>1557</v>
      </c>
      <c r="M2511" s="45" t="s">
        <v>3689</v>
      </c>
    </row>
    <row r="2512" spans="1:13" s="45" customFormat="1">
      <c r="A2512" s="45" t="s">
        <v>1751</v>
      </c>
      <c r="B2512" s="45" t="s">
        <v>2305</v>
      </c>
      <c r="C2512" s="45">
        <v>36431005</v>
      </c>
      <c r="D2512" s="45">
        <v>4120</v>
      </c>
      <c r="E2512" s="45" t="s">
        <v>2899</v>
      </c>
      <c r="F2512" s="45" t="s">
        <v>6305</v>
      </c>
      <c r="G2512" s="45" t="s">
        <v>1675</v>
      </c>
      <c r="H2512" s="45" t="s">
        <v>6306</v>
      </c>
      <c r="J2512" s="45" t="s">
        <v>1752</v>
      </c>
      <c r="K2512" s="45" t="s">
        <v>2308</v>
      </c>
      <c r="L2512" s="45" t="s">
        <v>1557</v>
      </c>
      <c r="M2512" s="45" t="s">
        <v>3689</v>
      </c>
    </row>
    <row r="2513" spans="1:13" s="45" customFormat="1">
      <c r="A2513" s="45" t="s">
        <v>5854</v>
      </c>
      <c r="B2513" s="45" t="s">
        <v>5855</v>
      </c>
      <c r="C2513" s="45">
        <v>36431006</v>
      </c>
      <c r="D2513" s="45">
        <v>4120</v>
      </c>
      <c r="E2513" s="45" t="s">
        <v>2899</v>
      </c>
      <c r="F2513" s="45" t="s">
        <v>6307</v>
      </c>
      <c r="G2513" s="45" t="s">
        <v>1675</v>
      </c>
      <c r="H2513" s="45" t="s">
        <v>6308</v>
      </c>
      <c r="J2513" s="45" t="s">
        <v>5858</v>
      </c>
      <c r="K2513" s="45" t="s">
        <v>5859</v>
      </c>
      <c r="L2513" s="45" t="s">
        <v>1557</v>
      </c>
      <c r="M2513" s="45" t="s">
        <v>3689</v>
      </c>
    </row>
    <row r="2514" spans="1:13" s="45" customFormat="1">
      <c r="A2514" s="45" t="s">
        <v>1549</v>
      </c>
      <c r="B2514" s="45" t="s">
        <v>1689</v>
      </c>
      <c r="C2514" s="45">
        <v>36431500</v>
      </c>
      <c r="D2514" s="45">
        <v>4120</v>
      </c>
      <c r="E2514" s="45" t="s">
        <v>2899</v>
      </c>
      <c r="F2514" s="45" t="s">
        <v>6309</v>
      </c>
      <c r="G2514" s="45" t="s">
        <v>1675</v>
      </c>
      <c r="H2514" s="45" t="s">
        <v>2901</v>
      </c>
      <c r="J2514" s="45" t="s">
        <v>1555</v>
      </c>
      <c r="K2514" s="45" t="s">
        <v>1693</v>
      </c>
      <c r="L2514" s="45" t="s">
        <v>1557</v>
      </c>
      <c r="M2514" s="45" t="s">
        <v>3689</v>
      </c>
    </row>
    <row r="2515" spans="1:13" s="45" customFormat="1">
      <c r="A2515" s="45" t="s">
        <v>1549</v>
      </c>
      <c r="B2515" s="45" t="s">
        <v>1689</v>
      </c>
      <c r="C2515" s="45">
        <v>36431520</v>
      </c>
      <c r="D2515" s="45">
        <v>4120</v>
      </c>
      <c r="E2515" s="45" t="s">
        <v>2899</v>
      </c>
      <c r="F2515" s="45" t="s">
        <v>6310</v>
      </c>
      <c r="G2515" s="45" t="s">
        <v>1675</v>
      </c>
      <c r="H2515" s="45" t="s">
        <v>2901</v>
      </c>
      <c r="J2515" s="45" t="s">
        <v>1555</v>
      </c>
      <c r="K2515" s="45" t="s">
        <v>1693</v>
      </c>
      <c r="L2515" s="45" t="s">
        <v>1557</v>
      </c>
      <c r="M2515" s="45" t="s">
        <v>3689</v>
      </c>
    </row>
    <row r="2516" spans="1:13" s="45" customFormat="1">
      <c r="A2516" s="45" t="s">
        <v>1549</v>
      </c>
      <c r="B2516" s="45" t="s">
        <v>3910</v>
      </c>
      <c r="C2516" s="45">
        <v>36432366</v>
      </c>
      <c r="D2516" s="45">
        <v>4120</v>
      </c>
      <c r="E2516" s="45" t="s">
        <v>2899</v>
      </c>
      <c r="F2516" s="45" t="s">
        <v>6311</v>
      </c>
      <c r="G2516" s="45" t="s">
        <v>1675</v>
      </c>
      <c r="H2516" s="45" t="s">
        <v>6312</v>
      </c>
      <c r="J2516" s="45" t="s">
        <v>1555</v>
      </c>
      <c r="K2516" s="45" t="s">
        <v>2837</v>
      </c>
      <c r="L2516" s="45" t="s">
        <v>1557</v>
      </c>
      <c r="M2516" s="45" t="s">
        <v>3689</v>
      </c>
    </row>
    <row r="2517" spans="1:13" s="45" customFormat="1">
      <c r="A2517" s="45" t="s">
        <v>1549</v>
      </c>
      <c r="B2517" s="45" t="s">
        <v>1689</v>
      </c>
      <c r="C2517" s="45">
        <v>36438991</v>
      </c>
      <c r="F2517" s="45" t="s">
        <v>6313</v>
      </c>
      <c r="G2517" s="45" t="s">
        <v>1675</v>
      </c>
      <c r="H2517" s="45" t="s">
        <v>6314</v>
      </c>
      <c r="J2517" s="45" t="s">
        <v>1555</v>
      </c>
      <c r="K2517" s="45" t="s">
        <v>1693</v>
      </c>
      <c r="L2517" s="45" t="s">
        <v>1557</v>
      </c>
      <c r="M2517" s="45" t="s">
        <v>3689</v>
      </c>
    </row>
    <row r="2518" spans="1:13" s="45" customFormat="1">
      <c r="A2518" s="45" t="s">
        <v>1549</v>
      </c>
      <c r="B2518" s="45" t="s">
        <v>1689</v>
      </c>
      <c r="C2518" s="45">
        <v>36439002</v>
      </c>
      <c r="D2518" s="45">
        <v>4120</v>
      </c>
      <c r="E2518" s="45" t="s">
        <v>2899</v>
      </c>
      <c r="F2518" s="45" t="s">
        <v>6315</v>
      </c>
      <c r="G2518" s="45" t="s">
        <v>1675</v>
      </c>
      <c r="H2518" s="45" t="s">
        <v>6316</v>
      </c>
      <c r="J2518" s="45" t="s">
        <v>1555</v>
      </c>
      <c r="K2518" s="45" t="s">
        <v>1693</v>
      </c>
      <c r="L2518" s="45" t="s">
        <v>1557</v>
      </c>
      <c r="M2518" s="45" t="s">
        <v>3689</v>
      </c>
    </row>
    <row r="2519" spans="1:13" s="45" customFormat="1">
      <c r="A2519" s="45" t="s">
        <v>1753</v>
      </c>
      <c r="B2519" s="45" t="s">
        <v>1689</v>
      </c>
      <c r="C2519" s="45">
        <v>36439904</v>
      </c>
      <c r="D2519" s="45">
        <v>4120</v>
      </c>
      <c r="E2519" s="45" t="s">
        <v>2899</v>
      </c>
      <c r="F2519" s="45" t="s">
        <v>6317</v>
      </c>
      <c r="G2519" s="45" t="s">
        <v>1675</v>
      </c>
      <c r="H2519" s="45" t="s">
        <v>6318</v>
      </c>
      <c r="J2519" s="45" t="s">
        <v>1754</v>
      </c>
      <c r="K2519" s="45" t="s">
        <v>1693</v>
      </c>
      <c r="L2519" s="45" t="s">
        <v>1557</v>
      </c>
      <c r="M2519" s="45" t="s">
        <v>3689</v>
      </c>
    </row>
    <row r="2520" spans="1:13" s="45" customFormat="1">
      <c r="A2520" s="45" t="s">
        <v>1753</v>
      </c>
      <c r="B2520" s="45" t="s">
        <v>1689</v>
      </c>
      <c r="C2520" s="45">
        <v>36439905</v>
      </c>
      <c r="D2520" s="45">
        <v>4120</v>
      </c>
      <c r="E2520" s="45" t="s">
        <v>2899</v>
      </c>
      <c r="F2520" s="45" t="s">
        <v>6319</v>
      </c>
      <c r="G2520" s="45" t="s">
        <v>1675</v>
      </c>
      <c r="H2520" s="45" t="s">
        <v>6320</v>
      </c>
      <c r="J2520" s="45" t="s">
        <v>1754</v>
      </c>
      <c r="K2520" s="45" t="s">
        <v>1693</v>
      </c>
      <c r="L2520" s="45" t="s">
        <v>1557</v>
      </c>
      <c r="M2520" s="45" t="s">
        <v>3689</v>
      </c>
    </row>
    <row r="2521" spans="1:13" s="45" customFormat="1">
      <c r="A2521" s="45" t="s">
        <v>1753</v>
      </c>
      <c r="B2521" s="45" t="s">
        <v>1689</v>
      </c>
      <c r="C2521" s="45">
        <v>36439906</v>
      </c>
      <c r="D2521" s="45">
        <v>4120</v>
      </c>
      <c r="E2521" s="45" t="s">
        <v>2899</v>
      </c>
      <c r="F2521" s="45" t="s">
        <v>6321</v>
      </c>
      <c r="G2521" s="45" t="s">
        <v>1675</v>
      </c>
      <c r="H2521" s="45" t="s">
        <v>6322</v>
      </c>
      <c r="J2521" s="45" t="s">
        <v>1754</v>
      </c>
      <c r="K2521" s="45" t="s">
        <v>1693</v>
      </c>
      <c r="L2521" s="45" t="s">
        <v>1557</v>
      </c>
      <c r="M2521" s="45" t="s">
        <v>3689</v>
      </c>
    </row>
    <row r="2522" spans="1:13" s="45" customFormat="1">
      <c r="A2522" s="45" t="s">
        <v>1753</v>
      </c>
      <c r="B2522" s="45" t="s">
        <v>1689</v>
      </c>
      <c r="C2522" s="45">
        <v>36439907</v>
      </c>
      <c r="D2522" s="45">
        <v>4120</v>
      </c>
      <c r="E2522" s="45" t="s">
        <v>2899</v>
      </c>
      <c r="F2522" s="45" t="s">
        <v>6323</v>
      </c>
      <c r="G2522" s="45" t="s">
        <v>1675</v>
      </c>
      <c r="H2522" s="45" t="s">
        <v>6324</v>
      </c>
      <c r="J2522" s="45" t="s">
        <v>1754</v>
      </c>
      <c r="K2522" s="45" t="s">
        <v>1693</v>
      </c>
      <c r="L2522" s="45" t="s">
        <v>1557</v>
      </c>
      <c r="M2522" s="45" t="s">
        <v>3689</v>
      </c>
    </row>
    <row r="2523" spans="1:13" s="45" customFormat="1">
      <c r="A2523" s="45" t="s">
        <v>1753</v>
      </c>
      <c r="B2523" s="45" t="s">
        <v>1689</v>
      </c>
      <c r="C2523" s="45">
        <v>36439908</v>
      </c>
      <c r="D2523" s="45">
        <v>4120</v>
      </c>
      <c r="E2523" s="45" t="s">
        <v>2899</v>
      </c>
      <c r="F2523" s="45" t="s">
        <v>6325</v>
      </c>
      <c r="G2523" s="45" t="s">
        <v>1675</v>
      </c>
      <c r="H2523" s="45" t="s">
        <v>6326</v>
      </c>
      <c r="J2523" s="45" t="s">
        <v>1754</v>
      </c>
      <c r="K2523" s="45" t="s">
        <v>1693</v>
      </c>
      <c r="L2523" s="45" t="s">
        <v>1557</v>
      </c>
      <c r="M2523" s="45" t="s">
        <v>3689</v>
      </c>
    </row>
    <row r="2524" spans="1:13" s="45" customFormat="1">
      <c r="A2524" s="45" t="s">
        <v>1549</v>
      </c>
      <c r="B2524" s="45" t="s">
        <v>1689</v>
      </c>
      <c r="C2524" s="45">
        <v>36550051</v>
      </c>
      <c r="D2524" s="45">
        <v>4120</v>
      </c>
      <c r="E2524" s="45" t="s">
        <v>2899</v>
      </c>
      <c r="F2524" s="45" t="s">
        <v>6327</v>
      </c>
      <c r="G2524" s="45" t="s">
        <v>1675</v>
      </c>
      <c r="H2524" s="45" t="s">
        <v>6328</v>
      </c>
      <c r="J2524" s="45" t="s">
        <v>1555</v>
      </c>
      <c r="K2524" s="45" t="s">
        <v>1693</v>
      </c>
      <c r="L2524" s="45" t="s">
        <v>1557</v>
      </c>
      <c r="M2524" s="45" t="s">
        <v>3689</v>
      </c>
    </row>
    <row r="2525" spans="1:13" s="45" customFormat="1">
      <c r="A2525" s="45" t="s">
        <v>1549</v>
      </c>
      <c r="B2525" s="45" t="s">
        <v>1689</v>
      </c>
      <c r="C2525" s="45">
        <v>36550052</v>
      </c>
      <c r="D2525" s="45">
        <v>4120</v>
      </c>
      <c r="E2525" s="45" t="s">
        <v>2899</v>
      </c>
      <c r="F2525" s="45" t="s">
        <v>6329</v>
      </c>
      <c r="G2525" s="45" t="s">
        <v>1675</v>
      </c>
      <c r="H2525" s="45" t="s">
        <v>6330</v>
      </c>
      <c r="J2525" s="45" t="s">
        <v>1555</v>
      </c>
      <c r="K2525" s="45" t="s">
        <v>1693</v>
      </c>
      <c r="L2525" s="45" t="s">
        <v>1557</v>
      </c>
      <c r="M2525" s="45" t="s">
        <v>3689</v>
      </c>
    </row>
    <row r="2526" spans="1:13" s="45" customFormat="1">
      <c r="A2526" s="45" t="s">
        <v>1549</v>
      </c>
      <c r="B2526" s="45" t="s">
        <v>1689</v>
      </c>
      <c r="C2526" s="45">
        <v>36550053</v>
      </c>
      <c r="D2526" s="45">
        <v>4120</v>
      </c>
      <c r="E2526" s="45" t="s">
        <v>2899</v>
      </c>
      <c r="F2526" s="45" t="s">
        <v>6331</v>
      </c>
      <c r="G2526" s="45" t="s">
        <v>1675</v>
      </c>
      <c r="H2526" s="45" t="s">
        <v>6332</v>
      </c>
      <c r="J2526" s="45" t="s">
        <v>1555</v>
      </c>
      <c r="K2526" s="45" t="s">
        <v>1693</v>
      </c>
      <c r="L2526" s="45" t="s">
        <v>1557</v>
      </c>
      <c r="M2526" s="45" t="s">
        <v>3689</v>
      </c>
    </row>
    <row r="2527" spans="1:13" s="45" customFormat="1">
      <c r="A2527" s="45" t="s">
        <v>1549</v>
      </c>
      <c r="B2527" s="45" t="s">
        <v>1689</v>
      </c>
      <c r="C2527" s="45">
        <v>36550100</v>
      </c>
      <c r="D2527" s="45">
        <v>4120</v>
      </c>
      <c r="E2527" s="45" t="s">
        <v>2899</v>
      </c>
      <c r="F2527" s="45" t="s">
        <v>6333</v>
      </c>
      <c r="G2527" s="45" t="s">
        <v>1675</v>
      </c>
      <c r="H2527" s="45" t="s">
        <v>6334</v>
      </c>
      <c r="J2527" s="45" t="s">
        <v>1555</v>
      </c>
      <c r="K2527" s="45" t="s">
        <v>1693</v>
      </c>
      <c r="L2527" s="45" t="s">
        <v>1557</v>
      </c>
      <c r="M2527" s="45" t="s">
        <v>3689</v>
      </c>
    </row>
    <row r="2528" spans="1:13" s="45" customFormat="1">
      <c r="A2528" s="45" t="s">
        <v>1549</v>
      </c>
      <c r="B2528" s="45" t="s">
        <v>1689</v>
      </c>
      <c r="C2528" s="45">
        <v>36550785</v>
      </c>
      <c r="D2528" s="45">
        <v>4120</v>
      </c>
      <c r="E2528" s="45" t="s">
        <v>2899</v>
      </c>
      <c r="F2528" s="45" t="s">
        <v>6335</v>
      </c>
      <c r="G2528" s="45" t="s">
        <v>1675</v>
      </c>
      <c r="H2528" s="45" t="s">
        <v>6336</v>
      </c>
      <c r="J2528" s="45" t="s">
        <v>1555</v>
      </c>
      <c r="K2528" s="45" t="s">
        <v>1693</v>
      </c>
      <c r="L2528" s="45" t="s">
        <v>1557</v>
      </c>
      <c r="M2528" s="45" t="s">
        <v>3689</v>
      </c>
    </row>
    <row r="2529" spans="1:13" s="45" customFormat="1">
      <c r="A2529" s="45" t="s">
        <v>1751</v>
      </c>
      <c r="B2529" s="45" t="s">
        <v>2824</v>
      </c>
      <c r="C2529" s="45">
        <v>36550786</v>
      </c>
      <c r="D2529" s="45">
        <v>4120</v>
      </c>
      <c r="E2529" s="45" t="s">
        <v>2899</v>
      </c>
      <c r="F2529" s="45" t="s">
        <v>6337</v>
      </c>
      <c r="G2529" s="45" t="s">
        <v>1675</v>
      </c>
      <c r="H2529" s="45" t="s">
        <v>6338</v>
      </c>
      <c r="J2529" s="45" t="s">
        <v>1752</v>
      </c>
      <c r="K2529" s="45" t="s">
        <v>2827</v>
      </c>
      <c r="L2529" s="45" t="s">
        <v>1557</v>
      </c>
      <c r="M2529" s="45" t="s">
        <v>3689</v>
      </c>
    </row>
    <row r="2530" spans="1:13" s="45" customFormat="1">
      <c r="A2530" s="45" t="s">
        <v>2552</v>
      </c>
      <c r="B2530" s="45" t="s">
        <v>2553</v>
      </c>
      <c r="C2530" s="45">
        <v>36551001</v>
      </c>
      <c r="D2530" s="45">
        <v>4120</v>
      </c>
      <c r="E2530" s="45" t="s">
        <v>2899</v>
      </c>
      <c r="F2530" s="45" t="s">
        <v>6339</v>
      </c>
      <c r="G2530" s="45" t="s">
        <v>1675</v>
      </c>
      <c r="H2530" s="45" t="s">
        <v>6340</v>
      </c>
      <c r="J2530" s="45" t="s">
        <v>1904</v>
      </c>
      <c r="K2530" s="45" t="s">
        <v>1905</v>
      </c>
      <c r="L2530" s="45" t="s">
        <v>1557</v>
      </c>
      <c r="M2530" s="45" t="s">
        <v>3689</v>
      </c>
    </row>
    <row r="2531" spans="1:13" s="45" customFormat="1">
      <c r="A2531" s="45" t="s">
        <v>2552</v>
      </c>
      <c r="B2531" s="45" t="s">
        <v>2553</v>
      </c>
      <c r="C2531" s="45">
        <v>36551002</v>
      </c>
      <c r="D2531" s="45">
        <v>4120</v>
      </c>
      <c r="E2531" s="45" t="s">
        <v>2899</v>
      </c>
      <c r="F2531" s="45" t="s">
        <v>6341</v>
      </c>
      <c r="G2531" s="45" t="s">
        <v>1675</v>
      </c>
      <c r="H2531" s="45" t="s">
        <v>6342</v>
      </c>
      <c r="J2531" s="45" t="s">
        <v>1904</v>
      </c>
      <c r="K2531" s="45" t="s">
        <v>1905</v>
      </c>
      <c r="L2531" s="45" t="s">
        <v>1557</v>
      </c>
      <c r="M2531" s="45" t="s">
        <v>3689</v>
      </c>
    </row>
    <row r="2532" spans="1:13" s="45" customFormat="1">
      <c r="A2532" s="45" t="s">
        <v>2552</v>
      </c>
      <c r="B2532" s="45" t="s">
        <v>2553</v>
      </c>
      <c r="C2532" s="45">
        <v>36551003</v>
      </c>
      <c r="D2532" s="45">
        <v>4120</v>
      </c>
      <c r="E2532" s="45" t="s">
        <v>2899</v>
      </c>
      <c r="F2532" s="45" t="s">
        <v>6343</v>
      </c>
      <c r="G2532" s="45" t="s">
        <v>1675</v>
      </c>
      <c r="H2532" s="45" t="s">
        <v>6344</v>
      </c>
      <c r="J2532" s="45" t="s">
        <v>1904</v>
      </c>
      <c r="K2532" s="45" t="s">
        <v>1905</v>
      </c>
      <c r="L2532" s="45" t="s">
        <v>1557</v>
      </c>
      <c r="M2532" s="45" t="s">
        <v>3689</v>
      </c>
    </row>
    <row r="2533" spans="1:13" s="45" customFormat="1">
      <c r="A2533" s="45" t="s">
        <v>2552</v>
      </c>
      <c r="B2533" s="45" t="s">
        <v>2553</v>
      </c>
      <c r="C2533" s="45">
        <v>36551004</v>
      </c>
      <c r="D2533" s="45">
        <v>4120</v>
      </c>
      <c r="E2533" s="45" t="s">
        <v>2899</v>
      </c>
      <c r="F2533" s="45" t="s">
        <v>6345</v>
      </c>
      <c r="G2533" s="45" t="s">
        <v>1675</v>
      </c>
      <c r="H2533" s="45" t="s">
        <v>6346</v>
      </c>
      <c r="J2533" s="45" t="s">
        <v>1904</v>
      </c>
      <c r="K2533" s="45" t="s">
        <v>1905</v>
      </c>
      <c r="L2533" s="45" t="s">
        <v>1557</v>
      </c>
      <c r="M2533" s="45" t="s">
        <v>3689</v>
      </c>
    </row>
    <row r="2534" spans="1:13" s="45" customFormat="1">
      <c r="A2534" s="45" t="s">
        <v>2552</v>
      </c>
      <c r="B2534" s="45" t="s">
        <v>2553</v>
      </c>
      <c r="C2534" s="45">
        <v>36551005</v>
      </c>
      <c r="D2534" s="45">
        <v>4120</v>
      </c>
      <c r="E2534" s="45" t="s">
        <v>2899</v>
      </c>
      <c r="F2534" s="45" t="s">
        <v>6347</v>
      </c>
      <c r="G2534" s="45" t="s">
        <v>1675</v>
      </c>
      <c r="H2534" s="45" t="s">
        <v>6348</v>
      </c>
      <c r="J2534" s="45" t="s">
        <v>1904</v>
      </c>
      <c r="K2534" s="45" t="s">
        <v>1905</v>
      </c>
      <c r="L2534" s="45" t="s">
        <v>1557</v>
      </c>
      <c r="M2534" s="45" t="s">
        <v>3689</v>
      </c>
    </row>
    <row r="2535" spans="1:13" s="45" customFormat="1">
      <c r="A2535" s="45" t="s">
        <v>2552</v>
      </c>
      <c r="B2535" s="45" t="s">
        <v>2553</v>
      </c>
      <c r="C2535" s="45">
        <v>36551006</v>
      </c>
      <c r="D2535" s="45">
        <v>4120</v>
      </c>
      <c r="E2535" s="45" t="s">
        <v>2899</v>
      </c>
      <c r="F2535" s="45" t="s">
        <v>6349</v>
      </c>
      <c r="G2535" s="45" t="s">
        <v>1675</v>
      </c>
      <c r="H2535" s="45" t="s">
        <v>6350</v>
      </c>
      <c r="J2535" s="45" t="s">
        <v>1904</v>
      </c>
      <c r="K2535" s="45" t="s">
        <v>1905</v>
      </c>
      <c r="L2535" s="45" t="s">
        <v>1557</v>
      </c>
      <c r="M2535" s="45" t="s">
        <v>3689</v>
      </c>
    </row>
    <row r="2536" spans="1:13" s="45" customFormat="1">
      <c r="A2536" s="45" t="s">
        <v>2552</v>
      </c>
      <c r="B2536" s="45" t="s">
        <v>2553</v>
      </c>
      <c r="C2536" s="45">
        <v>36551007</v>
      </c>
      <c r="D2536" s="45">
        <v>4120</v>
      </c>
      <c r="E2536" s="45" t="s">
        <v>2899</v>
      </c>
      <c r="F2536" s="45" t="s">
        <v>6351</v>
      </c>
      <c r="G2536" s="45" t="s">
        <v>1675</v>
      </c>
      <c r="H2536" s="45" t="s">
        <v>6352</v>
      </c>
      <c r="J2536" s="45" t="s">
        <v>1904</v>
      </c>
      <c r="K2536" s="45" t="s">
        <v>1905</v>
      </c>
      <c r="L2536" s="45" t="s">
        <v>1557</v>
      </c>
      <c r="M2536" s="45" t="s">
        <v>3689</v>
      </c>
    </row>
    <row r="2537" spans="1:13" s="45" customFormat="1">
      <c r="A2537" s="45" t="s">
        <v>5854</v>
      </c>
      <c r="B2537" s="45" t="s">
        <v>5855</v>
      </c>
      <c r="C2537" s="45">
        <v>36551008</v>
      </c>
      <c r="D2537" s="45">
        <v>4120</v>
      </c>
      <c r="E2537" s="45" t="s">
        <v>2899</v>
      </c>
      <c r="F2537" s="45" t="s">
        <v>6353</v>
      </c>
      <c r="G2537" s="45" t="s">
        <v>1675</v>
      </c>
      <c r="H2537" s="45" t="s">
        <v>6354</v>
      </c>
      <c r="J2537" s="45" t="s">
        <v>5858</v>
      </c>
      <c r="K2537" s="45" t="s">
        <v>5859</v>
      </c>
      <c r="L2537" s="45" t="s">
        <v>1557</v>
      </c>
      <c r="M2537" s="45" t="s">
        <v>3689</v>
      </c>
    </row>
    <row r="2538" spans="1:13" s="45" customFormat="1">
      <c r="A2538" s="45" t="s">
        <v>2552</v>
      </c>
      <c r="B2538" s="45" t="s">
        <v>2553</v>
      </c>
      <c r="C2538" s="45">
        <v>36551009</v>
      </c>
      <c r="D2538" s="45">
        <v>4120</v>
      </c>
      <c r="E2538" s="45" t="s">
        <v>2899</v>
      </c>
      <c r="F2538" s="45" t="s">
        <v>6355</v>
      </c>
      <c r="G2538" s="45" t="s">
        <v>1675</v>
      </c>
      <c r="H2538" s="45" t="s">
        <v>6356</v>
      </c>
      <c r="J2538" s="45" t="s">
        <v>1904</v>
      </c>
      <c r="K2538" s="45" t="s">
        <v>1905</v>
      </c>
      <c r="L2538" s="45" t="s">
        <v>1557</v>
      </c>
      <c r="M2538" s="45" t="s">
        <v>3689</v>
      </c>
    </row>
    <row r="2539" spans="1:13" s="45" customFormat="1">
      <c r="A2539" s="45" t="s">
        <v>2552</v>
      </c>
      <c r="B2539" s="45" t="s">
        <v>2553</v>
      </c>
      <c r="C2539" s="45">
        <v>36551010</v>
      </c>
      <c r="D2539" s="45">
        <v>4120</v>
      </c>
      <c r="E2539" s="45" t="s">
        <v>2899</v>
      </c>
      <c r="F2539" s="45" t="s">
        <v>6357</v>
      </c>
      <c r="G2539" s="45" t="s">
        <v>1675</v>
      </c>
      <c r="H2539" s="45" t="s">
        <v>6358</v>
      </c>
      <c r="J2539" s="45" t="s">
        <v>1904</v>
      </c>
      <c r="K2539" s="45" t="s">
        <v>1905</v>
      </c>
      <c r="L2539" s="45" t="s">
        <v>1557</v>
      </c>
      <c r="M2539" s="45" t="s">
        <v>3689</v>
      </c>
    </row>
    <row r="2540" spans="1:13" s="45" customFormat="1">
      <c r="A2540" s="45" t="s">
        <v>1549</v>
      </c>
      <c r="B2540" s="45" t="s">
        <v>1689</v>
      </c>
      <c r="C2540" s="45">
        <v>36551500</v>
      </c>
      <c r="D2540" s="45">
        <v>4120</v>
      </c>
      <c r="E2540" s="45" t="s">
        <v>2899</v>
      </c>
      <c r="F2540" s="45" t="s">
        <v>6359</v>
      </c>
      <c r="G2540" s="45" t="s">
        <v>1675</v>
      </c>
      <c r="H2540" s="45" t="s">
        <v>2901</v>
      </c>
      <c r="J2540" s="45" t="s">
        <v>1555</v>
      </c>
      <c r="K2540" s="45" t="s">
        <v>1693</v>
      </c>
      <c r="L2540" s="45" t="s">
        <v>1557</v>
      </c>
      <c r="M2540" s="45" t="s">
        <v>3689</v>
      </c>
    </row>
    <row r="2541" spans="1:13" s="45" customFormat="1">
      <c r="A2541" s="45" t="s">
        <v>1549</v>
      </c>
      <c r="B2541" s="45" t="s">
        <v>1689</v>
      </c>
      <c r="C2541" s="45">
        <v>36551520</v>
      </c>
      <c r="D2541" s="45">
        <v>4120</v>
      </c>
      <c r="E2541" s="45" t="s">
        <v>2899</v>
      </c>
      <c r="F2541" s="45" t="s">
        <v>6360</v>
      </c>
      <c r="G2541" s="45" t="s">
        <v>1675</v>
      </c>
      <c r="H2541" s="45" t="s">
        <v>2901</v>
      </c>
      <c r="J2541" s="45" t="s">
        <v>1555</v>
      </c>
      <c r="K2541" s="45" t="s">
        <v>1693</v>
      </c>
      <c r="L2541" s="45" t="s">
        <v>1557</v>
      </c>
      <c r="M2541" s="45" t="s">
        <v>3689</v>
      </c>
    </row>
    <row r="2542" spans="1:13" s="45" customFormat="1">
      <c r="A2542" s="45" t="s">
        <v>1735</v>
      </c>
      <c r="B2542" s="45" t="s">
        <v>1736</v>
      </c>
      <c r="C2542" s="45">
        <v>36552726</v>
      </c>
      <c r="D2542" s="45">
        <v>4120</v>
      </c>
      <c r="E2542" s="45" t="s">
        <v>2899</v>
      </c>
      <c r="F2542" s="45" t="s">
        <v>6361</v>
      </c>
      <c r="G2542" s="45" t="s">
        <v>1675</v>
      </c>
      <c r="I2542" s="45" t="s">
        <v>6362</v>
      </c>
      <c r="J2542" s="45" t="s">
        <v>1739</v>
      </c>
      <c r="K2542" s="45" t="s">
        <v>1740</v>
      </c>
      <c r="L2542" s="45" t="s">
        <v>1557</v>
      </c>
      <c r="M2542" s="45" t="s">
        <v>3689</v>
      </c>
    </row>
    <row r="2543" spans="1:13" s="45" customFormat="1">
      <c r="A2543" s="45" t="s">
        <v>1751</v>
      </c>
      <c r="B2543" s="45" t="s">
        <v>2824</v>
      </c>
      <c r="C2543" s="45">
        <v>36553505</v>
      </c>
      <c r="D2543" s="45">
        <v>4120</v>
      </c>
      <c r="E2543" s="45" t="s">
        <v>2899</v>
      </c>
      <c r="F2543" s="45" t="s">
        <v>6363</v>
      </c>
      <c r="G2543" s="45" t="s">
        <v>1675</v>
      </c>
      <c r="H2543" s="45" t="s">
        <v>6364</v>
      </c>
      <c r="J2543" s="45" t="s">
        <v>1752</v>
      </c>
      <c r="K2543" s="45" t="s">
        <v>2827</v>
      </c>
      <c r="L2543" s="45" t="s">
        <v>1557</v>
      </c>
      <c r="M2543" s="45" t="s">
        <v>3689</v>
      </c>
    </row>
    <row r="2544" spans="1:13" s="45" customFormat="1">
      <c r="A2544" s="45" t="s">
        <v>1549</v>
      </c>
      <c r="B2544" s="45" t="s">
        <v>1689</v>
      </c>
      <c r="C2544" s="45">
        <v>36557260</v>
      </c>
      <c r="D2544" s="45">
        <v>4120</v>
      </c>
      <c r="E2544" s="45" t="s">
        <v>2899</v>
      </c>
      <c r="F2544" s="45" t="s">
        <v>6365</v>
      </c>
      <c r="G2544" s="45" t="s">
        <v>1675</v>
      </c>
      <c r="H2544" s="45" t="s">
        <v>6366</v>
      </c>
      <c r="J2544" s="45" t="s">
        <v>1555</v>
      </c>
      <c r="K2544" s="45" t="s">
        <v>1693</v>
      </c>
      <c r="L2544" s="45" t="s">
        <v>1557</v>
      </c>
      <c r="M2544" s="45" t="s">
        <v>3689</v>
      </c>
    </row>
    <row r="2545" spans="1:13" s="45" customFormat="1">
      <c r="A2545" s="45" t="s">
        <v>1549</v>
      </c>
      <c r="B2545" s="45" t="s">
        <v>1689</v>
      </c>
      <c r="C2545" s="45">
        <v>36558785</v>
      </c>
      <c r="D2545" s="45">
        <v>4120</v>
      </c>
      <c r="E2545" s="45" t="s">
        <v>2899</v>
      </c>
      <c r="F2545" s="45" t="s">
        <v>6367</v>
      </c>
      <c r="G2545" s="45" t="s">
        <v>1675</v>
      </c>
      <c r="H2545" s="45" t="s">
        <v>6368</v>
      </c>
      <c r="J2545" s="45" t="s">
        <v>1555</v>
      </c>
      <c r="K2545" s="45" t="s">
        <v>1693</v>
      </c>
      <c r="L2545" s="45" t="s">
        <v>1557</v>
      </c>
      <c r="M2545" s="45" t="s">
        <v>3689</v>
      </c>
    </row>
    <row r="2546" spans="1:13" s="45" customFormat="1">
      <c r="A2546" s="45" t="s">
        <v>1549</v>
      </c>
      <c r="B2546" s="45" t="s">
        <v>1689</v>
      </c>
      <c r="C2546" s="45">
        <v>36559001</v>
      </c>
      <c r="D2546" s="45">
        <v>4120</v>
      </c>
      <c r="E2546" s="45" t="s">
        <v>2899</v>
      </c>
      <c r="F2546" s="45" t="s">
        <v>6369</v>
      </c>
      <c r="G2546" s="45" t="s">
        <v>1675</v>
      </c>
      <c r="H2546" s="45" t="s">
        <v>6370</v>
      </c>
      <c r="J2546" s="45" t="s">
        <v>1555</v>
      </c>
      <c r="K2546" s="45" t="s">
        <v>1693</v>
      </c>
      <c r="L2546" s="45" t="s">
        <v>1557</v>
      </c>
      <c r="M2546" s="45" t="s">
        <v>3689</v>
      </c>
    </row>
    <row r="2547" spans="1:13" s="45" customFormat="1">
      <c r="A2547" s="45" t="s">
        <v>1549</v>
      </c>
      <c r="B2547" s="45" t="s">
        <v>1689</v>
      </c>
      <c r="C2547" s="45">
        <v>36559002</v>
      </c>
      <c r="D2547" s="45">
        <v>4120</v>
      </c>
      <c r="E2547" s="45" t="s">
        <v>2899</v>
      </c>
      <c r="F2547" s="45" t="s">
        <v>6371</v>
      </c>
      <c r="G2547" s="45" t="s">
        <v>1675</v>
      </c>
      <c r="H2547" s="45" t="s">
        <v>6372</v>
      </c>
      <c r="J2547" s="45" t="s">
        <v>1555</v>
      </c>
      <c r="K2547" s="45" t="s">
        <v>1693</v>
      </c>
      <c r="L2547" s="45" t="s">
        <v>1557</v>
      </c>
      <c r="M2547" s="45" t="s">
        <v>3689</v>
      </c>
    </row>
    <row r="2548" spans="1:13" s="45" customFormat="1">
      <c r="A2548" s="45" t="s">
        <v>1549</v>
      </c>
      <c r="B2548" s="45" t="s">
        <v>1689</v>
      </c>
      <c r="C2548" s="45">
        <v>36559101</v>
      </c>
      <c r="D2548" s="45">
        <v>4120</v>
      </c>
      <c r="E2548" s="45" t="s">
        <v>2899</v>
      </c>
      <c r="F2548" s="45" t="s">
        <v>6373</v>
      </c>
      <c r="G2548" s="45" t="s">
        <v>1675</v>
      </c>
      <c r="H2548" s="45" t="s">
        <v>6374</v>
      </c>
      <c r="J2548" s="45" t="s">
        <v>1555</v>
      </c>
      <c r="K2548" s="45" t="s">
        <v>1693</v>
      </c>
      <c r="L2548" s="45" t="s">
        <v>1557</v>
      </c>
      <c r="M2548" s="45" t="s">
        <v>3689</v>
      </c>
    </row>
    <row r="2549" spans="1:13" s="45" customFormat="1">
      <c r="A2549" s="45" t="s">
        <v>1549</v>
      </c>
      <c r="B2549" s="45" t="s">
        <v>1689</v>
      </c>
      <c r="C2549" s="45">
        <v>36559500</v>
      </c>
      <c r="D2549" s="45">
        <v>4120</v>
      </c>
      <c r="E2549" s="45" t="s">
        <v>2899</v>
      </c>
      <c r="F2549" s="45" t="s">
        <v>6375</v>
      </c>
      <c r="G2549" s="45" t="s">
        <v>1675</v>
      </c>
      <c r="H2549" s="45" t="s">
        <v>6376</v>
      </c>
      <c r="J2549" s="45" t="s">
        <v>1555</v>
      </c>
      <c r="K2549" s="45" t="s">
        <v>1693</v>
      </c>
      <c r="L2549" s="45" t="s">
        <v>1557</v>
      </c>
      <c r="M2549" s="45" t="s">
        <v>3689</v>
      </c>
    </row>
    <row r="2550" spans="1:13" s="45" customFormat="1">
      <c r="A2550" s="45" t="s">
        <v>6377</v>
      </c>
      <c r="B2550" s="45" t="s">
        <v>1689</v>
      </c>
      <c r="C2550" s="45">
        <v>36559902</v>
      </c>
      <c r="D2550" s="45">
        <v>4120</v>
      </c>
      <c r="E2550" s="45" t="s">
        <v>2899</v>
      </c>
      <c r="F2550" s="45" t="s">
        <v>6378</v>
      </c>
      <c r="G2550" s="45" t="s">
        <v>1675</v>
      </c>
      <c r="J2550" s="45" t="s">
        <v>1754</v>
      </c>
      <c r="K2550" s="45" t="s">
        <v>1693</v>
      </c>
      <c r="L2550" s="45" t="s">
        <v>1557</v>
      </c>
      <c r="M2550" s="45" t="s">
        <v>3689</v>
      </c>
    </row>
    <row r="2551" spans="1:13" s="45" customFormat="1">
      <c r="A2551" s="45" t="s">
        <v>1753</v>
      </c>
      <c r="B2551" s="45" t="s">
        <v>1689</v>
      </c>
      <c r="C2551" s="45">
        <v>36559905</v>
      </c>
      <c r="D2551" s="45">
        <v>4120</v>
      </c>
      <c r="E2551" s="45" t="s">
        <v>2899</v>
      </c>
      <c r="F2551" s="45" t="s">
        <v>6379</v>
      </c>
      <c r="G2551" s="45" t="s">
        <v>1675</v>
      </c>
      <c r="H2551" s="45" t="s">
        <v>6380</v>
      </c>
      <c r="J2551" s="45" t="s">
        <v>1754</v>
      </c>
      <c r="K2551" s="45" t="s">
        <v>1693</v>
      </c>
      <c r="L2551" s="45" t="s">
        <v>1557</v>
      </c>
      <c r="M2551" s="45" t="s">
        <v>3689</v>
      </c>
    </row>
    <row r="2552" spans="1:13" s="45" customFormat="1">
      <c r="A2552" s="45" t="s">
        <v>1753</v>
      </c>
      <c r="B2552" s="45" t="s">
        <v>1689</v>
      </c>
      <c r="C2552" s="45">
        <v>36559906</v>
      </c>
      <c r="D2552" s="45">
        <v>4120</v>
      </c>
      <c r="E2552" s="45" t="s">
        <v>2899</v>
      </c>
      <c r="F2552" s="45" t="s">
        <v>6381</v>
      </c>
      <c r="G2552" s="45" t="s">
        <v>1675</v>
      </c>
      <c r="H2552" s="45" t="s">
        <v>6382</v>
      </c>
      <c r="J2552" s="45" t="s">
        <v>1754</v>
      </c>
      <c r="K2552" s="45" t="s">
        <v>1693</v>
      </c>
      <c r="L2552" s="45" t="s">
        <v>1557</v>
      </c>
      <c r="M2552" s="45" t="s">
        <v>3689</v>
      </c>
    </row>
    <row r="2553" spans="1:13" s="45" customFormat="1">
      <c r="A2553" s="45" t="s">
        <v>1753</v>
      </c>
      <c r="B2553" s="45" t="s">
        <v>1689</v>
      </c>
      <c r="C2553" s="45">
        <v>36559907</v>
      </c>
      <c r="D2553" s="45">
        <v>4120</v>
      </c>
      <c r="E2553" s="45" t="s">
        <v>2899</v>
      </c>
      <c r="F2553" s="45" t="s">
        <v>6383</v>
      </c>
      <c r="G2553" s="45" t="s">
        <v>1675</v>
      </c>
      <c r="H2553" s="45" t="s">
        <v>6384</v>
      </c>
      <c r="J2553" s="45" t="s">
        <v>1754</v>
      </c>
      <c r="K2553" s="45" t="s">
        <v>1693</v>
      </c>
      <c r="L2553" s="45" t="s">
        <v>1557</v>
      </c>
      <c r="M2553" s="45" t="s">
        <v>3689</v>
      </c>
    </row>
    <row r="2554" spans="1:13" s="45" customFormat="1">
      <c r="A2554" s="45" t="s">
        <v>1753</v>
      </c>
      <c r="B2554" s="45" t="s">
        <v>1689</v>
      </c>
      <c r="C2554" s="45">
        <v>36559908</v>
      </c>
      <c r="D2554" s="45">
        <v>4120</v>
      </c>
      <c r="E2554" s="45" t="s">
        <v>2899</v>
      </c>
      <c r="F2554" s="45" t="s">
        <v>6385</v>
      </c>
      <c r="G2554" s="45" t="s">
        <v>1675</v>
      </c>
      <c r="H2554" s="45" t="s">
        <v>6386</v>
      </c>
      <c r="J2554" s="45" t="s">
        <v>1754</v>
      </c>
      <c r="K2554" s="45" t="s">
        <v>1693</v>
      </c>
      <c r="L2554" s="45" t="s">
        <v>1557</v>
      </c>
      <c r="M2554" s="45" t="s">
        <v>3689</v>
      </c>
    </row>
    <row r="2555" spans="1:13" s="45" customFormat="1">
      <c r="A2555" s="45" t="s">
        <v>1751</v>
      </c>
      <c r="B2555" s="45" t="s">
        <v>1689</v>
      </c>
      <c r="C2555" s="45">
        <v>36559927</v>
      </c>
      <c r="D2555" s="45">
        <v>4120</v>
      </c>
      <c r="E2555" s="45" t="s">
        <v>2899</v>
      </c>
      <c r="F2555" s="45" t="s">
        <v>6387</v>
      </c>
      <c r="G2555" s="45" t="s">
        <v>1675</v>
      </c>
      <c r="H2555" s="45" t="s">
        <v>6388</v>
      </c>
      <c r="J2555" s="45" t="s">
        <v>1752</v>
      </c>
      <c r="K2555" s="45" t="s">
        <v>1693</v>
      </c>
      <c r="L2555" s="45" t="s">
        <v>1557</v>
      </c>
      <c r="M2555" s="45" t="s">
        <v>3689</v>
      </c>
    </row>
    <row r="2556" spans="1:13" s="45" customFormat="1">
      <c r="A2556" s="45" t="s">
        <v>1745</v>
      </c>
      <c r="B2556" s="45" t="s">
        <v>1689</v>
      </c>
      <c r="C2556" s="45">
        <v>36559997</v>
      </c>
      <c r="D2556" s="45">
        <v>4120</v>
      </c>
      <c r="E2556" s="45" t="s">
        <v>2899</v>
      </c>
      <c r="F2556" s="45" t="s">
        <v>3767</v>
      </c>
      <c r="G2556" s="45" t="s">
        <v>1675</v>
      </c>
      <c r="H2556" s="45" t="s">
        <v>6389</v>
      </c>
      <c r="J2556" s="45" t="s">
        <v>1746</v>
      </c>
      <c r="K2556" s="45" t="s">
        <v>1693</v>
      </c>
      <c r="L2556" s="45" t="s">
        <v>1557</v>
      </c>
      <c r="M2556" s="45" t="s">
        <v>3689</v>
      </c>
    </row>
    <row r="2557" spans="1:13" s="45" customFormat="1">
      <c r="A2557" s="45" t="s">
        <v>1549</v>
      </c>
      <c r="B2557" s="45" t="s">
        <v>1689</v>
      </c>
      <c r="C2557" s="45">
        <v>36610051</v>
      </c>
      <c r="D2557" s="45">
        <v>4120</v>
      </c>
      <c r="E2557" s="45" t="s">
        <v>2899</v>
      </c>
      <c r="F2557" s="45" t="s">
        <v>6390</v>
      </c>
      <c r="G2557" s="45" t="s">
        <v>1675</v>
      </c>
      <c r="H2557" s="45" t="s">
        <v>6391</v>
      </c>
      <c r="J2557" s="45" t="s">
        <v>1555</v>
      </c>
      <c r="K2557" s="45" t="s">
        <v>1693</v>
      </c>
      <c r="L2557" s="45" t="s">
        <v>1557</v>
      </c>
      <c r="M2557" s="45" t="s">
        <v>3689</v>
      </c>
    </row>
    <row r="2558" spans="1:13" s="45" customFormat="1">
      <c r="A2558" s="45" t="s">
        <v>2552</v>
      </c>
      <c r="B2558" s="45" t="s">
        <v>2553</v>
      </c>
      <c r="C2558" s="45">
        <v>36611001</v>
      </c>
      <c r="D2558" s="45">
        <v>4120</v>
      </c>
      <c r="E2558" s="45" t="s">
        <v>2899</v>
      </c>
      <c r="F2558" s="45" t="s">
        <v>6392</v>
      </c>
      <c r="G2558" s="45" t="s">
        <v>1675</v>
      </c>
      <c r="H2558" s="45" t="s">
        <v>6393</v>
      </c>
      <c r="J2558" s="45" t="s">
        <v>1904</v>
      </c>
      <c r="K2558" s="45" t="s">
        <v>1905</v>
      </c>
      <c r="L2558" s="45" t="s">
        <v>1557</v>
      </c>
      <c r="M2558" s="45" t="s">
        <v>3689</v>
      </c>
    </row>
    <row r="2559" spans="1:13" s="45" customFormat="1">
      <c r="A2559" s="45" t="s">
        <v>2552</v>
      </c>
      <c r="B2559" s="45" t="s">
        <v>2553</v>
      </c>
      <c r="C2559" s="45">
        <v>36611002</v>
      </c>
      <c r="D2559" s="45">
        <v>4120</v>
      </c>
      <c r="E2559" s="45" t="s">
        <v>2899</v>
      </c>
      <c r="F2559" s="45" t="s">
        <v>6394</v>
      </c>
      <c r="G2559" s="45" t="s">
        <v>1675</v>
      </c>
      <c r="H2559" s="45" t="s">
        <v>6395</v>
      </c>
      <c r="J2559" s="45" t="s">
        <v>1904</v>
      </c>
      <c r="K2559" s="45" t="s">
        <v>1905</v>
      </c>
      <c r="L2559" s="45" t="s">
        <v>1557</v>
      </c>
      <c r="M2559" s="45" t="s">
        <v>3689</v>
      </c>
    </row>
    <row r="2560" spans="1:13" s="45" customFormat="1">
      <c r="A2560" s="45" t="s">
        <v>1549</v>
      </c>
      <c r="B2560" s="45" t="s">
        <v>1689</v>
      </c>
      <c r="C2560" s="45">
        <v>36611500</v>
      </c>
      <c r="D2560" s="45">
        <v>4120</v>
      </c>
      <c r="E2560" s="45" t="s">
        <v>2899</v>
      </c>
      <c r="F2560" s="45" t="s">
        <v>6396</v>
      </c>
      <c r="G2560" s="45" t="s">
        <v>1675</v>
      </c>
      <c r="H2560" s="45" t="s">
        <v>2901</v>
      </c>
      <c r="J2560" s="45" t="s">
        <v>1555</v>
      </c>
      <c r="K2560" s="45" t="s">
        <v>1693</v>
      </c>
      <c r="L2560" s="45" t="s">
        <v>1557</v>
      </c>
      <c r="M2560" s="45" t="s">
        <v>3689</v>
      </c>
    </row>
    <row r="2561" spans="1:13" s="45" customFormat="1">
      <c r="A2561" s="45" t="s">
        <v>1549</v>
      </c>
      <c r="B2561" s="45" t="s">
        <v>3910</v>
      </c>
      <c r="C2561" s="45">
        <v>36612367</v>
      </c>
      <c r="D2561" s="45">
        <v>4120</v>
      </c>
      <c r="E2561" s="45" t="s">
        <v>2899</v>
      </c>
      <c r="F2561" s="45" t="s">
        <v>6397</v>
      </c>
      <c r="G2561" s="45" t="s">
        <v>1675</v>
      </c>
      <c r="H2561" s="45" t="s">
        <v>6398</v>
      </c>
      <c r="J2561" s="45" t="s">
        <v>1555</v>
      </c>
      <c r="K2561" s="45" t="s">
        <v>2837</v>
      </c>
      <c r="L2561" s="45" t="s">
        <v>1557</v>
      </c>
      <c r="M2561" s="45" t="s">
        <v>3689</v>
      </c>
    </row>
    <row r="2562" spans="1:13" s="45" customFormat="1">
      <c r="A2562" s="45" t="s">
        <v>1751</v>
      </c>
      <c r="B2562" s="45" t="s">
        <v>2824</v>
      </c>
      <c r="C2562" s="45">
        <v>36613500</v>
      </c>
      <c r="D2562" s="45">
        <v>4120</v>
      </c>
      <c r="E2562" s="45" t="s">
        <v>2899</v>
      </c>
      <c r="F2562" s="45" t="s">
        <v>6399</v>
      </c>
      <c r="G2562" s="45" t="s">
        <v>1675</v>
      </c>
      <c r="H2562" s="45" t="s">
        <v>6400</v>
      </c>
      <c r="J2562" s="45" t="s">
        <v>1752</v>
      </c>
      <c r="K2562" s="45" t="s">
        <v>2827</v>
      </c>
      <c r="L2562" s="45" t="s">
        <v>1557</v>
      </c>
      <c r="M2562" s="45" t="s">
        <v>3689</v>
      </c>
    </row>
    <row r="2563" spans="1:13" s="45" customFormat="1">
      <c r="A2563" s="45" t="s">
        <v>1549</v>
      </c>
      <c r="B2563" s="45" t="s">
        <v>1689</v>
      </c>
      <c r="C2563" s="45">
        <v>36619905</v>
      </c>
      <c r="D2563" s="45">
        <v>4120</v>
      </c>
      <c r="E2563" s="45" t="s">
        <v>2899</v>
      </c>
      <c r="F2563" s="45" t="s">
        <v>6401</v>
      </c>
      <c r="G2563" s="45" t="s">
        <v>1675</v>
      </c>
      <c r="H2563" s="45" t="s">
        <v>6402</v>
      </c>
      <c r="J2563" s="45" t="s">
        <v>1555</v>
      </c>
      <c r="K2563" s="45" t="s">
        <v>1693</v>
      </c>
      <c r="L2563" s="45" t="s">
        <v>1557</v>
      </c>
      <c r="M2563" s="45" t="s">
        <v>3689</v>
      </c>
    </row>
    <row r="2564" spans="1:13" s="45" customFormat="1">
      <c r="A2564" s="45" t="s">
        <v>1753</v>
      </c>
      <c r="B2564" s="45" t="s">
        <v>1689</v>
      </c>
      <c r="C2564" s="45">
        <v>36619911</v>
      </c>
      <c r="D2564" s="45">
        <v>4120</v>
      </c>
      <c r="E2564" s="45" t="s">
        <v>2899</v>
      </c>
      <c r="F2564" s="45" t="s">
        <v>6403</v>
      </c>
      <c r="G2564" s="45" t="s">
        <v>1675</v>
      </c>
      <c r="H2564" s="45" t="s">
        <v>6404</v>
      </c>
      <c r="J2564" s="45" t="s">
        <v>1754</v>
      </c>
      <c r="K2564" s="45" t="s">
        <v>1693</v>
      </c>
      <c r="L2564" s="45" t="s">
        <v>1557</v>
      </c>
      <c r="M2564" s="45" t="s">
        <v>3689</v>
      </c>
    </row>
    <row r="2565" spans="1:13" s="45" customFormat="1">
      <c r="A2565" s="45" t="s">
        <v>1549</v>
      </c>
      <c r="B2565" s="45" t="s">
        <v>3910</v>
      </c>
      <c r="C2565" s="45">
        <v>36673230</v>
      </c>
      <c r="D2565" s="45">
        <v>4120</v>
      </c>
      <c r="E2565" s="45" t="s">
        <v>2899</v>
      </c>
      <c r="F2565" s="45" t="s">
        <v>6405</v>
      </c>
      <c r="G2565" s="45" t="s">
        <v>1675</v>
      </c>
      <c r="H2565" s="45" t="s">
        <v>6406</v>
      </c>
      <c r="J2565" s="45" t="s">
        <v>1555</v>
      </c>
      <c r="K2565" s="45" t="s">
        <v>2837</v>
      </c>
      <c r="L2565" s="45" t="s">
        <v>1557</v>
      </c>
      <c r="M2565" s="45" t="s">
        <v>3689</v>
      </c>
    </row>
    <row r="2566" spans="1:13" s="45" customFormat="1">
      <c r="A2566" s="45" t="s">
        <v>1549</v>
      </c>
      <c r="B2566" s="45" t="s">
        <v>1689</v>
      </c>
      <c r="C2566" s="45">
        <v>36919991</v>
      </c>
      <c r="D2566" s="45">
        <v>4120</v>
      </c>
      <c r="E2566" s="45" t="s">
        <v>2899</v>
      </c>
      <c r="F2566" s="45" t="s">
        <v>6407</v>
      </c>
      <c r="G2566" s="45" t="s">
        <v>1675</v>
      </c>
      <c r="H2566" s="45" t="s">
        <v>6408</v>
      </c>
      <c r="J2566" s="45" t="s">
        <v>1555</v>
      </c>
      <c r="K2566" s="45" t="s">
        <v>1693</v>
      </c>
      <c r="L2566" s="45" t="s">
        <v>1557</v>
      </c>
      <c r="M2566" s="45" t="s">
        <v>3689</v>
      </c>
    </row>
    <row r="2567" spans="1:13" s="45" customFormat="1">
      <c r="A2567" s="45" t="s">
        <v>1549</v>
      </c>
      <c r="B2567" s="45" t="s">
        <v>4882</v>
      </c>
      <c r="C2567" s="45">
        <v>37150001</v>
      </c>
      <c r="D2567" s="45">
        <v>30</v>
      </c>
      <c r="E2567" s="45" t="s">
        <v>3771</v>
      </c>
      <c r="F2567" s="45" t="s">
        <v>6409</v>
      </c>
      <c r="G2567" s="45" t="s">
        <v>1652</v>
      </c>
      <c r="H2567" s="45" t="s">
        <v>6410</v>
      </c>
      <c r="J2567" s="45" t="s">
        <v>1555</v>
      </c>
      <c r="K2567" s="45" t="s">
        <v>4885</v>
      </c>
      <c r="L2567" s="45" t="s">
        <v>1557</v>
      </c>
      <c r="M2567" s="45" t="s">
        <v>3689</v>
      </c>
    </row>
    <row r="2568" spans="1:13" s="45" customFormat="1">
      <c r="A2568" s="45" t="s">
        <v>1549</v>
      </c>
      <c r="B2568" s="45" t="s">
        <v>4882</v>
      </c>
      <c r="C2568" s="45">
        <v>37150002</v>
      </c>
      <c r="D2568" s="45">
        <v>30</v>
      </c>
      <c r="E2568" s="45" t="s">
        <v>3771</v>
      </c>
      <c r="F2568" s="45" t="s">
        <v>6411</v>
      </c>
      <c r="G2568" s="45" t="s">
        <v>1652</v>
      </c>
      <c r="H2568" s="45" t="s">
        <v>6412</v>
      </c>
      <c r="J2568" s="45" t="s">
        <v>1555</v>
      </c>
      <c r="K2568" s="45" t="s">
        <v>4885</v>
      </c>
      <c r="L2568" s="45" t="s">
        <v>1557</v>
      </c>
      <c r="M2568" s="45" t="s">
        <v>3689</v>
      </c>
    </row>
    <row r="2569" spans="1:13" s="45" customFormat="1">
      <c r="A2569" s="45" t="s">
        <v>1549</v>
      </c>
      <c r="B2569" s="45" t="s">
        <v>5753</v>
      </c>
      <c r="C2569" s="45">
        <v>37150005</v>
      </c>
      <c r="D2569" s="45">
        <v>30</v>
      </c>
      <c r="E2569" s="45" t="s">
        <v>3771</v>
      </c>
      <c r="F2569" s="45" t="s">
        <v>6413</v>
      </c>
      <c r="G2569" s="45" t="s">
        <v>1652</v>
      </c>
      <c r="H2569" s="45" t="s">
        <v>6414</v>
      </c>
      <c r="J2569" s="45" t="s">
        <v>1555</v>
      </c>
      <c r="K2569" s="45" t="s">
        <v>5756</v>
      </c>
      <c r="L2569" s="45" t="s">
        <v>1557</v>
      </c>
      <c r="M2569" s="45" t="s">
        <v>3689</v>
      </c>
    </row>
    <row r="2570" spans="1:13" s="45" customFormat="1">
      <c r="A2570" s="45" t="s">
        <v>1549</v>
      </c>
      <c r="B2570" s="45" t="s">
        <v>5765</v>
      </c>
      <c r="C2570" s="45">
        <v>37150007</v>
      </c>
      <c r="D2570" s="45">
        <v>30</v>
      </c>
      <c r="E2570" s="45" t="s">
        <v>3771</v>
      </c>
      <c r="F2570" s="45" t="s">
        <v>6415</v>
      </c>
      <c r="G2570" s="45" t="s">
        <v>1652</v>
      </c>
      <c r="H2570" s="45" t="s">
        <v>6416</v>
      </c>
      <c r="J2570" s="45" t="s">
        <v>1555</v>
      </c>
      <c r="K2570" s="45" t="s">
        <v>5768</v>
      </c>
      <c r="L2570" s="45" t="s">
        <v>1557</v>
      </c>
      <c r="M2570" s="45" t="s">
        <v>3689</v>
      </c>
    </row>
    <row r="2571" spans="1:13" s="45" customFormat="1">
      <c r="A2571" s="45" t="s">
        <v>1549</v>
      </c>
      <c r="B2571" s="45" t="s">
        <v>5753</v>
      </c>
      <c r="C2571" s="45">
        <v>37150008</v>
      </c>
      <c r="D2571" s="45">
        <v>30</v>
      </c>
      <c r="E2571" s="45" t="s">
        <v>3771</v>
      </c>
      <c r="F2571" s="45" t="s">
        <v>6417</v>
      </c>
      <c r="G2571" s="45" t="s">
        <v>1652</v>
      </c>
      <c r="H2571" s="45" t="s">
        <v>6418</v>
      </c>
      <c r="J2571" s="45" t="s">
        <v>1555</v>
      </c>
      <c r="K2571" s="45" t="s">
        <v>5756</v>
      </c>
      <c r="L2571" s="45" t="s">
        <v>1557</v>
      </c>
      <c r="M2571" s="45" t="s">
        <v>3689</v>
      </c>
    </row>
    <row r="2572" spans="1:13" s="45" customFormat="1">
      <c r="A2572" s="45" t="s">
        <v>1549</v>
      </c>
      <c r="B2572" s="45" t="s">
        <v>4882</v>
      </c>
      <c r="C2572" s="45">
        <v>37150011</v>
      </c>
      <c r="D2572" s="45">
        <v>30</v>
      </c>
      <c r="E2572" s="45" t="s">
        <v>3771</v>
      </c>
      <c r="F2572" s="45" t="s">
        <v>6419</v>
      </c>
      <c r="G2572" s="45" t="s">
        <v>1652</v>
      </c>
      <c r="H2572" s="45" t="s">
        <v>6420</v>
      </c>
      <c r="J2572" s="45" t="s">
        <v>1555</v>
      </c>
      <c r="K2572" s="45" t="s">
        <v>4885</v>
      </c>
      <c r="L2572" s="45" t="s">
        <v>1557</v>
      </c>
      <c r="M2572" s="45" t="s">
        <v>3689</v>
      </c>
    </row>
    <row r="2573" spans="1:13" s="45" customFormat="1">
      <c r="A2573" s="45" t="s">
        <v>1549</v>
      </c>
      <c r="B2573" s="45" t="s">
        <v>4882</v>
      </c>
      <c r="C2573" s="45">
        <v>37150012</v>
      </c>
      <c r="D2573" s="45">
        <v>30</v>
      </c>
      <c r="E2573" s="45" t="s">
        <v>3771</v>
      </c>
      <c r="F2573" s="45" t="s">
        <v>6411</v>
      </c>
      <c r="G2573" s="45" t="s">
        <v>1652</v>
      </c>
      <c r="H2573" s="45" t="s">
        <v>6412</v>
      </c>
      <c r="J2573" s="45" t="s">
        <v>1555</v>
      </c>
      <c r="K2573" s="45" t="s">
        <v>4885</v>
      </c>
      <c r="L2573" s="45" t="s">
        <v>1557</v>
      </c>
      <c r="M2573" s="45" t="s">
        <v>3689</v>
      </c>
    </row>
    <row r="2574" spans="1:13" s="45" customFormat="1">
      <c r="A2574" s="45" t="s">
        <v>1549</v>
      </c>
      <c r="B2574" s="45" t="s">
        <v>5753</v>
      </c>
      <c r="C2574" s="45">
        <v>37150013</v>
      </c>
      <c r="D2574" s="45">
        <v>30</v>
      </c>
      <c r="E2574" s="45" t="s">
        <v>3771</v>
      </c>
      <c r="F2574" s="45" t="s">
        <v>6421</v>
      </c>
      <c r="G2574" s="45" t="s">
        <v>1652</v>
      </c>
      <c r="H2574" s="45" t="s">
        <v>6422</v>
      </c>
      <c r="J2574" s="45" t="s">
        <v>1555</v>
      </c>
      <c r="K2574" s="45" t="s">
        <v>5756</v>
      </c>
      <c r="L2574" s="45" t="s">
        <v>1557</v>
      </c>
      <c r="M2574" s="45" t="s">
        <v>3689</v>
      </c>
    </row>
    <row r="2575" spans="1:13" s="45" customFormat="1">
      <c r="A2575" s="45" t="s">
        <v>1549</v>
      </c>
      <c r="B2575" s="45" t="s">
        <v>5753</v>
      </c>
      <c r="C2575" s="45">
        <v>37150014</v>
      </c>
      <c r="D2575" s="45">
        <v>30</v>
      </c>
      <c r="E2575" s="45" t="s">
        <v>3771</v>
      </c>
      <c r="F2575" s="45" t="s">
        <v>6423</v>
      </c>
      <c r="G2575" s="45" t="s">
        <v>1652</v>
      </c>
      <c r="H2575" s="45" t="s">
        <v>6424</v>
      </c>
      <c r="J2575" s="45" t="s">
        <v>1555</v>
      </c>
      <c r="K2575" s="45" t="s">
        <v>5756</v>
      </c>
      <c r="L2575" s="45" t="s">
        <v>1557</v>
      </c>
      <c r="M2575" s="45" t="s">
        <v>3689</v>
      </c>
    </row>
    <row r="2576" spans="1:13" s="45" customFormat="1">
      <c r="A2576" s="45" t="s">
        <v>1549</v>
      </c>
      <c r="B2576" s="45" t="s">
        <v>5753</v>
      </c>
      <c r="C2576" s="45">
        <v>37150015</v>
      </c>
      <c r="D2576" s="45">
        <v>30</v>
      </c>
      <c r="E2576" s="45" t="s">
        <v>3771</v>
      </c>
      <c r="F2576" s="45" t="s">
        <v>6413</v>
      </c>
      <c r="G2576" s="45" t="s">
        <v>1652</v>
      </c>
      <c r="H2576" s="45" t="s">
        <v>6414</v>
      </c>
      <c r="J2576" s="45" t="s">
        <v>1555</v>
      </c>
      <c r="K2576" s="45" t="s">
        <v>5756</v>
      </c>
      <c r="L2576" s="45" t="s">
        <v>1557</v>
      </c>
      <c r="M2576" s="45" t="s">
        <v>3689</v>
      </c>
    </row>
    <row r="2577" spans="1:13" s="45" customFormat="1">
      <c r="A2577" s="45" t="s">
        <v>1549</v>
      </c>
      <c r="B2577" s="45" t="s">
        <v>5765</v>
      </c>
      <c r="C2577" s="45">
        <v>37150016</v>
      </c>
      <c r="D2577" s="45">
        <v>30</v>
      </c>
      <c r="E2577" s="45" t="s">
        <v>3771</v>
      </c>
      <c r="F2577" s="45" t="s">
        <v>6425</v>
      </c>
      <c r="G2577" s="45" t="s">
        <v>1652</v>
      </c>
      <c r="H2577" s="45" t="s">
        <v>6426</v>
      </c>
      <c r="J2577" s="45" t="s">
        <v>1555</v>
      </c>
      <c r="K2577" s="45" t="s">
        <v>5768</v>
      </c>
      <c r="L2577" s="45" t="s">
        <v>1557</v>
      </c>
      <c r="M2577" s="45" t="s">
        <v>3689</v>
      </c>
    </row>
    <row r="2578" spans="1:13" s="45" customFormat="1">
      <c r="A2578" s="45" t="s">
        <v>1549</v>
      </c>
      <c r="B2578" s="45" t="s">
        <v>5765</v>
      </c>
      <c r="C2578" s="45">
        <v>37150017</v>
      </c>
      <c r="D2578" s="45">
        <v>30</v>
      </c>
      <c r="E2578" s="45" t="s">
        <v>3771</v>
      </c>
      <c r="F2578" s="45" t="s">
        <v>6415</v>
      </c>
      <c r="G2578" s="45" t="s">
        <v>1652</v>
      </c>
      <c r="H2578" s="45" t="s">
        <v>6416</v>
      </c>
      <c r="J2578" s="45" t="s">
        <v>1555</v>
      </c>
      <c r="K2578" s="45" t="s">
        <v>5768</v>
      </c>
      <c r="L2578" s="45" t="s">
        <v>1557</v>
      </c>
      <c r="M2578" s="45" t="s">
        <v>3689</v>
      </c>
    </row>
    <row r="2579" spans="1:13" s="45" customFormat="1">
      <c r="A2579" s="45" t="s">
        <v>1549</v>
      </c>
      <c r="B2579" s="45" t="s">
        <v>5753</v>
      </c>
      <c r="C2579" s="45">
        <v>37150018</v>
      </c>
      <c r="D2579" s="45">
        <v>30</v>
      </c>
      <c r="E2579" s="45" t="s">
        <v>3771</v>
      </c>
      <c r="F2579" s="45" t="s">
        <v>6427</v>
      </c>
      <c r="G2579" s="45" t="s">
        <v>1652</v>
      </c>
      <c r="H2579" s="45" t="s">
        <v>6428</v>
      </c>
      <c r="J2579" s="45" t="s">
        <v>1555</v>
      </c>
      <c r="K2579" s="45" t="s">
        <v>5756</v>
      </c>
      <c r="L2579" s="45" t="s">
        <v>1557</v>
      </c>
      <c r="M2579" s="45" t="s">
        <v>3689</v>
      </c>
    </row>
    <row r="2580" spans="1:13" s="45" customFormat="1">
      <c r="A2580" s="45" t="s">
        <v>1549</v>
      </c>
      <c r="B2580" s="45" t="s">
        <v>5753</v>
      </c>
      <c r="C2580" s="45">
        <v>37150050</v>
      </c>
      <c r="D2580" s="45">
        <v>4100</v>
      </c>
      <c r="E2580" s="45" t="s">
        <v>2712</v>
      </c>
      <c r="F2580" s="45" t="s">
        <v>6429</v>
      </c>
      <c r="G2580" s="45" t="s">
        <v>1652</v>
      </c>
      <c r="H2580" s="45" t="s">
        <v>6430</v>
      </c>
      <c r="J2580" s="45" t="s">
        <v>1555</v>
      </c>
      <c r="K2580" s="45" t="s">
        <v>5756</v>
      </c>
      <c r="L2580" s="45" t="s">
        <v>1557</v>
      </c>
      <c r="M2580" s="45" t="s">
        <v>3689</v>
      </c>
    </row>
    <row r="2581" spans="1:13" s="45" customFormat="1">
      <c r="A2581" s="45" t="s">
        <v>1549</v>
      </c>
      <c r="B2581" s="45" t="s">
        <v>5753</v>
      </c>
      <c r="C2581" s="45">
        <v>37151540</v>
      </c>
      <c r="D2581" s="45">
        <v>4100</v>
      </c>
      <c r="E2581" s="45" t="s">
        <v>2712</v>
      </c>
      <c r="F2581" s="45" t="s">
        <v>6431</v>
      </c>
      <c r="G2581" s="45" t="s">
        <v>1652</v>
      </c>
      <c r="H2581" s="45" t="s">
        <v>2714</v>
      </c>
      <c r="J2581" s="45" t="s">
        <v>1555</v>
      </c>
      <c r="K2581" s="45" t="s">
        <v>5756</v>
      </c>
      <c r="L2581" s="45" t="s">
        <v>1557</v>
      </c>
      <c r="M2581" s="45" t="s">
        <v>3689</v>
      </c>
    </row>
    <row r="2582" spans="1:13" s="45" customFormat="1">
      <c r="A2582" s="45" t="s">
        <v>1549</v>
      </c>
      <c r="B2582" s="45" t="s">
        <v>1689</v>
      </c>
      <c r="C2582" s="45">
        <v>37160050</v>
      </c>
      <c r="D2582" s="45">
        <v>4100</v>
      </c>
      <c r="E2582" s="45" t="s">
        <v>2712</v>
      </c>
      <c r="F2582" s="45" t="s">
        <v>6432</v>
      </c>
      <c r="G2582" s="45" t="s">
        <v>1652</v>
      </c>
      <c r="H2582" s="45" t="s">
        <v>6433</v>
      </c>
      <c r="J2582" s="45" t="s">
        <v>1555</v>
      </c>
      <c r="K2582" s="45" t="s">
        <v>1693</v>
      </c>
      <c r="L2582" s="45" t="s">
        <v>1557</v>
      </c>
      <c r="M2582" s="45" t="s">
        <v>3689</v>
      </c>
    </row>
    <row r="2583" spans="1:13" s="45" customFormat="1">
      <c r="A2583" s="45" t="s">
        <v>1549</v>
      </c>
      <c r="B2583" s="45" t="s">
        <v>1689</v>
      </c>
      <c r="C2583" s="45">
        <v>37160051</v>
      </c>
      <c r="D2583" s="45">
        <v>4100</v>
      </c>
      <c r="E2583" s="45" t="s">
        <v>2712</v>
      </c>
      <c r="F2583" s="45" t="s">
        <v>6434</v>
      </c>
      <c r="G2583" s="45" t="s">
        <v>1652</v>
      </c>
      <c r="H2583" s="45" t="s">
        <v>6433</v>
      </c>
      <c r="J2583" s="45" t="s">
        <v>1555</v>
      </c>
      <c r="K2583" s="45" t="s">
        <v>1693</v>
      </c>
      <c r="L2583" s="45" t="s">
        <v>1557</v>
      </c>
      <c r="M2583" s="45" t="s">
        <v>3689</v>
      </c>
    </row>
    <row r="2584" spans="1:13" s="45" customFormat="1">
      <c r="A2584" s="45" t="s">
        <v>1549</v>
      </c>
      <c r="B2584" s="45" t="s">
        <v>1689</v>
      </c>
      <c r="C2584" s="45">
        <v>37160052</v>
      </c>
      <c r="D2584" s="45">
        <v>4100</v>
      </c>
      <c r="E2584" s="45" t="s">
        <v>2712</v>
      </c>
      <c r="F2584" s="45" t="s">
        <v>6435</v>
      </c>
      <c r="G2584" s="45" t="s">
        <v>1652</v>
      </c>
      <c r="H2584" s="45" t="s">
        <v>6436</v>
      </c>
      <c r="J2584" s="45" t="s">
        <v>1555</v>
      </c>
      <c r="K2584" s="45" t="s">
        <v>1693</v>
      </c>
      <c r="L2584" s="45" t="s">
        <v>1557</v>
      </c>
      <c r="M2584" s="45" t="s">
        <v>3689</v>
      </c>
    </row>
    <row r="2585" spans="1:13" s="45" customFormat="1">
      <c r="A2585" s="45" t="s">
        <v>1549</v>
      </c>
      <c r="B2585" s="45" t="s">
        <v>1689</v>
      </c>
      <c r="C2585" s="45">
        <v>37160053</v>
      </c>
      <c r="D2585" s="45">
        <v>4100</v>
      </c>
      <c r="E2585" s="45" t="s">
        <v>2712</v>
      </c>
      <c r="F2585" s="45" t="s">
        <v>6437</v>
      </c>
      <c r="G2585" s="45" t="s">
        <v>1652</v>
      </c>
      <c r="H2585" s="45" t="s">
        <v>6438</v>
      </c>
      <c r="J2585" s="45" t="s">
        <v>1555</v>
      </c>
      <c r="K2585" s="45" t="s">
        <v>1693</v>
      </c>
      <c r="L2585" s="45" t="s">
        <v>1557</v>
      </c>
      <c r="M2585" s="45" t="s">
        <v>3689</v>
      </c>
    </row>
    <row r="2586" spans="1:13" s="45" customFormat="1">
      <c r="A2586" s="45" t="s">
        <v>1549</v>
      </c>
      <c r="B2586" s="45" t="s">
        <v>1689</v>
      </c>
      <c r="C2586" s="45">
        <v>37160054</v>
      </c>
      <c r="D2586" s="45">
        <v>4100</v>
      </c>
      <c r="E2586" s="45" t="s">
        <v>2712</v>
      </c>
      <c r="F2586" s="45" t="s">
        <v>6439</v>
      </c>
      <c r="G2586" s="45" t="s">
        <v>1652</v>
      </c>
      <c r="H2586" s="45" t="s">
        <v>6440</v>
      </c>
      <c r="J2586" s="45" t="s">
        <v>1555</v>
      </c>
      <c r="K2586" s="45" t="s">
        <v>1693</v>
      </c>
      <c r="L2586" s="45" t="s">
        <v>1557</v>
      </c>
      <c r="M2586" s="45" t="s">
        <v>3689</v>
      </c>
    </row>
    <row r="2587" spans="1:13" s="45" customFormat="1">
      <c r="A2587" s="45" t="s">
        <v>1549</v>
      </c>
      <c r="B2587" s="45" t="s">
        <v>1689</v>
      </c>
      <c r="C2587" s="45">
        <v>37160055</v>
      </c>
      <c r="D2587" s="45">
        <v>4100</v>
      </c>
      <c r="E2587" s="45" t="s">
        <v>2712</v>
      </c>
      <c r="F2587" s="45" t="s">
        <v>6441</v>
      </c>
      <c r="G2587" s="45" t="s">
        <v>1652</v>
      </c>
      <c r="H2587" s="45" t="s">
        <v>6442</v>
      </c>
      <c r="J2587" s="45" t="s">
        <v>1555</v>
      </c>
      <c r="K2587" s="45" t="s">
        <v>1693</v>
      </c>
      <c r="L2587" s="45" t="s">
        <v>1557</v>
      </c>
      <c r="M2587" s="45" t="s">
        <v>3689</v>
      </c>
    </row>
    <row r="2588" spans="1:13" s="45" customFormat="1">
      <c r="A2588" s="45" t="s">
        <v>1549</v>
      </c>
      <c r="B2588" s="45" t="s">
        <v>1689</v>
      </c>
      <c r="C2588" s="45">
        <v>37160056</v>
      </c>
      <c r="D2588" s="45">
        <v>4100</v>
      </c>
      <c r="E2588" s="45" t="s">
        <v>2712</v>
      </c>
      <c r="F2588" s="45" t="s">
        <v>6443</v>
      </c>
      <c r="G2588" s="45" t="s">
        <v>1652</v>
      </c>
      <c r="H2588" s="45" t="s">
        <v>6444</v>
      </c>
      <c r="J2588" s="45" t="s">
        <v>1555</v>
      </c>
      <c r="K2588" s="45" t="s">
        <v>1693</v>
      </c>
      <c r="L2588" s="45" t="s">
        <v>1557</v>
      </c>
      <c r="M2588" s="45" t="s">
        <v>3689</v>
      </c>
    </row>
    <row r="2589" spans="1:13" s="45" customFormat="1">
      <c r="A2589" s="45" t="s">
        <v>1549</v>
      </c>
      <c r="B2589" s="45" t="s">
        <v>1689</v>
      </c>
      <c r="C2589" s="45">
        <v>37160057</v>
      </c>
      <c r="D2589" s="45">
        <v>4100</v>
      </c>
      <c r="E2589" s="45" t="s">
        <v>2712</v>
      </c>
      <c r="F2589" s="45" t="s">
        <v>6445</v>
      </c>
      <c r="G2589" s="45" t="s">
        <v>1652</v>
      </c>
      <c r="H2589" s="45" t="s">
        <v>6446</v>
      </c>
      <c r="J2589" s="45" t="s">
        <v>1555</v>
      </c>
      <c r="K2589" s="45" t="s">
        <v>1693</v>
      </c>
      <c r="L2589" s="45" t="s">
        <v>1557</v>
      </c>
      <c r="M2589" s="45" t="s">
        <v>3689</v>
      </c>
    </row>
    <row r="2590" spans="1:13" s="45" customFormat="1">
      <c r="A2590" s="45" t="s">
        <v>1549</v>
      </c>
      <c r="B2590" s="45" t="s">
        <v>1689</v>
      </c>
      <c r="C2590" s="45">
        <v>37160058</v>
      </c>
      <c r="D2590" s="45">
        <v>4100</v>
      </c>
      <c r="E2590" s="45" t="s">
        <v>2712</v>
      </c>
      <c r="F2590" s="45" t="s">
        <v>6447</v>
      </c>
      <c r="G2590" s="45" t="s">
        <v>1652</v>
      </c>
      <c r="H2590" s="45" t="s">
        <v>6448</v>
      </c>
      <c r="J2590" s="45" t="s">
        <v>1555</v>
      </c>
      <c r="K2590" s="45" t="s">
        <v>1693</v>
      </c>
      <c r="L2590" s="45" t="s">
        <v>1557</v>
      </c>
      <c r="M2590" s="45" t="s">
        <v>3689</v>
      </c>
    </row>
    <row r="2591" spans="1:13" s="45" customFormat="1">
      <c r="A2591" s="45" t="s">
        <v>2552</v>
      </c>
      <c r="B2591" s="45" t="s">
        <v>2553</v>
      </c>
      <c r="C2591" s="45">
        <v>37161337</v>
      </c>
      <c r="D2591" s="45">
        <v>4100</v>
      </c>
      <c r="E2591" s="45" t="s">
        <v>2712</v>
      </c>
      <c r="F2591" s="45" t="s">
        <v>6449</v>
      </c>
      <c r="G2591" s="45" t="s">
        <v>1652</v>
      </c>
      <c r="H2591" s="45" t="s">
        <v>6450</v>
      </c>
      <c r="J2591" s="45" t="s">
        <v>1904</v>
      </c>
      <c r="K2591" s="45" t="s">
        <v>1905</v>
      </c>
      <c r="L2591" s="45" t="s">
        <v>1557</v>
      </c>
      <c r="M2591" s="45" t="s">
        <v>3689</v>
      </c>
    </row>
    <row r="2592" spans="1:13" s="45" customFormat="1">
      <c r="A2592" s="45" t="s">
        <v>1549</v>
      </c>
      <c r="B2592" s="45" t="s">
        <v>1689</v>
      </c>
      <c r="C2592" s="45">
        <v>37161500</v>
      </c>
      <c r="D2592" s="45">
        <v>4100</v>
      </c>
      <c r="E2592" s="45" t="s">
        <v>2712</v>
      </c>
      <c r="F2592" s="45" t="s">
        <v>6451</v>
      </c>
      <c r="G2592" s="45" t="s">
        <v>1652</v>
      </c>
      <c r="H2592" s="45" t="s">
        <v>2714</v>
      </c>
      <c r="J2592" s="45" t="s">
        <v>1555</v>
      </c>
      <c r="K2592" s="45" t="s">
        <v>1693</v>
      </c>
      <c r="L2592" s="45" t="s">
        <v>1557</v>
      </c>
      <c r="M2592" s="45" t="s">
        <v>3689</v>
      </c>
    </row>
    <row r="2593" spans="1:13" s="45" customFormat="1">
      <c r="A2593" s="45" t="s">
        <v>1549</v>
      </c>
      <c r="B2593" s="45" t="s">
        <v>1689</v>
      </c>
      <c r="C2593" s="45">
        <v>37161510</v>
      </c>
      <c r="D2593" s="45">
        <v>4100</v>
      </c>
      <c r="E2593" s="45" t="s">
        <v>2712</v>
      </c>
      <c r="F2593" s="45" t="s">
        <v>6452</v>
      </c>
      <c r="G2593" s="45" t="s">
        <v>1652</v>
      </c>
      <c r="H2593" s="45" t="s">
        <v>2714</v>
      </c>
      <c r="J2593" s="45" t="s">
        <v>1555</v>
      </c>
      <c r="K2593" s="45" t="s">
        <v>1693</v>
      </c>
      <c r="L2593" s="45" t="s">
        <v>1557</v>
      </c>
      <c r="M2593" s="45" t="s">
        <v>3689</v>
      </c>
    </row>
    <row r="2594" spans="1:13" s="45" customFormat="1">
      <c r="A2594" s="45" t="s">
        <v>1549</v>
      </c>
      <c r="B2594" s="45" t="s">
        <v>1689</v>
      </c>
      <c r="C2594" s="45">
        <v>37161520</v>
      </c>
      <c r="D2594" s="45">
        <v>4100</v>
      </c>
      <c r="E2594" s="45" t="s">
        <v>2712</v>
      </c>
      <c r="F2594" s="45" t="s">
        <v>6453</v>
      </c>
      <c r="G2594" s="45" t="s">
        <v>1652</v>
      </c>
      <c r="H2594" s="45" t="s">
        <v>2714</v>
      </c>
      <c r="J2594" s="45" t="s">
        <v>1555</v>
      </c>
      <c r="K2594" s="45" t="s">
        <v>1693</v>
      </c>
      <c r="L2594" s="45" t="s">
        <v>1557</v>
      </c>
      <c r="M2594" s="45" t="s">
        <v>3689</v>
      </c>
    </row>
    <row r="2595" spans="1:13" s="45" customFormat="1">
      <c r="A2595" s="45" t="s">
        <v>1549</v>
      </c>
      <c r="B2595" s="45" t="s">
        <v>1689</v>
      </c>
      <c r="C2595" s="45">
        <v>37161530</v>
      </c>
      <c r="D2595" s="45">
        <v>4100</v>
      </c>
      <c r="E2595" s="45" t="s">
        <v>2712</v>
      </c>
      <c r="F2595" s="45" t="s">
        <v>6454</v>
      </c>
      <c r="G2595" s="45" t="s">
        <v>1652</v>
      </c>
      <c r="H2595" s="45" t="s">
        <v>2714</v>
      </c>
      <c r="J2595" s="45" t="s">
        <v>1555</v>
      </c>
      <c r="K2595" s="45" t="s">
        <v>1693</v>
      </c>
      <c r="L2595" s="45" t="s">
        <v>1557</v>
      </c>
      <c r="M2595" s="45" t="s">
        <v>3689</v>
      </c>
    </row>
    <row r="2596" spans="1:13" s="45" customFormat="1">
      <c r="A2596" s="45" t="s">
        <v>1549</v>
      </c>
      <c r="B2596" s="45" t="s">
        <v>1689</v>
      </c>
      <c r="C2596" s="45">
        <v>37161540</v>
      </c>
      <c r="D2596" s="45">
        <v>4100</v>
      </c>
      <c r="E2596" s="45" t="s">
        <v>2712</v>
      </c>
      <c r="F2596" s="45" t="s">
        <v>6455</v>
      </c>
      <c r="G2596" s="45" t="s">
        <v>1652</v>
      </c>
      <c r="H2596" s="45" t="s">
        <v>2714</v>
      </c>
      <c r="J2596" s="45" t="s">
        <v>1555</v>
      </c>
      <c r="K2596" s="45" t="s">
        <v>1693</v>
      </c>
      <c r="L2596" s="45" t="s">
        <v>1557</v>
      </c>
      <c r="M2596" s="45" t="s">
        <v>3689</v>
      </c>
    </row>
    <row r="2597" spans="1:13" s="45" customFormat="1">
      <c r="A2597" s="45" t="s">
        <v>1549</v>
      </c>
      <c r="B2597" s="45" t="s">
        <v>1689</v>
      </c>
      <c r="C2597" s="45">
        <v>37161550</v>
      </c>
      <c r="D2597" s="45">
        <v>4100</v>
      </c>
      <c r="E2597" s="45" t="s">
        <v>2712</v>
      </c>
      <c r="F2597" s="45" t="s">
        <v>6456</v>
      </c>
      <c r="G2597" s="45" t="s">
        <v>1652</v>
      </c>
      <c r="H2597" s="45" t="s">
        <v>2714</v>
      </c>
      <c r="J2597" s="45" t="s">
        <v>1555</v>
      </c>
      <c r="K2597" s="45" t="s">
        <v>1693</v>
      </c>
      <c r="L2597" s="45" t="s">
        <v>1557</v>
      </c>
      <c r="M2597" s="45" t="s">
        <v>3689</v>
      </c>
    </row>
    <row r="2598" spans="1:13" s="45" customFormat="1">
      <c r="A2598" s="45" t="s">
        <v>1735</v>
      </c>
      <c r="B2598" s="45" t="s">
        <v>1736</v>
      </c>
      <c r="C2598" s="45">
        <v>37163053</v>
      </c>
      <c r="D2598" s="45">
        <v>4100</v>
      </c>
      <c r="E2598" s="45" t="s">
        <v>2712</v>
      </c>
      <c r="F2598" s="45" t="s">
        <v>6457</v>
      </c>
      <c r="G2598" s="45" t="s">
        <v>1652</v>
      </c>
      <c r="I2598" s="45" t="s">
        <v>6458</v>
      </c>
      <c r="J2598" s="45" t="s">
        <v>1739</v>
      </c>
      <c r="K2598" s="45" t="s">
        <v>1740</v>
      </c>
      <c r="L2598" s="45" t="s">
        <v>1557</v>
      </c>
      <c r="M2598" s="45" t="s">
        <v>3689</v>
      </c>
    </row>
    <row r="2599" spans="1:13" s="45" customFormat="1">
      <c r="A2599" s="45" t="s">
        <v>1735</v>
      </c>
      <c r="B2599" s="45" t="s">
        <v>1736</v>
      </c>
      <c r="C2599" s="45">
        <v>37168780</v>
      </c>
      <c r="D2599" s="45">
        <v>4100</v>
      </c>
      <c r="E2599" s="45" t="s">
        <v>2712</v>
      </c>
      <c r="F2599" s="45" t="s">
        <v>6459</v>
      </c>
      <c r="G2599" s="45" t="s">
        <v>1652</v>
      </c>
      <c r="I2599" s="45" t="s">
        <v>6460</v>
      </c>
      <c r="J2599" s="45" t="s">
        <v>1739</v>
      </c>
      <c r="K2599" s="45" t="s">
        <v>1740</v>
      </c>
      <c r="L2599" s="45" t="s">
        <v>1557</v>
      </c>
      <c r="M2599" s="45" t="s">
        <v>3689</v>
      </c>
    </row>
    <row r="2600" spans="1:13" s="45" customFormat="1">
      <c r="A2600" s="45" t="s">
        <v>1753</v>
      </c>
      <c r="B2600" s="45" t="s">
        <v>1689</v>
      </c>
      <c r="C2600" s="45">
        <v>37169901</v>
      </c>
      <c r="D2600" s="45">
        <v>4100</v>
      </c>
      <c r="E2600" s="45" t="s">
        <v>2712</v>
      </c>
      <c r="F2600" s="45" t="s">
        <v>2140</v>
      </c>
      <c r="G2600" s="45" t="s">
        <v>1652</v>
      </c>
      <c r="H2600" s="45" t="s">
        <v>6461</v>
      </c>
      <c r="J2600" s="45" t="s">
        <v>1754</v>
      </c>
      <c r="K2600" s="45" t="s">
        <v>1693</v>
      </c>
      <c r="L2600" s="45" t="s">
        <v>1557</v>
      </c>
      <c r="M2600" s="45" t="s">
        <v>3689</v>
      </c>
    </row>
    <row r="2601" spans="1:13" s="45" customFormat="1">
      <c r="A2601" s="45" t="s">
        <v>1549</v>
      </c>
      <c r="B2601" s="45" t="s">
        <v>1689</v>
      </c>
      <c r="C2601" s="45">
        <v>37169916</v>
      </c>
      <c r="D2601" s="45">
        <v>4100</v>
      </c>
      <c r="E2601" s="45" t="s">
        <v>2712</v>
      </c>
      <c r="F2601" s="45" t="s">
        <v>6462</v>
      </c>
      <c r="G2601" s="45" t="s">
        <v>1652</v>
      </c>
      <c r="H2601" s="45" t="s">
        <v>6433</v>
      </c>
      <c r="J2601" s="45" t="s">
        <v>1555</v>
      </c>
      <c r="K2601" s="45" t="s">
        <v>1693</v>
      </c>
      <c r="L2601" s="45" t="s">
        <v>1557</v>
      </c>
      <c r="M2601" s="45" t="s">
        <v>3689</v>
      </c>
    </row>
    <row r="2602" spans="1:13" s="45" customFormat="1">
      <c r="A2602" s="45" t="s">
        <v>1549</v>
      </c>
      <c r="B2602" s="45" t="s">
        <v>1689</v>
      </c>
      <c r="C2602" s="45">
        <v>37169917</v>
      </c>
      <c r="D2602" s="45">
        <v>4100</v>
      </c>
      <c r="E2602" s="45" t="s">
        <v>2712</v>
      </c>
      <c r="F2602" s="45" t="s">
        <v>6463</v>
      </c>
      <c r="G2602" s="45" t="s">
        <v>1652</v>
      </c>
      <c r="H2602" s="45" t="s">
        <v>6433</v>
      </c>
      <c r="J2602" s="45" t="s">
        <v>1555</v>
      </c>
      <c r="K2602" s="45" t="s">
        <v>1693</v>
      </c>
      <c r="L2602" s="45" t="s">
        <v>1557</v>
      </c>
      <c r="M2602" s="45" t="s">
        <v>3689</v>
      </c>
    </row>
    <row r="2603" spans="1:13" s="45" customFormat="1">
      <c r="A2603" s="45" t="s">
        <v>1549</v>
      </c>
      <c r="B2603" s="45" t="s">
        <v>1689</v>
      </c>
      <c r="C2603" s="45">
        <v>37190051</v>
      </c>
      <c r="D2603" s="45">
        <v>4100</v>
      </c>
      <c r="E2603" s="45" t="s">
        <v>2712</v>
      </c>
      <c r="F2603" s="45" t="s">
        <v>6464</v>
      </c>
      <c r="G2603" s="45" t="s">
        <v>1652</v>
      </c>
      <c r="H2603" s="45" t="s">
        <v>6438</v>
      </c>
      <c r="J2603" s="45" t="s">
        <v>1555</v>
      </c>
      <c r="K2603" s="45" t="s">
        <v>1693</v>
      </c>
      <c r="L2603" s="45" t="s">
        <v>1557</v>
      </c>
      <c r="M2603" s="45" t="s">
        <v>3689</v>
      </c>
    </row>
    <row r="2604" spans="1:13" s="45" customFormat="1">
      <c r="A2604" s="45" t="s">
        <v>1549</v>
      </c>
      <c r="B2604" s="45" t="s">
        <v>1689</v>
      </c>
      <c r="C2604" s="45">
        <v>37190052</v>
      </c>
      <c r="D2604" s="45">
        <v>4100</v>
      </c>
      <c r="E2604" s="45" t="s">
        <v>2712</v>
      </c>
      <c r="F2604" s="45" t="s">
        <v>6465</v>
      </c>
      <c r="G2604" s="45" t="s">
        <v>1652</v>
      </c>
      <c r="H2604" s="45" t="s">
        <v>6466</v>
      </c>
      <c r="J2604" s="45" t="s">
        <v>1555</v>
      </c>
      <c r="K2604" s="45" t="s">
        <v>1693</v>
      </c>
      <c r="L2604" s="45" t="s">
        <v>1557</v>
      </c>
      <c r="M2604" s="45" t="s">
        <v>3689</v>
      </c>
    </row>
    <row r="2605" spans="1:13" s="45" customFormat="1">
      <c r="A2605" s="45" t="s">
        <v>1549</v>
      </c>
      <c r="B2605" s="45" t="s">
        <v>1689</v>
      </c>
      <c r="C2605" s="45">
        <v>37190152</v>
      </c>
      <c r="D2605" s="45">
        <v>4100</v>
      </c>
      <c r="E2605" s="45" t="s">
        <v>2712</v>
      </c>
      <c r="F2605" s="45" t="s">
        <v>6467</v>
      </c>
      <c r="G2605" s="45" t="s">
        <v>1652</v>
      </c>
      <c r="H2605" s="45" t="s">
        <v>6468</v>
      </c>
      <c r="J2605" s="45" t="s">
        <v>1555</v>
      </c>
      <c r="K2605" s="45" t="s">
        <v>1693</v>
      </c>
      <c r="L2605" s="45" t="s">
        <v>1557</v>
      </c>
      <c r="M2605" s="45" t="s">
        <v>3689</v>
      </c>
    </row>
    <row r="2606" spans="1:13" s="45" customFormat="1">
      <c r="A2606" s="45" t="s">
        <v>1549</v>
      </c>
      <c r="B2606" s="45" t="s">
        <v>1689</v>
      </c>
      <c r="C2606" s="45">
        <v>37190722</v>
      </c>
      <c r="D2606" s="45">
        <v>4100</v>
      </c>
      <c r="E2606" s="45" t="s">
        <v>2712</v>
      </c>
      <c r="F2606" s="45" t="s">
        <v>6469</v>
      </c>
      <c r="G2606" s="45" t="s">
        <v>1652</v>
      </c>
      <c r="J2606" s="45" t="s">
        <v>1555</v>
      </c>
      <c r="K2606" s="45" t="s">
        <v>1693</v>
      </c>
      <c r="L2606" s="45" t="s">
        <v>1557</v>
      </c>
      <c r="M2606" s="45" t="s">
        <v>3689</v>
      </c>
    </row>
    <row r="2607" spans="1:13" s="45" customFormat="1">
      <c r="A2607" s="45" t="s">
        <v>1549</v>
      </c>
      <c r="B2607" s="45" t="s">
        <v>1689</v>
      </c>
      <c r="C2607" s="45">
        <v>37191500</v>
      </c>
      <c r="D2607" s="45">
        <v>4100</v>
      </c>
      <c r="E2607" s="45" t="s">
        <v>2712</v>
      </c>
      <c r="F2607" s="45" t="s">
        <v>6470</v>
      </c>
      <c r="G2607" s="45" t="s">
        <v>1652</v>
      </c>
      <c r="H2607" s="45" t="s">
        <v>2714</v>
      </c>
      <c r="J2607" s="45" t="s">
        <v>1555</v>
      </c>
      <c r="K2607" s="45" t="s">
        <v>1693</v>
      </c>
      <c r="L2607" s="45" t="s">
        <v>1557</v>
      </c>
      <c r="M2607" s="45" t="s">
        <v>3689</v>
      </c>
    </row>
    <row r="2608" spans="1:13" s="45" customFormat="1">
      <c r="A2608" s="45" t="s">
        <v>1549</v>
      </c>
      <c r="B2608" s="45" t="s">
        <v>1689</v>
      </c>
      <c r="C2608" s="45">
        <v>37191540</v>
      </c>
      <c r="D2608" s="45">
        <v>4100</v>
      </c>
      <c r="E2608" s="45" t="s">
        <v>2712</v>
      </c>
      <c r="F2608" s="45" t="s">
        <v>6471</v>
      </c>
      <c r="G2608" s="45" t="s">
        <v>1652</v>
      </c>
      <c r="H2608" s="45" t="s">
        <v>2714</v>
      </c>
      <c r="J2608" s="45" t="s">
        <v>1555</v>
      </c>
      <c r="K2608" s="45" t="s">
        <v>1693</v>
      </c>
      <c r="L2608" s="45" t="s">
        <v>1557</v>
      </c>
      <c r="M2608" s="45" t="s">
        <v>3689</v>
      </c>
    </row>
    <row r="2609" spans="1:13" s="45" customFormat="1">
      <c r="A2609" s="45" t="s">
        <v>1751</v>
      </c>
      <c r="B2609" s="45" t="s">
        <v>2305</v>
      </c>
      <c r="C2609" s="45">
        <v>37192000</v>
      </c>
      <c r="D2609" s="45">
        <v>4100</v>
      </c>
      <c r="E2609" s="45" t="s">
        <v>2712</v>
      </c>
      <c r="F2609" s="45" t="s">
        <v>6472</v>
      </c>
      <c r="G2609" s="45" t="s">
        <v>1652</v>
      </c>
      <c r="H2609" s="45" t="s">
        <v>6473</v>
      </c>
      <c r="J2609" s="45" t="s">
        <v>1752</v>
      </c>
      <c r="K2609" s="45" t="s">
        <v>2308</v>
      </c>
      <c r="L2609" s="45" t="s">
        <v>1557</v>
      </c>
      <c r="M2609" s="45" t="s">
        <v>3689</v>
      </c>
    </row>
    <row r="2610" spans="1:13" s="45" customFormat="1">
      <c r="A2610" s="45" t="s">
        <v>1549</v>
      </c>
      <c r="B2610" s="45" t="s">
        <v>1689</v>
      </c>
      <c r="C2610" s="45">
        <v>37198901</v>
      </c>
      <c r="D2610" s="45">
        <v>4100</v>
      </c>
      <c r="E2610" s="45" t="s">
        <v>2712</v>
      </c>
      <c r="F2610" s="45" t="s">
        <v>6474</v>
      </c>
      <c r="G2610" s="45" t="s">
        <v>1652</v>
      </c>
      <c r="H2610" s="45" t="s">
        <v>6475</v>
      </c>
      <c r="J2610" s="45" t="s">
        <v>1555</v>
      </c>
      <c r="K2610" s="45" t="s">
        <v>1693</v>
      </c>
      <c r="L2610" s="45" t="s">
        <v>1557</v>
      </c>
      <c r="M2610" s="45" t="s">
        <v>3689</v>
      </c>
    </row>
    <row r="2611" spans="1:13" s="45" customFormat="1">
      <c r="A2611" s="45" t="s">
        <v>1549</v>
      </c>
      <c r="B2611" s="45" t="s">
        <v>1689</v>
      </c>
      <c r="C2611" s="45">
        <v>37199001</v>
      </c>
      <c r="D2611" s="45">
        <v>4100</v>
      </c>
      <c r="E2611" s="45" t="s">
        <v>2712</v>
      </c>
      <c r="F2611" s="45" t="s">
        <v>6476</v>
      </c>
      <c r="G2611" s="45" t="s">
        <v>1652</v>
      </c>
      <c r="H2611" s="45" t="s">
        <v>6461</v>
      </c>
      <c r="J2611" s="45" t="s">
        <v>1555</v>
      </c>
      <c r="K2611" s="45" t="s">
        <v>1693</v>
      </c>
      <c r="L2611" s="45" t="s">
        <v>1557</v>
      </c>
      <c r="M2611" s="45" t="s">
        <v>3689</v>
      </c>
    </row>
    <row r="2612" spans="1:13" s="45" customFormat="1">
      <c r="A2612" s="45" t="s">
        <v>1838</v>
      </c>
      <c r="B2612" s="45" t="s">
        <v>1736</v>
      </c>
      <c r="C2612" s="45">
        <v>37199806</v>
      </c>
      <c r="D2612" s="45">
        <v>4100</v>
      </c>
      <c r="E2612" s="45" t="s">
        <v>2712</v>
      </c>
      <c r="F2612" s="45" t="s">
        <v>6477</v>
      </c>
      <c r="G2612" s="45" t="s">
        <v>1652</v>
      </c>
      <c r="H2612" s="45" t="s">
        <v>6478</v>
      </c>
      <c r="I2612" s="45" t="s">
        <v>2360</v>
      </c>
      <c r="J2612" s="45" t="s">
        <v>1739</v>
      </c>
      <c r="K2612" s="45" t="s">
        <v>1740</v>
      </c>
      <c r="L2612" s="45" t="s">
        <v>1557</v>
      </c>
      <c r="M2612" s="45" t="s">
        <v>3689</v>
      </c>
    </row>
    <row r="2613" spans="1:13" s="45" customFormat="1">
      <c r="A2613" s="45" t="s">
        <v>1838</v>
      </c>
      <c r="B2613" s="45" t="s">
        <v>1736</v>
      </c>
      <c r="C2613" s="45">
        <v>37199807</v>
      </c>
      <c r="D2613" s="45">
        <v>4100</v>
      </c>
      <c r="E2613" s="45" t="s">
        <v>2712</v>
      </c>
      <c r="F2613" s="45" t="s">
        <v>6479</v>
      </c>
      <c r="G2613" s="45" t="s">
        <v>1652</v>
      </c>
      <c r="H2613" s="45" t="s">
        <v>6480</v>
      </c>
      <c r="I2613" s="45" t="s">
        <v>3907</v>
      </c>
      <c r="J2613" s="45" t="s">
        <v>1739</v>
      </c>
      <c r="K2613" s="45" t="s">
        <v>1740</v>
      </c>
      <c r="L2613" s="45" t="s">
        <v>1557</v>
      </c>
      <c r="M2613" s="45" t="s">
        <v>3689</v>
      </c>
    </row>
    <row r="2614" spans="1:13" s="45" customFormat="1">
      <c r="A2614" s="45" t="s">
        <v>1838</v>
      </c>
      <c r="B2614" s="45" t="s">
        <v>1736</v>
      </c>
      <c r="C2614" s="45">
        <v>37199815</v>
      </c>
      <c r="D2614" s="45">
        <v>4100</v>
      </c>
      <c r="E2614" s="45" t="s">
        <v>2712</v>
      </c>
      <c r="F2614" s="45" t="s">
        <v>6481</v>
      </c>
      <c r="G2614" s="45" t="s">
        <v>1652</v>
      </c>
      <c r="H2614" s="45" t="s">
        <v>6482</v>
      </c>
      <c r="I2614" s="45" t="s">
        <v>3969</v>
      </c>
      <c r="J2614" s="45" t="s">
        <v>1739</v>
      </c>
      <c r="K2614" s="45" t="s">
        <v>1740</v>
      </c>
      <c r="L2614" s="45" t="s">
        <v>1557</v>
      </c>
      <c r="M2614" s="45" t="s">
        <v>3689</v>
      </c>
    </row>
    <row r="2615" spans="1:13" s="45" customFormat="1">
      <c r="A2615" s="45" t="s">
        <v>1753</v>
      </c>
      <c r="B2615" s="45" t="s">
        <v>1689</v>
      </c>
      <c r="C2615" s="45">
        <v>37199901</v>
      </c>
      <c r="D2615" s="45">
        <v>4100</v>
      </c>
      <c r="E2615" s="45" t="s">
        <v>2712</v>
      </c>
      <c r="F2615" s="45" t="s">
        <v>2140</v>
      </c>
      <c r="G2615" s="45" t="s">
        <v>1652</v>
      </c>
      <c r="H2615" s="45" t="s">
        <v>6461</v>
      </c>
      <c r="J2615" s="45" t="s">
        <v>1754</v>
      </c>
      <c r="K2615" s="45" t="s">
        <v>1693</v>
      </c>
      <c r="L2615" s="45" t="s">
        <v>1557</v>
      </c>
      <c r="M2615" s="45" t="s">
        <v>3689</v>
      </c>
    </row>
    <row r="2616" spans="1:13" s="45" customFormat="1">
      <c r="A2616" s="45" t="s">
        <v>1753</v>
      </c>
      <c r="B2616" s="45" t="s">
        <v>1689</v>
      </c>
      <c r="C2616" s="45">
        <v>37199903</v>
      </c>
      <c r="D2616" s="45">
        <v>4100</v>
      </c>
      <c r="E2616" s="45" t="s">
        <v>2712</v>
      </c>
      <c r="F2616" s="45" t="s">
        <v>6483</v>
      </c>
      <c r="G2616" s="45" t="s">
        <v>1652</v>
      </c>
      <c r="H2616" s="45" t="s">
        <v>6484</v>
      </c>
      <c r="J2616" s="45" t="s">
        <v>1754</v>
      </c>
      <c r="K2616" s="45" t="s">
        <v>1693</v>
      </c>
      <c r="L2616" s="45" t="s">
        <v>1557</v>
      </c>
      <c r="M2616" s="45" t="s">
        <v>3689</v>
      </c>
    </row>
    <row r="2617" spans="1:13" s="45" customFormat="1">
      <c r="A2617" s="45" t="s">
        <v>1753</v>
      </c>
      <c r="B2617" s="45" t="s">
        <v>1689</v>
      </c>
      <c r="C2617" s="45">
        <v>37199904</v>
      </c>
      <c r="D2617" s="45">
        <v>4100</v>
      </c>
      <c r="E2617" s="45" t="s">
        <v>2712</v>
      </c>
      <c r="F2617" s="45" t="s">
        <v>6485</v>
      </c>
      <c r="G2617" s="45" t="s">
        <v>1652</v>
      </c>
      <c r="H2617" s="45" t="s">
        <v>6486</v>
      </c>
      <c r="J2617" s="45" t="s">
        <v>1754</v>
      </c>
      <c r="K2617" s="45" t="s">
        <v>1693</v>
      </c>
      <c r="L2617" s="45" t="s">
        <v>1557</v>
      </c>
      <c r="M2617" s="45" t="s">
        <v>3689</v>
      </c>
    </row>
    <row r="2618" spans="1:13" s="45" customFormat="1">
      <c r="A2618" s="45" t="s">
        <v>1549</v>
      </c>
      <c r="B2618" s="45" t="s">
        <v>1689</v>
      </c>
      <c r="C2618" s="45">
        <v>37250051</v>
      </c>
      <c r="D2618" s="45">
        <v>4100</v>
      </c>
      <c r="E2618" s="45" t="s">
        <v>2712</v>
      </c>
      <c r="F2618" s="45" t="s">
        <v>6487</v>
      </c>
      <c r="G2618" s="45" t="s">
        <v>1652</v>
      </c>
      <c r="H2618" s="45" t="s">
        <v>6446</v>
      </c>
      <c r="J2618" s="45" t="s">
        <v>1555</v>
      </c>
      <c r="K2618" s="45" t="s">
        <v>1693</v>
      </c>
      <c r="L2618" s="45" t="s">
        <v>1557</v>
      </c>
      <c r="M2618" s="45" t="s">
        <v>3689</v>
      </c>
    </row>
    <row r="2619" spans="1:13" s="45" customFormat="1">
      <c r="A2619" s="45" t="s">
        <v>1549</v>
      </c>
      <c r="B2619" s="45" t="s">
        <v>1689</v>
      </c>
      <c r="C2619" s="45">
        <v>37251500</v>
      </c>
      <c r="D2619" s="45">
        <v>4100</v>
      </c>
      <c r="E2619" s="45" t="s">
        <v>2712</v>
      </c>
      <c r="F2619" s="45" t="s">
        <v>6488</v>
      </c>
      <c r="G2619" s="45" t="s">
        <v>1652</v>
      </c>
      <c r="H2619" s="45" t="s">
        <v>2714</v>
      </c>
      <c r="J2619" s="45" t="s">
        <v>1555</v>
      </c>
      <c r="K2619" s="45" t="s">
        <v>1693</v>
      </c>
      <c r="L2619" s="45" t="s">
        <v>1557</v>
      </c>
      <c r="M2619" s="45" t="s">
        <v>3689</v>
      </c>
    </row>
    <row r="2620" spans="1:13" s="45" customFormat="1">
      <c r="A2620" s="45" t="s">
        <v>1549</v>
      </c>
      <c r="B2620" s="45" t="s">
        <v>1689</v>
      </c>
      <c r="C2620" s="45">
        <v>37259001</v>
      </c>
      <c r="D2620" s="45">
        <v>4100</v>
      </c>
      <c r="E2620" s="45" t="s">
        <v>2712</v>
      </c>
      <c r="F2620" s="45" t="s">
        <v>6489</v>
      </c>
      <c r="G2620" s="45" t="s">
        <v>1652</v>
      </c>
      <c r="H2620" s="45" t="s">
        <v>6490</v>
      </c>
      <c r="J2620" s="45" t="s">
        <v>1555</v>
      </c>
      <c r="K2620" s="45" t="s">
        <v>1693</v>
      </c>
      <c r="L2620" s="45" t="s">
        <v>1557</v>
      </c>
      <c r="M2620" s="45" t="s">
        <v>3689</v>
      </c>
    </row>
    <row r="2621" spans="1:13" s="45" customFormat="1">
      <c r="A2621" s="45" t="s">
        <v>1753</v>
      </c>
      <c r="B2621" s="45" t="s">
        <v>1689</v>
      </c>
      <c r="C2621" s="45">
        <v>37259901</v>
      </c>
      <c r="D2621" s="45">
        <v>4100</v>
      </c>
      <c r="E2621" s="45" t="s">
        <v>2712</v>
      </c>
      <c r="F2621" s="45" t="s">
        <v>6491</v>
      </c>
      <c r="G2621" s="45" t="s">
        <v>1652</v>
      </c>
      <c r="H2621" s="45" t="s">
        <v>6492</v>
      </c>
      <c r="J2621" s="45" t="s">
        <v>1754</v>
      </c>
      <c r="K2621" s="45" t="s">
        <v>1693</v>
      </c>
      <c r="L2621" s="45" t="s">
        <v>1557</v>
      </c>
      <c r="M2621" s="45" t="s">
        <v>3689</v>
      </c>
    </row>
    <row r="2622" spans="1:13" s="45" customFormat="1">
      <c r="A2622" s="45" t="s">
        <v>1549</v>
      </c>
      <c r="B2622" s="45" t="s">
        <v>1689</v>
      </c>
      <c r="C2622" s="45">
        <v>37280051</v>
      </c>
      <c r="D2622" s="45">
        <v>4100</v>
      </c>
      <c r="E2622" s="45" t="s">
        <v>2712</v>
      </c>
      <c r="F2622" s="45" t="s">
        <v>6493</v>
      </c>
      <c r="G2622" s="45" t="s">
        <v>1652</v>
      </c>
      <c r="H2622" s="45" t="s">
        <v>6494</v>
      </c>
      <c r="J2622" s="45" t="s">
        <v>1555</v>
      </c>
      <c r="K2622" s="45" t="s">
        <v>1693</v>
      </c>
      <c r="L2622" s="45" t="s">
        <v>1557</v>
      </c>
      <c r="M2622" s="45" t="s">
        <v>3689</v>
      </c>
    </row>
    <row r="2623" spans="1:13" s="45" customFormat="1">
      <c r="A2623" s="45" t="s">
        <v>1549</v>
      </c>
      <c r="B2623" s="45" t="s">
        <v>1689</v>
      </c>
      <c r="C2623" s="45">
        <v>37281500</v>
      </c>
      <c r="D2623" s="45">
        <v>4100</v>
      </c>
      <c r="E2623" s="45" t="s">
        <v>2712</v>
      </c>
      <c r="F2623" s="45" t="s">
        <v>6495</v>
      </c>
      <c r="G2623" s="45" t="s">
        <v>1652</v>
      </c>
      <c r="H2623" s="45" t="s">
        <v>2714</v>
      </c>
      <c r="J2623" s="45" t="s">
        <v>1555</v>
      </c>
      <c r="K2623" s="45" t="s">
        <v>1693</v>
      </c>
      <c r="L2623" s="45" t="s">
        <v>1557</v>
      </c>
      <c r="M2623" s="45" t="s">
        <v>3689</v>
      </c>
    </row>
    <row r="2624" spans="1:13" s="45" customFormat="1">
      <c r="A2624" s="45" t="s">
        <v>1549</v>
      </c>
      <c r="B2624" s="45" t="s">
        <v>1689</v>
      </c>
      <c r="C2624" s="45">
        <v>37282101</v>
      </c>
      <c r="D2624" s="45">
        <v>4100</v>
      </c>
      <c r="E2624" s="45" t="s">
        <v>2712</v>
      </c>
      <c r="F2624" s="45" t="s">
        <v>6496</v>
      </c>
      <c r="G2624" s="45" t="s">
        <v>1652</v>
      </c>
      <c r="H2624" s="45" t="s">
        <v>6497</v>
      </c>
      <c r="J2624" s="45" t="s">
        <v>1555</v>
      </c>
      <c r="K2624" s="45" t="s">
        <v>1693</v>
      </c>
      <c r="L2624" s="45" t="s">
        <v>1557</v>
      </c>
      <c r="M2624" s="45" t="s">
        <v>3689</v>
      </c>
    </row>
    <row r="2625" spans="1:13" s="45" customFormat="1">
      <c r="A2625" s="45" t="s">
        <v>1549</v>
      </c>
      <c r="B2625" s="45" t="s">
        <v>1689</v>
      </c>
      <c r="C2625" s="45">
        <v>37288819</v>
      </c>
      <c r="D2625" s="45">
        <v>4100</v>
      </c>
      <c r="E2625" s="45" t="s">
        <v>2712</v>
      </c>
      <c r="F2625" s="45" t="s">
        <v>6498</v>
      </c>
      <c r="G2625" s="45" t="s">
        <v>1652</v>
      </c>
      <c r="H2625" s="45" t="s">
        <v>6499</v>
      </c>
      <c r="J2625" s="45" t="s">
        <v>1555</v>
      </c>
      <c r="K2625" s="45" t="s">
        <v>1693</v>
      </c>
      <c r="L2625" s="45" t="s">
        <v>1557</v>
      </c>
      <c r="M2625" s="45" t="s">
        <v>3689</v>
      </c>
    </row>
    <row r="2626" spans="1:13" s="45" customFormat="1">
      <c r="A2626" s="45" t="s">
        <v>1753</v>
      </c>
      <c r="B2626" s="45" t="s">
        <v>1689</v>
      </c>
      <c r="C2626" s="45">
        <v>37289904</v>
      </c>
      <c r="D2626" s="45">
        <v>4100</v>
      </c>
      <c r="E2626" s="45" t="s">
        <v>2712</v>
      </c>
      <c r="F2626" s="45" t="s">
        <v>6500</v>
      </c>
      <c r="G2626" s="45" t="s">
        <v>1652</v>
      </c>
      <c r="H2626" s="45" t="s">
        <v>6501</v>
      </c>
      <c r="J2626" s="45" t="s">
        <v>1754</v>
      </c>
      <c r="K2626" s="45" t="s">
        <v>1693</v>
      </c>
      <c r="L2626" s="45" t="s">
        <v>1557</v>
      </c>
      <c r="M2626" s="45" t="s">
        <v>3689</v>
      </c>
    </row>
    <row r="2627" spans="1:13" s="45" customFormat="1">
      <c r="A2627" s="45" t="s">
        <v>1753</v>
      </c>
      <c r="B2627" s="45" t="s">
        <v>2834</v>
      </c>
      <c r="C2627" s="45">
        <v>37289910</v>
      </c>
      <c r="D2627" s="45">
        <v>4100</v>
      </c>
      <c r="E2627" s="45" t="s">
        <v>2712</v>
      </c>
      <c r="F2627" s="45" t="s">
        <v>3685</v>
      </c>
      <c r="G2627" s="45" t="s">
        <v>1652</v>
      </c>
      <c r="H2627" s="45" t="s">
        <v>6502</v>
      </c>
      <c r="J2627" s="45" t="s">
        <v>1754</v>
      </c>
      <c r="K2627" s="45" t="s">
        <v>2837</v>
      </c>
      <c r="L2627" s="45" t="s">
        <v>1557</v>
      </c>
      <c r="M2627" s="45" t="s">
        <v>3689</v>
      </c>
    </row>
    <row r="2628" spans="1:13" s="45" customFormat="1">
      <c r="A2628" s="45" t="s">
        <v>1549</v>
      </c>
      <c r="B2628" s="45" t="s">
        <v>1689</v>
      </c>
      <c r="C2628" s="45">
        <v>37310051</v>
      </c>
      <c r="D2628" s="45">
        <v>4100</v>
      </c>
      <c r="E2628" s="45" t="s">
        <v>2712</v>
      </c>
      <c r="F2628" s="45" t="s">
        <v>6503</v>
      </c>
      <c r="G2628" s="45" t="s">
        <v>1652</v>
      </c>
      <c r="H2628" s="45" t="s">
        <v>6436</v>
      </c>
      <c r="J2628" s="45" t="s">
        <v>1555</v>
      </c>
      <c r="K2628" s="45" t="s">
        <v>1693</v>
      </c>
      <c r="L2628" s="45" t="s">
        <v>1557</v>
      </c>
      <c r="M2628" s="45" t="s">
        <v>3689</v>
      </c>
    </row>
    <row r="2629" spans="1:13" s="45" customFormat="1">
      <c r="A2629" s="45" t="s">
        <v>1549</v>
      </c>
      <c r="B2629" s="45" t="s">
        <v>1689</v>
      </c>
      <c r="C2629" s="45">
        <v>37310100</v>
      </c>
      <c r="D2629" s="45">
        <v>4100</v>
      </c>
      <c r="E2629" s="45" t="s">
        <v>2712</v>
      </c>
      <c r="F2629" s="45" t="s">
        <v>6504</v>
      </c>
      <c r="G2629" s="45" t="s">
        <v>1652</v>
      </c>
      <c r="H2629" s="45" t="s">
        <v>6505</v>
      </c>
      <c r="J2629" s="45" t="s">
        <v>1555</v>
      </c>
      <c r="K2629" s="45" t="s">
        <v>1693</v>
      </c>
      <c r="L2629" s="45" t="s">
        <v>1557</v>
      </c>
      <c r="M2629" s="45" t="s">
        <v>3689</v>
      </c>
    </row>
    <row r="2630" spans="1:13" s="45" customFormat="1">
      <c r="A2630" s="45" t="s">
        <v>1549</v>
      </c>
      <c r="B2630" s="45" t="s">
        <v>1689</v>
      </c>
      <c r="C2630" s="45">
        <v>37310930</v>
      </c>
      <c r="D2630" s="45">
        <v>4100</v>
      </c>
      <c r="E2630" s="45" t="s">
        <v>2712</v>
      </c>
      <c r="F2630" s="45" t="s">
        <v>6506</v>
      </c>
      <c r="G2630" s="45" t="s">
        <v>1652</v>
      </c>
      <c r="H2630" s="45" t="s">
        <v>6507</v>
      </c>
      <c r="J2630" s="45" t="s">
        <v>1555</v>
      </c>
      <c r="K2630" s="45" t="s">
        <v>1693</v>
      </c>
      <c r="L2630" s="45" t="s">
        <v>1557</v>
      </c>
      <c r="M2630" s="45" t="s">
        <v>3689</v>
      </c>
    </row>
    <row r="2631" spans="1:13" s="45" customFormat="1">
      <c r="A2631" s="45" t="s">
        <v>1549</v>
      </c>
      <c r="B2631" s="45" t="s">
        <v>1689</v>
      </c>
      <c r="C2631" s="45">
        <v>37311500</v>
      </c>
      <c r="D2631" s="45">
        <v>4100</v>
      </c>
      <c r="E2631" s="45" t="s">
        <v>2712</v>
      </c>
      <c r="F2631" s="45" t="s">
        <v>6508</v>
      </c>
      <c r="G2631" s="45" t="s">
        <v>1652</v>
      </c>
      <c r="H2631" s="45" t="s">
        <v>2714</v>
      </c>
      <c r="J2631" s="45" t="s">
        <v>1555</v>
      </c>
      <c r="K2631" s="45" t="s">
        <v>1693</v>
      </c>
      <c r="L2631" s="45" t="s">
        <v>1557</v>
      </c>
      <c r="M2631" s="45" t="s">
        <v>3689</v>
      </c>
    </row>
    <row r="2632" spans="1:13" s="45" customFormat="1">
      <c r="A2632" s="45" t="s">
        <v>1735</v>
      </c>
      <c r="B2632" s="45" t="s">
        <v>1736</v>
      </c>
      <c r="C2632" s="45">
        <v>37312536</v>
      </c>
      <c r="D2632" s="45">
        <v>4100</v>
      </c>
      <c r="E2632" s="45" t="s">
        <v>2712</v>
      </c>
      <c r="F2632" s="45" t="s">
        <v>6509</v>
      </c>
      <c r="G2632" s="45" t="s">
        <v>1652</v>
      </c>
      <c r="I2632" s="45" t="s">
        <v>6510</v>
      </c>
      <c r="J2632" s="45" t="s">
        <v>1739</v>
      </c>
      <c r="K2632" s="45" t="s">
        <v>1740</v>
      </c>
      <c r="L2632" s="45" t="s">
        <v>1557</v>
      </c>
      <c r="M2632" s="45" t="s">
        <v>3689</v>
      </c>
    </row>
    <row r="2633" spans="1:13" s="45" customFormat="1">
      <c r="A2633" s="45" t="s">
        <v>1751</v>
      </c>
      <c r="B2633" s="45" t="s">
        <v>2824</v>
      </c>
      <c r="C2633" s="45">
        <v>37318001</v>
      </c>
      <c r="D2633" s="45">
        <v>4100</v>
      </c>
      <c r="E2633" s="45" t="s">
        <v>2712</v>
      </c>
      <c r="F2633" s="45" t="s">
        <v>6511</v>
      </c>
      <c r="G2633" s="45" t="s">
        <v>1652</v>
      </c>
      <c r="H2633" s="45" t="s">
        <v>6512</v>
      </c>
      <c r="J2633" s="45" t="s">
        <v>1752</v>
      </c>
      <c r="K2633" s="45" t="s">
        <v>2827</v>
      </c>
      <c r="L2633" s="45" t="s">
        <v>1557</v>
      </c>
      <c r="M2633" s="45" t="s">
        <v>3689</v>
      </c>
    </row>
    <row r="2634" spans="1:13" s="45" customFormat="1">
      <c r="A2634" s="45" t="s">
        <v>1549</v>
      </c>
      <c r="B2634" s="45" t="s">
        <v>1689</v>
      </c>
      <c r="C2634" s="45">
        <v>37319001</v>
      </c>
      <c r="D2634" s="45">
        <v>4100</v>
      </c>
      <c r="E2634" s="45" t="s">
        <v>2712</v>
      </c>
      <c r="F2634" s="45" t="s">
        <v>6513</v>
      </c>
      <c r="G2634" s="45" t="s">
        <v>1652</v>
      </c>
      <c r="H2634" s="45" t="s">
        <v>6514</v>
      </c>
      <c r="J2634" s="45" t="s">
        <v>1555</v>
      </c>
      <c r="K2634" s="45" t="s">
        <v>1693</v>
      </c>
      <c r="L2634" s="45" t="s">
        <v>1557</v>
      </c>
      <c r="M2634" s="45" t="s">
        <v>3689</v>
      </c>
    </row>
    <row r="2635" spans="1:13" s="45" customFormat="1">
      <c r="A2635" s="45" t="s">
        <v>1753</v>
      </c>
      <c r="B2635" s="45" t="s">
        <v>1689</v>
      </c>
      <c r="C2635" s="45">
        <v>37319901</v>
      </c>
      <c r="D2635" s="45">
        <v>4100</v>
      </c>
      <c r="E2635" s="45" t="s">
        <v>2712</v>
      </c>
      <c r="F2635" s="45" t="s">
        <v>2140</v>
      </c>
      <c r="G2635" s="45" t="s">
        <v>1652</v>
      </c>
      <c r="H2635" s="45" t="s">
        <v>6461</v>
      </c>
      <c r="J2635" s="45" t="s">
        <v>1754</v>
      </c>
      <c r="K2635" s="45" t="s">
        <v>1693</v>
      </c>
      <c r="L2635" s="45" t="s">
        <v>1557</v>
      </c>
      <c r="M2635" s="45" t="s">
        <v>3689</v>
      </c>
    </row>
    <row r="2636" spans="1:13" s="45" customFormat="1">
      <c r="A2636" s="45" t="s">
        <v>1753</v>
      </c>
      <c r="B2636" s="45" t="s">
        <v>1689</v>
      </c>
      <c r="C2636" s="45">
        <v>37319903</v>
      </c>
      <c r="D2636" s="45">
        <v>4100</v>
      </c>
      <c r="E2636" s="45" t="s">
        <v>2712</v>
      </c>
      <c r="F2636" s="45" t="s">
        <v>6515</v>
      </c>
      <c r="G2636" s="45" t="s">
        <v>1652</v>
      </c>
      <c r="H2636" s="45" t="s">
        <v>6516</v>
      </c>
      <c r="J2636" s="45" t="s">
        <v>1754</v>
      </c>
      <c r="K2636" s="45" t="s">
        <v>1693</v>
      </c>
      <c r="L2636" s="45" t="s">
        <v>1557</v>
      </c>
      <c r="M2636" s="45" t="s">
        <v>3689</v>
      </c>
    </row>
    <row r="2637" spans="1:13" s="45" customFormat="1">
      <c r="A2637" s="45" t="s">
        <v>1549</v>
      </c>
      <c r="B2637" s="45" t="s">
        <v>1689</v>
      </c>
      <c r="C2637" s="45">
        <v>37370812</v>
      </c>
      <c r="D2637" s="45">
        <v>4100</v>
      </c>
      <c r="E2637" s="45" t="s">
        <v>2712</v>
      </c>
      <c r="F2637" s="45" t="s">
        <v>6517</v>
      </c>
      <c r="G2637" s="45" t="s">
        <v>1652</v>
      </c>
      <c r="H2637" s="45" t="s">
        <v>6518</v>
      </c>
      <c r="J2637" s="45" t="s">
        <v>1555</v>
      </c>
      <c r="K2637" s="45" t="s">
        <v>1693</v>
      </c>
      <c r="L2637" s="45" t="s">
        <v>1557</v>
      </c>
      <c r="M2637" s="45" t="s">
        <v>3689</v>
      </c>
    </row>
    <row r="2638" spans="1:13" s="45" customFormat="1">
      <c r="A2638" s="45" t="s">
        <v>1549</v>
      </c>
      <c r="B2638" s="45" t="s">
        <v>1689</v>
      </c>
      <c r="C2638" s="45">
        <v>37430051</v>
      </c>
      <c r="D2638" s="45">
        <v>4100</v>
      </c>
      <c r="E2638" s="45" t="s">
        <v>2712</v>
      </c>
      <c r="F2638" s="45" t="s">
        <v>6519</v>
      </c>
      <c r="G2638" s="45" t="s">
        <v>1652</v>
      </c>
      <c r="H2638" s="45" t="s">
        <v>6440</v>
      </c>
      <c r="J2638" s="45" t="s">
        <v>1555</v>
      </c>
      <c r="K2638" s="45" t="s">
        <v>1693</v>
      </c>
      <c r="L2638" s="45" t="s">
        <v>1557</v>
      </c>
      <c r="M2638" s="45" t="s">
        <v>3689</v>
      </c>
    </row>
    <row r="2639" spans="1:13" s="45" customFormat="1">
      <c r="A2639" s="45" t="s">
        <v>1549</v>
      </c>
      <c r="B2639" s="45" t="s">
        <v>1689</v>
      </c>
      <c r="C2639" s="45">
        <v>37430758</v>
      </c>
      <c r="D2639" s="45">
        <v>4100</v>
      </c>
      <c r="E2639" s="45" t="s">
        <v>2712</v>
      </c>
      <c r="F2639" s="45" t="s">
        <v>6520</v>
      </c>
      <c r="G2639" s="45" t="s">
        <v>1652</v>
      </c>
      <c r="H2639" s="45" t="s">
        <v>6521</v>
      </c>
      <c r="J2639" s="45" t="s">
        <v>1555</v>
      </c>
      <c r="K2639" s="45" t="s">
        <v>1693</v>
      </c>
      <c r="L2639" s="45" t="s">
        <v>1557</v>
      </c>
      <c r="M2639" s="45" t="s">
        <v>3689</v>
      </c>
    </row>
    <row r="2640" spans="1:13" s="45" customFormat="1">
      <c r="A2640" s="45" t="s">
        <v>1549</v>
      </c>
      <c r="B2640" s="45" t="s">
        <v>1689</v>
      </c>
      <c r="C2640" s="45">
        <v>37431500</v>
      </c>
      <c r="D2640" s="45">
        <v>4100</v>
      </c>
      <c r="E2640" s="45" t="s">
        <v>2712</v>
      </c>
      <c r="F2640" s="45" t="s">
        <v>6522</v>
      </c>
      <c r="G2640" s="45" t="s">
        <v>1652</v>
      </c>
      <c r="H2640" s="45" t="s">
        <v>2714</v>
      </c>
      <c r="J2640" s="45" t="s">
        <v>1555</v>
      </c>
      <c r="K2640" s="45" t="s">
        <v>1693</v>
      </c>
      <c r="L2640" s="45" t="s">
        <v>1557</v>
      </c>
      <c r="M2640" s="45" t="s">
        <v>3689</v>
      </c>
    </row>
    <row r="2641" spans="1:13" s="45" customFormat="1">
      <c r="A2641" s="45" t="s">
        <v>1549</v>
      </c>
      <c r="B2641" s="45" t="s">
        <v>1689</v>
      </c>
      <c r="C2641" s="45">
        <v>37431540</v>
      </c>
      <c r="D2641" s="45">
        <v>4100</v>
      </c>
      <c r="E2641" s="45" t="s">
        <v>2712</v>
      </c>
      <c r="F2641" s="45" t="s">
        <v>6523</v>
      </c>
      <c r="G2641" s="45" t="s">
        <v>1652</v>
      </c>
      <c r="H2641" s="45" t="s">
        <v>2714</v>
      </c>
      <c r="J2641" s="45" t="s">
        <v>1555</v>
      </c>
      <c r="K2641" s="45" t="s">
        <v>1693</v>
      </c>
      <c r="L2641" s="45" t="s">
        <v>1557</v>
      </c>
      <c r="M2641" s="45" t="s">
        <v>3689</v>
      </c>
    </row>
    <row r="2642" spans="1:13" s="45" customFormat="1">
      <c r="A2642" s="45" t="s">
        <v>1549</v>
      </c>
      <c r="B2642" s="45" t="s">
        <v>1689</v>
      </c>
      <c r="C2642" s="45">
        <v>37439001</v>
      </c>
      <c r="D2642" s="45">
        <v>4100</v>
      </c>
      <c r="E2642" s="45" t="s">
        <v>2712</v>
      </c>
      <c r="F2642" s="45" t="s">
        <v>6524</v>
      </c>
      <c r="G2642" s="45" t="s">
        <v>1652</v>
      </c>
      <c r="H2642" s="45" t="s">
        <v>6525</v>
      </c>
      <c r="J2642" s="45" t="s">
        <v>1555</v>
      </c>
      <c r="K2642" s="45" t="s">
        <v>1693</v>
      </c>
      <c r="L2642" s="45" t="s">
        <v>1557</v>
      </c>
      <c r="M2642" s="45" t="s">
        <v>3689</v>
      </c>
    </row>
    <row r="2643" spans="1:13" s="45" customFormat="1">
      <c r="A2643" s="45" t="s">
        <v>1753</v>
      </c>
      <c r="B2643" s="45" t="s">
        <v>1689</v>
      </c>
      <c r="C2643" s="45">
        <v>37439903</v>
      </c>
      <c r="D2643" s="45">
        <v>4100</v>
      </c>
      <c r="E2643" s="45" t="s">
        <v>2712</v>
      </c>
      <c r="F2643" s="45" t="s">
        <v>6526</v>
      </c>
      <c r="G2643" s="45" t="s">
        <v>1652</v>
      </c>
      <c r="H2643" s="45" t="s">
        <v>6527</v>
      </c>
      <c r="J2643" s="45" t="s">
        <v>1754</v>
      </c>
      <c r="K2643" s="45" t="s">
        <v>1693</v>
      </c>
      <c r="L2643" s="45" t="s">
        <v>1557</v>
      </c>
      <c r="M2643" s="45" t="s">
        <v>3689</v>
      </c>
    </row>
    <row r="2644" spans="1:13" s="45" customFormat="1">
      <c r="A2644" s="45" t="s">
        <v>1549</v>
      </c>
      <c r="B2644" s="45" t="s">
        <v>1689</v>
      </c>
      <c r="C2644" s="45">
        <v>37469001</v>
      </c>
      <c r="D2644" s="45">
        <v>4100</v>
      </c>
      <c r="E2644" s="45" t="s">
        <v>2712</v>
      </c>
      <c r="F2644" s="45" t="s">
        <v>6528</v>
      </c>
      <c r="G2644" s="45" t="s">
        <v>1652</v>
      </c>
      <c r="H2644" s="45" t="s">
        <v>6529</v>
      </c>
      <c r="J2644" s="45" t="s">
        <v>1555</v>
      </c>
      <c r="K2644" s="45" t="s">
        <v>1693</v>
      </c>
      <c r="L2644" s="45" t="s">
        <v>1557</v>
      </c>
      <c r="M2644" s="45" t="s">
        <v>3689</v>
      </c>
    </row>
    <row r="2645" spans="1:13" s="45" customFormat="1">
      <c r="A2645" s="45" t="s">
        <v>1549</v>
      </c>
      <c r="B2645" s="45" t="s">
        <v>1689</v>
      </c>
      <c r="C2645" s="45">
        <v>37550038</v>
      </c>
      <c r="D2645" s="45">
        <v>4100</v>
      </c>
      <c r="E2645" s="45" t="s">
        <v>2712</v>
      </c>
      <c r="F2645" s="45" t="s">
        <v>6530</v>
      </c>
      <c r="G2645" s="45" t="s">
        <v>1652</v>
      </c>
      <c r="H2645" s="45" t="s">
        <v>6531</v>
      </c>
      <c r="J2645" s="45" t="s">
        <v>1555</v>
      </c>
      <c r="K2645" s="45" t="s">
        <v>1693</v>
      </c>
      <c r="L2645" s="45" t="s">
        <v>1557</v>
      </c>
      <c r="M2645" s="45" t="s">
        <v>3689</v>
      </c>
    </row>
    <row r="2646" spans="1:13" s="45" customFormat="1">
      <c r="A2646" s="45" t="s">
        <v>1549</v>
      </c>
      <c r="B2646" s="45" t="s">
        <v>1689</v>
      </c>
      <c r="C2646" s="45">
        <v>37550051</v>
      </c>
      <c r="D2646" s="45">
        <v>4100</v>
      </c>
      <c r="E2646" s="45" t="s">
        <v>2712</v>
      </c>
      <c r="F2646" s="45" t="s">
        <v>6532</v>
      </c>
      <c r="G2646" s="45" t="s">
        <v>1652</v>
      </c>
      <c r="H2646" s="45" t="s">
        <v>6533</v>
      </c>
      <c r="J2646" s="45" t="s">
        <v>1555</v>
      </c>
      <c r="K2646" s="45" t="s">
        <v>1693</v>
      </c>
      <c r="L2646" s="45" t="s">
        <v>1557</v>
      </c>
      <c r="M2646" s="45" t="s">
        <v>3689</v>
      </c>
    </row>
    <row r="2647" spans="1:13" s="45" customFormat="1">
      <c r="A2647" s="45" t="s">
        <v>1549</v>
      </c>
      <c r="B2647" s="45" t="s">
        <v>1689</v>
      </c>
      <c r="C2647" s="45">
        <v>37550052</v>
      </c>
      <c r="D2647" s="45">
        <v>4100</v>
      </c>
      <c r="E2647" s="45" t="s">
        <v>2712</v>
      </c>
      <c r="F2647" s="45" t="s">
        <v>6534</v>
      </c>
      <c r="G2647" s="45" t="s">
        <v>1652</v>
      </c>
      <c r="H2647" s="45" t="s">
        <v>6535</v>
      </c>
      <c r="J2647" s="45" t="s">
        <v>1555</v>
      </c>
      <c r="K2647" s="45" t="s">
        <v>1693</v>
      </c>
      <c r="L2647" s="45" t="s">
        <v>1557</v>
      </c>
      <c r="M2647" s="45" t="s">
        <v>3689</v>
      </c>
    </row>
    <row r="2648" spans="1:13" s="45" customFormat="1">
      <c r="A2648" s="45" t="s">
        <v>1549</v>
      </c>
      <c r="B2648" s="45" t="s">
        <v>1689</v>
      </c>
      <c r="C2648" s="45">
        <v>37550053</v>
      </c>
      <c r="D2648" s="45">
        <v>4100</v>
      </c>
      <c r="E2648" s="45" t="s">
        <v>2712</v>
      </c>
      <c r="F2648" s="45" t="s">
        <v>6536</v>
      </c>
      <c r="G2648" s="45" t="s">
        <v>1652</v>
      </c>
      <c r="H2648" s="45" t="s">
        <v>6537</v>
      </c>
      <c r="J2648" s="45" t="s">
        <v>1555</v>
      </c>
      <c r="K2648" s="45" t="s">
        <v>1693</v>
      </c>
      <c r="L2648" s="45" t="s">
        <v>1557</v>
      </c>
      <c r="M2648" s="45" t="s">
        <v>3689</v>
      </c>
    </row>
    <row r="2649" spans="1:13" s="45" customFormat="1">
      <c r="A2649" s="45" t="s">
        <v>1549</v>
      </c>
      <c r="B2649" s="45" t="s">
        <v>1689</v>
      </c>
      <c r="C2649" s="45">
        <v>37550054</v>
      </c>
      <c r="D2649" s="45">
        <v>4100</v>
      </c>
      <c r="E2649" s="45" t="s">
        <v>2712</v>
      </c>
      <c r="F2649" s="45" t="s">
        <v>6538</v>
      </c>
      <c r="G2649" s="45" t="s">
        <v>1652</v>
      </c>
      <c r="H2649" s="45" t="s">
        <v>6539</v>
      </c>
      <c r="J2649" s="45" t="s">
        <v>1555</v>
      </c>
      <c r="K2649" s="45" t="s">
        <v>1693</v>
      </c>
      <c r="L2649" s="45" t="s">
        <v>1557</v>
      </c>
      <c r="M2649" s="45" t="s">
        <v>3689</v>
      </c>
    </row>
    <row r="2650" spans="1:13" s="45" customFormat="1">
      <c r="A2650" s="45" t="s">
        <v>1549</v>
      </c>
      <c r="B2650" s="45" t="s">
        <v>1689</v>
      </c>
      <c r="C2650" s="45">
        <v>37550285</v>
      </c>
      <c r="D2650" s="45">
        <v>4100</v>
      </c>
      <c r="E2650" s="45" t="s">
        <v>2712</v>
      </c>
      <c r="F2650" s="45" t="s">
        <v>6540</v>
      </c>
      <c r="G2650" s="45" t="s">
        <v>1652</v>
      </c>
      <c r="J2650" s="45" t="s">
        <v>1555</v>
      </c>
      <c r="K2650" s="45" t="s">
        <v>1693</v>
      </c>
      <c r="L2650" s="45" t="s">
        <v>1557</v>
      </c>
      <c r="M2650" s="45" t="s">
        <v>3689</v>
      </c>
    </row>
    <row r="2651" spans="1:13" s="45" customFormat="1">
      <c r="A2651" s="45" t="s">
        <v>1549</v>
      </c>
      <c r="B2651" s="45" t="s">
        <v>1689</v>
      </c>
      <c r="C2651" s="45">
        <v>37550640</v>
      </c>
      <c r="D2651" s="45">
        <v>4100</v>
      </c>
      <c r="E2651" s="45" t="s">
        <v>2712</v>
      </c>
      <c r="F2651" s="45" t="s">
        <v>6169</v>
      </c>
      <c r="G2651" s="45" t="s">
        <v>1652</v>
      </c>
      <c r="J2651" s="45" t="s">
        <v>1555</v>
      </c>
      <c r="K2651" s="45" t="s">
        <v>1693</v>
      </c>
      <c r="L2651" s="45" t="s">
        <v>1557</v>
      </c>
      <c r="M2651" s="45" t="s">
        <v>3689</v>
      </c>
    </row>
    <row r="2652" spans="1:13" s="45" customFormat="1">
      <c r="A2652" s="45" t="s">
        <v>1549</v>
      </c>
      <c r="B2652" s="45" t="s">
        <v>1689</v>
      </c>
      <c r="C2652" s="45">
        <v>37551500</v>
      </c>
      <c r="D2652" s="45">
        <v>4100</v>
      </c>
      <c r="E2652" s="45" t="s">
        <v>2712</v>
      </c>
      <c r="F2652" s="45" t="s">
        <v>6541</v>
      </c>
      <c r="G2652" s="45" t="s">
        <v>1652</v>
      </c>
      <c r="H2652" s="45" t="s">
        <v>2714</v>
      </c>
      <c r="J2652" s="45" t="s">
        <v>1555</v>
      </c>
      <c r="K2652" s="45" t="s">
        <v>1693</v>
      </c>
      <c r="L2652" s="45" t="s">
        <v>1557</v>
      </c>
      <c r="M2652" s="45" t="s">
        <v>3689</v>
      </c>
    </row>
    <row r="2653" spans="1:13" s="45" customFormat="1">
      <c r="A2653" s="45" t="s">
        <v>1549</v>
      </c>
      <c r="B2653" s="45" t="s">
        <v>1689</v>
      </c>
      <c r="C2653" s="45">
        <v>37551540</v>
      </c>
      <c r="D2653" s="45">
        <v>4100</v>
      </c>
      <c r="E2653" s="45" t="s">
        <v>2712</v>
      </c>
      <c r="F2653" s="45" t="s">
        <v>6542</v>
      </c>
      <c r="G2653" s="45" t="s">
        <v>1652</v>
      </c>
      <c r="H2653" s="45" t="s">
        <v>2714</v>
      </c>
      <c r="J2653" s="45" t="s">
        <v>1555</v>
      </c>
      <c r="K2653" s="45" t="s">
        <v>1693</v>
      </c>
      <c r="L2653" s="45" t="s">
        <v>1557</v>
      </c>
      <c r="M2653" s="45" t="s">
        <v>3689</v>
      </c>
    </row>
    <row r="2654" spans="1:13" s="45" customFormat="1">
      <c r="A2654" s="45" t="s">
        <v>1735</v>
      </c>
      <c r="B2654" s="45" t="s">
        <v>1736</v>
      </c>
      <c r="C2654" s="45">
        <v>37554399</v>
      </c>
      <c r="D2654" s="45">
        <v>4100</v>
      </c>
      <c r="E2654" s="45" t="s">
        <v>2712</v>
      </c>
      <c r="F2654" s="45" t="s">
        <v>6543</v>
      </c>
      <c r="G2654" s="45" t="s">
        <v>1652</v>
      </c>
      <c r="I2654" s="45" t="s">
        <v>6544</v>
      </c>
      <c r="J2654" s="45" t="s">
        <v>1739</v>
      </c>
      <c r="K2654" s="45" t="s">
        <v>1740</v>
      </c>
      <c r="L2654" s="45" t="s">
        <v>1557</v>
      </c>
      <c r="M2654" s="45" t="s">
        <v>3689</v>
      </c>
    </row>
    <row r="2655" spans="1:13" s="45" customFormat="1">
      <c r="A2655" s="45" t="s">
        <v>1753</v>
      </c>
      <c r="B2655" s="45" t="s">
        <v>1689</v>
      </c>
      <c r="C2655" s="45">
        <v>37559904</v>
      </c>
      <c r="D2655" s="45">
        <v>4100</v>
      </c>
      <c r="E2655" s="45" t="s">
        <v>2712</v>
      </c>
      <c r="F2655" s="45" t="s">
        <v>6545</v>
      </c>
      <c r="G2655" s="45" t="s">
        <v>1652</v>
      </c>
      <c r="H2655" s="45" t="s">
        <v>6546</v>
      </c>
      <c r="J2655" s="45" t="s">
        <v>1754</v>
      </c>
      <c r="K2655" s="45" t="s">
        <v>1693</v>
      </c>
      <c r="L2655" s="45" t="s">
        <v>1557</v>
      </c>
      <c r="M2655" s="45" t="s">
        <v>3689</v>
      </c>
    </row>
    <row r="2656" spans="1:13" s="45" customFormat="1">
      <c r="A2656" s="45" t="s">
        <v>1751</v>
      </c>
      <c r="B2656" s="45" t="s">
        <v>1689</v>
      </c>
      <c r="C2656" s="45">
        <v>37559927</v>
      </c>
      <c r="D2656" s="45">
        <v>4100</v>
      </c>
      <c r="E2656" s="45" t="s">
        <v>2712</v>
      </c>
      <c r="F2656" s="45" t="s">
        <v>6547</v>
      </c>
      <c r="G2656" s="45" t="s">
        <v>1652</v>
      </c>
      <c r="H2656" s="45" t="s">
        <v>6548</v>
      </c>
      <c r="J2656" s="45" t="s">
        <v>1752</v>
      </c>
      <c r="K2656" s="45" t="s">
        <v>1693</v>
      </c>
      <c r="L2656" s="45" t="s">
        <v>1557</v>
      </c>
      <c r="M2656" s="45" t="s">
        <v>3689</v>
      </c>
    </row>
    <row r="2657" spans="1:13" s="45" customFormat="1">
      <c r="A2657" s="45" t="s">
        <v>1549</v>
      </c>
      <c r="B2657" s="45" t="s">
        <v>1689</v>
      </c>
      <c r="C2657" s="45">
        <v>37559955</v>
      </c>
      <c r="D2657" s="45">
        <v>4100</v>
      </c>
      <c r="E2657" s="45" t="s">
        <v>2712</v>
      </c>
      <c r="F2657" s="45" t="s">
        <v>6549</v>
      </c>
      <c r="G2657" s="45" t="s">
        <v>1652</v>
      </c>
      <c r="H2657" s="45" t="s">
        <v>6550</v>
      </c>
      <c r="J2657" s="45" t="s">
        <v>1555</v>
      </c>
      <c r="K2657" s="45" t="s">
        <v>1693</v>
      </c>
      <c r="L2657" s="45" t="s">
        <v>1557</v>
      </c>
      <c r="M2657" s="45" t="s">
        <v>3689</v>
      </c>
    </row>
    <row r="2658" spans="1:13" s="45" customFormat="1">
      <c r="A2658" s="45" t="s">
        <v>1745</v>
      </c>
      <c r="B2658" s="45" t="s">
        <v>1689</v>
      </c>
      <c r="C2658" s="45">
        <v>37559997</v>
      </c>
      <c r="D2658" s="45">
        <v>4100</v>
      </c>
      <c r="E2658" s="45" t="s">
        <v>2712</v>
      </c>
      <c r="F2658" s="45" t="s">
        <v>6547</v>
      </c>
      <c r="G2658" s="45" t="s">
        <v>1652</v>
      </c>
      <c r="H2658" s="45" t="s">
        <v>6548</v>
      </c>
      <c r="J2658" s="45" t="s">
        <v>1746</v>
      </c>
      <c r="K2658" s="45" t="s">
        <v>1693</v>
      </c>
      <c r="L2658" s="45" t="s">
        <v>1557</v>
      </c>
      <c r="M2658" s="45" t="s">
        <v>3689</v>
      </c>
    </row>
    <row r="2659" spans="1:13" s="45" customFormat="1">
      <c r="A2659" s="45" t="s">
        <v>1549</v>
      </c>
      <c r="B2659" s="45" t="s">
        <v>1689</v>
      </c>
      <c r="C2659" s="45">
        <v>37610051</v>
      </c>
      <c r="D2659" s="45">
        <v>4100</v>
      </c>
      <c r="E2659" s="45" t="s">
        <v>2712</v>
      </c>
      <c r="F2659" s="45" t="s">
        <v>6551</v>
      </c>
      <c r="G2659" s="45" t="s">
        <v>1652</v>
      </c>
      <c r="H2659" s="45" t="s">
        <v>6444</v>
      </c>
      <c r="J2659" s="45" t="s">
        <v>1555</v>
      </c>
      <c r="K2659" s="45" t="s">
        <v>1693</v>
      </c>
      <c r="L2659" s="45" t="s">
        <v>1557</v>
      </c>
      <c r="M2659" s="45" t="s">
        <v>3689</v>
      </c>
    </row>
    <row r="2660" spans="1:13" s="45" customFormat="1">
      <c r="A2660" s="45" t="s">
        <v>1751</v>
      </c>
      <c r="B2660" s="45" t="s">
        <v>1689</v>
      </c>
      <c r="C2660" s="45">
        <v>37610100</v>
      </c>
      <c r="D2660" s="45">
        <v>4100</v>
      </c>
      <c r="E2660" s="45" t="s">
        <v>2712</v>
      </c>
      <c r="F2660" s="45" t="s">
        <v>6552</v>
      </c>
      <c r="G2660" s="45" t="s">
        <v>1652</v>
      </c>
      <c r="H2660" s="45" t="s">
        <v>6553</v>
      </c>
      <c r="J2660" s="45" t="s">
        <v>1752</v>
      </c>
      <c r="K2660" s="45" t="s">
        <v>1693</v>
      </c>
      <c r="L2660" s="45" t="s">
        <v>1557</v>
      </c>
      <c r="M2660" s="45" t="s">
        <v>3689</v>
      </c>
    </row>
    <row r="2661" spans="1:13" s="45" customFormat="1">
      <c r="A2661" s="45" t="s">
        <v>1549</v>
      </c>
      <c r="B2661" s="45" t="s">
        <v>1689</v>
      </c>
      <c r="C2661" s="45">
        <v>37610387</v>
      </c>
      <c r="D2661" s="45">
        <v>4100</v>
      </c>
      <c r="E2661" s="45" t="s">
        <v>2712</v>
      </c>
      <c r="F2661" s="45" t="s">
        <v>6554</v>
      </c>
      <c r="G2661" s="45" t="s">
        <v>1652</v>
      </c>
      <c r="J2661" s="45" t="s">
        <v>1555</v>
      </c>
      <c r="K2661" s="45" t="s">
        <v>1693</v>
      </c>
      <c r="L2661" s="45" t="s">
        <v>1557</v>
      </c>
      <c r="M2661" s="45" t="s">
        <v>3689</v>
      </c>
    </row>
    <row r="2662" spans="1:13" s="45" customFormat="1">
      <c r="A2662" s="45" t="s">
        <v>1549</v>
      </c>
      <c r="B2662" s="45" t="s">
        <v>1689</v>
      </c>
      <c r="C2662" s="45">
        <v>37611500</v>
      </c>
      <c r="D2662" s="45">
        <v>4100</v>
      </c>
      <c r="E2662" s="45" t="s">
        <v>2712</v>
      </c>
      <c r="F2662" s="45" t="s">
        <v>6555</v>
      </c>
      <c r="G2662" s="45" t="s">
        <v>1652</v>
      </c>
      <c r="H2662" s="45" t="s">
        <v>2714</v>
      </c>
      <c r="J2662" s="45" t="s">
        <v>1555</v>
      </c>
      <c r="K2662" s="45" t="s">
        <v>1693</v>
      </c>
      <c r="L2662" s="45" t="s">
        <v>1557</v>
      </c>
      <c r="M2662" s="45" t="s">
        <v>3689</v>
      </c>
    </row>
    <row r="2663" spans="1:13" s="45" customFormat="1">
      <c r="A2663" s="45" t="s">
        <v>1549</v>
      </c>
      <c r="B2663" s="45" t="s">
        <v>1689</v>
      </c>
      <c r="C2663" s="45">
        <v>37611540</v>
      </c>
      <c r="D2663" s="45">
        <v>4100</v>
      </c>
      <c r="E2663" s="45" t="s">
        <v>2712</v>
      </c>
      <c r="F2663" s="45" t="s">
        <v>6556</v>
      </c>
      <c r="G2663" s="45" t="s">
        <v>1652</v>
      </c>
      <c r="H2663" s="45" t="s">
        <v>2714</v>
      </c>
      <c r="J2663" s="45" t="s">
        <v>1555</v>
      </c>
      <c r="K2663" s="45" t="s">
        <v>1693</v>
      </c>
      <c r="L2663" s="45" t="s">
        <v>1557</v>
      </c>
      <c r="M2663" s="45" t="s">
        <v>3689</v>
      </c>
    </row>
    <row r="2664" spans="1:13" s="45" customFormat="1">
      <c r="A2664" s="45" t="s">
        <v>1735</v>
      </c>
      <c r="B2664" s="45" t="s">
        <v>1736</v>
      </c>
      <c r="C2664" s="45">
        <v>37616157</v>
      </c>
      <c r="D2664" s="45">
        <v>4100</v>
      </c>
      <c r="E2664" s="45" t="s">
        <v>2712</v>
      </c>
      <c r="F2664" s="45" t="s">
        <v>6557</v>
      </c>
      <c r="G2664" s="45" t="s">
        <v>1652</v>
      </c>
      <c r="I2664" s="45" t="s">
        <v>6558</v>
      </c>
      <c r="J2664" s="45" t="s">
        <v>1739</v>
      </c>
      <c r="K2664" s="45" t="s">
        <v>1740</v>
      </c>
      <c r="L2664" s="45" t="s">
        <v>1557</v>
      </c>
      <c r="M2664" s="45" t="s">
        <v>3689</v>
      </c>
    </row>
    <row r="2665" spans="1:13" s="45" customFormat="1">
      <c r="A2665" s="45" t="s">
        <v>1549</v>
      </c>
      <c r="B2665" s="45" t="s">
        <v>1689</v>
      </c>
      <c r="C2665" s="45">
        <v>37619001</v>
      </c>
      <c r="D2665" s="45">
        <v>4100</v>
      </c>
      <c r="E2665" s="45" t="s">
        <v>2712</v>
      </c>
      <c r="F2665" s="45" t="s">
        <v>6559</v>
      </c>
      <c r="G2665" s="45" t="s">
        <v>1652</v>
      </c>
      <c r="H2665" s="45" t="s">
        <v>6560</v>
      </c>
      <c r="J2665" s="45" t="s">
        <v>1555</v>
      </c>
      <c r="K2665" s="45" t="s">
        <v>1693</v>
      </c>
      <c r="L2665" s="45" t="s">
        <v>1557</v>
      </c>
      <c r="M2665" s="45" t="s">
        <v>3689</v>
      </c>
    </row>
    <row r="2666" spans="1:13" s="45" customFormat="1">
      <c r="A2666" s="45" t="s">
        <v>2552</v>
      </c>
      <c r="B2666" s="45" t="s">
        <v>2553</v>
      </c>
      <c r="C2666" s="45">
        <v>37619228</v>
      </c>
      <c r="D2666" s="45">
        <v>4100</v>
      </c>
      <c r="E2666" s="45" t="s">
        <v>2712</v>
      </c>
      <c r="F2666" s="45" t="s">
        <v>6561</v>
      </c>
      <c r="G2666" s="45" t="s">
        <v>1652</v>
      </c>
      <c r="H2666" s="45" t="s">
        <v>6562</v>
      </c>
      <c r="J2666" s="45" t="s">
        <v>1904</v>
      </c>
      <c r="K2666" s="45" t="s">
        <v>1905</v>
      </c>
      <c r="L2666" s="45" t="s">
        <v>1557</v>
      </c>
      <c r="M2666" s="45" t="s">
        <v>3689</v>
      </c>
    </row>
    <row r="2667" spans="1:13" s="45" customFormat="1">
      <c r="A2667" s="45" t="s">
        <v>1753</v>
      </c>
      <c r="B2667" s="45" t="s">
        <v>1689</v>
      </c>
      <c r="C2667" s="45">
        <v>37619903</v>
      </c>
      <c r="D2667" s="45">
        <v>4100</v>
      </c>
      <c r="E2667" s="45" t="s">
        <v>2712</v>
      </c>
      <c r="F2667" s="45" t="s">
        <v>6563</v>
      </c>
      <c r="G2667" s="45" t="s">
        <v>1652</v>
      </c>
      <c r="H2667" s="45" t="s">
        <v>6564</v>
      </c>
      <c r="J2667" s="45" t="s">
        <v>1754</v>
      </c>
      <c r="K2667" s="45" t="s">
        <v>1693</v>
      </c>
      <c r="L2667" s="45" t="s">
        <v>1557</v>
      </c>
      <c r="M2667" s="45" t="s">
        <v>3689</v>
      </c>
    </row>
    <row r="2668" spans="1:13" s="45" customFormat="1">
      <c r="A2668" s="45" t="s">
        <v>1549</v>
      </c>
      <c r="B2668" s="45" t="s">
        <v>1689</v>
      </c>
      <c r="C2668" s="45">
        <v>37801010</v>
      </c>
      <c r="D2668" s="45">
        <v>8688</v>
      </c>
      <c r="E2668" s="45" t="s">
        <v>6565</v>
      </c>
      <c r="F2668" s="45" t="s">
        <v>2174</v>
      </c>
      <c r="G2668" s="45" t="s">
        <v>1594</v>
      </c>
      <c r="H2668" s="45" t="s">
        <v>2175</v>
      </c>
      <c r="J2668" s="45" t="s">
        <v>1555</v>
      </c>
      <c r="K2668" s="45" t="s">
        <v>1693</v>
      </c>
      <c r="L2668" s="45" t="s">
        <v>1557</v>
      </c>
      <c r="M2668" s="45" t="s">
        <v>3689</v>
      </c>
    </row>
    <row r="2669" spans="1:13" s="45" customFormat="1">
      <c r="A2669" s="45" t="s">
        <v>1549</v>
      </c>
      <c r="B2669" s="45" t="s">
        <v>1689</v>
      </c>
      <c r="C2669" s="45">
        <v>37801012</v>
      </c>
      <c r="D2669" s="45">
        <v>8688</v>
      </c>
      <c r="E2669" s="45" t="s">
        <v>6565</v>
      </c>
      <c r="F2669" s="45" t="s">
        <v>6566</v>
      </c>
      <c r="G2669" s="45" t="s">
        <v>1661</v>
      </c>
      <c r="H2669" s="45" t="s">
        <v>6567</v>
      </c>
      <c r="J2669" s="45" t="s">
        <v>1555</v>
      </c>
      <c r="K2669" s="45" t="s">
        <v>1693</v>
      </c>
      <c r="L2669" s="45" t="s">
        <v>1557</v>
      </c>
      <c r="M2669" s="45" t="s">
        <v>3689</v>
      </c>
    </row>
    <row r="2670" spans="1:13" s="45" customFormat="1">
      <c r="A2670" s="45" t="s">
        <v>1549</v>
      </c>
      <c r="B2670" s="45" t="s">
        <v>1689</v>
      </c>
      <c r="C2670" s="45">
        <v>37801050</v>
      </c>
      <c r="D2670" s="45">
        <v>8688</v>
      </c>
      <c r="E2670" s="45" t="s">
        <v>6565</v>
      </c>
      <c r="F2670" s="45" t="s">
        <v>6568</v>
      </c>
      <c r="G2670" s="45" t="s">
        <v>1661</v>
      </c>
      <c r="H2670" s="45" t="s">
        <v>6569</v>
      </c>
      <c r="J2670" s="45" t="s">
        <v>1555</v>
      </c>
      <c r="K2670" s="45" t="s">
        <v>1693</v>
      </c>
      <c r="L2670" s="45" t="s">
        <v>1557</v>
      </c>
      <c r="M2670" s="45" t="s">
        <v>3689</v>
      </c>
    </row>
    <row r="2671" spans="1:13" s="45" customFormat="1">
      <c r="A2671" s="45" t="s">
        <v>1735</v>
      </c>
      <c r="B2671" s="45" t="s">
        <v>1736</v>
      </c>
      <c r="C2671" s="45">
        <v>37809157</v>
      </c>
      <c r="D2671" s="45">
        <v>8688</v>
      </c>
      <c r="E2671" s="45" t="s">
        <v>6565</v>
      </c>
      <c r="F2671" s="45" t="s">
        <v>6570</v>
      </c>
      <c r="G2671" s="45" t="s">
        <v>1661</v>
      </c>
      <c r="I2671" s="45" t="s">
        <v>6571</v>
      </c>
      <c r="J2671" s="45" t="s">
        <v>1739</v>
      </c>
      <c r="K2671" s="45" t="s">
        <v>1740</v>
      </c>
      <c r="L2671" s="45" t="s">
        <v>1557</v>
      </c>
      <c r="M2671" s="45" t="s">
        <v>3689</v>
      </c>
    </row>
    <row r="2672" spans="1:13" s="45" customFormat="1">
      <c r="A2672" s="45" t="s">
        <v>1838</v>
      </c>
      <c r="B2672" s="45" t="s">
        <v>1736</v>
      </c>
      <c r="C2672" s="45">
        <v>37809801</v>
      </c>
      <c r="D2672" s="45">
        <v>8688</v>
      </c>
      <c r="E2672" s="45" t="s">
        <v>6565</v>
      </c>
      <c r="F2672" s="45" t="s">
        <v>6572</v>
      </c>
      <c r="G2672" s="45" t="s">
        <v>1661</v>
      </c>
      <c r="H2672" s="45" t="s">
        <v>6573</v>
      </c>
      <c r="I2672" s="45" t="s">
        <v>6571</v>
      </c>
      <c r="J2672" s="45" t="s">
        <v>1739</v>
      </c>
      <c r="K2672" s="45" t="s">
        <v>1740</v>
      </c>
      <c r="L2672" s="45" t="s">
        <v>1557</v>
      </c>
      <c r="M2672" s="45" t="s">
        <v>3689</v>
      </c>
    </row>
    <row r="2673" spans="1:13" s="45" customFormat="1">
      <c r="A2673" s="45" t="s">
        <v>1838</v>
      </c>
      <c r="B2673" s="45" t="s">
        <v>1736</v>
      </c>
      <c r="C2673" s="45">
        <v>37809802</v>
      </c>
      <c r="D2673" s="45">
        <v>8688</v>
      </c>
      <c r="E2673" s="45" t="s">
        <v>6565</v>
      </c>
      <c r="F2673" s="45" t="s">
        <v>6574</v>
      </c>
      <c r="G2673" s="45" t="s">
        <v>1661</v>
      </c>
      <c r="H2673" s="45" t="s">
        <v>6575</v>
      </c>
      <c r="I2673" s="45" t="s">
        <v>6571</v>
      </c>
      <c r="J2673" s="45" t="s">
        <v>1739</v>
      </c>
      <c r="K2673" s="45" t="s">
        <v>1740</v>
      </c>
      <c r="L2673" s="45" t="s">
        <v>1557</v>
      </c>
      <c r="M2673" s="45" t="s">
        <v>3689</v>
      </c>
    </row>
    <row r="2674" spans="1:13" s="45" customFormat="1">
      <c r="A2674" s="45" t="s">
        <v>1838</v>
      </c>
      <c r="B2674" s="45" t="s">
        <v>1736</v>
      </c>
      <c r="C2674" s="45">
        <v>37809803</v>
      </c>
      <c r="D2674" s="45">
        <v>8688</v>
      </c>
      <c r="E2674" s="45" t="s">
        <v>6565</v>
      </c>
      <c r="F2674" s="45" t="s">
        <v>6576</v>
      </c>
      <c r="G2674" s="45" t="s">
        <v>1661</v>
      </c>
      <c r="H2674" s="45" t="s">
        <v>6577</v>
      </c>
      <c r="I2674" s="45" t="s">
        <v>6571</v>
      </c>
      <c r="J2674" s="45" t="s">
        <v>1739</v>
      </c>
      <c r="K2674" s="45" t="s">
        <v>1740</v>
      </c>
      <c r="L2674" s="45" t="s">
        <v>1557</v>
      </c>
      <c r="M2674" s="45" t="s">
        <v>3689</v>
      </c>
    </row>
    <row r="2675" spans="1:13" s="45" customFormat="1">
      <c r="A2675" s="45" t="s">
        <v>1753</v>
      </c>
      <c r="B2675" s="45" t="s">
        <v>1689</v>
      </c>
      <c r="C2675" s="45">
        <v>37809903</v>
      </c>
      <c r="D2675" s="45">
        <v>8688</v>
      </c>
      <c r="E2675" s="45" t="s">
        <v>6565</v>
      </c>
      <c r="F2675" s="45" t="s">
        <v>6578</v>
      </c>
      <c r="G2675" s="45" t="s">
        <v>1661</v>
      </c>
      <c r="H2675" s="45" t="s">
        <v>6579</v>
      </c>
      <c r="J2675" s="45" t="s">
        <v>1754</v>
      </c>
      <c r="K2675" s="45" t="s">
        <v>1693</v>
      </c>
      <c r="L2675" s="45" t="s">
        <v>1557</v>
      </c>
      <c r="M2675" s="45" t="s">
        <v>3689</v>
      </c>
    </row>
    <row r="2676" spans="1:13" s="45" customFormat="1">
      <c r="A2676" s="45" t="s">
        <v>1753</v>
      </c>
      <c r="B2676" s="45" t="s">
        <v>1689</v>
      </c>
      <c r="C2676" s="45">
        <v>37809904</v>
      </c>
      <c r="D2676" s="45">
        <v>8688</v>
      </c>
      <c r="E2676" s="45" t="s">
        <v>6565</v>
      </c>
      <c r="F2676" s="45" t="s">
        <v>6580</v>
      </c>
      <c r="G2676" s="45" t="s">
        <v>1661</v>
      </c>
      <c r="H2676" s="45" t="s">
        <v>6581</v>
      </c>
      <c r="J2676" s="45" t="s">
        <v>1754</v>
      </c>
      <c r="K2676" s="45" t="s">
        <v>1693</v>
      </c>
      <c r="L2676" s="45" t="s">
        <v>1557</v>
      </c>
      <c r="M2676" s="45" t="s">
        <v>3689</v>
      </c>
    </row>
    <row r="2677" spans="1:13" s="45" customFormat="1">
      <c r="A2677" s="45" t="s">
        <v>1753</v>
      </c>
      <c r="B2677" s="45" t="s">
        <v>1689</v>
      </c>
      <c r="C2677" s="45">
        <v>37809905</v>
      </c>
      <c r="D2677" s="45">
        <v>8688</v>
      </c>
      <c r="E2677" s="45" t="s">
        <v>6565</v>
      </c>
      <c r="F2677" s="45" t="s">
        <v>6582</v>
      </c>
      <c r="G2677" s="45" t="s">
        <v>1661</v>
      </c>
      <c r="H2677" s="45" t="s">
        <v>6583</v>
      </c>
      <c r="J2677" s="45" t="s">
        <v>1754</v>
      </c>
      <c r="K2677" s="45" t="s">
        <v>1693</v>
      </c>
      <c r="L2677" s="45" t="s">
        <v>1557</v>
      </c>
      <c r="M2677" s="45" t="s">
        <v>3689</v>
      </c>
    </row>
    <row r="2678" spans="1:13" s="45" customFormat="1">
      <c r="A2678" s="45" t="s">
        <v>1753</v>
      </c>
      <c r="B2678" s="45" t="s">
        <v>1689</v>
      </c>
      <c r="C2678" s="45">
        <v>37809906</v>
      </c>
      <c r="D2678" s="45">
        <v>8688</v>
      </c>
      <c r="E2678" s="45" t="s">
        <v>6565</v>
      </c>
      <c r="F2678" s="45" t="s">
        <v>6584</v>
      </c>
      <c r="G2678" s="45" t="s">
        <v>1661</v>
      </c>
      <c r="H2678" s="45" t="s">
        <v>6585</v>
      </c>
      <c r="J2678" s="45" t="s">
        <v>1754</v>
      </c>
      <c r="K2678" s="45" t="s">
        <v>1693</v>
      </c>
      <c r="L2678" s="45" t="s">
        <v>1557</v>
      </c>
      <c r="M2678" s="45" t="s">
        <v>3689</v>
      </c>
    </row>
    <row r="2679" spans="1:13" s="45" customFormat="1">
      <c r="A2679" s="45" t="s">
        <v>2552</v>
      </c>
      <c r="B2679" s="45" t="s">
        <v>2553</v>
      </c>
      <c r="C2679" s="45">
        <v>37911001</v>
      </c>
      <c r="D2679" s="45">
        <v>4100</v>
      </c>
      <c r="E2679" s="45" t="s">
        <v>2712</v>
      </c>
      <c r="F2679" s="45" t="s">
        <v>6586</v>
      </c>
      <c r="G2679" s="45" t="s">
        <v>1652</v>
      </c>
      <c r="H2679" s="45" t="s">
        <v>6587</v>
      </c>
      <c r="J2679" s="45" t="s">
        <v>1904</v>
      </c>
      <c r="K2679" s="45" t="s">
        <v>1905</v>
      </c>
      <c r="L2679" s="45" t="s">
        <v>1557</v>
      </c>
      <c r="M2679" s="45" t="s">
        <v>3689</v>
      </c>
    </row>
    <row r="2680" spans="1:13" s="45" customFormat="1">
      <c r="A2680" s="45" t="s">
        <v>2552</v>
      </c>
      <c r="B2680" s="45" t="s">
        <v>2553</v>
      </c>
      <c r="C2680" s="45">
        <v>37911002</v>
      </c>
      <c r="D2680" s="45">
        <v>4100</v>
      </c>
      <c r="E2680" s="45" t="s">
        <v>2712</v>
      </c>
      <c r="F2680" s="45" t="s">
        <v>6588</v>
      </c>
      <c r="G2680" s="45" t="s">
        <v>1652</v>
      </c>
      <c r="H2680" s="45" t="s">
        <v>6589</v>
      </c>
      <c r="J2680" s="45" t="s">
        <v>1904</v>
      </c>
      <c r="K2680" s="45" t="s">
        <v>1905</v>
      </c>
      <c r="L2680" s="45" t="s">
        <v>1557</v>
      </c>
      <c r="M2680" s="45" t="s">
        <v>3689</v>
      </c>
    </row>
    <row r="2681" spans="1:13" s="45" customFormat="1">
      <c r="A2681" s="45" t="s">
        <v>2552</v>
      </c>
      <c r="B2681" s="45" t="s">
        <v>2553</v>
      </c>
      <c r="C2681" s="45">
        <v>37911004</v>
      </c>
      <c r="D2681" s="45">
        <v>4100</v>
      </c>
      <c r="E2681" s="45" t="s">
        <v>2712</v>
      </c>
      <c r="F2681" s="45" t="s">
        <v>6590</v>
      </c>
      <c r="G2681" s="45" t="s">
        <v>1652</v>
      </c>
      <c r="H2681" s="45" t="s">
        <v>6591</v>
      </c>
      <c r="J2681" s="45" t="s">
        <v>1904</v>
      </c>
      <c r="K2681" s="45" t="s">
        <v>1905</v>
      </c>
      <c r="L2681" s="45" t="s">
        <v>1557</v>
      </c>
      <c r="M2681" s="45" t="s">
        <v>3689</v>
      </c>
    </row>
    <row r="2682" spans="1:13" s="45" customFormat="1">
      <c r="A2682" s="45" t="s">
        <v>1549</v>
      </c>
      <c r="B2682" s="45" t="s">
        <v>1689</v>
      </c>
      <c r="C2682" s="45">
        <v>37919001</v>
      </c>
      <c r="D2682" s="45">
        <v>4100</v>
      </c>
      <c r="E2682" s="45" t="s">
        <v>2712</v>
      </c>
      <c r="F2682" s="45" t="s">
        <v>6407</v>
      </c>
      <c r="G2682" s="45" t="s">
        <v>1652</v>
      </c>
      <c r="H2682" s="45" t="s">
        <v>6592</v>
      </c>
      <c r="J2682" s="45" t="s">
        <v>1555</v>
      </c>
      <c r="K2682" s="45" t="s">
        <v>1693</v>
      </c>
      <c r="L2682" s="45" t="s">
        <v>1557</v>
      </c>
      <c r="M2682" s="45" t="s">
        <v>3689</v>
      </c>
    </row>
    <row r="2683" spans="1:13" s="45" customFormat="1">
      <c r="A2683" s="45" t="s">
        <v>1753</v>
      </c>
      <c r="B2683" s="45" t="s">
        <v>1689</v>
      </c>
      <c r="C2683" s="45">
        <v>37919901</v>
      </c>
      <c r="D2683" s="45">
        <v>4100</v>
      </c>
      <c r="E2683" s="45" t="s">
        <v>2712</v>
      </c>
      <c r="F2683" s="45" t="s">
        <v>2140</v>
      </c>
      <c r="G2683" s="45" t="s">
        <v>1652</v>
      </c>
      <c r="H2683" s="45" t="s">
        <v>6461</v>
      </c>
      <c r="J2683" s="45" t="s">
        <v>1754</v>
      </c>
      <c r="K2683" s="45" t="s">
        <v>1693</v>
      </c>
      <c r="L2683" s="45" t="s">
        <v>1557</v>
      </c>
      <c r="M2683" s="45" t="s">
        <v>3689</v>
      </c>
    </row>
    <row r="2684" spans="1:13" s="45" customFormat="1">
      <c r="A2684" s="45" t="s">
        <v>1549</v>
      </c>
      <c r="B2684" s="45" t="s">
        <v>1689</v>
      </c>
      <c r="C2684" s="45">
        <v>37919991</v>
      </c>
      <c r="D2684" s="45">
        <v>4100</v>
      </c>
      <c r="E2684" s="45" t="s">
        <v>2712</v>
      </c>
      <c r="F2684" s="45" t="s">
        <v>6407</v>
      </c>
      <c r="G2684" s="45" t="s">
        <v>1652</v>
      </c>
      <c r="H2684" s="45" t="s">
        <v>6593</v>
      </c>
      <c r="J2684" s="45" t="s">
        <v>1555</v>
      </c>
      <c r="K2684" s="45" t="s">
        <v>1693</v>
      </c>
      <c r="L2684" s="45" t="s">
        <v>1557</v>
      </c>
      <c r="M2684" s="45" t="s">
        <v>3689</v>
      </c>
    </row>
    <row r="2685" spans="1:13" s="45" customFormat="1">
      <c r="A2685" s="45" t="s">
        <v>1549</v>
      </c>
      <c r="B2685" s="45" t="s">
        <v>1604</v>
      </c>
      <c r="C2685" s="45">
        <v>40583001</v>
      </c>
      <c r="D2685" s="45">
        <v>8641</v>
      </c>
      <c r="E2685" s="45" t="s">
        <v>1551</v>
      </c>
      <c r="F2685" s="45" t="s">
        <v>5263</v>
      </c>
      <c r="G2685" s="45" t="s">
        <v>1553</v>
      </c>
      <c r="H2685" s="45" t="s">
        <v>1554</v>
      </c>
      <c r="J2685" s="45" t="s">
        <v>1555</v>
      </c>
      <c r="K2685" s="45" t="s">
        <v>1608</v>
      </c>
      <c r="L2685" s="45" t="s">
        <v>1557</v>
      </c>
      <c r="M2685" s="45" t="s">
        <v>6594</v>
      </c>
    </row>
    <row r="2686" spans="1:13" s="45" customFormat="1">
      <c r="A2686" s="45" t="s">
        <v>1549</v>
      </c>
      <c r="B2686" s="45" t="s">
        <v>1604</v>
      </c>
      <c r="C2686" s="45">
        <v>40583003</v>
      </c>
      <c r="D2686" s="45">
        <v>8641</v>
      </c>
      <c r="E2686" s="45" t="s">
        <v>1551</v>
      </c>
      <c r="F2686" s="45" t="s">
        <v>6595</v>
      </c>
      <c r="G2686" s="45" t="s">
        <v>1553</v>
      </c>
      <c r="H2686" s="45" t="s">
        <v>1554</v>
      </c>
      <c r="J2686" s="45" t="s">
        <v>1555</v>
      </c>
      <c r="K2686" s="45" t="s">
        <v>1608</v>
      </c>
      <c r="L2686" s="45" t="s">
        <v>1557</v>
      </c>
      <c r="M2686" s="45" t="s">
        <v>6594</v>
      </c>
    </row>
    <row r="2687" spans="1:13" s="45" customFormat="1">
      <c r="A2687" s="45" t="s">
        <v>1549</v>
      </c>
      <c r="B2687" s="45" t="s">
        <v>1604</v>
      </c>
      <c r="C2687" s="45">
        <v>40583005</v>
      </c>
      <c r="D2687" s="45">
        <v>8641</v>
      </c>
      <c r="E2687" s="45" t="s">
        <v>1551</v>
      </c>
      <c r="F2687" s="45" t="s">
        <v>6595</v>
      </c>
      <c r="G2687" s="45" t="s">
        <v>1553</v>
      </c>
      <c r="H2687" s="45" t="s">
        <v>1554</v>
      </c>
      <c r="J2687" s="45" t="s">
        <v>1555</v>
      </c>
      <c r="K2687" s="45" t="s">
        <v>1608</v>
      </c>
      <c r="L2687" s="45" t="s">
        <v>1557</v>
      </c>
      <c r="M2687" s="45" t="s">
        <v>6594</v>
      </c>
    </row>
    <row r="2688" spans="1:13" s="45" customFormat="1">
      <c r="A2688" s="45" t="s">
        <v>1751</v>
      </c>
      <c r="B2688" s="45" t="s">
        <v>2824</v>
      </c>
      <c r="C2688" s="45">
        <v>40583500</v>
      </c>
      <c r="D2688" s="45">
        <v>8641</v>
      </c>
      <c r="E2688" s="45" t="s">
        <v>1551</v>
      </c>
      <c r="F2688" s="45" t="s">
        <v>6596</v>
      </c>
      <c r="G2688" s="45" t="s">
        <v>1553</v>
      </c>
      <c r="H2688" s="45" t="s">
        <v>6597</v>
      </c>
      <c r="J2688" s="45" t="s">
        <v>1752</v>
      </c>
      <c r="K2688" s="45" t="s">
        <v>2827</v>
      </c>
      <c r="L2688" s="45" t="s">
        <v>1557</v>
      </c>
      <c r="M2688" s="45" t="s">
        <v>6594</v>
      </c>
    </row>
    <row r="2689" spans="1:13" s="45" customFormat="1">
      <c r="A2689" s="45" t="s">
        <v>1549</v>
      </c>
      <c r="B2689" s="45" t="s">
        <v>1604</v>
      </c>
      <c r="C2689" s="45">
        <v>41010002</v>
      </c>
      <c r="D2689" s="45">
        <v>41</v>
      </c>
      <c r="E2689" s="45" t="s">
        <v>6598</v>
      </c>
      <c r="F2689" s="45" t="s">
        <v>6599</v>
      </c>
      <c r="G2689" s="45" t="s">
        <v>1678</v>
      </c>
      <c r="H2689" s="45" t="s">
        <v>6600</v>
      </c>
      <c r="J2689" s="45" t="s">
        <v>1555</v>
      </c>
      <c r="K2689" s="45" t="s">
        <v>1608</v>
      </c>
      <c r="L2689" s="45" t="s">
        <v>1557</v>
      </c>
      <c r="M2689" s="45" t="s">
        <v>6594</v>
      </c>
    </row>
    <row r="2690" spans="1:13" s="45" customFormat="1">
      <c r="A2690" s="45" t="s">
        <v>1549</v>
      </c>
      <c r="B2690" s="45" t="s">
        <v>1604</v>
      </c>
      <c r="C2690" s="45">
        <v>41010008</v>
      </c>
      <c r="D2690" s="45">
        <v>41</v>
      </c>
      <c r="E2690" s="45" t="s">
        <v>6598</v>
      </c>
      <c r="F2690" s="45" t="s">
        <v>6601</v>
      </c>
      <c r="G2690" s="45" t="s">
        <v>1678</v>
      </c>
      <c r="H2690" s="45" t="s">
        <v>6600</v>
      </c>
      <c r="J2690" s="45" t="s">
        <v>1555</v>
      </c>
      <c r="K2690" s="45" t="s">
        <v>1608</v>
      </c>
      <c r="L2690" s="45" t="s">
        <v>1557</v>
      </c>
      <c r="M2690" s="45" t="s">
        <v>6594</v>
      </c>
    </row>
    <row r="2691" spans="1:13" s="45" customFormat="1">
      <c r="A2691" s="45" t="s">
        <v>1549</v>
      </c>
      <c r="B2691" s="45" t="s">
        <v>1604</v>
      </c>
      <c r="C2691" s="45">
        <v>41010012</v>
      </c>
      <c r="D2691" s="45">
        <v>41</v>
      </c>
      <c r="E2691" s="45" t="s">
        <v>6598</v>
      </c>
      <c r="F2691" s="45" t="s">
        <v>6602</v>
      </c>
      <c r="G2691" s="45" t="s">
        <v>1678</v>
      </c>
      <c r="H2691" s="45" t="s">
        <v>6600</v>
      </c>
      <c r="J2691" s="45" t="s">
        <v>1555</v>
      </c>
      <c r="K2691" s="45" t="s">
        <v>1608</v>
      </c>
      <c r="L2691" s="45" t="s">
        <v>1557</v>
      </c>
      <c r="M2691" s="45" t="s">
        <v>6594</v>
      </c>
    </row>
    <row r="2692" spans="1:13" s="45" customFormat="1">
      <c r="A2692" s="45" t="s">
        <v>1549</v>
      </c>
      <c r="B2692" s="45" t="s">
        <v>1604</v>
      </c>
      <c r="C2692" s="45">
        <v>41010017</v>
      </c>
      <c r="D2692" s="45">
        <v>41</v>
      </c>
      <c r="E2692" s="45" t="s">
        <v>6598</v>
      </c>
      <c r="F2692" s="45" t="s">
        <v>6603</v>
      </c>
      <c r="G2692" s="45" t="s">
        <v>1678</v>
      </c>
      <c r="H2692" s="45" t="s">
        <v>6604</v>
      </c>
      <c r="J2692" s="45" t="s">
        <v>1555</v>
      </c>
      <c r="K2692" s="45" t="s">
        <v>1608</v>
      </c>
      <c r="L2692" s="45" t="s">
        <v>1557</v>
      </c>
      <c r="M2692" s="45" t="s">
        <v>6594</v>
      </c>
    </row>
    <row r="2693" spans="1:13" s="45" customFormat="1">
      <c r="A2693" s="45" t="s">
        <v>1549</v>
      </c>
      <c r="B2693" s="45" t="s">
        <v>1604</v>
      </c>
      <c r="C2693" s="45">
        <v>41010090</v>
      </c>
      <c r="D2693" s="45">
        <v>41</v>
      </c>
      <c r="E2693" s="45" t="s">
        <v>6598</v>
      </c>
      <c r="F2693" s="45" t="s">
        <v>6605</v>
      </c>
      <c r="G2693" s="45" t="s">
        <v>1678</v>
      </c>
      <c r="H2693" s="45" t="s">
        <v>6606</v>
      </c>
      <c r="J2693" s="45" t="s">
        <v>1555</v>
      </c>
      <c r="K2693" s="45" t="s">
        <v>1608</v>
      </c>
      <c r="L2693" s="45" t="s">
        <v>1557</v>
      </c>
      <c r="M2693" s="45" t="s">
        <v>6594</v>
      </c>
    </row>
    <row r="2694" spans="1:13" s="45" customFormat="1">
      <c r="A2694" s="45" t="s">
        <v>1753</v>
      </c>
      <c r="B2694" s="45" t="s">
        <v>1604</v>
      </c>
      <c r="C2694" s="45">
        <v>41010090</v>
      </c>
      <c r="D2694" s="45">
        <v>41</v>
      </c>
      <c r="E2694" s="45" t="s">
        <v>6598</v>
      </c>
      <c r="F2694" s="45" t="s">
        <v>6605</v>
      </c>
      <c r="G2694" s="45" t="s">
        <v>1678</v>
      </c>
      <c r="H2694" s="45" t="s">
        <v>6606</v>
      </c>
      <c r="J2694" s="45" t="s">
        <v>1754</v>
      </c>
      <c r="K2694" s="45" t="s">
        <v>1608</v>
      </c>
      <c r="L2694" s="45" t="s">
        <v>1557</v>
      </c>
      <c r="M2694" s="45" t="s">
        <v>6594</v>
      </c>
    </row>
    <row r="2695" spans="1:13" s="45" customFormat="1">
      <c r="A2695" s="45" t="s">
        <v>1745</v>
      </c>
      <c r="B2695" s="45" t="s">
        <v>1604</v>
      </c>
      <c r="C2695" s="45">
        <v>41010090</v>
      </c>
      <c r="D2695" s="45">
        <v>41</v>
      </c>
      <c r="E2695" s="45" t="s">
        <v>6598</v>
      </c>
      <c r="F2695" s="45" t="s">
        <v>6605</v>
      </c>
      <c r="G2695" s="45" t="s">
        <v>1678</v>
      </c>
      <c r="H2695" s="45" t="s">
        <v>6606</v>
      </c>
      <c r="J2695" s="45" t="s">
        <v>1746</v>
      </c>
      <c r="K2695" s="45" t="s">
        <v>1608</v>
      </c>
      <c r="L2695" s="45" t="s">
        <v>1557</v>
      </c>
      <c r="M2695" s="45" t="s">
        <v>6594</v>
      </c>
    </row>
    <row r="2696" spans="1:13" s="45" customFormat="1">
      <c r="A2696" s="45" t="s">
        <v>1757</v>
      </c>
      <c r="B2696" s="45" t="s">
        <v>1604</v>
      </c>
      <c r="C2696" s="45">
        <v>41010091</v>
      </c>
      <c r="D2696" s="45">
        <v>41</v>
      </c>
      <c r="E2696" s="45" t="s">
        <v>6598</v>
      </c>
      <c r="F2696" s="45" t="s">
        <v>6607</v>
      </c>
      <c r="G2696" s="45" t="s">
        <v>1678</v>
      </c>
      <c r="H2696" s="45" t="s">
        <v>6608</v>
      </c>
      <c r="J2696" s="45" t="s">
        <v>1555</v>
      </c>
      <c r="K2696" s="45" t="s">
        <v>1608</v>
      </c>
      <c r="L2696" s="45" t="s">
        <v>1557</v>
      </c>
      <c r="M2696" s="45" t="s">
        <v>6594</v>
      </c>
    </row>
    <row r="2697" spans="1:13" s="45" customFormat="1">
      <c r="A2697" s="45" t="s">
        <v>1549</v>
      </c>
      <c r="B2697" s="45" t="s">
        <v>1604</v>
      </c>
      <c r="C2697" s="45">
        <v>41010099</v>
      </c>
      <c r="D2697" s="45">
        <v>41</v>
      </c>
      <c r="E2697" s="45" t="s">
        <v>6598</v>
      </c>
      <c r="F2697" s="45" t="s">
        <v>6609</v>
      </c>
      <c r="G2697" s="45" t="s">
        <v>1678</v>
      </c>
      <c r="H2697" s="45" t="s">
        <v>6610</v>
      </c>
      <c r="J2697" s="45" t="s">
        <v>1555</v>
      </c>
      <c r="K2697" s="45" t="s">
        <v>1608</v>
      </c>
      <c r="L2697" s="45" t="s">
        <v>1557</v>
      </c>
      <c r="M2697" s="45" t="s">
        <v>6594</v>
      </c>
    </row>
    <row r="2698" spans="1:13" s="45" customFormat="1">
      <c r="A2698" s="45" t="s">
        <v>1753</v>
      </c>
      <c r="B2698" s="45" t="s">
        <v>1604</v>
      </c>
      <c r="C2698" s="45">
        <v>41010099</v>
      </c>
      <c r="D2698" s="45">
        <v>41</v>
      </c>
      <c r="E2698" s="45" t="s">
        <v>6598</v>
      </c>
      <c r="F2698" s="45" t="s">
        <v>6609</v>
      </c>
      <c r="G2698" s="45" t="s">
        <v>1678</v>
      </c>
      <c r="H2698" s="45" t="s">
        <v>6610</v>
      </c>
      <c r="J2698" s="45" t="s">
        <v>1754</v>
      </c>
      <c r="K2698" s="45" t="s">
        <v>1608</v>
      </c>
      <c r="L2698" s="45" t="s">
        <v>1557</v>
      </c>
      <c r="M2698" s="45" t="s">
        <v>6594</v>
      </c>
    </row>
    <row r="2699" spans="1:13" s="45" customFormat="1">
      <c r="A2699" s="45" t="s">
        <v>1745</v>
      </c>
      <c r="B2699" s="45" t="s">
        <v>1604</v>
      </c>
      <c r="C2699" s="45">
        <v>41010099</v>
      </c>
      <c r="D2699" s="45">
        <v>41</v>
      </c>
      <c r="E2699" s="45" t="s">
        <v>6598</v>
      </c>
      <c r="F2699" s="45" t="s">
        <v>6609</v>
      </c>
      <c r="G2699" s="45" t="s">
        <v>1678</v>
      </c>
      <c r="H2699" s="45" t="s">
        <v>6610</v>
      </c>
      <c r="J2699" s="45" t="s">
        <v>1746</v>
      </c>
      <c r="K2699" s="45" t="s">
        <v>1608</v>
      </c>
      <c r="L2699" s="45" t="s">
        <v>1557</v>
      </c>
      <c r="M2699" s="45" t="s">
        <v>6594</v>
      </c>
    </row>
    <row r="2700" spans="1:13" s="45" customFormat="1">
      <c r="A2700" s="45" t="s">
        <v>1549</v>
      </c>
      <c r="B2700" s="45" t="s">
        <v>1604</v>
      </c>
      <c r="C2700" s="45">
        <v>41010200</v>
      </c>
      <c r="D2700" s="45">
        <v>41</v>
      </c>
      <c r="E2700" s="45" t="s">
        <v>6598</v>
      </c>
      <c r="F2700" s="45" t="s">
        <v>6611</v>
      </c>
      <c r="G2700" s="45" t="s">
        <v>1678</v>
      </c>
      <c r="H2700" s="45" t="s">
        <v>6600</v>
      </c>
      <c r="J2700" s="45" t="s">
        <v>1555</v>
      </c>
      <c r="K2700" s="45" t="s">
        <v>1608</v>
      </c>
      <c r="L2700" s="45" t="s">
        <v>1557</v>
      </c>
      <c r="M2700" s="45" t="s">
        <v>6594</v>
      </c>
    </row>
    <row r="2701" spans="1:13" s="45" customFormat="1">
      <c r="A2701" s="45" t="s">
        <v>1735</v>
      </c>
      <c r="B2701" s="45" t="s">
        <v>1736</v>
      </c>
      <c r="C2701" s="45">
        <v>41011421</v>
      </c>
      <c r="D2701" s="45">
        <v>41</v>
      </c>
      <c r="E2701" s="45" t="s">
        <v>6598</v>
      </c>
      <c r="F2701" s="45" t="s">
        <v>6612</v>
      </c>
      <c r="G2701" s="45" t="s">
        <v>1678</v>
      </c>
      <c r="I2701" s="45" t="s">
        <v>6613</v>
      </c>
      <c r="J2701" s="45" t="s">
        <v>1739</v>
      </c>
      <c r="K2701" s="45" t="s">
        <v>1740</v>
      </c>
      <c r="L2701" s="45" t="s">
        <v>1557</v>
      </c>
      <c r="M2701" s="45" t="s">
        <v>6594</v>
      </c>
    </row>
    <row r="2702" spans="1:13" s="45" customFormat="1">
      <c r="A2702" s="45" t="s">
        <v>1735</v>
      </c>
      <c r="B2702" s="45" t="s">
        <v>1736</v>
      </c>
      <c r="C2702" s="45">
        <v>41012175</v>
      </c>
      <c r="D2702" s="45">
        <v>41</v>
      </c>
      <c r="E2702" s="45" t="s">
        <v>6598</v>
      </c>
      <c r="F2702" s="45" t="s">
        <v>6614</v>
      </c>
      <c r="G2702" s="45" t="s">
        <v>1678</v>
      </c>
      <c r="I2702" s="45" t="s">
        <v>6615</v>
      </c>
      <c r="J2702" s="45" t="s">
        <v>1739</v>
      </c>
      <c r="K2702" s="45" t="s">
        <v>1740</v>
      </c>
      <c r="L2702" s="45" t="s">
        <v>1557</v>
      </c>
      <c r="M2702" s="45" t="s">
        <v>6594</v>
      </c>
    </row>
    <row r="2703" spans="1:13" s="45" customFormat="1">
      <c r="A2703" s="45" t="s">
        <v>1751</v>
      </c>
      <c r="B2703" s="45" t="s">
        <v>2824</v>
      </c>
      <c r="C2703" s="45">
        <v>41013000</v>
      </c>
      <c r="D2703" s="45">
        <v>41</v>
      </c>
      <c r="E2703" s="45" t="s">
        <v>6598</v>
      </c>
      <c r="F2703" s="45" t="s">
        <v>6616</v>
      </c>
      <c r="G2703" s="45" t="s">
        <v>1678</v>
      </c>
      <c r="H2703" s="45" t="s">
        <v>6617</v>
      </c>
      <c r="J2703" s="45" t="s">
        <v>1752</v>
      </c>
      <c r="K2703" s="45" t="s">
        <v>2827</v>
      </c>
      <c r="L2703" s="45" t="s">
        <v>1557</v>
      </c>
      <c r="M2703" s="45" t="s">
        <v>6594</v>
      </c>
    </row>
    <row r="2704" spans="1:13" s="45" customFormat="1">
      <c r="A2704" s="45" t="s">
        <v>1549</v>
      </c>
      <c r="B2704" s="45" t="s">
        <v>1604</v>
      </c>
      <c r="C2704" s="45">
        <v>41013001</v>
      </c>
      <c r="D2704" s="45">
        <v>41</v>
      </c>
      <c r="E2704" s="45" t="s">
        <v>6598</v>
      </c>
      <c r="F2704" s="45" t="s">
        <v>6618</v>
      </c>
      <c r="G2704" s="45" t="s">
        <v>1678</v>
      </c>
      <c r="H2704" s="45" t="s">
        <v>6604</v>
      </c>
      <c r="J2704" s="45" t="s">
        <v>1555</v>
      </c>
      <c r="K2704" s="45" t="s">
        <v>1608</v>
      </c>
      <c r="L2704" s="45" t="s">
        <v>1557</v>
      </c>
      <c r="M2704" s="45" t="s">
        <v>6594</v>
      </c>
    </row>
    <row r="2705" spans="1:13" s="45" customFormat="1">
      <c r="A2705" s="45" t="s">
        <v>1751</v>
      </c>
      <c r="B2705" s="45" t="s">
        <v>2824</v>
      </c>
      <c r="C2705" s="45">
        <v>41013502</v>
      </c>
      <c r="D2705" s="45">
        <v>41</v>
      </c>
      <c r="E2705" s="45" t="s">
        <v>6598</v>
      </c>
      <c r="F2705" s="45" t="s">
        <v>6619</v>
      </c>
      <c r="G2705" s="45" t="s">
        <v>1678</v>
      </c>
      <c r="H2705" s="45" t="s">
        <v>6620</v>
      </c>
      <c r="J2705" s="45" t="s">
        <v>1752</v>
      </c>
      <c r="K2705" s="45" t="s">
        <v>2827</v>
      </c>
      <c r="L2705" s="45" t="s">
        <v>1557</v>
      </c>
      <c r="M2705" s="45" t="s">
        <v>6594</v>
      </c>
    </row>
    <row r="2706" spans="1:13" s="45" customFormat="1">
      <c r="A2706" s="45" t="s">
        <v>1735</v>
      </c>
      <c r="B2706" s="45" t="s">
        <v>1736</v>
      </c>
      <c r="C2706" s="45">
        <v>41013778</v>
      </c>
      <c r="D2706" s="45">
        <v>41</v>
      </c>
      <c r="E2706" s="45" t="s">
        <v>6598</v>
      </c>
      <c r="F2706" s="45" t="s">
        <v>6621</v>
      </c>
      <c r="G2706" s="45" t="s">
        <v>1678</v>
      </c>
      <c r="I2706" s="45" t="s">
        <v>6622</v>
      </c>
      <c r="J2706" s="45" t="s">
        <v>1739</v>
      </c>
      <c r="K2706" s="45" t="s">
        <v>1740</v>
      </c>
      <c r="L2706" s="45" t="s">
        <v>1557</v>
      </c>
      <c r="M2706" s="45" t="s">
        <v>6594</v>
      </c>
    </row>
    <row r="2707" spans="1:13" s="45" customFormat="1">
      <c r="A2707" s="45" t="s">
        <v>1751</v>
      </c>
      <c r="B2707" s="45" t="s">
        <v>1604</v>
      </c>
      <c r="C2707" s="45">
        <v>41014102</v>
      </c>
      <c r="D2707" s="45">
        <v>41</v>
      </c>
      <c r="E2707" s="45" t="s">
        <v>6598</v>
      </c>
      <c r="F2707" s="45" t="s">
        <v>6623</v>
      </c>
      <c r="G2707" s="45" t="s">
        <v>1678</v>
      </c>
      <c r="H2707" s="45" t="s">
        <v>6600</v>
      </c>
      <c r="J2707" s="45" t="s">
        <v>1752</v>
      </c>
      <c r="K2707" s="45" t="s">
        <v>1608</v>
      </c>
      <c r="L2707" s="45" t="s">
        <v>1557</v>
      </c>
      <c r="M2707" s="45" t="s">
        <v>6594</v>
      </c>
    </row>
    <row r="2708" spans="1:13" s="45" customFormat="1">
      <c r="A2708" s="45" t="s">
        <v>1549</v>
      </c>
      <c r="B2708" s="45" t="s">
        <v>1604</v>
      </c>
      <c r="C2708" s="45">
        <v>41015500</v>
      </c>
      <c r="D2708" s="45">
        <v>41</v>
      </c>
      <c r="E2708" s="45" t="s">
        <v>6598</v>
      </c>
      <c r="F2708" s="45" t="s">
        <v>6624</v>
      </c>
      <c r="G2708" s="45" t="s">
        <v>1678</v>
      </c>
      <c r="H2708" s="45" t="s">
        <v>6625</v>
      </c>
      <c r="J2708" s="45" t="s">
        <v>1555</v>
      </c>
      <c r="K2708" s="45" t="s">
        <v>1608</v>
      </c>
      <c r="L2708" s="45" t="s">
        <v>1557</v>
      </c>
      <c r="M2708" s="45" t="s">
        <v>6594</v>
      </c>
    </row>
    <row r="2709" spans="1:13" s="45" customFormat="1">
      <c r="A2709" s="45" t="s">
        <v>1549</v>
      </c>
      <c r="B2709" s="45" t="s">
        <v>1604</v>
      </c>
      <c r="C2709" s="45">
        <v>41015501</v>
      </c>
      <c r="D2709" s="45">
        <v>41</v>
      </c>
      <c r="E2709" s="45" t="s">
        <v>6598</v>
      </c>
      <c r="F2709" s="45" t="s">
        <v>6626</v>
      </c>
      <c r="G2709" s="45" t="s">
        <v>1678</v>
      </c>
      <c r="H2709" s="45" t="s">
        <v>6627</v>
      </c>
      <c r="J2709" s="45" t="s">
        <v>1555</v>
      </c>
      <c r="K2709" s="45" t="s">
        <v>1608</v>
      </c>
      <c r="L2709" s="45" t="s">
        <v>1557</v>
      </c>
      <c r="M2709" s="45" t="s">
        <v>6594</v>
      </c>
    </row>
    <row r="2710" spans="1:13" s="45" customFormat="1">
      <c r="A2710" s="45" t="s">
        <v>1549</v>
      </c>
      <c r="B2710" s="45" t="s">
        <v>1604</v>
      </c>
      <c r="C2710" s="45">
        <v>41015502</v>
      </c>
      <c r="D2710" s="45">
        <v>41</v>
      </c>
      <c r="E2710" s="45" t="s">
        <v>6598</v>
      </c>
      <c r="F2710" s="45" t="s">
        <v>6628</v>
      </c>
      <c r="G2710" s="45" t="s">
        <v>1678</v>
      </c>
      <c r="H2710" s="45" t="s">
        <v>6629</v>
      </c>
      <c r="J2710" s="45" t="s">
        <v>1555</v>
      </c>
      <c r="K2710" s="45" t="s">
        <v>1608</v>
      </c>
      <c r="L2710" s="45" t="s">
        <v>1557</v>
      </c>
      <c r="M2710" s="45" t="s">
        <v>6594</v>
      </c>
    </row>
    <row r="2711" spans="1:13" s="45" customFormat="1">
      <c r="A2711" s="45" t="s">
        <v>1751</v>
      </c>
      <c r="B2711" s="45" t="s">
        <v>1604</v>
      </c>
      <c r="C2711" s="45">
        <v>41019798</v>
      </c>
      <c r="D2711" s="45">
        <v>41</v>
      </c>
      <c r="E2711" s="45" t="s">
        <v>6598</v>
      </c>
      <c r="F2711" s="45" t="s">
        <v>6630</v>
      </c>
      <c r="G2711" s="45" t="s">
        <v>1678</v>
      </c>
      <c r="H2711" s="45" t="s">
        <v>6631</v>
      </c>
      <c r="J2711" s="45" t="s">
        <v>1752</v>
      </c>
      <c r="K2711" s="45" t="s">
        <v>1608</v>
      </c>
      <c r="L2711" s="45" t="s">
        <v>1557</v>
      </c>
      <c r="M2711" s="45" t="s">
        <v>6594</v>
      </c>
    </row>
    <row r="2712" spans="1:13" s="45" customFormat="1">
      <c r="A2712" s="45" t="s">
        <v>1838</v>
      </c>
      <c r="B2712" s="45" t="s">
        <v>1736</v>
      </c>
      <c r="C2712" s="45">
        <v>41019802</v>
      </c>
      <c r="D2712" s="45">
        <v>4160</v>
      </c>
      <c r="E2712" s="45" t="s">
        <v>6632</v>
      </c>
      <c r="F2712" s="45" t="s">
        <v>6633</v>
      </c>
      <c r="G2712" s="45" t="s">
        <v>1678</v>
      </c>
      <c r="H2712" s="45" t="s">
        <v>6634</v>
      </c>
      <c r="I2712" s="45" t="s">
        <v>6615</v>
      </c>
      <c r="J2712" s="45" t="s">
        <v>1739</v>
      </c>
      <c r="K2712" s="45" t="s">
        <v>1740</v>
      </c>
      <c r="L2712" s="45" t="s">
        <v>1557</v>
      </c>
      <c r="M2712" s="45" t="s">
        <v>6594</v>
      </c>
    </row>
    <row r="2713" spans="1:13" s="45" customFormat="1">
      <c r="A2713" s="45" t="s">
        <v>1753</v>
      </c>
      <c r="B2713" s="45" t="s">
        <v>1604</v>
      </c>
      <c r="C2713" s="45">
        <v>41019901</v>
      </c>
      <c r="D2713" s="45">
        <v>41</v>
      </c>
      <c r="E2713" s="45" t="s">
        <v>6598</v>
      </c>
      <c r="F2713" s="45" t="s">
        <v>6635</v>
      </c>
      <c r="G2713" s="45" t="s">
        <v>1678</v>
      </c>
      <c r="H2713" s="45" t="s">
        <v>6636</v>
      </c>
      <c r="J2713" s="45" t="s">
        <v>1754</v>
      </c>
      <c r="K2713" s="45" t="s">
        <v>1608</v>
      </c>
      <c r="L2713" s="45" t="s">
        <v>1557</v>
      </c>
      <c r="M2713" s="45" t="s">
        <v>6594</v>
      </c>
    </row>
    <row r="2714" spans="1:13" s="45" customFormat="1">
      <c r="A2714" s="45" t="s">
        <v>1753</v>
      </c>
      <c r="B2714" s="45" t="s">
        <v>1604</v>
      </c>
      <c r="C2714" s="45">
        <v>41019907</v>
      </c>
      <c r="D2714" s="45">
        <v>41</v>
      </c>
      <c r="E2714" s="45" t="s">
        <v>6598</v>
      </c>
      <c r="F2714" s="45" t="s">
        <v>6637</v>
      </c>
      <c r="G2714" s="45" t="s">
        <v>1678</v>
      </c>
      <c r="H2714" s="45" t="s">
        <v>6638</v>
      </c>
      <c r="J2714" s="45" t="s">
        <v>1754</v>
      </c>
      <c r="K2714" s="45" t="s">
        <v>1608</v>
      </c>
      <c r="L2714" s="45" t="s">
        <v>1557</v>
      </c>
      <c r="M2714" s="45" t="s">
        <v>6594</v>
      </c>
    </row>
    <row r="2715" spans="1:13" s="45" customFormat="1">
      <c r="A2715" s="45" t="s">
        <v>1753</v>
      </c>
      <c r="B2715" s="45" t="s">
        <v>1604</v>
      </c>
      <c r="C2715" s="45">
        <v>41019933</v>
      </c>
      <c r="D2715" s="45">
        <v>41</v>
      </c>
      <c r="E2715" s="45" t="s">
        <v>6598</v>
      </c>
      <c r="F2715" s="45" t="s">
        <v>6639</v>
      </c>
      <c r="G2715" s="45" t="s">
        <v>1678</v>
      </c>
      <c r="H2715" s="45" t="s">
        <v>6640</v>
      </c>
      <c r="J2715" s="45" t="s">
        <v>1754</v>
      </c>
      <c r="K2715" s="45" t="s">
        <v>1608</v>
      </c>
      <c r="L2715" s="45" t="s">
        <v>1557</v>
      </c>
      <c r="M2715" s="45" t="s">
        <v>6594</v>
      </c>
    </row>
    <row r="2716" spans="1:13" s="45" customFormat="1">
      <c r="A2716" s="45" t="s">
        <v>1751</v>
      </c>
      <c r="B2716" s="45" t="s">
        <v>2824</v>
      </c>
      <c r="C2716" s="45">
        <v>41021004</v>
      </c>
      <c r="D2716" s="45">
        <v>7230</v>
      </c>
      <c r="E2716" s="45" t="s">
        <v>6641</v>
      </c>
      <c r="F2716" s="45" t="s">
        <v>6642</v>
      </c>
      <c r="G2716" s="45" t="s">
        <v>1701</v>
      </c>
      <c r="H2716" s="45" t="s">
        <v>6643</v>
      </c>
      <c r="J2716" s="45" t="s">
        <v>1752</v>
      </c>
      <c r="K2716" s="45" t="s">
        <v>2827</v>
      </c>
      <c r="L2716" s="45" t="s">
        <v>1557</v>
      </c>
      <c r="M2716" s="45" t="s">
        <v>6594</v>
      </c>
    </row>
    <row r="2717" spans="1:13" s="45" customFormat="1">
      <c r="A2717" s="45" t="s">
        <v>1751</v>
      </c>
      <c r="B2717" s="45" t="s">
        <v>2305</v>
      </c>
      <c r="C2717" s="45">
        <v>41024113</v>
      </c>
      <c r="D2717" s="45">
        <v>7230</v>
      </c>
      <c r="E2717" s="45" t="s">
        <v>6641</v>
      </c>
      <c r="F2717" s="45" t="s">
        <v>6644</v>
      </c>
      <c r="G2717" s="45" t="s">
        <v>1701</v>
      </c>
      <c r="H2717" s="45" t="s">
        <v>6645</v>
      </c>
      <c r="J2717" s="45" t="s">
        <v>1752</v>
      </c>
      <c r="K2717" s="45" t="s">
        <v>2308</v>
      </c>
      <c r="L2717" s="45" t="s">
        <v>1557</v>
      </c>
      <c r="M2717" s="45" t="s">
        <v>6594</v>
      </c>
    </row>
    <row r="2718" spans="1:13" s="45" customFormat="1">
      <c r="A2718" s="45" t="s">
        <v>1751</v>
      </c>
      <c r="B2718" s="45" t="s">
        <v>2305</v>
      </c>
      <c r="C2718" s="45">
        <v>41024121</v>
      </c>
      <c r="D2718" s="45">
        <v>7230</v>
      </c>
      <c r="E2718" s="45" t="s">
        <v>6641</v>
      </c>
      <c r="F2718" s="45" t="s">
        <v>6646</v>
      </c>
      <c r="G2718" s="45" t="s">
        <v>1701</v>
      </c>
      <c r="H2718" s="45" t="s">
        <v>6647</v>
      </c>
      <c r="J2718" s="45" t="s">
        <v>1752</v>
      </c>
      <c r="K2718" s="45" t="s">
        <v>2308</v>
      </c>
      <c r="L2718" s="45" t="s">
        <v>1557</v>
      </c>
      <c r="M2718" s="45" t="s">
        <v>6594</v>
      </c>
    </row>
    <row r="2719" spans="1:13" s="45" customFormat="1">
      <c r="A2719" s="45" t="s">
        <v>1549</v>
      </c>
      <c r="B2719" s="45" t="s">
        <v>1604</v>
      </c>
      <c r="C2719" s="45">
        <v>41040301</v>
      </c>
      <c r="D2719" s="45">
        <v>41</v>
      </c>
      <c r="E2719" s="45" t="s">
        <v>6598</v>
      </c>
      <c r="F2719" s="45" t="s">
        <v>6648</v>
      </c>
      <c r="G2719" s="45" t="s">
        <v>1567</v>
      </c>
      <c r="H2719" s="45" t="s">
        <v>3773</v>
      </c>
      <c r="J2719" s="45" t="s">
        <v>1555</v>
      </c>
      <c r="K2719" s="45" t="s">
        <v>1608</v>
      </c>
      <c r="L2719" s="45" t="s">
        <v>1557</v>
      </c>
      <c r="M2719" s="45" t="s">
        <v>6594</v>
      </c>
    </row>
    <row r="2720" spans="1:13" s="45" customFormat="1">
      <c r="A2720" s="45" t="s">
        <v>1549</v>
      </c>
      <c r="B2720" s="45" t="s">
        <v>1604</v>
      </c>
      <c r="C2720" s="45">
        <v>41110002</v>
      </c>
      <c r="D2720" s="45">
        <v>41</v>
      </c>
      <c r="E2720" s="45" t="s">
        <v>6598</v>
      </c>
      <c r="F2720" s="45" t="s">
        <v>6649</v>
      </c>
      <c r="G2720" s="45" t="s">
        <v>1678</v>
      </c>
      <c r="H2720" s="45" t="s">
        <v>6650</v>
      </c>
      <c r="J2720" s="45" t="s">
        <v>1555</v>
      </c>
      <c r="K2720" s="45" t="s">
        <v>1608</v>
      </c>
      <c r="L2720" s="45" t="s">
        <v>1557</v>
      </c>
      <c r="M2720" s="45" t="s">
        <v>6594</v>
      </c>
    </row>
    <row r="2721" spans="1:13" s="45" customFormat="1">
      <c r="A2721" s="45" t="s">
        <v>1549</v>
      </c>
      <c r="B2721" s="45" t="s">
        <v>1604</v>
      </c>
      <c r="C2721" s="45">
        <v>41110003</v>
      </c>
      <c r="D2721" s="45">
        <v>41</v>
      </c>
      <c r="E2721" s="45" t="s">
        <v>6598</v>
      </c>
      <c r="F2721" s="45" t="s">
        <v>6651</v>
      </c>
      <c r="G2721" s="45" t="s">
        <v>1678</v>
      </c>
      <c r="H2721" s="45" t="s">
        <v>6652</v>
      </c>
      <c r="J2721" s="45" t="s">
        <v>1555</v>
      </c>
      <c r="K2721" s="45" t="s">
        <v>1608</v>
      </c>
      <c r="L2721" s="45" t="s">
        <v>1557</v>
      </c>
      <c r="M2721" s="45" t="s">
        <v>6594</v>
      </c>
    </row>
    <row r="2722" spans="1:13" s="45" customFormat="1">
      <c r="A2722" s="45" t="s">
        <v>1735</v>
      </c>
      <c r="B2722" s="45" t="s">
        <v>1736</v>
      </c>
      <c r="C2722" s="45">
        <v>41118011</v>
      </c>
      <c r="D2722" s="45">
        <v>41</v>
      </c>
      <c r="E2722" s="45" t="s">
        <v>6598</v>
      </c>
      <c r="F2722" s="45" t="s">
        <v>6653</v>
      </c>
      <c r="G2722" s="45" t="s">
        <v>1678</v>
      </c>
      <c r="I2722" s="45" t="s">
        <v>6654</v>
      </c>
      <c r="J2722" s="45" t="s">
        <v>1739</v>
      </c>
      <c r="K2722" s="45" t="s">
        <v>1740</v>
      </c>
      <c r="L2722" s="45" t="s">
        <v>1557</v>
      </c>
      <c r="M2722" s="45" t="s">
        <v>6594</v>
      </c>
    </row>
    <row r="2723" spans="1:13" s="45" customFormat="1">
      <c r="A2723" s="45" t="s">
        <v>1751</v>
      </c>
      <c r="B2723" s="45" t="s">
        <v>1604</v>
      </c>
      <c r="C2723" s="45">
        <v>41119600</v>
      </c>
      <c r="D2723" s="45">
        <v>41</v>
      </c>
      <c r="E2723" s="45" t="s">
        <v>6598</v>
      </c>
      <c r="F2723" s="45" t="s">
        <v>6655</v>
      </c>
      <c r="G2723" s="45" t="s">
        <v>1678</v>
      </c>
      <c r="H2723" s="45" t="s">
        <v>6656</v>
      </c>
      <c r="J2723" s="45" t="s">
        <v>1752</v>
      </c>
      <c r="K2723" s="45" t="s">
        <v>1608</v>
      </c>
      <c r="L2723" s="45" t="s">
        <v>1557</v>
      </c>
      <c r="M2723" s="45" t="s">
        <v>6594</v>
      </c>
    </row>
    <row r="2724" spans="1:13" s="45" customFormat="1">
      <c r="A2724" s="45" t="s">
        <v>1751</v>
      </c>
      <c r="B2724" s="45" t="s">
        <v>1604</v>
      </c>
      <c r="C2724" s="45">
        <v>41119700</v>
      </c>
      <c r="D2724" s="45">
        <v>41</v>
      </c>
      <c r="E2724" s="45" t="s">
        <v>6598</v>
      </c>
      <c r="F2724" s="45" t="s">
        <v>6657</v>
      </c>
      <c r="G2724" s="45" t="s">
        <v>1678</v>
      </c>
      <c r="H2724" s="45" t="s">
        <v>6656</v>
      </c>
      <c r="J2724" s="45" t="s">
        <v>1752</v>
      </c>
      <c r="K2724" s="45" t="s">
        <v>1608</v>
      </c>
      <c r="L2724" s="45" t="s">
        <v>1557</v>
      </c>
      <c r="M2724" s="45" t="s">
        <v>6594</v>
      </c>
    </row>
    <row r="2725" spans="1:13" s="45" customFormat="1">
      <c r="A2725" s="45" t="s">
        <v>1549</v>
      </c>
      <c r="B2725" s="45" t="s">
        <v>1604</v>
      </c>
      <c r="C2725" s="45">
        <v>41123001</v>
      </c>
      <c r="D2725" s="45">
        <v>8676</v>
      </c>
      <c r="E2725" s="45" t="s">
        <v>6658</v>
      </c>
      <c r="F2725" s="45" t="s">
        <v>6659</v>
      </c>
      <c r="G2725" s="45" t="s">
        <v>1710</v>
      </c>
      <c r="J2725" s="45" t="s">
        <v>1555</v>
      </c>
      <c r="K2725" s="45" t="s">
        <v>1608</v>
      </c>
      <c r="L2725" s="45" t="s">
        <v>1557</v>
      </c>
      <c r="M2725" s="45" t="s">
        <v>6594</v>
      </c>
    </row>
    <row r="2726" spans="1:13" s="45" customFormat="1">
      <c r="A2726" s="45" t="s">
        <v>1751</v>
      </c>
      <c r="B2726" s="45" t="s">
        <v>2305</v>
      </c>
      <c r="C2726" s="45">
        <v>41124115</v>
      </c>
      <c r="D2726" s="45">
        <v>8676</v>
      </c>
      <c r="E2726" s="45" t="s">
        <v>6658</v>
      </c>
      <c r="F2726" s="45" t="s">
        <v>6660</v>
      </c>
      <c r="G2726" s="45" t="s">
        <v>1710</v>
      </c>
      <c r="H2726" s="45" t="s">
        <v>6661</v>
      </c>
      <c r="J2726" s="45" t="s">
        <v>1752</v>
      </c>
      <c r="K2726" s="45" t="s">
        <v>2308</v>
      </c>
      <c r="L2726" s="45" t="s">
        <v>1557</v>
      </c>
      <c r="M2726" s="45" t="s">
        <v>6594</v>
      </c>
    </row>
    <row r="2727" spans="1:13" s="45" customFormat="1">
      <c r="A2727" s="45" t="s">
        <v>1751</v>
      </c>
      <c r="B2727" s="45" t="s">
        <v>2305</v>
      </c>
      <c r="C2727" s="45">
        <v>41124116</v>
      </c>
      <c r="D2727" s="45">
        <v>8676</v>
      </c>
      <c r="E2727" s="45" t="s">
        <v>6658</v>
      </c>
      <c r="F2727" s="45" t="s">
        <v>6662</v>
      </c>
      <c r="G2727" s="45" t="s">
        <v>1710</v>
      </c>
      <c r="H2727" s="45" t="s">
        <v>6663</v>
      </c>
      <c r="J2727" s="45" t="s">
        <v>1752</v>
      </c>
      <c r="K2727" s="45" t="s">
        <v>2308</v>
      </c>
      <c r="L2727" s="45" t="s">
        <v>1557</v>
      </c>
      <c r="M2727" s="45" t="s">
        <v>6594</v>
      </c>
    </row>
    <row r="2728" spans="1:13" s="45" customFormat="1">
      <c r="A2728" s="45" t="s">
        <v>1757</v>
      </c>
      <c r="B2728" s="45" t="s">
        <v>1604</v>
      </c>
      <c r="C2728" s="45">
        <v>41160156</v>
      </c>
      <c r="D2728" s="45">
        <v>8342</v>
      </c>
      <c r="E2728" s="45" t="s">
        <v>5728</v>
      </c>
      <c r="F2728" s="45" t="s">
        <v>6664</v>
      </c>
      <c r="G2728" s="45" t="s">
        <v>1582</v>
      </c>
      <c r="H2728" s="45" t="s">
        <v>5742</v>
      </c>
      <c r="J2728" s="45" t="s">
        <v>1555</v>
      </c>
      <c r="K2728" s="45" t="s">
        <v>1608</v>
      </c>
      <c r="L2728" s="45" t="s">
        <v>1557</v>
      </c>
      <c r="M2728" s="45" t="s">
        <v>6594</v>
      </c>
    </row>
    <row r="2729" spans="1:13" s="45" customFormat="1">
      <c r="A2729" s="45" t="s">
        <v>1757</v>
      </c>
      <c r="B2729" s="45" t="s">
        <v>1604</v>
      </c>
      <c r="C2729" s="45">
        <v>41165500</v>
      </c>
      <c r="D2729" s="45">
        <v>8342</v>
      </c>
      <c r="E2729" s="45" t="s">
        <v>5728</v>
      </c>
      <c r="F2729" s="45" t="s">
        <v>6665</v>
      </c>
      <c r="G2729" s="45" t="s">
        <v>1582</v>
      </c>
      <c r="H2729" s="45" t="s">
        <v>6666</v>
      </c>
      <c r="J2729" s="45" t="s">
        <v>1555</v>
      </c>
      <c r="K2729" s="45" t="s">
        <v>1608</v>
      </c>
      <c r="L2729" s="45" t="s">
        <v>1557</v>
      </c>
      <c r="M2729" s="45" t="s">
        <v>6594</v>
      </c>
    </row>
    <row r="2730" spans="1:13" s="45" customFormat="1">
      <c r="A2730" s="45" t="s">
        <v>1757</v>
      </c>
      <c r="B2730" s="45" t="s">
        <v>1604</v>
      </c>
      <c r="C2730" s="45">
        <v>41165501</v>
      </c>
      <c r="D2730" s="45">
        <v>8342</v>
      </c>
      <c r="E2730" s="45" t="s">
        <v>5728</v>
      </c>
      <c r="F2730" s="45" t="s">
        <v>6667</v>
      </c>
      <c r="G2730" s="45" t="s">
        <v>1582</v>
      </c>
      <c r="H2730" s="45" t="s">
        <v>5732</v>
      </c>
      <c r="J2730" s="45" t="s">
        <v>1555</v>
      </c>
      <c r="K2730" s="45" t="s">
        <v>1608</v>
      </c>
      <c r="L2730" s="45" t="s">
        <v>1557</v>
      </c>
      <c r="M2730" s="45" t="s">
        <v>6594</v>
      </c>
    </row>
    <row r="2731" spans="1:13" s="45" customFormat="1">
      <c r="A2731" s="45" t="s">
        <v>1549</v>
      </c>
      <c r="B2731" s="45" t="s">
        <v>1604</v>
      </c>
      <c r="C2731" s="45">
        <v>41165502</v>
      </c>
      <c r="D2731" s="45">
        <v>1840</v>
      </c>
      <c r="E2731" s="45" t="s">
        <v>2907</v>
      </c>
      <c r="F2731" s="45" t="s">
        <v>6668</v>
      </c>
      <c r="G2731" s="45" t="s">
        <v>1582</v>
      </c>
      <c r="H2731" s="45" t="s">
        <v>6669</v>
      </c>
      <c r="J2731" s="45" t="s">
        <v>1555</v>
      </c>
      <c r="K2731" s="45" t="s">
        <v>1608</v>
      </c>
      <c r="L2731" s="45" t="s">
        <v>1557</v>
      </c>
      <c r="M2731" s="45" t="s">
        <v>6594</v>
      </c>
    </row>
    <row r="2732" spans="1:13" s="45" customFormat="1">
      <c r="A2732" s="45" t="s">
        <v>1735</v>
      </c>
      <c r="B2732" s="45" t="s">
        <v>1736</v>
      </c>
      <c r="C2732" s="45">
        <v>41200026</v>
      </c>
      <c r="D2732" s="45">
        <v>4160</v>
      </c>
      <c r="E2732" s="45" t="s">
        <v>6632</v>
      </c>
      <c r="F2732" s="45" t="s">
        <v>6670</v>
      </c>
      <c r="G2732" s="45" t="s">
        <v>1678</v>
      </c>
      <c r="I2732" s="45" t="s">
        <v>6671</v>
      </c>
      <c r="J2732" s="45" t="s">
        <v>1739</v>
      </c>
      <c r="K2732" s="45" t="s">
        <v>1740</v>
      </c>
      <c r="L2732" s="45" t="s">
        <v>1557</v>
      </c>
      <c r="M2732" s="45" t="s">
        <v>6594</v>
      </c>
    </row>
    <row r="2733" spans="1:13" s="45" customFormat="1">
      <c r="A2733" s="45" t="s">
        <v>1735</v>
      </c>
      <c r="B2733" s="45" t="s">
        <v>1736</v>
      </c>
      <c r="C2733" s="45">
        <v>41200108</v>
      </c>
      <c r="D2733" s="45">
        <v>4160</v>
      </c>
      <c r="E2733" s="45" t="s">
        <v>6632</v>
      </c>
      <c r="F2733" s="45" t="s">
        <v>6672</v>
      </c>
      <c r="G2733" s="45" t="s">
        <v>1678</v>
      </c>
      <c r="I2733" s="45" t="s">
        <v>6673</v>
      </c>
      <c r="J2733" s="45" t="s">
        <v>1739</v>
      </c>
      <c r="K2733" s="45" t="s">
        <v>1740</v>
      </c>
      <c r="L2733" s="45" t="s">
        <v>1557</v>
      </c>
      <c r="M2733" s="45" t="s">
        <v>6594</v>
      </c>
    </row>
    <row r="2734" spans="1:13" s="45" customFormat="1">
      <c r="A2734" s="45" t="s">
        <v>1735</v>
      </c>
      <c r="B2734" s="45" t="s">
        <v>1736</v>
      </c>
      <c r="C2734" s="45">
        <v>41200712</v>
      </c>
      <c r="D2734" s="45">
        <v>4160</v>
      </c>
      <c r="E2734" s="45" t="s">
        <v>6632</v>
      </c>
      <c r="F2734" s="45" t="s">
        <v>6674</v>
      </c>
      <c r="G2734" s="45" t="s">
        <v>1678</v>
      </c>
      <c r="I2734" s="45" t="s">
        <v>6675</v>
      </c>
      <c r="J2734" s="45" t="s">
        <v>1739</v>
      </c>
      <c r="K2734" s="45" t="s">
        <v>1740</v>
      </c>
      <c r="L2734" s="45" t="s">
        <v>1557</v>
      </c>
      <c r="M2734" s="45" t="s">
        <v>6594</v>
      </c>
    </row>
    <row r="2735" spans="1:13" s="45" customFormat="1">
      <c r="A2735" s="45" t="s">
        <v>1735</v>
      </c>
      <c r="B2735" s="45" t="s">
        <v>1736</v>
      </c>
      <c r="C2735" s="45">
        <v>41200960</v>
      </c>
      <c r="D2735" s="45">
        <v>4160</v>
      </c>
      <c r="E2735" s="45" t="s">
        <v>6632</v>
      </c>
      <c r="F2735" s="45" t="s">
        <v>6676</v>
      </c>
      <c r="G2735" s="45" t="s">
        <v>1678</v>
      </c>
      <c r="I2735" s="45" t="s">
        <v>6677</v>
      </c>
      <c r="J2735" s="45" t="s">
        <v>1739</v>
      </c>
      <c r="K2735" s="45" t="s">
        <v>1740</v>
      </c>
      <c r="L2735" s="45" t="s">
        <v>1557</v>
      </c>
      <c r="M2735" s="45" t="s">
        <v>6594</v>
      </c>
    </row>
    <row r="2736" spans="1:13" s="45" customFormat="1">
      <c r="A2736" s="45" t="s">
        <v>1735</v>
      </c>
      <c r="B2736" s="45" t="s">
        <v>1736</v>
      </c>
      <c r="C2736" s="45">
        <v>41201726</v>
      </c>
      <c r="D2736" s="45">
        <v>4160</v>
      </c>
      <c r="E2736" s="45" t="s">
        <v>6632</v>
      </c>
      <c r="F2736" s="45" t="s">
        <v>6678</v>
      </c>
      <c r="G2736" s="45" t="s">
        <v>1678</v>
      </c>
      <c r="I2736" s="45" t="s">
        <v>6679</v>
      </c>
      <c r="J2736" s="45" t="s">
        <v>1739</v>
      </c>
      <c r="K2736" s="45" t="s">
        <v>1740</v>
      </c>
      <c r="L2736" s="45" t="s">
        <v>1557</v>
      </c>
      <c r="M2736" s="45" t="s">
        <v>6594</v>
      </c>
    </row>
    <row r="2737" spans="1:13" s="45" customFormat="1">
      <c r="A2737" s="45" t="s">
        <v>1735</v>
      </c>
      <c r="B2737" s="45" t="s">
        <v>1736</v>
      </c>
      <c r="C2737" s="45">
        <v>41201756</v>
      </c>
      <c r="D2737" s="45">
        <v>4160</v>
      </c>
      <c r="E2737" s="45" t="s">
        <v>6632</v>
      </c>
      <c r="F2737" s="45" t="s">
        <v>6680</v>
      </c>
      <c r="G2737" s="45" t="s">
        <v>1678</v>
      </c>
      <c r="I2737" s="45" t="s">
        <v>6681</v>
      </c>
      <c r="J2737" s="45" t="s">
        <v>1739</v>
      </c>
      <c r="K2737" s="45" t="s">
        <v>1740</v>
      </c>
      <c r="L2737" s="45" t="s">
        <v>1557</v>
      </c>
      <c r="M2737" s="45" t="s">
        <v>6594</v>
      </c>
    </row>
    <row r="2738" spans="1:13" s="45" customFormat="1">
      <c r="A2738" s="45" t="s">
        <v>1735</v>
      </c>
      <c r="B2738" s="45" t="s">
        <v>1736</v>
      </c>
      <c r="C2738" s="45">
        <v>41201788</v>
      </c>
      <c r="D2738" s="45">
        <v>4160</v>
      </c>
      <c r="E2738" s="45" t="s">
        <v>6632</v>
      </c>
      <c r="F2738" s="45" t="s">
        <v>6682</v>
      </c>
      <c r="G2738" s="45" t="s">
        <v>1678</v>
      </c>
      <c r="I2738" s="45" t="s">
        <v>6683</v>
      </c>
      <c r="J2738" s="45" t="s">
        <v>1739</v>
      </c>
      <c r="K2738" s="45" t="s">
        <v>1740</v>
      </c>
      <c r="L2738" s="45" t="s">
        <v>1557</v>
      </c>
      <c r="M2738" s="45" t="s">
        <v>6594</v>
      </c>
    </row>
    <row r="2739" spans="1:13" s="45" customFormat="1">
      <c r="A2739" s="45" t="s">
        <v>1735</v>
      </c>
      <c r="B2739" s="45" t="s">
        <v>1736</v>
      </c>
      <c r="C2739" s="45">
        <v>41201999</v>
      </c>
      <c r="D2739" s="45">
        <v>4160</v>
      </c>
      <c r="E2739" s="45" t="s">
        <v>6632</v>
      </c>
      <c r="F2739" s="45" t="s">
        <v>6684</v>
      </c>
      <c r="G2739" s="45" t="s">
        <v>1678</v>
      </c>
      <c r="I2739" s="45" t="s">
        <v>6685</v>
      </c>
      <c r="J2739" s="45" t="s">
        <v>1739</v>
      </c>
      <c r="K2739" s="45" t="s">
        <v>1740</v>
      </c>
      <c r="L2739" s="45" t="s">
        <v>1557</v>
      </c>
      <c r="M2739" s="45" t="s">
        <v>6594</v>
      </c>
    </row>
    <row r="2740" spans="1:13" s="45" customFormat="1">
      <c r="A2740" s="45" t="s">
        <v>1735</v>
      </c>
      <c r="B2740" s="45" t="s">
        <v>1736</v>
      </c>
      <c r="C2740" s="45">
        <v>41202000</v>
      </c>
      <c r="D2740" s="45">
        <v>4160</v>
      </c>
      <c r="E2740" s="45" t="s">
        <v>6632</v>
      </c>
      <c r="F2740" s="45" t="s">
        <v>6686</v>
      </c>
      <c r="G2740" s="45" t="s">
        <v>1678</v>
      </c>
      <c r="I2740" s="45" t="s">
        <v>6687</v>
      </c>
      <c r="J2740" s="45" t="s">
        <v>1739</v>
      </c>
      <c r="K2740" s="45" t="s">
        <v>1740</v>
      </c>
      <c r="L2740" s="45" t="s">
        <v>1557</v>
      </c>
      <c r="M2740" s="45" t="s">
        <v>6594</v>
      </c>
    </row>
    <row r="2741" spans="1:13" s="45" customFormat="1">
      <c r="A2741" s="45" t="s">
        <v>1735</v>
      </c>
      <c r="B2741" s="45" t="s">
        <v>1736</v>
      </c>
      <c r="C2741" s="45">
        <v>41202382</v>
      </c>
      <c r="D2741" s="45">
        <v>4160</v>
      </c>
      <c r="E2741" s="45" t="s">
        <v>6632</v>
      </c>
      <c r="F2741" s="45" t="s">
        <v>6688</v>
      </c>
      <c r="G2741" s="45" t="s">
        <v>1678</v>
      </c>
      <c r="I2741" s="45" t="s">
        <v>6689</v>
      </c>
      <c r="J2741" s="45" t="s">
        <v>1739</v>
      </c>
      <c r="K2741" s="45" t="s">
        <v>1740</v>
      </c>
      <c r="L2741" s="45" t="s">
        <v>1557</v>
      </c>
      <c r="M2741" s="45" t="s">
        <v>6594</v>
      </c>
    </row>
    <row r="2742" spans="1:13" s="45" customFormat="1">
      <c r="A2742" s="45" t="s">
        <v>1735</v>
      </c>
      <c r="B2742" s="45" t="s">
        <v>1736</v>
      </c>
      <c r="C2742" s="45">
        <v>41202594</v>
      </c>
      <c r="D2742" s="45">
        <v>4160</v>
      </c>
      <c r="E2742" s="45" t="s">
        <v>6632</v>
      </c>
      <c r="F2742" s="45" t="s">
        <v>6690</v>
      </c>
      <c r="G2742" s="45" t="s">
        <v>1678</v>
      </c>
      <c r="I2742" s="45" t="s">
        <v>6691</v>
      </c>
      <c r="J2742" s="45" t="s">
        <v>1739</v>
      </c>
      <c r="K2742" s="45" t="s">
        <v>1740</v>
      </c>
      <c r="L2742" s="45" t="s">
        <v>1557</v>
      </c>
      <c r="M2742" s="45" t="s">
        <v>6594</v>
      </c>
    </row>
    <row r="2743" spans="1:13" s="45" customFormat="1">
      <c r="A2743" s="45" t="s">
        <v>1735</v>
      </c>
      <c r="B2743" s="45" t="s">
        <v>1736</v>
      </c>
      <c r="C2743" s="45">
        <v>41202974</v>
      </c>
      <c r="D2743" s="45">
        <v>4160</v>
      </c>
      <c r="E2743" s="45" t="s">
        <v>6632</v>
      </c>
      <c r="F2743" s="45" t="s">
        <v>6692</v>
      </c>
      <c r="G2743" s="45" t="s">
        <v>1678</v>
      </c>
      <c r="I2743" s="45" t="s">
        <v>6693</v>
      </c>
      <c r="J2743" s="45" t="s">
        <v>1739</v>
      </c>
      <c r="K2743" s="45" t="s">
        <v>1740</v>
      </c>
      <c r="L2743" s="45" t="s">
        <v>1557</v>
      </c>
      <c r="M2743" s="45" t="s">
        <v>6594</v>
      </c>
    </row>
    <row r="2744" spans="1:13" s="45" customFormat="1">
      <c r="A2744" s="45" t="s">
        <v>1735</v>
      </c>
      <c r="B2744" s="45" t="s">
        <v>1736</v>
      </c>
      <c r="C2744" s="45">
        <v>41202975</v>
      </c>
      <c r="D2744" s="45">
        <v>4160</v>
      </c>
      <c r="E2744" s="45" t="s">
        <v>6632</v>
      </c>
      <c r="F2744" s="45" t="s">
        <v>6694</v>
      </c>
      <c r="G2744" s="45" t="s">
        <v>1678</v>
      </c>
      <c r="I2744" s="45" t="s">
        <v>6695</v>
      </c>
      <c r="J2744" s="45" t="s">
        <v>1739</v>
      </c>
      <c r="K2744" s="45" t="s">
        <v>1740</v>
      </c>
      <c r="L2744" s="45" t="s">
        <v>1557</v>
      </c>
      <c r="M2744" s="45" t="s">
        <v>6594</v>
      </c>
    </row>
    <row r="2745" spans="1:13" s="45" customFormat="1">
      <c r="A2745" s="45" t="s">
        <v>2552</v>
      </c>
      <c r="B2745" s="45" t="s">
        <v>2553</v>
      </c>
      <c r="C2745" s="45">
        <v>41203020</v>
      </c>
      <c r="D2745" s="45">
        <v>4160</v>
      </c>
      <c r="E2745" s="45" t="s">
        <v>6632</v>
      </c>
      <c r="F2745" s="45" t="s">
        <v>6696</v>
      </c>
      <c r="G2745" s="45" t="s">
        <v>1678</v>
      </c>
      <c r="H2745" s="45" t="s">
        <v>6697</v>
      </c>
      <c r="J2745" s="45" t="s">
        <v>1904</v>
      </c>
      <c r="K2745" s="45" t="s">
        <v>1905</v>
      </c>
      <c r="L2745" s="45" t="s">
        <v>1557</v>
      </c>
      <c r="M2745" s="45" t="s">
        <v>6594</v>
      </c>
    </row>
    <row r="2746" spans="1:13" s="45" customFormat="1">
      <c r="A2746" s="45" t="s">
        <v>1751</v>
      </c>
      <c r="B2746" s="45" t="s">
        <v>1604</v>
      </c>
      <c r="C2746" s="45">
        <v>41203050</v>
      </c>
      <c r="D2746" s="45">
        <v>4160</v>
      </c>
      <c r="E2746" s="45" t="s">
        <v>6632</v>
      </c>
      <c r="F2746" s="45" t="s">
        <v>6698</v>
      </c>
      <c r="G2746" s="45" t="s">
        <v>1678</v>
      </c>
      <c r="H2746" s="45" t="s">
        <v>6699</v>
      </c>
      <c r="J2746" s="45" t="s">
        <v>1752</v>
      </c>
      <c r="K2746" s="45" t="s">
        <v>1608</v>
      </c>
      <c r="L2746" s="45" t="s">
        <v>1557</v>
      </c>
      <c r="M2746" s="45" t="s">
        <v>6594</v>
      </c>
    </row>
    <row r="2747" spans="1:13" s="45" customFormat="1">
      <c r="A2747" s="45" t="s">
        <v>1751</v>
      </c>
      <c r="B2747" s="45" t="s">
        <v>6700</v>
      </c>
      <c r="C2747" s="45">
        <v>41203101</v>
      </c>
      <c r="D2747" s="45">
        <v>4160</v>
      </c>
      <c r="E2747" s="45" t="s">
        <v>6632</v>
      </c>
      <c r="F2747" s="45" t="s">
        <v>6701</v>
      </c>
      <c r="G2747" s="45" t="s">
        <v>1678</v>
      </c>
      <c r="H2747" s="45" t="s">
        <v>6702</v>
      </c>
      <c r="J2747" s="45" t="s">
        <v>1752</v>
      </c>
      <c r="K2747" s="45" t="s">
        <v>2827</v>
      </c>
      <c r="L2747" s="45" t="s">
        <v>1557</v>
      </c>
      <c r="M2747" s="45" t="s">
        <v>6594</v>
      </c>
    </row>
    <row r="2748" spans="1:13" s="45" customFormat="1">
      <c r="A2748" s="45" t="s">
        <v>1751</v>
      </c>
      <c r="B2748" s="45" t="s">
        <v>6700</v>
      </c>
      <c r="C2748" s="45">
        <v>41203102</v>
      </c>
      <c r="D2748" s="45">
        <v>4160</v>
      </c>
      <c r="E2748" s="45" t="s">
        <v>6632</v>
      </c>
      <c r="F2748" s="45" t="s">
        <v>6703</v>
      </c>
      <c r="G2748" s="45" t="s">
        <v>1678</v>
      </c>
      <c r="H2748" s="45" t="s">
        <v>6704</v>
      </c>
      <c r="J2748" s="45" t="s">
        <v>1752</v>
      </c>
      <c r="K2748" s="45" t="s">
        <v>2827</v>
      </c>
      <c r="L2748" s="45" t="s">
        <v>1557</v>
      </c>
      <c r="M2748" s="45" t="s">
        <v>6594</v>
      </c>
    </row>
    <row r="2749" spans="1:13" s="45" customFormat="1">
      <c r="A2749" s="45" t="s">
        <v>1751</v>
      </c>
      <c r="B2749" s="45" t="s">
        <v>6700</v>
      </c>
      <c r="C2749" s="45">
        <v>41203103</v>
      </c>
      <c r="D2749" s="45">
        <v>4160</v>
      </c>
      <c r="E2749" s="45" t="s">
        <v>6632</v>
      </c>
      <c r="F2749" s="45" t="s">
        <v>6705</v>
      </c>
      <c r="G2749" s="45" t="s">
        <v>1678</v>
      </c>
      <c r="H2749" s="45" t="s">
        <v>6706</v>
      </c>
      <c r="J2749" s="45" t="s">
        <v>1752</v>
      </c>
      <c r="K2749" s="45" t="s">
        <v>2827</v>
      </c>
      <c r="L2749" s="45" t="s">
        <v>1557</v>
      </c>
      <c r="M2749" s="45" t="s">
        <v>6594</v>
      </c>
    </row>
    <row r="2750" spans="1:13" s="45" customFormat="1">
      <c r="A2750" s="45" t="s">
        <v>1751</v>
      </c>
      <c r="B2750" s="45" t="s">
        <v>6700</v>
      </c>
      <c r="C2750" s="45">
        <v>41203104</v>
      </c>
      <c r="D2750" s="45">
        <v>4160</v>
      </c>
      <c r="E2750" s="45" t="s">
        <v>6632</v>
      </c>
      <c r="F2750" s="45" t="s">
        <v>6707</v>
      </c>
      <c r="G2750" s="45" t="s">
        <v>1678</v>
      </c>
      <c r="H2750" s="45" t="s">
        <v>6708</v>
      </c>
      <c r="J2750" s="45" t="s">
        <v>1752</v>
      </c>
      <c r="K2750" s="45" t="s">
        <v>2827</v>
      </c>
      <c r="L2750" s="45" t="s">
        <v>1557</v>
      </c>
      <c r="M2750" s="45" t="s">
        <v>6594</v>
      </c>
    </row>
    <row r="2751" spans="1:13" s="45" customFormat="1">
      <c r="A2751" s="45" t="s">
        <v>1751</v>
      </c>
      <c r="B2751" s="45" t="s">
        <v>6700</v>
      </c>
      <c r="C2751" s="45">
        <v>41203107</v>
      </c>
      <c r="D2751" s="45">
        <v>4160</v>
      </c>
      <c r="E2751" s="45" t="s">
        <v>6632</v>
      </c>
      <c r="F2751" s="45" t="s">
        <v>6709</v>
      </c>
      <c r="G2751" s="45" t="s">
        <v>1678</v>
      </c>
      <c r="H2751" s="45" t="s">
        <v>6710</v>
      </c>
      <c r="J2751" s="45" t="s">
        <v>1752</v>
      </c>
      <c r="K2751" s="45" t="s">
        <v>2827</v>
      </c>
      <c r="L2751" s="45" t="s">
        <v>1557</v>
      </c>
      <c r="M2751" s="45" t="s">
        <v>6594</v>
      </c>
    </row>
    <row r="2752" spans="1:13" s="45" customFormat="1">
      <c r="A2752" s="45" t="s">
        <v>1751</v>
      </c>
      <c r="B2752" s="45" t="s">
        <v>6700</v>
      </c>
      <c r="C2752" s="45">
        <v>41203109</v>
      </c>
      <c r="D2752" s="45">
        <v>4160</v>
      </c>
      <c r="E2752" s="45" t="s">
        <v>6632</v>
      </c>
      <c r="F2752" s="45" t="s">
        <v>6711</v>
      </c>
      <c r="G2752" s="45" t="s">
        <v>1678</v>
      </c>
      <c r="H2752" s="45" t="s">
        <v>6712</v>
      </c>
      <c r="J2752" s="45" t="s">
        <v>1752</v>
      </c>
      <c r="K2752" s="45" t="s">
        <v>2827</v>
      </c>
      <c r="L2752" s="45" t="s">
        <v>1557</v>
      </c>
      <c r="M2752" s="45" t="s">
        <v>6594</v>
      </c>
    </row>
    <row r="2753" spans="1:13" s="45" customFormat="1">
      <c r="A2753" s="45" t="s">
        <v>1751</v>
      </c>
      <c r="B2753" s="45" t="s">
        <v>6700</v>
      </c>
      <c r="C2753" s="45">
        <v>41203130</v>
      </c>
      <c r="D2753" s="45">
        <v>4160</v>
      </c>
      <c r="E2753" s="45" t="s">
        <v>6632</v>
      </c>
      <c r="F2753" s="45" t="s">
        <v>6713</v>
      </c>
      <c r="G2753" s="45" t="s">
        <v>1678</v>
      </c>
      <c r="H2753" s="45" t="s">
        <v>6714</v>
      </c>
      <c r="J2753" s="45" t="s">
        <v>1752</v>
      </c>
      <c r="K2753" s="45" t="s">
        <v>2827</v>
      </c>
      <c r="L2753" s="45" t="s">
        <v>1557</v>
      </c>
      <c r="M2753" s="45" t="s">
        <v>6594</v>
      </c>
    </row>
    <row r="2754" spans="1:13" s="45" customFormat="1">
      <c r="A2754" s="45" t="s">
        <v>1751</v>
      </c>
      <c r="B2754" s="45" t="s">
        <v>2824</v>
      </c>
      <c r="C2754" s="45">
        <v>41203131</v>
      </c>
      <c r="D2754" s="45">
        <v>4160</v>
      </c>
      <c r="E2754" s="45" t="s">
        <v>6632</v>
      </c>
      <c r="F2754" s="45" t="s">
        <v>6715</v>
      </c>
      <c r="G2754" s="45" t="s">
        <v>1678</v>
      </c>
      <c r="H2754" s="45" t="s">
        <v>6716</v>
      </c>
      <c r="J2754" s="45" t="s">
        <v>1752</v>
      </c>
      <c r="K2754" s="45" t="s">
        <v>2827</v>
      </c>
      <c r="L2754" s="45" t="s">
        <v>1557</v>
      </c>
      <c r="M2754" s="45" t="s">
        <v>6594</v>
      </c>
    </row>
    <row r="2755" spans="1:13" s="45" customFormat="1">
      <c r="A2755" s="45" t="s">
        <v>1735</v>
      </c>
      <c r="B2755" s="45" t="s">
        <v>1736</v>
      </c>
      <c r="C2755" s="45">
        <v>41203205</v>
      </c>
      <c r="D2755" s="45">
        <v>4160</v>
      </c>
      <c r="E2755" s="45" t="s">
        <v>6632</v>
      </c>
      <c r="F2755" s="45" t="s">
        <v>6717</v>
      </c>
      <c r="G2755" s="45" t="s">
        <v>1678</v>
      </c>
      <c r="I2755" s="45" t="s">
        <v>6718</v>
      </c>
      <c r="J2755" s="45" t="s">
        <v>1739</v>
      </c>
      <c r="K2755" s="45" t="s">
        <v>1740</v>
      </c>
      <c r="L2755" s="45" t="s">
        <v>1557</v>
      </c>
      <c r="M2755" s="45" t="s">
        <v>6594</v>
      </c>
    </row>
    <row r="2756" spans="1:13" s="45" customFormat="1">
      <c r="A2756" s="45" t="s">
        <v>1735</v>
      </c>
      <c r="B2756" s="45" t="s">
        <v>1736</v>
      </c>
      <c r="C2756" s="45">
        <v>41203211</v>
      </c>
      <c r="D2756" s="45">
        <v>4160</v>
      </c>
      <c r="E2756" s="45" t="s">
        <v>6632</v>
      </c>
      <c r="F2756" s="45" t="s">
        <v>6719</v>
      </c>
      <c r="G2756" s="45" t="s">
        <v>1678</v>
      </c>
      <c r="I2756" s="45" t="s">
        <v>6720</v>
      </c>
      <c r="J2756" s="45" t="s">
        <v>1739</v>
      </c>
      <c r="K2756" s="45" t="s">
        <v>1740</v>
      </c>
      <c r="L2756" s="45" t="s">
        <v>1557</v>
      </c>
      <c r="M2756" s="45" t="s">
        <v>6594</v>
      </c>
    </row>
    <row r="2757" spans="1:13" s="45" customFormat="1">
      <c r="A2757" s="45" t="s">
        <v>1735</v>
      </c>
      <c r="B2757" s="45" t="s">
        <v>1736</v>
      </c>
      <c r="C2757" s="45">
        <v>41203993</v>
      </c>
      <c r="D2757" s="45">
        <v>4160</v>
      </c>
      <c r="E2757" s="45" t="s">
        <v>6632</v>
      </c>
      <c r="F2757" s="45" t="s">
        <v>6721</v>
      </c>
      <c r="G2757" s="45" t="s">
        <v>1678</v>
      </c>
      <c r="I2757" s="45" t="s">
        <v>6722</v>
      </c>
      <c r="J2757" s="45" t="s">
        <v>1739</v>
      </c>
      <c r="K2757" s="45" t="s">
        <v>1740</v>
      </c>
      <c r="L2757" s="45" t="s">
        <v>1557</v>
      </c>
      <c r="M2757" s="45" t="s">
        <v>6594</v>
      </c>
    </row>
    <row r="2758" spans="1:13" s="45" customFormat="1">
      <c r="A2758" s="45" t="s">
        <v>1735</v>
      </c>
      <c r="B2758" s="45" t="s">
        <v>1736</v>
      </c>
      <c r="C2758" s="45">
        <v>41204051</v>
      </c>
      <c r="D2758" s="45">
        <v>4160</v>
      </c>
      <c r="E2758" s="45" t="s">
        <v>6632</v>
      </c>
      <c r="F2758" s="45" t="s">
        <v>6723</v>
      </c>
      <c r="G2758" s="45" t="s">
        <v>1678</v>
      </c>
      <c r="I2758" s="45" t="s">
        <v>6724</v>
      </c>
      <c r="J2758" s="45" t="s">
        <v>1739</v>
      </c>
      <c r="K2758" s="45" t="s">
        <v>1740</v>
      </c>
      <c r="L2758" s="45" t="s">
        <v>1557</v>
      </c>
      <c r="M2758" s="45" t="s">
        <v>6594</v>
      </c>
    </row>
    <row r="2759" spans="1:13" s="45" customFormat="1">
      <c r="A2759" s="45" t="s">
        <v>1735</v>
      </c>
      <c r="B2759" s="45" t="s">
        <v>1736</v>
      </c>
      <c r="C2759" s="45">
        <v>41204156</v>
      </c>
      <c r="D2759" s="45">
        <v>4160</v>
      </c>
      <c r="E2759" s="45" t="s">
        <v>6632</v>
      </c>
      <c r="F2759" s="45" t="s">
        <v>6725</v>
      </c>
      <c r="G2759" s="45" t="s">
        <v>1678</v>
      </c>
      <c r="I2759" s="45" t="s">
        <v>6726</v>
      </c>
      <c r="J2759" s="45" t="s">
        <v>1739</v>
      </c>
      <c r="K2759" s="45" t="s">
        <v>1740</v>
      </c>
      <c r="L2759" s="45" t="s">
        <v>1557</v>
      </c>
      <c r="M2759" s="45" t="s">
        <v>6594</v>
      </c>
    </row>
    <row r="2760" spans="1:13" s="45" customFormat="1">
      <c r="A2760" s="45" t="s">
        <v>1735</v>
      </c>
      <c r="B2760" s="45" t="s">
        <v>1736</v>
      </c>
      <c r="C2760" s="45">
        <v>41204180</v>
      </c>
      <c r="D2760" s="45">
        <v>4160</v>
      </c>
      <c r="E2760" s="45" t="s">
        <v>6632</v>
      </c>
      <c r="F2760" s="45" t="s">
        <v>6727</v>
      </c>
      <c r="G2760" s="45" t="s">
        <v>1678</v>
      </c>
      <c r="I2760" s="45" t="s">
        <v>6728</v>
      </c>
      <c r="J2760" s="45" t="s">
        <v>1739</v>
      </c>
      <c r="K2760" s="45" t="s">
        <v>1740</v>
      </c>
      <c r="L2760" s="45" t="s">
        <v>1557</v>
      </c>
      <c r="M2760" s="45" t="s">
        <v>6594</v>
      </c>
    </row>
    <row r="2761" spans="1:13" s="45" customFormat="1">
      <c r="A2761" s="45" t="s">
        <v>1735</v>
      </c>
      <c r="B2761" s="45" t="s">
        <v>1736</v>
      </c>
      <c r="C2761" s="45">
        <v>41204226</v>
      </c>
      <c r="D2761" s="45">
        <v>4160</v>
      </c>
      <c r="E2761" s="45" t="s">
        <v>6632</v>
      </c>
      <c r="F2761" s="45" t="s">
        <v>6729</v>
      </c>
      <c r="G2761" s="45" t="s">
        <v>1678</v>
      </c>
      <c r="I2761" s="45" t="s">
        <v>6730</v>
      </c>
      <c r="J2761" s="45" t="s">
        <v>1739</v>
      </c>
      <c r="K2761" s="45" t="s">
        <v>1740</v>
      </c>
      <c r="L2761" s="45" t="s">
        <v>1557</v>
      </c>
      <c r="M2761" s="45" t="s">
        <v>6594</v>
      </c>
    </row>
    <row r="2762" spans="1:13" s="45" customFormat="1">
      <c r="A2762" s="45" t="s">
        <v>1735</v>
      </c>
      <c r="B2762" s="45" t="s">
        <v>1736</v>
      </c>
      <c r="C2762" s="45">
        <v>41204352</v>
      </c>
      <c r="D2762" s="45">
        <v>4160</v>
      </c>
      <c r="E2762" s="45" t="s">
        <v>6632</v>
      </c>
      <c r="F2762" s="45" t="s">
        <v>6731</v>
      </c>
      <c r="G2762" s="45" t="s">
        <v>1678</v>
      </c>
      <c r="I2762" s="45" t="s">
        <v>6732</v>
      </c>
      <c r="J2762" s="45" t="s">
        <v>1739</v>
      </c>
      <c r="K2762" s="45" t="s">
        <v>1740</v>
      </c>
      <c r="L2762" s="45" t="s">
        <v>1557</v>
      </c>
      <c r="M2762" s="45" t="s">
        <v>6594</v>
      </c>
    </row>
    <row r="2763" spans="1:13" s="45" customFormat="1">
      <c r="A2763" s="45" t="s">
        <v>1735</v>
      </c>
      <c r="B2763" s="45" t="s">
        <v>1736</v>
      </c>
      <c r="C2763" s="45">
        <v>41204471</v>
      </c>
      <c r="D2763" s="45">
        <v>4160</v>
      </c>
      <c r="E2763" s="45" t="s">
        <v>6632</v>
      </c>
      <c r="F2763" s="45" t="s">
        <v>6733</v>
      </c>
      <c r="G2763" s="45" t="s">
        <v>1678</v>
      </c>
      <c r="I2763" s="45" t="s">
        <v>6734</v>
      </c>
      <c r="J2763" s="45" t="s">
        <v>1739</v>
      </c>
      <c r="K2763" s="45" t="s">
        <v>1740</v>
      </c>
      <c r="L2763" s="45" t="s">
        <v>1557</v>
      </c>
      <c r="M2763" s="45" t="s">
        <v>6594</v>
      </c>
    </row>
    <row r="2764" spans="1:13" s="45" customFormat="1">
      <c r="A2764" s="45" t="s">
        <v>1735</v>
      </c>
      <c r="B2764" s="45" t="s">
        <v>1736</v>
      </c>
      <c r="C2764" s="45">
        <v>41204472</v>
      </c>
      <c r="D2764" s="45">
        <v>4160</v>
      </c>
      <c r="E2764" s="45" t="s">
        <v>6632</v>
      </c>
      <c r="F2764" s="45" t="s">
        <v>6735</v>
      </c>
      <c r="G2764" s="45" t="s">
        <v>1678</v>
      </c>
      <c r="I2764" s="45" t="s">
        <v>6736</v>
      </c>
      <c r="J2764" s="45" t="s">
        <v>1739</v>
      </c>
      <c r="K2764" s="45" t="s">
        <v>1740</v>
      </c>
      <c r="L2764" s="45" t="s">
        <v>1557</v>
      </c>
      <c r="M2764" s="45" t="s">
        <v>6594</v>
      </c>
    </row>
    <row r="2765" spans="1:13" s="45" customFormat="1">
      <c r="A2765" s="45" t="s">
        <v>1735</v>
      </c>
      <c r="B2765" s="45" t="s">
        <v>1736</v>
      </c>
      <c r="C2765" s="45">
        <v>41204473</v>
      </c>
      <c r="D2765" s="45">
        <v>4160</v>
      </c>
      <c r="E2765" s="45" t="s">
        <v>6632</v>
      </c>
      <c r="F2765" s="45" t="s">
        <v>6737</v>
      </c>
      <c r="G2765" s="45" t="s">
        <v>1678</v>
      </c>
      <c r="I2765" s="45" t="s">
        <v>6738</v>
      </c>
      <c r="J2765" s="45" t="s">
        <v>1739</v>
      </c>
      <c r="K2765" s="45" t="s">
        <v>1740</v>
      </c>
      <c r="L2765" s="45" t="s">
        <v>1557</v>
      </c>
      <c r="M2765" s="45" t="s">
        <v>6594</v>
      </c>
    </row>
    <row r="2766" spans="1:13" s="45" customFormat="1">
      <c r="A2766" s="45" t="s">
        <v>1735</v>
      </c>
      <c r="B2766" s="45" t="s">
        <v>1736</v>
      </c>
      <c r="C2766" s="45">
        <v>41204686</v>
      </c>
      <c r="D2766" s="45">
        <v>4160</v>
      </c>
      <c r="E2766" s="45" t="s">
        <v>6632</v>
      </c>
      <c r="F2766" s="45" t="s">
        <v>6739</v>
      </c>
      <c r="G2766" s="45" t="s">
        <v>1678</v>
      </c>
      <c r="I2766" s="45" t="s">
        <v>6740</v>
      </c>
      <c r="J2766" s="45" t="s">
        <v>1739</v>
      </c>
      <c r="K2766" s="45" t="s">
        <v>1740</v>
      </c>
      <c r="L2766" s="45" t="s">
        <v>1557</v>
      </c>
      <c r="M2766" s="45" t="s">
        <v>6594</v>
      </c>
    </row>
    <row r="2767" spans="1:13" s="45" customFormat="1">
      <c r="A2767" s="45" t="s">
        <v>1735</v>
      </c>
      <c r="B2767" s="45" t="s">
        <v>1736</v>
      </c>
      <c r="C2767" s="45">
        <v>41204936</v>
      </c>
      <c r="D2767" s="45">
        <v>4160</v>
      </c>
      <c r="E2767" s="45" t="s">
        <v>6632</v>
      </c>
      <c r="F2767" s="45" t="s">
        <v>6741</v>
      </c>
      <c r="G2767" s="45" t="s">
        <v>1678</v>
      </c>
      <c r="I2767" s="45" t="s">
        <v>6742</v>
      </c>
      <c r="J2767" s="45" t="s">
        <v>1739</v>
      </c>
      <c r="K2767" s="45" t="s">
        <v>1740</v>
      </c>
      <c r="L2767" s="45" t="s">
        <v>1557</v>
      </c>
      <c r="M2767" s="45" t="s">
        <v>6594</v>
      </c>
    </row>
    <row r="2768" spans="1:13" s="45" customFormat="1">
      <c r="A2768" s="45" t="s">
        <v>1735</v>
      </c>
      <c r="B2768" s="45" t="s">
        <v>1736</v>
      </c>
      <c r="C2768" s="45">
        <v>41204937</v>
      </c>
      <c r="D2768" s="45">
        <v>4160</v>
      </c>
      <c r="E2768" s="45" t="s">
        <v>6632</v>
      </c>
      <c r="F2768" s="45" t="s">
        <v>6743</v>
      </c>
      <c r="G2768" s="45" t="s">
        <v>1678</v>
      </c>
      <c r="I2768" s="45" t="s">
        <v>6744</v>
      </c>
      <c r="J2768" s="45" t="s">
        <v>1739</v>
      </c>
      <c r="K2768" s="45" t="s">
        <v>1740</v>
      </c>
      <c r="L2768" s="45" t="s">
        <v>1557</v>
      </c>
      <c r="M2768" s="45" t="s">
        <v>6594</v>
      </c>
    </row>
    <row r="2769" spans="1:13" s="45" customFormat="1">
      <c r="A2769" s="45" t="s">
        <v>1735</v>
      </c>
      <c r="B2769" s="45" t="s">
        <v>1736</v>
      </c>
      <c r="C2769" s="45">
        <v>41205521</v>
      </c>
      <c r="D2769" s="45">
        <v>4160</v>
      </c>
      <c r="E2769" s="45" t="s">
        <v>6632</v>
      </c>
      <c r="F2769" s="45" t="s">
        <v>6745</v>
      </c>
      <c r="G2769" s="45" t="s">
        <v>1678</v>
      </c>
      <c r="I2769" s="45" t="s">
        <v>6746</v>
      </c>
      <c r="J2769" s="45" t="s">
        <v>1739</v>
      </c>
      <c r="K2769" s="45" t="s">
        <v>1740</v>
      </c>
      <c r="L2769" s="45" t="s">
        <v>1557</v>
      </c>
      <c r="M2769" s="45" t="s">
        <v>6594</v>
      </c>
    </row>
    <row r="2770" spans="1:13" s="45" customFormat="1">
      <c r="A2770" s="45" t="s">
        <v>1735</v>
      </c>
      <c r="B2770" s="45" t="s">
        <v>1736</v>
      </c>
      <c r="C2770" s="45">
        <v>41205930</v>
      </c>
      <c r="D2770" s="45">
        <v>4160</v>
      </c>
      <c r="E2770" s="45" t="s">
        <v>6632</v>
      </c>
      <c r="F2770" s="45" t="s">
        <v>6747</v>
      </c>
      <c r="G2770" s="45" t="s">
        <v>1678</v>
      </c>
      <c r="I2770" s="45" t="s">
        <v>6748</v>
      </c>
      <c r="J2770" s="45" t="s">
        <v>1739</v>
      </c>
      <c r="K2770" s="45" t="s">
        <v>1740</v>
      </c>
      <c r="L2770" s="45" t="s">
        <v>1557</v>
      </c>
      <c r="M2770" s="45" t="s">
        <v>6594</v>
      </c>
    </row>
    <row r="2771" spans="1:13" s="45" customFormat="1">
      <c r="A2771" s="45" t="s">
        <v>1735</v>
      </c>
      <c r="B2771" s="45" t="s">
        <v>1736</v>
      </c>
      <c r="C2771" s="45">
        <v>41205972</v>
      </c>
      <c r="D2771" s="45">
        <v>4160</v>
      </c>
      <c r="E2771" s="45" t="s">
        <v>6632</v>
      </c>
      <c r="F2771" s="45" t="s">
        <v>6749</v>
      </c>
      <c r="G2771" s="45" t="s">
        <v>1678</v>
      </c>
      <c r="I2771" s="45" t="s">
        <v>6750</v>
      </c>
      <c r="J2771" s="45" t="s">
        <v>1739</v>
      </c>
      <c r="K2771" s="45" t="s">
        <v>1740</v>
      </c>
      <c r="L2771" s="45" t="s">
        <v>1557</v>
      </c>
      <c r="M2771" s="45" t="s">
        <v>6594</v>
      </c>
    </row>
    <row r="2772" spans="1:13" s="45" customFormat="1">
      <c r="A2772" s="45" t="s">
        <v>1735</v>
      </c>
      <c r="B2772" s="45" t="s">
        <v>1736</v>
      </c>
      <c r="C2772" s="45">
        <v>41207138</v>
      </c>
      <c r="D2772" s="45">
        <v>4160</v>
      </c>
      <c r="E2772" s="45" t="s">
        <v>6632</v>
      </c>
      <c r="F2772" s="45" t="s">
        <v>6751</v>
      </c>
      <c r="G2772" s="45" t="s">
        <v>1678</v>
      </c>
      <c r="I2772" s="45" t="s">
        <v>6752</v>
      </c>
      <c r="J2772" s="45" t="s">
        <v>1739</v>
      </c>
      <c r="K2772" s="45" t="s">
        <v>1740</v>
      </c>
      <c r="L2772" s="45" t="s">
        <v>1557</v>
      </c>
      <c r="M2772" s="45" t="s">
        <v>6594</v>
      </c>
    </row>
    <row r="2773" spans="1:13" s="45" customFormat="1">
      <c r="A2773" s="45" t="s">
        <v>1735</v>
      </c>
      <c r="B2773" s="45" t="s">
        <v>1736</v>
      </c>
      <c r="C2773" s="45">
        <v>41207253</v>
      </c>
      <c r="D2773" s="45">
        <v>4160</v>
      </c>
      <c r="E2773" s="45" t="s">
        <v>6632</v>
      </c>
      <c r="F2773" s="45" t="s">
        <v>6753</v>
      </c>
      <c r="G2773" s="45" t="s">
        <v>1678</v>
      </c>
      <c r="I2773" s="45" t="s">
        <v>6754</v>
      </c>
      <c r="J2773" s="45" t="s">
        <v>1739</v>
      </c>
      <c r="K2773" s="45" t="s">
        <v>1740</v>
      </c>
      <c r="L2773" s="45" t="s">
        <v>1557</v>
      </c>
      <c r="M2773" s="45" t="s">
        <v>6594</v>
      </c>
    </row>
    <row r="2774" spans="1:13" s="45" customFormat="1">
      <c r="A2774" s="45" t="s">
        <v>1735</v>
      </c>
      <c r="B2774" s="45" t="s">
        <v>1736</v>
      </c>
      <c r="C2774" s="45">
        <v>41207275</v>
      </c>
      <c r="D2774" s="45">
        <v>4160</v>
      </c>
      <c r="E2774" s="45" t="s">
        <v>6632</v>
      </c>
      <c r="F2774" s="45" t="s">
        <v>6755</v>
      </c>
      <c r="G2774" s="45" t="s">
        <v>1678</v>
      </c>
      <c r="I2774" s="45" t="s">
        <v>6756</v>
      </c>
      <c r="J2774" s="45" t="s">
        <v>1739</v>
      </c>
      <c r="K2774" s="45" t="s">
        <v>1740</v>
      </c>
      <c r="L2774" s="45" t="s">
        <v>1557</v>
      </c>
      <c r="M2774" s="45" t="s">
        <v>6594</v>
      </c>
    </row>
    <row r="2775" spans="1:13" s="45" customFormat="1">
      <c r="A2775" s="45" t="s">
        <v>1735</v>
      </c>
      <c r="B2775" s="45" t="s">
        <v>1736</v>
      </c>
      <c r="C2775" s="45">
        <v>41207314</v>
      </c>
      <c r="D2775" s="45">
        <v>4160</v>
      </c>
      <c r="E2775" s="45" t="s">
        <v>6632</v>
      </c>
      <c r="F2775" s="45" t="s">
        <v>6757</v>
      </c>
      <c r="G2775" s="45" t="s">
        <v>1678</v>
      </c>
      <c r="I2775" s="45" t="s">
        <v>6758</v>
      </c>
      <c r="J2775" s="45" t="s">
        <v>1739</v>
      </c>
      <c r="K2775" s="45" t="s">
        <v>1740</v>
      </c>
      <c r="L2775" s="45" t="s">
        <v>1557</v>
      </c>
      <c r="M2775" s="45" t="s">
        <v>6594</v>
      </c>
    </row>
    <row r="2776" spans="1:13" s="45" customFormat="1">
      <c r="A2776" s="45" t="s">
        <v>1735</v>
      </c>
      <c r="B2776" s="45" t="s">
        <v>1736</v>
      </c>
      <c r="C2776" s="45">
        <v>41207861</v>
      </c>
      <c r="D2776" s="45">
        <v>4160</v>
      </c>
      <c r="E2776" s="45" t="s">
        <v>6632</v>
      </c>
      <c r="F2776" s="45" t="s">
        <v>6759</v>
      </c>
      <c r="G2776" s="45" t="s">
        <v>1678</v>
      </c>
      <c r="I2776" s="45" t="s">
        <v>6760</v>
      </c>
      <c r="J2776" s="45" t="s">
        <v>1739</v>
      </c>
      <c r="K2776" s="45" t="s">
        <v>1740</v>
      </c>
      <c r="L2776" s="45" t="s">
        <v>1557</v>
      </c>
      <c r="M2776" s="45" t="s">
        <v>6594</v>
      </c>
    </row>
    <row r="2777" spans="1:13" s="45" customFormat="1">
      <c r="A2777" s="45" t="s">
        <v>1735</v>
      </c>
      <c r="B2777" s="45" t="s">
        <v>1736</v>
      </c>
      <c r="C2777" s="45">
        <v>41208073</v>
      </c>
      <c r="D2777" s="45">
        <v>4160</v>
      </c>
      <c r="E2777" s="45" t="s">
        <v>6632</v>
      </c>
      <c r="F2777" s="45" t="s">
        <v>6761</v>
      </c>
      <c r="G2777" s="45" t="s">
        <v>1678</v>
      </c>
      <c r="I2777" s="45" t="s">
        <v>6762</v>
      </c>
      <c r="J2777" s="45" t="s">
        <v>1739</v>
      </c>
      <c r="K2777" s="45" t="s">
        <v>1740</v>
      </c>
      <c r="L2777" s="45" t="s">
        <v>1557</v>
      </c>
      <c r="M2777" s="45" t="s">
        <v>6594</v>
      </c>
    </row>
    <row r="2778" spans="1:13" s="45" customFormat="1">
      <c r="A2778" s="45" t="s">
        <v>1735</v>
      </c>
      <c r="B2778" s="45" t="s">
        <v>1736</v>
      </c>
      <c r="C2778" s="45">
        <v>41208189</v>
      </c>
      <c r="D2778" s="45">
        <v>4160</v>
      </c>
      <c r="E2778" s="45" t="s">
        <v>6632</v>
      </c>
      <c r="F2778" s="45" t="s">
        <v>6763</v>
      </c>
      <c r="G2778" s="45" t="s">
        <v>1678</v>
      </c>
      <c r="I2778" s="45" t="s">
        <v>6764</v>
      </c>
      <c r="J2778" s="45" t="s">
        <v>1739</v>
      </c>
      <c r="K2778" s="45" t="s">
        <v>1740</v>
      </c>
      <c r="L2778" s="45" t="s">
        <v>1557</v>
      </c>
      <c r="M2778" s="45" t="s">
        <v>6594</v>
      </c>
    </row>
    <row r="2779" spans="1:13" s="45" customFormat="1">
      <c r="A2779" s="45" t="s">
        <v>1735</v>
      </c>
      <c r="B2779" s="45" t="s">
        <v>1736</v>
      </c>
      <c r="C2779" s="45">
        <v>41208200</v>
      </c>
      <c r="D2779" s="45">
        <v>4160</v>
      </c>
      <c r="E2779" s="45" t="s">
        <v>6632</v>
      </c>
      <c r="F2779" s="45" t="s">
        <v>6765</v>
      </c>
      <c r="G2779" s="45" t="s">
        <v>1678</v>
      </c>
      <c r="I2779" s="45" t="s">
        <v>6766</v>
      </c>
      <c r="J2779" s="45" t="s">
        <v>1739</v>
      </c>
      <c r="K2779" s="45" t="s">
        <v>1740</v>
      </c>
      <c r="L2779" s="45" t="s">
        <v>1557</v>
      </c>
      <c r="M2779" s="45" t="s">
        <v>6594</v>
      </c>
    </row>
    <row r="2780" spans="1:13" s="45" customFormat="1">
      <c r="A2780" s="45" t="s">
        <v>1735</v>
      </c>
      <c r="B2780" s="45" t="s">
        <v>1736</v>
      </c>
      <c r="C2780" s="45">
        <v>41208795</v>
      </c>
      <c r="D2780" s="45">
        <v>4160</v>
      </c>
      <c r="E2780" s="45" t="s">
        <v>6632</v>
      </c>
      <c r="F2780" s="45" t="s">
        <v>6767</v>
      </c>
      <c r="G2780" s="45" t="s">
        <v>1678</v>
      </c>
      <c r="I2780" s="45" t="s">
        <v>6768</v>
      </c>
      <c r="J2780" s="45" t="s">
        <v>1739</v>
      </c>
      <c r="K2780" s="45" t="s">
        <v>1740</v>
      </c>
      <c r="L2780" s="45" t="s">
        <v>1557</v>
      </c>
      <c r="M2780" s="45" t="s">
        <v>6594</v>
      </c>
    </row>
    <row r="2781" spans="1:13" s="45" customFormat="1">
      <c r="A2781" s="45" t="s">
        <v>1735</v>
      </c>
      <c r="B2781" s="45" t="s">
        <v>1736</v>
      </c>
      <c r="C2781" s="45">
        <v>41208805</v>
      </c>
      <c r="D2781" s="45">
        <v>4160</v>
      </c>
      <c r="E2781" s="45" t="s">
        <v>6632</v>
      </c>
      <c r="F2781" s="45" t="s">
        <v>6769</v>
      </c>
      <c r="G2781" s="45" t="s">
        <v>1678</v>
      </c>
      <c r="I2781" s="45" t="s">
        <v>6770</v>
      </c>
      <c r="J2781" s="45" t="s">
        <v>1739</v>
      </c>
      <c r="K2781" s="45" t="s">
        <v>1740</v>
      </c>
      <c r="L2781" s="45" t="s">
        <v>1557</v>
      </c>
      <c r="M2781" s="45" t="s">
        <v>6594</v>
      </c>
    </row>
    <row r="2782" spans="1:13" s="45" customFormat="1">
      <c r="A2782" s="45" t="s">
        <v>1735</v>
      </c>
      <c r="B2782" s="45" t="s">
        <v>1736</v>
      </c>
      <c r="C2782" s="45">
        <v>41209207</v>
      </c>
      <c r="D2782" s="45">
        <v>4160</v>
      </c>
      <c r="E2782" s="45" t="s">
        <v>6632</v>
      </c>
      <c r="F2782" s="45" t="s">
        <v>6771</v>
      </c>
      <c r="G2782" s="45" t="s">
        <v>1678</v>
      </c>
      <c r="I2782" s="45" t="s">
        <v>6772</v>
      </c>
      <c r="J2782" s="45" t="s">
        <v>1739</v>
      </c>
      <c r="K2782" s="45" t="s">
        <v>1740</v>
      </c>
      <c r="L2782" s="45" t="s">
        <v>1557</v>
      </c>
      <c r="M2782" s="45" t="s">
        <v>6594</v>
      </c>
    </row>
    <row r="2783" spans="1:13" s="45" customFormat="1">
      <c r="A2783" s="45" t="s">
        <v>1735</v>
      </c>
      <c r="B2783" s="45" t="s">
        <v>1736</v>
      </c>
      <c r="C2783" s="45">
        <v>41209470</v>
      </c>
      <c r="D2783" s="45">
        <v>4160</v>
      </c>
      <c r="E2783" s="45" t="s">
        <v>6632</v>
      </c>
      <c r="F2783" s="45" t="s">
        <v>6773</v>
      </c>
      <c r="G2783" s="45" t="s">
        <v>1678</v>
      </c>
      <c r="I2783" s="45" t="s">
        <v>6774</v>
      </c>
      <c r="J2783" s="45" t="s">
        <v>1739</v>
      </c>
      <c r="K2783" s="45" t="s">
        <v>1740</v>
      </c>
      <c r="L2783" s="45" t="s">
        <v>1557</v>
      </c>
      <c r="M2783" s="45" t="s">
        <v>6594</v>
      </c>
    </row>
    <row r="2784" spans="1:13" s="45" customFormat="1">
      <c r="A2784" s="45" t="s">
        <v>1838</v>
      </c>
      <c r="B2784" s="45" t="s">
        <v>1736</v>
      </c>
      <c r="C2784" s="45">
        <v>41209802</v>
      </c>
      <c r="D2784" s="45">
        <v>4160</v>
      </c>
      <c r="E2784" s="45" t="s">
        <v>6632</v>
      </c>
      <c r="F2784" s="45" t="s">
        <v>6775</v>
      </c>
      <c r="G2784" s="45" t="s">
        <v>1678</v>
      </c>
      <c r="H2784" s="45" t="s">
        <v>6776</v>
      </c>
      <c r="I2784" s="45" t="s">
        <v>6693</v>
      </c>
      <c r="J2784" s="45" t="s">
        <v>1739</v>
      </c>
      <c r="K2784" s="45" t="s">
        <v>1740</v>
      </c>
      <c r="L2784" s="45" t="s">
        <v>1557</v>
      </c>
      <c r="M2784" s="45" t="s">
        <v>6594</v>
      </c>
    </row>
    <row r="2785" spans="1:13" s="45" customFormat="1">
      <c r="A2785" s="45" t="s">
        <v>1549</v>
      </c>
      <c r="B2785" s="45" t="s">
        <v>1604</v>
      </c>
      <c r="C2785" s="45">
        <v>41213001</v>
      </c>
      <c r="D2785" s="45">
        <v>8647</v>
      </c>
      <c r="E2785" s="45" t="s">
        <v>6777</v>
      </c>
      <c r="F2785" s="45" t="s">
        <v>6778</v>
      </c>
      <c r="G2785" s="45" t="s">
        <v>1684</v>
      </c>
      <c r="H2785" s="45" t="s">
        <v>6779</v>
      </c>
      <c r="J2785" s="45" t="s">
        <v>1555</v>
      </c>
      <c r="K2785" s="45" t="s">
        <v>1608</v>
      </c>
      <c r="L2785" s="45" t="s">
        <v>1557</v>
      </c>
      <c r="M2785" s="45" t="s">
        <v>6594</v>
      </c>
    </row>
    <row r="2786" spans="1:13" s="45" customFormat="1">
      <c r="A2786" s="45" t="s">
        <v>1549</v>
      </c>
      <c r="B2786" s="45" t="s">
        <v>1604</v>
      </c>
      <c r="C2786" s="45">
        <v>41215500</v>
      </c>
      <c r="D2786" s="45">
        <v>8647</v>
      </c>
      <c r="E2786" s="45" t="s">
        <v>6777</v>
      </c>
      <c r="F2786" s="45" t="s">
        <v>6780</v>
      </c>
      <c r="G2786" s="45" t="s">
        <v>1684</v>
      </c>
      <c r="H2786" s="45" t="s">
        <v>6781</v>
      </c>
      <c r="J2786" s="45" t="s">
        <v>1555</v>
      </c>
      <c r="K2786" s="45" t="s">
        <v>1608</v>
      </c>
      <c r="L2786" s="45" t="s">
        <v>1557</v>
      </c>
      <c r="M2786" s="45" t="s">
        <v>6594</v>
      </c>
    </row>
    <row r="2787" spans="1:13" s="45" customFormat="1">
      <c r="A2787" s="45" t="s">
        <v>1549</v>
      </c>
      <c r="B2787" s="45" t="s">
        <v>1604</v>
      </c>
      <c r="C2787" s="45">
        <v>41218889</v>
      </c>
      <c r="D2787" s="45">
        <v>8647</v>
      </c>
      <c r="E2787" s="45" t="s">
        <v>6777</v>
      </c>
      <c r="F2787" s="45" t="s">
        <v>6782</v>
      </c>
      <c r="G2787" s="45" t="s">
        <v>1684</v>
      </c>
      <c r="H2787" s="45" t="s">
        <v>6781</v>
      </c>
      <c r="J2787" s="45" t="s">
        <v>1555</v>
      </c>
      <c r="K2787" s="45" t="s">
        <v>1608</v>
      </c>
      <c r="L2787" s="45" t="s">
        <v>1557</v>
      </c>
      <c r="M2787" s="45" t="s">
        <v>6594</v>
      </c>
    </row>
    <row r="2788" spans="1:13" s="45" customFormat="1">
      <c r="A2788" s="45" t="s">
        <v>1735</v>
      </c>
      <c r="B2788" s="45" t="s">
        <v>1736</v>
      </c>
      <c r="C2788" s="45">
        <v>41220158</v>
      </c>
      <c r="D2788" s="45">
        <v>8648</v>
      </c>
      <c r="E2788" s="45" t="s">
        <v>6783</v>
      </c>
      <c r="F2788" s="45" t="s">
        <v>6784</v>
      </c>
      <c r="G2788" s="45" t="s">
        <v>1606</v>
      </c>
      <c r="I2788" s="45" t="s">
        <v>6785</v>
      </c>
      <c r="J2788" s="45" t="s">
        <v>1739</v>
      </c>
      <c r="K2788" s="45" t="s">
        <v>1740</v>
      </c>
      <c r="L2788" s="45" t="s">
        <v>1557</v>
      </c>
      <c r="M2788" s="45" t="s">
        <v>6594</v>
      </c>
    </row>
    <row r="2789" spans="1:13" s="45" customFormat="1">
      <c r="A2789" s="45" t="s">
        <v>1735</v>
      </c>
      <c r="B2789" s="45" t="s">
        <v>1736</v>
      </c>
      <c r="C2789" s="45">
        <v>41220201</v>
      </c>
      <c r="D2789" s="45">
        <v>8648</v>
      </c>
      <c r="E2789" s="45" t="s">
        <v>6783</v>
      </c>
      <c r="F2789" s="45" t="s">
        <v>6786</v>
      </c>
      <c r="G2789" s="45" t="s">
        <v>1606</v>
      </c>
      <c r="I2789" s="45" t="s">
        <v>6787</v>
      </c>
      <c r="J2789" s="45" t="s">
        <v>1739</v>
      </c>
      <c r="K2789" s="45" t="s">
        <v>1740</v>
      </c>
      <c r="L2789" s="45" t="s">
        <v>1557</v>
      </c>
      <c r="M2789" s="45" t="s">
        <v>6594</v>
      </c>
    </row>
    <row r="2790" spans="1:13" s="45" customFormat="1">
      <c r="A2790" s="45" t="s">
        <v>1735</v>
      </c>
      <c r="B2790" s="45" t="s">
        <v>1736</v>
      </c>
      <c r="C2790" s="45">
        <v>41220202</v>
      </c>
      <c r="D2790" s="45">
        <v>8648</v>
      </c>
      <c r="E2790" s="45" t="s">
        <v>6783</v>
      </c>
      <c r="F2790" s="45" t="s">
        <v>6788</v>
      </c>
      <c r="G2790" s="45" t="s">
        <v>1606</v>
      </c>
      <c r="I2790" s="45" t="s">
        <v>6789</v>
      </c>
      <c r="J2790" s="45" t="s">
        <v>1739</v>
      </c>
      <c r="K2790" s="45" t="s">
        <v>1740</v>
      </c>
      <c r="L2790" s="45" t="s">
        <v>1557</v>
      </c>
      <c r="M2790" s="45" t="s">
        <v>6594</v>
      </c>
    </row>
    <row r="2791" spans="1:13" s="45" customFormat="1">
      <c r="A2791" s="45" t="s">
        <v>1735</v>
      </c>
      <c r="B2791" s="45" t="s">
        <v>1736</v>
      </c>
      <c r="C2791" s="45">
        <v>41220249</v>
      </c>
      <c r="D2791" s="45">
        <v>8648</v>
      </c>
      <c r="E2791" s="45" t="s">
        <v>6783</v>
      </c>
      <c r="F2791" s="45" t="s">
        <v>6790</v>
      </c>
      <c r="G2791" s="45" t="s">
        <v>1606</v>
      </c>
      <c r="I2791" s="45" t="s">
        <v>6791</v>
      </c>
      <c r="J2791" s="45" t="s">
        <v>1739</v>
      </c>
      <c r="K2791" s="45" t="s">
        <v>1740</v>
      </c>
      <c r="L2791" s="45" t="s">
        <v>1557</v>
      </c>
      <c r="M2791" s="45" t="s">
        <v>6594</v>
      </c>
    </row>
    <row r="2792" spans="1:13" s="45" customFormat="1">
      <c r="A2792" s="45" t="s">
        <v>1735</v>
      </c>
      <c r="B2792" s="45" t="s">
        <v>1736</v>
      </c>
      <c r="C2792" s="45">
        <v>41220269</v>
      </c>
      <c r="D2792" s="45">
        <v>8648</v>
      </c>
      <c r="E2792" s="45" t="s">
        <v>6783</v>
      </c>
      <c r="F2792" s="45" t="s">
        <v>6792</v>
      </c>
      <c r="G2792" s="45" t="s">
        <v>1606</v>
      </c>
      <c r="I2792" s="45" t="s">
        <v>6793</v>
      </c>
      <c r="J2792" s="45" t="s">
        <v>1739</v>
      </c>
      <c r="K2792" s="45" t="s">
        <v>1740</v>
      </c>
      <c r="L2792" s="45" t="s">
        <v>1557</v>
      </c>
      <c r="M2792" s="45" t="s">
        <v>6594</v>
      </c>
    </row>
    <row r="2793" spans="1:13" s="45" customFormat="1">
      <c r="A2793" s="45" t="s">
        <v>1735</v>
      </c>
      <c r="B2793" s="45" t="s">
        <v>1736</v>
      </c>
      <c r="C2793" s="45">
        <v>41220854</v>
      </c>
      <c r="D2793" s="45">
        <v>8648</v>
      </c>
      <c r="E2793" s="45" t="s">
        <v>6783</v>
      </c>
      <c r="F2793" s="45" t="s">
        <v>6794</v>
      </c>
      <c r="G2793" s="45" t="s">
        <v>1606</v>
      </c>
      <c r="I2793" s="45" t="s">
        <v>6795</v>
      </c>
      <c r="J2793" s="45" t="s">
        <v>1739</v>
      </c>
      <c r="K2793" s="45" t="s">
        <v>1740</v>
      </c>
      <c r="L2793" s="45" t="s">
        <v>1557</v>
      </c>
      <c r="M2793" s="45" t="s">
        <v>6594</v>
      </c>
    </row>
    <row r="2794" spans="1:13" s="45" customFormat="1">
      <c r="A2794" s="45" t="s">
        <v>1735</v>
      </c>
      <c r="B2794" s="45" t="s">
        <v>1736</v>
      </c>
      <c r="C2794" s="45">
        <v>41221130</v>
      </c>
      <c r="D2794" s="45">
        <v>8648</v>
      </c>
      <c r="E2794" s="45" t="s">
        <v>6783</v>
      </c>
      <c r="F2794" s="45" t="s">
        <v>6796</v>
      </c>
      <c r="G2794" s="45" t="s">
        <v>1606</v>
      </c>
      <c r="I2794" s="45" t="s">
        <v>6797</v>
      </c>
      <c r="J2794" s="45" t="s">
        <v>1739</v>
      </c>
      <c r="K2794" s="45" t="s">
        <v>1740</v>
      </c>
      <c r="L2794" s="45" t="s">
        <v>1557</v>
      </c>
      <c r="M2794" s="45" t="s">
        <v>6594</v>
      </c>
    </row>
    <row r="2795" spans="1:13" s="45" customFormat="1">
      <c r="A2795" s="45" t="s">
        <v>1735</v>
      </c>
      <c r="B2795" s="45" t="s">
        <v>1736</v>
      </c>
      <c r="C2795" s="45">
        <v>41221301</v>
      </c>
      <c r="D2795" s="45">
        <v>8648</v>
      </c>
      <c r="E2795" s="45" t="s">
        <v>6783</v>
      </c>
      <c r="F2795" s="45" t="s">
        <v>6798</v>
      </c>
      <c r="G2795" s="45" t="s">
        <v>1606</v>
      </c>
      <c r="I2795" s="45" t="s">
        <v>6799</v>
      </c>
      <c r="J2795" s="45" t="s">
        <v>1739</v>
      </c>
      <c r="K2795" s="45" t="s">
        <v>1740</v>
      </c>
      <c r="L2795" s="45" t="s">
        <v>1557</v>
      </c>
      <c r="M2795" s="45" t="s">
        <v>6594</v>
      </c>
    </row>
    <row r="2796" spans="1:13" s="45" customFormat="1">
      <c r="A2796" s="45" t="s">
        <v>1735</v>
      </c>
      <c r="B2796" s="45" t="s">
        <v>1736</v>
      </c>
      <c r="C2796" s="45">
        <v>41221499</v>
      </c>
      <c r="D2796" s="45">
        <v>8648</v>
      </c>
      <c r="E2796" s="45" t="s">
        <v>6783</v>
      </c>
      <c r="F2796" s="45" t="s">
        <v>6800</v>
      </c>
      <c r="G2796" s="45" t="s">
        <v>1606</v>
      </c>
      <c r="I2796" s="45" t="s">
        <v>6801</v>
      </c>
      <c r="J2796" s="45" t="s">
        <v>1739</v>
      </c>
      <c r="K2796" s="45" t="s">
        <v>1740</v>
      </c>
      <c r="L2796" s="45" t="s">
        <v>1557</v>
      </c>
      <c r="M2796" s="45" t="s">
        <v>6594</v>
      </c>
    </row>
    <row r="2797" spans="1:13" s="45" customFormat="1">
      <c r="A2797" s="45" t="s">
        <v>1735</v>
      </c>
      <c r="B2797" s="45" t="s">
        <v>1736</v>
      </c>
      <c r="C2797" s="45">
        <v>41221522</v>
      </c>
      <c r="D2797" s="45">
        <v>8648</v>
      </c>
      <c r="E2797" s="45" t="s">
        <v>6783</v>
      </c>
      <c r="F2797" s="45" t="s">
        <v>6802</v>
      </c>
      <c r="G2797" s="45" t="s">
        <v>1606</v>
      </c>
      <c r="I2797" s="45" t="s">
        <v>6803</v>
      </c>
      <c r="J2797" s="45" t="s">
        <v>1739</v>
      </c>
      <c r="K2797" s="45" t="s">
        <v>1740</v>
      </c>
      <c r="L2797" s="45" t="s">
        <v>1557</v>
      </c>
      <c r="M2797" s="45" t="s">
        <v>6594</v>
      </c>
    </row>
    <row r="2798" spans="1:13" s="45" customFormat="1">
      <c r="A2798" s="45" t="s">
        <v>1735</v>
      </c>
      <c r="B2798" s="45" t="s">
        <v>1736</v>
      </c>
      <c r="C2798" s="45">
        <v>41221642</v>
      </c>
      <c r="D2798" s="45">
        <v>8648</v>
      </c>
      <c r="E2798" s="45" t="s">
        <v>6783</v>
      </c>
      <c r="F2798" s="45" t="s">
        <v>6804</v>
      </c>
      <c r="G2798" s="45" t="s">
        <v>1606</v>
      </c>
      <c r="I2798" s="45" t="s">
        <v>6805</v>
      </c>
      <c r="J2798" s="45" t="s">
        <v>1739</v>
      </c>
      <c r="K2798" s="45" t="s">
        <v>1740</v>
      </c>
      <c r="L2798" s="45" t="s">
        <v>1557</v>
      </c>
      <c r="M2798" s="45" t="s">
        <v>6594</v>
      </c>
    </row>
    <row r="2799" spans="1:13" s="45" customFormat="1">
      <c r="A2799" s="45" t="s">
        <v>1735</v>
      </c>
      <c r="B2799" s="45" t="s">
        <v>1736</v>
      </c>
      <c r="C2799" s="45">
        <v>41221643</v>
      </c>
      <c r="D2799" s="45">
        <v>8648</v>
      </c>
      <c r="E2799" s="45" t="s">
        <v>6783</v>
      </c>
      <c r="F2799" s="45" t="s">
        <v>6806</v>
      </c>
      <c r="G2799" s="45" t="s">
        <v>1606</v>
      </c>
      <c r="I2799" s="45" t="s">
        <v>6807</v>
      </c>
      <c r="J2799" s="45" t="s">
        <v>1739</v>
      </c>
      <c r="K2799" s="45" t="s">
        <v>1740</v>
      </c>
      <c r="L2799" s="45" t="s">
        <v>1557</v>
      </c>
      <c r="M2799" s="45" t="s">
        <v>6594</v>
      </c>
    </row>
    <row r="2800" spans="1:13" s="45" customFormat="1">
      <c r="A2800" s="45" t="s">
        <v>1735</v>
      </c>
      <c r="B2800" s="45" t="s">
        <v>1736</v>
      </c>
      <c r="C2800" s="45">
        <v>41221667</v>
      </c>
      <c r="D2800" s="45">
        <v>8648</v>
      </c>
      <c r="E2800" s="45" t="s">
        <v>6783</v>
      </c>
      <c r="F2800" s="45" t="s">
        <v>6808</v>
      </c>
      <c r="G2800" s="45" t="s">
        <v>1606</v>
      </c>
      <c r="I2800" s="45" t="s">
        <v>6809</v>
      </c>
      <c r="J2800" s="45" t="s">
        <v>1739</v>
      </c>
      <c r="K2800" s="45" t="s">
        <v>1740</v>
      </c>
      <c r="L2800" s="45" t="s">
        <v>1557</v>
      </c>
      <c r="M2800" s="45" t="s">
        <v>6594</v>
      </c>
    </row>
    <row r="2801" spans="1:13" s="45" customFormat="1">
      <c r="A2801" s="45" t="s">
        <v>1735</v>
      </c>
      <c r="B2801" s="45" t="s">
        <v>1736</v>
      </c>
      <c r="C2801" s="45">
        <v>41221801</v>
      </c>
      <c r="D2801" s="45">
        <v>8648</v>
      </c>
      <c r="E2801" s="45" t="s">
        <v>6783</v>
      </c>
      <c r="F2801" s="45" t="s">
        <v>6810</v>
      </c>
      <c r="G2801" s="45" t="s">
        <v>1606</v>
      </c>
      <c r="I2801" s="45" t="s">
        <v>6811</v>
      </c>
      <c r="J2801" s="45" t="s">
        <v>1739</v>
      </c>
      <c r="K2801" s="45" t="s">
        <v>1740</v>
      </c>
      <c r="L2801" s="45" t="s">
        <v>1557</v>
      </c>
      <c r="M2801" s="45" t="s">
        <v>6594</v>
      </c>
    </row>
    <row r="2802" spans="1:13" s="45" customFormat="1">
      <c r="A2802" s="45" t="s">
        <v>1735</v>
      </c>
      <c r="B2802" s="45" t="s">
        <v>1736</v>
      </c>
      <c r="C2802" s="45">
        <v>41221807</v>
      </c>
      <c r="D2802" s="45">
        <v>8648</v>
      </c>
      <c r="E2802" s="45" t="s">
        <v>6783</v>
      </c>
      <c r="F2802" s="45" t="s">
        <v>6812</v>
      </c>
      <c r="G2802" s="45" t="s">
        <v>1606</v>
      </c>
      <c r="I2802" s="45" t="s">
        <v>6813</v>
      </c>
      <c r="J2802" s="45" t="s">
        <v>1739</v>
      </c>
      <c r="K2802" s="45" t="s">
        <v>1740</v>
      </c>
      <c r="L2802" s="45" t="s">
        <v>1557</v>
      </c>
      <c r="M2802" s="45" t="s">
        <v>6594</v>
      </c>
    </row>
    <row r="2803" spans="1:13" s="45" customFormat="1">
      <c r="A2803" s="45" t="s">
        <v>1735</v>
      </c>
      <c r="B2803" s="45" t="s">
        <v>1736</v>
      </c>
      <c r="C2803" s="45">
        <v>41221809</v>
      </c>
      <c r="D2803" s="45">
        <v>8648</v>
      </c>
      <c r="E2803" s="45" t="s">
        <v>6783</v>
      </c>
      <c r="F2803" s="45" t="s">
        <v>6814</v>
      </c>
      <c r="G2803" s="45" t="s">
        <v>1606</v>
      </c>
      <c r="I2803" s="45" t="s">
        <v>6815</v>
      </c>
      <c r="J2803" s="45" t="s">
        <v>1739</v>
      </c>
      <c r="K2803" s="45" t="s">
        <v>1740</v>
      </c>
      <c r="L2803" s="45" t="s">
        <v>1557</v>
      </c>
      <c r="M2803" s="45" t="s">
        <v>6594</v>
      </c>
    </row>
    <row r="2804" spans="1:13" s="45" customFormat="1">
      <c r="A2804" s="45" t="s">
        <v>1735</v>
      </c>
      <c r="B2804" s="45" t="s">
        <v>1736</v>
      </c>
      <c r="C2804" s="45">
        <v>41221810</v>
      </c>
      <c r="D2804" s="45">
        <v>8648</v>
      </c>
      <c r="E2804" s="45" t="s">
        <v>6783</v>
      </c>
      <c r="F2804" s="45" t="s">
        <v>6816</v>
      </c>
      <c r="G2804" s="45" t="s">
        <v>1606</v>
      </c>
      <c r="I2804" s="45" t="s">
        <v>6817</v>
      </c>
      <c r="J2804" s="45" t="s">
        <v>1739</v>
      </c>
      <c r="K2804" s="45" t="s">
        <v>1740</v>
      </c>
      <c r="L2804" s="45" t="s">
        <v>1557</v>
      </c>
      <c r="M2804" s="45" t="s">
        <v>6594</v>
      </c>
    </row>
    <row r="2805" spans="1:13" s="45" customFormat="1">
      <c r="A2805" s="45" t="s">
        <v>1735</v>
      </c>
      <c r="B2805" s="45" t="s">
        <v>1736</v>
      </c>
      <c r="C2805" s="45">
        <v>41221972</v>
      </c>
      <c r="D2805" s="45">
        <v>8648</v>
      </c>
      <c r="E2805" s="45" t="s">
        <v>6783</v>
      </c>
      <c r="F2805" s="45" t="s">
        <v>6818</v>
      </c>
      <c r="G2805" s="45" t="s">
        <v>1606</v>
      </c>
      <c r="I2805" s="45" t="s">
        <v>6819</v>
      </c>
      <c r="J2805" s="45" t="s">
        <v>1739</v>
      </c>
      <c r="K2805" s="45" t="s">
        <v>1740</v>
      </c>
      <c r="L2805" s="45" t="s">
        <v>1557</v>
      </c>
      <c r="M2805" s="45" t="s">
        <v>6594</v>
      </c>
    </row>
    <row r="2806" spans="1:13" s="45" customFormat="1">
      <c r="A2806" s="45" t="s">
        <v>1735</v>
      </c>
      <c r="B2806" s="45" t="s">
        <v>1736</v>
      </c>
      <c r="C2806" s="45">
        <v>41222053</v>
      </c>
      <c r="D2806" s="45">
        <v>8648</v>
      </c>
      <c r="E2806" s="45" t="s">
        <v>6783</v>
      </c>
      <c r="F2806" s="45" t="s">
        <v>6820</v>
      </c>
      <c r="G2806" s="45" t="s">
        <v>1606</v>
      </c>
      <c r="I2806" s="45" t="s">
        <v>6821</v>
      </c>
      <c r="J2806" s="45" t="s">
        <v>1739</v>
      </c>
      <c r="K2806" s="45" t="s">
        <v>1740</v>
      </c>
      <c r="L2806" s="45" t="s">
        <v>1557</v>
      </c>
      <c r="M2806" s="45" t="s">
        <v>6594</v>
      </c>
    </row>
    <row r="2807" spans="1:13" s="45" customFormat="1">
      <c r="A2807" s="45" t="s">
        <v>1735</v>
      </c>
      <c r="B2807" s="45" t="s">
        <v>1736</v>
      </c>
      <c r="C2807" s="45">
        <v>41222418</v>
      </c>
      <c r="D2807" s="45">
        <v>8648</v>
      </c>
      <c r="E2807" s="45" t="s">
        <v>6783</v>
      </c>
      <c r="F2807" s="45" t="s">
        <v>6822</v>
      </c>
      <c r="G2807" s="45" t="s">
        <v>1606</v>
      </c>
      <c r="I2807" s="45" t="s">
        <v>6823</v>
      </c>
      <c r="J2807" s="45" t="s">
        <v>1739</v>
      </c>
      <c r="K2807" s="45" t="s">
        <v>1740</v>
      </c>
      <c r="L2807" s="45" t="s">
        <v>1557</v>
      </c>
      <c r="M2807" s="45" t="s">
        <v>6594</v>
      </c>
    </row>
    <row r="2808" spans="1:13" s="45" customFormat="1">
      <c r="A2808" s="45" t="s">
        <v>1735</v>
      </c>
      <c r="B2808" s="45" t="s">
        <v>1736</v>
      </c>
      <c r="C2808" s="45">
        <v>41222446</v>
      </c>
      <c r="D2808" s="45">
        <v>8648</v>
      </c>
      <c r="E2808" s="45" t="s">
        <v>6783</v>
      </c>
      <c r="F2808" s="45" t="s">
        <v>6824</v>
      </c>
      <c r="G2808" s="45" t="s">
        <v>1606</v>
      </c>
      <c r="I2808" s="45" t="s">
        <v>6825</v>
      </c>
      <c r="J2808" s="45" t="s">
        <v>1739</v>
      </c>
      <c r="K2808" s="45" t="s">
        <v>1740</v>
      </c>
      <c r="L2808" s="45" t="s">
        <v>1557</v>
      </c>
      <c r="M2808" s="45" t="s">
        <v>6594</v>
      </c>
    </row>
    <row r="2809" spans="1:13" s="45" customFormat="1">
      <c r="A2809" s="45" t="s">
        <v>1735</v>
      </c>
      <c r="B2809" s="45" t="s">
        <v>1736</v>
      </c>
      <c r="C2809" s="45">
        <v>41222479</v>
      </c>
      <c r="D2809" s="45">
        <v>8648</v>
      </c>
      <c r="E2809" s="45" t="s">
        <v>6783</v>
      </c>
      <c r="F2809" s="45" t="s">
        <v>6826</v>
      </c>
      <c r="G2809" s="45" t="s">
        <v>1606</v>
      </c>
      <c r="I2809" s="45" t="s">
        <v>6827</v>
      </c>
      <c r="J2809" s="45" t="s">
        <v>1739</v>
      </c>
      <c r="K2809" s="45" t="s">
        <v>1740</v>
      </c>
      <c r="L2809" s="45" t="s">
        <v>1557</v>
      </c>
      <c r="M2809" s="45" t="s">
        <v>6594</v>
      </c>
    </row>
    <row r="2810" spans="1:13" s="45" customFormat="1">
      <c r="A2810" s="45" t="s">
        <v>1735</v>
      </c>
      <c r="B2810" s="45" t="s">
        <v>1736</v>
      </c>
      <c r="C2810" s="45">
        <v>41222624</v>
      </c>
      <c r="D2810" s="45">
        <v>8648</v>
      </c>
      <c r="E2810" s="45" t="s">
        <v>6783</v>
      </c>
      <c r="F2810" s="45" t="s">
        <v>6828</v>
      </c>
      <c r="G2810" s="45" t="s">
        <v>1606</v>
      </c>
      <c r="I2810" s="45" t="s">
        <v>6829</v>
      </c>
      <c r="J2810" s="45" t="s">
        <v>1739</v>
      </c>
      <c r="K2810" s="45" t="s">
        <v>1740</v>
      </c>
      <c r="L2810" s="45" t="s">
        <v>1557</v>
      </c>
      <c r="M2810" s="45" t="s">
        <v>6594</v>
      </c>
    </row>
    <row r="2811" spans="1:13" s="45" customFormat="1">
      <c r="A2811" s="45" t="s">
        <v>1735</v>
      </c>
      <c r="B2811" s="45" t="s">
        <v>1736</v>
      </c>
      <c r="C2811" s="45">
        <v>41222632</v>
      </c>
      <c r="D2811" s="45">
        <v>8648</v>
      </c>
      <c r="E2811" s="45" t="s">
        <v>6783</v>
      </c>
      <c r="F2811" s="45" t="s">
        <v>6830</v>
      </c>
      <c r="G2811" s="45" t="s">
        <v>1606</v>
      </c>
      <c r="I2811" s="45" t="s">
        <v>6831</v>
      </c>
      <c r="J2811" s="45" t="s">
        <v>1739</v>
      </c>
      <c r="K2811" s="45" t="s">
        <v>1740</v>
      </c>
      <c r="L2811" s="45" t="s">
        <v>1557</v>
      </c>
      <c r="M2811" s="45" t="s">
        <v>6594</v>
      </c>
    </row>
    <row r="2812" spans="1:13" s="45" customFormat="1">
      <c r="A2812" s="45" t="s">
        <v>1735</v>
      </c>
      <c r="B2812" s="45" t="s">
        <v>1736</v>
      </c>
      <c r="C2812" s="45">
        <v>41222646</v>
      </c>
      <c r="D2812" s="45">
        <v>8648</v>
      </c>
      <c r="E2812" s="45" t="s">
        <v>6783</v>
      </c>
      <c r="F2812" s="45" t="s">
        <v>6832</v>
      </c>
      <c r="G2812" s="45" t="s">
        <v>1606</v>
      </c>
      <c r="I2812" s="45" t="s">
        <v>6833</v>
      </c>
      <c r="J2812" s="45" t="s">
        <v>1739</v>
      </c>
      <c r="K2812" s="45" t="s">
        <v>1740</v>
      </c>
      <c r="L2812" s="45" t="s">
        <v>1557</v>
      </c>
      <c r="M2812" s="45" t="s">
        <v>6594</v>
      </c>
    </row>
    <row r="2813" spans="1:13" s="45" customFormat="1">
      <c r="A2813" s="45" t="s">
        <v>1735</v>
      </c>
      <c r="B2813" s="45" t="s">
        <v>1736</v>
      </c>
      <c r="C2813" s="45">
        <v>41222704</v>
      </c>
      <c r="D2813" s="45">
        <v>8648</v>
      </c>
      <c r="E2813" s="45" t="s">
        <v>6783</v>
      </c>
      <c r="F2813" s="45" t="s">
        <v>6834</v>
      </c>
      <c r="G2813" s="45" t="s">
        <v>1606</v>
      </c>
      <c r="I2813" s="45" t="s">
        <v>6835</v>
      </c>
      <c r="J2813" s="45" t="s">
        <v>1739</v>
      </c>
      <c r="K2813" s="45" t="s">
        <v>1740</v>
      </c>
      <c r="L2813" s="45" t="s">
        <v>1557</v>
      </c>
      <c r="M2813" s="45" t="s">
        <v>6594</v>
      </c>
    </row>
    <row r="2814" spans="1:13" s="45" customFormat="1">
      <c r="A2814" s="45" t="s">
        <v>1735</v>
      </c>
      <c r="B2814" s="45" t="s">
        <v>1736</v>
      </c>
      <c r="C2814" s="45">
        <v>41222727</v>
      </c>
      <c r="D2814" s="45">
        <v>8648</v>
      </c>
      <c r="E2814" s="45" t="s">
        <v>6783</v>
      </c>
      <c r="F2814" s="45" t="s">
        <v>6836</v>
      </c>
      <c r="G2814" s="45" t="s">
        <v>1606</v>
      </c>
      <c r="I2814" s="45" t="s">
        <v>6837</v>
      </c>
      <c r="J2814" s="45" t="s">
        <v>1739</v>
      </c>
      <c r="K2814" s="45" t="s">
        <v>1740</v>
      </c>
      <c r="L2814" s="45" t="s">
        <v>1557</v>
      </c>
      <c r="M2814" s="45" t="s">
        <v>6594</v>
      </c>
    </row>
    <row r="2815" spans="1:13" s="45" customFormat="1">
      <c r="A2815" s="45" t="s">
        <v>1735</v>
      </c>
      <c r="B2815" s="45" t="s">
        <v>1736</v>
      </c>
      <c r="C2815" s="45">
        <v>41222808</v>
      </c>
      <c r="D2815" s="45">
        <v>8648</v>
      </c>
      <c r="E2815" s="45" t="s">
        <v>6783</v>
      </c>
      <c r="F2815" s="45" t="s">
        <v>6838</v>
      </c>
      <c r="G2815" s="45" t="s">
        <v>1606</v>
      </c>
      <c r="I2815" s="45" t="s">
        <v>6839</v>
      </c>
      <c r="J2815" s="45" t="s">
        <v>1739</v>
      </c>
      <c r="K2815" s="45" t="s">
        <v>1740</v>
      </c>
      <c r="L2815" s="45" t="s">
        <v>1557</v>
      </c>
      <c r="M2815" s="45" t="s">
        <v>6594</v>
      </c>
    </row>
    <row r="2816" spans="1:13" s="45" customFormat="1">
      <c r="A2816" s="45" t="s">
        <v>1735</v>
      </c>
      <c r="B2816" s="45" t="s">
        <v>1736</v>
      </c>
      <c r="C2816" s="45">
        <v>41222809</v>
      </c>
      <c r="D2816" s="45">
        <v>8648</v>
      </c>
      <c r="E2816" s="45" t="s">
        <v>6783</v>
      </c>
      <c r="F2816" s="45" t="s">
        <v>6840</v>
      </c>
      <c r="G2816" s="45" t="s">
        <v>1606</v>
      </c>
      <c r="I2816" s="45" t="s">
        <v>6841</v>
      </c>
      <c r="J2816" s="45" t="s">
        <v>1739</v>
      </c>
      <c r="K2816" s="45" t="s">
        <v>1740</v>
      </c>
      <c r="L2816" s="45" t="s">
        <v>1557</v>
      </c>
      <c r="M2816" s="45" t="s">
        <v>6594</v>
      </c>
    </row>
    <row r="2817" spans="1:13" s="45" customFormat="1">
      <c r="A2817" s="45" t="s">
        <v>1735</v>
      </c>
      <c r="B2817" s="45" t="s">
        <v>1736</v>
      </c>
      <c r="C2817" s="45">
        <v>41222810</v>
      </c>
      <c r="D2817" s="45">
        <v>8648</v>
      </c>
      <c r="E2817" s="45" t="s">
        <v>6783</v>
      </c>
      <c r="F2817" s="45" t="s">
        <v>6842</v>
      </c>
      <c r="G2817" s="45" t="s">
        <v>1606</v>
      </c>
      <c r="I2817" s="45" t="s">
        <v>6843</v>
      </c>
      <c r="J2817" s="45" t="s">
        <v>1739</v>
      </c>
      <c r="K2817" s="45" t="s">
        <v>1740</v>
      </c>
      <c r="L2817" s="45" t="s">
        <v>1557</v>
      </c>
      <c r="M2817" s="45" t="s">
        <v>6594</v>
      </c>
    </row>
    <row r="2818" spans="1:13" s="45" customFormat="1">
      <c r="A2818" s="45" t="s">
        <v>1549</v>
      </c>
      <c r="B2818" s="45" t="s">
        <v>1604</v>
      </c>
      <c r="C2818" s="45">
        <v>41223005</v>
      </c>
      <c r="D2818" s="45">
        <v>8648</v>
      </c>
      <c r="E2818" s="45" t="s">
        <v>6783</v>
      </c>
      <c r="F2818" s="45" t="s">
        <v>6844</v>
      </c>
      <c r="G2818" s="45" t="s">
        <v>1606</v>
      </c>
      <c r="H2818" s="45" t="s">
        <v>6845</v>
      </c>
      <c r="J2818" s="45" t="s">
        <v>1555</v>
      </c>
      <c r="K2818" s="45" t="s">
        <v>1608</v>
      </c>
      <c r="L2818" s="45" t="s">
        <v>1557</v>
      </c>
      <c r="M2818" s="45" t="s">
        <v>6594</v>
      </c>
    </row>
    <row r="2819" spans="1:13" s="45" customFormat="1">
      <c r="A2819" s="45" t="s">
        <v>1735</v>
      </c>
      <c r="B2819" s="45" t="s">
        <v>1736</v>
      </c>
      <c r="C2819" s="45">
        <v>41223059</v>
      </c>
      <c r="D2819" s="45">
        <v>8648</v>
      </c>
      <c r="E2819" s="45" t="s">
        <v>6783</v>
      </c>
      <c r="F2819" s="45" t="s">
        <v>6846</v>
      </c>
      <c r="G2819" s="45" t="s">
        <v>1606</v>
      </c>
      <c r="I2819" s="45" t="s">
        <v>6847</v>
      </c>
      <c r="J2819" s="45" t="s">
        <v>1739</v>
      </c>
      <c r="K2819" s="45" t="s">
        <v>1740</v>
      </c>
      <c r="L2819" s="45" t="s">
        <v>1557</v>
      </c>
      <c r="M2819" s="45" t="s">
        <v>6594</v>
      </c>
    </row>
    <row r="2820" spans="1:13" s="45" customFormat="1">
      <c r="A2820" s="45" t="s">
        <v>1735</v>
      </c>
      <c r="B2820" s="45" t="s">
        <v>1736</v>
      </c>
      <c r="C2820" s="45">
        <v>41223223</v>
      </c>
      <c r="D2820" s="45">
        <v>8648</v>
      </c>
      <c r="E2820" s="45" t="s">
        <v>6783</v>
      </c>
      <c r="F2820" s="45" t="s">
        <v>6848</v>
      </c>
      <c r="G2820" s="45" t="s">
        <v>1606</v>
      </c>
      <c r="I2820" s="45" t="s">
        <v>6849</v>
      </c>
      <c r="J2820" s="45" t="s">
        <v>1739</v>
      </c>
      <c r="K2820" s="45" t="s">
        <v>1740</v>
      </c>
      <c r="L2820" s="45" t="s">
        <v>1557</v>
      </c>
      <c r="M2820" s="45" t="s">
        <v>6594</v>
      </c>
    </row>
    <row r="2821" spans="1:13" s="45" customFormat="1">
      <c r="A2821" s="45" t="s">
        <v>1735</v>
      </c>
      <c r="B2821" s="45" t="s">
        <v>1736</v>
      </c>
      <c r="C2821" s="45">
        <v>41223232</v>
      </c>
      <c r="D2821" s="45">
        <v>8648</v>
      </c>
      <c r="E2821" s="45" t="s">
        <v>6783</v>
      </c>
      <c r="F2821" s="45" t="s">
        <v>6850</v>
      </c>
      <c r="G2821" s="45" t="s">
        <v>1606</v>
      </c>
      <c r="I2821" s="45" t="s">
        <v>6851</v>
      </c>
      <c r="J2821" s="45" t="s">
        <v>1739</v>
      </c>
      <c r="K2821" s="45" t="s">
        <v>1740</v>
      </c>
      <c r="L2821" s="45" t="s">
        <v>1557</v>
      </c>
      <c r="M2821" s="45" t="s">
        <v>6594</v>
      </c>
    </row>
    <row r="2822" spans="1:13" s="45" customFormat="1">
      <c r="A2822" s="45" t="s">
        <v>1735</v>
      </c>
      <c r="B2822" s="45" t="s">
        <v>1736</v>
      </c>
      <c r="C2822" s="45">
        <v>41223234</v>
      </c>
      <c r="D2822" s="45">
        <v>8648</v>
      </c>
      <c r="E2822" s="45" t="s">
        <v>6783</v>
      </c>
      <c r="F2822" s="45" t="s">
        <v>6852</v>
      </c>
      <c r="G2822" s="45" t="s">
        <v>1606</v>
      </c>
      <c r="I2822" s="45" t="s">
        <v>6853</v>
      </c>
      <c r="J2822" s="45" t="s">
        <v>1739</v>
      </c>
      <c r="K2822" s="45" t="s">
        <v>1740</v>
      </c>
      <c r="L2822" s="45" t="s">
        <v>1557</v>
      </c>
      <c r="M2822" s="45" t="s">
        <v>6594</v>
      </c>
    </row>
    <row r="2823" spans="1:13" s="45" customFormat="1">
      <c r="A2823" s="45" t="s">
        <v>1735</v>
      </c>
      <c r="B2823" s="45" t="s">
        <v>1736</v>
      </c>
      <c r="C2823" s="45">
        <v>41223241</v>
      </c>
      <c r="D2823" s="45">
        <v>8648</v>
      </c>
      <c r="E2823" s="45" t="s">
        <v>6783</v>
      </c>
      <c r="F2823" s="45" t="s">
        <v>6854</v>
      </c>
      <c r="G2823" s="45" t="s">
        <v>1606</v>
      </c>
      <c r="I2823" s="45" t="s">
        <v>6855</v>
      </c>
      <c r="J2823" s="45" t="s">
        <v>1739</v>
      </c>
      <c r="K2823" s="45" t="s">
        <v>1740</v>
      </c>
      <c r="L2823" s="45" t="s">
        <v>1557</v>
      </c>
      <c r="M2823" s="45" t="s">
        <v>6594</v>
      </c>
    </row>
    <row r="2824" spans="1:13" s="45" customFormat="1">
      <c r="A2824" s="45" t="s">
        <v>1735</v>
      </c>
      <c r="B2824" s="45" t="s">
        <v>1736</v>
      </c>
      <c r="C2824" s="45">
        <v>41223258</v>
      </c>
      <c r="D2824" s="45">
        <v>8648</v>
      </c>
      <c r="E2824" s="45" t="s">
        <v>6783</v>
      </c>
      <c r="F2824" s="45" t="s">
        <v>6856</v>
      </c>
      <c r="G2824" s="45" t="s">
        <v>1606</v>
      </c>
      <c r="I2824" s="45" t="s">
        <v>6857</v>
      </c>
      <c r="J2824" s="45" t="s">
        <v>1739</v>
      </c>
      <c r="K2824" s="45" t="s">
        <v>1740</v>
      </c>
      <c r="L2824" s="45" t="s">
        <v>1557</v>
      </c>
      <c r="M2824" s="45" t="s">
        <v>6594</v>
      </c>
    </row>
    <row r="2825" spans="1:13" s="45" customFormat="1">
      <c r="A2825" s="45" t="s">
        <v>1735</v>
      </c>
      <c r="B2825" s="45" t="s">
        <v>1736</v>
      </c>
      <c r="C2825" s="45">
        <v>41223437</v>
      </c>
      <c r="D2825" s="45">
        <v>8648</v>
      </c>
      <c r="E2825" s="45" t="s">
        <v>6783</v>
      </c>
      <c r="F2825" s="45" t="s">
        <v>6858</v>
      </c>
      <c r="G2825" s="45" t="s">
        <v>1606</v>
      </c>
      <c r="I2825" s="45" t="s">
        <v>6859</v>
      </c>
      <c r="J2825" s="45" t="s">
        <v>1739</v>
      </c>
      <c r="K2825" s="45" t="s">
        <v>1740</v>
      </c>
      <c r="L2825" s="45" t="s">
        <v>1557</v>
      </c>
      <c r="M2825" s="45" t="s">
        <v>6594</v>
      </c>
    </row>
    <row r="2826" spans="1:13" s="45" customFormat="1">
      <c r="A2826" s="45" t="s">
        <v>1751</v>
      </c>
      <c r="B2826" s="45" t="s">
        <v>2824</v>
      </c>
      <c r="C2826" s="45">
        <v>41223513</v>
      </c>
      <c r="D2826" s="45">
        <v>8648</v>
      </c>
      <c r="E2826" s="45" t="s">
        <v>6783</v>
      </c>
      <c r="F2826" s="45" t="s">
        <v>6860</v>
      </c>
      <c r="G2826" s="45" t="s">
        <v>1606</v>
      </c>
      <c r="H2826" s="45" t="s">
        <v>6861</v>
      </c>
      <c r="J2826" s="45" t="s">
        <v>1752</v>
      </c>
      <c r="K2826" s="45" t="s">
        <v>2827</v>
      </c>
      <c r="L2826" s="45" t="s">
        <v>1557</v>
      </c>
      <c r="M2826" s="45" t="s">
        <v>6594</v>
      </c>
    </row>
    <row r="2827" spans="1:13" s="45" customFormat="1">
      <c r="A2827" s="45" t="s">
        <v>1735</v>
      </c>
      <c r="B2827" s="45" t="s">
        <v>1736</v>
      </c>
      <c r="C2827" s="45">
        <v>41223635</v>
      </c>
      <c r="D2827" s="45">
        <v>8648</v>
      </c>
      <c r="E2827" s="45" t="s">
        <v>6783</v>
      </c>
      <c r="F2827" s="45" t="s">
        <v>6862</v>
      </c>
      <c r="G2827" s="45" t="s">
        <v>1606</v>
      </c>
      <c r="I2827" s="45" t="s">
        <v>6863</v>
      </c>
      <c r="J2827" s="45" t="s">
        <v>1739</v>
      </c>
      <c r="K2827" s="45" t="s">
        <v>1740</v>
      </c>
      <c r="L2827" s="45" t="s">
        <v>1557</v>
      </c>
      <c r="M2827" s="45" t="s">
        <v>6594</v>
      </c>
    </row>
    <row r="2828" spans="1:13" s="45" customFormat="1">
      <c r="A2828" s="45" t="s">
        <v>1735</v>
      </c>
      <c r="B2828" s="45" t="s">
        <v>1736</v>
      </c>
      <c r="C2828" s="45">
        <v>41223637</v>
      </c>
      <c r="D2828" s="45">
        <v>8648</v>
      </c>
      <c r="E2828" s="45" t="s">
        <v>6783</v>
      </c>
      <c r="F2828" s="45" t="s">
        <v>6864</v>
      </c>
      <c r="G2828" s="45" t="s">
        <v>1606</v>
      </c>
      <c r="I2828" s="45" t="s">
        <v>6865</v>
      </c>
      <c r="J2828" s="45" t="s">
        <v>1739</v>
      </c>
      <c r="K2828" s="45" t="s">
        <v>1740</v>
      </c>
      <c r="L2828" s="45" t="s">
        <v>1557</v>
      </c>
      <c r="M2828" s="45" t="s">
        <v>6594</v>
      </c>
    </row>
    <row r="2829" spans="1:13" s="45" customFormat="1">
      <c r="A2829" s="45" t="s">
        <v>1751</v>
      </c>
      <c r="B2829" s="45" t="s">
        <v>2824</v>
      </c>
      <c r="C2829" s="45">
        <v>41223700</v>
      </c>
      <c r="D2829" s="45">
        <v>8648</v>
      </c>
      <c r="E2829" s="45" t="s">
        <v>6783</v>
      </c>
      <c r="F2829" s="45" t="s">
        <v>6866</v>
      </c>
      <c r="G2829" s="45" t="s">
        <v>1606</v>
      </c>
      <c r="H2829" s="45" t="s">
        <v>6867</v>
      </c>
      <c r="J2829" s="45" t="s">
        <v>1752</v>
      </c>
      <c r="K2829" s="45" t="s">
        <v>2827</v>
      </c>
      <c r="L2829" s="45" t="s">
        <v>1557</v>
      </c>
      <c r="M2829" s="45" t="s">
        <v>6594</v>
      </c>
    </row>
    <row r="2830" spans="1:13" s="45" customFormat="1">
      <c r="A2830" s="45" t="s">
        <v>1751</v>
      </c>
      <c r="B2830" s="45" t="s">
        <v>2824</v>
      </c>
      <c r="C2830" s="45">
        <v>41223701</v>
      </c>
      <c r="D2830" s="45">
        <v>8648</v>
      </c>
      <c r="E2830" s="45" t="s">
        <v>6783</v>
      </c>
      <c r="F2830" s="45" t="s">
        <v>6868</v>
      </c>
      <c r="G2830" s="45" t="s">
        <v>1606</v>
      </c>
      <c r="H2830" s="45" t="s">
        <v>6869</v>
      </c>
      <c r="J2830" s="45" t="s">
        <v>1752</v>
      </c>
      <c r="K2830" s="45" t="s">
        <v>2827</v>
      </c>
      <c r="L2830" s="45" t="s">
        <v>1557</v>
      </c>
      <c r="M2830" s="45" t="s">
        <v>6594</v>
      </c>
    </row>
    <row r="2831" spans="1:13" s="45" customFormat="1">
      <c r="A2831" s="45" t="s">
        <v>1751</v>
      </c>
      <c r="B2831" s="45" t="s">
        <v>2824</v>
      </c>
      <c r="C2831" s="45">
        <v>41223702</v>
      </c>
      <c r="D2831" s="45">
        <v>8648</v>
      </c>
      <c r="E2831" s="45" t="s">
        <v>6783</v>
      </c>
      <c r="F2831" s="45" t="s">
        <v>6870</v>
      </c>
      <c r="G2831" s="45" t="s">
        <v>1606</v>
      </c>
      <c r="H2831" s="45" t="s">
        <v>6871</v>
      </c>
      <c r="J2831" s="45" t="s">
        <v>1752</v>
      </c>
      <c r="K2831" s="45" t="s">
        <v>2827</v>
      </c>
      <c r="L2831" s="45" t="s">
        <v>1557</v>
      </c>
      <c r="M2831" s="45" t="s">
        <v>6594</v>
      </c>
    </row>
    <row r="2832" spans="1:13" s="45" customFormat="1">
      <c r="A2832" s="45" t="s">
        <v>1751</v>
      </c>
      <c r="B2832" s="45" t="s">
        <v>2824</v>
      </c>
      <c r="C2832" s="45">
        <v>41223703</v>
      </c>
      <c r="D2832" s="45">
        <v>8648</v>
      </c>
      <c r="E2832" s="45" t="s">
        <v>6783</v>
      </c>
      <c r="F2832" s="45" t="s">
        <v>6872</v>
      </c>
      <c r="G2832" s="45" t="s">
        <v>1606</v>
      </c>
      <c r="H2832" s="45" t="s">
        <v>6873</v>
      </c>
      <c r="J2832" s="45" t="s">
        <v>1752</v>
      </c>
      <c r="K2832" s="45" t="s">
        <v>2827</v>
      </c>
      <c r="L2832" s="45" t="s">
        <v>1557</v>
      </c>
      <c r="M2832" s="45" t="s">
        <v>6594</v>
      </c>
    </row>
    <row r="2833" spans="1:13" s="45" customFormat="1">
      <c r="A2833" s="45" t="s">
        <v>1751</v>
      </c>
      <c r="B2833" s="45" t="s">
        <v>2824</v>
      </c>
      <c r="C2833" s="45">
        <v>41223704</v>
      </c>
      <c r="D2833" s="45">
        <v>8648</v>
      </c>
      <c r="E2833" s="45" t="s">
        <v>6783</v>
      </c>
      <c r="F2833" s="45" t="s">
        <v>6874</v>
      </c>
      <c r="G2833" s="45" t="s">
        <v>1606</v>
      </c>
      <c r="H2833" s="45" t="s">
        <v>6875</v>
      </c>
      <c r="J2833" s="45" t="s">
        <v>1752</v>
      </c>
      <c r="K2833" s="45" t="s">
        <v>2827</v>
      </c>
      <c r="L2833" s="45" t="s">
        <v>1557</v>
      </c>
      <c r="M2833" s="45" t="s">
        <v>6594</v>
      </c>
    </row>
    <row r="2834" spans="1:13" s="45" customFormat="1">
      <c r="A2834" s="45" t="s">
        <v>1751</v>
      </c>
      <c r="B2834" s="45" t="s">
        <v>2824</v>
      </c>
      <c r="C2834" s="45">
        <v>41223705</v>
      </c>
      <c r="D2834" s="45">
        <v>8648</v>
      </c>
      <c r="E2834" s="45" t="s">
        <v>6783</v>
      </c>
      <c r="F2834" s="45" t="s">
        <v>6876</v>
      </c>
      <c r="G2834" s="45" t="s">
        <v>1606</v>
      </c>
      <c r="H2834" s="45" t="s">
        <v>6877</v>
      </c>
      <c r="J2834" s="45" t="s">
        <v>1752</v>
      </c>
      <c r="K2834" s="45" t="s">
        <v>2827</v>
      </c>
      <c r="L2834" s="45" t="s">
        <v>1557</v>
      </c>
      <c r="M2834" s="45" t="s">
        <v>6594</v>
      </c>
    </row>
    <row r="2835" spans="1:13" s="45" customFormat="1">
      <c r="A2835" s="45" t="s">
        <v>1751</v>
      </c>
      <c r="B2835" s="45" t="s">
        <v>2824</v>
      </c>
      <c r="C2835" s="45">
        <v>41223706</v>
      </c>
      <c r="D2835" s="45">
        <v>8648</v>
      </c>
      <c r="E2835" s="45" t="s">
        <v>6783</v>
      </c>
      <c r="F2835" s="45" t="s">
        <v>6878</v>
      </c>
      <c r="G2835" s="45" t="s">
        <v>1606</v>
      </c>
      <c r="H2835" s="45" t="s">
        <v>6879</v>
      </c>
      <c r="J2835" s="45" t="s">
        <v>1752</v>
      </c>
      <c r="K2835" s="45" t="s">
        <v>2827</v>
      </c>
      <c r="L2835" s="45" t="s">
        <v>1557</v>
      </c>
      <c r="M2835" s="45" t="s">
        <v>6594</v>
      </c>
    </row>
    <row r="2836" spans="1:13" s="45" customFormat="1">
      <c r="A2836" s="45" t="s">
        <v>1751</v>
      </c>
      <c r="B2836" s="45" t="s">
        <v>2824</v>
      </c>
      <c r="C2836" s="45">
        <v>41223707</v>
      </c>
      <c r="D2836" s="45">
        <v>8648</v>
      </c>
      <c r="E2836" s="45" t="s">
        <v>6783</v>
      </c>
      <c r="F2836" s="45" t="s">
        <v>6880</v>
      </c>
      <c r="G2836" s="45" t="s">
        <v>1606</v>
      </c>
      <c r="H2836" s="45" t="s">
        <v>6881</v>
      </c>
      <c r="J2836" s="45" t="s">
        <v>1752</v>
      </c>
      <c r="K2836" s="45" t="s">
        <v>2827</v>
      </c>
      <c r="L2836" s="45" t="s">
        <v>1557</v>
      </c>
      <c r="M2836" s="45" t="s">
        <v>6594</v>
      </c>
    </row>
    <row r="2837" spans="1:13" s="45" customFormat="1">
      <c r="A2837" s="45" t="s">
        <v>1751</v>
      </c>
      <c r="B2837" s="45" t="s">
        <v>2824</v>
      </c>
      <c r="C2837" s="45">
        <v>41223708</v>
      </c>
      <c r="D2837" s="45">
        <v>8648</v>
      </c>
      <c r="E2837" s="45" t="s">
        <v>6783</v>
      </c>
      <c r="F2837" s="45" t="s">
        <v>6882</v>
      </c>
      <c r="G2837" s="45" t="s">
        <v>1606</v>
      </c>
      <c r="H2837" s="45" t="s">
        <v>6883</v>
      </c>
      <c r="J2837" s="45" t="s">
        <v>1752</v>
      </c>
      <c r="K2837" s="45" t="s">
        <v>2827</v>
      </c>
      <c r="L2837" s="45" t="s">
        <v>1557</v>
      </c>
      <c r="M2837" s="45" t="s">
        <v>6594</v>
      </c>
    </row>
    <row r="2838" spans="1:13" s="45" customFormat="1">
      <c r="A2838" s="45" t="s">
        <v>1751</v>
      </c>
      <c r="B2838" s="45" t="s">
        <v>2824</v>
      </c>
      <c r="C2838" s="45">
        <v>41223709</v>
      </c>
      <c r="D2838" s="45">
        <v>8648</v>
      </c>
      <c r="E2838" s="45" t="s">
        <v>6783</v>
      </c>
      <c r="F2838" s="45" t="s">
        <v>6884</v>
      </c>
      <c r="G2838" s="45" t="s">
        <v>1606</v>
      </c>
      <c r="H2838" s="45" t="s">
        <v>6885</v>
      </c>
      <c r="J2838" s="45" t="s">
        <v>1752</v>
      </c>
      <c r="K2838" s="45" t="s">
        <v>2827</v>
      </c>
      <c r="L2838" s="45" t="s">
        <v>1557</v>
      </c>
      <c r="M2838" s="45" t="s">
        <v>6594</v>
      </c>
    </row>
    <row r="2839" spans="1:13" s="45" customFormat="1">
      <c r="A2839" s="45" t="s">
        <v>1751</v>
      </c>
      <c r="B2839" s="45" t="s">
        <v>2824</v>
      </c>
      <c r="C2839" s="45">
        <v>41223710</v>
      </c>
      <c r="D2839" s="45">
        <v>8648</v>
      </c>
      <c r="E2839" s="45" t="s">
        <v>6783</v>
      </c>
      <c r="F2839" s="45" t="s">
        <v>6886</v>
      </c>
      <c r="G2839" s="45" t="s">
        <v>1606</v>
      </c>
      <c r="H2839" s="45" t="s">
        <v>6887</v>
      </c>
      <c r="J2839" s="45" t="s">
        <v>1752</v>
      </c>
      <c r="K2839" s="45" t="s">
        <v>2827</v>
      </c>
      <c r="L2839" s="45" t="s">
        <v>1557</v>
      </c>
      <c r="M2839" s="45" t="s">
        <v>6594</v>
      </c>
    </row>
    <row r="2840" spans="1:13" s="45" customFormat="1">
      <c r="A2840" s="45" t="s">
        <v>1751</v>
      </c>
      <c r="B2840" s="45" t="s">
        <v>2824</v>
      </c>
      <c r="C2840" s="45">
        <v>41223711</v>
      </c>
      <c r="D2840" s="45">
        <v>8648</v>
      </c>
      <c r="E2840" s="45" t="s">
        <v>6783</v>
      </c>
      <c r="F2840" s="45" t="s">
        <v>6888</v>
      </c>
      <c r="G2840" s="45" t="s">
        <v>1606</v>
      </c>
      <c r="H2840" s="45" t="s">
        <v>6889</v>
      </c>
      <c r="J2840" s="45" t="s">
        <v>1752</v>
      </c>
      <c r="K2840" s="45" t="s">
        <v>2827</v>
      </c>
      <c r="L2840" s="45" t="s">
        <v>1557</v>
      </c>
      <c r="M2840" s="45" t="s">
        <v>6594</v>
      </c>
    </row>
    <row r="2841" spans="1:13" s="45" customFormat="1">
      <c r="A2841" s="45" t="s">
        <v>1751</v>
      </c>
      <c r="B2841" s="45" t="s">
        <v>2824</v>
      </c>
      <c r="C2841" s="45">
        <v>41223712</v>
      </c>
      <c r="D2841" s="45">
        <v>8648</v>
      </c>
      <c r="E2841" s="45" t="s">
        <v>6783</v>
      </c>
      <c r="F2841" s="45" t="s">
        <v>6890</v>
      </c>
      <c r="G2841" s="45" t="s">
        <v>1606</v>
      </c>
      <c r="H2841" s="45" t="s">
        <v>6891</v>
      </c>
      <c r="J2841" s="45" t="s">
        <v>1752</v>
      </c>
      <c r="K2841" s="45" t="s">
        <v>2827</v>
      </c>
      <c r="L2841" s="45" t="s">
        <v>1557</v>
      </c>
      <c r="M2841" s="45" t="s">
        <v>6594</v>
      </c>
    </row>
    <row r="2842" spans="1:13" s="45" customFormat="1">
      <c r="A2842" s="45" t="s">
        <v>1751</v>
      </c>
      <c r="B2842" s="45" t="s">
        <v>2824</v>
      </c>
      <c r="C2842" s="45">
        <v>41223713</v>
      </c>
      <c r="D2842" s="45">
        <v>8648</v>
      </c>
      <c r="E2842" s="45" t="s">
        <v>6783</v>
      </c>
      <c r="F2842" s="45" t="s">
        <v>6892</v>
      </c>
      <c r="G2842" s="45" t="s">
        <v>1606</v>
      </c>
      <c r="H2842" s="45" t="s">
        <v>6893</v>
      </c>
      <c r="J2842" s="45" t="s">
        <v>1752</v>
      </c>
      <c r="K2842" s="45" t="s">
        <v>2827</v>
      </c>
      <c r="L2842" s="45" t="s">
        <v>1557</v>
      </c>
      <c r="M2842" s="45" t="s">
        <v>6594</v>
      </c>
    </row>
    <row r="2843" spans="1:13" s="45" customFormat="1">
      <c r="A2843" s="45" t="s">
        <v>1751</v>
      </c>
      <c r="B2843" s="45" t="s">
        <v>2824</v>
      </c>
      <c r="C2843" s="45">
        <v>41223714</v>
      </c>
      <c r="D2843" s="45">
        <v>8648</v>
      </c>
      <c r="E2843" s="45" t="s">
        <v>6783</v>
      </c>
      <c r="F2843" s="45" t="s">
        <v>6894</v>
      </c>
      <c r="G2843" s="45" t="s">
        <v>1606</v>
      </c>
      <c r="H2843" s="45" t="s">
        <v>6895</v>
      </c>
      <c r="J2843" s="45" t="s">
        <v>1752</v>
      </c>
      <c r="K2843" s="45" t="s">
        <v>2827</v>
      </c>
      <c r="L2843" s="45" t="s">
        <v>1557</v>
      </c>
      <c r="M2843" s="45" t="s">
        <v>6594</v>
      </c>
    </row>
    <row r="2844" spans="1:13" s="45" customFormat="1">
      <c r="A2844" s="45" t="s">
        <v>1751</v>
      </c>
      <c r="B2844" s="45" t="s">
        <v>2824</v>
      </c>
      <c r="C2844" s="45">
        <v>41223715</v>
      </c>
      <c r="D2844" s="45">
        <v>8648</v>
      </c>
      <c r="E2844" s="45" t="s">
        <v>6783</v>
      </c>
      <c r="F2844" s="45" t="s">
        <v>6896</v>
      </c>
      <c r="G2844" s="45" t="s">
        <v>1606</v>
      </c>
      <c r="H2844" s="45" t="s">
        <v>6897</v>
      </c>
      <c r="J2844" s="45" t="s">
        <v>1752</v>
      </c>
      <c r="K2844" s="45" t="s">
        <v>2827</v>
      </c>
      <c r="L2844" s="45" t="s">
        <v>1557</v>
      </c>
      <c r="M2844" s="45" t="s">
        <v>6594</v>
      </c>
    </row>
    <row r="2845" spans="1:13" s="45" customFormat="1">
      <c r="A2845" s="45" t="s">
        <v>1751</v>
      </c>
      <c r="B2845" s="45" t="s">
        <v>2824</v>
      </c>
      <c r="C2845" s="45">
        <v>41223716</v>
      </c>
      <c r="D2845" s="45">
        <v>8648</v>
      </c>
      <c r="E2845" s="45" t="s">
        <v>6783</v>
      </c>
      <c r="F2845" s="45" t="s">
        <v>6898</v>
      </c>
      <c r="G2845" s="45" t="s">
        <v>1606</v>
      </c>
      <c r="H2845" s="45" t="s">
        <v>6899</v>
      </c>
      <c r="J2845" s="45" t="s">
        <v>1752</v>
      </c>
      <c r="K2845" s="45" t="s">
        <v>2827</v>
      </c>
      <c r="L2845" s="45" t="s">
        <v>1557</v>
      </c>
      <c r="M2845" s="45" t="s">
        <v>6594</v>
      </c>
    </row>
    <row r="2846" spans="1:13" s="45" customFormat="1">
      <c r="A2846" s="45" t="s">
        <v>1751</v>
      </c>
      <c r="B2846" s="45" t="s">
        <v>2824</v>
      </c>
      <c r="C2846" s="45">
        <v>41223717</v>
      </c>
      <c r="D2846" s="45">
        <v>8648</v>
      </c>
      <c r="E2846" s="45" t="s">
        <v>6783</v>
      </c>
      <c r="F2846" s="45" t="s">
        <v>6900</v>
      </c>
      <c r="G2846" s="45" t="s">
        <v>1606</v>
      </c>
      <c r="H2846" s="45" t="s">
        <v>6901</v>
      </c>
      <c r="J2846" s="45" t="s">
        <v>1752</v>
      </c>
      <c r="K2846" s="45" t="s">
        <v>2827</v>
      </c>
      <c r="L2846" s="45" t="s">
        <v>1557</v>
      </c>
      <c r="M2846" s="45" t="s">
        <v>6594</v>
      </c>
    </row>
    <row r="2847" spans="1:13" s="45" customFormat="1">
      <c r="A2847" s="45" t="s">
        <v>1751</v>
      </c>
      <c r="B2847" s="45" t="s">
        <v>2824</v>
      </c>
      <c r="C2847" s="45">
        <v>41223718</v>
      </c>
      <c r="D2847" s="45">
        <v>8648</v>
      </c>
      <c r="E2847" s="45" t="s">
        <v>6783</v>
      </c>
      <c r="F2847" s="45" t="s">
        <v>6902</v>
      </c>
      <c r="G2847" s="45" t="s">
        <v>1606</v>
      </c>
      <c r="H2847" s="45" t="s">
        <v>6903</v>
      </c>
      <c r="J2847" s="45" t="s">
        <v>1752</v>
      </c>
      <c r="K2847" s="45" t="s">
        <v>2827</v>
      </c>
      <c r="L2847" s="45" t="s">
        <v>1557</v>
      </c>
      <c r="M2847" s="45" t="s">
        <v>6594</v>
      </c>
    </row>
    <row r="2848" spans="1:13" s="45" customFormat="1">
      <c r="A2848" s="45" t="s">
        <v>1751</v>
      </c>
      <c r="B2848" s="45" t="s">
        <v>2824</v>
      </c>
      <c r="C2848" s="45">
        <v>41223719</v>
      </c>
      <c r="D2848" s="45">
        <v>8648</v>
      </c>
      <c r="E2848" s="45" t="s">
        <v>6783</v>
      </c>
      <c r="F2848" s="45" t="s">
        <v>6904</v>
      </c>
      <c r="G2848" s="45" t="s">
        <v>1606</v>
      </c>
      <c r="H2848" s="45" t="s">
        <v>6905</v>
      </c>
      <c r="J2848" s="45" t="s">
        <v>1752</v>
      </c>
      <c r="K2848" s="45" t="s">
        <v>2827</v>
      </c>
      <c r="L2848" s="45" t="s">
        <v>1557</v>
      </c>
      <c r="M2848" s="45" t="s">
        <v>6594</v>
      </c>
    </row>
    <row r="2849" spans="1:13" s="45" customFormat="1">
      <c r="A2849" s="45" t="s">
        <v>1751</v>
      </c>
      <c r="B2849" s="45" t="s">
        <v>2824</v>
      </c>
      <c r="C2849" s="45">
        <v>41223720</v>
      </c>
      <c r="D2849" s="45">
        <v>8648</v>
      </c>
      <c r="E2849" s="45" t="s">
        <v>6783</v>
      </c>
      <c r="F2849" s="45" t="s">
        <v>6906</v>
      </c>
      <c r="G2849" s="45" t="s">
        <v>1606</v>
      </c>
      <c r="H2849" s="45" t="s">
        <v>6907</v>
      </c>
      <c r="J2849" s="45" t="s">
        <v>1752</v>
      </c>
      <c r="K2849" s="45" t="s">
        <v>2827</v>
      </c>
      <c r="L2849" s="45" t="s">
        <v>1557</v>
      </c>
      <c r="M2849" s="45" t="s">
        <v>6594</v>
      </c>
    </row>
    <row r="2850" spans="1:13" s="45" customFormat="1">
      <c r="A2850" s="45" t="s">
        <v>1751</v>
      </c>
      <c r="B2850" s="45" t="s">
        <v>2824</v>
      </c>
      <c r="C2850" s="45">
        <v>41223721</v>
      </c>
      <c r="D2850" s="45">
        <v>8648</v>
      </c>
      <c r="E2850" s="45" t="s">
        <v>6783</v>
      </c>
      <c r="F2850" s="45" t="s">
        <v>6908</v>
      </c>
      <c r="G2850" s="45" t="s">
        <v>1606</v>
      </c>
      <c r="H2850" s="45" t="s">
        <v>6909</v>
      </c>
      <c r="J2850" s="45" t="s">
        <v>1752</v>
      </c>
      <c r="K2850" s="45" t="s">
        <v>2827</v>
      </c>
      <c r="L2850" s="45" t="s">
        <v>1557</v>
      </c>
      <c r="M2850" s="45" t="s">
        <v>6594</v>
      </c>
    </row>
    <row r="2851" spans="1:13" s="45" customFormat="1">
      <c r="A2851" s="45" t="s">
        <v>1751</v>
      </c>
      <c r="B2851" s="45" t="s">
        <v>2824</v>
      </c>
      <c r="C2851" s="45">
        <v>41223722</v>
      </c>
      <c r="D2851" s="45">
        <v>8648</v>
      </c>
      <c r="E2851" s="45" t="s">
        <v>6783</v>
      </c>
      <c r="F2851" s="45" t="s">
        <v>6910</v>
      </c>
      <c r="G2851" s="45" t="s">
        <v>1606</v>
      </c>
      <c r="H2851" s="45" t="s">
        <v>6911</v>
      </c>
      <c r="J2851" s="45" t="s">
        <v>1752</v>
      </c>
      <c r="K2851" s="45" t="s">
        <v>2827</v>
      </c>
      <c r="L2851" s="45" t="s">
        <v>1557</v>
      </c>
      <c r="M2851" s="45" t="s">
        <v>6594</v>
      </c>
    </row>
    <row r="2852" spans="1:13" s="45" customFormat="1">
      <c r="A2852" s="45" t="s">
        <v>1751</v>
      </c>
      <c r="B2852" s="45" t="s">
        <v>2824</v>
      </c>
      <c r="C2852" s="45">
        <v>41223723</v>
      </c>
      <c r="D2852" s="45">
        <v>8648</v>
      </c>
      <c r="E2852" s="45" t="s">
        <v>6783</v>
      </c>
      <c r="F2852" s="45" t="s">
        <v>6912</v>
      </c>
      <c r="G2852" s="45" t="s">
        <v>1606</v>
      </c>
      <c r="H2852" s="45" t="s">
        <v>6913</v>
      </c>
      <c r="J2852" s="45" t="s">
        <v>1752</v>
      </c>
      <c r="K2852" s="45" t="s">
        <v>2827</v>
      </c>
      <c r="L2852" s="45" t="s">
        <v>1557</v>
      </c>
      <c r="M2852" s="45" t="s">
        <v>6594</v>
      </c>
    </row>
    <row r="2853" spans="1:13" s="45" customFormat="1">
      <c r="A2853" s="45" t="s">
        <v>1751</v>
      </c>
      <c r="B2853" s="45" t="s">
        <v>2824</v>
      </c>
      <c r="C2853" s="45">
        <v>41223724</v>
      </c>
      <c r="D2853" s="45">
        <v>8648</v>
      </c>
      <c r="E2853" s="45" t="s">
        <v>6783</v>
      </c>
      <c r="F2853" s="45" t="s">
        <v>6914</v>
      </c>
      <c r="G2853" s="45" t="s">
        <v>1606</v>
      </c>
      <c r="H2853" s="45" t="s">
        <v>6915</v>
      </c>
      <c r="J2853" s="45" t="s">
        <v>1752</v>
      </c>
      <c r="K2853" s="45" t="s">
        <v>2827</v>
      </c>
      <c r="L2853" s="45" t="s">
        <v>1557</v>
      </c>
      <c r="M2853" s="45" t="s">
        <v>6594</v>
      </c>
    </row>
    <row r="2854" spans="1:13" s="45" customFormat="1">
      <c r="A2854" s="45" t="s">
        <v>1751</v>
      </c>
      <c r="B2854" s="45" t="s">
        <v>2824</v>
      </c>
      <c r="C2854" s="45">
        <v>41223725</v>
      </c>
      <c r="D2854" s="45">
        <v>8648</v>
      </c>
      <c r="E2854" s="45" t="s">
        <v>6783</v>
      </c>
      <c r="F2854" s="45" t="s">
        <v>6916</v>
      </c>
      <c r="G2854" s="45" t="s">
        <v>1606</v>
      </c>
      <c r="H2854" s="45" t="s">
        <v>6917</v>
      </c>
      <c r="J2854" s="45" t="s">
        <v>1752</v>
      </c>
      <c r="K2854" s="45" t="s">
        <v>2827</v>
      </c>
      <c r="L2854" s="45" t="s">
        <v>1557</v>
      </c>
      <c r="M2854" s="45" t="s">
        <v>6594</v>
      </c>
    </row>
    <row r="2855" spans="1:13" s="45" customFormat="1">
      <c r="A2855" s="45" t="s">
        <v>1751</v>
      </c>
      <c r="B2855" s="45" t="s">
        <v>2824</v>
      </c>
      <c r="C2855" s="45">
        <v>41223726</v>
      </c>
      <c r="D2855" s="45">
        <v>8648</v>
      </c>
      <c r="E2855" s="45" t="s">
        <v>6783</v>
      </c>
      <c r="F2855" s="45" t="s">
        <v>6918</v>
      </c>
      <c r="G2855" s="45" t="s">
        <v>1606</v>
      </c>
      <c r="H2855" s="45" t="s">
        <v>6919</v>
      </c>
      <c r="J2855" s="45" t="s">
        <v>1752</v>
      </c>
      <c r="K2855" s="45" t="s">
        <v>2827</v>
      </c>
      <c r="L2855" s="45" t="s">
        <v>1557</v>
      </c>
      <c r="M2855" s="45" t="s">
        <v>6594</v>
      </c>
    </row>
    <row r="2856" spans="1:13" s="45" customFormat="1">
      <c r="A2856" s="45" t="s">
        <v>1751</v>
      </c>
      <c r="B2856" s="45" t="s">
        <v>2824</v>
      </c>
      <c r="C2856" s="45">
        <v>41223727</v>
      </c>
      <c r="D2856" s="45">
        <v>8648</v>
      </c>
      <c r="E2856" s="45" t="s">
        <v>6783</v>
      </c>
      <c r="F2856" s="45" t="s">
        <v>6920</v>
      </c>
      <c r="G2856" s="45" t="s">
        <v>1606</v>
      </c>
      <c r="H2856" s="45" t="s">
        <v>6921</v>
      </c>
      <c r="J2856" s="45" t="s">
        <v>1752</v>
      </c>
      <c r="K2856" s="45" t="s">
        <v>2827</v>
      </c>
      <c r="L2856" s="45" t="s">
        <v>1557</v>
      </c>
      <c r="M2856" s="45" t="s">
        <v>6594</v>
      </c>
    </row>
    <row r="2857" spans="1:13" s="45" customFormat="1">
      <c r="A2857" s="45" t="s">
        <v>1751</v>
      </c>
      <c r="B2857" s="45" t="s">
        <v>2824</v>
      </c>
      <c r="C2857" s="45">
        <v>41223728</v>
      </c>
      <c r="D2857" s="45">
        <v>8648</v>
      </c>
      <c r="E2857" s="45" t="s">
        <v>6783</v>
      </c>
      <c r="F2857" s="45" t="s">
        <v>6922</v>
      </c>
      <c r="G2857" s="45" t="s">
        <v>1606</v>
      </c>
      <c r="H2857" s="45" t="s">
        <v>6923</v>
      </c>
      <c r="J2857" s="45" t="s">
        <v>1752</v>
      </c>
      <c r="K2857" s="45" t="s">
        <v>2827</v>
      </c>
      <c r="L2857" s="45" t="s">
        <v>1557</v>
      </c>
      <c r="M2857" s="45" t="s">
        <v>6594</v>
      </c>
    </row>
    <row r="2858" spans="1:13" s="45" customFormat="1">
      <c r="A2858" s="45" t="s">
        <v>1751</v>
      </c>
      <c r="B2858" s="45" t="s">
        <v>2824</v>
      </c>
      <c r="C2858" s="45">
        <v>41223729</v>
      </c>
      <c r="D2858" s="45">
        <v>8648</v>
      </c>
      <c r="E2858" s="45" t="s">
        <v>6783</v>
      </c>
      <c r="F2858" s="45" t="s">
        <v>6924</v>
      </c>
      <c r="G2858" s="45" t="s">
        <v>1606</v>
      </c>
      <c r="H2858" s="45" t="s">
        <v>6925</v>
      </c>
      <c r="J2858" s="45" t="s">
        <v>1752</v>
      </c>
      <c r="K2858" s="45" t="s">
        <v>2827</v>
      </c>
      <c r="L2858" s="45" t="s">
        <v>1557</v>
      </c>
      <c r="M2858" s="45" t="s">
        <v>6594</v>
      </c>
    </row>
    <row r="2859" spans="1:13" s="45" customFormat="1">
      <c r="A2859" s="45" t="s">
        <v>1751</v>
      </c>
      <c r="B2859" s="45" t="s">
        <v>2824</v>
      </c>
      <c r="C2859" s="45">
        <v>41223730</v>
      </c>
      <c r="D2859" s="45">
        <v>8648</v>
      </c>
      <c r="E2859" s="45" t="s">
        <v>6783</v>
      </c>
      <c r="F2859" s="45" t="s">
        <v>6926</v>
      </c>
      <c r="G2859" s="45" t="s">
        <v>1606</v>
      </c>
      <c r="H2859" s="45" t="s">
        <v>6927</v>
      </c>
      <c r="J2859" s="45" t="s">
        <v>1752</v>
      </c>
      <c r="K2859" s="45" t="s">
        <v>2827</v>
      </c>
      <c r="L2859" s="45" t="s">
        <v>1557</v>
      </c>
      <c r="M2859" s="45" t="s">
        <v>6594</v>
      </c>
    </row>
    <row r="2860" spans="1:13" s="45" customFormat="1">
      <c r="A2860" s="45" t="s">
        <v>1751</v>
      </c>
      <c r="B2860" s="45" t="s">
        <v>2824</v>
      </c>
      <c r="C2860" s="45">
        <v>41223731</v>
      </c>
      <c r="D2860" s="45">
        <v>8648</v>
      </c>
      <c r="E2860" s="45" t="s">
        <v>6783</v>
      </c>
      <c r="F2860" s="45" t="s">
        <v>6928</v>
      </c>
      <c r="G2860" s="45" t="s">
        <v>1606</v>
      </c>
      <c r="H2860" s="45" t="s">
        <v>6929</v>
      </c>
      <c r="J2860" s="45" t="s">
        <v>1752</v>
      </c>
      <c r="K2860" s="45" t="s">
        <v>2827</v>
      </c>
      <c r="L2860" s="45" t="s">
        <v>1557</v>
      </c>
      <c r="M2860" s="45" t="s">
        <v>6594</v>
      </c>
    </row>
    <row r="2861" spans="1:13" s="45" customFormat="1">
      <c r="A2861" s="45" t="s">
        <v>1751</v>
      </c>
      <c r="B2861" s="45" t="s">
        <v>2824</v>
      </c>
      <c r="C2861" s="45">
        <v>41223732</v>
      </c>
      <c r="D2861" s="45">
        <v>8648</v>
      </c>
      <c r="E2861" s="45" t="s">
        <v>6783</v>
      </c>
      <c r="F2861" s="45" t="s">
        <v>6930</v>
      </c>
      <c r="G2861" s="45" t="s">
        <v>1606</v>
      </c>
      <c r="H2861" s="45" t="s">
        <v>6931</v>
      </c>
      <c r="J2861" s="45" t="s">
        <v>1752</v>
      </c>
      <c r="K2861" s="45" t="s">
        <v>2827</v>
      </c>
      <c r="L2861" s="45" t="s">
        <v>1557</v>
      </c>
      <c r="M2861" s="45" t="s">
        <v>6594</v>
      </c>
    </row>
    <row r="2862" spans="1:13" s="45" customFormat="1">
      <c r="A2862" s="45" t="s">
        <v>1751</v>
      </c>
      <c r="B2862" s="45" t="s">
        <v>2824</v>
      </c>
      <c r="C2862" s="45">
        <v>41223733</v>
      </c>
      <c r="D2862" s="45">
        <v>8648</v>
      </c>
      <c r="E2862" s="45" t="s">
        <v>6783</v>
      </c>
      <c r="F2862" s="45" t="s">
        <v>6932</v>
      </c>
      <c r="G2862" s="45" t="s">
        <v>1606</v>
      </c>
      <c r="H2862" s="45" t="s">
        <v>6933</v>
      </c>
      <c r="J2862" s="45" t="s">
        <v>1752</v>
      </c>
      <c r="K2862" s="45" t="s">
        <v>2827</v>
      </c>
      <c r="L2862" s="45" t="s">
        <v>1557</v>
      </c>
      <c r="M2862" s="45" t="s">
        <v>6594</v>
      </c>
    </row>
    <row r="2863" spans="1:13" s="45" customFormat="1">
      <c r="A2863" s="45" t="s">
        <v>1751</v>
      </c>
      <c r="B2863" s="45" t="s">
        <v>2824</v>
      </c>
      <c r="C2863" s="45">
        <v>41223734</v>
      </c>
      <c r="D2863" s="45">
        <v>8648</v>
      </c>
      <c r="E2863" s="45" t="s">
        <v>6783</v>
      </c>
      <c r="F2863" s="45" t="s">
        <v>6934</v>
      </c>
      <c r="G2863" s="45" t="s">
        <v>1606</v>
      </c>
      <c r="H2863" s="45" t="s">
        <v>6935</v>
      </c>
      <c r="J2863" s="45" t="s">
        <v>1752</v>
      </c>
      <c r="K2863" s="45" t="s">
        <v>2827</v>
      </c>
      <c r="L2863" s="45" t="s">
        <v>1557</v>
      </c>
      <c r="M2863" s="45" t="s">
        <v>6594</v>
      </c>
    </row>
    <row r="2864" spans="1:13" s="45" customFormat="1">
      <c r="A2864" s="45" t="s">
        <v>1751</v>
      </c>
      <c r="B2864" s="45" t="s">
        <v>2824</v>
      </c>
      <c r="C2864" s="45">
        <v>41223735</v>
      </c>
      <c r="D2864" s="45">
        <v>8648</v>
      </c>
      <c r="E2864" s="45" t="s">
        <v>6783</v>
      </c>
      <c r="F2864" s="45" t="s">
        <v>6936</v>
      </c>
      <c r="G2864" s="45" t="s">
        <v>1606</v>
      </c>
      <c r="H2864" s="45" t="s">
        <v>6937</v>
      </c>
      <c r="J2864" s="45" t="s">
        <v>1752</v>
      </c>
      <c r="K2864" s="45" t="s">
        <v>2827</v>
      </c>
      <c r="L2864" s="45" t="s">
        <v>1557</v>
      </c>
      <c r="M2864" s="45" t="s">
        <v>6594</v>
      </c>
    </row>
    <row r="2865" spans="1:13" s="45" customFormat="1">
      <c r="A2865" s="45" t="s">
        <v>1751</v>
      </c>
      <c r="B2865" s="45" t="s">
        <v>2824</v>
      </c>
      <c r="C2865" s="45">
        <v>41223736</v>
      </c>
      <c r="D2865" s="45">
        <v>8648</v>
      </c>
      <c r="E2865" s="45" t="s">
        <v>6783</v>
      </c>
      <c r="F2865" s="45" t="s">
        <v>6938</v>
      </c>
      <c r="G2865" s="45" t="s">
        <v>1606</v>
      </c>
      <c r="H2865" s="45" t="s">
        <v>6939</v>
      </c>
      <c r="J2865" s="45" t="s">
        <v>1752</v>
      </c>
      <c r="K2865" s="45" t="s">
        <v>2827</v>
      </c>
      <c r="L2865" s="45" t="s">
        <v>1557</v>
      </c>
      <c r="M2865" s="45" t="s">
        <v>6594</v>
      </c>
    </row>
    <row r="2866" spans="1:13" s="45" customFormat="1">
      <c r="A2866" s="45" t="s">
        <v>1751</v>
      </c>
      <c r="B2866" s="45" t="s">
        <v>2824</v>
      </c>
      <c r="C2866" s="45">
        <v>41223737</v>
      </c>
      <c r="D2866" s="45">
        <v>8648</v>
      </c>
      <c r="E2866" s="45" t="s">
        <v>6783</v>
      </c>
      <c r="F2866" s="45" t="s">
        <v>6940</v>
      </c>
      <c r="G2866" s="45" t="s">
        <v>1606</v>
      </c>
      <c r="H2866" s="45" t="s">
        <v>6941</v>
      </c>
      <c r="J2866" s="45" t="s">
        <v>1752</v>
      </c>
      <c r="K2866" s="45" t="s">
        <v>2827</v>
      </c>
      <c r="L2866" s="45" t="s">
        <v>1557</v>
      </c>
      <c r="M2866" s="45" t="s">
        <v>6594</v>
      </c>
    </row>
    <row r="2867" spans="1:13" s="45" customFormat="1">
      <c r="A2867" s="45" t="s">
        <v>1751</v>
      </c>
      <c r="B2867" s="45" t="s">
        <v>2824</v>
      </c>
      <c r="C2867" s="45">
        <v>41223738</v>
      </c>
      <c r="D2867" s="45">
        <v>8648</v>
      </c>
      <c r="E2867" s="45" t="s">
        <v>6783</v>
      </c>
      <c r="F2867" s="45" t="s">
        <v>6942</v>
      </c>
      <c r="G2867" s="45" t="s">
        <v>1606</v>
      </c>
      <c r="H2867" s="45" t="s">
        <v>6943</v>
      </c>
      <c r="J2867" s="45" t="s">
        <v>1752</v>
      </c>
      <c r="K2867" s="45" t="s">
        <v>2827</v>
      </c>
      <c r="L2867" s="45" t="s">
        <v>1557</v>
      </c>
      <c r="M2867" s="45" t="s">
        <v>6594</v>
      </c>
    </row>
    <row r="2868" spans="1:13" s="45" customFormat="1">
      <c r="A2868" s="45" t="s">
        <v>1751</v>
      </c>
      <c r="B2868" s="45" t="s">
        <v>2824</v>
      </c>
      <c r="C2868" s="45">
        <v>41223739</v>
      </c>
      <c r="D2868" s="45">
        <v>8648</v>
      </c>
      <c r="E2868" s="45" t="s">
        <v>6783</v>
      </c>
      <c r="F2868" s="45" t="s">
        <v>6944</v>
      </c>
      <c r="G2868" s="45" t="s">
        <v>1606</v>
      </c>
      <c r="H2868" s="45" t="s">
        <v>6945</v>
      </c>
      <c r="J2868" s="45" t="s">
        <v>1752</v>
      </c>
      <c r="K2868" s="45" t="s">
        <v>2827</v>
      </c>
      <c r="L2868" s="45" t="s">
        <v>1557</v>
      </c>
      <c r="M2868" s="45" t="s">
        <v>6594</v>
      </c>
    </row>
    <row r="2869" spans="1:13" s="45" customFormat="1">
      <c r="A2869" s="45" t="s">
        <v>1751</v>
      </c>
      <c r="B2869" s="45" t="s">
        <v>2824</v>
      </c>
      <c r="C2869" s="45">
        <v>41223740</v>
      </c>
      <c r="D2869" s="45">
        <v>8648</v>
      </c>
      <c r="E2869" s="45" t="s">
        <v>6783</v>
      </c>
      <c r="F2869" s="45" t="s">
        <v>6946</v>
      </c>
      <c r="G2869" s="45" t="s">
        <v>1606</v>
      </c>
      <c r="H2869" s="45" t="s">
        <v>6947</v>
      </c>
      <c r="J2869" s="45" t="s">
        <v>1752</v>
      </c>
      <c r="K2869" s="45" t="s">
        <v>2827</v>
      </c>
      <c r="L2869" s="45" t="s">
        <v>1557</v>
      </c>
      <c r="M2869" s="45" t="s">
        <v>6594</v>
      </c>
    </row>
    <row r="2870" spans="1:13" s="45" customFormat="1">
      <c r="A2870" s="45" t="s">
        <v>1751</v>
      </c>
      <c r="B2870" s="45" t="s">
        <v>2824</v>
      </c>
      <c r="C2870" s="45">
        <v>41223743</v>
      </c>
      <c r="D2870" s="45">
        <v>8648</v>
      </c>
      <c r="E2870" s="45" t="s">
        <v>6783</v>
      </c>
      <c r="F2870" s="45" t="s">
        <v>6948</v>
      </c>
      <c r="G2870" s="45" t="s">
        <v>1606</v>
      </c>
      <c r="H2870" s="45" t="s">
        <v>6949</v>
      </c>
      <c r="J2870" s="45" t="s">
        <v>1752</v>
      </c>
      <c r="K2870" s="45" t="s">
        <v>2827</v>
      </c>
      <c r="L2870" s="45" t="s">
        <v>1557</v>
      </c>
      <c r="M2870" s="45" t="s">
        <v>6594</v>
      </c>
    </row>
    <row r="2871" spans="1:13" s="45" customFormat="1">
      <c r="A2871" s="45" t="s">
        <v>1751</v>
      </c>
      <c r="B2871" s="45" t="s">
        <v>2824</v>
      </c>
      <c r="C2871" s="45">
        <v>41223744</v>
      </c>
      <c r="D2871" s="45">
        <v>8648</v>
      </c>
      <c r="E2871" s="45" t="s">
        <v>6783</v>
      </c>
      <c r="F2871" s="45" t="s">
        <v>6950</v>
      </c>
      <c r="G2871" s="45" t="s">
        <v>1606</v>
      </c>
      <c r="H2871" s="45" t="s">
        <v>6951</v>
      </c>
      <c r="J2871" s="45" t="s">
        <v>1752</v>
      </c>
      <c r="K2871" s="45" t="s">
        <v>2827</v>
      </c>
      <c r="L2871" s="45" t="s">
        <v>1557</v>
      </c>
      <c r="M2871" s="45" t="s">
        <v>6594</v>
      </c>
    </row>
    <row r="2872" spans="1:13" s="45" customFormat="1">
      <c r="A2872" s="45" t="s">
        <v>1751</v>
      </c>
      <c r="B2872" s="45" t="s">
        <v>2824</v>
      </c>
      <c r="C2872" s="45">
        <v>41223745</v>
      </c>
      <c r="D2872" s="45">
        <v>8648</v>
      </c>
      <c r="E2872" s="45" t="s">
        <v>6783</v>
      </c>
      <c r="F2872" s="45" t="s">
        <v>6952</v>
      </c>
      <c r="G2872" s="45" t="s">
        <v>1606</v>
      </c>
      <c r="H2872" s="45" t="s">
        <v>6953</v>
      </c>
      <c r="J2872" s="45" t="s">
        <v>1752</v>
      </c>
      <c r="K2872" s="45" t="s">
        <v>2827</v>
      </c>
      <c r="L2872" s="45" t="s">
        <v>1557</v>
      </c>
      <c r="M2872" s="45" t="s">
        <v>6594</v>
      </c>
    </row>
    <row r="2873" spans="1:13" s="45" customFormat="1">
      <c r="A2873" s="45" t="s">
        <v>1751</v>
      </c>
      <c r="B2873" s="45" t="s">
        <v>2824</v>
      </c>
      <c r="C2873" s="45">
        <v>41223746</v>
      </c>
      <c r="D2873" s="45">
        <v>8648</v>
      </c>
      <c r="E2873" s="45" t="s">
        <v>6783</v>
      </c>
      <c r="F2873" s="45" t="s">
        <v>6954</v>
      </c>
      <c r="G2873" s="45" t="s">
        <v>1606</v>
      </c>
      <c r="H2873" s="45" t="s">
        <v>6955</v>
      </c>
      <c r="J2873" s="45" t="s">
        <v>1752</v>
      </c>
      <c r="K2873" s="45" t="s">
        <v>2827</v>
      </c>
      <c r="L2873" s="45" t="s">
        <v>1557</v>
      </c>
      <c r="M2873" s="45" t="s">
        <v>6594</v>
      </c>
    </row>
    <row r="2874" spans="1:13" s="45" customFormat="1">
      <c r="A2874" s="45" t="s">
        <v>1751</v>
      </c>
      <c r="B2874" s="45" t="s">
        <v>2824</v>
      </c>
      <c r="C2874" s="45">
        <v>41223747</v>
      </c>
      <c r="D2874" s="45">
        <v>8648</v>
      </c>
      <c r="E2874" s="45" t="s">
        <v>6783</v>
      </c>
      <c r="F2874" s="45" t="s">
        <v>6956</v>
      </c>
      <c r="G2874" s="45" t="s">
        <v>1606</v>
      </c>
      <c r="H2874" s="45" t="s">
        <v>6957</v>
      </c>
      <c r="J2874" s="45" t="s">
        <v>1752</v>
      </c>
      <c r="K2874" s="45" t="s">
        <v>2827</v>
      </c>
      <c r="L2874" s="45" t="s">
        <v>1557</v>
      </c>
      <c r="M2874" s="45" t="s">
        <v>6594</v>
      </c>
    </row>
    <row r="2875" spans="1:13" s="45" customFormat="1">
      <c r="A2875" s="45" t="s">
        <v>1751</v>
      </c>
      <c r="B2875" s="45" t="s">
        <v>2824</v>
      </c>
      <c r="C2875" s="45">
        <v>41223748</v>
      </c>
      <c r="D2875" s="45">
        <v>8648</v>
      </c>
      <c r="E2875" s="45" t="s">
        <v>6783</v>
      </c>
      <c r="F2875" s="45" t="s">
        <v>6958</v>
      </c>
      <c r="G2875" s="45" t="s">
        <v>1606</v>
      </c>
      <c r="H2875" s="45" t="s">
        <v>6959</v>
      </c>
      <c r="J2875" s="45" t="s">
        <v>1752</v>
      </c>
      <c r="K2875" s="45" t="s">
        <v>2827</v>
      </c>
      <c r="L2875" s="45" t="s">
        <v>1557</v>
      </c>
      <c r="M2875" s="45" t="s">
        <v>6594</v>
      </c>
    </row>
    <row r="2876" spans="1:13" s="45" customFormat="1">
      <c r="A2876" s="45" t="s">
        <v>1751</v>
      </c>
      <c r="B2876" s="45" t="s">
        <v>2824</v>
      </c>
      <c r="C2876" s="45">
        <v>41223749</v>
      </c>
      <c r="D2876" s="45">
        <v>8648</v>
      </c>
      <c r="E2876" s="45" t="s">
        <v>6783</v>
      </c>
      <c r="F2876" s="45" t="s">
        <v>6960</v>
      </c>
      <c r="G2876" s="45" t="s">
        <v>1606</v>
      </c>
      <c r="H2876" s="45" t="s">
        <v>6961</v>
      </c>
      <c r="J2876" s="45" t="s">
        <v>1752</v>
      </c>
      <c r="K2876" s="45" t="s">
        <v>2827</v>
      </c>
      <c r="L2876" s="45" t="s">
        <v>1557</v>
      </c>
      <c r="M2876" s="45" t="s">
        <v>6594</v>
      </c>
    </row>
    <row r="2877" spans="1:13" s="45" customFormat="1">
      <c r="A2877" s="45" t="s">
        <v>1751</v>
      </c>
      <c r="B2877" s="45" t="s">
        <v>2824</v>
      </c>
      <c r="C2877" s="45">
        <v>41223750</v>
      </c>
      <c r="D2877" s="45">
        <v>8648</v>
      </c>
      <c r="E2877" s="45" t="s">
        <v>6783</v>
      </c>
      <c r="F2877" s="45" t="s">
        <v>6962</v>
      </c>
      <c r="G2877" s="45" t="s">
        <v>1606</v>
      </c>
      <c r="H2877" s="45" t="s">
        <v>6963</v>
      </c>
      <c r="J2877" s="45" t="s">
        <v>1752</v>
      </c>
      <c r="K2877" s="45" t="s">
        <v>2827</v>
      </c>
      <c r="L2877" s="45" t="s">
        <v>1557</v>
      </c>
      <c r="M2877" s="45" t="s">
        <v>6594</v>
      </c>
    </row>
    <row r="2878" spans="1:13" s="45" customFormat="1">
      <c r="A2878" s="45" t="s">
        <v>1751</v>
      </c>
      <c r="B2878" s="45" t="s">
        <v>2824</v>
      </c>
      <c r="C2878" s="45">
        <v>41223755</v>
      </c>
      <c r="D2878" s="45">
        <v>8648</v>
      </c>
      <c r="E2878" s="45" t="s">
        <v>6783</v>
      </c>
      <c r="F2878" s="45" t="s">
        <v>6964</v>
      </c>
      <c r="G2878" s="45" t="s">
        <v>1606</v>
      </c>
      <c r="H2878" s="45" t="s">
        <v>6965</v>
      </c>
      <c r="J2878" s="45" t="s">
        <v>1752</v>
      </c>
      <c r="K2878" s="45" t="s">
        <v>2827</v>
      </c>
      <c r="L2878" s="45" t="s">
        <v>1557</v>
      </c>
      <c r="M2878" s="45" t="s">
        <v>6594</v>
      </c>
    </row>
    <row r="2879" spans="1:13" s="45" customFormat="1">
      <c r="A2879" s="45" t="s">
        <v>1735</v>
      </c>
      <c r="B2879" s="45" t="s">
        <v>1736</v>
      </c>
      <c r="C2879" s="45">
        <v>41223994</v>
      </c>
      <c r="D2879" s="45">
        <v>8648</v>
      </c>
      <c r="E2879" s="45" t="s">
        <v>6783</v>
      </c>
      <c r="F2879" s="45" t="s">
        <v>6966</v>
      </c>
      <c r="G2879" s="45" t="s">
        <v>1606</v>
      </c>
      <c r="I2879" s="45" t="s">
        <v>6967</v>
      </c>
      <c r="J2879" s="45" t="s">
        <v>1739</v>
      </c>
      <c r="K2879" s="45" t="s">
        <v>1740</v>
      </c>
      <c r="L2879" s="45" t="s">
        <v>1557</v>
      </c>
      <c r="M2879" s="45" t="s">
        <v>6594</v>
      </c>
    </row>
    <row r="2880" spans="1:13" s="45" customFormat="1">
      <c r="A2880" s="45" t="s">
        <v>1735</v>
      </c>
      <c r="B2880" s="45" t="s">
        <v>1736</v>
      </c>
      <c r="C2880" s="45">
        <v>41224005</v>
      </c>
      <c r="D2880" s="45">
        <v>8648</v>
      </c>
      <c r="E2880" s="45" t="s">
        <v>6783</v>
      </c>
      <c r="F2880" s="45" t="s">
        <v>6968</v>
      </c>
      <c r="G2880" s="45" t="s">
        <v>1606</v>
      </c>
      <c r="I2880" s="45" t="s">
        <v>6969</v>
      </c>
      <c r="J2880" s="45" t="s">
        <v>1739</v>
      </c>
      <c r="K2880" s="45" t="s">
        <v>1740</v>
      </c>
      <c r="L2880" s="45" t="s">
        <v>1557</v>
      </c>
      <c r="M2880" s="45" t="s">
        <v>6594</v>
      </c>
    </row>
    <row r="2881" spans="1:13" s="45" customFormat="1">
      <c r="A2881" s="45" t="s">
        <v>1735</v>
      </c>
      <c r="B2881" s="45" t="s">
        <v>1736</v>
      </c>
      <c r="C2881" s="45">
        <v>41224082</v>
      </c>
      <c r="D2881" s="45">
        <v>8648</v>
      </c>
      <c r="E2881" s="45" t="s">
        <v>6783</v>
      </c>
      <c r="F2881" s="45" t="s">
        <v>6970</v>
      </c>
      <c r="G2881" s="45" t="s">
        <v>1606</v>
      </c>
      <c r="I2881" s="45" t="s">
        <v>6971</v>
      </c>
      <c r="J2881" s="45" t="s">
        <v>1739</v>
      </c>
      <c r="K2881" s="45" t="s">
        <v>1740</v>
      </c>
      <c r="L2881" s="45" t="s">
        <v>1557</v>
      </c>
      <c r="M2881" s="45" t="s">
        <v>6594</v>
      </c>
    </row>
    <row r="2882" spans="1:13" s="45" customFormat="1">
      <c r="A2882" s="45" t="s">
        <v>1735</v>
      </c>
      <c r="B2882" s="45" t="s">
        <v>1736</v>
      </c>
      <c r="C2882" s="45">
        <v>41224196</v>
      </c>
      <c r="D2882" s="45">
        <v>8648</v>
      </c>
      <c r="E2882" s="45" t="s">
        <v>6783</v>
      </c>
      <c r="F2882" s="45" t="s">
        <v>6972</v>
      </c>
      <c r="G2882" s="45" t="s">
        <v>1606</v>
      </c>
      <c r="I2882" s="45" t="s">
        <v>6973</v>
      </c>
      <c r="J2882" s="45" t="s">
        <v>1739</v>
      </c>
      <c r="K2882" s="45" t="s">
        <v>1740</v>
      </c>
      <c r="L2882" s="45" t="s">
        <v>1557</v>
      </c>
      <c r="M2882" s="45" t="s">
        <v>6594</v>
      </c>
    </row>
    <row r="2883" spans="1:13" s="45" customFormat="1">
      <c r="A2883" s="45" t="s">
        <v>1735</v>
      </c>
      <c r="B2883" s="45" t="s">
        <v>1736</v>
      </c>
      <c r="C2883" s="45">
        <v>41224198</v>
      </c>
      <c r="D2883" s="45">
        <v>8648</v>
      </c>
      <c r="E2883" s="45" t="s">
        <v>6783</v>
      </c>
      <c r="F2883" s="45" t="s">
        <v>6974</v>
      </c>
      <c r="G2883" s="45" t="s">
        <v>1606</v>
      </c>
      <c r="I2883" s="45" t="s">
        <v>6975</v>
      </c>
      <c r="J2883" s="45" t="s">
        <v>1739</v>
      </c>
      <c r="K2883" s="45" t="s">
        <v>1740</v>
      </c>
      <c r="L2883" s="45" t="s">
        <v>1557</v>
      </c>
      <c r="M2883" s="45" t="s">
        <v>6594</v>
      </c>
    </row>
    <row r="2884" spans="1:13" s="45" customFormat="1">
      <c r="A2884" s="45" t="s">
        <v>1735</v>
      </c>
      <c r="B2884" s="45" t="s">
        <v>1736</v>
      </c>
      <c r="C2884" s="45">
        <v>41224201</v>
      </c>
      <c r="D2884" s="45">
        <v>8648</v>
      </c>
      <c r="E2884" s="45" t="s">
        <v>6783</v>
      </c>
      <c r="F2884" s="45" t="s">
        <v>6976</v>
      </c>
      <c r="G2884" s="45" t="s">
        <v>1606</v>
      </c>
      <c r="I2884" s="45" t="s">
        <v>6977</v>
      </c>
      <c r="J2884" s="45" t="s">
        <v>1739</v>
      </c>
      <c r="K2884" s="45" t="s">
        <v>1740</v>
      </c>
      <c r="L2884" s="45" t="s">
        <v>1557</v>
      </c>
      <c r="M2884" s="45" t="s">
        <v>6594</v>
      </c>
    </row>
    <row r="2885" spans="1:13" s="45" customFormat="1">
      <c r="A2885" s="45" t="s">
        <v>1735</v>
      </c>
      <c r="B2885" s="45" t="s">
        <v>1736</v>
      </c>
      <c r="C2885" s="45">
        <v>41224298</v>
      </c>
      <c r="D2885" s="45">
        <v>8648</v>
      </c>
      <c r="E2885" s="45" t="s">
        <v>6783</v>
      </c>
      <c r="F2885" s="45" t="s">
        <v>6978</v>
      </c>
      <c r="G2885" s="45" t="s">
        <v>1606</v>
      </c>
      <c r="I2885" s="45" t="s">
        <v>6979</v>
      </c>
      <c r="J2885" s="45" t="s">
        <v>1739</v>
      </c>
      <c r="K2885" s="45" t="s">
        <v>1740</v>
      </c>
      <c r="L2885" s="45" t="s">
        <v>1557</v>
      </c>
      <c r="M2885" s="45" t="s">
        <v>6594</v>
      </c>
    </row>
    <row r="2886" spans="1:13" s="45" customFormat="1">
      <c r="A2886" s="45" t="s">
        <v>1735</v>
      </c>
      <c r="B2886" s="45" t="s">
        <v>1736</v>
      </c>
      <c r="C2886" s="45">
        <v>41224311</v>
      </c>
      <c r="D2886" s="45">
        <v>8648</v>
      </c>
      <c r="E2886" s="45" t="s">
        <v>6783</v>
      </c>
      <c r="F2886" s="45" t="s">
        <v>6980</v>
      </c>
      <c r="G2886" s="45" t="s">
        <v>1606</v>
      </c>
      <c r="I2886" s="45" t="s">
        <v>6981</v>
      </c>
      <c r="J2886" s="45" t="s">
        <v>1739</v>
      </c>
      <c r="K2886" s="45" t="s">
        <v>1740</v>
      </c>
      <c r="L2886" s="45" t="s">
        <v>1557</v>
      </c>
      <c r="M2886" s="45" t="s">
        <v>6594</v>
      </c>
    </row>
    <row r="2887" spans="1:13" s="45" customFormat="1">
      <c r="A2887" s="45" t="s">
        <v>1735</v>
      </c>
      <c r="B2887" s="45" t="s">
        <v>1736</v>
      </c>
      <c r="C2887" s="45">
        <v>41224312</v>
      </c>
      <c r="D2887" s="45">
        <v>8648</v>
      </c>
      <c r="E2887" s="45" t="s">
        <v>6783</v>
      </c>
      <c r="F2887" s="45" t="s">
        <v>6982</v>
      </c>
      <c r="G2887" s="45" t="s">
        <v>1606</v>
      </c>
      <c r="I2887" s="45" t="s">
        <v>6983</v>
      </c>
      <c r="J2887" s="45" t="s">
        <v>1739</v>
      </c>
      <c r="K2887" s="45" t="s">
        <v>1740</v>
      </c>
      <c r="L2887" s="45" t="s">
        <v>1557</v>
      </c>
      <c r="M2887" s="45" t="s">
        <v>6594</v>
      </c>
    </row>
    <row r="2888" spans="1:13" s="45" customFormat="1">
      <c r="A2888" s="45" t="s">
        <v>1735</v>
      </c>
      <c r="B2888" s="45" t="s">
        <v>1736</v>
      </c>
      <c r="C2888" s="45">
        <v>41224899</v>
      </c>
      <c r="D2888" s="45">
        <v>8648</v>
      </c>
      <c r="E2888" s="45" t="s">
        <v>6783</v>
      </c>
      <c r="F2888" s="45" t="s">
        <v>6984</v>
      </c>
      <c r="G2888" s="45" t="s">
        <v>1606</v>
      </c>
      <c r="I2888" s="45" t="s">
        <v>6985</v>
      </c>
      <c r="J2888" s="45" t="s">
        <v>1739</v>
      </c>
      <c r="K2888" s="45" t="s">
        <v>1740</v>
      </c>
      <c r="L2888" s="45" t="s">
        <v>1557</v>
      </c>
      <c r="M2888" s="45" t="s">
        <v>6594</v>
      </c>
    </row>
    <row r="2889" spans="1:13" s="45" customFormat="1">
      <c r="A2889" s="45" t="s">
        <v>1549</v>
      </c>
      <c r="B2889" s="45" t="s">
        <v>1604</v>
      </c>
      <c r="C2889" s="45">
        <v>41225017</v>
      </c>
      <c r="D2889" s="45">
        <v>8648</v>
      </c>
      <c r="E2889" s="45" t="s">
        <v>6783</v>
      </c>
      <c r="F2889" s="45" t="s">
        <v>6986</v>
      </c>
      <c r="G2889" s="45" t="s">
        <v>1606</v>
      </c>
      <c r="H2889" s="45" t="s">
        <v>6987</v>
      </c>
      <c r="J2889" s="45" t="s">
        <v>1555</v>
      </c>
      <c r="K2889" s="45" t="s">
        <v>1608</v>
      </c>
      <c r="L2889" s="45" t="s">
        <v>1557</v>
      </c>
      <c r="M2889" s="45" t="s">
        <v>6594</v>
      </c>
    </row>
    <row r="2890" spans="1:13" s="45" customFormat="1">
      <c r="A2890" s="45" t="s">
        <v>1549</v>
      </c>
      <c r="B2890" s="45" t="s">
        <v>1604</v>
      </c>
      <c r="C2890" s="45">
        <v>41225021</v>
      </c>
      <c r="D2890" s="45">
        <v>8648</v>
      </c>
      <c r="E2890" s="45" t="s">
        <v>6783</v>
      </c>
      <c r="F2890" s="45" t="s">
        <v>6988</v>
      </c>
      <c r="G2890" s="45" t="s">
        <v>1606</v>
      </c>
      <c r="H2890" s="45" t="s">
        <v>6989</v>
      </c>
      <c r="J2890" s="45" t="s">
        <v>1555</v>
      </c>
      <c r="K2890" s="45" t="s">
        <v>1608</v>
      </c>
      <c r="L2890" s="45" t="s">
        <v>1557</v>
      </c>
      <c r="M2890" s="45" t="s">
        <v>6594</v>
      </c>
    </row>
    <row r="2891" spans="1:13" s="45" customFormat="1">
      <c r="A2891" s="45" t="s">
        <v>1549</v>
      </c>
      <c r="B2891" s="45" t="s">
        <v>1604</v>
      </c>
      <c r="C2891" s="45">
        <v>41225022</v>
      </c>
      <c r="D2891" s="45">
        <v>8648</v>
      </c>
      <c r="E2891" s="45" t="s">
        <v>6783</v>
      </c>
      <c r="F2891" s="45" t="s">
        <v>6990</v>
      </c>
      <c r="G2891" s="45" t="s">
        <v>1606</v>
      </c>
      <c r="H2891" s="45" t="s">
        <v>6991</v>
      </c>
      <c r="J2891" s="45" t="s">
        <v>1555</v>
      </c>
      <c r="K2891" s="45" t="s">
        <v>1608</v>
      </c>
      <c r="L2891" s="45" t="s">
        <v>1557</v>
      </c>
      <c r="M2891" s="45" t="s">
        <v>6594</v>
      </c>
    </row>
    <row r="2892" spans="1:13" s="45" customFormat="1">
      <c r="A2892" s="45" t="s">
        <v>1735</v>
      </c>
      <c r="B2892" s="45" t="s">
        <v>1736</v>
      </c>
      <c r="C2892" s="45">
        <v>41225043</v>
      </c>
      <c r="D2892" s="45">
        <v>8648</v>
      </c>
      <c r="E2892" s="45" t="s">
        <v>6783</v>
      </c>
      <c r="F2892" s="45" t="s">
        <v>6992</v>
      </c>
      <c r="G2892" s="45" t="s">
        <v>1606</v>
      </c>
      <c r="I2892" s="45" t="s">
        <v>6993</v>
      </c>
      <c r="J2892" s="45" t="s">
        <v>1739</v>
      </c>
      <c r="K2892" s="45" t="s">
        <v>1740</v>
      </c>
      <c r="L2892" s="45" t="s">
        <v>1557</v>
      </c>
      <c r="M2892" s="45" t="s">
        <v>6594</v>
      </c>
    </row>
    <row r="2893" spans="1:13" s="45" customFormat="1">
      <c r="A2893" s="45" t="s">
        <v>1751</v>
      </c>
      <c r="B2893" s="45" t="s">
        <v>2824</v>
      </c>
      <c r="C2893" s="45">
        <v>41225066</v>
      </c>
      <c r="D2893" s="45">
        <v>8648</v>
      </c>
      <c r="E2893" s="45" t="s">
        <v>6783</v>
      </c>
      <c r="F2893" s="45" t="s">
        <v>6994</v>
      </c>
      <c r="G2893" s="45" t="s">
        <v>1606</v>
      </c>
      <c r="H2893" s="45" t="s">
        <v>6995</v>
      </c>
      <c r="J2893" s="45" t="s">
        <v>1752</v>
      </c>
      <c r="K2893" s="45" t="s">
        <v>2827</v>
      </c>
      <c r="L2893" s="45" t="s">
        <v>1557</v>
      </c>
      <c r="M2893" s="45" t="s">
        <v>6594</v>
      </c>
    </row>
    <row r="2894" spans="1:13" s="45" customFormat="1">
      <c r="A2894" s="45" t="s">
        <v>1735</v>
      </c>
      <c r="B2894" s="45" t="s">
        <v>1736</v>
      </c>
      <c r="C2894" s="45">
        <v>41225148</v>
      </c>
      <c r="D2894" s="45">
        <v>8648</v>
      </c>
      <c r="E2894" s="45" t="s">
        <v>6783</v>
      </c>
      <c r="F2894" s="45" t="s">
        <v>6996</v>
      </c>
      <c r="G2894" s="45" t="s">
        <v>1606</v>
      </c>
      <c r="I2894" s="45" t="s">
        <v>6997</v>
      </c>
      <c r="J2894" s="45" t="s">
        <v>1739</v>
      </c>
      <c r="K2894" s="45" t="s">
        <v>1740</v>
      </c>
      <c r="L2894" s="45" t="s">
        <v>1557</v>
      </c>
      <c r="M2894" s="45" t="s">
        <v>6594</v>
      </c>
    </row>
    <row r="2895" spans="1:13" s="45" customFormat="1">
      <c r="A2895" s="45" t="s">
        <v>1735</v>
      </c>
      <c r="B2895" s="45" t="s">
        <v>1736</v>
      </c>
      <c r="C2895" s="45">
        <v>41225394</v>
      </c>
      <c r="D2895" s="45">
        <v>8648</v>
      </c>
      <c r="E2895" s="45" t="s">
        <v>6783</v>
      </c>
      <c r="F2895" s="45" t="s">
        <v>6998</v>
      </c>
      <c r="G2895" s="45" t="s">
        <v>1606</v>
      </c>
      <c r="I2895" s="45" t="s">
        <v>6999</v>
      </c>
      <c r="J2895" s="45" t="s">
        <v>1739</v>
      </c>
      <c r="K2895" s="45" t="s">
        <v>1740</v>
      </c>
      <c r="L2895" s="45" t="s">
        <v>1557</v>
      </c>
      <c r="M2895" s="45" t="s">
        <v>6594</v>
      </c>
    </row>
    <row r="2896" spans="1:13" s="45" customFormat="1">
      <c r="A2896" s="45" t="s">
        <v>1735</v>
      </c>
      <c r="B2896" s="45" t="s">
        <v>1736</v>
      </c>
      <c r="C2896" s="45">
        <v>41225476</v>
      </c>
      <c r="D2896" s="45">
        <v>8648</v>
      </c>
      <c r="E2896" s="45" t="s">
        <v>6783</v>
      </c>
      <c r="F2896" s="45" t="s">
        <v>7000</v>
      </c>
      <c r="G2896" s="45" t="s">
        <v>1606</v>
      </c>
      <c r="I2896" s="45" t="s">
        <v>7001</v>
      </c>
      <c r="J2896" s="45" t="s">
        <v>1739</v>
      </c>
      <c r="K2896" s="45" t="s">
        <v>1740</v>
      </c>
      <c r="L2896" s="45" t="s">
        <v>1557</v>
      </c>
      <c r="M2896" s="45" t="s">
        <v>6594</v>
      </c>
    </row>
    <row r="2897" spans="1:13" s="45" customFormat="1">
      <c r="A2897" s="45" t="s">
        <v>1735</v>
      </c>
      <c r="B2897" s="45" t="s">
        <v>1736</v>
      </c>
      <c r="C2897" s="45">
        <v>41225481</v>
      </c>
      <c r="D2897" s="45">
        <v>8648</v>
      </c>
      <c r="E2897" s="45" t="s">
        <v>6783</v>
      </c>
      <c r="F2897" s="45" t="s">
        <v>7002</v>
      </c>
      <c r="G2897" s="45" t="s">
        <v>1606</v>
      </c>
      <c r="I2897" s="45" t="s">
        <v>7003</v>
      </c>
      <c r="J2897" s="45" t="s">
        <v>1739</v>
      </c>
      <c r="K2897" s="45" t="s">
        <v>1740</v>
      </c>
      <c r="L2897" s="45" t="s">
        <v>1557</v>
      </c>
      <c r="M2897" s="45" t="s">
        <v>6594</v>
      </c>
    </row>
    <row r="2898" spans="1:13" s="45" customFormat="1">
      <c r="A2898" s="45" t="s">
        <v>1549</v>
      </c>
      <c r="B2898" s="45" t="s">
        <v>1604</v>
      </c>
      <c r="C2898" s="45">
        <v>41225500</v>
      </c>
      <c r="D2898" s="45">
        <v>8648</v>
      </c>
      <c r="E2898" s="45" t="s">
        <v>6783</v>
      </c>
      <c r="F2898" s="45" t="s">
        <v>7004</v>
      </c>
      <c r="G2898" s="45" t="s">
        <v>1606</v>
      </c>
      <c r="H2898" s="45" t="s">
        <v>7005</v>
      </c>
      <c r="J2898" s="45" t="s">
        <v>1555</v>
      </c>
      <c r="K2898" s="45" t="s">
        <v>1608</v>
      </c>
      <c r="L2898" s="45" t="s">
        <v>1557</v>
      </c>
      <c r="M2898" s="45" t="s">
        <v>6594</v>
      </c>
    </row>
    <row r="2899" spans="1:13" s="45" customFormat="1">
      <c r="A2899" s="45" t="s">
        <v>1549</v>
      </c>
      <c r="B2899" s="45" t="s">
        <v>1604</v>
      </c>
      <c r="C2899" s="45">
        <v>41225502</v>
      </c>
      <c r="D2899" s="45">
        <v>8648</v>
      </c>
      <c r="E2899" s="45" t="s">
        <v>6783</v>
      </c>
      <c r="F2899" s="45" t="s">
        <v>7006</v>
      </c>
      <c r="G2899" s="45" t="s">
        <v>1606</v>
      </c>
      <c r="H2899" s="45" t="s">
        <v>7007</v>
      </c>
      <c r="J2899" s="45" t="s">
        <v>1555</v>
      </c>
      <c r="K2899" s="45" t="s">
        <v>1608</v>
      </c>
      <c r="L2899" s="45" t="s">
        <v>1557</v>
      </c>
      <c r="M2899" s="45" t="s">
        <v>6594</v>
      </c>
    </row>
    <row r="2900" spans="1:13" s="45" customFormat="1">
      <c r="A2900" s="45" t="s">
        <v>1549</v>
      </c>
      <c r="B2900" s="45" t="s">
        <v>1604</v>
      </c>
      <c r="C2900" s="45">
        <v>41225509</v>
      </c>
      <c r="D2900" s="45">
        <v>8648</v>
      </c>
      <c r="E2900" s="45" t="s">
        <v>6783</v>
      </c>
      <c r="F2900" s="45" t="s">
        <v>7008</v>
      </c>
      <c r="G2900" s="45" t="s">
        <v>1606</v>
      </c>
      <c r="H2900" s="45" t="s">
        <v>7009</v>
      </c>
      <c r="J2900" s="45" t="s">
        <v>1555</v>
      </c>
      <c r="K2900" s="45" t="s">
        <v>1608</v>
      </c>
      <c r="L2900" s="45" t="s">
        <v>1557</v>
      </c>
      <c r="M2900" s="45" t="s">
        <v>6594</v>
      </c>
    </row>
    <row r="2901" spans="1:13" s="45" customFormat="1">
      <c r="A2901" s="45" t="s">
        <v>1549</v>
      </c>
      <c r="B2901" s="45" t="s">
        <v>1604</v>
      </c>
      <c r="C2901" s="45">
        <v>41225511</v>
      </c>
      <c r="D2901" s="45">
        <v>8648</v>
      </c>
      <c r="E2901" s="45" t="s">
        <v>6783</v>
      </c>
      <c r="F2901" s="45" t="s">
        <v>7010</v>
      </c>
      <c r="G2901" s="45" t="s">
        <v>1606</v>
      </c>
      <c r="H2901" s="45" t="s">
        <v>7011</v>
      </c>
      <c r="J2901" s="45" t="s">
        <v>1555</v>
      </c>
      <c r="K2901" s="45" t="s">
        <v>1608</v>
      </c>
      <c r="L2901" s="45" t="s">
        <v>1557</v>
      </c>
      <c r="M2901" s="45" t="s">
        <v>6594</v>
      </c>
    </row>
    <row r="2902" spans="1:13" s="45" customFormat="1">
      <c r="A2902" s="45" t="s">
        <v>1549</v>
      </c>
      <c r="B2902" s="45" t="s">
        <v>1604</v>
      </c>
      <c r="C2902" s="45">
        <v>41225514</v>
      </c>
      <c r="D2902" s="45">
        <v>8648</v>
      </c>
      <c r="E2902" s="45" t="s">
        <v>6783</v>
      </c>
      <c r="F2902" s="45" t="s">
        <v>7012</v>
      </c>
      <c r="G2902" s="45" t="s">
        <v>1606</v>
      </c>
      <c r="H2902" s="45" t="s">
        <v>7013</v>
      </c>
      <c r="J2902" s="45" t="s">
        <v>1555</v>
      </c>
      <c r="K2902" s="45" t="s">
        <v>1608</v>
      </c>
      <c r="L2902" s="45" t="s">
        <v>1557</v>
      </c>
      <c r="M2902" s="45" t="s">
        <v>6594</v>
      </c>
    </row>
    <row r="2903" spans="1:13" s="45" customFormat="1">
      <c r="A2903" s="45" t="s">
        <v>1549</v>
      </c>
      <c r="B2903" s="45" t="s">
        <v>1604</v>
      </c>
      <c r="C2903" s="45">
        <v>41225515</v>
      </c>
      <c r="D2903" s="45">
        <v>8648</v>
      </c>
      <c r="E2903" s="45" t="s">
        <v>6783</v>
      </c>
      <c r="F2903" s="45" t="s">
        <v>7014</v>
      </c>
      <c r="G2903" s="45" t="s">
        <v>1606</v>
      </c>
      <c r="H2903" s="45" t="s">
        <v>7015</v>
      </c>
      <c r="J2903" s="45" t="s">
        <v>1555</v>
      </c>
      <c r="K2903" s="45" t="s">
        <v>1608</v>
      </c>
      <c r="L2903" s="45" t="s">
        <v>1557</v>
      </c>
      <c r="M2903" s="45" t="s">
        <v>6594</v>
      </c>
    </row>
    <row r="2904" spans="1:13" s="45" customFormat="1">
      <c r="A2904" s="45" t="s">
        <v>1549</v>
      </c>
      <c r="B2904" s="45" t="s">
        <v>1604</v>
      </c>
      <c r="C2904" s="45">
        <v>41225517</v>
      </c>
      <c r="D2904" s="45">
        <v>8648</v>
      </c>
      <c r="E2904" s="45" t="s">
        <v>6783</v>
      </c>
      <c r="F2904" s="45" t="s">
        <v>7016</v>
      </c>
      <c r="G2904" s="45" t="s">
        <v>1606</v>
      </c>
      <c r="H2904" s="45" t="s">
        <v>7017</v>
      </c>
      <c r="J2904" s="45" t="s">
        <v>1555</v>
      </c>
      <c r="K2904" s="45" t="s">
        <v>1608</v>
      </c>
      <c r="L2904" s="45" t="s">
        <v>1557</v>
      </c>
      <c r="M2904" s="45" t="s">
        <v>6594</v>
      </c>
    </row>
    <row r="2905" spans="1:13" s="45" customFormat="1">
      <c r="A2905" s="45" t="s">
        <v>1549</v>
      </c>
      <c r="B2905" s="45" t="s">
        <v>1604</v>
      </c>
      <c r="C2905" s="45">
        <v>41225519</v>
      </c>
      <c r="D2905" s="45">
        <v>8648</v>
      </c>
      <c r="E2905" s="45" t="s">
        <v>6783</v>
      </c>
      <c r="F2905" s="45" t="s">
        <v>7018</v>
      </c>
      <c r="G2905" s="45" t="s">
        <v>1606</v>
      </c>
      <c r="H2905" s="45" t="s">
        <v>7019</v>
      </c>
      <c r="J2905" s="45" t="s">
        <v>1555</v>
      </c>
      <c r="K2905" s="45" t="s">
        <v>1608</v>
      </c>
      <c r="L2905" s="45" t="s">
        <v>1557</v>
      </c>
      <c r="M2905" s="45" t="s">
        <v>6594</v>
      </c>
    </row>
    <row r="2906" spans="1:13" s="45" customFormat="1">
      <c r="A2906" s="45" t="s">
        <v>1549</v>
      </c>
      <c r="B2906" s="45" t="s">
        <v>1604</v>
      </c>
      <c r="C2906" s="45">
        <v>41225520</v>
      </c>
      <c r="D2906" s="45">
        <v>8648</v>
      </c>
      <c r="E2906" s="45" t="s">
        <v>6783</v>
      </c>
      <c r="F2906" s="45" t="s">
        <v>7020</v>
      </c>
      <c r="G2906" s="45" t="s">
        <v>1606</v>
      </c>
      <c r="H2906" s="45" t="s">
        <v>7021</v>
      </c>
      <c r="J2906" s="45" t="s">
        <v>1555</v>
      </c>
      <c r="K2906" s="45" t="s">
        <v>1608</v>
      </c>
      <c r="L2906" s="45" t="s">
        <v>1557</v>
      </c>
      <c r="M2906" s="45" t="s">
        <v>6594</v>
      </c>
    </row>
    <row r="2907" spans="1:13" s="45" customFormat="1">
      <c r="A2907" s="45" t="s">
        <v>1735</v>
      </c>
      <c r="B2907" s="45" t="s">
        <v>1736</v>
      </c>
      <c r="C2907" s="45">
        <v>41225524</v>
      </c>
      <c r="D2907" s="45">
        <v>8648</v>
      </c>
      <c r="E2907" s="45" t="s">
        <v>6783</v>
      </c>
      <c r="F2907" s="45" t="s">
        <v>7022</v>
      </c>
      <c r="G2907" s="45" t="s">
        <v>1606</v>
      </c>
      <c r="I2907" s="45" t="s">
        <v>7023</v>
      </c>
      <c r="J2907" s="45" t="s">
        <v>1739</v>
      </c>
      <c r="K2907" s="45" t="s">
        <v>1740</v>
      </c>
      <c r="L2907" s="45" t="s">
        <v>1557</v>
      </c>
      <c r="M2907" s="45" t="s">
        <v>6594</v>
      </c>
    </row>
    <row r="2908" spans="1:13" s="45" customFormat="1">
      <c r="A2908" s="45" t="s">
        <v>1549</v>
      </c>
      <c r="B2908" s="45" t="s">
        <v>1604</v>
      </c>
      <c r="C2908" s="45">
        <v>41225525</v>
      </c>
      <c r="D2908" s="45">
        <v>8648</v>
      </c>
      <c r="E2908" s="45" t="s">
        <v>6783</v>
      </c>
      <c r="F2908" s="45" t="s">
        <v>7024</v>
      </c>
      <c r="G2908" s="45" t="s">
        <v>1606</v>
      </c>
      <c r="H2908" s="45" t="s">
        <v>7025</v>
      </c>
      <c r="J2908" s="45" t="s">
        <v>1555</v>
      </c>
      <c r="K2908" s="45" t="s">
        <v>1608</v>
      </c>
      <c r="L2908" s="45" t="s">
        <v>1557</v>
      </c>
      <c r="M2908" s="45" t="s">
        <v>6594</v>
      </c>
    </row>
    <row r="2909" spans="1:13" s="45" customFormat="1">
      <c r="A2909" s="45" t="s">
        <v>1549</v>
      </c>
      <c r="B2909" s="45" t="s">
        <v>1604</v>
      </c>
      <c r="C2909" s="45">
        <v>41225526</v>
      </c>
      <c r="D2909" s="45">
        <v>8648</v>
      </c>
      <c r="E2909" s="45" t="s">
        <v>6783</v>
      </c>
      <c r="F2909" s="45" t="s">
        <v>7026</v>
      </c>
      <c r="G2909" s="45" t="s">
        <v>1606</v>
      </c>
      <c r="H2909" s="45" t="s">
        <v>7027</v>
      </c>
      <c r="J2909" s="45" t="s">
        <v>1555</v>
      </c>
      <c r="K2909" s="45" t="s">
        <v>1608</v>
      </c>
      <c r="L2909" s="45" t="s">
        <v>1557</v>
      </c>
      <c r="M2909" s="45" t="s">
        <v>6594</v>
      </c>
    </row>
    <row r="2910" spans="1:13" s="45" customFormat="1">
      <c r="A2910" s="45" t="s">
        <v>1549</v>
      </c>
      <c r="B2910" s="45" t="s">
        <v>1604</v>
      </c>
      <c r="C2910" s="45">
        <v>41225527</v>
      </c>
      <c r="D2910" s="45">
        <v>8648</v>
      </c>
      <c r="E2910" s="45" t="s">
        <v>6783</v>
      </c>
      <c r="F2910" s="45" t="s">
        <v>7028</v>
      </c>
      <c r="G2910" s="45" t="s">
        <v>1606</v>
      </c>
      <c r="H2910" s="45" t="s">
        <v>7029</v>
      </c>
      <c r="J2910" s="45" t="s">
        <v>1555</v>
      </c>
      <c r="K2910" s="45" t="s">
        <v>1608</v>
      </c>
      <c r="L2910" s="45" t="s">
        <v>1557</v>
      </c>
      <c r="M2910" s="45" t="s">
        <v>6594</v>
      </c>
    </row>
    <row r="2911" spans="1:13" s="45" customFormat="1">
      <c r="A2911" s="45" t="s">
        <v>1549</v>
      </c>
      <c r="B2911" s="45" t="s">
        <v>1604</v>
      </c>
      <c r="C2911" s="45">
        <v>41225528</v>
      </c>
      <c r="D2911" s="45">
        <v>8648</v>
      </c>
      <c r="E2911" s="45" t="s">
        <v>6783</v>
      </c>
      <c r="F2911" s="45" t="s">
        <v>7030</v>
      </c>
      <c r="G2911" s="45" t="s">
        <v>1606</v>
      </c>
      <c r="H2911" s="45" t="s">
        <v>7031</v>
      </c>
      <c r="J2911" s="45" t="s">
        <v>1555</v>
      </c>
      <c r="K2911" s="45" t="s">
        <v>1608</v>
      </c>
      <c r="L2911" s="45" t="s">
        <v>1557</v>
      </c>
      <c r="M2911" s="45" t="s">
        <v>6594</v>
      </c>
    </row>
    <row r="2912" spans="1:13" s="45" customFormat="1">
      <c r="A2912" s="45" t="s">
        <v>1549</v>
      </c>
      <c r="B2912" s="45" t="s">
        <v>1604</v>
      </c>
      <c r="C2912" s="45">
        <v>41225529</v>
      </c>
      <c r="D2912" s="45">
        <v>8648</v>
      </c>
      <c r="E2912" s="45" t="s">
        <v>6783</v>
      </c>
      <c r="F2912" s="45" t="s">
        <v>7032</v>
      </c>
      <c r="G2912" s="45" t="s">
        <v>1606</v>
      </c>
      <c r="H2912" s="45" t="s">
        <v>7033</v>
      </c>
      <c r="J2912" s="45" t="s">
        <v>1555</v>
      </c>
      <c r="K2912" s="45" t="s">
        <v>1608</v>
      </c>
      <c r="L2912" s="45" t="s">
        <v>1557</v>
      </c>
      <c r="M2912" s="45" t="s">
        <v>6594</v>
      </c>
    </row>
    <row r="2913" spans="1:13" s="45" customFormat="1">
      <c r="A2913" s="45" t="s">
        <v>1549</v>
      </c>
      <c r="B2913" s="45" t="s">
        <v>1604</v>
      </c>
      <c r="C2913" s="45">
        <v>41225530</v>
      </c>
      <c r="D2913" s="45">
        <v>8648</v>
      </c>
      <c r="E2913" s="45" t="s">
        <v>6783</v>
      </c>
      <c r="F2913" s="45" t="s">
        <v>7034</v>
      </c>
      <c r="G2913" s="45" t="s">
        <v>1606</v>
      </c>
      <c r="H2913" s="45" t="s">
        <v>7035</v>
      </c>
      <c r="J2913" s="45" t="s">
        <v>1555</v>
      </c>
      <c r="K2913" s="45" t="s">
        <v>1608</v>
      </c>
      <c r="L2913" s="45" t="s">
        <v>1557</v>
      </c>
      <c r="M2913" s="45" t="s">
        <v>6594</v>
      </c>
    </row>
    <row r="2914" spans="1:13" s="45" customFormat="1">
      <c r="A2914" s="45" t="s">
        <v>1549</v>
      </c>
      <c r="B2914" s="45" t="s">
        <v>1604</v>
      </c>
      <c r="C2914" s="45">
        <v>41225531</v>
      </c>
      <c r="D2914" s="45">
        <v>8648</v>
      </c>
      <c r="E2914" s="45" t="s">
        <v>6783</v>
      </c>
      <c r="F2914" s="45" t="s">
        <v>7036</v>
      </c>
      <c r="G2914" s="45" t="s">
        <v>1606</v>
      </c>
      <c r="H2914" s="45" t="s">
        <v>7037</v>
      </c>
      <c r="J2914" s="45" t="s">
        <v>1555</v>
      </c>
      <c r="K2914" s="45" t="s">
        <v>1608</v>
      </c>
      <c r="L2914" s="45" t="s">
        <v>1557</v>
      </c>
      <c r="M2914" s="45" t="s">
        <v>6594</v>
      </c>
    </row>
    <row r="2915" spans="1:13" s="45" customFormat="1">
      <c r="A2915" s="45" t="s">
        <v>1549</v>
      </c>
      <c r="B2915" s="45" t="s">
        <v>1604</v>
      </c>
      <c r="C2915" s="45">
        <v>41225532</v>
      </c>
      <c r="D2915" s="45">
        <v>8648</v>
      </c>
      <c r="E2915" s="45" t="s">
        <v>6783</v>
      </c>
      <c r="F2915" s="45" t="s">
        <v>7038</v>
      </c>
      <c r="G2915" s="45" t="s">
        <v>1606</v>
      </c>
      <c r="H2915" s="45" t="s">
        <v>7039</v>
      </c>
      <c r="J2915" s="45" t="s">
        <v>1555</v>
      </c>
      <c r="K2915" s="45" t="s">
        <v>1608</v>
      </c>
      <c r="L2915" s="45" t="s">
        <v>1557</v>
      </c>
      <c r="M2915" s="45" t="s">
        <v>6594</v>
      </c>
    </row>
    <row r="2916" spans="1:13" s="45" customFormat="1">
      <c r="A2916" s="45" t="s">
        <v>1549</v>
      </c>
      <c r="B2916" s="45" t="s">
        <v>1604</v>
      </c>
      <c r="C2916" s="45">
        <v>41225533</v>
      </c>
      <c r="D2916" s="45">
        <v>8648</v>
      </c>
      <c r="E2916" s="45" t="s">
        <v>6783</v>
      </c>
      <c r="F2916" s="45" t="s">
        <v>7040</v>
      </c>
      <c r="G2916" s="45" t="s">
        <v>1606</v>
      </c>
      <c r="H2916" s="45" t="s">
        <v>7041</v>
      </c>
      <c r="J2916" s="45" t="s">
        <v>1555</v>
      </c>
      <c r="K2916" s="45" t="s">
        <v>1608</v>
      </c>
      <c r="L2916" s="45" t="s">
        <v>1557</v>
      </c>
      <c r="M2916" s="45" t="s">
        <v>6594</v>
      </c>
    </row>
    <row r="2917" spans="1:13" s="45" customFormat="1">
      <c r="A2917" s="45" t="s">
        <v>1735</v>
      </c>
      <c r="B2917" s="45" t="s">
        <v>1736</v>
      </c>
      <c r="C2917" s="45">
        <v>41225727</v>
      </c>
      <c r="D2917" s="45">
        <v>8648</v>
      </c>
      <c r="E2917" s="45" t="s">
        <v>6783</v>
      </c>
      <c r="F2917" s="45" t="s">
        <v>7042</v>
      </c>
      <c r="G2917" s="45" t="s">
        <v>1606</v>
      </c>
      <c r="I2917" s="45" t="s">
        <v>7043</v>
      </c>
      <c r="J2917" s="45" t="s">
        <v>1739</v>
      </c>
      <c r="K2917" s="45" t="s">
        <v>1740</v>
      </c>
      <c r="L2917" s="45" t="s">
        <v>1557</v>
      </c>
      <c r="M2917" s="45" t="s">
        <v>6594</v>
      </c>
    </row>
    <row r="2918" spans="1:13" s="45" customFormat="1">
      <c r="A2918" s="45" t="s">
        <v>1735</v>
      </c>
      <c r="B2918" s="45" t="s">
        <v>1736</v>
      </c>
      <c r="C2918" s="45">
        <v>41225728</v>
      </c>
      <c r="D2918" s="45">
        <v>8648</v>
      </c>
      <c r="E2918" s="45" t="s">
        <v>6783</v>
      </c>
      <c r="F2918" s="45" t="s">
        <v>7044</v>
      </c>
      <c r="G2918" s="45" t="s">
        <v>1606</v>
      </c>
      <c r="I2918" s="45" t="s">
        <v>7045</v>
      </c>
      <c r="J2918" s="45" t="s">
        <v>1739</v>
      </c>
      <c r="K2918" s="45" t="s">
        <v>1740</v>
      </c>
      <c r="L2918" s="45" t="s">
        <v>1557</v>
      </c>
      <c r="M2918" s="45" t="s">
        <v>6594</v>
      </c>
    </row>
    <row r="2919" spans="1:13" s="45" customFormat="1">
      <c r="A2919" s="45" t="s">
        <v>1735</v>
      </c>
      <c r="B2919" s="45" t="s">
        <v>1736</v>
      </c>
      <c r="C2919" s="45">
        <v>41225729</v>
      </c>
      <c r="D2919" s="45">
        <v>8648</v>
      </c>
      <c r="E2919" s="45" t="s">
        <v>6783</v>
      </c>
      <c r="F2919" s="45" t="s">
        <v>7046</v>
      </c>
      <c r="G2919" s="45" t="s">
        <v>1606</v>
      </c>
      <c r="I2919" s="45" t="s">
        <v>7047</v>
      </c>
      <c r="J2919" s="45" t="s">
        <v>1739</v>
      </c>
      <c r="K2919" s="45" t="s">
        <v>1740</v>
      </c>
      <c r="L2919" s="45" t="s">
        <v>1557</v>
      </c>
      <c r="M2919" s="45" t="s">
        <v>6594</v>
      </c>
    </row>
    <row r="2920" spans="1:13" s="45" customFormat="1">
      <c r="A2920" s="45" t="s">
        <v>1735</v>
      </c>
      <c r="B2920" s="45" t="s">
        <v>1736</v>
      </c>
      <c r="C2920" s="45">
        <v>41225999</v>
      </c>
      <c r="D2920" s="45">
        <v>8648</v>
      </c>
      <c r="E2920" s="45" t="s">
        <v>6783</v>
      </c>
      <c r="F2920" s="45" t="s">
        <v>7048</v>
      </c>
      <c r="G2920" s="45" t="s">
        <v>1606</v>
      </c>
      <c r="I2920" s="45" t="s">
        <v>7049</v>
      </c>
      <c r="J2920" s="45" t="s">
        <v>1739</v>
      </c>
      <c r="K2920" s="45" t="s">
        <v>1740</v>
      </c>
      <c r="L2920" s="45" t="s">
        <v>1557</v>
      </c>
      <c r="M2920" s="45" t="s">
        <v>6594</v>
      </c>
    </row>
    <row r="2921" spans="1:13" s="45" customFormat="1">
      <c r="A2921" s="45" t="s">
        <v>1735</v>
      </c>
      <c r="B2921" s="45" t="s">
        <v>1736</v>
      </c>
      <c r="C2921" s="45">
        <v>41227334</v>
      </c>
      <c r="D2921" s="45">
        <v>8648</v>
      </c>
      <c r="E2921" s="45" t="s">
        <v>6783</v>
      </c>
      <c r="F2921" s="45" t="s">
        <v>7050</v>
      </c>
      <c r="G2921" s="45" t="s">
        <v>1606</v>
      </c>
      <c r="I2921" s="45" t="s">
        <v>7051</v>
      </c>
      <c r="J2921" s="45" t="s">
        <v>1739</v>
      </c>
      <c r="K2921" s="45" t="s">
        <v>1740</v>
      </c>
      <c r="L2921" s="45" t="s">
        <v>1557</v>
      </c>
      <c r="M2921" s="45" t="s">
        <v>6594</v>
      </c>
    </row>
    <row r="2922" spans="1:13" s="45" customFormat="1">
      <c r="A2922" s="45" t="s">
        <v>1735</v>
      </c>
      <c r="B2922" s="45" t="s">
        <v>1736</v>
      </c>
      <c r="C2922" s="45">
        <v>41227655</v>
      </c>
      <c r="D2922" s="45">
        <v>8648</v>
      </c>
      <c r="E2922" s="45" t="s">
        <v>6783</v>
      </c>
      <c r="F2922" s="45" t="s">
        <v>7052</v>
      </c>
      <c r="G2922" s="45" t="s">
        <v>1606</v>
      </c>
      <c r="I2922" s="45" t="s">
        <v>7053</v>
      </c>
      <c r="J2922" s="45" t="s">
        <v>1739</v>
      </c>
      <c r="K2922" s="45" t="s">
        <v>1740</v>
      </c>
      <c r="L2922" s="45" t="s">
        <v>1557</v>
      </c>
      <c r="M2922" s="45" t="s">
        <v>6594</v>
      </c>
    </row>
    <row r="2923" spans="1:13" s="45" customFormat="1">
      <c r="A2923" s="45" t="s">
        <v>1735</v>
      </c>
      <c r="B2923" s="45" t="s">
        <v>1736</v>
      </c>
      <c r="C2923" s="45">
        <v>41227862</v>
      </c>
      <c r="D2923" s="45">
        <v>8648</v>
      </c>
      <c r="E2923" s="45" t="s">
        <v>6783</v>
      </c>
      <c r="F2923" s="45" t="s">
        <v>7054</v>
      </c>
      <c r="G2923" s="45" t="s">
        <v>1606</v>
      </c>
      <c r="I2923" s="45" t="s">
        <v>7055</v>
      </c>
      <c r="J2923" s="45" t="s">
        <v>1739</v>
      </c>
      <c r="K2923" s="45" t="s">
        <v>1740</v>
      </c>
      <c r="L2923" s="45" t="s">
        <v>1557</v>
      </c>
      <c r="M2923" s="45" t="s">
        <v>6594</v>
      </c>
    </row>
    <row r="2924" spans="1:13" s="45" customFormat="1">
      <c r="A2924" s="45" t="s">
        <v>1735</v>
      </c>
      <c r="B2924" s="45" t="s">
        <v>1736</v>
      </c>
      <c r="C2924" s="45">
        <v>41227901</v>
      </c>
      <c r="D2924" s="45">
        <v>8648</v>
      </c>
      <c r="E2924" s="45" t="s">
        <v>6783</v>
      </c>
      <c r="F2924" s="45" t="s">
        <v>7056</v>
      </c>
      <c r="G2924" s="45" t="s">
        <v>1606</v>
      </c>
      <c r="I2924" s="45" t="s">
        <v>7057</v>
      </c>
      <c r="J2924" s="45" t="s">
        <v>1739</v>
      </c>
      <c r="K2924" s="45" t="s">
        <v>1740</v>
      </c>
      <c r="L2924" s="45" t="s">
        <v>1557</v>
      </c>
      <c r="M2924" s="45" t="s">
        <v>6594</v>
      </c>
    </row>
    <row r="2925" spans="1:13" s="45" customFormat="1">
      <c r="A2925" s="45" t="s">
        <v>1735</v>
      </c>
      <c r="B2925" s="45" t="s">
        <v>1736</v>
      </c>
      <c r="C2925" s="45">
        <v>41227969</v>
      </c>
      <c r="D2925" s="45">
        <v>8648</v>
      </c>
      <c r="E2925" s="45" t="s">
        <v>6783</v>
      </c>
      <c r="F2925" s="45" t="s">
        <v>7058</v>
      </c>
      <c r="G2925" s="45" t="s">
        <v>1606</v>
      </c>
      <c r="I2925" s="45" t="s">
        <v>7059</v>
      </c>
      <c r="J2925" s="45" t="s">
        <v>1739</v>
      </c>
      <c r="K2925" s="45" t="s">
        <v>1740</v>
      </c>
      <c r="L2925" s="45" t="s">
        <v>1557</v>
      </c>
      <c r="M2925" s="45" t="s">
        <v>6594</v>
      </c>
    </row>
    <row r="2926" spans="1:13" s="45" customFormat="1">
      <c r="A2926" s="45" t="s">
        <v>1735</v>
      </c>
      <c r="B2926" s="45" t="s">
        <v>1736</v>
      </c>
      <c r="C2926" s="45">
        <v>41227970</v>
      </c>
      <c r="D2926" s="45">
        <v>8648</v>
      </c>
      <c r="E2926" s="45" t="s">
        <v>6783</v>
      </c>
      <c r="F2926" s="45" t="s">
        <v>7060</v>
      </c>
      <c r="G2926" s="45" t="s">
        <v>1606</v>
      </c>
      <c r="I2926" s="45" t="s">
        <v>7061</v>
      </c>
      <c r="J2926" s="45" t="s">
        <v>1739</v>
      </c>
      <c r="K2926" s="45" t="s">
        <v>1740</v>
      </c>
      <c r="L2926" s="45" t="s">
        <v>1557</v>
      </c>
      <c r="M2926" s="45" t="s">
        <v>6594</v>
      </c>
    </row>
    <row r="2927" spans="1:13" s="45" customFormat="1">
      <c r="A2927" s="45" t="s">
        <v>1735</v>
      </c>
      <c r="B2927" s="45" t="s">
        <v>1736</v>
      </c>
      <c r="C2927" s="45">
        <v>41227974</v>
      </c>
      <c r="D2927" s="45">
        <v>8648</v>
      </c>
      <c r="E2927" s="45" t="s">
        <v>6783</v>
      </c>
      <c r="F2927" s="45" t="s">
        <v>7062</v>
      </c>
      <c r="G2927" s="45" t="s">
        <v>1606</v>
      </c>
      <c r="I2927" s="45" t="s">
        <v>7063</v>
      </c>
      <c r="J2927" s="45" t="s">
        <v>1739</v>
      </c>
      <c r="K2927" s="45" t="s">
        <v>1740</v>
      </c>
      <c r="L2927" s="45" t="s">
        <v>1557</v>
      </c>
      <c r="M2927" s="45" t="s">
        <v>6594</v>
      </c>
    </row>
    <row r="2928" spans="1:13" s="45" customFormat="1">
      <c r="A2928" s="45" t="s">
        <v>1735</v>
      </c>
      <c r="B2928" s="45" t="s">
        <v>1736</v>
      </c>
      <c r="C2928" s="45">
        <v>41228227</v>
      </c>
      <c r="D2928" s="45">
        <v>8648</v>
      </c>
      <c r="E2928" s="45" t="s">
        <v>6783</v>
      </c>
      <c r="F2928" s="45" t="s">
        <v>7064</v>
      </c>
      <c r="G2928" s="45" t="s">
        <v>1606</v>
      </c>
      <c r="I2928" s="45" t="s">
        <v>7065</v>
      </c>
      <c r="J2928" s="45" t="s">
        <v>1739</v>
      </c>
      <c r="K2928" s="45" t="s">
        <v>1740</v>
      </c>
      <c r="L2928" s="45" t="s">
        <v>1557</v>
      </c>
      <c r="M2928" s="45" t="s">
        <v>6594</v>
      </c>
    </row>
    <row r="2929" spans="1:13" s="45" customFormat="1">
      <c r="A2929" s="45" t="s">
        <v>1735</v>
      </c>
      <c r="B2929" s="45" t="s">
        <v>1736</v>
      </c>
      <c r="C2929" s="45">
        <v>41228239</v>
      </c>
      <c r="D2929" s="45">
        <v>8648</v>
      </c>
      <c r="E2929" s="45" t="s">
        <v>6783</v>
      </c>
      <c r="F2929" s="45" t="s">
        <v>7066</v>
      </c>
      <c r="G2929" s="45" t="s">
        <v>1606</v>
      </c>
      <c r="I2929" s="45" t="s">
        <v>7067</v>
      </c>
      <c r="J2929" s="45" t="s">
        <v>1739</v>
      </c>
      <c r="K2929" s="45" t="s">
        <v>1740</v>
      </c>
      <c r="L2929" s="45" t="s">
        <v>1557</v>
      </c>
      <c r="M2929" s="45" t="s">
        <v>6594</v>
      </c>
    </row>
    <row r="2930" spans="1:13" s="45" customFormat="1">
      <c r="A2930" s="45" t="s">
        <v>1735</v>
      </c>
      <c r="B2930" s="45" t="s">
        <v>1736</v>
      </c>
      <c r="C2930" s="45">
        <v>41228241</v>
      </c>
      <c r="D2930" s="45">
        <v>8648</v>
      </c>
      <c r="E2930" s="45" t="s">
        <v>6783</v>
      </c>
      <c r="F2930" s="45" t="s">
        <v>7068</v>
      </c>
      <c r="G2930" s="45" t="s">
        <v>1606</v>
      </c>
      <c r="I2930" s="45" t="s">
        <v>7069</v>
      </c>
      <c r="J2930" s="45" t="s">
        <v>1739</v>
      </c>
      <c r="K2930" s="45" t="s">
        <v>1740</v>
      </c>
      <c r="L2930" s="45" t="s">
        <v>1557</v>
      </c>
      <c r="M2930" s="45" t="s">
        <v>6594</v>
      </c>
    </row>
    <row r="2931" spans="1:13" s="45" customFormat="1">
      <c r="A2931" s="45" t="s">
        <v>1735</v>
      </c>
      <c r="B2931" s="45" t="s">
        <v>1736</v>
      </c>
      <c r="C2931" s="45">
        <v>41228299</v>
      </c>
      <c r="D2931" s="45">
        <v>8648</v>
      </c>
      <c r="E2931" s="45" t="s">
        <v>6783</v>
      </c>
      <c r="F2931" s="45" t="s">
        <v>7070</v>
      </c>
      <c r="G2931" s="45" t="s">
        <v>1606</v>
      </c>
      <c r="I2931" s="45" t="s">
        <v>7071</v>
      </c>
      <c r="J2931" s="45" t="s">
        <v>1739</v>
      </c>
      <c r="K2931" s="45" t="s">
        <v>1740</v>
      </c>
      <c r="L2931" s="45" t="s">
        <v>1557</v>
      </c>
      <c r="M2931" s="45" t="s">
        <v>6594</v>
      </c>
    </row>
    <row r="2932" spans="1:13" s="45" customFormat="1">
      <c r="A2932" s="45" t="s">
        <v>1735</v>
      </c>
      <c r="B2932" s="45" t="s">
        <v>1736</v>
      </c>
      <c r="C2932" s="45">
        <v>41228450</v>
      </c>
      <c r="D2932" s="45">
        <v>8648</v>
      </c>
      <c r="E2932" s="45" t="s">
        <v>6783</v>
      </c>
      <c r="F2932" s="45" t="s">
        <v>7072</v>
      </c>
      <c r="G2932" s="45" t="s">
        <v>1606</v>
      </c>
      <c r="I2932" s="45" t="s">
        <v>7073</v>
      </c>
      <c r="J2932" s="45" t="s">
        <v>1739</v>
      </c>
      <c r="K2932" s="45" t="s">
        <v>1740</v>
      </c>
      <c r="L2932" s="45" t="s">
        <v>1557</v>
      </c>
      <c r="M2932" s="45" t="s">
        <v>6594</v>
      </c>
    </row>
    <row r="2933" spans="1:13" s="45" customFormat="1">
      <c r="A2933" s="45" t="s">
        <v>1735</v>
      </c>
      <c r="B2933" s="45" t="s">
        <v>1736</v>
      </c>
      <c r="C2933" s="45">
        <v>41228453</v>
      </c>
      <c r="D2933" s="45">
        <v>8648</v>
      </c>
      <c r="E2933" s="45" t="s">
        <v>6783</v>
      </c>
      <c r="F2933" s="45" t="s">
        <v>7074</v>
      </c>
      <c r="G2933" s="45" t="s">
        <v>1606</v>
      </c>
      <c r="I2933" s="45" t="s">
        <v>7075</v>
      </c>
      <c r="J2933" s="45" t="s">
        <v>1739</v>
      </c>
      <c r="K2933" s="45" t="s">
        <v>1740</v>
      </c>
      <c r="L2933" s="45" t="s">
        <v>1557</v>
      </c>
      <c r="M2933" s="45" t="s">
        <v>6594</v>
      </c>
    </row>
    <row r="2934" spans="1:13" s="45" customFormat="1">
      <c r="A2934" s="45" t="s">
        <v>1735</v>
      </c>
      <c r="B2934" s="45" t="s">
        <v>1736</v>
      </c>
      <c r="C2934" s="45">
        <v>41228660</v>
      </c>
      <c r="D2934" s="45">
        <v>8648</v>
      </c>
      <c r="E2934" s="45" t="s">
        <v>6783</v>
      </c>
      <c r="F2934" s="45" t="s">
        <v>7076</v>
      </c>
      <c r="G2934" s="45" t="s">
        <v>1606</v>
      </c>
      <c r="I2934" s="45" t="s">
        <v>7077</v>
      </c>
      <c r="J2934" s="45" t="s">
        <v>1739</v>
      </c>
      <c r="K2934" s="45" t="s">
        <v>1740</v>
      </c>
      <c r="L2934" s="45" t="s">
        <v>1557</v>
      </c>
      <c r="M2934" s="45" t="s">
        <v>6594</v>
      </c>
    </row>
    <row r="2935" spans="1:13" s="45" customFormat="1">
      <c r="A2935" s="45" t="s">
        <v>1735</v>
      </c>
      <c r="B2935" s="45" t="s">
        <v>1736</v>
      </c>
      <c r="C2935" s="45">
        <v>41228949</v>
      </c>
      <c r="D2935" s="45">
        <v>8648</v>
      </c>
      <c r="E2935" s="45" t="s">
        <v>6783</v>
      </c>
      <c r="F2935" s="45" t="s">
        <v>7078</v>
      </c>
      <c r="G2935" s="45" t="s">
        <v>1606</v>
      </c>
      <c r="I2935" s="45" t="s">
        <v>7079</v>
      </c>
      <c r="J2935" s="45" t="s">
        <v>1739</v>
      </c>
      <c r="K2935" s="45" t="s">
        <v>1740</v>
      </c>
      <c r="L2935" s="45" t="s">
        <v>1557</v>
      </c>
      <c r="M2935" s="45" t="s">
        <v>6594</v>
      </c>
    </row>
    <row r="2936" spans="1:13" s="45" customFormat="1">
      <c r="A2936" s="45" t="s">
        <v>1549</v>
      </c>
      <c r="B2936" s="45" t="s">
        <v>1604</v>
      </c>
      <c r="C2936" s="45">
        <v>41229003</v>
      </c>
      <c r="D2936" s="45">
        <v>8648</v>
      </c>
      <c r="E2936" s="45" t="s">
        <v>6783</v>
      </c>
      <c r="F2936" s="45" t="s">
        <v>7080</v>
      </c>
      <c r="G2936" s="45" t="s">
        <v>1606</v>
      </c>
      <c r="H2936" s="45" t="s">
        <v>7081</v>
      </c>
      <c r="J2936" s="45" t="s">
        <v>1555</v>
      </c>
      <c r="K2936" s="45" t="s">
        <v>1608</v>
      </c>
      <c r="L2936" s="45" t="s">
        <v>1557</v>
      </c>
      <c r="M2936" s="45" t="s">
        <v>6594</v>
      </c>
    </row>
    <row r="2937" spans="1:13" s="45" customFormat="1">
      <c r="A2937" s="45" t="s">
        <v>1735</v>
      </c>
      <c r="B2937" s="45" t="s">
        <v>1736</v>
      </c>
      <c r="C2937" s="45">
        <v>41229009</v>
      </c>
      <c r="D2937" s="45">
        <v>8648</v>
      </c>
      <c r="E2937" s="45" t="s">
        <v>6783</v>
      </c>
      <c r="F2937" s="45" t="s">
        <v>7082</v>
      </c>
      <c r="G2937" s="45" t="s">
        <v>1606</v>
      </c>
      <c r="I2937" s="45" t="s">
        <v>7083</v>
      </c>
      <c r="J2937" s="45" t="s">
        <v>1739</v>
      </c>
      <c r="K2937" s="45" t="s">
        <v>1740</v>
      </c>
      <c r="L2937" s="45" t="s">
        <v>1557</v>
      </c>
      <c r="M2937" s="45" t="s">
        <v>6594</v>
      </c>
    </row>
    <row r="2938" spans="1:13" s="45" customFormat="1">
      <c r="A2938" s="45" t="s">
        <v>1735</v>
      </c>
      <c r="B2938" s="45" t="s">
        <v>1736</v>
      </c>
      <c r="C2938" s="45">
        <v>41229182</v>
      </c>
      <c r="D2938" s="45">
        <v>8648</v>
      </c>
      <c r="E2938" s="45" t="s">
        <v>6783</v>
      </c>
      <c r="F2938" s="45" t="s">
        <v>7084</v>
      </c>
      <c r="G2938" s="45" t="s">
        <v>1606</v>
      </c>
      <c r="I2938" s="45" t="s">
        <v>7085</v>
      </c>
      <c r="J2938" s="45" t="s">
        <v>1739</v>
      </c>
      <c r="K2938" s="45" t="s">
        <v>1740</v>
      </c>
      <c r="L2938" s="45" t="s">
        <v>1557</v>
      </c>
      <c r="M2938" s="45" t="s">
        <v>6594</v>
      </c>
    </row>
    <row r="2939" spans="1:13" s="45" customFormat="1">
      <c r="A2939" s="45" t="s">
        <v>1735</v>
      </c>
      <c r="B2939" s="45" t="s">
        <v>1736</v>
      </c>
      <c r="C2939" s="45">
        <v>41229698</v>
      </c>
      <c r="D2939" s="45">
        <v>8648</v>
      </c>
      <c r="E2939" s="45" t="s">
        <v>6783</v>
      </c>
      <c r="F2939" s="45" t="s">
        <v>7086</v>
      </c>
      <c r="G2939" s="45" t="s">
        <v>1606</v>
      </c>
      <c r="I2939" s="45" t="s">
        <v>7087</v>
      </c>
      <c r="J2939" s="45" t="s">
        <v>1739</v>
      </c>
      <c r="K2939" s="45" t="s">
        <v>1740</v>
      </c>
      <c r="L2939" s="45" t="s">
        <v>1557</v>
      </c>
      <c r="M2939" s="45" t="s">
        <v>6594</v>
      </c>
    </row>
    <row r="2940" spans="1:13" s="45" customFormat="1">
      <c r="A2940" s="45" t="s">
        <v>1735</v>
      </c>
      <c r="B2940" s="45" t="s">
        <v>1736</v>
      </c>
      <c r="C2940" s="45">
        <v>41229699</v>
      </c>
      <c r="D2940" s="45">
        <v>8648</v>
      </c>
      <c r="E2940" s="45" t="s">
        <v>6783</v>
      </c>
      <c r="F2940" s="45" t="s">
        <v>7088</v>
      </c>
      <c r="G2940" s="45" t="s">
        <v>1606</v>
      </c>
      <c r="I2940" s="45" t="s">
        <v>7089</v>
      </c>
      <c r="J2940" s="45" t="s">
        <v>1739</v>
      </c>
      <c r="K2940" s="45" t="s">
        <v>1740</v>
      </c>
      <c r="L2940" s="45" t="s">
        <v>1557</v>
      </c>
      <c r="M2940" s="45" t="s">
        <v>6594</v>
      </c>
    </row>
    <row r="2941" spans="1:13" s="45" customFormat="1">
      <c r="A2941" s="45" t="s">
        <v>1735</v>
      </c>
      <c r="B2941" s="45" t="s">
        <v>1736</v>
      </c>
      <c r="C2941" s="45">
        <v>41229797</v>
      </c>
      <c r="D2941" s="45">
        <v>8648</v>
      </c>
      <c r="E2941" s="45" t="s">
        <v>6783</v>
      </c>
      <c r="F2941" s="45" t="s">
        <v>7090</v>
      </c>
      <c r="G2941" s="45" t="s">
        <v>1606</v>
      </c>
      <c r="I2941" s="45" t="s">
        <v>7091</v>
      </c>
      <c r="J2941" s="45" t="s">
        <v>1739</v>
      </c>
      <c r="K2941" s="45" t="s">
        <v>1740</v>
      </c>
      <c r="L2941" s="45" t="s">
        <v>1557</v>
      </c>
      <c r="M2941" s="45" t="s">
        <v>6594</v>
      </c>
    </row>
    <row r="2942" spans="1:13" s="45" customFormat="1">
      <c r="A2942" s="45" t="s">
        <v>1838</v>
      </c>
      <c r="B2942" s="45" t="s">
        <v>1736</v>
      </c>
      <c r="C2942" s="45">
        <v>41229805</v>
      </c>
      <c r="D2942" s="45">
        <v>8648</v>
      </c>
      <c r="E2942" s="45" t="s">
        <v>6783</v>
      </c>
      <c r="F2942" s="45" t="s">
        <v>7092</v>
      </c>
      <c r="G2942" s="45" t="s">
        <v>1606</v>
      </c>
      <c r="H2942" s="45" t="s">
        <v>7093</v>
      </c>
      <c r="I2942" s="45" t="s">
        <v>7094</v>
      </c>
      <c r="J2942" s="45" t="s">
        <v>1739</v>
      </c>
      <c r="K2942" s="45" t="s">
        <v>1740</v>
      </c>
      <c r="L2942" s="45" t="s">
        <v>1557</v>
      </c>
      <c r="M2942" s="45" t="s">
        <v>6594</v>
      </c>
    </row>
    <row r="2943" spans="1:13" s="45" customFormat="1">
      <c r="A2943" s="45" t="s">
        <v>1838</v>
      </c>
      <c r="B2943" s="45" t="s">
        <v>1736</v>
      </c>
      <c r="C2943" s="45">
        <v>41229806</v>
      </c>
      <c r="D2943" s="45">
        <v>8648</v>
      </c>
      <c r="E2943" s="45" t="s">
        <v>6783</v>
      </c>
      <c r="F2943" s="45" t="s">
        <v>7095</v>
      </c>
      <c r="G2943" s="45" t="s">
        <v>1606</v>
      </c>
      <c r="H2943" s="45" t="s">
        <v>7096</v>
      </c>
      <c r="I2943" s="45" t="s">
        <v>7073</v>
      </c>
      <c r="J2943" s="45" t="s">
        <v>1739</v>
      </c>
      <c r="K2943" s="45" t="s">
        <v>1740</v>
      </c>
      <c r="L2943" s="45" t="s">
        <v>1557</v>
      </c>
      <c r="M2943" s="45" t="s">
        <v>6594</v>
      </c>
    </row>
    <row r="2944" spans="1:13" s="45" customFormat="1">
      <c r="A2944" s="45" t="s">
        <v>1838</v>
      </c>
      <c r="B2944" s="45" t="s">
        <v>1736</v>
      </c>
      <c r="C2944" s="45">
        <v>41229807</v>
      </c>
      <c r="D2944" s="45">
        <v>8648</v>
      </c>
      <c r="E2944" s="45" t="s">
        <v>6783</v>
      </c>
      <c r="F2944" s="45" t="s">
        <v>7097</v>
      </c>
      <c r="G2944" s="45" t="s">
        <v>1606</v>
      </c>
      <c r="H2944" s="45" t="s">
        <v>7098</v>
      </c>
      <c r="I2944" s="45" t="s">
        <v>7073</v>
      </c>
      <c r="J2944" s="45" t="s">
        <v>1739</v>
      </c>
      <c r="K2944" s="45" t="s">
        <v>1740</v>
      </c>
      <c r="L2944" s="45" t="s">
        <v>1557</v>
      </c>
      <c r="M2944" s="45" t="s">
        <v>6594</v>
      </c>
    </row>
    <row r="2945" spans="1:13" s="45" customFormat="1">
      <c r="A2945" s="45" t="s">
        <v>1838</v>
      </c>
      <c r="B2945" s="45" t="s">
        <v>1736</v>
      </c>
      <c r="C2945" s="45">
        <v>41229808</v>
      </c>
      <c r="D2945" s="45">
        <v>8648</v>
      </c>
      <c r="E2945" s="45" t="s">
        <v>6783</v>
      </c>
      <c r="F2945" s="45" t="s">
        <v>7099</v>
      </c>
      <c r="G2945" s="45" t="s">
        <v>1606</v>
      </c>
      <c r="H2945" s="45" t="s">
        <v>7100</v>
      </c>
      <c r="I2945" s="45" t="s">
        <v>7073</v>
      </c>
      <c r="J2945" s="45" t="s">
        <v>1739</v>
      </c>
      <c r="K2945" s="45" t="s">
        <v>1740</v>
      </c>
      <c r="L2945" s="45" t="s">
        <v>1557</v>
      </c>
      <c r="M2945" s="45" t="s">
        <v>6594</v>
      </c>
    </row>
    <row r="2946" spans="1:13" s="45" customFormat="1">
      <c r="A2946" s="45" t="s">
        <v>1838</v>
      </c>
      <c r="B2946" s="45" t="s">
        <v>1736</v>
      </c>
      <c r="C2946" s="45">
        <v>41229809</v>
      </c>
      <c r="D2946" s="45">
        <v>8648</v>
      </c>
      <c r="E2946" s="45" t="s">
        <v>6783</v>
      </c>
      <c r="F2946" s="45" t="s">
        <v>7101</v>
      </c>
      <c r="G2946" s="45" t="s">
        <v>1606</v>
      </c>
      <c r="H2946" s="45" t="s">
        <v>7102</v>
      </c>
      <c r="I2946" s="45" t="s">
        <v>7073</v>
      </c>
      <c r="J2946" s="45" t="s">
        <v>1739</v>
      </c>
      <c r="K2946" s="45" t="s">
        <v>1740</v>
      </c>
      <c r="L2946" s="45" t="s">
        <v>1557</v>
      </c>
      <c r="M2946" s="45" t="s">
        <v>6594</v>
      </c>
    </row>
    <row r="2947" spans="1:13" s="45" customFormat="1">
      <c r="A2947" s="45" t="s">
        <v>1838</v>
      </c>
      <c r="B2947" s="45" t="s">
        <v>1736</v>
      </c>
      <c r="C2947" s="45">
        <v>41229810</v>
      </c>
      <c r="D2947" s="45">
        <v>8648</v>
      </c>
      <c r="E2947" s="45" t="s">
        <v>6783</v>
      </c>
      <c r="F2947" s="45" t="s">
        <v>7103</v>
      </c>
      <c r="G2947" s="45" t="s">
        <v>1606</v>
      </c>
      <c r="H2947" s="45" t="s">
        <v>7104</v>
      </c>
      <c r="I2947" s="45" t="s">
        <v>7073</v>
      </c>
      <c r="J2947" s="45" t="s">
        <v>1739</v>
      </c>
      <c r="K2947" s="45" t="s">
        <v>1740</v>
      </c>
      <c r="L2947" s="45" t="s">
        <v>1557</v>
      </c>
      <c r="M2947" s="45" t="s">
        <v>6594</v>
      </c>
    </row>
    <row r="2948" spans="1:13" s="45" customFormat="1">
      <c r="A2948" s="45" t="s">
        <v>1838</v>
      </c>
      <c r="B2948" s="45" t="s">
        <v>1736</v>
      </c>
      <c r="C2948" s="45">
        <v>41229811</v>
      </c>
      <c r="D2948" s="45">
        <v>8648</v>
      </c>
      <c r="E2948" s="45" t="s">
        <v>6783</v>
      </c>
      <c r="F2948" s="45" t="s">
        <v>7105</v>
      </c>
      <c r="G2948" s="45" t="s">
        <v>1606</v>
      </c>
      <c r="H2948" s="45" t="s">
        <v>7106</v>
      </c>
      <c r="I2948" s="45" t="s">
        <v>7073</v>
      </c>
      <c r="J2948" s="45" t="s">
        <v>1739</v>
      </c>
      <c r="K2948" s="45" t="s">
        <v>1740</v>
      </c>
      <c r="L2948" s="45" t="s">
        <v>1557</v>
      </c>
      <c r="M2948" s="45" t="s">
        <v>6594</v>
      </c>
    </row>
    <row r="2949" spans="1:13" s="45" customFormat="1">
      <c r="A2949" s="45" t="s">
        <v>1838</v>
      </c>
      <c r="B2949" s="45" t="s">
        <v>1736</v>
      </c>
      <c r="C2949" s="45">
        <v>41229812</v>
      </c>
      <c r="D2949" s="45">
        <v>8648</v>
      </c>
      <c r="E2949" s="45" t="s">
        <v>6783</v>
      </c>
      <c r="F2949" s="45" t="s">
        <v>7107</v>
      </c>
      <c r="G2949" s="45" t="s">
        <v>1606</v>
      </c>
      <c r="H2949" s="45" t="s">
        <v>7108</v>
      </c>
      <c r="I2949" s="45" t="s">
        <v>7073</v>
      </c>
      <c r="J2949" s="45" t="s">
        <v>1739</v>
      </c>
      <c r="K2949" s="45" t="s">
        <v>1740</v>
      </c>
      <c r="L2949" s="45" t="s">
        <v>1557</v>
      </c>
      <c r="M2949" s="45" t="s">
        <v>6594</v>
      </c>
    </row>
    <row r="2950" spans="1:13" s="45" customFormat="1">
      <c r="A2950" s="45" t="s">
        <v>1838</v>
      </c>
      <c r="B2950" s="45" t="s">
        <v>1736</v>
      </c>
      <c r="C2950" s="45">
        <v>41229813</v>
      </c>
      <c r="D2950" s="45">
        <v>8648</v>
      </c>
      <c r="E2950" s="45" t="s">
        <v>6783</v>
      </c>
      <c r="F2950" s="45" t="s">
        <v>7109</v>
      </c>
      <c r="G2950" s="45" t="s">
        <v>1606</v>
      </c>
      <c r="H2950" s="45" t="s">
        <v>7110</v>
      </c>
      <c r="I2950" s="45" t="s">
        <v>7073</v>
      </c>
      <c r="J2950" s="45" t="s">
        <v>1739</v>
      </c>
      <c r="K2950" s="45" t="s">
        <v>1740</v>
      </c>
      <c r="L2950" s="45" t="s">
        <v>1557</v>
      </c>
      <c r="M2950" s="45" t="s">
        <v>6594</v>
      </c>
    </row>
    <row r="2951" spans="1:13" s="45" customFormat="1">
      <c r="A2951" s="45" t="s">
        <v>1838</v>
      </c>
      <c r="B2951" s="45" t="s">
        <v>1736</v>
      </c>
      <c r="C2951" s="45">
        <v>41229814</v>
      </c>
      <c r="D2951" s="45">
        <v>8648</v>
      </c>
      <c r="E2951" s="45" t="s">
        <v>6783</v>
      </c>
      <c r="F2951" s="45" t="s">
        <v>7111</v>
      </c>
      <c r="G2951" s="45" t="s">
        <v>1606</v>
      </c>
      <c r="H2951" s="45" t="s">
        <v>7112</v>
      </c>
      <c r="I2951" s="45" t="s">
        <v>7073</v>
      </c>
      <c r="J2951" s="45" t="s">
        <v>1739</v>
      </c>
      <c r="K2951" s="45" t="s">
        <v>1740</v>
      </c>
      <c r="L2951" s="45" t="s">
        <v>1557</v>
      </c>
      <c r="M2951" s="45" t="s">
        <v>6594</v>
      </c>
    </row>
    <row r="2952" spans="1:13" s="45" customFormat="1">
      <c r="A2952" s="45" t="s">
        <v>1838</v>
      </c>
      <c r="B2952" s="45" t="s">
        <v>1736</v>
      </c>
      <c r="C2952" s="45">
        <v>41229815</v>
      </c>
      <c r="D2952" s="45">
        <v>8648</v>
      </c>
      <c r="E2952" s="45" t="s">
        <v>6783</v>
      </c>
      <c r="F2952" s="45" t="s">
        <v>7113</v>
      </c>
      <c r="G2952" s="45" t="s">
        <v>1606</v>
      </c>
      <c r="H2952" s="45" t="s">
        <v>7114</v>
      </c>
      <c r="I2952" s="45" t="s">
        <v>7073</v>
      </c>
      <c r="J2952" s="45" t="s">
        <v>1739</v>
      </c>
      <c r="K2952" s="45" t="s">
        <v>1740</v>
      </c>
      <c r="L2952" s="45" t="s">
        <v>1557</v>
      </c>
      <c r="M2952" s="45" t="s">
        <v>6594</v>
      </c>
    </row>
    <row r="2953" spans="1:13" s="45" customFormat="1">
      <c r="A2953" s="45" t="s">
        <v>1838</v>
      </c>
      <c r="B2953" s="45" t="s">
        <v>1736</v>
      </c>
      <c r="C2953" s="45">
        <v>41229816</v>
      </c>
      <c r="D2953" s="45">
        <v>8648</v>
      </c>
      <c r="E2953" s="45" t="s">
        <v>6783</v>
      </c>
      <c r="F2953" s="45" t="s">
        <v>7115</v>
      </c>
      <c r="G2953" s="45" t="s">
        <v>1606</v>
      </c>
      <c r="H2953" s="45" t="s">
        <v>7116</v>
      </c>
      <c r="I2953" s="45" t="s">
        <v>7073</v>
      </c>
      <c r="J2953" s="45" t="s">
        <v>1739</v>
      </c>
      <c r="K2953" s="45" t="s">
        <v>1740</v>
      </c>
      <c r="L2953" s="45" t="s">
        <v>1557</v>
      </c>
      <c r="M2953" s="45" t="s">
        <v>6594</v>
      </c>
    </row>
    <row r="2954" spans="1:13" s="45" customFormat="1">
      <c r="A2954" s="45" t="s">
        <v>1838</v>
      </c>
      <c r="B2954" s="45" t="s">
        <v>1736</v>
      </c>
      <c r="C2954" s="45">
        <v>41229817</v>
      </c>
      <c r="D2954" s="45">
        <v>8648</v>
      </c>
      <c r="E2954" s="45" t="s">
        <v>6783</v>
      </c>
      <c r="F2954" s="45" t="s">
        <v>7117</v>
      </c>
      <c r="G2954" s="45" t="s">
        <v>1606</v>
      </c>
      <c r="H2954" s="45" t="s">
        <v>7118</v>
      </c>
      <c r="I2954" s="45" t="s">
        <v>7073</v>
      </c>
      <c r="J2954" s="45" t="s">
        <v>1739</v>
      </c>
      <c r="K2954" s="45" t="s">
        <v>1740</v>
      </c>
      <c r="L2954" s="45" t="s">
        <v>1557</v>
      </c>
      <c r="M2954" s="45" t="s">
        <v>6594</v>
      </c>
    </row>
    <row r="2955" spans="1:13" s="45" customFormat="1">
      <c r="A2955" s="45" t="s">
        <v>1838</v>
      </c>
      <c r="B2955" s="45" t="s">
        <v>1736</v>
      </c>
      <c r="C2955" s="45">
        <v>41229820</v>
      </c>
      <c r="D2955" s="45">
        <v>8648</v>
      </c>
      <c r="E2955" s="45" t="s">
        <v>6783</v>
      </c>
      <c r="F2955" s="45" t="s">
        <v>7119</v>
      </c>
      <c r="G2955" s="45" t="s">
        <v>1606</v>
      </c>
      <c r="H2955" s="45" t="s">
        <v>7120</v>
      </c>
      <c r="I2955" s="45" t="s">
        <v>6843</v>
      </c>
      <c r="J2955" s="45" t="s">
        <v>1739</v>
      </c>
      <c r="K2955" s="45" t="s">
        <v>1740</v>
      </c>
      <c r="L2955" s="45" t="s">
        <v>1557</v>
      </c>
      <c r="M2955" s="45" t="s">
        <v>6594</v>
      </c>
    </row>
    <row r="2956" spans="1:13" s="45" customFormat="1">
      <c r="A2956" s="45" t="s">
        <v>1838</v>
      </c>
      <c r="B2956" s="45" t="s">
        <v>1736</v>
      </c>
      <c r="C2956" s="45">
        <v>41229822</v>
      </c>
      <c r="D2956" s="45">
        <v>8648</v>
      </c>
      <c r="E2956" s="45" t="s">
        <v>6783</v>
      </c>
      <c r="F2956" s="45" t="s">
        <v>7121</v>
      </c>
      <c r="G2956" s="45" t="s">
        <v>1606</v>
      </c>
      <c r="H2956" s="45" t="s">
        <v>7122</v>
      </c>
      <c r="I2956" s="45" t="s">
        <v>6843</v>
      </c>
      <c r="J2956" s="45" t="s">
        <v>1739</v>
      </c>
      <c r="K2956" s="45" t="s">
        <v>1740</v>
      </c>
      <c r="L2956" s="45" t="s">
        <v>1557</v>
      </c>
      <c r="M2956" s="45" t="s">
        <v>6594</v>
      </c>
    </row>
    <row r="2957" spans="1:13" s="45" customFormat="1">
      <c r="A2957" s="45" t="s">
        <v>1838</v>
      </c>
      <c r="B2957" s="45" t="s">
        <v>1736</v>
      </c>
      <c r="C2957" s="45">
        <v>41229823</v>
      </c>
      <c r="D2957" s="45">
        <v>8648</v>
      </c>
      <c r="E2957" s="45" t="s">
        <v>6783</v>
      </c>
      <c r="F2957" s="45" t="s">
        <v>7123</v>
      </c>
      <c r="G2957" s="45" t="s">
        <v>1606</v>
      </c>
      <c r="H2957" s="45" t="s">
        <v>7124</v>
      </c>
      <c r="I2957" s="45" t="s">
        <v>6843</v>
      </c>
      <c r="J2957" s="45" t="s">
        <v>1739</v>
      </c>
      <c r="K2957" s="45" t="s">
        <v>1740</v>
      </c>
      <c r="L2957" s="45" t="s">
        <v>1557</v>
      </c>
      <c r="M2957" s="45" t="s">
        <v>6594</v>
      </c>
    </row>
    <row r="2958" spans="1:13" s="45" customFormat="1">
      <c r="A2958" s="45" t="s">
        <v>1838</v>
      </c>
      <c r="B2958" s="45" t="s">
        <v>1736</v>
      </c>
      <c r="C2958" s="45">
        <v>41229824</v>
      </c>
      <c r="D2958" s="45">
        <v>8648</v>
      </c>
      <c r="E2958" s="45" t="s">
        <v>6783</v>
      </c>
      <c r="F2958" s="45" t="s">
        <v>7125</v>
      </c>
      <c r="G2958" s="45" t="s">
        <v>1606</v>
      </c>
      <c r="H2958" s="45" t="s">
        <v>7126</v>
      </c>
      <c r="I2958" s="45" t="s">
        <v>6843</v>
      </c>
      <c r="J2958" s="45" t="s">
        <v>1739</v>
      </c>
      <c r="K2958" s="45" t="s">
        <v>1740</v>
      </c>
      <c r="L2958" s="45" t="s">
        <v>1557</v>
      </c>
      <c r="M2958" s="45" t="s">
        <v>6594</v>
      </c>
    </row>
    <row r="2959" spans="1:13" s="45" customFormat="1">
      <c r="A2959" s="45" t="s">
        <v>1838</v>
      </c>
      <c r="B2959" s="45" t="s">
        <v>1736</v>
      </c>
      <c r="C2959" s="45">
        <v>41229825</v>
      </c>
      <c r="D2959" s="45">
        <v>8648</v>
      </c>
      <c r="E2959" s="45" t="s">
        <v>6783</v>
      </c>
      <c r="F2959" s="45" t="s">
        <v>7127</v>
      </c>
      <c r="G2959" s="45" t="s">
        <v>1606</v>
      </c>
      <c r="H2959" s="45" t="s">
        <v>7128</v>
      </c>
      <c r="I2959" s="45" t="s">
        <v>6843</v>
      </c>
      <c r="J2959" s="45" t="s">
        <v>1739</v>
      </c>
      <c r="K2959" s="45" t="s">
        <v>1740</v>
      </c>
      <c r="L2959" s="45" t="s">
        <v>1557</v>
      </c>
      <c r="M2959" s="45" t="s">
        <v>6594</v>
      </c>
    </row>
    <row r="2960" spans="1:13" s="45" customFormat="1">
      <c r="A2960" s="45" t="s">
        <v>1838</v>
      </c>
      <c r="B2960" s="45" t="s">
        <v>1736</v>
      </c>
      <c r="C2960" s="45">
        <v>41229837</v>
      </c>
      <c r="D2960" s="45">
        <v>8648</v>
      </c>
      <c r="E2960" s="45" t="s">
        <v>6783</v>
      </c>
      <c r="F2960" s="45" t="s">
        <v>7129</v>
      </c>
      <c r="G2960" s="45" t="s">
        <v>1606</v>
      </c>
      <c r="H2960" s="45" t="s">
        <v>7130</v>
      </c>
      <c r="I2960" s="45" t="s">
        <v>7073</v>
      </c>
      <c r="J2960" s="45" t="s">
        <v>1739</v>
      </c>
      <c r="K2960" s="45" t="s">
        <v>1740</v>
      </c>
      <c r="L2960" s="45" t="s">
        <v>1557</v>
      </c>
      <c r="M2960" s="45" t="s">
        <v>6594</v>
      </c>
    </row>
    <row r="2961" spans="1:13" s="45" customFormat="1">
      <c r="A2961" s="45" t="s">
        <v>1838</v>
      </c>
      <c r="B2961" s="45" t="s">
        <v>1736</v>
      </c>
      <c r="C2961" s="45">
        <v>41229838</v>
      </c>
      <c r="D2961" s="45">
        <v>8648</v>
      </c>
      <c r="E2961" s="45" t="s">
        <v>6783</v>
      </c>
      <c r="F2961" s="45" t="s">
        <v>7131</v>
      </c>
      <c r="G2961" s="45" t="s">
        <v>1606</v>
      </c>
      <c r="H2961" s="45" t="s">
        <v>7132</v>
      </c>
      <c r="I2961" s="45" t="s">
        <v>7073</v>
      </c>
      <c r="J2961" s="45" t="s">
        <v>1739</v>
      </c>
      <c r="K2961" s="45" t="s">
        <v>1740</v>
      </c>
      <c r="L2961" s="45" t="s">
        <v>1557</v>
      </c>
      <c r="M2961" s="45" t="s">
        <v>6594</v>
      </c>
    </row>
    <row r="2962" spans="1:13" s="45" customFormat="1">
      <c r="A2962" s="45" t="s">
        <v>1838</v>
      </c>
      <c r="B2962" s="45" t="s">
        <v>1736</v>
      </c>
      <c r="C2962" s="45">
        <v>41229840</v>
      </c>
      <c r="D2962" s="45">
        <v>8648</v>
      </c>
      <c r="E2962" s="45" t="s">
        <v>6783</v>
      </c>
      <c r="F2962" s="45" t="s">
        <v>7133</v>
      </c>
      <c r="G2962" s="45" t="s">
        <v>1606</v>
      </c>
      <c r="H2962" s="45" t="s">
        <v>7134</v>
      </c>
      <c r="I2962" s="45" t="s">
        <v>6819</v>
      </c>
      <c r="J2962" s="45" t="s">
        <v>1739</v>
      </c>
      <c r="K2962" s="45" t="s">
        <v>1740</v>
      </c>
      <c r="L2962" s="45" t="s">
        <v>1557</v>
      </c>
      <c r="M2962" s="45" t="s">
        <v>6594</v>
      </c>
    </row>
    <row r="2963" spans="1:13" s="45" customFormat="1">
      <c r="A2963" s="45" t="s">
        <v>1753</v>
      </c>
      <c r="B2963" s="45" t="s">
        <v>1604</v>
      </c>
      <c r="C2963" s="45">
        <v>41229901</v>
      </c>
      <c r="D2963" s="45">
        <v>8648</v>
      </c>
      <c r="E2963" s="45" t="s">
        <v>6783</v>
      </c>
      <c r="F2963" s="45" t="s">
        <v>7135</v>
      </c>
      <c r="G2963" s="45" t="s">
        <v>1606</v>
      </c>
      <c r="H2963" s="45" t="s">
        <v>7136</v>
      </c>
      <c r="J2963" s="45" t="s">
        <v>1754</v>
      </c>
      <c r="K2963" s="45" t="s">
        <v>1608</v>
      </c>
      <c r="L2963" s="45" t="s">
        <v>1557</v>
      </c>
      <c r="M2963" s="45" t="s">
        <v>6594</v>
      </c>
    </row>
    <row r="2964" spans="1:13" s="45" customFormat="1">
      <c r="A2964" s="45" t="s">
        <v>1753</v>
      </c>
      <c r="B2964" s="45" t="s">
        <v>1604</v>
      </c>
      <c r="C2964" s="45">
        <v>41229911</v>
      </c>
      <c r="D2964" s="45">
        <v>8648</v>
      </c>
      <c r="E2964" s="45" t="s">
        <v>6783</v>
      </c>
      <c r="F2964" s="45" t="s">
        <v>7137</v>
      </c>
      <c r="G2964" s="45" t="s">
        <v>1606</v>
      </c>
      <c r="H2964" s="45" t="s">
        <v>7138</v>
      </c>
      <c r="J2964" s="45" t="s">
        <v>1754</v>
      </c>
      <c r="K2964" s="45" t="s">
        <v>1608</v>
      </c>
      <c r="L2964" s="45" t="s">
        <v>1557</v>
      </c>
      <c r="M2964" s="45" t="s">
        <v>6594</v>
      </c>
    </row>
    <row r="2965" spans="1:13" s="45" customFormat="1">
      <c r="A2965" s="45" t="s">
        <v>1753</v>
      </c>
      <c r="B2965" s="45" t="s">
        <v>1604</v>
      </c>
      <c r="C2965" s="45">
        <v>41229913</v>
      </c>
      <c r="D2965" s="45">
        <v>8648</v>
      </c>
      <c r="E2965" s="45" t="s">
        <v>6783</v>
      </c>
      <c r="F2965" s="45" t="s">
        <v>7139</v>
      </c>
      <c r="G2965" s="45" t="s">
        <v>1606</v>
      </c>
      <c r="H2965" s="45" t="s">
        <v>7140</v>
      </c>
      <c r="J2965" s="45" t="s">
        <v>1754</v>
      </c>
      <c r="K2965" s="45" t="s">
        <v>1608</v>
      </c>
      <c r="L2965" s="45" t="s">
        <v>1557</v>
      </c>
      <c r="M2965" s="45" t="s">
        <v>6594</v>
      </c>
    </row>
    <row r="2966" spans="1:13" s="45" customFormat="1">
      <c r="A2966" s="45" t="s">
        <v>1753</v>
      </c>
      <c r="B2966" s="45" t="s">
        <v>1604</v>
      </c>
      <c r="C2966" s="45">
        <v>41229920</v>
      </c>
      <c r="D2966" s="45">
        <v>8648</v>
      </c>
      <c r="E2966" s="45" t="s">
        <v>6783</v>
      </c>
      <c r="F2966" s="45" t="s">
        <v>7141</v>
      </c>
      <c r="G2966" s="45" t="s">
        <v>1606</v>
      </c>
      <c r="H2966" s="45" t="s">
        <v>7142</v>
      </c>
      <c r="J2966" s="45" t="s">
        <v>1754</v>
      </c>
      <c r="K2966" s="45" t="s">
        <v>1608</v>
      </c>
      <c r="L2966" s="45" t="s">
        <v>1557</v>
      </c>
      <c r="M2966" s="45" t="s">
        <v>6594</v>
      </c>
    </row>
    <row r="2967" spans="1:13" s="45" customFormat="1">
      <c r="A2967" s="45" t="s">
        <v>1753</v>
      </c>
      <c r="B2967" s="45" t="s">
        <v>1604</v>
      </c>
      <c r="C2967" s="45">
        <v>41229922</v>
      </c>
      <c r="D2967" s="45">
        <v>8648</v>
      </c>
      <c r="E2967" s="45" t="s">
        <v>6783</v>
      </c>
      <c r="F2967" s="45" t="s">
        <v>7143</v>
      </c>
      <c r="G2967" s="45" t="s">
        <v>1606</v>
      </c>
      <c r="H2967" s="45" t="s">
        <v>7144</v>
      </c>
      <c r="J2967" s="45" t="s">
        <v>1754</v>
      </c>
      <c r="K2967" s="45" t="s">
        <v>1608</v>
      </c>
      <c r="L2967" s="45" t="s">
        <v>1557</v>
      </c>
      <c r="M2967" s="45" t="s">
        <v>6594</v>
      </c>
    </row>
    <row r="2968" spans="1:13" s="45" customFormat="1">
      <c r="A2968" s="45" t="s">
        <v>1753</v>
      </c>
      <c r="B2968" s="45" t="s">
        <v>1604</v>
      </c>
      <c r="C2968" s="45">
        <v>41229929</v>
      </c>
      <c r="D2968" s="45">
        <v>8648</v>
      </c>
      <c r="E2968" s="45" t="s">
        <v>6783</v>
      </c>
      <c r="F2968" s="45" t="s">
        <v>7145</v>
      </c>
      <c r="G2968" s="45" t="s">
        <v>1606</v>
      </c>
      <c r="H2968" s="45" t="s">
        <v>7146</v>
      </c>
      <c r="J2968" s="45" t="s">
        <v>1754</v>
      </c>
      <c r="K2968" s="45" t="s">
        <v>1608</v>
      </c>
      <c r="L2968" s="45" t="s">
        <v>1557</v>
      </c>
      <c r="M2968" s="45" t="s">
        <v>6594</v>
      </c>
    </row>
    <row r="2969" spans="1:13" s="45" customFormat="1">
      <c r="A2969" s="45" t="s">
        <v>1753</v>
      </c>
      <c r="B2969" s="45" t="s">
        <v>1604</v>
      </c>
      <c r="C2969" s="45">
        <v>41229935</v>
      </c>
      <c r="D2969" s="45">
        <v>8648</v>
      </c>
      <c r="E2969" s="45" t="s">
        <v>6783</v>
      </c>
      <c r="F2969" s="45" t="s">
        <v>7147</v>
      </c>
      <c r="G2969" s="45" t="s">
        <v>1606</v>
      </c>
      <c r="H2969" s="45" t="s">
        <v>7148</v>
      </c>
      <c r="J2969" s="45" t="s">
        <v>1754</v>
      </c>
      <c r="K2969" s="45" t="s">
        <v>1608</v>
      </c>
      <c r="L2969" s="45" t="s">
        <v>1557</v>
      </c>
      <c r="M2969" s="45" t="s">
        <v>6594</v>
      </c>
    </row>
    <row r="2970" spans="1:13" s="45" customFormat="1">
      <c r="A2970" s="45" t="s">
        <v>1753</v>
      </c>
      <c r="B2970" s="45" t="s">
        <v>1604</v>
      </c>
      <c r="C2970" s="45">
        <v>41229936</v>
      </c>
      <c r="D2970" s="45">
        <v>8648</v>
      </c>
      <c r="E2970" s="45" t="s">
        <v>6783</v>
      </c>
      <c r="F2970" s="45" t="s">
        <v>7149</v>
      </c>
      <c r="G2970" s="45" t="s">
        <v>1606</v>
      </c>
      <c r="H2970" s="45" t="s">
        <v>7150</v>
      </c>
      <c r="J2970" s="45" t="s">
        <v>1754</v>
      </c>
      <c r="K2970" s="45" t="s">
        <v>1608</v>
      </c>
      <c r="L2970" s="45" t="s">
        <v>1557</v>
      </c>
      <c r="M2970" s="45" t="s">
        <v>6594</v>
      </c>
    </row>
    <row r="2971" spans="1:13" s="45" customFormat="1">
      <c r="A2971" s="45" t="s">
        <v>1753</v>
      </c>
      <c r="B2971" s="45" t="s">
        <v>1604</v>
      </c>
      <c r="C2971" s="45">
        <v>41229937</v>
      </c>
      <c r="D2971" s="45">
        <v>8648</v>
      </c>
      <c r="E2971" s="45" t="s">
        <v>6783</v>
      </c>
      <c r="F2971" s="45" t="s">
        <v>7151</v>
      </c>
      <c r="G2971" s="45" t="s">
        <v>1606</v>
      </c>
      <c r="H2971" s="45" t="s">
        <v>7152</v>
      </c>
      <c r="J2971" s="45" t="s">
        <v>1754</v>
      </c>
      <c r="K2971" s="45" t="s">
        <v>1608</v>
      </c>
      <c r="L2971" s="45" t="s">
        <v>1557</v>
      </c>
      <c r="M2971" s="45" t="s">
        <v>6594</v>
      </c>
    </row>
    <row r="2972" spans="1:13" s="45" customFormat="1">
      <c r="A2972" s="45" t="s">
        <v>1753</v>
      </c>
      <c r="B2972" s="45" t="s">
        <v>1604</v>
      </c>
      <c r="C2972" s="45">
        <v>41229938</v>
      </c>
      <c r="D2972" s="45">
        <v>8648</v>
      </c>
      <c r="E2972" s="45" t="s">
        <v>6783</v>
      </c>
      <c r="F2972" s="45" t="s">
        <v>7153</v>
      </c>
      <c r="G2972" s="45" t="s">
        <v>1606</v>
      </c>
      <c r="H2972" s="45" t="s">
        <v>7154</v>
      </c>
      <c r="J2972" s="45" t="s">
        <v>1754</v>
      </c>
      <c r="K2972" s="45" t="s">
        <v>1608</v>
      </c>
      <c r="L2972" s="45" t="s">
        <v>1557</v>
      </c>
      <c r="M2972" s="45" t="s">
        <v>6594</v>
      </c>
    </row>
    <row r="2973" spans="1:13" s="45" customFormat="1">
      <c r="A2973" s="45" t="s">
        <v>1753</v>
      </c>
      <c r="B2973" s="45" t="s">
        <v>1604</v>
      </c>
      <c r="C2973" s="45">
        <v>41229939</v>
      </c>
      <c r="D2973" s="45">
        <v>8648</v>
      </c>
      <c r="E2973" s="45" t="s">
        <v>6783</v>
      </c>
      <c r="F2973" s="45" t="s">
        <v>7155</v>
      </c>
      <c r="G2973" s="45" t="s">
        <v>1606</v>
      </c>
      <c r="H2973" s="45" t="s">
        <v>7156</v>
      </c>
      <c r="J2973" s="45" t="s">
        <v>1754</v>
      </c>
      <c r="K2973" s="45" t="s">
        <v>1608</v>
      </c>
      <c r="L2973" s="45" t="s">
        <v>1557</v>
      </c>
      <c r="M2973" s="45" t="s">
        <v>6594</v>
      </c>
    </row>
    <row r="2974" spans="1:13" s="45" customFormat="1">
      <c r="A2974" s="45" t="s">
        <v>1549</v>
      </c>
      <c r="B2974" s="45" t="s">
        <v>1604</v>
      </c>
      <c r="C2974" s="45">
        <v>41235050</v>
      </c>
      <c r="D2974" s="45">
        <v>4160</v>
      </c>
      <c r="E2974" s="45" t="s">
        <v>6632</v>
      </c>
      <c r="F2974" s="45" t="s">
        <v>7157</v>
      </c>
      <c r="G2974" s="45" t="s">
        <v>1585</v>
      </c>
      <c r="H2974" s="45" t="s">
        <v>4967</v>
      </c>
      <c r="J2974" s="45" t="s">
        <v>1555</v>
      </c>
      <c r="K2974" s="45" t="s">
        <v>1608</v>
      </c>
      <c r="L2974" s="45" t="s">
        <v>1557</v>
      </c>
      <c r="M2974" s="45" t="s">
        <v>6594</v>
      </c>
    </row>
    <row r="2975" spans="1:13" s="45" customFormat="1">
      <c r="A2975" s="45" t="s">
        <v>1735</v>
      </c>
      <c r="B2975" s="45" t="s">
        <v>1736</v>
      </c>
      <c r="C2975" s="45">
        <v>41262789</v>
      </c>
      <c r="D2975" s="45">
        <v>8801</v>
      </c>
      <c r="E2975" s="45" t="s">
        <v>7158</v>
      </c>
      <c r="F2975" s="45" t="s">
        <v>7159</v>
      </c>
      <c r="G2975" s="45" t="s">
        <v>1637</v>
      </c>
      <c r="I2975" s="45" t="s">
        <v>7160</v>
      </c>
      <c r="J2975" s="45" t="s">
        <v>1739</v>
      </c>
      <c r="K2975" s="45" t="s">
        <v>1740</v>
      </c>
      <c r="L2975" s="45" t="s">
        <v>1557</v>
      </c>
      <c r="M2975" s="45" t="s">
        <v>6594</v>
      </c>
    </row>
    <row r="2976" spans="1:13" s="45" customFormat="1">
      <c r="A2976" s="45" t="s">
        <v>1751</v>
      </c>
      <c r="B2976" s="45" t="s">
        <v>2824</v>
      </c>
      <c r="C2976" s="45">
        <v>41263501</v>
      </c>
      <c r="D2976" s="45">
        <v>8801</v>
      </c>
      <c r="E2976" s="45" t="s">
        <v>7158</v>
      </c>
      <c r="F2976" s="45" t="s">
        <v>7161</v>
      </c>
      <c r="G2976" s="45" t="s">
        <v>1637</v>
      </c>
      <c r="H2976" s="45" t="s">
        <v>7162</v>
      </c>
      <c r="J2976" s="45" t="s">
        <v>1752</v>
      </c>
      <c r="K2976" s="45" t="s">
        <v>2827</v>
      </c>
      <c r="L2976" s="45" t="s">
        <v>1557</v>
      </c>
      <c r="M2976" s="45" t="s">
        <v>6594</v>
      </c>
    </row>
    <row r="2977" spans="1:13" s="45" customFormat="1">
      <c r="A2977" s="45" t="s">
        <v>1751</v>
      </c>
      <c r="B2977" s="45" t="s">
        <v>2824</v>
      </c>
      <c r="C2977" s="45">
        <v>41263502</v>
      </c>
      <c r="D2977" s="45">
        <v>8801</v>
      </c>
      <c r="E2977" s="45" t="s">
        <v>7158</v>
      </c>
      <c r="F2977" s="45" t="s">
        <v>7163</v>
      </c>
      <c r="G2977" s="45" t="s">
        <v>1637</v>
      </c>
      <c r="H2977" s="45" t="s">
        <v>7164</v>
      </c>
      <c r="J2977" s="45" t="s">
        <v>1752</v>
      </c>
      <c r="K2977" s="45" t="s">
        <v>2827</v>
      </c>
      <c r="L2977" s="45" t="s">
        <v>1557</v>
      </c>
      <c r="M2977" s="45" t="s">
        <v>6594</v>
      </c>
    </row>
    <row r="2978" spans="1:13" s="45" customFormat="1">
      <c r="A2978" s="45" t="s">
        <v>1751</v>
      </c>
      <c r="B2978" s="45" t="s">
        <v>1604</v>
      </c>
      <c r="C2978" s="45">
        <v>41263503</v>
      </c>
      <c r="D2978" s="45">
        <v>8801</v>
      </c>
      <c r="E2978" s="45" t="s">
        <v>7158</v>
      </c>
      <c r="F2978" s="45" t="s">
        <v>7165</v>
      </c>
      <c r="G2978" s="45" t="s">
        <v>1637</v>
      </c>
      <c r="H2978" s="45" t="s">
        <v>7166</v>
      </c>
      <c r="J2978" s="45" t="s">
        <v>1752</v>
      </c>
      <c r="K2978" s="45" t="s">
        <v>1608</v>
      </c>
      <c r="L2978" s="45" t="s">
        <v>1557</v>
      </c>
      <c r="M2978" s="45" t="s">
        <v>6594</v>
      </c>
    </row>
    <row r="2979" spans="1:13" s="45" customFormat="1">
      <c r="A2979" s="45" t="s">
        <v>1751</v>
      </c>
      <c r="B2979" s="45" t="s">
        <v>1604</v>
      </c>
      <c r="C2979" s="45">
        <v>41263504</v>
      </c>
      <c r="D2979" s="45">
        <v>8801</v>
      </c>
      <c r="E2979" s="45" t="s">
        <v>7158</v>
      </c>
      <c r="F2979" s="45" t="s">
        <v>7167</v>
      </c>
      <c r="G2979" s="45" t="s">
        <v>1637</v>
      </c>
      <c r="H2979" s="45" t="s">
        <v>7168</v>
      </c>
      <c r="J2979" s="45" t="s">
        <v>1752</v>
      </c>
      <c r="K2979" s="45" t="s">
        <v>1608</v>
      </c>
      <c r="L2979" s="45" t="s">
        <v>1557</v>
      </c>
      <c r="M2979" s="45" t="s">
        <v>6594</v>
      </c>
    </row>
    <row r="2980" spans="1:13" s="45" customFormat="1">
      <c r="A2980" s="45" t="s">
        <v>1549</v>
      </c>
      <c r="B2980" s="45" t="s">
        <v>1604</v>
      </c>
      <c r="C2980" s="45">
        <v>41265500</v>
      </c>
      <c r="D2980" s="45">
        <v>8801</v>
      </c>
      <c r="E2980" s="45" t="s">
        <v>7158</v>
      </c>
      <c r="F2980" s="45" t="s">
        <v>7169</v>
      </c>
      <c r="G2980" s="45" t="s">
        <v>1637</v>
      </c>
      <c r="H2980" s="45" t="s">
        <v>7170</v>
      </c>
      <c r="J2980" s="45" t="s">
        <v>1555</v>
      </c>
      <c r="K2980" s="45" t="s">
        <v>1608</v>
      </c>
      <c r="L2980" s="45" t="s">
        <v>1557</v>
      </c>
      <c r="M2980" s="45" t="s">
        <v>6594</v>
      </c>
    </row>
    <row r="2981" spans="1:13" s="45" customFormat="1">
      <c r="A2981" s="45" t="s">
        <v>1838</v>
      </c>
      <c r="B2981" s="45" t="s">
        <v>1736</v>
      </c>
      <c r="C2981" s="45">
        <v>41269801</v>
      </c>
      <c r="D2981" s="45">
        <v>8801</v>
      </c>
      <c r="E2981" s="45" t="s">
        <v>7158</v>
      </c>
      <c r="F2981" s="45" t="s">
        <v>7171</v>
      </c>
      <c r="G2981" s="45" t="s">
        <v>1637</v>
      </c>
      <c r="H2981" s="45" t="s">
        <v>7172</v>
      </c>
      <c r="I2981" s="45" t="s">
        <v>7173</v>
      </c>
      <c r="J2981" s="45" t="s">
        <v>1739</v>
      </c>
      <c r="K2981" s="45" t="s">
        <v>1740</v>
      </c>
      <c r="L2981" s="45" t="s">
        <v>1557</v>
      </c>
      <c r="M2981" s="45" t="s">
        <v>6594</v>
      </c>
    </row>
    <row r="2982" spans="1:13" s="45" customFormat="1">
      <c r="A2982" s="45" t="s">
        <v>1838</v>
      </c>
      <c r="B2982" s="45" t="s">
        <v>1736</v>
      </c>
      <c r="C2982" s="45">
        <v>41269802</v>
      </c>
      <c r="D2982" s="45">
        <v>8801</v>
      </c>
      <c r="E2982" s="45" t="s">
        <v>7158</v>
      </c>
      <c r="F2982" s="45" t="s">
        <v>7174</v>
      </c>
      <c r="G2982" s="45" t="s">
        <v>1637</v>
      </c>
      <c r="H2982" s="45" t="s">
        <v>7175</v>
      </c>
      <c r="I2982" s="45" t="s">
        <v>7173</v>
      </c>
      <c r="J2982" s="45" t="s">
        <v>1739</v>
      </c>
      <c r="K2982" s="45" t="s">
        <v>1740</v>
      </c>
      <c r="L2982" s="45" t="s">
        <v>1557</v>
      </c>
      <c r="M2982" s="45" t="s">
        <v>6594</v>
      </c>
    </row>
    <row r="2983" spans="1:13" s="45" customFormat="1">
      <c r="A2983" s="45" t="s">
        <v>1753</v>
      </c>
      <c r="B2983" s="45" t="s">
        <v>1604</v>
      </c>
      <c r="C2983" s="45">
        <v>41269901</v>
      </c>
      <c r="D2983" s="45">
        <v>8801</v>
      </c>
      <c r="E2983" s="45" t="s">
        <v>7158</v>
      </c>
      <c r="F2983" s="45" t="s">
        <v>7176</v>
      </c>
      <c r="G2983" s="45" t="s">
        <v>1637</v>
      </c>
      <c r="H2983" s="45" t="s">
        <v>7177</v>
      </c>
      <c r="J2983" s="45" t="s">
        <v>1754</v>
      </c>
      <c r="K2983" s="45" t="s">
        <v>1608</v>
      </c>
      <c r="L2983" s="45" t="s">
        <v>1557</v>
      </c>
      <c r="M2983" s="45" t="s">
        <v>6594</v>
      </c>
    </row>
    <row r="2984" spans="1:13" s="45" customFormat="1">
      <c r="A2984" s="45" t="s">
        <v>1735</v>
      </c>
      <c r="B2984" s="45" t="s">
        <v>1736</v>
      </c>
      <c r="C2984" s="45">
        <v>41270022</v>
      </c>
      <c r="D2984" s="45">
        <v>8650</v>
      </c>
      <c r="E2984" s="45" t="s">
        <v>6215</v>
      </c>
      <c r="F2984" s="45" t="s">
        <v>7178</v>
      </c>
      <c r="G2984" s="45" t="s">
        <v>1613</v>
      </c>
      <c r="I2984" s="45" t="s">
        <v>7179</v>
      </c>
      <c r="J2984" s="45" t="s">
        <v>1739</v>
      </c>
      <c r="K2984" s="45" t="s">
        <v>1740</v>
      </c>
      <c r="L2984" s="45" t="s">
        <v>1557</v>
      </c>
      <c r="M2984" s="45" t="s">
        <v>6594</v>
      </c>
    </row>
    <row r="2985" spans="1:13" s="45" customFormat="1">
      <c r="A2985" s="45" t="s">
        <v>1735</v>
      </c>
      <c r="B2985" s="45" t="s">
        <v>1736</v>
      </c>
      <c r="C2985" s="45">
        <v>41270711</v>
      </c>
      <c r="D2985" s="45">
        <v>8650</v>
      </c>
      <c r="E2985" s="45" t="s">
        <v>6215</v>
      </c>
      <c r="F2985" s="45" t="s">
        <v>7180</v>
      </c>
      <c r="G2985" s="45" t="s">
        <v>1613</v>
      </c>
      <c r="I2985" s="45" t="s">
        <v>7181</v>
      </c>
      <c r="J2985" s="45" t="s">
        <v>1739</v>
      </c>
      <c r="K2985" s="45" t="s">
        <v>1740</v>
      </c>
      <c r="L2985" s="45" t="s">
        <v>1557</v>
      </c>
      <c r="M2985" s="45" t="s">
        <v>6594</v>
      </c>
    </row>
    <row r="2986" spans="1:13" s="45" customFormat="1">
      <c r="A2986" s="45" t="s">
        <v>1549</v>
      </c>
      <c r="B2986" s="45" t="s">
        <v>1604</v>
      </c>
      <c r="C2986" s="45">
        <v>41271013</v>
      </c>
      <c r="D2986" s="45">
        <v>8650</v>
      </c>
      <c r="E2986" s="45" t="s">
        <v>6215</v>
      </c>
      <c r="F2986" s="45" t="s">
        <v>7182</v>
      </c>
      <c r="G2986" s="45" t="s">
        <v>1613</v>
      </c>
      <c r="H2986" s="45" t="s">
        <v>7183</v>
      </c>
      <c r="J2986" s="45" t="s">
        <v>1555</v>
      </c>
      <c r="K2986" s="45" t="s">
        <v>1608</v>
      </c>
      <c r="L2986" s="45" t="s">
        <v>1557</v>
      </c>
      <c r="M2986" s="45" t="s">
        <v>6594</v>
      </c>
    </row>
    <row r="2987" spans="1:13" s="45" customFormat="1">
      <c r="A2987" s="45" t="s">
        <v>5854</v>
      </c>
      <c r="B2987" s="45" t="s">
        <v>5855</v>
      </c>
      <c r="C2987" s="45">
        <v>41271108</v>
      </c>
      <c r="D2987" s="45">
        <v>8650</v>
      </c>
      <c r="E2987" s="45" t="s">
        <v>6215</v>
      </c>
      <c r="F2987" s="45" t="s">
        <v>7184</v>
      </c>
      <c r="G2987" s="45" t="s">
        <v>1613</v>
      </c>
      <c r="H2987" s="45" t="s">
        <v>7185</v>
      </c>
      <c r="J2987" s="45" t="s">
        <v>5858</v>
      </c>
      <c r="K2987" s="45" t="s">
        <v>5859</v>
      </c>
      <c r="L2987" s="45" t="s">
        <v>1557</v>
      </c>
      <c r="M2987" s="45" t="s">
        <v>6594</v>
      </c>
    </row>
    <row r="2988" spans="1:13" s="45" customFormat="1">
      <c r="A2988" s="45" t="s">
        <v>1549</v>
      </c>
      <c r="B2988" s="45" t="s">
        <v>1604</v>
      </c>
      <c r="C2988" s="45">
        <v>41271257</v>
      </c>
      <c r="D2988" s="45">
        <v>8650</v>
      </c>
      <c r="E2988" s="45" t="s">
        <v>6215</v>
      </c>
      <c r="F2988" s="45" t="s">
        <v>7186</v>
      </c>
      <c r="G2988" s="45" t="s">
        <v>1613</v>
      </c>
      <c r="H2988" s="45" t="s">
        <v>7187</v>
      </c>
      <c r="J2988" s="45" t="s">
        <v>1555</v>
      </c>
      <c r="K2988" s="45" t="s">
        <v>1608</v>
      </c>
      <c r="L2988" s="45" t="s">
        <v>1557</v>
      </c>
      <c r="M2988" s="45" t="s">
        <v>6594</v>
      </c>
    </row>
    <row r="2989" spans="1:13" s="45" customFormat="1">
      <c r="A2989" s="45" t="s">
        <v>1735</v>
      </c>
      <c r="B2989" s="45" t="s">
        <v>1736</v>
      </c>
      <c r="C2989" s="45">
        <v>41271722</v>
      </c>
      <c r="D2989" s="45">
        <v>8650</v>
      </c>
      <c r="E2989" s="45" t="s">
        <v>6215</v>
      </c>
      <c r="F2989" s="45" t="s">
        <v>7188</v>
      </c>
      <c r="G2989" s="45" t="s">
        <v>1613</v>
      </c>
      <c r="I2989" s="45" t="s">
        <v>7189</v>
      </c>
      <c r="J2989" s="45" t="s">
        <v>1739</v>
      </c>
      <c r="K2989" s="45" t="s">
        <v>1740</v>
      </c>
      <c r="L2989" s="45" t="s">
        <v>1557</v>
      </c>
      <c r="M2989" s="45" t="s">
        <v>6594</v>
      </c>
    </row>
    <row r="2990" spans="1:13" s="45" customFormat="1">
      <c r="A2990" s="45" t="s">
        <v>1735</v>
      </c>
      <c r="B2990" s="45" t="s">
        <v>1736</v>
      </c>
      <c r="C2990" s="45">
        <v>41272468</v>
      </c>
      <c r="D2990" s="45">
        <v>8650</v>
      </c>
      <c r="E2990" s="45" t="s">
        <v>6215</v>
      </c>
      <c r="F2990" s="45" t="s">
        <v>7190</v>
      </c>
      <c r="G2990" s="45" t="s">
        <v>1613</v>
      </c>
      <c r="I2990" s="45" t="s">
        <v>7191</v>
      </c>
      <c r="J2990" s="45" t="s">
        <v>1739</v>
      </c>
      <c r="K2990" s="45" t="s">
        <v>1740</v>
      </c>
      <c r="L2990" s="45" t="s">
        <v>1557</v>
      </c>
      <c r="M2990" s="45" t="s">
        <v>6594</v>
      </c>
    </row>
    <row r="2991" spans="1:13" s="45" customFormat="1">
      <c r="A2991" s="45" t="s">
        <v>1549</v>
      </c>
      <c r="B2991" s="45" t="s">
        <v>1604</v>
      </c>
      <c r="C2991" s="45">
        <v>41273001</v>
      </c>
      <c r="D2991" s="45">
        <v>8650</v>
      </c>
      <c r="E2991" s="45" t="s">
        <v>6215</v>
      </c>
      <c r="F2991" s="45" t="s">
        <v>7192</v>
      </c>
      <c r="G2991" s="45" t="s">
        <v>1613</v>
      </c>
      <c r="H2991" s="45" t="s">
        <v>6219</v>
      </c>
      <c r="J2991" s="45" t="s">
        <v>1555</v>
      </c>
      <c r="K2991" s="45" t="s">
        <v>1608</v>
      </c>
      <c r="L2991" s="45" t="s">
        <v>1557</v>
      </c>
      <c r="M2991" s="45" t="s">
        <v>6594</v>
      </c>
    </row>
    <row r="2992" spans="1:13" s="45" customFormat="1">
      <c r="A2992" s="45" t="s">
        <v>1549</v>
      </c>
      <c r="B2992" s="45" t="s">
        <v>1604</v>
      </c>
      <c r="C2992" s="45">
        <v>41273003</v>
      </c>
      <c r="D2992" s="45">
        <v>8650</v>
      </c>
      <c r="E2992" s="45" t="s">
        <v>6215</v>
      </c>
      <c r="F2992" s="45" t="s">
        <v>7193</v>
      </c>
      <c r="G2992" s="45" t="s">
        <v>1613</v>
      </c>
      <c r="H2992" s="45" t="s">
        <v>6219</v>
      </c>
      <c r="J2992" s="45" t="s">
        <v>1555</v>
      </c>
      <c r="K2992" s="45" t="s">
        <v>1608</v>
      </c>
      <c r="L2992" s="45" t="s">
        <v>1557</v>
      </c>
      <c r="M2992" s="45" t="s">
        <v>6594</v>
      </c>
    </row>
    <row r="2993" spans="1:13" s="45" customFormat="1">
      <c r="A2993" s="45" t="s">
        <v>1549</v>
      </c>
      <c r="B2993" s="45" t="s">
        <v>1604</v>
      </c>
      <c r="C2993" s="45">
        <v>41273005</v>
      </c>
      <c r="D2993" s="45">
        <v>8650</v>
      </c>
      <c r="E2993" s="45" t="s">
        <v>6215</v>
      </c>
      <c r="F2993" s="45" t="s">
        <v>7194</v>
      </c>
      <c r="G2993" s="45" t="s">
        <v>1613</v>
      </c>
      <c r="H2993" s="45" t="s">
        <v>6219</v>
      </c>
      <c r="J2993" s="45" t="s">
        <v>1555</v>
      </c>
      <c r="K2993" s="45" t="s">
        <v>1608</v>
      </c>
      <c r="L2993" s="45" t="s">
        <v>1557</v>
      </c>
      <c r="M2993" s="45" t="s">
        <v>6594</v>
      </c>
    </row>
    <row r="2994" spans="1:13" s="45" customFormat="1">
      <c r="A2994" s="45" t="s">
        <v>1549</v>
      </c>
      <c r="B2994" s="45" t="s">
        <v>1604</v>
      </c>
      <c r="C2994" s="45">
        <v>41273008</v>
      </c>
      <c r="D2994" s="45">
        <v>8650</v>
      </c>
      <c r="E2994" s="45" t="s">
        <v>6215</v>
      </c>
      <c r="F2994" s="45" t="s">
        <v>7195</v>
      </c>
      <c r="G2994" s="45" t="s">
        <v>1613</v>
      </c>
      <c r="H2994" s="45" t="s">
        <v>6219</v>
      </c>
      <c r="J2994" s="45" t="s">
        <v>1555</v>
      </c>
      <c r="K2994" s="45" t="s">
        <v>1608</v>
      </c>
      <c r="L2994" s="45" t="s">
        <v>1557</v>
      </c>
      <c r="M2994" s="45" t="s">
        <v>6594</v>
      </c>
    </row>
    <row r="2995" spans="1:13" s="45" customFormat="1">
      <c r="A2995" s="45" t="s">
        <v>1549</v>
      </c>
      <c r="B2995" s="45" t="s">
        <v>1604</v>
      </c>
      <c r="C2995" s="45">
        <v>41273010</v>
      </c>
      <c r="D2995" s="45">
        <v>8650</v>
      </c>
      <c r="E2995" s="45" t="s">
        <v>6215</v>
      </c>
      <c r="F2995" s="45" t="s">
        <v>7196</v>
      </c>
      <c r="G2995" s="45" t="s">
        <v>1613</v>
      </c>
      <c r="H2995" s="45" t="s">
        <v>6219</v>
      </c>
      <c r="J2995" s="45" t="s">
        <v>1555</v>
      </c>
      <c r="K2995" s="45" t="s">
        <v>1608</v>
      </c>
      <c r="L2995" s="45" t="s">
        <v>1557</v>
      </c>
      <c r="M2995" s="45" t="s">
        <v>6594</v>
      </c>
    </row>
    <row r="2996" spans="1:13" s="45" customFormat="1">
      <c r="A2996" s="45" t="s">
        <v>1549</v>
      </c>
      <c r="B2996" s="45" t="s">
        <v>1604</v>
      </c>
      <c r="C2996" s="45">
        <v>41273011</v>
      </c>
      <c r="D2996" s="45">
        <v>8650</v>
      </c>
      <c r="E2996" s="45" t="s">
        <v>6215</v>
      </c>
      <c r="F2996" s="45" t="s">
        <v>7197</v>
      </c>
      <c r="G2996" s="45" t="s">
        <v>1613</v>
      </c>
      <c r="H2996" s="45" t="s">
        <v>6219</v>
      </c>
      <c r="J2996" s="45" t="s">
        <v>1555</v>
      </c>
      <c r="K2996" s="45" t="s">
        <v>1608</v>
      </c>
      <c r="L2996" s="45" t="s">
        <v>1557</v>
      </c>
      <c r="M2996" s="45" t="s">
        <v>6594</v>
      </c>
    </row>
    <row r="2997" spans="1:13" s="45" customFormat="1">
      <c r="A2997" s="45" t="s">
        <v>1751</v>
      </c>
      <c r="B2997" s="45" t="s">
        <v>1604</v>
      </c>
      <c r="C2997" s="45">
        <v>41273100</v>
      </c>
      <c r="D2997" s="45">
        <v>8650</v>
      </c>
      <c r="E2997" s="45" t="s">
        <v>6215</v>
      </c>
      <c r="F2997" s="45" t="s">
        <v>7198</v>
      </c>
      <c r="G2997" s="45" t="s">
        <v>1613</v>
      </c>
      <c r="H2997" s="45" t="s">
        <v>7199</v>
      </c>
      <c r="J2997" s="45" t="s">
        <v>1752</v>
      </c>
      <c r="K2997" s="45" t="s">
        <v>1608</v>
      </c>
      <c r="L2997" s="45" t="s">
        <v>1557</v>
      </c>
      <c r="M2997" s="45" t="s">
        <v>6594</v>
      </c>
    </row>
    <row r="2998" spans="1:13" s="45" customFormat="1">
      <c r="A2998" s="45" t="s">
        <v>1751</v>
      </c>
      <c r="B2998" s="45" t="s">
        <v>1604</v>
      </c>
      <c r="C2998" s="45">
        <v>41273101</v>
      </c>
      <c r="D2998" s="45">
        <v>8650</v>
      </c>
      <c r="E2998" s="45" t="s">
        <v>6215</v>
      </c>
      <c r="F2998" s="45" t="s">
        <v>7200</v>
      </c>
      <c r="G2998" s="45" t="s">
        <v>1613</v>
      </c>
      <c r="H2998" s="45" t="s">
        <v>7201</v>
      </c>
      <c r="J2998" s="45" t="s">
        <v>1752</v>
      </c>
      <c r="K2998" s="45" t="s">
        <v>1608</v>
      </c>
      <c r="L2998" s="45" t="s">
        <v>1557</v>
      </c>
      <c r="M2998" s="45" t="s">
        <v>6594</v>
      </c>
    </row>
    <row r="2999" spans="1:13" s="45" customFormat="1">
      <c r="A2999" s="45" t="s">
        <v>1751</v>
      </c>
      <c r="B2999" s="45" t="s">
        <v>1604</v>
      </c>
      <c r="C2999" s="45">
        <v>41273102</v>
      </c>
      <c r="D2999" s="45">
        <v>8650</v>
      </c>
      <c r="E2999" s="45" t="s">
        <v>6215</v>
      </c>
      <c r="F2999" s="45" t="s">
        <v>7202</v>
      </c>
      <c r="G2999" s="45" t="s">
        <v>1613</v>
      </c>
      <c r="H2999" s="45" t="s">
        <v>7203</v>
      </c>
      <c r="J2999" s="45" t="s">
        <v>1752</v>
      </c>
      <c r="K2999" s="45" t="s">
        <v>1608</v>
      </c>
      <c r="L2999" s="45" t="s">
        <v>1557</v>
      </c>
      <c r="M2999" s="45" t="s">
        <v>6594</v>
      </c>
    </row>
    <row r="3000" spans="1:13" s="45" customFormat="1">
      <c r="A3000" s="45" t="s">
        <v>1751</v>
      </c>
      <c r="B3000" s="45" t="s">
        <v>1604</v>
      </c>
      <c r="C3000" s="45">
        <v>41273103</v>
      </c>
      <c r="D3000" s="45">
        <v>8650</v>
      </c>
      <c r="E3000" s="45" t="s">
        <v>6215</v>
      </c>
      <c r="F3000" s="45" t="s">
        <v>7204</v>
      </c>
      <c r="G3000" s="45" t="s">
        <v>1613</v>
      </c>
      <c r="H3000" s="45" t="s">
        <v>7205</v>
      </c>
      <c r="J3000" s="45" t="s">
        <v>1752</v>
      </c>
      <c r="K3000" s="45" t="s">
        <v>1608</v>
      </c>
      <c r="L3000" s="45" t="s">
        <v>1557</v>
      </c>
      <c r="M3000" s="45" t="s">
        <v>6594</v>
      </c>
    </row>
    <row r="3001" spans="1:13" s="45" customFormat="1">
      <c r="A3001" s="45" t="s">
        <v>1751</v>
      </c>
      <c r="B3001" s="45" t="s">
        <v>1604</v>
      </c>
      <c r="C3001" s="45">
        <v>41273104</v>
      </c>
      <c r="D3001" s="45">
        <v>8650</v>
      </c>
      <c r="E3001" s="45" t="s">
        <v>6215</v>
      </c>
      <c r="F3001" s="45" t="s">
        <v>7206</v>
      </c>
      <c r="G3001" s="45" t="s">
        <v>1613</v>
      </c>
      <c r="H3001" s="45" t="s">
        <v>7207</v>
      </c>
      <c r="J3001" s="45" t="s">
        <v>1752</v>
      </c>
      <c r="K3001" s="45" t="s">
        <v>1608</v>
      </c>
      <c r="L3001" s="45" t="s">
        <v>1557</v>
      </c>
      <c r="M3001" s="45" t="s">
        <v>6594</v>
      </c>
    </row>
    <row r="3002" spans="1:13" s="45" customFormat="1">
      <c r="A3002" s="45" t="s">
        <v>1751</v>
      </c>
      <c r="B3002" s="45" t="s">
        <v>1604</v>
      </c>
      <c r="C3002" s="45">
        <v>41273105</v>
      </c>
      <c r="D3002" s="45">
        <v>8650</v>
      </c>
      <c r="E3002" s="45" t="s">
        <v>6215</v>
      </c>
      <c r="F3002" s="45" t="s">
        <v>7208</v>
      </c>
      <c r="G3002" s="45" t="s">
        <v>1613</v>
      </c>
      <c r="H3002" s="45" t="s">
        <v>7209</v>
      </c>
      <c r="J3002" s="45" t="s">
        <v>1752</v>
      </c>
      <c r="K3002" s="45" t="s">
        <v>1608</v>
      </c>
      <c r="L3002" s="45" t="s">
        <v>1557</v>
      </c>
      <c r="M3002" s="45" t="s">
        <v>6594</v>
      </c>
    </row>
    <row r="3003" spans="1:13" s="45" customFormat="1">
      <c r="A3003" s="45" t="s">
        <v>1751</v>
      </c>
      <c r="B3003" s="45" t="s">
        <v>1604</v>
      </c>
      <c r="C3003" s="45">
        <v>41273106</v>
      </c>
      <c r="D3003" s="45">
        <v>8650</v>
      </c>
      <c r="E3003" s="45" t="s">
        <v>6215</v>
      </c>
      <c r="F3003" s="45" t="s">
        <v>7210</v>
      </c>
      <c r="G3003" s="45" t="s">
        <v>1613</v>
      </c>
      <c r="H3003" s="45" t="s">
        <v>7211</v>
      </c>
      <c r="J3003" s="45" t="s">
        <v>1752</v>
      </c>
      <c r="K3003" s="45" t="s">
        <v>1608</v>
      </c>
      <c r="L3003" s="45" t="s">
        <v>1557</v>
      </c>
      <c r="M3003" s="45" t="s">
        <v>6594</v>
      </c>
    </row>
    <row r="3004" spans="1:13" s="45" customFormat="1">
      <c r="A3004" s="45" t="s">
        <v>1751</v>
      </c>
      <c r="B3004" s="45" t="s">
        <v>1604</v>
      </c>
      <c r="C3004" s="45">
        <v>41273107</v>
      </c>
      <c r="D3004" s="45">
        <v>8650</v>
      </c>
      <c r="E3004" s="45" t="s">
        <v>6215</v>
      </c>
      <c r="F3004" s="45" t="s">
        <v>7212</v>
      </c>
      <c r="G3004" s="45" t="s">
        <v>1613</v>
      </c>
      <c r="H3004" s="45" t="s">
        <v>7213</v>
      </c>
      <c r="J3004" s="45" t="s">
        <v>1752</v>
      </c>
      <c r="K3004" s="45" t="s">
        <v>1608</v>
      </c>
      <c r="L3004" s="45" t="s">
        <v>1557</v>
      </c>
      <c r="M3004" s="45" t="s">
        <v>6594</v>
      </c>
    </row>
    <row r="3005" spans="1:13" s="45" customFormat="1">
      <c r="A3005" s="45" t="s">
        <v>1751</v>
      </c>
      <c r="B3005" s="45" t="s">
        <v>1604</v>
      </c>
      <c r="C3005" s="45">
        <v>41273108</v>
      </c>
      <c r="D3005" s="45">
        <v>8650</v>
      </c>
      <c r="E3005" s="45" t="s">
        <v>6215</v>
      </c>
      <c r="F3005" s="45" t="s">
        <v>7214</v>
      </c>
      <c r="G3005" s="45" t="s">
        <v>1613</v>
      </c>
      <c r="H3005" s="45" t="s">
        <v>7215</v>
      </c>
      <c r="J3005" s="45" t="s">
        <v>1752</v>
      </c>
      <c r="K3005" s="45" t="s">
        <v>1608</v>
      </c>
      <c r="L3005" s="45" t="s">
        <v>1557</v>
      </c>
      <c r="M3005" s="45" t="s">
        <v>6594</v>
      </c>
    </row>
    <row r="3006" spans="1:13" s="45" customFormat="1">
      <c r="A3006" s="45" t="s">
        <v>1751</v>
      </c>
      <c r="B3006" s="45" t="s">
        <v>1604</v>
      </c>
      <c r="C3006" s="45">
        <v>41273111</v>
      </c>
      <c r="D3006" s="45">
        <v>8650</v>
      </c>
      <c r="E3006" s="45" t="s">
        <v>6215</v>
      </c>
      <c r="F3006" s="45" t="s">
        <v>7216</v>
      </c>
      <c r="G3006" s="45" t="s">
        <v>1613</v>
      </c>
      <c r="H3006" s="45" t="s">
        <v>7217</v>
      </c>
      <c r="J3006" s="45" t="s">
        <v>1752</v>
      </c>
      <c r="K3006" s="45" t="s">
        <v>1608</v>
      </c>
      <c r="L3006" s="45" t="s">
        <v>1557</v>
      </c>
      <c r="M3006" s="45" t="s">
        <v>6594</v>
      </c>
    </row>
    <row r="3007" spans="1:13" s="45" customFormat="1">
      <c r="A3007" s="45" t="s">
        <v>1751</v>
      </c>
      <c r="B3007" s="45" t="s">
        <v>1604</v>
      </c>
      <c r="C3007" s="45">
        <v>41273112</v>
      </c>
      <c r="D3007" s="45">
        <v>8650</v>
      </c>
      <c r="E3007" s="45" t="s">
        <v>6215</v>
      </c>
      <c r="F3007" s="45" t="s">
        <v>7218</v>
      </c>
      <c r="G3007" s="45" t="s">
        <v>1613</v>
      </c>
      <c r="H3007" s="45" t="s">
        <v>7219</v>
      </c>
      <c r="J3007" s="45" t="s">
        <v>1752</v>
      </c>
      <c r="K3007" s="45" t="s">
        <v>1608</v>
      </c>
      <c r="L3007" s="45" t="s">
        <v>1557</v>
      </c>
      <c r="M3007" s="45" t="s">
        <v>6594</v>
      </c>
    </row>
    <row r="3008" spans="1:13" s="45" customFormat="1">
      <c r="A3008" s="45" t="s">
        <v>1751</v>
      </c>
      <c r="B3008" s="45" t="s">
        <v>1604</v>
      </c>
      <c r="C3008" s="45">
        <v>41273113</v>
      </c>
      <c r="D3008" s="45">
        <v>8650</v>
      </c>
      <c r="E3008" s="45" t="s">
        <v>6215</v>
      </c>
      <c r="F3008" s="45" t="s">
        <v>7220</v>
      </c>
      <c r="G3008" s="45" t="s">
        <v>1613</v>
      </c>
      <c r="H3008" s="45" t="s">
        <v>7221</v>
      </c>
      <c r="J3008" s="45" t="s">
        <v>1752</v>
      </c>
      <c r="K3008" s="45" t="s">
        <v>1608</v>
      </c>
      <c r="L3008" s="45" t="s">
        <v>1557</v>
      </c>
      <c r="M3008" s="45" t="s">
        <v>6594</v>
      </c>
    </row>
    <row r="3009" spans="1:13" s="45" customFormat="1">
      <c r="A3009" s="45" t="s">
        <v>1751</v>
      </c>
      <c r="B3009" s="45" t="s">
        <v>1604</v>
      </c>
      <c r="C3009" s="45">
        <v>41273114</v>
      </c>
      <c r="D3009" s="45">
        <v>8650</v>
      </c>
      <c r="E3009" s="45" t="s">
        <v>6215</v>
      </c>
      <c r="F3009" s="45" t="s">
        <v>7222</v>
      </c>
      <c r="G3009" s="45" t="s">
        <v>1613</v>
      </c>
      <c r="H3009" s="45" t="s">
        <v>7223</v>
      </c>
      <c r="J3009" s="45" t="s">
        <v>1752</v>
      </c>
      <c r="K3009" s="45" t="s">
        <v>1608</v>
      </c>
      <c r="L3009" s="45" t="s">
        <v>1557</v>
      </c>
      <c r="M3009" s="45" t="s">
        <v>6594</v>
      </c>
    </row>
    <row r="3010" spans="1:13" s="45" customFormat="1">
      <c r="A3010" s="45" t="s">
        <v>1751</v>
      </c>
      <c r="B3010" s="45" t="s">
        <v>1604</v>
      </c>
      <c r="C3010" s="45">
        <v>41273116</v>
      </c>
      <c r="D3010" s="45">
        <v>8650</v>
      </c>
      <c r="E3010" s="45" t="s">
        <v>6215</v>
      </c>
      <c r="F3010" s="45" t="s">
        <v>7224</v>
      </c>
      <c r="G3010" s="45" t="s">
        <v>1613</v>
      </c>
      <c r="H3010" s="45" t="s">
        <v>7225</v>
      </c>
      <c r="J3010" s="45" t="s">
        <v>1752</v>
      </c>
      <c r="K3010" s="45" t="s">
        <v>1608</v>
      </c>
      <c r="L3010" s="45" t="s">
        <v>1557</v>
      </c>
      <c r="M3010" s="45" t="s">
        <v>6594</v>
      </c>
    </row>
    <row r="3011" spans="1:13" s="45" customFormat="1">
      <c r="A3011" s="45" t="s">
        <v>1751</v>
      </c>
      <c r="B3011" s="45" t="s">
        <v>1604</v>
      </c>
      <c r="C3011" s="45">
        <v>41273118</v>
      </c>
      <c r="D3011" s="45">
        <v>8650</v>
      </c>
      <c r="E3011" s="45" t="s">
        <v>6215</v>
      </c>
      <c r="F3011" s="45" t="s">
        <v>7226</v>
      </c>
      <c r="G3011" s="45" t="s">
        <v>1613</v>
      </c>
      <c r="H3011" s="45" t="s">
        <v>7227</v>
      </c>
      <c r="J3011" s="45" t="s">
        <v>1752</v>
      </c>
      <c r="K3011" s="45" t="s">
        <v>1608</v>
      </c>
      <c r="L3011" s="45" t="s">
        <v>1557</v>
      </c>
      <c r="M3011" s="45" t="s">
        <v>6594</v>
      </c>
    </row>
    <row r="3012" spans="1:13" s="45" customFormat="1">
      <c r="A3012" s="45" t="s">
        <v>1751</v>
      </c>
      <c r="B3012" s="45" t="s">
        <v>1604</v>
      </c>
      <c r="C3012" s="45">
        <v>41273119</v>
      </c>
      <c r="D3012" s="45">
        <v>8650</v>
      </c>
      <c r="E3012" s="45" t="s">
        <v>6215</v>
      </c>
      <c r="F3012" s="45" t="s">
        <v>7228</v>
      </c>
      <c r="G3012" s="45" t="s">
        <v>1613</v>
      </c>
      <c r="H3012" s="45" t="s">
        <v>7229</v>
      </c>
      <c r="J3012" s="45" t="s">
        <v>1752</v>
      </c>
      <c r="K3012" s="45" t="s">
        <v>1608</v>
      </c>
      <c r="L3012" s="45" t="s">
        <v>1557</v>
      </c>
      <c r="M3012" s="45" t="s">
        <v>6594</v>
      </c>
    </row>
    <row r="3013" spans="1:13" s="45" customFormat="1">
      <c r="A3013" s="45" t="s">
        <v>1751</v>
      </c>
      <c r="B3013" s="45" t="s">
        <v>1604</v>
      </c>
      <c r="C3013" s="45">
        <v>41273120</v>
      </c>
      <c r="D3013" s="45">
        <v>8650</v>
      </c>
      <c r="E3013" s="45" t="s">
        <v>6215</v>
      </c>
      <c r="F3013" s="45" t="s">
        <v>7230</v>
      </c>
      <c r="G3013" s="45" t="s">
        <v>1613</v>
      </c>
      <c r="H3013" s="45" t="s">
        <v>7231</v>
      </c>
      <c r="J3013" s="45" t="s">
        <v>1752</v>
      </c>
      <c r="K3013" s="45" t="s">
        <v>1608</v>
      </c>
      <c r="L3013" s="45" t="s">
        <v>1557</v>
      </c>
      <c r="M3013" s="45" t="s">
        <v>6594</v>
      </c>
    </row>
    <row r="3014" spans="1:13" s="45" customFormat="1">
      <c r="A3014" s="45" t="s">
        <v>1751</v>
      </c>
      <c r="B3014" s="45" t="s">
        <v>1604</v>
      </c>
      <c r="C3014" s="45">
        <v>41273121</v>
      </c>
      <c r="D3014" s="45">
        <v>8650</v>
      </c>
      <c r="E3014" s="45" t="s">
        <v>6215</v>
      </c>
      <c r="F3014" s="45" t="s">
        <v>7232</v>
      </c>
      <c r="G3014" s="45" t="s">
        <v>1613</v>
      </c>
      <c r="H3014" s="45" t="s">
        <v>7233</v>
      </c>
      <c r="J3014" s="45" t="s">
        <v>1752</v>
      </c>
      <c r="K3014" s="45" t="s">
        <v>1608</v>
      </c>
      <c r="L3014" s="45" t="s">
        <v>1557</v>
      </c>
      <c r="M3014" s="45" t="s">
        <v>6594</v>
      </c>
    </row>
    <row r="3015" spans="1:13" s="45" customFormat="1">
      <c r="A3015" s="45" t="s">
        <v>1751</v>
      </c>
      <c r="B3015" s="45" t="s">
        <v>1604</v>
      </c>
      <c r="C3015" s="45">
        <v>41273123</v>
      </c>
      <c r="D3015" s="45">
        <v>8650</v>
      </c>
      <c r="E3015" s="45" t="s">
        <v>6215</v>
      </c>
      <c r="F3015" s="45" t="s">
        <v>7234</v>
      </c>
      <c r="G3015" s="45" t="s">
        <v>1613</v>
      </c>
      <c r="H3015" s="45" t="s">
        <v>7235</v>
      </c>
      <c r="J3015" s="45" t="s">
        <v>1752</v>
      </c>
      <c r="K3015" s="45" t="s">
        <v>1608</v>
      </c>
      <c r="L3015" s="45" t="s">
        <v>1557</v>
      </c>
      <c r="M3015" s="45" t="s">
        <v>6594</v>
      </c>
    </row>
    <row r="3016" spans="1:13" s="45" customFormat="1">
      <c r="A3016" s="45" t="s">
        <v>1751</v>
      </c>
      <c r="B3016" s="45" t="s">
        <v>1604</v>
      </c>
      <c r="C3016" s="45">
        <v>41273126</v>
      </c>
      <c r="D3016" s="45">
        <v>8650</v>
      </c>
      <c r="E3016" s="45" t="s">
        <v>6215</v>
      </c>
      <c r="F3016" s="45" t="s">
        <v>7236</v>
      </c>
      <c r="G3016" s="45" t="s">
        <v>1613</v>
      </c>
      <c r="H3016" s="45" t="s">
        <v>7237</v>
      </c>
      <c r="J3016" s="45" t="s">
        <v>1752</v>
      </c>
      <c r="K3016" s="45" t="s">
        <v>1608</v>
      </c>
      <c r="L3016" s="45" t="s">
        <v>1557</v>
      </c>
      <c r="M3016" s="45" t="s">
        <v>6594</v>
      </c>
    </row>
    <row r="3017" spans="1:13" s="45" customFormat="1">
      <c r="A3017" s="45" t="s">
        <v>1751</v>
      </c>
      <c r="B3017" s="45" t="s">
        <v>1604</v>
      </c>
      <c r="C3017" s="45">
        <v>41273127</v>
      </c>
      <c r="D3017" s="45">
        <v>8650</v>
      </c>
      <c r="E3017" s="45" t="s">
        <v>6215</v>
      </c>
      <c r="F3017" s="45" t="s">
        <v>7238</v>
      </c>
      <c r="G3017" s="45" t="s">
        <v>1613</v>
      </c>
      <c r="H3017" s="45" t="s">
        <v>7239</v>
      </c>
      <c r="J3017" s="45" t="s">
        <v>1752</v>
      </c>
      <c r="K3017" s="45" t="s">
        <v>1608</v>
      </c>
      <c r="L3017" s="45" t="s">
        <v>1557</v>
      </c>
      <c r="M3017" s="45" t="s">
        <v>6594</v>
      </c>
    </row>
    <row r="3018" spans="1:13" s="45" customFormat="1">
      <c r="A3018" s="45" t="s">
        <v>1751</v>
      </c>
      <c r="B3018" s="45" t="s">
        <v>1604</v>
      </c>
      <c r="C3018" s="45">
        <v>41273128</v>
      </c>
      <c r="D3018" s="45">
        <v>8650</v>
      </c>
      <c r="E3018" s="45" t="s">
        <v>6215</v>
      </c>
      <c r="F3018" s="45" t="s">
        <v>7240</v>
      </c>
      <c r="G3018" s="45" t="s">
        <v>1613</v>
      </c>
      <c r="H3018" s="45" t="s">
        <v>7241</v>
      </c>
      <c r="J3018" s="45" t="s">
        <v>1752</v>
      </c>
      <c r="K3018" s="45" t="s">
        <v>1608</v>
      </c>
      <c r="L3018" s="45" t="s">
        <v>1557</v>
      </c>
      <c r="M3018" s="45" t="s">
        <v>6594</v>
      </c>
    </row>
    <row r="3019" spans="1:13" s="45" customFormat="1">
      <c r="A3019" s="45" t="s">
        <v>1751</v>
      </c>
      <c r="B3019" s="45" t="s">
        <v>1604</v>
      </c>
      <c r="C3019" s="45">
        <v>41273129</v>
      </c>
      <c r="D3019" s="45">
        <v>8650</v>
      </c>
      <c r="E3019" s="45" t="s">
        <v>6215</v>
      </c>
      <c r="F3019" s="45" t="s">
        <v>7242</v>
      </c>
      <c r="G3019" s="45" t="s">
        <v>1613</v>
      </c>
      <c r="H3019" s="45" t="s">
        <v>7243</v>
      </c>
      <c r="J3019" s="45" t="s">
        <v>1752</v>
      </c>
      <c r="K3019" s="45" t="s">
        <v>1608</v>
      </c>
      <c r="L3019" s="45" t="s">
        <v>1557</v>
      </c>
      <c r="M3019" s="45" t="s">
        <v>6594</v>
      </c>
    </row>
    <row r="3020" spans="1:13" s="45" customFormat="1">
      <c r="A3020" s="45" t="s">
        <v>1751</v>
      </c>
      <c r="B3020" s="45" t="s">
        <v>6700</v>
      </c>
      <c r="C3020" s="45">
        <v>41273130</v>
      </c>
      <c r="D3020" s="45">
        <v>8650</v>
      </c>
      <c r="E3020" s="45" t="s">
        <v>6215</v>
      </c>
      <c r="F3020" s="45" t="s">
        <v>7244</v>
      </c>
      <c r="G3020" s="45" t="s">
        <v>1613</v>
      </c>
      <c r="H3020" s="45" t="s">
        <v>7245</v>
      </c>
      <c r="J3020" s="45" t="s">
        <v>1752</v>
      </c>
      <c r="K3020" s="45" t="s">
        <v>2827</v>
      </c>
      <c r="L3020" s="45" t="s">
        <v>1557</v>
      </c>
      <c r="M3020" s="45" t="s">
        <v>6594</v>
      </c>
    </row>
    <row r="3021" spans="1:13" s="45" customFormat="1">
      <c r="A3021" s="45" t="s">
        <v>1751</v>
      </c>
      <c r="B3021" s="45" t="s">
        <v>2824</v>
      </c>
      <c r="C3021" s="45">
        <v>41273132</v>
      </c>
      <c r="D3021" s="45">
        <v>8650</v>
      </c>
      <c r="E3021" s="45" t="s">
        <v>6215</v>
      </c>
      <c r="F3021" s="45" t="s">
        <v>7246</v>
      </c>
      <c r="G3021" s="45" t="s">
        <v>1613</v>
      </c>
      <c r="H3021" s="45" t="s">
        <v>7247</v>
      </c>
      <c r="J3021" s="45" t="s">
        <v>1752</v>
      </c>
      <c r="K3021" s="45" t="s">
        <v>2827</v>
      </c>
      <c r="L3021" s="45" t="s">
        <v>1557</v>
      </c>
      <c r="M3021" s="45" t="s">
        <v>6594</v>
      </c>
    </row>
    <row r="3022" spans="1:13" s="45" customFormat="1">
      <c r="A3022" s="45" t="s">
        <v>1751</v>
      </c>
      <c r="B3022" s="45" t="s">
        <v>2824</v>
      </c>
      <c r="C3022" s="45">
        <v>41273133</v>
      </c>
      <c r="D3022" s="45">
        <v>4160</v>
      </c>
      <c r="E3022" s="45" t="s">
        <v>6632</v>
      </c>
      <c r="F3022" s="45" t="s">
        <v>7248</v>
      </c>
      <c r="G3022" s="45" t="s">
        <v>1613</v>
      </c>
      <c r="H3022" s="45" t="s">
        <v>7249</v>
      </c>
      <c r="J3022" s="45" t="s">
        <v>1752</v>
      </c>
      <c r="K3022" s="45" t="s">
        <v>2827</v>
      </c>
      <c r="L3022" s="45" t="s">
        <v>1557</v>
      </c>
      <c r="M3022" s="45" t="s">
        <v>6594</v>
      </c>
    </row>
    <row r="3023" spans="1:13" s="45" customFormat="1">
      <c r="A3023" s="45" t="s">
        <v>1751</v>
      </c>
      <c r="B3023" s="45" t="s">
        <v>2824</v>
      </c>
      <c r="C3023" s="45">
        <v>41273245</v>
      </c>
      <c r="D3023" s="45">
        <v>8650</v>
      </c>
      <c r="E3023" s="45" t="s">
        <v>6215</v>
      </c>
      <c r="F3023" s="45" t="s">
        <v>7250</v>
      </c>
      <c r="G3023" s="45" t="s">
        <v>1613</v>
      </c>
      <c r="H3023" s="45" t="s">
        <v>7251</v>
      </c>
      <c r="J3023" s="45" t="s">
        <v>1752</v>
      </c>
      <c r="K3023" s="45" t="s">
        <v>2827</v>
      </c>
      <c r="L3023" s="45" t="s">
        <v>1557</v>
      </c>
      <c r="M3023" s="45" t="s">
        <v>6594</v>
      </c>
    </row>
    <row r="3024" spans="1:13" s="45" customFormat="1">
      <c r="A3024" s="45" t="s">
        <v>1751</v>
      </c>
      <c r="B3024" s="45" t="s">
        <v>2824</v>
      </c>
      <c r="C3024" s="45">
        <v>41273253</v>
      </c>
      <c r="D3024" s="45">
        <v>8650</v>
      </c>
      <c r="E3024" s="45" t="s">
        <v>6215</v>
      </c>
      <c r="F3024" s="45" t="s">
        <v>7252</v>
      </c>
      <c r="G3024" s="45" t="s">
        <v>1613</v>
      </c>
      <c r="H3024" s="45" t="s">
        <v>7253</v>
      </c>
      <c r="J3024" s="45" t="s">
        <v>1752</v>
      </c>
      <c r="K3024" s="45" t="s">
        <v>2827</v>
      </c>
      <c r="L3024" s="45" t="s">
        <v>1557</v>
      </c>
      <c r="M3024" s="45" t="s">
        <v>6594</v>
      </c>
    </row>
    <row r="3025" spans="1:13" s="45" customFormat="1">
      <c r="A3025" s="45" t="s">
        <v>1751</v>
      </c>
      <c r="B3025" s="45" t="s">
        <v>2824</v>
      </c>
      <c r="C3025" s="45">
        <v>41273502</v>
      </c>
      <c r="D3025" s="45">
        <v>8650</v>
      </c>
      <c r="E3025" s="45" t="s">
        <v>6215</v>
      </c>
      <c r="F3025" s="45" t="s">
        <v>7254</v>
      </c>
      <c r="G3025" s="45" t="s">
        <v>1613</v>
      </c>
      <c r="H3025" s="45" t="s">
        <v>7255</v>
      </c>
      <c r="J3025" s="45" t="s">
        <v>1752</v>
      </c>
      <c r="K3025" s="45" t="s">
        <v>2827</v>
      </c>
      <c r="L3025" s="45" t="s">
        <v>1557</v>
      </c>
      <c r="M3025" s="45" t="s">
        <v>6594</v>
      </c>
    </row>
    <row r="3026" spans="1:13" s="45" customFormat="1">
      <c r="A3026" s="45" t="s">
        <v>1751</v>
      </c>
      <c r="B3026" s="45" t="s">
        <v>2824</v>
      </c>
      <c r="C3026" s="45">
        <v>41273503</v>
      </c>
      <c r="D3026" s="45">
        <v>8650</v>
      </c>
      <c r="E3026" s="45" t="s">
        <v>6215</v>
      </c>
      <c r="F3026" s="45" t="s">
        <v>7256</v>
      </c>
      <c r="G3026" s="45" t="s">
        <v>1613</v>
      </c>
      <c r="H3026" s="45" t="s">
        <v>7257</v>
      </c>
      <c r="J3026" s="45" t="s">
        <v>1752</v>
      </c>
      <c r="K3026" s="45" t="s">
        <v>2827</v>
      </c>
      <c r="L3026" s="45" t="s">
        <v>1557</v>
      </c>
      <c r="M3026" s="45" t="s">
        <v>6594</v>
      </c>
    </row>
    <row r="3027" spans="1:13" s="45" customFormat="1">
      <c r="A3027" s="45" t="s">
        <v>1751</v>
      </c>
      <c r="B3027" s="45" t="s">
        <v>2824</v>
      </c>
      <c r="C3027" s="45">
        <v>41273504</v>
      </c>
      <c r="D3027" s="45">
        <v>8650</v>
      </c>
      <c r="E3027" s="45" t="s">
        <v>6215</v>
      </c>
      <c r="F3027" s="45" t="s">
        <v>7258</v>
      </c>
      <c r="G3027" s="45" t="s">
        <v>1613</v>
      </c>
      <c r="H3027" s="45" t="s">
        <v>7259</v>
      </c>
      <c r="J3027" s="45" t="s">
        <v>1752</v>
      </c>
      <c r="K3027" s="45" t="s">
        <v>2827</v>
      </c>
      <c r="L3027" s="45" t="s">
        <v>1557</v>
      </c>
      <c r="M3027" s="45" t="s">
        <v>6594</v>
      </c>
    </row>
    <row r="3028" spans="1:13" s="45" customFormat="1">
      <c r="A3028" s="45" t="s">
        <v>1751</v>
      </c>
      <c r="B3028" s="45" t="s">
        <v>2824</v>
      </c>
      <c r="C3028" s="45">
        <v>41273505</v>
      </c>
      <c r="D3028" s="45">
        <v>8650</v>
      </c>
      <c r="E3028" s="45" t="s">
        <v>6215</v>
      </c>
      <c r="F3028" s="45" t="s">
        <v>7260</v>
      </c>
      <c r="G3028" s="45" t="s">
        <v>1613</v>
      </c>
      <c r="H3028" s="45" t="s">
        <v>7261</v>
      </c>
      <c r="J3028" s="45" t="s">
        <v>1752</v>
      </c>
      <c r="K3028" s="45" t="s">
        <v>2827</v>
      </c>
      <c r="L3028" s="45" t="s">
        <v>1557</v>
      </c>
      <c r="M3028" s="45" t="s">
        <v>6594</v>
      </c>
    </row>
    <row r="3029" spans="1:13" s="45" customFormat="1">
      <c r="A3029" s="45" t="s">
        <v>1751</v>
      </c>
      <c r="B3029" s="45" t="s">
        <v>2824</v>
      </c>
      <c r="C3029" s="45">
        <v>41273506</v>
      </c>
      <c r="D3029" s="45">
        <v>8650</v>
      </c>
      <c r="E3029" s="45" t="s">
        <v>6215</v>
      </c>
      <c r="F3029" s="45" t="s">
        <v>7262</v>
      </c>
      <c r="G3029" s="45" t="s">
        <v>1613</v>
      </c>
      <c r="H3029" s="45" t="s">
        <v>7263</v>
      </c>
      <c r="J3029" s="45" t="s">
        <v>1752</v>
      </c>
      <c r="K3029" s="45" t="s">
        <v>2827</v>
      </c>
      <c r="L3029" s="45" t="s">
        <v>1557</v>
      </c>
      <c r="M3029" s="45" t="s">
        <v>6594</v>
      </c>
    </row>
    <row r="3030" spans="1:13" s="45" customFormat="1">
      <c r="A3030" s="45" t="s">
        <v>1751</v>
      </c>
      <c r="B3030" s="45" t="s">
        <v>2824</v>
      </c>
      <c r="C3030" s="45">
        <v>41273508</v>
      </c>
      <c r="D3030" s="45">
        <v>8650</v>
      </c>
      <c r="E3030" s="45" t="s">
        <v>6215</v>
      </c>
      <c r="F3030" s="45" t="s">
        <v>7264</v>
      </c>
      <c r="G3030" s="45" t="s">
        <v>1613</v>
      </c>
      <c r="H3030" s="45" t="s">
        <v>7265</v>
      </c>
      <c r="J3030" s="45" t="s">
        <v>1752</v>
      </c>
      <c r="K3030" s="45" t="s">
        <v>2827</v>
      </c>
      <c r="L3030" s="45" t="s">
        <v>1557</v>
      </c>
      <c r="M3030" s="45" t="s">
        <v>6594</v>
      </c>
    </row>
    <row r="3031" spans="1:13" s="45" customFormat="1">
      <c r="A3031" s="45" t="s">
        <v>1751</v>
      </c>
      <c r="B3031" s="45" t="s">
        <v>2824</v>
      </c>
      <c r="C3031" s="45">
        <v>41273509</v>
      </c>
      <c r="D3031" s="45">
        <v>8650</v>
      </c>
      <c r="E3031" s="45" t="s">
        <v>6215</v>
      </c>
      <c r="F3031" s="45" t="s">
        <v>7266</v>
      </c>
      <c r="G3031" s="45" t="s">
        <v>1613</v>
      </c>
      <c r="H3031" s="45" t="s">
        <v>7267</v>
      </c>
      <c r="J3031" s="45" t="s">
        <v>1752</v>
      </c>
      <c r="K3031" s="45" t="s">
        <v>2827</v>
      </c>
      <c r="L3031" s="45" t="s">
        <v>1557</v>
      </c>
      <c r="M3031" s="45" t="s">
        <v>6594</v>
      </c>
    </row>
    <row r="3032" spans="1:13" s="45" customFormat="1">
      <c r="A3032" s="45" t="s">
        <v>1751</v>
      </c>
      <c r="B3032" s="45" t="s">
        <v>2824</v>
      </c>
      <c r="C3032" s="45">
        <v>41273510</v>
      </c>
      <c r="D3032" s="45">
        <v>8650</v>
      </c>
      <c r="E3032" s="45" t="s">
        <v>6215</v>
      </c>
      <c r="F3032" s="45" t="s">
        <v>7268</v>
      </c>
      <c r="G3032" s="45" t="s">
        <v>1613</v>
      </c>
      <c r="H3032" s="45" t="s">
        <v>7269</v>
      </c>
      <c r="J3032" s="45" t="s">
        <v>1752</v>
      </c>
      <c r="K3032" s="45" t="s">
        <v>2827</v>
      </c>
      <c r="L3032" s="45" t="s">
        <v>1557</v>
      </c>
      <c r="M3032" s="45" t="s">
        <v>6594</v>
      </c>
    </row>
    <row r="3033" spans="1:13" s="45" customFormat="1">
      <c r="A3033" s="45" t="s">
        <v>1751</v>
      </c>
      <c r="B3033" s="45" t="s">
        <v>2824</v>
      </c>
      <c r="C3033" s="45">
        <v>41273511</v>
      </c>
      <c r="D3033" s="45">
        <v>8650</v>
      </c>
      <c r="E3033" s="45" t="s">
        <v>6215</v>
      </c>
      <c r="F3033" s="45" t="s">
        <v>7270</v>
      </c>
      <c r="G3033" s="45" t="s">
        <v>1613</v>
      </c>
      <c r="H3033" s="45" t="s">
        <v>7271</v>
      </c>
      <c r="J3033" s="45" t="s">
        <v>1752</v>
      </c>
      <c r="K3033" s="45" t="s">
        <v>2827</v>
      </c>
      <c r="L3033" s="45" t="s">
        <v>1557</v>
      </c>
      <c r="M3033" s="45" t="s">
        <v>6594</v>
      </c>
    </row>
    <row r="3034" spans="1:13" s="45" customFormat="1">
      <c r="A3034" s="45" t="s">
        <v>1751</v>
      </c>
      <c r="B3034" s="45" t="s">
        <v>2824</v>
      </c>
      <c r="C3034" s="45">
        <v>41273512</v>
      </c>
      <c r="D3034" s="45">
        <v>8650</v>
      </c>
      <c r="E3034" s="45" t="s">
        <v>6215</v>
      </c>
      <c r="F3034" s="45" t="s">
        <v>7272</v>
      </c>
      <c r="G3034" s="45" t="s">
        <v>1613</v>
      </c>
      <c r="H3034" s="45" t="s">
        <v>7273</v>
      </c>
      <c r="J3034" s="45" t="s">
        <v>1752</v>
      </c>
      <c r="K3034" s="45" t="s">
        <v>2827</v>
      </c>
      <c r="L3034" s="45" t="s">
        <v>1557</v>
      </c>
      <c r="M3034" s="45" t="s">
        <v>6594</v>
      </c>
    </row>
    <row r="3035" spans="1:13" s="45" customFormat="1">
      <c r="A3035" s="45" t="s">
        <v>1751</v>
      </c>
      <c r="B3035" s="45" t="s">
        <v>2824</v>
      </c>
      <c r="C3035" s="45">
        <v>41273513</v>
      </c>
      <c r="D3035" s="45">
        <v>8650</v>
      </c>
      <c r="E3035" s="45" t="s">
        <v>6215</v>
      </c>
      <c r="F3035" s="45" t="s">
        <v>7274</v>
      </c>
      <c r="G3035" s="45" t="s">
        <v>1613</v>
      </c>
      <c r="H3035" s="45" t="s">
        <v>7275</v>
      </c>
      <c r="J3035" s="45" t="s">
        <v>1752</v>
      </c>
      <c r="K3035" s="45" t="s">
        <v>2827</v>
      </c>
      <c r="L3035" s="45" t="s">
        <v>1557</v>
      </c>
      <c r="M3035" s="45" t="s">
        <v>6594</v>
      </c>
    </row>
    <row r="3036" spans="1:13" s="45" customFormat="1">
      <c r="A3036" s="45" t="s">
        <v>1751</v>
      </c>
      <c r="B3036" s="45" t="s">
        <v>2824</v>
      </c>
      <c r="C3036" s="45">
        <v>41273515</v>
      </c>
      <c r="D3036" s="45">
        <v>8650</v>
      </c>
      <c r="E3036" s="45" t="s">
        <v>6215</v>
      </c>
      <c r="F3036" s="45" t="s">
        <v>7276</v>
      </c>
      <c r="G3036" s="45" t="s">
        <v>1613</v>
      </c>
      <c r="H3036" s="45" t="s">
        <v>7277</v>
      </c>
      <c r="J3036" s="45" t="s">
        <v>1752</v>
      </c>
      <c r="K3036" s="45" t="s">
        <v>2827</v>
      </c>
      <c r="L3036" s="45" t="s">
        <v>1557</v>
      </c>
      <c r="M3036" s="45" t="s">
        <v>6594</v>
      </c>
    </row>
    <row r="3037" spans="1:13" s="45" customFormat="1">
      <c r="A3037" s="45" t="s">
        <v>1751</v>
      </c>
      <c r="B3037" s="45" t="s">
        <v>2824</v>
      </c>
      <c r="C3037" s="45">
        <v>41273517</v>
      </c>
      <c r="D3037" s="45">
        <v>8650</v>
      </c>
      <c r="E3037" s="45" t="s">
        <v>6215</v>
      </c>
      <c r="F3037" s="45" t="s">
        <v>7278</v>
      </c>
      <c r="G3037" s="45" t="s">
        <v>1613</v>
      </c>
      <c r="H3037" s="45" t="s">
        <v>7279</v>
      </c>
      <c r="J3037" s="45" t="s">
        <v>1752</v>
      </c>
      <c r="K3037" s="45" t="s">
        <v>2827</v>
      </c>
      <c r="L3037" s="45" t="s">
        <v>1557</v>
      </c>
      <c r="M3037" s="45" t="s">
        <v>6594</v>
      </c>
    </row>
    <row r="3038" spans="1:13" s="45" customFormat="1">
      <c r="A3038" s="45" t="s">
        <v>1751</v>
      </c>
      <c r="B3038" s="45" t="s">
        <v>2824</v>
      </c>
      <c r="C3038" s="45">
        <v>41273518</v>
      </c>
      <c r="D3038" s="45">
        <v>8650</v>
      </c>
      <c r="E3038" s="45" t="s">
        <v>6215</v>
      </c>
      <c r="F3038" s="45" t="s">
        <v>7280</v>
      </c>
      <c r="G3038" s="45" t="s">
        <v>1613</v>
      </c>
      <c r="H3038" s="45" t="s">
        <v>7281</v>
      </c>
      <c r="J3038" s="45" t="s">
        <v>1752</v>
      </c>
      <c r="K3038" s="45" t="s">
        <v>2827</v>
      </c>
      <c r="L3038" s="45" t="s">
        <v>1557</v>
      </c>
      <c r="M3038" s="45" t="s">
        <v>6594</v>
      </c>
    </row>
    <row r="3039" spans="1:13" s="45" customFormat="1">
      <c r="A3039" s="45" t="s">
        <v>1751</v>
      </c>
      <c r="B3039" s="45" t="s">
        <v>2824</v>
      </c>
      <c r="C3039" s="45">
        <v>41273519</v>
      </c>
      <c r="D3039" s="45">
        <v>8650</v>
      </c>
      <c r="E3039" s="45" t="s">
        <v>6215</v>
      </c>
      <c r="F3039" s="45" t="s">
        <v>7282</v>
      </c>
      <c r="G3039" s="45" t="s">
        <v>1613</v>
      </c>
      <c r="H3039" s="45" t="s">
        <v>7283</v>
      </c>
      <c r="J3039" s="45" t="s">
        <v>1752</v>
      </c>
      <c r="K3039" s="45" t="s">
        <v>2827</v>
      </c>
      <c r="L3039" s="45" t="s">
        <v>1557</v>
      </c>
      <c r="M3039" s="45" t="s">
        <v>6594</v>
      </c>
    </row>
    <row r="3040" spans="1:13" s="45" customFormat="1">
      <c r="A3040" s="45" t="s">
        <v>1751</v>
      </c>
      <c r="B3040" s="45" t="s">
        <v>2824</v>
      </c>
      <c r="C3040" s="45">
        <v>41273521</v>
      </c>
      <c r="D3040" s="45">
        <v>8650</v>
      </c>
      <c r="E3040" s="45" t="s">
        <v>6215</v>
      </c>
      <c r="F3040" s="45" t="s">
        <v>7284</v>
      </c>
      <c r="G3040" s="45" t="s">
        <v>1613</v>
      </c>
      <c r="H3040" s="45" t="s">
        <v>7285</v>
      </c>
      <c r="J3040" s="45" t="s">
        <v>1752</v>
      </c>
      <c r="K3040" s="45" t="s">
        <v>2827</v>
      </c>
      <c r="L3040" s="45" t="s">
        <v>1557</v>
      </c>
      <c r="M3040" s="45" t="s">
        <v>6594</v>
      </c>
    </row>
    <row r="3041" spans="1:13" s="45" customFormat="1">
      <c r="A3041" s="45" t="s">
        <v>1751</v>
      </c>
      <c r="B3041" s="45" t="s">
        <v>2824</v>
      </c>
      <c r="C3041" s="45">
        <v>41273522</v>
      </c>
      <c r="D3041" s="45">
        <v>8650</v>
      </c>
      <c r="E3041" s="45" t="s">
        <v>6215</v>
      </c>
      <c r="F3041" s="45" t="s">
        <v>7286</v>
      </c>
      <c r="G3041" s="45" t="s">
        <v>1613</v>
      </c>
      <c r="H3041" s="45" t="s">
        <v>7287</v>
      </c>
      <c r="J3041" s="45" t="s">
        <v>1752</v>
      </c>
      <c r="K3041" s="45" t="s">
        <v>2827</v>
      </c>
      <c r="L3041" s="45" t="s">
        <v>1557</v>
      </c>
      <c r="M3041" s="45" t="s">
        <v>6594</v>
      </c>
    </row>
    <row r="3042" spans="1:13" s="45" customFormat="1">
      <c r="A3042" s="45" t="s">
        <v>1751</v>
      </c>
      <c r="B3042" s="45" t="s">
        <v>2824</v>
      </c>
      <c r="C3042" s="45">
        <v>41273523</v>
      </c>
      <c r="D3042" s="45">
        <v>8650</v>
      </c>
      <c r="E3042" s="45" t="s">
        <v>6215</v>
      </c>
      <c r="F3042" s="45" t="s">
        <v>7288</v>
      </c>
      <c r="G3042" s="45" t="s">
        <v>1613</v>
      </c>
      <c r="H3042" s="45" t="s">
        <v>7289</v>
      </c>
      <c r="J3042" s="45" t="s">
        <v>1752</v>
      </c>
      <c r="K3042" s="45" t="s">
        <v>2827</v>
      </c>
      <c r="L3042" s="45" t="s">
        <v>1557</v>
      </c>
      <c r="M3042" s="45" t="s">
        <v>6594</v>
      </c>
    </row>
    <row r="3043" spans="1:13" s="45" customFormat="1">
      <c r="A3043" s="45" t="s">
        <v>1751</v>
      </c>
      <c r="B3043" s="45" t="s">
        <v>2824</v>
      </c>
      <c r="C3043" s="45">
        <v>41273524</v>
      </c>
      <c r="D3043" s="45">
        <v>8650</v>
      </c>
      <c r="E3043" s="45" t="s">
        <v>6215</v>
      </c>
      <c r="F3043" s="45" t="s">
        <v>7290</v>
      </c>
      <c r="G3043" s="45" t="s">
        <v>1613</v>
      </c>
      <c r="H3043" s="45" t="s">
        <v>7291</v>
      </c>
      <c r="J3043" s="45" t="s">
        <v>1752</v>
      </c>
      <c r="K3043" s="45" t="s">
        <v>2827</v>
      </c>
      <c r="L3043" s="45" t="s">
        <v>1557</v>
      </c>
      <c r="M3043" s="45" t="s">
        <v>6594</v>
      </c>
    </row>
    <row r="3044" spans="1:13" s="45" customFormat="1">
      <c r="A3044" s="45" t="s">
        <v>1751</v>
      </c>
      <c r="B3044" s="45" t="s">
        <v>2824</v>
      </c>
      <c r="C3044" s="45">
        <v>41273525</v>
      </c>
      <c r="D3044" s="45">
        <v>8650</v>
      </c>
      <c r="E3044" s="45" t="s">
        <v>6215</v>
      </c>
      <c r="F3044" s="45" t="s">
        <v>7292</v>
      </c>
      <c r="G3044" s="45" t="s">
        <v>1613</v>
      </c>
      <c r="H3044" s="45" t="s">
        <v>7293</v>
      </c>
      <c r="J3044" s="45" t="s">
        <v>1752</v>
      </c>
      <c r="K3044" s="45" t="s">
        <v>2827</v>
      </c>
      <c r="L3044" s="45" t="s">
        <v>1557</v>
      </c>
      <c r="M3044" s="45" t="s">
        <v>6594</v>
      </c>
    </row>
    <row r="3045" spans="1:13" s="45" customFormat="1">
      <c r="A3045" s="45" t="s">
        <v>1751</v>
      </c>
      <c r="B3045" s="45" t="s">
        <v>2824</v>
      </c>
      <c r="C3045" s="45">
        <v>41273526</v>
      </c>
      <c r="D3045" s="45">
        <v>8650</v>
      </c>
      <c r="E3045" s="45" t="s">
        <v>6215</v>
      </c>
      <c r="F3045" s="45" t="s">
        <v>7294</v>
      </c>
      <c r="G3045" s="45" t="s">
        <v>1613</v>
      </c>
      <c r="H3045" s="45" t="s">
        <v>7295</v>
      </c>
      <c r="J3045" s="45" t="s">
        <v>1752</v>
      </c>
      <c r="K3045" s="45" t="s">
        <v>2827</v>
      </c>
      <c r="L3045" s="45" t="s">
        <v>1557</v>
      </c>
      <c r="M3045" s="45" t="s">
        <v>6594</v>
      </c>
    </row>
    <row r="3046" spans="1:13" s="45" customFormat="1">
      <c r="A3046" s="45" t="s">
        <v>1751</v>
      </c>
      <c r="B3046" s="45" t="s">
        <v>2824</v>
      </c>
      <c r="C3046" s="45">
        <v>41273527</v>
      </c>
      <c r="D3046" s="45">
        <v>8650</v>
      </c>
      <c r="E3046" s="45" t="s">
        <v>6215</v>
      </c>
      <c r="F3046" s="45" t="s">
        <v>7296</v>
      </c>
      <c r="G3046" s="45" t="s">
        <v>1613</v>
      </c>
      <c r="H3046" s="45" t="s">
        <v>7297</v>
      </c>
      <c r="J3046" s="45" t="s">
        <v>1752</v>
      </c>
      <c r="K3046" s="45" t="s">
        <v>2827</v>
      </c>
      <c r="L3046" s="45" t="s">
        <v>1557</v>
      </c>
      <c r="M3046" s="45" t="s">
        <v>6594</v>
      </c>
    </row>
    <row r="3047" spans="1:13" s="45" customFormat="1">
      <c r="A3047" s="45" t="s">
        <v>1751</v>
      </c>
      <c r="B3047" s="45" t="s">
        <v>2824</v>
      </c>
      <c r="C3047" s="45">
        <v>41273528</v>
      </c>
      <c r="D3047" s="45">
        <v>8650</v>
      </c>
      <c r="E3047" s="45" t="s">
        <v>6215</v>
      </c>
      <c r="F3047" s="45" t="s">
        <v>7298</v>
      </c>
      <c r="G3047" s="45" t="s">
        <v>1613</v>
      </c>
      <c r="H3047" s="45" t="s">
        <v>7299</v>
      </c>
      <c r="J3047" s="45" t="s">
        <v>1752</v>
      </c>
      <c r="K3047" s="45" t="s">
        <v>2827</v>
      </c>
      <c r="L3047" s="45" t="s">
        <v>1557</v>
      </c>
      <c r="M3047" s="45" t="s">
        <v>6594</v>
      </c>
    </row>
    <row r="3048" spans="1:13" s="45" customFormat="1">
      <c r="A3048" s="45" t="s">
        <v>1751</v>
      </c>
      <c r="B3048" s="45" t="s">
        <v>2824</v>
      </c>
      <c r="C3048" s="45">
        <v>41273529</v>
      </c>
      <c r="D3048" s="45">
        <v>8650</v>
      </c>
      <c r="E3048" s="45" t="s">
        <v>6215</v>
      </c>
      <c r="F3048" s="45" t="s">
        <v>7300</v>
      </c>
      <c r="G3048" s="45" t="s">
        <v>1613</v>
      </c>
      <c r="H3048" s="45" t="s">
        <v>7301</v>
      </c>
      <c r="J3048" s="45" t="s">
        <v>1752</v>
      </c>
      <c r="K3048" s="45" t="s">
        <v>2827</v>
      </c>
      <c r="L3048" s="45" t="s">
        <v>1557</v>
      </c>
      <c r="M3048" s="45" t="s">
        <v>6594</v>
      </c>
    </row>
    <row r="3049" spans="1:13" s="45" customFormat="1">
      <c r="A3049" s="45" t="s">
        <v>1751</v>
      </c>
      <c r="B3049" s="45" t="s">
        <v>2824</v>
      </c>
      <c r="C3049" s="45">
        <v>41273530</v>
      </c>
      <c r="D3049" s="45">
        <v>8650</v>
      </c>
      <c r="E3049" s="45" t="s">
        <v>6215</v>
      </c>
      <c r="F3049" s="45" t="s">
        <v>7302</v>
      </c>
      <c r="G3049" s="45" t="s">
        <v>1613</v>
      </c>
      <c r="H3049" s="45" t="s">
        <v>7303</v>
      </c>
      <c r="J3049" s="45" t="s">
        <v>1752</v>
      </c>
      <c r="K3049" s="45" t="s">
        <v>2827</v>
      </c>
      <c r="L3049" s="45" t="s">
        <v>1557</v>
      </c>
      <c r="M3049" s="45" t="s">
        <v>6594</v>
      </c>
    </row>
    <row r="3050" spans="1:13" s="45" customFormat="1">
      <c r="A3050" s="45" t="s">
        <v>1751</v>
      </c>
      <c r="B3050" s="45" t="s">
        <v>2824</v>
      </c>
      <c r="C3050" s="45">
        <v>41273531</v>
      </c>
      <c r="D3050" s="45">
        <v>8650</v>
      </c>
      <c r="E3050" s="45" t="s">
        <v>6215</v>
      </c>
      <c r="F3050" s="45" t="s">
        <v>7304</v>
      </c>
      <c r="G3050" s="45" t="s">
        <v>1613</v>
      </c>
      <c r="H3050" s="45" t="s">
        <v>7305</v>
      </c>
      <c r="J3050" s="45" t="s">
        <v>1752</v>
      </c>
      <c r="K3050" s="45" t="s">
        <v>2827</v>
      </c>
      <c r="L3050" s="45" t="s">
        <v>1557</v>
      </c>
      <c r="M3050" s="45" t="s">
        <v>6594</v>
      </c>
    </row>
    <row r="3051" spans="1:13" s="45" customFormat="1">
      <c r="A3051" s="45" t="s">
        <v>1751</v>
      </c>
      <c r="B3051" s="45" t="s">
        <v>2824</v>
      </c>
      <c r="C3051" s="45">
        <v>41273532</v>
      </c>
      <c r="D3051" s="45">
        <v>8650</v>
      </c>
      <c r="E3051" s="45" t="s">
        <v>6215</v>
      </c>
      <c r="F3051" s="45" t="s">
        <v>7306</v>
      </c>
      <c r="G3051" s="45" t="s">
        <v>1613</v>
      </c>
      <c r="H3051" s="45" t="s">
        <v>7307</v>
      </c>
      <c r="J3051" s="45" t="s">
        <v>1752</v>
      </c>
      <c r="K3051" s="45" t="s">
        <v>2827</v>
      </c>
      <c r="L3051" s="45" t="s">
        <v>1557</v>
      </c>
      <c r="M3051" s="45" t="s">
        <v>6594</v>
      </c>
    </row>
    <row r="3052" spans="1:13" s="45" customFormat="1">
      <c r="A3052" s="45" t="s">
        <v>1751</v>
      </c>
      <c r="B3052" s="45" t="s">
        <v>2824</v>
      </c>
      <c r="C3052" s="45">
        <v>41273534</v>
      </c>
      <c r="D3052" s="45">
        <v>8650</v>
      </c>
      <c r="E3052" s="45" t="s">
        <v>6215</v>
      </c>
      <c r="F3052" s="45" t="s">
        <v>7308</v>
      </c>
      <c r="G3052" s="45" t="s">
        <v>1613</v>
      </c>
      <c r="H3052" s="45" t="s">
        <v>7309</v>
      </c>
      <c r="J3052" s="45" t="s">
        <v>1752</v>
      </c>
      <c r="K3052" s="45" t="s">
        <v>2827</v>
      </c>
      <c r="L3052" s="45" t="s">
        <v>1557</v>
      </c>
      <c r="M3052" s="45" t="s">
        <v>6594</v>
      </c>
    </row>
    <row r="3053" spans="1:13" s="45" customFormat="1">
      <c r="A3053" s="45" t="s">
        <v>1751</v>
      </c>
      <c r="B3053" s="45" t="s">
        <v>2824</v>
      </c>
      <c r="C3053" s="45">
        <v>41273535</v>
      </c>
      <c r="D3053" s="45">
        <v>8650</v>
      </c>
      <c r="E3053" s="45" t="s">
        <v>6215</v>
      </c>
      <c r="F3053" s="45" t="s">
        <v>7310</v>
      </c>
      <c r="G3053" s="45" t="s">
        <v>1613</v>
      </c>
      <c r="H3053" s="45" t="s">
        <v>7311</v>
      </c>
      <c r="J3053" s="45" t="s">
        <v>1752</v>
      </c>
      <c r="K3053" s="45" t="s">
        <v>2827</v>
      </c>
      <c r="L3053" s="45" t="s">
        <v>1557</v>
      </c>
      <c r="M3053" s="45" t="s">
        <v>6594</v>
      </c>
    </row>
    <row r="3054" spans="1:13" s="45" customFormat="1">
      <c r="A3054" s="45" t="s">
        <v>1751</v>
      </c>
      <c r="B3054" s="45" t="s">
        <v>2824</v>
      </c>
      <c r="C3054" s="45">
        <v>41273536</v>
      </c>
      <c r="D3054" s="45">
        <v>8650</v>
      </c>
      <c r="E3054" s="45" t="s">
        <v>6215</v>
      </c>
      <c r="F3054" s="45" t="s">
        <v>7312</v>
      </c>
      <c r="G3054" s="45" t="s">
        <v>1613</v>
      </c>
      <c r="H3054" s="45" t="s">
        <v>7313</v>
      </c>
      <c r="J3054" s="45" t="s">
        <v>1752</v>
      </c>
      <c r="K3054" s="45" t="s">
        <v>2827</v>
      </c>
      <c r="L3054" s="45" t="s">
        <v>1557</v>
      </c>
      <c r="M3054" s="45" t="s">
        <v>6594</v>
      </c>
    </row>
    <row r="3055" spans="1:13" s="45" customFormat="1">
      <c r="A3055" s="45" t="s">
        <v>1751</v>
      </c>
      <c r="B3055" s="45" t="s">
        <v>2824</v>
      </c>
      <c r="C3055" s="45">
        <v>41273537</v>
      </c>
      <c r="D3055" s="45">
        <v>8650</v>
      </c>
      <c r="E3055" s="45" t="s">
        <v>6215</v>
      </c>
      <c r="F3055" s="45" t="s">
        <v>7314</v>
      </c>
      <c r="G3055" s="45" t="s">
        <v>1613</v>
      </c>
      <c r="H3055" s="45" t="s">
        <v>7315</v>
      </c>
      <c r="J3055" s="45" t="s">
        <v>1752</v>
      </c>
      <c r="K3055" s="45" t="s">
        <v>2827</v>
      </c>
      <c r="L3055" s="45" t="s">
        <v>1557</v>
      </c>
      <c r="M3055" s="45" t="s">
        <v>6594</v>
      </c>
    </row>
    <row r="3056" spans="1:13" s="45" customFormat="1">
      <c r="A3056" s="45" t="s">
        <v>1751</v>
      </c>
      <c r="B3056" s="45" t="s">
        <v>2824</v>
      </c>
      <c r="C3056" s="45">
        <v>41273540</v>
      </c>
      <c r="D3056" s="45">
        <v>8650</v>
      </c>
      <c r="E3056" s="45" t="s">
        <v>6215</v>
      </c>
      <c r="F3056" s="45" t="s">
        <v>7316</v>
      </c>
      <c r="G3056" s="45" t="s">
        <v>1613</v>
      </c>
      <c r="H3056" s="45" t="s">
        <v>7317</v>
      </c>
      <c r="J3056" s="45" t="s">
        <v>1752</v>
      </c>
      <c r="K3056" s="45" t="s">
        <v>2827</v>
      </c>
      <c r="L3056" s="45" t="s">
        <v>1557</v>
      </c>
      <c r="M3056" s="45" t="s">
        <v>6594</v>
      </c>
    </row>
    <row r="3057" spans="1:13" s="45" customFormat="1">
      <c r="A3057" s="45" t="s">
        <v>1751</v>
      </c>
      <c r="B3057" s="45" t="s">
        <v>2824</v>
      </c>
      <c r="C3057" s="45">
        <v>41273541</v>
      </c>
      <c r="D3057" s="45">
        <v>8650</v>
      </c>
      <c r="E3057" s="45" t="s">
        <v>6215</v>
      </c>
      <c r="F3057" s="45" t="s">
        <v>7318</v>
      </c>
      <c r="G3057" s="45" t="s">
        <v>1613</v>
      </c>
      <c r="H3057" s="45" t="s">
        <v>7319</v>
      </c>
      <c r="J3057" s="45" t="s">
        <v>1752</v>
      </c>
      <c r="K3057" s="45" t="s">
        <v>2827</v>
      </c>
      <c r="L3057" s="45" t="s">
        <v>1557</v>
      </c>
      <c r="M3057" s="45" t="s">
        <v>6594</v>
      </c>
    </row>
    <row r="3058" spans="1:13" s="45" customFormat="1">
      <c r="A3058" s="45" t="s">
        <v>1751</v>
      </c>
      <c r="B3058" s="45" t="s">
        <v>2824</v>
      </c>
      <c r="C3058" s="45">
        <v>41273542</v>
      </c>
      <c r="D3058" s="45">
        <v>8650</v>
      </c>
      <c r="E3058" s="45" t="s">
        <v>6215</v>
      </c>
      <c r="F3058" s="45" t="s">
        <v>7320</v>
      </c>
      <c r="G3058" s="45" t="s">
        <v>1613</v>
      </c>
      <c r="H3058" s="45" t="s">
        <v>7321</v>
      </c>
      <c r="J3058" s="45" t="s">
        <v>1752</v>
      </c>
      <c r="K3058" s="45" t="s">
        <v>2827</v>
      </c>
      <c r="L3058" s="45" t="s">
        <v>1557</v>
      </c>
      <c r="M3058" s="45" t="s">
        <v>6594</v>
      </c>
    </row>
    <row r="3059" spans="1:13" s="45" customFormat="1">
      <c r="A3059" s="45" t="s">
        <v>1751</v>
      </c>
      <c r="B3059" s="45" t="s">
        <v>2824</v>
      </c>
      <c r="C3059" s="45">
        <v>41273543</v>
      </c>
      <c r="D3059" s="45">
        <v>8650</v>
      </c>
      <c r="E3059" s="45" t="s">
        <v>6215</v>
      </c>
      <c r="F3059" s="45" t="s">
        <v>7322</v>
      </c>
      <c r="G3059" s="45" t="s">
        <v>1613</v>
      </c>
      <c r="H3059" s="45" t="s">
        <v>7323</v>
      </c>
      <c r="J3059" s="45" t="s">
        <v>1752</v>
      </c>
      <c r="K3059" s="45" t="s">
        <v>2827</v>
      </c>
      <c r="L3059" s="45" t="s">
        <v>1557</v>
      </c>
      <c r="M3059" s="45" t="s">
        <v>6594</v>
      </c>
    </row>
    <row r="3060" spans="1:13" s="45" customFormat="1">
      <c r="A3060" s="45" t="s">
        <v>1751</v>
      </c>
      <c r="B3060" s="45" t="s">
        <v>2824</v>
      </c>
      <c r="C3060" s="45">
        <v>41273544</v>
      </c>
      <c r="D3060" s="45">
        <v>8650</v>
      </c>
      <c r="E3060" s="45" t="s">
        <v>6215</v>
      </c>
      <c r="F3060" s="45" t="s">
        <v>7324</v>
      </c>
      <c r="G3060" s="45" t="s">
        <v>1613</v>
      </c>
      <c r="H3060" s="45" t="s">
        <v>7325</v>
      </c>
      <c r="J3060" s="45" t="s">
        <v>1752</v>
      </c>
      <c r="K3060" s="45" t="s">
        <v>2827</v>
      </c>
      <c r="L3060" s="45" t="s">
        <v>1557</v>
      </c>
      <c r="M3060" s="45" t="s">
        <v>6594</v>
      </c>
    </row>
    <row r="3061" spans="1:13" s="45" customFormat="1">
      <c r="A3061" s="45" t="s">
        <v>1751</v>
      </c>
      <c r="B3061" s="45" t="s">
        <v>2824</v>
      </c>
      <c r="C3061" s="45">
        <v>41273545</v>
      </c>
      <c r="D3061" s="45">
        <v>8650</v>
      </c>
      <c r="E3061" s="45" t="s">
        <v>6215</v>
      </c>
      <c r="F3061" s="45" t="s">
        <v>7326</v>
      </c>
      <c r="G3061" s="45" t="s">
        <v>1613</v>
      </c>
      <c r="H3061" s="45" t="s">
        <v>7327</v>
      </c>
      <c r="J3061" s="45" t="s">
        <v>1752</v>
      </c>
      <c r="K3061" s="45" t="s">
        <v>2827</v>
      </c>
      <c r="L3061" s="45" t="s">
        <v>1557</v>
      </c>
      <c r="M3061" s="45" t="s">
        <v>6594</v>
      </c>
    </row>
    <row r="3062" spans="1:13" s="45" customFormat="1">
      <c r="A3062" s="45" t="s">
        <v>1751</v>
      </c>
      <c r="B3062" s="45" t="s">
        <v>2824</v>
      </c>
      <c r="C3062" s="45">
        <v>41273548</v>
      </c>
      <c r="D3062" s="45">
        <v>8650</v>
      </c>
      <c r="E3062" s="45" t="s">
        <v>6215</v>
      </c>
      <c r="F3062" s="45" t="s">
        <v>7328</v>
      </c>
      <c r="G3062" s="45" t="s">
        <v>1613</v>
      </c>
      <c r="H3062" s="45" t="s">
        <v>7329</v>
      </c>
      <c r="J3062" s="45" t="s">
        <v>1752</v>
      </c>
      <c r="K3062" s="45" t="s">
        <v>2827</v>
      </c>
      <c r="L3062" s="45" t="s">
        <v>1557</v>
      </c>
      <c r="M3062" s="45" t="s">
        <v>6594</v>
      </c>
    </row>
    <row r="3063" spans="1:13" s="45" customFormat="1">
      <c r="A3063" s="45" t="s">
        <v>1751</v>
      </c>
      <c r="B3063" s="45" t="s">
        <v>2824</v>
      </c>
      <c r="C3063" s="45">
        <v>41273549</v>
      </c>
      <c r="D3063" s="45">
        <v>8650</v>
      </c>
      <c r="E3063" s="45" t="s">
        <v>6215</v>
      </c>
      <c r="F3063" s="45" t="s">
        <v>7330</v>
      </c>
      <c r="G3063" s="45" t="s">
        <v>1613</v>
      </c>
      <c r="H3063" s="45" t="s">
        <v>7331</v>
      </c>
      <c r="J3063" s="45" t="s">
        <v>1752</v>
      </c>
      <c r="K3063" s="45" t="s">
        <v>2827</v>
      </c>
      <c r="L3063" s="45" t="s">
        <v>1557</v>
      </c>
      <c r="M3063" s="45" t="s">
        <v>6594</v>
      </c>
    </row>
    <row r="3064" spans="1:13" s="45" customFormat="1">
      <c r="A3064" s="45" t="s">
        <v>1751</v>
      </c>
      <c r="B3064" s="45" t="s">
        <v>2824</v>
      </c>
      <c r="C3064" s="45">
        <v>41273550</v>
      </c>
      <c r="D3064" s="45">
        <v>8650</v>
      </c>
      <c r="E3064" s="45" t="s">
        <v>6215</v>
      </c>
      <c r="F3064" s="45" t="s">
        <v>7332</v>
      </c>
      <c r="G3064" s="45" t="s">
        <v>1613</v>
      </c>
      <c r="H3064" s="45" t="s">
        <v>7333</v>
      </c>
      <c r="J3064" s="45" t="s">
        <v>1752</v>
      </c>
      <c r="K3064" s="45" t="s">
        <v>2827</v>
      </c>
      <c r="L3064" s="45" t="s">
        <v>1557</v>
      </c>
      <c r="M3064" s="45" t="s">
        <v>6594</v>
      </c>
    </row>
    <row r="3065" spans="1:13" s="45" customFormat="1">
      <c r="A3065" s="45" t="s">
        <v>1751</v>
      </c>
      <c r="B3065" s="45" t="s">
        <v>2824</v>
      </c>
      <c r="C3065" s="45">
        <v>41273551</v>
      </c>
      <c r="D3065" s="45">
        <v>8650</v>
      </c>
      <c r="E3065" s="45" t="s">
        <v>6215</v>
      </c>
      <c r="F3065" s="45" t="s">
        <v>7334</v>
      </c>
      <c r="G3065" s="45" t="s">
        <v>1613</v>
      </c>
      <c r="H3065" s="45" t="s">
        <v>7335</v>
      </c>
      <c r="J3065" s="45" t="s">
        <v>1752</v>
      </c>
      <c r="K3065" s="45" t="s">
        <v>2827</v>
      </c>
      <c r="L3065" s="45" t="s">
        <v>1557</v>
      </c>
      <c r="M3065" s="45" t="s">
        <v>6594</v>
      </c>
    </row>
    <row r="3066" spans="1:13" s="45" customFormat="1">
      <c r="A3066" s="45" t="s">
        <v>1751</v>
      </c>
      <c r="B3066" s="45" t="s">
        <v>2824</v>
      </c>
      <c r="C3066" s="45">
        <v>41273552</v>
      </c>
      <c r="D3066" s="45">
        <v>8650</v>
      </c>
      <c r="E3066" s="45" t="s">
        <v>6215</v>
      </c>
      <c r="F3066" s="45" t="s">
        <v>7336</v>
      </c>
      <c r="G3066" s="45" t="s">
        <v>1613</v>
      </c>
      <c r="H3066" s="45" t="s">
        <v>7337</v>
      </c>
      <c r="J3066" s="45" t="s">
        <v>1752</v>
      </c>
      <c r="K3066" s="45" t="s">
        <v>2827</v>
      </c>
      <c r="L3066" s="45" t="s">
        <v>1557</v>
      </c>
      <c r="M3066" s="45" t="s">
        <v>6594</v>
      </c>
    </row>
    <row r="3067" spans="1:13" s="45" customFormat="1">
      <c r="A3067" s="45" t="s">
        <v>1751</v>
      </c>
      <c r="B3067" s="45" t="s">
        <v>2824</v>
      </c>
      <c r="C3067" s="45">
        <v>41273553</v>
      </c>
      <c r="D3067" s="45">
        <v>8650</v>
      </c>
      <c r="E3067" s="45" t="s">
        <v>6215</v>
      </c>
      <c r="F3067" s="45" t="s">
        <v>7338</v>
      </c>
      <c r="G3067" s="45" t="s">
        <v>1613</v>
      </c>
      <c r="H3067" s="45" t="s">
        <v>7339</v>
      </c>
      <c r="J3067" s="45" t="s">
        <v>1752</v>
      </c>
      <c r="K3067" s="45" t="s">
        <v>2827</v>
      </c>
      <c r="L3067" s="45" t="s">
        <v>1557</v>
      </c>
      <c r="M3067" s="45" t="s">
        <v>6594</v>
      </c>
    </row>
    <row r="3068" spans="1:13" s="45" customFormat="1">
      <c r="A3068" s="45" t="s">
        <v>1751</v>
      </c>
      <c r="B3068" s="45" t="s">
        <v>2824</v>
      </c>
      <c r="C3068" s="45">
        <v>41273554</v>
      </c>
      <c r="D3068" s="45">
        <v>8650</v>
      </c>
      <c r="E3068" s="45" t="s">
        <v>6215</v>
      </c>
      <c r="F3068" s="45" t="s">
        <v>7340</v>
      </c>
      <c r="G3068" s="45" t="s">
        <v>1613</v>
      </c>
      <c r="H3068" s="45" t="s">
        <v>7341</v>
      </c>
      <c r="J3068" s="45" t="s">
        <v>1752</v>
      </c>
      <c r="K3068" s="45" t="s">
        <v>2827</v>
      </c>
      <c r="L3068" s="45" t="s">
        <v>1557</v>
      </c>
      <c r="M3068" s="45" t="s">
        <v>6594</v>
      </c>
    </row>
    <row r="3069" spans="1:13" s="45" customFormat="1">
      <c r="A3069" s="45" t="s">
        <v>1751</v>
      </c>
      <c r="B3069" s="45" t="s">
        <v>2824</v>
      </c>
      <c r="C3069" s="45">
        <v>41273555</v>
      </c>
      <c r="D3069" s="45">
        <v>8650</v>
      </c>
      <c r="E3069" s="45" t="s">
        <v>6215</v>
      </c>
      <c r="F3069" s="45" t="s">
        <v>7342</v>
      </c>
      <c r="G3069" s="45" t="s">
        <v>1613</v>
      </c>
      <c r="H3069" s="45" t="s">
        <v>7343</v>
      </c>
      <c r="J3069" s="45" t="s">
        <v>1752</v>
      </c>
      <c r="K3069" s="45" t="s">
        <v>2827</v>
      </c>
      <c r="L3069" s="45" t="s">
        <v>1557</v>
      </c>
      <c r="M3069" s="45" t="s">
        <v>6594</v>
      </c>
    </row>
    <row r="3070" spans="1:13" s="45" customFormat="1">
      <c r="A3070" s="45" t="s">
        <v>1751</v>
      </c>
      <c r="B3070" s="45" t="s">
        <v>2824</v>
      </c>
      <c r="C3070" s="45">
        <v>41273556</v>
      </c>
      <c r="D3070" s="45">
        <v>8650</v>
      </c>
      <c r="E3070" s="45" t="s">
        <v>6215</v>
      </c>
      <c r="F3070" s="45" t="s">
        <v>7344</v>
      </c>
      <c r="G3070" s="45" t="s">
        <v>1613</v>
      </c>
      <c r="H3070" s="45" t="s">
        <v>7345</v>
      </c>
      <c r="J3070" s="45" t="s">
        <v>1752</v>
      </c>
      <c r="K3070" s="45" t="s">
        <v>2827</v>
      </c>
      <c r="L3070" s="45" t="s">
        <v>1557</v>
      </c>
      <c r="M3070" s="45" t="s">
        <v>6594</v>
      </c>
    </row>
    <row r="3071" spans="1:13" s="45" customFormat="1">
      <c r="A3071" s="45" t="s">
        <v>1751</v>
      </c>
      <c r="B3071" s="45" t="s">
        <v>2824</v>
      </c>
      <c r="C3071" s="45">
        <v>41273557</v>
      </c>
      <c r="D3071" s="45">
        <v>8650</v>
      </c>
      <c r="E3071" s="45" t="s">
        <v>6215</v>
      </c>
      <c r="F3071" s="45" t="s">
        <v>7346</v>
      </c>
      <c r="G3071" s="45" t="s">
        <v>1613</v>
      </c>
      <c r="H3071" s="45" t="s">
        <v>7347</v>
      </c>
      <c r="J3071" s="45" t="s">
        <v>1752</v>
      </c>
      <c r="K3071" s="45" t="s">
        <v>2827</v>
      </c>
      <c r="L3071" s="45" t="s">
        <v>1557</v>
      </c>
      <c r="M3071" s="45" t="s">
        <v>6594</v>
      </c>
    </row>
    <row r="3072" spans="1:13" s="45" customFormat="1">
      <c r="A3072" s="45" t="s">
        <v>1751</v>
      </c>
      <c r="B3072" s="45" t="s">
        <v>2824</v>
      </c>
      <c r="C3072" s="45">
        <v>41273558</v>
      </c>
      <c r="D3072" s="45">
        <v>8650</v>
      </c>
      <c r="E3072" s="45" t="s">
        <v>6215</v>
      </c>
      <c r="F3072" s="45" t="s">
        <v>7348</v>
      </c>
      <c r="G3072" s="45" t="s">
        <v>1613</v>
      </c>
      <c r="H3072" s="45" t="s">
        <v>7349</v>
      </c>
      <c r="J3072" s="45" t="s">
        <v>1752</v>
      </c>
      <c r="K3072" s="45" t="s">
        <v>2827</v>
      </c>
      <c r="L3072" s="45" t="s">
        <v>1557</v>
      </c>
      <c r="M3072" s="45" t="s">
        <v>6594</v>
      </c>
    </row>
    <row r="3073" spans="1:13" s="45" customFormat="1">
      <c r="A3073" s="45" t="s">
        <v>1751</v>
      </c>
      <c r="B3073" s="45" t="s">
        <v>2824</v>
      </c>
      <c r="C3073" s="45">
        <v>41273559</v>
      </c>
      <c r="D3073" s="45">
        <v>8650</v>
      </c>
      <c r="E3073" s="45" t="s">
        <v>6215</v>
      </c>
      <c r="F3073" s="45" t="s">
        <v>7350</v>
      </c>
      <c r="G3073" s="45" t="s">
        <v>1613</v>
      </c>
      <c r="H3073" s="45" t="s">
        <v>7351</v>
      </c>
      <c r="J3073" s="45" t="s">
        <v>1752</v>
      </c>
      <c r="K3073" s="45" t="s">
        <v>2827</v>
      </c>
      <c r="L3073" s="45" t="s">
        <v>1557</v>
      </c>
      <c r="M3073" s="45" t="s">
        <v>6594</v>
      </c>
    </row>
    <row r="3074" spans="1:13" s="45" customFormat="1">
      <c r="A3074" s="45" t="s">
        <v>1751</v>
      </c>
      <c r="B3074" s="45" t="s">
        <v>2824</v>
      </c>
      <c r="C3074" s="45">
        <v>41273561</v>
      </c>
      <c r="D3074" s="45">
        <v>8650</v>
      </c>
      <c r="E3074" s="45" t="s">
        <v>6215</v>
      </c>
      <c r="F3074" s="45" t="s">
        <v>7352</v>
      </c>
      <c r="G3074" s="45" t="s">
        <v>1613</v>
      </c>
      <c r="H3074" s="45" t="s">
        <v>7353</v>
      </c>
      <c r="J3074" s="45" t="s">
        <v>1752</v>
      </c>
      <c r="K3074" s="45" t="s">
        <v>2827</v>
      </c>
      <c r="L3074" s="45" t="s">
        <v>1557</v>
      </c>
      <c r="M3074" s="45" t="s">
        <v>6594</v>
      </c>
    </row>
    <row r="3075" spans="1:13" s="45" customFormat="1">
      <c r="A3075" s="45" t="s">
        <v>1751</v>
      </c>
      <c r="B3075" s="45" t="s">
        <v>2824</v>
      </c>
      <c r="C3075" s="45">
        <v>41273562</v>
      </c>
      <c r="D3075" s="45">
        <v>8650</v>
      </c>
      <c r="E3075" s="45" t="s">
        <v>6215</v>
      </c>
      <c r="F3075" s="45" t="s">
        <v>7354</v>
      </c>
      <c r="G3075" s="45" t="s">
        <v>1613</v>
      </c>
      <c r="H3075" s="45" t="s">
        <v>7355</v>
      </c>
      <c r="J3075" s="45" t="s">
        <v>1752</v>
      </c>
      <c r="K3075" s="45" t="s">
        <v>2827</v>
      </c>
      <c r="L3075" s="45" t="s">
        <v>1557</v>
      </c>
      <c r="M3075" s="45" t="s">
        <v>6594</v>
      </c>
    </row>
    <row r="3076" spans="1:13" s="45" customFormat="1">
      <c r="A3076" s="45" t="s">
        <v>1751</v>
      </c>
      <c r="B3076" s="45" t="s">
        <v>2824</v>
      </c>
      <c r="C3076" s="45">
        <v>41273565</v>
      </c>
      <c r="D3076" s="45">
        <v>8650</v>
      </c>
      <c r="E3076" s="45" t="s">
        <v>6215</v>
      </c>
      <c r="F3076" s="45" t="s">
        <v>7356</v>
      </c>
      <c r="G3076" s="45" t="s">
        <v>1613</v>
      </c>
      <c r="H3076" s="45" t="s">
        <v>7357</v>
      </c>
      <c r="J3076" s="45" t="s">
        <v>1752</v>
      </c>
      <c r="K3076" s="45" t="s">
        <v>2827</v>
      </c>
      <c r="L3076" s="45" t="s">
        <v>1557</v>
      </c>
      <c r="M3076" s="45" t="s">
        <v>6594</v>
      </c>
    </row>
    <row r="3077" spans="1:13" s="45" customFormat="1">
      <c r="A3077" s="45" t="s">
        <v>1751</v>
      </c>
      <c r="B3077" s="45" t="s">
        <v>2824</v>
      </c>
      <c r="C3077" s="45">
        <v>41273566</v>
      </c>
      <c r="D3077" s="45">
        <v>8650</v>
      </c>
      <c r="E3077" s="45" t="s">
        <v>6215</v>
      </c>
      <c r="F3077" s="45" t="s">
        <v>7358</v>
      </c>
      <c r="G3077" s="45" t="s">
        <v>1613</v>
      </c>
      <c r="H3077" s="45" t="s">
        <v>7359</v>
      </c>
      <c r="J3077" s="45" t="s">
        <v>1752</v>
      </c>
      <c r="K3077" s="45" t="s">
        <v>2827</v>
      </c>
      <c r="L3077" s="45" t="s">
        <v>1557</v>
      </c>
      <c r="M3077" s="45" t="s">
        <v>6594</v>
      </c>
    </row>
    <row r="3078" spans="1:13" s="45" customFormat="1">
      <c r="A3078" s="45" t="s">
        <v>1751</v>
      </c>
      <c r="B3078" s="45" t="s">
        <v>2824</v>
      </c>
      <c r="C3078" s="45">
        <v>41273567</v>
      </c>
      <c r="D3078" s="45">
        <v>8650</v>
      </c>
      <c r="E3078" s="45" t="s">
        <v>6215</v>
      </c>
      <c r="F3078" s="45" t="s">
        <v>7360</v>
      </c>
      <c r="G3078" s="45" t="s">
        <v>1613</v>
      </c>
      <c r="H3078" s="45" t="s">
        <v>7361</v>
      </c>
      <c r="J3078" s="45" t="s">
        <v>1752</v>
      </c>
      <c r="K3078" s="45" t="s">
        <v>2827</v>
      </c>
      <c r="L3078" s="45" t="s">
        <v>1557</v>
      </c>
      <c r="M3078" s="45" t="s">
        <v>6594</v>
      </c>
    </row>
    <row r="3079" spans="1:13" s="45" customFormat="1">
      <c r="A3079" s="45" t="s">
        <v>1751</v>
      </c>
      <c r="B3079" s="45" t="s">
        <v>2824</v>
      </c>
      <c r="C3079" s="45">
        <v>41273568</v>
      </c>
      <c r="D3079" s="45">
        <v>4160</v>
      </c>
      <c r="E3079" s="45" t="s">
        <v>6632</v>
      </c>
      <c r="F3079" s="45" t="s">
        <v>7362</v>
      </c>
      <c r="G3079" s="45" t="s">
        <v>1613</v>
      </c>
      <c r="H3079" s="45" t="s">
        <v>7363</v>
      </c>
      <c r="J3079" s="45" t="s">
        <v>1752</v>
      </c>
      <c r="K3079" s="45" t="s">
        <v>2827</v>
      </c>
      <c r="L3079" s="45" t="s">
        <v>1557</v>
      </c>
      <c r="M3079" s="45" t="s">
        <v>6594</v>
      </c>
    </row>
    <row r="3080" spans="1:13" s="45" customFormat="1">
      <c r="A3080" s="45" t="s">
        <v>1751</v>
      </c>
      <c r="B3080" s="45" t="s">
        <v>2824</v>
      </c>
      <c r="C3080" s="45">
        <v>41273569</v>
      </c>
      <c r="D3080" s="45">
        <v>8650</v>
      </c>
      <c r="E3080" s="45" t="s">
        <v>6215</v>
      </c>
      <c r="F3080" s="45" t="s">
        <v>7364</v>
      </c>
      <c r="G3080" s="45" t="s">
        <v>1613</v>
      </c>
      <c r="H3080" s="45" t="s">
        <v>7365</v>
      </c>
      <c r="J3080" s="45" t="s">
        <v>1752</v>
      </c>
      <c r="K3080" s="45" t="s">
        <v>2827</v>
      </c>
      <c r="L3080" s="45" t="s">
        <v>1557</v>
      </c>
      <c r="M3080" s="45" t="s">
        <v>6594</v>
      </c>
    </row>
    <row r="3081" spans="1:13" s="45" customFormat="1">
      <c r="A3081" s="45" t="s">
        <v>1751</v>
      </c>
      <c r="B3081" s="45" t="s">
        <v>2824</v>
      </c>
      <c r="C3081" s="45">
        <v>41273570</v>
      </c>
      <c r="D3081" s="45">
        <v>8650</v>
      </c>
      <c r="E3081" s="45" t="s">
        <v>6215</v>
      </c>
      <c r="F3081" s="45" t="s">
        <v>7366</v>
      </c>
      <c r="G3081" s="45" t="s">
        <v>1613</v>
      </c>
      <c r="H3081" s="45" t="s">
        <v>7367</v>
      </c>
      <c r="J3081" s="45" t="s">
        <v>1752</v>
      </c>
      <c r="K3081" s="45" t="s">
        <v>2827</v>
      </c>
      <c r="L3081" s="45" t="s">
        <v>1557</v>
      </c>
      <c r="M3081" s="45" t="s">
        <v>6594</v>
      </c>
    </row>
    <row r="3082" spans="1:13" s="45" customFormat="1">
      <c r="A3082" s="45" t="s">
        <v>1751</v>
      </c>
      <c r="B3082" s="45" t="s">
        <v>2824</v>
      </c>
      <c r="C3082" s="45">
        <v>41273571</v>
      </c>
      <c r="D3082" s="45">
        <v>8650</v>
      </c>
      <c r="E3082" s="45" t="s">
        <v>6215</v>
      </c>
      <c r="F3082" s="45" t="s">
        <v>7368</v>
      </c>
      <c r="G3082" s="45" t="s">
        <v>1613</v>
      </c>
      <c r="H3082" s="45" t="s">
        <v>7369</v>
      </c>
      <c r="J3082" s="45" t="s">
        <v>1752</v>
      </c>
      <c r="K3082" s="45" t="s">
        <v>2827</v>
      </c>
      <c r="L3082" s="45" t="s">
        <v>1557</v>
      </c>
      <c r="M3082" s="45" t="s">
        <v>6594</v>
      </c>
    </row>
    <row r="3083" spans="1:13" s="45" customFormat="1">
      <c r="A3083" s="45" t="s">
        <v>1751</v>
      </c>
      <c r="B3083" s="45" t="s">
        <v>2824</v>
      </c>
      <c r="C3083" s="45">
        <v>41273572</v>
      </c>
      <c r="D3083" s="45">
        <v>8650</v>
      </c>
      <c r="E3083" s="45" t="s">
        <v>6215</v>
      </c>
      <c r="F3083" s="45" t="s">
        <v>7370</v>
      </c>
      <c r="G3083" s="45" t="s">
        <v>1613</v>
      </c>
      <c r="H3083" s="45" t="s">
        <v>7371</v>
      </c>
      <c r="J3083" s="45" t="s">
        <v>1752</v>
      </c>
      <c r="K3083" s="45" t="s">
        <v>2827</v>
      </c>
      <c r="L3083" s="45" t="s">
        <v>1557</v>
      </c>
      <c r="M3083" s="45" t="s">
        <v>6594</v>
      </c>
    </row>
    <row r="3084" spans="1:13" s="45" customFormat="1">
      <c r="A3084" s="45" t="s">
        <v>1751</v>
      </c>
      <c r="B3084" s="45" t="s">
        <v>2824</v>
      </c>
      <c r="C3084" s="45">
        <v>41273573</v>
      </c>
      <c r="D3084" s="45">
        <v>8650</v>
      </c>
      <c r="E3084" s="45" t="s">
        <v>6215</v>
      </c>
      <c r="F3084" s="45" t="s">
        <v>7372</v>
      </c>
      <c r="G3084" s="45" t="s">
        <v>1613</v>
      </c>
      <c r="H3084" s="45" t="s">
        <v>7373</v>
      </c>
      <c r="J3084" s="45" t="s">
        <v>1752</v>
      </c>
      <c r="K3084" s="45" t="s">
        <v>2827</v>
      </c>
      <c r="L3084" s="45" t="s">
        <v>1557</v>
      </c>
      <c r="M3084" s="45" t="s">
        <v>6594</v>
      </c>
    </row>
    <row r="3085" spans="1:13" s="45" customFormat="1">
      <c r="A3085" s="45" t="s">
        <v>1751</v>
      </c>
      <c r="B3085" s="45" t="s">
        <v>2824</v>
      </c>
      <c r="C3085" s="45">
        <v>41273574</v>
      </c>
      <c r="D3085" s="45">
        <v>8650</v>
      </c>
      <c r="E3085" s="45" t="s">
        <v>6215</v>
      </c>
      <c r="F3085" s="45" t="s">
        <v>7374</v>
      </c>
      <c r="G3085" s="45" t="s">
        <v>1613</v>
      </c>
      <c r="H3085" s="45" t="s">
        <v>7375</v>
      </c>
      <c r="J3085" s="45" t="s">
        <v>1752</v>
      </c>
      <c r="K3085" s="45" t="s">
        <v>2827</v>
      </c>
      <c r="L3085" s="45" t="s">
        <v>1557</v>
      </c>
      <c r="M3085" s="45" t="s">
        <v>6594</v>
      </c>
    </row>
    <row r="3086" spans="1:13" s="45" customFormat="1">
      <c r="A3086" s="45" t="s">
        <v>1751</v>
      </c>
      <c r="B3086" s="45" t="s">
        <v>2824</v>
      </c>
      <c r="C3086" s="45">
        <v>41273575</v>
      </c>
      <c r="D3086" s="45">
        <v>8650</v>
      </c>
      <c r="E3086" s="45" t="s">
        <v>6215</v>
      </c>
      <c r="F3086" s="45" t="s">
        <v>7376</v>
      </c>
      <c r="G3086" s="45" t="s">
        <v>1613</v>
      </c>
      <c r="H3086" s="45" t="s">
        <v>7377</v>
      </c>
      <c r="J3086" s="45" t="s">
        <v>1752</v>
      </c>
      <c r="K3086" s="45" t="s">
        <v>2827</v>
      </c>
      <c r="L3086" s="45" t="s">
        <v>1557</v>
      </c>
      <c r="M3086" s="45" t="s">
        <v>6594</v>
      </c>
    </row>
    <row r="3087" spans="1:13" s="45" customFormat="1">
      <c r="A3087" s="45" t="s">
        <v>1751</v>
      </c>
      <c r="B3087" s="45" t="s">
        <v>2824</v>
      </c>
      <c r="C3087" s="45">
        <v>41273576</v>
      </c>
      <c r="D3087" s="45">
        <v>8650</v>
      </c>
      <c r="E3087" s="45" t="s">
        <v>6215</v>
      </c>
      <c r="F3087" s="45" t="s">
        <v>7378</v>
      </c>
      <c r="G3087" s="45" t="s">
        <v>1613</v>
      </c>
      <c r="H3087" s="45" t="s">
        <v>7379</v>
      </c>
      <c r="J3087" s="45" t="s">
        <v>1752</v>
      </c>
      <c r="K3087" s="45" t="s">
        <v>2827</v>
      </c>
      <c r="L3087" s="45" t="s">
        <v>1557</v>
      </c>
      <c r="M3087" s="45" t="s">
        <v>6594</v>
      </c>
    </row>
    <row r="3088" spans="1:13" s="45" customFormat="1">
      <c r="A3088" s="45" t="s">
        <v>1751</v>
      </c>
      <c r="B3088" s="45" t="s">
        <v>2824</v>
      </c>
      <c r="C3088" s="45">
        <v>41273577</v>
      </c>
      <c r="D3088" s="45">
        <v>8650</v>
      </c>
      <c r="E3088" s="45" t="s">
        <v>6215</v>
      </c>
      <c r="F3088" s="45" t="s">
        <v>7380</v>
      </c>
      <c r="G3088" s="45" t="s">
        <v>1613</v>
      </c>
      <c r="H3088" s="45" t="s">
        <v>7381</v>
      </c>
      <c r="J3088" s="45" t="s">
        <v>1752</v>
      </c>
      <c r="K3088" s="45" t="s">
        <v>2827</v>
      </c>
      <c r="L3088" s="45" t="s">
        <v>1557</v>
      </c>
      <c r="M3088" s="45" t="s">
        <v>6594</v>
      </c>
    </row>
    <row r="3089" spans="1:13" s="45" customFormat="1">
      <c r="A3089" s="45" t="s">
        <v>1751</v>
      </c>
      <c r="B3089" s="45" t="s">
        <v>2824</v>
      </c>
      <c r="C3089" s="45">
        <v>41273578</v>
      </c>
      <c r="D3089" s="45">
        <v>8650</v>
      </c>
      <c r="E3089" s="45" t="s">
        <v>6215</v>
      </c>
      <c r="F3089" s="45" t="s">
        <v>7382</v>
      </c>
      <c r="G3089" s="45" t="s">
        <v>1613</v>
      </c>
      <c r="H3089" s="45" t="s">
        <v>7383</v>
      </c>
      <c r="J3089" s="45" t="s">
        <v>1752</v>
      </c>
      <c r="K3089" s="45" t="s">
        <v>2827</v>
      </c>
      <c r="L3089" s="45" t="s">
        <v>1557</v>
      </c>
      <c r="M3089" s="45" t="s">
        <v>6594</v>
      </c>
    </row>
    <row r="3090" spans="1:13" s="45" customFormat="1">
      <c r="A3090" s="45" t="s">
        <v>1751</v>
      </c>
      <c r="B3090" s="45" t="s">
        <v>2824</v>
      </c>
      <c r="C3090" s="45">
        <v>41273579</v>
      </c>
      <c r="D3090" s="45">
        <v>8650</v>
      </c>
      <c r="E3090" s="45" t="s">
        <v>6215</v>
      </c>
      <c r="F3090" s="45" t="s">
        <v>7384</v>
      </c>
      <c r="G3090" s="45" t="s">
        <v>1613</v>
      </c>
      <c r="H3090" s="45" t="s">
        <v>7385</v>
      </c>
      <c r="J3090" s="45" t="s">
        <v>1752</v>
      </c>
      <c r="K3090" s="45" t="s">
        <v>2827</v>
      </c>
      <c r="L3090" s="45" t="s">
        <v>1557</v>
      </c>
      <c r="M3090" s="45" t="s">
        <v>6594</v>
      </c>
    </row>
    <row r="3091" spans="1:13" s="45" customFormat="1">
      <c r="A3091" s="45" t="s">
        <v>1751</v>
      </c>
      <c r="B3091" s="45" t="s">
        <v>2824</v>
      </c>
      <c r="C3091" s="45">
        <v>41273713</v>
      </c>
      <c r="D3091" s="45">
        <v>8650</v>
      </c>
      <c r="E3091" s="45" t="s">
        <v>6215</v>
      </c>
      <c r="F3091" s="45" t="s">
        <v>7386</v>
      </c>
      <c r="G3091" s="45" t="s">
        <v>1613</v>
      </c>
      <c r="H3091" s="45" t="s">
        <v>7387</v>
      </c>
      <c r="J3091" s="45" t="s">
        <v>1752</v>
      </c>
      <c r="K3091" s="45" t="s">
        <v>2827</v>
      </c>
      <c r="L3091" s="45" t="s">
        <v>1557</v>
      </c>
      <c r="M3091" s="45" t="s">
        <v>6594</v>
      </c>
    </row>
    <row r="3092" spans="1:13" s="45" customFormat="1">
      <c r="A3092" s="45" t="s">
        <v>1751</v>
      </c>
      <c r="B3092" s="45" t="s">
        <v>2824</v>
      </c>
      <c r="C3092" s="45">
        <v>41273716</v>
      </c>
      <c r="D3092" s="45">
        <v>8650</v>
      </c>
      <c r="E3092" s="45" t="s">
        <v>6215</v>
      </c>
      <c r="F3092" s="45" t="s">
        <v>7388</v>
      </c>
      <c r="G3092" s="45" t="s">
        <v>1613</v>
      </c>
      <c r="H3092" s="45" t="s">
        <v>7389</v>
      </c>
      <c r="J3092" s="45" t="s">
        <v>1752</v>
      </c>
      <c r="K3092" s="45" t="s">
        <v>2827</v>
      </c>
      <c r="L3092" s="45" t="s">
        <v>1557</v>
      </c>
      <c r="M3092" s="45" t="s">
        <v>6594</v>
      </c>
    </row>
    <row r="3093" spans="1:13" s="45" customFormat="1">
      <c r="A3093" s="45" t="s">
        <v>1751</v>
      </c>
      <c r="B3093" s="45" t="s">
        <v>1604</v>
      </c>
      <c r="C3093" s="45">
        <v>41273717</v>
      </c>
      <c r="D3093" s="45">
        <v>8650</v>
      </c>
      <c r="E3093" s="45" t="s">
        <v>6215</v>
      </c>
      <c r="F3093" s="45" t="s">
        <v>7390</v>
      </c>
      <c r="G3093" s="45" t="s">
        <v>1613</v>
      </c>
      <c r="H3093" s="45" t="s">
        <v>7391</v>
      </c>
      <c r="J3093" s="45" t="s">
        <v>1752</v>
      </c>
      <c r="K3093" s="45" t="s">
        <v>1608</v>
      </c>
      <c r="L3093" s="45" t="s">
        <v>1557</v>
      </c>
      <c r="M3093" s="45" t="s">
        <v>6594</v>
      </c>
    </row>
    <row r="3094" spans="1:13" s="45" customFormat="1">
      <c r="A3094" s="45" t="s">
        <v>1751</v>
      </c>
      <c r="B3094" s="45" t="s">
        <v>2824</v>
      </c>
      <c r="C3094" s="45">
        <v>41273718</v>
      </c>
      <c r="D3094" s="45">
        <v>8650</v>
      </c>
      <c r="E3094" s="45" t="s">
        <v>6215</v>
      </c>
      <c r="F3094" s="45" t="s">
        <v>7392</v>
      </c>
      <c r="G3094" s="45" t="s">
        <v>1613</v>
      </c>
      <c r="H3094" s="45" t="s">
        <v>7391</v>
      </c>
      <c r="J3094" s="45" t="s">
        <v>1752</v>
      </c>
      <c r="K3094" s="45" t="s">
        <v>2827</v>
      </c>
      <c r="L3094" s="45" t="s">
        <v>1557</v>
      </c>
      <c r="M3094" s="45" t="s">
        <v>6594</v>
      </c>
    </row>
    <row r="3095" spans="1:13" s="45" customFormat="1">
      <c r="A3095" s="45" t="s">
        <v>1735</v>
      </c>
      <c r="B3095" s="45" t="s">
        <v>1736</v>
      </c>
      <c r="C3095" s="45">
        <v>41273963</v>
      </c>
      <c r="D3095" s="45">
        <v>8650</v>
      </c>
      <c r="E3095" s="45" t="s">
        <v>6215</v>
      </c>
      <c r="F3095" s="45" t="s">
        <v>7393</v>
      </c>
      <c r="G3095" s="45" t="s">
        <v>1613</v>
      </c>
      <c r="I3095" s="45" t="s">
        <v>7394</v>
      </c>
      <c r="J3095" s="45" t="s">
        <v>1739</v>
      </c>
      <c r="K3095" s="45" t="s">
        <v>1740</v>
      </c>
      <c r="L3095" s="45" t="s">
        <v>1557</v>
      </c>
      <c r="M3095" s="45" t="s">
        <v>6594</v>
      </c>
    </row>
    <row r="3096" spans="1:13" s="45" customFormat="1">
      <c r="A3096" s="45" t="s">
        <v>1735</v>
      </c>
      <c r="B3096" s="45" t="s">
        <v>1736</v>
      </c>
      <c r="C3096" s="45">
        <v>41273965</v>
      </c>
      <c r="D3096" s="45">
        <v>8650</v>
      </c>
      <c r="E3096" s="45" t="s">
        <v>6215</v>
      </c>
      <c r="F3096" s="45" t="s">
        <v>7395</v>
      </c>
      <c r="G3096" s="45" t="s">
        <v>1613</v>
      </c>
      <c r="I3096" s="45" t="s">
        <v>7396</v>
      </c>
      <c r="J3096" s="45" t="s">
        <v>1739</v>
      </c>
      <c r="K3096" s="45" t="s">
        <v>1740</v>
      </c>
      <c r="L3096" s="45" t="s">
        <v>1557</v>
      </c>
      <c r="M3096" s="45" t="s">
        <v>6594</v>
      </c>
    </row>
    <row r="3097" spans="1:13" s="45" customFormat="1">
      <c r="A3097" s="45" t="s">
        <v>1549</v>
      </c>
      <c r="B3097" s="45" t="s">
        <v>1604</v>
      </c>
      <c r="C3097" s="45">
        <v>41274066</v>
      </c>
      <c r="D3097" s="45">
        <v>8650</v>
      </c>
      <c r="E3097" s="45" t="s">
        <v>6215</v>
      </c>
      <c r="F3097" s="45" t="s">
        <v>7397</v>
      </c>
      <c r="G3097" s="45" t="s">
        <v>1613</v>
      </c>
      <c r="H3097" s="45" t="s">
        <v>7398</v>
      </c>
      <c r="J3097" s="45" t="s">
        <v>1555</v>
      </c>
      <c r="K3097" s="45" t="s">
        <v>1608</v>
      </c>
      <c r="L3097" s="45" t="s">
        <v>1557</v>
      </c>
      <c r="M3097" s="45" t="s">
        <v>6594</v>
      </c>
    </row>
    <row r="3098" spans="1:13" s="45" customFormat="1">
      <c r="A3098" s="45" t="s">
        <v>1735</v>
      </c>
      <c r="B3098" s="45" t="s">
        <v>1736</v>
      </c>
      <c r="C3098" s="45">
        <v>41274432</v>
      </c>
      <c r="D3098" s="45">
        <v>8650</v>
      </c>
      <c r="E3098" s="45" t="s">
        <v>6215</v>
      </c>
      <c r="F3098" s="45" t="s">
        <v>7399</v>
      </c>
      <c r="G3098" s="45" t="s">
        <v>1613</v>
      </c>
      <c r="I3098" s="45" t="s">
        <v>7400</v>
      </c>
      <c r="J3098" s="45" t="s">
        <v>1739</v>
      </c>
      <c r="K3098" s="45" t="s">
        <v>1740</v>
      </c>
      <c r="L3098" s="45" t="s">
        <v>1557</v>
      </c>
      <c r="M3098" s="45" t="s">
        <v>6594</v>
      </c>
    </row>
    <row r="3099" spans="1:13" s="45" customFormat="1">
      <c r="A3099" s="45" t="s">
        <v>1549</v>
      </c>
      <c r="B3099" s="45" t="s">
        <v>1604</v>
      </c>
      <c r="C3099" s="45">
        <v>41274562</v>
      </c>
      <c r="D3099" s="45">
        <v>8650</v>
      </c>
      <c r="E3099" s="45" t="s">
        <v>6215</v>
      </c>
      <c r="F3099" s="45" t="s">
        <v>7401</v>
      </c>
      <c r="G3099" s="45" t="s">
        <v>1613</v>
      </c>
      <c r="H3099" s="45" t="s">
        <v>7402</v>
      </c>
      <c r="J3099" s="45" t="s">
        <v>1555</v>
      </c>
      <c r="K3099" s="45" t="s">
        <v>1608</v>
      </c>
      <c r="L3099" s="45" t="s">
        <v>1557</v>
      </c>
      <c r="M3099" s="45" t="s">
        <v>6594</v>
      </c>
    </row>
    <row r="3100" spans="1:13" s="45" customFormat="1">
      <c r="A3100" s="45" t="s">
        <v>1549</v>
      </c>
      <c r="B3100" s="45" t="s">
        <v>1604</v>
      </c>
      <c r="C3100" s="45">
        <v>41274566</v>
      </c>
      <c r="D3100" s="45">
        <v>8650</v>
      </c>
      <c r="E3100" s="45" t="s">
        <v>6215</v>
      </c>
      <c r="F3100" s="45" t="s">
        <v>7403</v>
      </c>
      <c r="G3100" s="45" t="s">
        <v>1613</v>
      </c>
      <c r="H3100" s="45" t="s">
        <v>7404</v>
      </c>
      <c r="J3100" s="45" t="s">
        <v>1555</v>
      </c>
      <c r="K3100" s="45" t="s">
        <v>1608</v>
      </c>
      <c r="L3100" s="45" t="s">
        <v>1557</v>
      </c>
      <c r="M3100" s="45" t="s">
        <v>6594</v>
      </c>
    </row>
    <row r="3101" spans="1:13" s="45" customFormat="1">
      <c r="A3101" s="45" t="s">
        <v>1735</v>
      </c>
      <c r="B3101" s="45" t="s">
        <v>1736</v>
      </c>
      <c r="C3101" s="45">
        <v>41274905</v>
      </c>
      <c r="D3101" s="45">
        <v>8650</v>
      </c>
      <c r="E3101" s="45" t="s">
        <v>6215</v>
      </c>
      <c r="F3101" s="45" t="s">
        <v>7405</v>
      </c>
      <c r="G3101" s="45" t="s">
        <v>1613</v>
      </c>
      <c r="I3101" s="45" t="s">
        <v>7406</v>
      </c>
      <c r="J3101" s="45" t="s">
        <v>1739</v>
      </c>
      <c r="K3101" s="45" t="s">
        <v>1740</v>
      </c>
      <c r="L3101" s="45" t="s">
        <v>1557</v>
      </c>
      <c r="M3101" s="45" t="s">
        <v>6594</v>
      </c>
    </row>
    <row r="3102" spans="1:13" s="45" customFormat="1">
      <c r="A3102" s="45" t="s">
        <v>1735</v>
      </c>
      <c r="B3102" s="45" t="s">
        <v>1736</v>
      </c>
      <c r="C3102" s="45">
        <v>41274906</v>
      </c>
      <c r="D3102" s="45">
        <v>8650</v>
      </c>
      <c r="E3102" s="45" t="s">
        <v>6215</v>
      </c>
      <c r="F3102" s="45" t="s">
        <v>7407</v>
      </c>
      <c r="G3102" s="45" t="s">
        <v>1613</v>
      </c>
      <c r="I3102" s="45" t="s">
        <v>7408</v>
      </c>
      <c r="J3102" s="45" t="s">
        <v>1739</v>
      </c>
      <c r="K3102" s="45" t="s">
        <v>1740</v>
      </c>
      <c r="L3102" s="45" t="s">
        <v>1557</v>
      </c>
      <c r="M3102" s="45" t="s">
        <v>6594</v>
      </c>
    </row>
    <row r="3103" spans="1:13" s="45" customFormat="1">
      <c r="A3103" s="45" t="s">
        <v>1735</v>
      </c>
      <c r="B3103" s="45" t="s">
        <v>1736</v>
      </c>
      <c r="C3103" s="45">
        <v>41274907</v>
      </c>
      <c r="D3103" s="45">
        <v>8650</v>
      </c>
      <c r="E3103" s="45" t="s">
        <v>6215</v>
      </c>
      <c r="F3103" s="45" t="s">
        <v>7409</v>
      </c>
      <c r="G3103" s="45" t="s">
        <v>1613</v>
      </c>
      <c r="I3103" s="45" t="s">
        <v>7410</v>
      </c>
      <c r="J3103" s="45" t="s">
        <v>1739</v>
      </c>
      <c r="K3103" s="45" t="s">
        <v>1740</v>
      </c>
      <c r="L3103" s="45" t="s">
        <v>1557</v>
      </c>
      <c r="M3103" s="45" t="s">
        <v>6594</v>
      </c>
    </row>
    <row r="3104" spans="1:13" s="45" customFormat="1">
      <c r="A3104" s="45" t="s">
        <v>1735</v>
      </c>
      <c r="B3104" s="45" t="s">
        <v>1736</v>
      </c>
      <c r="C3104" s="45">
        <v>41274909</v>
      </c>
      <c r="D3104" s="45">
        <v>8650</v>
      </c>
      <c r="E3104" s="45" t="s">
        <v>6215</v>
      </c>
      <c r="F3104" s="45" t="s">
        <v>7411</v>
      </c>
      <c r="G3104" s="45" t="s">
        <v>1613</v>
      </c>
      <c r="I3104" s="45" t="s">
        <v>7412</v>
      </c>
      <c r="J3104" s="45" t="s">
        <v>1739</v>
      </c>
      <c r="K3104" s="45" t="s">
        <v>1740</v>
      </c>
      <c r="L3104" s="45" t="s">
        <v>1557</v>
      </c>
      <c r="M3104" s="45" t="s">
        <v>6594</v>
      </c>
    </row>
    <row r="3105" spans="1:13" s="45" customFormat="1">
      <c r="A3105" s="45" t="s">
        <v>1735</v>
      </c>
      <c r="B3105" s="45" t="s">
        <v>1736</v>
      </c>
      <c r="C3105" s="45">
        <v>41274910</v>
      </c>
      <c r="D3105" s="45">
        <v>8650</v>
      </c>
      <c r="E3105" s="45" t="s">
        <v>6215</v>
      </c>
      <c r="F3105" s="45" t="s">
        <v>7413</v>
      </c>
      <c r="G3105" s="45" t="s">
        <v>1613</v>
      </c>
      <c r="I3105" s="45" t="s">
        <v>7414</v>
      </c>
      <c r="J3105" s="45" t="s">
        <v>1739</v>
      </c>
      <c r="K3105" s="45" t="s">
        <v>1740</v>
      </c>
      <c r="L3105" s="45" t="s">
        <v>1557</v>
      </c>
      <c r="M3105" s="45" t="s">
        <v>6594</v>
      </c>
    </row>
    <row r="3106" spans="1:13" s="45" customFormat="1">
      <c r="A3106" s="45" t="s">
        <v>1735</v>
      </c>
      <c r="B3106" s="45" t="s">
        <v>1736</v>
      </c>
      <c r="C3106" s="45">
        <v>41274911</v>
      </c>
      <c r="D3106" s="45">
        <v>8650</v>
      </c>
      <c r="E3106" s="45" t="s">
        <v>6215</v>
      </c>
      <c r="F3106" s="45" t="s">
        <v>7415</v>
      </c>
      <c r="G3106" s="45" t="s">
        <v>1613</v>
      </c>
      <c r="I3106" s="45" t="s">
        <v>7416</v>
      </c>
      <c r="J3106" s="45" t="s">
        <v>1739</v>
      </c>
      <c r="K3106" s="45" t="s">
        <v>1740</v>
      </c>
      <c r="L3106" s="45" t="s">
        <v>1557</v>
      </c>
      <c r="M3106" s="45" t="s">
        <v>6594</v>
      </c>
    </row>
    <row r="3107" spans="1:13" s="45" customFormat="1">
      <c r="A3107" s="45" t="s">
        <v>1735</v>
      </c>
      <c r="B3107" s="45" t="s">
        <v>1736</v>
      </c>
      <c r="C3107" s="45">
        <v>41274912</v>
      </c>
      <c r="D3107" s="45">
        <v>8650</v>
      </c>
      <c r="E3107" s="45" t="s">
        <v>6215</v>
      </c>
      <c r="F3107" s="45" t="s">
        <v>7417</v>
      </c>
      <c r="G3107" s="45" t="s">
        <v>1613</v>
      </c>
      <c r="I3107" s="45" t="s">
        <v>7418</v>
      </c>
      <c r="J3107" s="45" t="s">
        <v>1739</v>
      </c>
      <c r="K3107" s="45" t="s">
        <v>1740</v>
      </c>
      <c r="L3107" s="45" t="s">
        <v>1557</v>
      </c>
      <c r="M3107" s="45" t="s">
        <v>6594</v>
      </c>
    </row>
    <row r="3108" spans="1:13" s="45" customFormat="1">
      <c r="A3108" s="45" t="s">
        <v>1735</v>
      </c>
      <c r="B3108" s="45" t="s">
        <v>1736</v>
      </c>
      <c r="C3108" s="45">
        <v>41274913</v>
      </c>
      <c r="D3108" s="45">
        <v>8650</v>
      </c>
      <c r="E3108" s="45" t="s">
        <v>6215</v>
      </c>
      <c r="F3108" s="45" t="s">
        <v>7419</v>
      </c>
      <c r="G3108" s="45" t="s">
        <v>1613</v>
      </c>
      <c r="I3108" s="45" t="s">
        <v>7420</v>
      </c>
      <c r="J3108" s="45" t="s">
        <v>1739</v>
      </c>
      <c r="K3108" s="45" t="s">
        <v>1740</v>
      </c>
      <c r="L3108" s="45" t="s">
        <v>1557</v>
      </c>
      <c r="M3108" s="45" t="s">
        <v>6594</v>
      </c>
    </row>
    <row r="3109" spans="1:13" s="45" customFormat="1">
      <c r="A3109" s="45" t="s">
        <v>1735</v>
      </c>
      <c r="B3109" s="45" t="s">
        <v>1736</v>
      </c>
      <c r="C3109" s="45">
        <v>41274914</v>
      </c>
      <c r="D3109" s="45">
        <v>8650</v>
      </c>
      <c r="E3109" s="45" t="s">
        <v>6215</v>
      </c>
      <c r="F3109" s="45" t="s">
        <v>7421</v>
      </c>
      <c r="G3109" s="45" t="s">
        <v>1613</v>
      </c>
      <c r="I3109" s="45" t="s">
        <v>7422</v>
      </c>
      <c r="J3109" s="45" t="s">
        <v>1739</v>
      </c>
      <c r="K3109" s="45" t="s">
        <v>1740</v>
      </c>
      <c r="L3109" s="45" t="s">
        <v>1557</v>
      </c>
      <c r="M3109" s="45" t="s">
        <v>6594</v>
      </c>
    </row>
    <row r="3110" spans="1:13" s="45" customFormat="1">
      <c r="A3110" s="45" t="s">
        <v>1735</v>
      </c>
      <c r="B3110" s="45" t="s">
        <v>1736</v>
      </c>
      <c r="C3110" s="45">
        <v>41274915</v>
      </c>
      <c r="D3110" s="45">
        <v>8650</v>
      </c>
      <c r="E3110" s="45" t="s">
        <v>6215</v>
      </c>
      <c r="F3110" s="45" t="s">
        <v>7423</v>
      </c>
      <c r="G3110" s="45" t="s">
        <v>1613</v>
      </c>
      <c r="I3110" s="45" t="s">
        <v>7424</v>
      </c>
      <c r="J3110" s="45" t="s">
        <v>1739</v>
      </c>
      <c r="K3110" s="45" t="s">
        <v>1740</v>
      </c>
      <c r="L3110" s="45" t="s">
        <v>1557</v>
      </c>
      <c r="M3110" s="45" t="s">
        <v>6594</v>
      </c>
    </row>
    <row r="3111" spans="1:13" s="45" customFormat="1">
      <c r="A3111" s="45" t="s">
        <v>1735</v>
      </c>
      <c r="B3111" s="45" t="s">
        <v>1736</v>
      </c>
      <c r="C3111" s="45">
        <v>41274916</v>
      </c>
      <c r="D3111" s="45">
        <v>8650</v>
      </c>
      <c r="E3111" s="45" t="s">
        <v>6215</v>
      </c>
      <c r="F3111" s="45" t="s">
        <v>7425</v>
      </c>
      <c r="G3111" s="45" t="s">
        <v>1613</v>
      </c>
      <c r="I3111" s="45" t="s">
        <v>7426</v>
      </c>
      <c r="J3111" s="45" t="s">
        <v>1739</v>
      </c>
      <c r="K3111" s="45" t="s">
        <v>1740</v>
      </c>
      <c r="L3111" s="45" t="s">
        <v>1557</v>
      </c>
      <c r="M3111" s="45" t="s">
        <v>6594</v>
      </c>
    </row>
    <row r="3112" spans="1:13" s="45" customFormat="1">
      <c r="A3112" s="45" t="s">
        <v>1735</v>
      </c>
      <c r="B3112" s="45" t="s">
        <v>1736</v>
      </c>
      <c r="C3112" s="45">
        <v>41274917</v>
      </c>
      <c r="D3112" s="45">
        <v>8650</v>
      </c>
      <c r="E3112" s="45" t="s">
        <v>6215</v>
      </c>
      <c r="F3112" s="45" t="s">
        <v>7427</v>
      </c>
      <c r="G3112" s="45" t="s">
        <v>1613</v>
      </c>
      <c r="I3112" s="45" t="s">
        <v>7428</v>
      </c>
      <c r="J3112" s="45" t="s">
        <v>1739</v>
      </c>
      <c r="K3112" s="45" t="s">
        <v>1740</v>
      </c>
      <c r="L3112" s="45" t="s">
        <v>1557</v>
      </c>
      <c r="M3112" s="45" t="s">
        <v>6594</v>
      </c>
    </row>
    <row r="3113" spans="1:13" s="45" customFormat="1">
      <c r="A3113" s="45" t="s">
        <v>1735</v>
      </c>
      <c r="B3113" s="45" t="s">
        <v>1736</v>
      </c>
      <c r="C3113" s="45">
        <v>41274918</v>
      </c>
      <c r="D3113" s="45">
        <v>8650</v>
      </c>
      <c r="E3113" s="45" t="s">
        <v>6215</v>
      </c>
      <c r="F3113" s="45" t="s">
        <v>7429</v>
      </c>
      <c r="G3113" s="45" t="s">
        <v>1613</v>
      </c>
      <c r="I3113" s="45" t="s">
        <v>7430</v>
      </c>
      <c r="J3113" s="45" t="s">
        <v>1739</v>
      </c>
      <c r="K3113" s="45" t="s">
        <v>1740</v>
      </c>
      <c r="L3113" s="45" t="s">
        <v>1557</v>
      </c>
      <c r="M3113" s="45" t="s">
        <v>6594</v>
      </c>
    </row>
    <row r="3114" spans="1:13" s="45" customFormat="1">
      <c r="A3114" s="45" t="s">
        <v>1735</v>
      </c>
      <c r="B3114" s="45" t="s">
        <v>1736</v>
      </c>
      <c r="C3114" s="45">
        <v>41274919</v>
      </c>
      <c r="D3114" s="45">
        <v>8650</v>
      </c>
      <c r="E3114" s="45" t="s">
        <v>6215</v>
      </c>
      <c r="F3114" s="45" t="s">
        <v>7431</v>
      </c>
      <c r="G3114" s="45" t="s">
        <v>1613</v>
      </c>
      <c r="I3114" s="45" t="s">
        <v>7432</v>
      </c>
      <c r="J3114" s="45" t="s">
        <v>1739</v>
      </c>
      <c r="K3114" s="45" t="s">
        <v>1740</v>
      </c>
      <c r="L3114" s="45" t="s">
        <v>1557</v>
      </c>
      <c r="M3114" s="45" t="s">
        <v>6594</v>
      </c>
    </row>
    <row r="3115" spans="1:13" s="45" customFormat="1">
      <c r="A3115" s="45" t="s">
        <v>1735</v>
      </c>
      <c r="B3115" s="45" t="s">
        <v>1736</v>
      </c>
      <c r="C3115" s="45">
        <v>41274920</v>
      </c>
      <c r="D3115" s="45">
        <v>8650</v>
      </c>
      <c r="E3115" s="45" t="s">
        <v>6215</v>
      </c>
      <c r="F3115" s="45" t="s">
        <v>7433</v>
      </c>
      <c r="G3115" s="45" t="s">
        <v>1613</v>
      </c>
      <c r="I3115" s="45" t="s">
        <v>7434</v>
      </c>
      <c r="J3115" s="45" t="s">
        <v>1739</v>
      </c>
      <c r="K3115" s="45" t="s">
        <v>1740</v>
      </c>
      <c r="L3115" s="45" t="s">
        <v>1557</v>
      </c>
      <c r="M3115" s="45" t="s">
        <v>6594</v>
      </c>
    </row>
    <row r="3116" spans="1:13" s="45" customFormat="1">
      <c r="A3116" s="45" t="s">
        <v>1735</v>
      </c>
      <c r="B3116" s="45" t="s">
        <v>1736</v>
      </c>
      <c r="C3116" s="45">
        <v>41274921</v>
      </c>
      <c r="D3116" s="45">
        <v>8650</v>
      </c>
      <c r="E3116" s="45" t="s">
        <v>6215</v>
      </c>
      <c r="F3116" s="45" t="s">
        <v>7435</v>
      </c>
      <c r="G3116" s="45" t="s">
        <v>1613</v>
      </c>
      <c r="I3116" s="45" t="s">
        <v>7436</v>
      </c>
      <c r="J3116" s="45" t="s">
        <v>1739</v>
      </c>
      <c r="K3116" s="45" t="s">
        <v>1740</v>
      </c>
      <c r="L3116" s="45" t="s">
        <v>1557</v>
      </c>
      <c r="M3116" s="45" t="s">
        <v>6594</v>
      </c>
    </row>
    <row r="3117" spans="1:13" s="45" customFormat="1">
      <c r="A3117" s="45" t="s">
        <v>1735</v>
      </c>
      <c r="B3117" s="45" t="s">
        <v>1736</v>
      </c>
      <c r="C3117" s="45">
        <v>41274922</v>
      </c>
      <c r="D3117" s="45">
        <v>8650</v>
      </c>
      <c r="E3117" s="45" t="s">
        <v>6215</v>
      </c>
      <c r="F3117" s="45" t="s">
        <v>7437</v>
      </c>
      <c r="G3117" s="45" t="s">
        <v>1613</v>
      </c>
      <c r="I3117" s="45" t="s">
        <v>7438</v>
      </c>
      <c r="J3117" s="45" t="s">
        <v>1739</v>
      </c>
      <c r="K3117" s="45" t="s">
        <v>1740</v>
      </c>
      <c r="L3117" s="45" t="s">
        <v>1557</v>
      </c>
      <c r="M3117" s="45" t="s">
        <v>6594</v>
      </c>
    </row>
    <row r="3118" spans="1:13" s="45" customFormat="1">
      <c r="A3118" s="45" t="s">
        <v>1735</v>
      </c>
      <c r="B3118" s="45" t="s">
        <v>1736</v>
      </c>
      <c r="C3118" s="45">
        <v>41274923</v>
      </c>
      <c r="D3118" s="45">
        <v>8650</v>
      </c>
      <c r="E3118" s="45" t="s">
        <v>6215</v>
      </c>
      <c r="F3118" s="45" t="s">
        <v>7439</v>
      </c>
      <c r="G3118" s="45" t="s">
        <v>1613</v>
      </c>
      <c r="I3118" s="45" t="s">
        <v>7440</v>
      </c>
      <c r="J3118" s="45" t="s">
        <v>1739</v>
      </c>
      <c r="K3118" s="45" t="s">
        <v>1740</v>
      </c>
      <c r="L3118" s="45" t="s">
        <v>1557</v>
      </c>
      <c r="M3118" s="45" t="s">
        <v>6594</v>
      </c>
    </row>
    <row r="3119" spans="1:13" s="45" customFormat="1">
      <c r="A3119" s="45" t="s">
        <v>1735</v>
      </c>
      <c r="B3119" s="45" t="s">
        <v>1736</v>
      </c>
      <c r="C3119" s="45">
        <v>41274924</v>
      </c>
      <c r="D3119" s="45">
        <v>8650</v>
      </c>
      <c r="E3119" s="45" t="s">
        <v>6215</v>
      </c>
      <c r="F3119" s="45" t="s">
        <v>7441</v>
      </c>
      <c r="G3119" s="45" t="s">
        <v>1613</v>
      </c>
      <c r="I3119" s="45" t="s">
        <v>7442</v>
      </c>
      <c r="J3119" s="45" t="s">
        <v>1739</v>
      </c>
      <c r="K3119" s="45" t="s">
        <v>1740</v>
      </c>
      <c r="L3119" s="45" t="s">
        <v>1557</v>
      </c>
      <c r="M3119" s="45" t="s">
        <v>6594</v>
      </c>
    </row>
    <row r="3120" spans="1:13" s="45" customFormat="1">
      <c r="A3120" s="45" t="s">
        <v>1735</v>
      </c>
      <c r="B3120" s="45" t="s">
        <v>1736</v>
      </c>
      <c r="C3120" s="45">
        <v>41274925</v>
      </c>
      <c r="D3120" s="45">
        <v>8650</v>
      </c>
      <c r="E3120" s="45" t="s">
        <v>6215</v>
      </c>
      <c r="F3120" s="45" t="s">
        <v>7443</v>
      </c>
      <c r="G3120" s="45" t="s">
        <v>1613</v>
      </c>
      <c r="I3120" s="45" t="s">
        <v>7444</v>
      </c>
      <c r="J3120" s="45" t="s">
        <v>1739</v>
      </c>
      <c r="K3120" s="45" t="s">
        <v>1740</v>
      </c>
      <c r="L3120" s="45" t="s">
        <v>1557</v>
      </c>
      <c r="M3120" s="45" t="s">
        <v>6594</v>
      </c>
    </row>
    <row r="3121" spans="1:13" s="45" customFormat="1">
      <c r="A3121" s="45" t="s">
        <v>1735</v>
      </c>
      <c r="B3121" s="45" t="s">
        <v>1736</v>
      </c>
      <c r="C3121" s="45">
        <v>41274926</v>
      </c>
      <c r="D3121" s="45">
        <v>8650</v>
      </c>
      <c r="E3121" s="45" t="s">
        <v>6215</v>
      </c>
      <c r="F3121" s="45" t="s">
        <v>7445</v>
      </c>
      <c r="G3121" s="45" t="s">
        <v>1613</v>
      </c>
      <c r="I3121" s="45" t="s">
        <v>7446</v>
      </c>
      <c r="J3121" s="45" t="s">
        <v>1739</v>
      </c>
      <c r="K3121" s="45" t="s">
        <v>1740</v>
      </c>
      <c r="L3121" s="45" t="s">
        <v>1557</v>
      </c>
      <c r="M3121" s="45" t="s">
        <v>6594</v>
      </c>
    </row>
    <row r="3122" spans="1:13" s="45" customFormat="1">
      <c r="A3122" s="45" t="s">
        <v>1735</v>
      </c>
      <c r="B3122" s="45" t="s">
        <v>1736</v>
      </c>
      <c r="C3122" s="45">
        <v>41274927</v>
      </c>
      <c r="D3122" s="45">
        <v>8650</v>
      </c>
      <c r="E3122" s="45" t="s">
        <v>6215</v>
      </c>
      <c r="F3122" s="45" t="s">
        <v>7447</v>
      </c>
      <c r="G3122" s="45" t="s">
        <v>1613</v>
      </c>
      <c r="I3122" s="45" t="s">
        <v>7448</v>
      </c>
      <c r="J3122" s="45" t="s">
        <v>1739</v>
      </c>
      <c r="K3122" s="45" t="s">
        <v>1740</v>
      </c>
      <c r="L3122" s="45" t="s">
        <v>1557</v>
      </c>
      <c r="M3122" s="45" t="s">
        <v>6594</v>
      </c>
    </row>
    <row r="3123" spans="1:13" s="45" customFormat="1">
      <c r="A3123" s="45" t="s">
        <v>1735</v>
      </c>
      <c r="B3123" s="45" t="s">
        <v>1736</v>
      </c>
      <c r="C3123" s="45">
        <v>41274928</v>
      </c>
      <c r="D3123" s="45">
        <v>8650</v>
      </c>
      <c r="E3123" s="45" t="s">
        <v>6215</v>
      </c>
      <c r="F3123" s="45" t="s">
        <v>7449</v>
      </c>
      <c r="G3123" s="45" t="s">
        <v>1613</v>
      </c>
      <c r="I3123" s="45" t="s">
        <v>7450</v>
      </c>
      <c r="J3123" s="45" t="s">
        <v>1739</v>
      </c>
      <c r="K3123" s="45" t="s">
        <v>1740</v>
      </c>
      <c r="L3123" s="45" t="s">
        <v>1557</v>
      </c>
      <c r="M3123" s="45" t="s">
        <v>6594</v>
      </c>
    </row>
    <row r="3124" spans="1:13" s="45" customFormat="1">
      <c r="A3124" s="45" t="s">
        <v>1735</v>
      </c>
      <c r="B3124" s="45" t="s">
        <v>1736</v>
      </c>
      <c r="C3124" s="45">
        <v>41274929</v>
      </c>
      <c r="D3124" s="45">
        <v>8650</v>
      </c>
      <c r="E3124" s="45" t="s">
        <v>6215</v>
      </c>
      <c r="F3124" s="45" t="s">
        <v>7451</v>
      </c>
      <c r="G3124" s="45" t="s">
        <v>1613</v>
      </c>
      <c r="I3124" s="45" t="s">
        <v>7452</v>
      </c>
      <c r="J3124" s="45" t="s">
        <v>1739</v>
      </c>
      <c r="K3124" s="45" t="s">
        <v>1740</v>
      </c>
      <c r="L3124" s="45" t="s">
        <v>1557</v>
      </c>
      <c r="M3124" s="45" t="s">
        <v>6594</v>
      </c>
    </row>
    <row r="3125" spans="1:13" s="45" customFormat="1">
      <c r="A3125" s="45" t="s">
        <v>1735</v>
      </c>
      <c r="B3125" s="45" t="s">
        <v>1736</v>
      </c>
      <c r="C3125" s="45">
        <v>41274930</v>
      </c>
      <c r="D3125" s="45">
        <v>8650</v>
      </c>
      <c r="E3125" s="45" t="s">
        <v>6215</v>
      </c>
      <c r="F3125" s="45" t="s">
        <v>7453</v>
      </c>
      <c r="G3125" s="45" t="s">
        <v>1613</v>
      </c>
      <c r="I3125" s="45" t="s">
        <v>7454</v>
      </c>
      <c r="J3125" s="45" t="s">
        <v>1739</v>
      </c>
      <c r="K3125" s="45" t="s">
        <v>1740</v>
      </c>
      <c r="L3125" s="45" t="s">
        <v>1557</v>
      </c>
      <c r="M3125" s="45" t="s">
        <v>6594</v>
      </c>
    </row>
    <row r="3126" spans="1:13" s="45" customFormat="1">
      <c r="A3126" s="45" t="s">
        <v>1735</v>
      </c>
      <c r="B3126" s="45" t="s">
        <v>1736</v>
      </c>
      <c r="C3126" s="45">
        <v>41274931</v>
      </c>
      <c r="D3126" s="45">
        <v>8650</v>
      </c>
      <c r="E3126" s="45" t="s">
        <v>6215</v>
      </c>
      <c r="F3126" s="45" t="s">
        <v>7455</v>
      </c>
      <c r="G3126" s="45" t="s">
        <v>1613</v>
      </c>
      <c r="I3126" s="45" t="s">
        <v>7456</v>
      </c>
      <c r="J3126" s="45" t="s">
        <v>1739</v>
      </c>
      <c r="K3126" s="45" t="s">
        <v>1740</v>
      </c>
      <c r="L3126" s="45" t="s">
        <v>1557</v>
      </c>
      <c r="M3126" s="45" t="s">
        <v>6594</v>
      </c>
    </row>
    <row r="3127" spans="1:13" s="45" customFormat="1">
      <c r="A3127" s="45" t="s">
        <v>1735</v>
      </c>
      <c r="B3127" s="45" t="s">
        <v>1736</v>
      </c>
      <c r="C3127" s="45">
        <v>41274932</v>
      </c>
      <c r="D3127" s="45">
        <v>8650</v>
      </c>
      <c r="E3127" s="45" t="s">
        <v>6215</v>
      </c>
      <c r="F3127" s="45" t="s">
        <v>7457</v>
      </c>
      <c r="G3127" s="45" t="s">
        <v>1613</v>
      </c>
      <c r="I3127" s="45" t="s">
        <v>7458</v>
      </c>
      <c r="J3127" s="45" t="s">
        <v>1739</v>
      </c>
      <c r="K3127" s="45" t="s">
        <v>1740</v>
      </c>
      <c r="L3127" s="45" t="s">
        <v>1557</v>
      </c>
      <c r="M3127" s="45" t="s">
        <v>6594</v>
      </c>
    </row>
    <row r="3128" spans="1:13" s="45" customFormat="1">
      <c r="A3128" s="45" t="s">
        <v>1735</v>
      </c>
      <c r="B3128" s="45" t="s">
        <v>1736</v>
      </c>
      <c r="C3128" s="45">
        <v>41274933</v>
      </c>
      <c r="D3128" s="45">
        <v>8650</v>
      </c>
      <c r="E3128" s="45" t="s">
        <v>6215</v>
      </c>
      <c r="F3128" s="45" t="s">
        <v>7459</v>
      </c>
      <c r="G3128" s="45" t="s">
        <v>1613</v>
      </c>
      <c r="I3128" s="45" t="s">
        <v>7460</v>
      </c>
      <c r="J3128" s="45" t="s">
        <v>1739</v>
      </c>
      <c r="K3128" s="45" t="s">
        <v>1740</v>
      </c>
      <c r="L3128" s="45" t="s">
        <v>1557</v>
      </c>
      <c r="M3128" s="45" t="s">
        <v>6594</v>
      </c>
    </row>
    <row r="3129" spans="1:13" s="45" customFormat="1">
      <c r="A3129" s="45" t="s">
        <v>1735</v>
      </c>
      <c r="B3129" s="45" t="s">
        <v>1736</v>
      </c>
      <c r="C3129" s="45">
        <v>41274934</v>
      </c>
      <c r="D3129" s="45">
        <v>8650</v>
      </c>
      <c r="E3129" s="45" t="s">
        <v>6215</v>
      </c>
      <c r="F3129" s="45" t="s">
        <v>7461</v>
      </c>
      <c r="G3129" s="45" t="s">
        <v>1613</v>
      </c>
      <c r="I3129" s="45" t="s">
        <v>7462</v>
      </c>
      <c r="J3129" s="45" t="s">
        <v>1739</v>
      </c>
      <c r="K3129" s="45" t="s">
        <v>1740</v>
      </c>
      <c r="L3129" s="45" t="s">
        <v>1557</v>
      </c>
      <c r="M3129" s="45" t="s">
        <v>6594</v>
      </c>
    </row>
    <row r="3130" spans="1:13" s="45" customFormat="1">
      <c r="A3130" s="45" t="s">
        <v>1735</v>
      </c>
      <c r="B3130" s="45" t="s">
        <v>1736</v>
      </c>
      <c r="C3130" s="45">
        <v>41274935</v>
      </c>
      <c r="D3130" s="45">
        <v>8650</v>
      </c>
      <c r="E3130" s="45" t="s">
        <v>6215</v>
      </c>
      <c r="F3130" s="45" t="s">
        <v>7463</v>
      </c>
      <c r="G3130" s="45" t="s">
        <v>1613</v>
      </c>
      <c r="I3130" s="45" t="s">
        <v>7464</v>
      </c>
      <c r="J3130" s="45" t="s">
        <v>1739</v>
      </c>
      <c r="K3130" s="45" t="s">
        <v>1740</v>
      </c>
      <c r="L3130" s="45" t="s">
        <v>1557</v>
      </c>
      <c r="M3130" s="45" t="s">
        <v>6594</v>
      </c>
    </row>
    <row r="3131" spans="1:13" s="45" customFormat="1">
      <c r="A3131" s="45" t="s">
        <v>1549</v>
      </c>
      <c r="B3131" s="45" t="s">
        <v>1550</v>
      </c>
      <c r="C3131" s="45">
        <v>41275019</v>
      </c>
      <c r="D3131" s="45">
        <v>8650</v>
      </c>
      <c r="E3131" s="45" t="s">
        <v>6215</v>
      </c>
      <c r="F3131" s="45" t="s">
        <v>7465</v>
      </c>
      <c r="G3131" s="45" t="s">
        <v>1613</v>
      </c>
      <c r="H3131" s="45" t="s">
        <v>7466</v>
      </c>
      <c r="J3131" s="45" t="s">
        <v>1555</v>
      </c>
      <c r="K3131" s="45" t="s">
        <v>1556</v>
      </c>
      <c r="L3131" s="45" t="s">
        <v>1557</v>
      </c>
      <c r="M3131" s="45" t="s">
        <v>6594</v>
      </c>
    </row>
    <row r="3132" spans="1:13" s="45" customFormat="1">
      <c r="A3132" s="45" t="s">
        <v>1549</v>
      </c>
      <c r="B3132" s="45" t="s">
        <v>1604</v>
      </c>
      <c r="C3132" s="45">
        <v>41275020</v>
      </c>
      <c r="D3132" s="45">
        <v>8650</v>
      </c>
      <c r="E3132" s="45" t="s">
        <v>6215</v>
      </c>
      <c r="F3132" s="45" t="s">
        <v>7467</v>
      </c>
      <c r="G3132" s="45" t="s">
        <v>1613</v>
      </c>
      <c r="H3132" s="45" t="s">
        <v>7468</v>
      </c>
      <c r="J3132" s="45" t="s">
        <v>1555</v>
      </c>
      <c r="K3132" s="45" t="s">
        <v>1608</v>
      </c>
      <c r="L3132" s="45" t="s">
        <v>1557</v>
      </c>
      <c r="M3132" s="45" t="s">
        <v>6594</v>
      </c>
    </row>
    <row r="3133" spans="1:13" s="45" customFormat="1">
      <c r="A3133" s="45" t="s">
        <v>1549</v>
      </c>
      <c r="B3133" s="45" t="s">
        <v>1604</v>
      </c>
      <c r="C3133" s="45">
        <v>41275021</v>
      </c>
      <c r="D3133" s="45">
        <v>8650</v>
      </c>
      <c r="E3133" s="45" t="s">
        <v>6215</v>
      </c>
      <c r="F3133" s="45" t="s">
        <v>7469</v>
      </c>
      <c r="G3133" s="45" t="s">
        <v>1613</v>
      </c>
      <c r="H3133" s="45" t="s">
        <v>7470</v>
      </c>
      <c r="J3133" s="45" t="s">
        <v>1555</v>
      </c>
      <c r="K3133" s="45" t="s">
        <v>1608</v>
      </c>
      <c r="L3133" s="45" t="s">
        <v>1557</v>
      </c>
      <c r="M3133" s="45" t="s">
        <v>6594</v>
      </c>
    </row>
    <row r="3134" spans="1:13" s="45" customFormat="1">
      <c r="A3134" s="45" t="s">
        <v>1549</v>
      </c>
      <c r="B3134" s="45" t="s">
        <v>1604</v>
      </c>
      <c r="C3134" s="45">
        <v>41275022</v>
      </c>
      <c r="D3134" s="45">
        <v>8650</v>
      </c>
      <c r="E3134" s="45" t="s">
        <v>6215</v>
      </c>
      <c r="F3134" s="45" t="s">
        <v>7471</v>
      </c>
      <c r="G3134" s="45" t="s">
        <v>1613</v>
      </c>
      <c r="H3134" s="45" t="s">
        <v>7472</v>
      </c>
      <c r="J3134" s="45" t="s">
        <v>1555</v>
      </c>
      <c r="K3134" s="45" t="s">
        <v>1608</v>
      </c>
      <c r="L3134" s="45" t="s">
        <v>1557</v>
      </c>
      <c r="M3134" s="45" t="s">
        <v>6594</v>
      </c>
    </row>
    <row r="3135" spans="1:13" s="45" customFormat="1">
      <c r="A3135" s="45" t="s">
        <v>1549</v>
      </c>
      <c r="B3135" s="45" t="s">
        <v>1604</v>
      </c>
      <c r="C3135" s="45">
        <v>41275023</v>
      </c>
      <c r="D3135" s="45">
        <v>8650</v>
      </c>
      <c r="E3135" s="45" t="s">
        <v>6215</v>
      </c>
      <c r="F3135" s="45" t="s">
        <v>7473</v>
      </c>
      <c r="G3135" s="45" t="s">
        <v>1613</v>
      </c>
      <c r="H3135" s="45" t="s">
        <v>7474</v>
      </c>
      <c r="J3135" s="45" t="s">
        <v>1555</v>
      </c>
      <c r="K3135" s="45" t="s">
        <v>1608</v>
      </c>
      <c r="L3135" s="45" t="s">
        <v>1557</v>
      </c>
      <c r="M3135" s="45" t="s">
        <v>6594</v>
      </c>
    </row>
    <row r="3136" spans="1:13" s="45" customFormat="1">
      <c r="A3136" s="45" t="s">
        <v>1549</v>
      </c>
      <c r="B3136" s="45" t="s">
        <v>1604</v>
      </c>
      <c r="C3136" s="45">
        <v>41275024</v>
      </c>
      <c r="D3136" s="45">
        <v>8650</v>
      </c>
      <c r="E3136" s="45" t="s">
        <v>6215</v>
      </c>
      <c r="F3136" s="45" t="s">
        <v>7475</v>
      </c>
      <c r="G3136" s="45" t="s">
        <v>1613</v>
      </c>
      <c r="H3136" s="45" t="s">
        <v>7476</v>
      </c>
      <c r="J3136" s="45" t="s">
        <v>1555</v>
      </c>
      <c r="K3136" s="45" t="s">
        <v>1608</v>
      </c>
      <c r="L3136" s="45" t="s">
        <v>1557</v>
      </c>
      <c r="M3136" s="45" t="s">
        <v>6594</v>
      </c>
    </row>
    <row r="3137" spans="1:13" s="45" customFormat="1">
      <c r="A3137" s="45" t="s">
        <v>1735</v>
      </c>
      <c r="B3137" s="45" t="s">
        <v>1736</v>
      </c>
      <c r="C3137" s="45">
        <v>41275035</v>
      </c>
      <c r="D3137" s="45">
        <v>8650</v>
      </c>
      <c r="E3137" s="45" t="s">
        <v>6215</v>
      </c>
      <c r="F3137" s="45" t="s">
        <v>7477</v>
      </c>
      <c r="G3137" s="45" t="s">
        <v>1613</v>
      </c>
      <c r="I3137" s="45" t="s">
        <v>7478</v>
      </c>
      <c r="J3137" s="45" t="s">
        <v>1739</v>
      </c>
      <c r="K3137" s="45" t="s">
        <v>1740</v>
      </c>
      <c r="L3137" s="45" t="s">
        <v>1557</v>
      </c>
      <c r="M3137" s="45" t="s">
        <v>6594</v>
      </c>
    </row>
    <row r="3138" spans="1:13" s="45" customFormat="1">
      <c r="A3138" s="45" t="s">
        <v>1549</v>
      </c>
      <c r="B3138" s="45" t="s">
        <v>1604</v>
      </c>
      <c r="C3138" s="45">
        <v>41275500</v>
      </c>
      <c r="D3138" s="45">
        <v>8650</v>
      </c>
      <c r="E3138" s="45" t="s">
        <v>6215</v>
      </c>
      <c r="F3138" s="45" t="s">
        <v>7479</v>
      </c>
      <c r="G3138" s="45" t="s">
        <v>1613</v>
      </c>
      <c r="H3138" s="45" t="s">
        <v>7480</v>
      </c>
      <c r="J3138" s="45" t="s">
        <v>1555</v>
      </c>
      <c r="K3138" s="45" t="s">
        <v>1608</v>
      </c>
      <c r="L3138" s="45" t="s">
        <v>1557</v>
      </c>
      <c r="M3138" s="45" t="s">
        <v>6594</v>
      </c>
    </row>
    <row r="3139" spans="1:13" s="45" customFormat="1">
      <c r="A3139" s="45" t="s">
        <v>1549</v>
      </c>
      <c r="B3139" s="45" t="s">
        <v>1604</v>
      </c>
      <c r="C3139" s="45">
        <v>41275501</v>
      </c>
      <c r="D3139" s="45">
        <v>8650</v>
      </c>
      <c r="E3139" s="45" t="s">
        <v>6215</v>
      </c>
      <c r="F3139" s="45" t="s">
        <v>7481</v>
      </c>
      <c r="G3139" s="45" t="s">
        <v>1613</v>
      </c>
      <c r="H3139" s="45" t="s">
        <v>7482</v>
      </c>
      <c r="J3139" s="45" t="s">
        <v>1555</v>
      </c>
      <c r="K3139" s="45" t="s">
        <v>1608</v>
      </c>
      <c r="L3139" s="45" t="s">
        <v>1557</v>
      </c>
      <c r="M3139" s="45" t="s">
        <v>6594</v>
      </c>
    </row>
    <row r="3140" spans="1:13" s="45" customFormat="1">
      <c r="A3140" s="45" t="s">
        <v>1549</v>
      </c>
      <c r="B3140" s="45" t="s">
        <v>1604</v>
      </c>
      <c r="C3140" s="45">
        <v>41275502</v>
      </c>
      <c r="D3140" s="45">
        <v>8650</v>
      </c>
      <c r="E3140" s="45" t="s">
        <v>6215</v>
      </c>
      <c r="F3140" s="45" t="s">
        <v>7483</v>
      </c>
      <c r="G3140" s="45" t="s">
        <v>1613</v>
      </c>
      <c r="H3140" s="45" t="s">
        <v>7484</v>
      </c>
      <c r="J3140" s="45" t="s">
        <v>1555</v>
      </c>
      <c r="K3140" s="45" t="s">
        <v>1608</v>
      </c>
      <c r="L3140" s="45" t="s">
        <v>1557</v>
      </c>
      <c r="M3140" s="45" t="s">
        <v>6594</v>
      </c>
    </row>
    <row r="3141" spans="1:13" s="45" customFormat="1">
      <c r="A3141" s="45" t="s">
        <v>1549</v>
      </c>
      <c r="B3141" s="45" t="s">
        <v>1604</v>
      </c>
      <c r="C3141" s="45">
        <v>41275503</v>
      </c>
      <c r="D3141" s="45">
        <v>8650</v>
      </c>
      <c r="E3141" s="45" t="s">
        <v>6215</v>
      </c>
      <c r="F3141" s="45" t="s">
        <v>7485</v>
      </c>
      <c r="G3141" s="45" t="s">
        <v>1613</v>
      </c>
      <c r="H3141" s="45" t="s">
        <v>7486</v>
      </c>
      <c r="J3141" s="45" t="s">
        <v>1555</v>
      </c>
      <c r="K3141" s="45" t="s">
        <v>1608</v>
      </c>
      <c r="L3141" s="45" t="s">
        <v>1557</v>
      </c>
      <c r="M3141" s="45" t="s">
        <v>6594</v>
      </c>
    </row>
    <row r="3142" spans="1:13" s="45" customFormat="1">
      <c r="A3142" s="45" t="s">
        <v>1549</v>
      </c>
      <c r="B3142" s="45" t="s">
        <v>1604</v>
      </c>
      <c r="C3142" s="45">
        <v>41275504</v>
      </c>
      <c r="D3142" s="45">
        <v>8650</v>
      </c>
      <c r="E3142" s="45" t="s">
        <v>6215</v>
      </c>
      <c r="F3142" s="45" t="s">
        <v>7487</v>
      </c>
      <c r="G3142" s="45" t="s">
        <v>1613</v>
      </c>
      <c r="H3142" s="45" t="s">
        <v>7488</v>
      </c>
      <c r="J3142" s="45" t="s">
        <v>1555</v>
      </c>
      <c r="K3142" s="45" t="s">
        <v>1608</v>
      </c>
      <c r="L3142" s="45" t="s">
        <v>1557</v>
      </c>
      <c r="M3142" s="45" t="s">
        <v>6594</v>
      </c>
    </row>
    <row r="3143" spans="1:13" s="45" customFormat="1">
      <c r="A3143" s="45" t="s">
        <v>1549</v>
      </c>
      <c r="B3143" s="45" t="s">
        <v>1604</v>
      </c>
      <c r="C3143" s="45">
        <v>41275505</v>
      </c>
      <c r="D3143" s="45">
        <v>8650</v>
      </c>
      <c r="E3143" s="45" t="s">
        <v>6215</v>
      </c>
      <c r="F3143" s="45" t="s">
        <v>7489</v>
      </c>
      <c r="G3143" s="45" t="s">
        <v>1613</v>
      </c>
      <c r="H3143" s="45" t="s">
        <v>7490</v>
      </c>
      <c r="J3143" s="45" t="s">
        <v>1555</v>
      </c>
      <c r="K3143" s="45" t="s">
        <v>1608</v>
      </c>
      <c r="L3143" s="45" t="s">
        <v>1557</v>
      </c>
      <c r="M3143" s="45" t="s">
        <v>6594</v>
      </c>
    </row>
    <row r="3144" spans="1:13" s="45" customFormat="1">
      <c r="A3144" s="45" t="s">
        <v>1549</v>
      </c>
      <c r="B3144" s="45" t="s">
        <v>1604</v>
      </c>
      <c r="C3144" s="45">
        <v>41275506</v>
      </c>
      <c r="D3144" s="45">
        <v>8650</v>
      </c>
      <c r="E3144" s="45" t="s">
        <v>6215</v>
      </c>
      <c r="F3144" s="45" t="s">
        <v>7491</v>
      </c>
      <c r="G3144" s="45" t="s">
        <v>1613</v>
      </c>
      <c r="H3144" s="45" t="s">
        <v>7492</v>
      </c>
      <c r="J3144" s="45" t="s">
        <v>1555</v>
      </c>
      <c r="K3144" s="45" t="s">
        <v>1608</v>
      </c>
      <c r="L3144" s="45" t="s">
        <v>1557</v>
      </c>
      <c r="M3144" s="45" t="s">
        <v>6594</v>
      </c>
    </row>
    <row r="3145" spans="1:13" s="45" customFormat="1">
      <c r="A3145" s="45" t="s">
        <v>1549</v>
      </c>
      <c r="B3145" s="45" t="s">
        <v>1604</v>
      </c>
      <c r="C3145" s="45">
        <v>41275507</v>
      </c>
      <c r="D3145" s="45">
        <v>8650</v>
      </c>
      <c r="E3145" s="45" t="s">
        <v>6215</v>
      </c>
      <c r="F3145" s="45" t="s">
        <v>7493</v>
      </c>
      <c r="G3145" s="45" t="s">
        <v>1613</v>
      </c>
      <c r="H3145" s="45" t="s">
        <v>7494</v>
      </c>
      <c r="J3145" s="45" t="s">
        <v>1555</v>
      </c>
      <c r="K3145" s="45" t="s">
        <v>1608</v>
      </c>
      <c r="L3145" s="45" t="s">
        <v>1557</v>
      </c>
      <c r="M3145" s="45" t="s">
        <v>6594</v>
      </c>
    </row>
    <row r="3146" spans="1:13" s="45" customFormat="1">
      <c r="A3146" s="45" t="s">
        <v>1549</v>
      </c>
      <c r="B3146" s="45" t="s">
        <v>1604</v>
      </c>
      <c r="C3146" s="45">
        <v>41275508</v>
      </c>
      <c r="D3146" s="45">
        <v>8650</v>
      </c>
      <c r="E3146" s="45" t="s">
        <v>6215</v>
      </c>
      <c r="F3146" s="45" t="s">
        <v>7495</v>
      </c>
      <c r="G3146" s="45" t="s">
        <v>1613</v>
      </c>
      <c r="H3146" s="45" t="s">
        <v>7496</v>
      </c>
      <c r="J3146" s="45" t="s">
        <v>1555</v>
      </c>
      <c r="K3146" s="45" t="s">
        <v>1608</v>
      </c>
      <c r="L3146" s="45" t="s">
        <v>1557</v>
      </c>
      <c r="M3146" s="45" t="s">
        <v>6594</v>
      </c>
    </row>
    <row r="3147" spans="1:13" s="45" customFormat="1">
      <c r="A3147" s="45" t="s">
        <v>1549</v>
      </c>
      <c r="B3147" s="45" t="s">
        <v>1604</v>
      </c>
      <c r="C3147" s="45">
        <v>41275509</v>
      </c>
      <c r="D3147" s="45">
        <v>8650</v>
      </c>
      <c r="E3147" s="45" t="s">
        <v>6215</v>
      </c>
      <c r="F3147" s="45" t="s">
        <v>7497</v>
      </c>
      <c r="G3147" s="45" t="s">
        <v>1613</v>
      </c>
      <c r="H3147" s="45" t="s">
        <v>7498</v>
      </c>
      <c r="J3147" s="45" t="s">
        <v>1555</v>
      </c>
      <c r="K3147" s="45" t="s">
        <v>1608</v>
      </c>
      <c r="L3147" s="45" t="s">
        <v>1557</v>
      </c>
      <c r="M3147" s="45" t="s">
        <v>6594</v>
      </c>
    </row>
    <row r="3148" spans="1:13" s="45" customFormat="1">
      <c r="A3148" s="45" t="s">
        <v>1549</v>
      </c>
      <c r="B3148" s="45" t="s">
        <v>1604</v>
      </c>
      <c r="C3148" s="45">
        <v>41275510</v>
      </c>
      <c r="D3148" s="45">
        <v>8650</v>
      </c>
      <c r="E3148" s="45" t="s">
        <v>6215</v>
      </c>
      <c r="F3148" s="45" t="s">
        <v>7499</v>
      </c>
      <c r="G3148" s="45" t="s">
        <v>1613</v>
      </c>
      <c r="H3148" s="45" t="s">
        <v>7500</v>
      </c>
      <c r="J3148" s="45" t="s">
        <v>1555</v>
      </c>
      <c r="K3148" s="45" t="s">
        <v>1608</v>
      </c>
      <c r="L3148" s="45" t="s">
        <v>1557</v>
      </c>
      <c r="M3148" s="45" t="s">
        <v>6594</v>
      </c>
    </row>
    <row r="3149" spans="1:13" s="45" customFormat="1">
      <c r="A3149" s="45" t="s">
        <v>1549</v>
      </c>
      <c r="B3149" s="45" t="s">
        <v>1604</v>
      </c>
      <c r="C3149" s="45">
        <v>41275511</v>
      </c>
      <c r="D3149" s="45">
        <v>8650</v>
      </c>
      <c r="E3149" s="45" t="s">
        <v>6215</v>
      </c>
      <c r="F3149" s="45" t="s">
        <v>7501</v>
      </c>
      <c r="G3149" s="45" t="s">
        <v>1613</v>
      </c>
      <c r="H3149" s="45" t="s">
        <v>7502</v>
      </c>
      <c r="J3149" s="45" t="s">
        <v>1555</v>
      </c>
      <c r="K3149" s="45" t="s">
        <v>1608</v>
      </c>
      <c r="L3149" s="45" t="s">
        <v>1557</v>
      </c>
      <c r="M3149" s="45" t="s">
        <v>6594</v>
      </c>
    </row>
    <row r="3150" spans="1:13" s="45" customFormat="1">
      <c r="A3150" s="45" t="s">
        <v>1549</v>
      </c>
      <c r="B3150" s="45" t="s">
        <v>1604</v>
      </c>
      <c r="C3150" s="45">
        <v>41275512</v>
      </c>
      <c r="D3150" s="45">
        <v>8650</v>
      </c>
      <c r="E3150" s="45" t="s">
        <v>6215</v>
      </c>
      <c r="F3150" s="45" t="s">
        <v>7503</v>
      </c>
      <c r="G3150" s="45" t="s">
        <v>1613</v>
      </c>
      <c r="H3150" s="45" t="s">
        <v>6219</v>
      </c>
      <c r="J3150" s="45" t="s">
        <v>1555</v>
      </c>
      <c r="K3150" s="45" t="s">
        <v>1608</v>
      </c>
      <c r="L3150" s="45" t="s">
        <v>1557</v>
      </c>
      <c r="M3150" s="45" t="s">
        <v>6594</v>
      </c>
    </row>
    <row r="3151" spans="1:13" s="45" customFormat="1">
      <c r="A3151" s="45" t="s">
        <v>1549</v>
      </c>
      <c r="B3151" s="45" t="s">
        <v>1604</v>
      </c>
      <c r="C3151" s="45">
        <v>41275513</v>
      </c>
      <c r="D3151" s="45">
        <v>8650</v>
      </c>
      <c r="E3151" s="45" t="s">
        <v>6215</v>
      </c>
      <c r="F3151" s="45" t="s">
        <v>7504</v>
      </c>
      <c r="G3151" s="45" t="s">
        <v>1613</v>
      </c>
      <c r="H3151" s="45" t="s">
        <v>7505</v>
      </c>
      <c r="J3151" s="45" t="s">
        <v>1555</v>
      </c>
      <c r="K3151" s="45" t="s">
        <v>1608</v>
      </c>
      <c r="L3151" s="45" t="s">
        <v>1557</v>
      </c>
      <c r="M3151" s="45" t="s">
        <v>6594</v>
      </c>
    </row>
    <row r="3152" spans="1:13" s="45" customFormat="1">
      <c r="A3152" s="45" t="s">
        <v>1549</v>
      </c>
      <c r="B3152" s="45" t="s">
        <v>1604</v>
      </c>
      <c r="C3152" s="45">
        <v>41275514</v>
      </c>
      <c r="D3152" s="45">
        <v>8650</v>
      </c>
      <c r="E3152" s="45" t="s">
        <v>6215</v>
      </c>
      <c r="F3152" s="45" t="s">
        <v>7506</v>
      </c>
      <c r="G3152" s="45" t="s">
        <v>1613</v>
      </c>
      <c r="H3152" s="45" t="s">
        <v>7507</v>
      </c>
      <c r="J3152" s="45" t="s">
        <v>1555</v>
      </c>
      <c r="K3152" s="45" t="s">
        <v>1608</v>
      </c>
      <c r="L3152" s="45" t="s">
        <v>1557</v>
      </c>
      <c r="M3152" s="45" t="s">
        <v>6594</v>
      </c>
    </row>
    <row r="3153" spans="1:13" s="45" customFormat="1">
      <c r="A3153" s="45" t="s">
        <v>1549</v>
      </c>
      <c r="B3153" s="45" t="s">
        <v>1604</v>
      </c>
      <c r="C3153" s="45">
        <v>41275515</v>
      </c>
      <c r="D3153" s="45">
        <v>8650</v>
      </c>
      <c r="E3153" s="45" t="s">
        <v>6215</v>
      </c>
      <c r="F3153" s="45" t="s">
        <v>7508</v>
      </c>
      <c r="G3153" s="45" t="s">
        <v>1613</v>
      </c>
      <c r="H3153" s="45" t="s">
        <v>7509</v>
      </c>
      <c r="J3153" s="45" t="s">
        <v>1555</v>
      </c>
      <c r="K3153" s="45" t="s">
        <v>1608</v>
      </c>
      <c r="L3153" s="45" t="s">
        <v>1557</v>
      </c>
      <c r="M3153" s="45" t="s">
        <v>6594</v>
      </c>
    </row>
    <row r="3154" spans="1:13" s="45" customFormat="1">
      <c r="A3154" s="45" t="s">
        <v>1549</v>
      </c>
      <c r="B3154" s="45" t="s">
        <v>1604</v>
      </c>
      <c r="C3154" s="45">
        <v>41275516</v>
      </c>
      <c r="D3154" s="45">
        <v>8650</v>
      </c>
      <c r="E3154" s="45" t="s">
        <v>6215</v>
      </c>
      <c r="F3154" s="45" t="s">
        <v>7510</v>
      </c>
      <c r="G3154" s="45" t="s">
        <v>1613</v>
      </c>
      <c r="H3154" s="45" t="s">
        <v>7511</v>
      </c>
      <c r="J3154" s="45" t="s">
        <v>1555</v>
      </c>
      <c r="K3154" s="45" t="s">
        <v>1608</v>
      </c>
      <c r="L3154" s="45" t="s">
        <v>1557</v>
      </c>
      <c r="M3154" s="45" t="s">
        <v>6594</v>
      </c>
    </row>
    <row r="3155" spans="1:13" s="45" customFormat="1">
      <c r="A3155" s="45" t="s">
        <v>1549</v>
      </c>
      <c r="B3155" s="45" t="s">
        <v>1604</v>
      </c>
      <c r="C3155" s="45">
        <v>41275517</v>
      </c>
      <c r="D3155" s="45">
        <v>8650</v>
      </c>
      <c r="E3155" s="45" t="s">
        <v>6215</v>
      </c>
      <c r="F3155" s="45" t="s">
        <v>7512</v>
      </c>
      <c r="G3155" s="45" t="s">
        <v>1613</v>
      </c>
      <c r="H3155" s="45" t="s">
        <v>7513</v>
      </c>
      <c r="J3155" s="45" t="s">
        <v>1555</v>
      </c>
      <c r="K3155" s="45" t="s">
        <v>1608</v>
      </c>
      <c r="L3155" s="45" t="s">
        <v>1557</v>
      </c>
      <c r="M3155" s="45" t="s">
        <v>6594</v>
      </c>
    </row>
    <row r="3156" spans="1:13" s="45" customFormat="1">
      <c r="A3156" s="45" t="s">
        <v>1549</v>
      </c>
      <c r="B3156" s="45" t="s">
        <v>1604</v>
      </c>
      <c r="C3156" s="45">
        <v>41275518</v>
      </c>
      <c r="D3156" s="45">
        <v>8650</v>
      </c>
      <c r="E3156" s="45" t="s">
        <v>6215</v>
      </c>
      <c r="F3156" s="45" t="s">
        <v>7508</v>
      </c>
      <c r="G3156" s="45" t="s">
        <v>1613</v>
      </c>
      <c r="H3156" s="45" t="s">
        <v>7514</v>
      </c>
      <c r="J3156" s="45" t="s">
        <v>1555</v>
      </c>
      <c r="K3156" s="45" t="s">
        <v>1608</v>
      </c>
      <c r="L3156" s="45" t="s">
        <v>1557</v>
      </c>
      <c r="M3156" s="45" t="s">
        <v>6594</v>
      </c>
    </row>
    <row r="3157" spans="1:13" s="45" customFormat="1">
      <c r="A3157" s="45" t="s">
        <v>1549</v>
      </c>
      <c r="B3157" s="45" t="s">
        <v>1604</v>
      </c>
      <c r="C3157" s="45">
        <v>41275519</v>
      </c>
      <c r="D3157" s="45">
        <v>8650</v>
      </c>
      <c r="E3157" s="45" t="s">
        <v>6215</v>
      </c>
      <c r="F3157" s="45" t="s">
        <v>7515</v>
      </c>
      <c r="G3157" s="45" t="s">
        <v>1613</v>
      </c>
      <c r="H3157" s="45" t="s">
        <v>7516</v>
      </c>
      <c r="J3157" s="45" t="s">
        <v>1555</v>
      </c>
      <c r="K3157" s="45" t="s">
        <v>1608</v>
      </c>
      <c r="L3157" s="45" t="s">
        <v>1557</v>
      </c>
      <c r="M3157" s="45" t="s">
        <v>6594</v>
      </c>
    </row>
    <row r="3158" spans="1:13" s="45" customFormat="1">
      <c r="A3158" s="45" t="s">
        <v>1549</v>
      </c>
      <c r="B3158" s="45" t="s">
        <v>1604</v>
      </c>
      <c r="C3158" s="45">
        <v>41275520</v>
      </c>
      <c r="D3158" s="45">
        <v>8650</v>
      </c>
      <c r="E3158" s="45" t="s">
        <v>6215</v>
      </c>
      <c r="F3158" s="45" t="s">
        <v>7517</v>
      </c>
      <c r="G3158" s="45" t="s">
        <v>1613</v>
      </c>
      <c r="H3158" s="45" t="s">
        <v>7518</v>
      </c>
      <c r="J3158" s="45" t="s">
        <v>1555</v>
      </c>
      <c r="K3158" s="45" t="s">
        <v>1608</v>
      </c>
      <c r="L3158" s="45" t="s">
        <v>1557</v>
      </c>
      <c r="M3158" s="45" t="s">
        <v>6594</v>
      </c>
    </row>
    <row r="3159" spans="1:13" s="45" customFormat="1">
      <c r="A3159" s="45" t="s">
        <v>1549</v>
      </c>
      <c r="B3159" s="45" t="s">
        <v>1604</v>
      </c>
      <c r="C3159" s="45">
        <v>41275521</v>
      </c>
      <c r="D3159" s="45">
        <v>8650</v>
      </c>
      <c r="E3159" s="45" t="s">
        <v>6215</v>
      </c>
      <c r="F3159" s="45" t="s">
        <v>7519</v>
      </c>
      <c r="G3159" s="45" t="s">
        <v>1613</v>
      </c>
      <c r="H3159" s="45" t="s">
        <v>7520</v>
      </c>
      <c r="J3159" s="45" t="s">
        <v>1555</v>
      </c>
      <c r="K3159" s="45" t="s">
        <v>1608</v>
      </c>
      <c r="L3159" s="45" t="s">
        <v>1557</v>
      </c>
      <c r="M3159" s="45" t="s">
        <v>6594</v>
      </c>
    </row>
    <row r="3160" spans="1:13" s="45" customFormat="1">
      <c r="A3160" s="45" t="s">
        <v>1549</v>
      </c>
      <c r="B3160" s="45" t="s">
        <v>1604</v>
      </c>
      <c r="C3160" s="45">
        <v>41275522</v>
      </c>
      <c r="D3160" s="45">
        <v>8650</v>
      </c>
      <c r="E3160" s="45" t="s">
        <v>6215</v>
      </c>
      <c r="F3160" s="45" t="s">
        <v>7521</v>
      </c>
      <c r="G3160" s="45" t="s">
        <v>1613</v>
      </c>
      <c r="H3160" s="45" t="s">
        <v>7522</v>
      </c>
      <c r="J3160" s="45" t="s">
        <v>1555</v>
      </c>
      <c r="K3160" s="45" t="s">
        <v>1608</v>
      </c>
      <c r="L3160" s="45" t="s">
        <v>1557</v>
      </c>
      <c r="M3160" s="45" t="s">
        <v>6594</v>
      </c>
    </row>
    <row r="3161" spans="1:13" s="45" customFormat="1">
      <c r="A3161" s="45" t="s">
        <v>1549</v>
      </c>
      <c r="B3161" s="45" t="s">
        <v>1604</v>
      </c>
      <c r="C3161" s="45">
        <v>41275523</v>
      </c>
      <c r="D3161" s="45">
        <v>8650</v>
      </c>
      <c r="E3161" s="45" t="s">
        <v>6215</v>
      </c>
      <c r="F3161" s="45" t="s">
        <v>7523</v>
      </c>
      <c r="G3161" s="45" t="s">
        <v>1613</v>
      </c>
      <c r="H3161" s="45" t="s">
        <v>7524</v>
      </c>
      <c r="J3161" s="45" t="s">
        <v>1555</v>
      </c>
      <c r="K3161" s="45" t="s">
        <v>1608</v>
      </c>
      <c r="L3161" s="45" t="s">
        <v>1557</v>
      </c>
      <c r="M3161" s="45" t="s">
        <v>6594</v>
      </c>
    </row>
    <row r="3162" spans="1:13" s="45" customFormat="1">
      <c r="A3162" s="45" t="s">
        <v>1549</v>
      </c>
      <c r="B3162" s="45" t="s">
        <v>1604</v>
      </c>
      <c r="C3162" s="45">
        <v>41275524</v>
      </c>
      <c r="D3162" s="45">
        <v>8650</v>
      </c>
      <c r="E3162" s="45" t="s">
        <v>6215</v>
      </c>
      <c r="F3162" s="45" t="s">
        <v>7525</v>
      </c>
      <c r="G3162" s="45" t="s">
        <v>1613</v>
      </c>
      <c r="H3162" s="45" t="s">
        <v>7526</v>
      </c>
      <c r="J3162" s="45" t="s">
        <v>1555</v>
      </c>
      <c r="K3162" s="45" t="s">
        <v>1608</v>
      </c>
      <c r="L3162" s="45" t="s">
        <v>1557</v>
      </c>
      <c r="M3162" s="45" t="s">
        <v>6594</v>
      </c>
    </row>
    <row r="3163" spans="1:13" s="45" customFormat="1">
      <c r="A3163" s="45" t="s">
        <v>1549</v>
      </c>
      <c r="B3163" s="45" t="s">
        <v>1604</v>
      </c>
      <c r="C3163" s="45">
        <v>41275525</v>
      </c>
      <c r="D3163" s="45">
        <v>8650</v>
      </c>
      <c r="E3163" s="45" t="s">
        <v>6215</v>
      </c>
      <c r="F3163" s="45" t="s">
        <v>7527</v>
      </c>
      <c r="G3163" s="45" t="s">
        <v>1613</v>
      </c>
      <c r="H3163" s="45" t="s">
        <v>7528</v>
      </c>
      <c r="J3163" s="45" t="s">
        <v>1555</v>
      </c>
      <c r="K3163" s="45" t="s">
        <v>1608</v>
      </c>
      <c r="L3163" s="45" t="s">
        <v>1557</v>
      </c>
      <c r="M3163" s="45" t="s">
        <v>6594</v>
      </c>
    </row>
    <row r="3164" spans="1:13" s="45" customFormat="1">
      <c r="A3164" s="45" t="s">
        <v>1549</v>
      </c>
      <c r="B3164" s="45" t="s">
        <v>1604</v>
      </c>
      <c r="C3164" s="45">
        <v>41275526</v>
      </c>
      <c r="D3164" s="45">
        <v>8650</v>
      </c>
      <c r="E3164" s="45" t="s">
        <v>6215</v>
      </c>
      <c r="F3164" s="45" t="s">
        <v>7529</v>
      </c>
      <c r="G3164" s="45" t="s">
        <v>1613</v>
      </c>
      <c r="H3164" s="45" t="s">
        <v>7530</v>
      </c>
      <c r="J3164" s="45" t="s">
        <v>1555</v>
      </c>
      <c r="K3164" s="45" t="s">
        <v>1608</v>
      </c>
      <c r="L3164" s="45" t="s">
        <v>1557</v>
      </c>
      <c r="M3164" s="45" t="s">
        <v>6594</v>
      </c>
    </row>
    <row r="3165" spans="1:13" s="45" customFormat="1">
      <c r="A3165" s="45" t="s">
        <v>1549</v>
      </c>
      <c r="B3165" s="45" t="s">
        <v>1604</v>
      </c>
      <c r="C3165" s="45">
        <v>41275527</v>
      </c>
      <c r="D3165" s="45">
        <v>8650</v>
      </c>
      <c r="E3165" s="45" t="s">
        <v>6215</v>
      </c>
      <c r="F3165" s="45" t="s">
        <v>7531</v>
      </c>
      <c r="G3165" s="45" t="s">
        <v>1613</v>
      </c>
      <c r="H3165" s="45" t="s">
        <v>7532</v>
      </c>
      <c r="J3165" s="45" t="s">
        <v>1555</v>
      </c>
      <c r="K3165" s="45" t="s">
        <v>1608</v>
      </c>
      <c r="L3165" s="45" t="s">
        <v>1557</v>
      </c>
      <c r="M3165" s="45" t="s">
        <v>6594</v>
      </c>
    </row>
    <row r="3166" spans="1:13" s="45" customFormat="1">
      <c r="A3166" s="45" t="s">
        <v>1549</v>
      </c>
      <c r="B3166" s="45" t="s">
        <v>1604</v>
      </c>
      <c r="C3166" s="45">
        <v>41275528</v>
      </c>
      <c r="D3166" s="45">
        <v>8650</v>
      </c>
      <c r="E3166" s="45" t="s">
        <v>6215</v>
      </c>
      <c r="F3166" s="45" t="s">
        <v>7533</v>
      </c>
      <c r="G3166" s="45" t="s">
        <v>1613</v>
      </c>
      <c r="H3166" s="45" t="s">
        <v>7534</v>
      </c>
      <c r="J3166" s="45" t="s">
        <v>1555</v>
      </c>
      <c r="K3166" s="45" t="s">
        <v>1608</v>
      </c>
      <c r="L3166" s="45" t="s">
        <v>1557</v>
      </c>
      <c r="M3166" s="45" t="s">
        <v>6594</v>
      </c>
    </row>
    <row r="3167" spans="1:13" s="45" customFormat="1">
      <c r="A3167" s="45" t="s">
        <v>1549</v>
      </c>
      <c r="B3167" s="45" t="s">
        <v>1604</v>
      </c>
      <c r="C3167" s="45">
        <v>41275529</v>
      </c>
      <c r="D3167" s="45">
        <v>8650</v>
      </c>
      <c r="E3167" s="45" t="s">
        <v>6215</v>
      </c>
      <c r="F3167" s="45" t="s">
        <v>7535</v>
      </c>
      <c r="G3167" s="45" t="s">
        <v>1613</v>
      </c>
      <c r="H3167" s="45" t="s">
        <v>7536</v>
      </c>
      <c r="J3167" s="45" t="s">
        <v>1555</v>
      </c>
      <c r="K3167" s="45" t="s">
        <v>1608</v>
      </c>
      <c r="L3167" s="45" t="s">
        <v>1557</v>
      </c>
      <c r="M3167" s="45" t="s">
        <v>6594</v>
      </c>
    </row>
    <row r="3168" spans="1:13" s="45" customFormat="1">
      <c r="A3168" s="45" t="s">
        <v>1549</v>
      </c>
      <c r="B3168" s="45" t="s">
        <v>1604</v>
      </c>
      <c r="C3168" s="45">
        <v>41275530</v>
      </c>
      <c r="D3168" s="45">
        <v>8650</v>
      </c>
      <c r="E3168" s="45" t="s">
        <v>6215</v>
      </c>
      <c r="F3168" s="45" t="s">
        <v>7537</v>
      </c>
      <c r="G3168" s="45" t="s">
        <v>1613</v>
      </c>
      <c r="H3168" s="45" t="s">
        <v>7538</v>
      </c>
      <c r="J3168" s="45" t="s">
        <v>1555</v>
      </c>
      <c r="K3168" s="45" t="s">
        <v>1608</v>
      </c>
      <c r="L3168" s="45" t="s">
        <v>1557</v>
      </c>
      <c r="M3168" s="45" t="s">
        <v>6594</v>
      </c>
    </row>
    <row r="3169" spans="1:13" s="45" customFormat="1">
      <c r="A3169" s="45" t="s">
        <v>1549</v>
      </c>
      <c r="B3169" s="45" t="s">
        <v>1604</v>
      </c>
      <c r="C3169" s="45">
        <v>41275531</v>
      </c>
      <c r="D3169" s="45">
        <v>8650</v>
      </c>
      <c r="E3169" s="45" t="s">
        <v>6215</v>
      </c>
      <c r="F3169" s="45" t="s">
        <v>7539</v>
      </c>
      <c r="G3169" s="45" t="s">
        <v>1613</v>
      </c>
      <c r="H3169" s="45" t="s">
        <v>7540</v>
      </c>
      <c r="J3169" s="45" t="s">
        <v>1555</v>
      </c>
      <c r="K3169" s="45" t="s">
        <v>1608</v>
      </c>
      <c r="L3169" s="45" t="s">
        <v>1557</v>
      </c>
      <c r="M3169" s="45" t="s">
        <v>6594</v>
      </c>
    </row>
    <row r="3170" spans="1:13" s="45" customFormat="1">
      <c r="A3170" s="45" t="s">
        <v>1549</v>
      </c>
      <c r="B3170" s="45" t="s">
        <v>1604</v>
      </c>
      <c r="C3170" s="45">
        <v>41275532</v>
      </c>
      <c r="D3170" s="45">
        <v>8650</v>
      </c>
      <c r="E3170" s="45" t="s">
        <v>6215</v>
      </c>
      <c r="F3170" s="45" t="s">
        <v>7541</v>
      </c>
      <c r="G3170" s="45" t="s">
        <v>1613</v>
      </c>
      <c r="H3170" s="45" t="s">
        <v>7542</v>
      </c>
      <c r="J3170" s="45" t="s">
        <v>1555</v>
      </c>
      <c r="K3170" s="45" t="s">
        <v>1608</v>
      </c>
      <c r="L3170" s="45" t="s">
        <v>1557</v>
      </c>
      <c r="M3170" s="45" t="s">
        <v>6594</v>
      </c>
    </row>
    <row r="3171" spans="1:13" s="45" customFormat="1">
      <c r="A3171" s="45" t="s">
        <v>1549</v>
      </c>
      <c r="B3171" s="45" t="s">
        <v>1604</v>
      </c>
      <c r="C3171" s="45">
        <v>41275533</v>
      </c>
      <c r="D3171" s="45">
        <v>8650</v>
      </c>
      <c r="E3171" s="45" t="s">
        <v>6215</v>
      </c>
      <c r="F3171" s="45" t="s">
        <v>7543</v>
      </c>
      <c r="G3171" s="45" t="s">
        <v>1613</v>
      </c>
      <c r="H3171" s="45" t="s">
        <v>7544</v>
      </c>
      <c r="J3171" s="45" t="s">
        <v>1555</v>
      </c>
      <c r="K3171" s="45" t="s">
        <v>1608</v>
      </c>
      <c r="L3171" s="45" t="s">
        <v>1557</v>
      </c>
      <c r="M3171" s="45" t="s">
        <v>6594</v>
      </c>
    </row>
    <row r="3172" spans="1:13" s="45" customFormat="1">
      <c r="A3172" s="45" t="s">
        <v>1549</v>
      </c>
      <c r="B3172" s="45" t="s">
        <v>1604</v>
      </c>
      <c r="C3172" s="45">
        <v>41275534</v>
      </c>
      <c r="D3172" s="45">
        <v>8650</v>
      </c>
      <c r="E3172" s="45" t="s">
        <v>6215</v>
      </c>
      <c r="F3172" s="45" t="s">
        <v>7545</v>
      </c>
      <c r="G3172" s="45" t="s">
        <v>1613</v>
      </c>
      <c r="H3172" s="45" t="s">
        <v>7546</v>
      </c>
      <c r="J3172" s="45" t="s">
        <v>1555</v>
      </c>
      <c r="K3172" s="45" t="s">
        <v>1608</v>
      </c>
      <c r="L3172" s="45" t="s">
        <v>1557</v>
      </c>
      <c r="M3172" s="45" t="s">
        <v>6594</v>
      </c>
    </row>
    <row r="3173" spans="1:13" s="45" customFormat="1">
      <c r="A3173" s="45" t="s">
        <v>1549</v>
      </c>
      <c r="B3173" s="45" t="s">
        <v>1604</v>
      </c>
      <c r="C3173" s="45">
        <v>41275535</v>
      </c>
      <c r="D3173" s="45">
        <v>8650</v>
      </c>
      <c r="E3173" s="45" t="s">
        <v>6215</v>
      </c>
      <c r="F3173" s="45" t="s">
        <v>7547</v>
      </c>
      <c r="G3173" s="45" t="s">
        <v>1613</v>
      </c>
      <c r="H3173" s="45" t="s">
        <v>7548</v>
      </c>
      <c r="J3173" s="45" t="s">
        <v>1555</v>
      </c>
      <c r="K3173" s="45" t="s">
        <v>1608</v>
      </c>
      <c r="L3173" s="45" t="s">
        <v>1557</v>
      </c>
      <c r="M3173" s="45" t="s">
        <v>6594</v>
      </c>
    </row>
    <row r="3174" spans="1:13" s="45" customFormat="1">
      <c r="A3174" s="45" t="s">
        <v>1549</v>
      </c>
      <c r="B3174" s="45" t="s">
        <v>1604</v>
      </c>
      <c r="C3174" s="45">
        <v>41275536</v>
      </c>
      <c r="D3174" s="45">
        <v>8650</v>
      </c>
      <c r="E3174" s="45" t="s">
        <v>6215</v>
      </c>
      <c r="F3174" s="45" t="s">
        <v>7549</v>
      </c>
      <c r="G3174" s="45" t="s">
        <v>1613</v>
      </c>
      <c r="H3174" s="45" t="s">
        <v>7550</v>
      </c>
      <c r="J3174" s="45" t="s">
        <v>1555</v>
      </c>
      <c r="K3174" s="45" t="s">
        <v>1608</v>
      </c>
      <c r="L3174" s="45" t="s">
        <v>1557</v>
      </c>
      <c r="M3174" s="45" t="s">
        <v>6594</v>
      </c>
    </row>
    <row r="3175" spans="1:13" s="45" customFormat="1">
      <c r="A3175" s="45" t="s">
        <v>1549</v>
      </c>
      <c r="B3175" s="45" t="s">
        <v>1604</v>
      </c>
      <c r="C3175" s="45">
        <v>41275537</v>
      </c>
      <c r="D3175" s="45">
        <v>8650</v>
      </c>
      <c r="E3175" s="45" t="s">
        <v>6215</v>
      </c>
      <c r="F3175" s="45" t="s">
        <v>7551</v>
      </c>
      <c r="G3175" s="45" t="s">
        <v>1613</v>
      </c>
      <c r="H3175" s="45" t="s">
        <v>7552</v>
      </c>
      <c r="J3175" s="45" t="s">
        <v>1555</v>
      </c>
      <c r="K3175" s="45" t="s">
        <v>1608</v>
      </c>
      <c r="L3175" s="45" t="s">
        <v>1557</v>
      </c>
      <c r="M3175" s="45" t="s">
        <v>6594</v>
      </c>
    </row>
    <row r="3176" spans="1:13" s="45" customFormat="1">
      <c r="A3176" s="45" t="s">
        <v>1549</v>
      </c>
      <c r="B3176" s="45" t="s">
        <v>1604</v>
      </c>
      <c r="C3176" s="45">
        <v>41275554</v>
      </c>
      <c r="D3176" s="45">
        <v>8650</v>
      </c>
      <c r="E3176" s="45" t="s">
        <v>6215</v>
      </c>
      <c r="F3176" s="45" t="s">
        <v>7553</v>
      </c>
      <c r="G3176" s="45" t="s">
        <v>1613</v>
      </c>
      <c r="H3176" s="45" t="s">
        <v>7554</v>
      </c>
      <c r="J3176" s="45" t="s">
        <v>1555</v>
      </c>
      <c r="K3176" s="45" t="s">
        <v>1608</v>
      </c>
      <c r="L3176" s="45" t="s">
        <v>1557</v>
      </c>
      <c r="M3176" s="45" t="s">
        <v>6594</v>
      </c>
    </row>
    <row r="3177" spans="1:13" s="45" customFormat="1">
      <c r="A3177" s="45" t="s">
        <v>1735</v>
      </c>
      <c r="B3177" s="45" t="s">
        <v>1736</v>
      </c>
      <c r="C3177" s="45">
        <v>41277305</v>
      </c>
      <c r="D3177" s="45">
        <v>8650</v>
      </c>
      <c r="E3177" s="45" t="s">
        <v>6215</v>
      </c>
      <c r="F3177" s="45" t="s">
        <v>7555</v>
      </c>
      <c r="G3177" s="45" t="s">
        <v>1613</v>
      </c>
      <c r="I3177" s="45" t="s">
        <v>7556</v>
      </c>
      <c r="J3177" s="45" t="s">
        <v>1739</v>
      </c>
      <c r="K3177" s="45" t="s">
        <v>1740</v>
      </c>
      <c r="L3177" s="45" t="s">
        <v>1557</v>
      </c>
      <c r="M3177" s="45" t="s">
        <v>6594</v>
      </c>
    </row>
    <row r="3178" spans="1:13" s="45" customFormat="1">
      <c r="A3178" s="45" t="s">
        <v>1735</v>
      </c>
      <c r="B3178" s="45" t="s">
        <v>1736</v>
      </c>
      <c r="C3178" s="45">
        <v>41277976</v>
      </c>
      <c r="D3178" s="45">
        <v>8650</v>
      </c>
      <c r="E3178" s="45" t="s">
        <v>6215</v>
      </c>
      <c r="F3178" s="45" t="s">
        <v>7557</v>
      </c>
      <c r="G3178" s="45" t="s">
        <v>1613</v>
      </c>
      <c r="I3178" s="45" t="s">
        <v>7558</v>
      </c>
      <c r="J3178" s="45" t="s">
        <v>1739</v>
      </c>
      <c r="K3178" s="45" t="s">
        <v>1740</v>
      </c>
      <c r="L3178" s="45" t="s">
        <v>1557</v>
      </c>
      <c r="M3178" s="45" t="s">
        <v>6594</v>
      </c>
    </row>
    <row r="3179" spans="1:13" s="45" customFormat="1">
      <c r="A3179" s="45" t="s">
        <v>1549</v>
      </c>
      <c r="B3179" s="45" t="s">
        <v>1689</v>
      </c>
      <c r="C3179" s="45">
        <v>41278001</v>
      </c>
      <c r="D3179" s="45">
        <v>8650</v>
      </c>
      <c r="E3179" s="45" t="s">
        <v>6215</v>
      </c>
      <c r="F3179" s="45" t="s">
        <v>7559</v>
      </c>
      <c r="G3179" s="45" t="s">
        <v>1613</v>
      </c>
      <c r="H3179" s="45" t="s">
        <v>7560</v>
      </c>
      <c r="J3179" s="45" t="s">
        <v>1555</v>
      </c>
      <c r="K3179" s="45" t="s">
        <v>1693</v>
      </c>
      <c r="L3179" s="45" t="s">
        <v>1557</v>
      </c>
      <c r="M3179" s="45" t="s">
        <v>6594</v>
      </c>
    </row>
    <row r="3180" spans="1:13" s="45" customFormat="1">
      <c r="A3180" s="45" t="s">
        <v>1549</v>
      </c>
      <c r="B3180" s="45" t="s">
        <v>1689</v>
      </c>
      <c r="C3180" s="45">
        <v>41278029</v>
      </c>
      <c r="D3180" s="45">
        <v>8650</v>
      </c>
      <c r="E3180" s="45" t="s">
        <v>6215</v>
      </c>
      <c r="F3180" s="45" t="s">
        <v>7561</v>
      </c>
      <c r="G3180" s="45" t="s">
        <v>1613</v>
      </c>
      <c r="H3180" s="45" t="s">
        <v>7562</v>
      </c>
      <c r="J3180" s="45" t="s">
        <v>1555</v>
      </c>
      <c r="K3180" s="45" t="s">
        <v>1693</v>
      </c>
      <c r="L3180" s="45" t="s">
        <v>1557</v>
      </c>
      <c r="M3180" s="45" t="s">
        <v>6594</v>
      </c>
    </row>
    <row r="3181" spans="1:13" s="45" customFormat="1">
      <c r="A3181" s="45" t="s">
        <v>1735</v>
      </c>
      <c r="B3181" s="45" t="s">
        <v>1736</v>
      </c>
      <c r="C3181" s="45">
        <v>41278888</v>
      </c>
      <c r="D3181" s="45">
        <v>8650</v>
      </c>
      <c r="E3181" s="45" t="s">
        <v>6215</v>
      </c>
      <c r="F3181" s="45" t="s">
        <v>7563</v>
      </c>
      <c r="G3181" s="45" t="s">
        <v>1613</v>
      </c>
      <c r="I3181" s="45" t="s">
        <v>7564</v>
      </c>
      <c r="J3181" s="45" t="s">
        <v>1739</v>
      </c>
      <c r="K3181" s="45" t="s">
        <v>1740</v>
      </c>
      <c r="L3181" s="45" t="s">
        <v>1557</v>
      </c>
      <c r="M3181" s="45" t="s">
        <v>6594</v>
      </c>
    </row>
    <row r="3182" spans="1:13" s="45" customFormat="1">
      <c r="A3182" s="45" t="s">
        <v>1549</v>
      </c>
      <c r="B3182" s="45" t="s">
        <v>1604</v>
      </c>
      <c r="C3182" s="45">
        <v>41278890</v>
      </c>
      <c r="D3182" s="45">
        <v>8650</v>
      </c>
      <c r="E3182" s="45" t="s">
        <v>6215</v>
      </c>
      <c r="F3182" s="45" t="s">
        <v>7565</v>
      </c>
      <c r="G3182" s="45" t="s">
        <v>1613</v>
      </c>
      <c r="H3182" s="45" t="s">
        <v>7566</v>
      </c>
      <c r="J3182" s="45" t="s">
        <v>1555</v>
      </c>
      <c r="K3182" s="45" t="s">
        <v>1608</v>
      </c>
      <c r="L3182" s="45" t="s">
        <v>1557</v>
      </c>
      <c r="M3182" s="45" t="s">
        <v>6594</v>
      </c>
    </row>
    <row r="3183" spans="1:13" s="45" customFormat="1">
      <c r="A3183" s="45" t="s">
        <v>1549</v>
      </c>
      <c r="B3183" s="45" t="s">
        <v>1689</v>
      </c>
      <c r="C3183" s="45">
        <v>41278992</v>
      </c>
      <c r="D3183" s="45">
        <v>8650</v>
      </c>
      <c r="E3183" s="45" t="s">
        <v>6215</v>
      </c>
      <c r="F3183" s="45" t="s">
        <v>7567</v>
      </c>
      <c r="G3183" s="45" t="s">
        <v>1613</v>
      </c>
      <c r="H3183" s="45" t="s">
        <v>7568</v>
      </c>
      <c r="J3183" s="45" t="s">
        <v>1555</v>
      </c>
      <c r="K3183" s="45" t="s">
        <v>1693</v>
      </c>
      <c r="L3183" s="45" t="s">
        <v>1557</v>
      </c>
      <c r="M3183" s="45" t="s">
        <v>6594</v>
      </c>
    </row>
    <row r="3184" spans="1:13" s="45" customFormat="1">
      <c r="A3184" s="45" t="s">
        <v>1549</v>
      </c>
      <c r="B3184" s="45" t="s">
        <v>1689</v>
      </c>
      <c r="C3184" s="45">
        <v>41278993</v>
      </c>
      <c r="D3184" s="45">
        <v>8650</v>
      </c>
      <c r="E3184" s="45" t="s">
        <v>6215</v>
      </c>
      <c r="F3184" s="45" t="s">
        <v>7569</v>
      </c>
      <c r="G3184" s="45" t="s">
        <v>1613</v>
      </c>
      <c r="H3184" s="45" t="s">
        <v>7570</v>
      </c>
      <c r="J3184" s="45" t="s">
        <v>1555</v>
      </c>
      <c r="K3184" s="45" t="s">
        <v>1693</v>
      </c>
      <c r="L3184" s="45" t="s">
        <v>1557</v>
      </c>
      <c r="M3184" s="45" t="s">
        <v>6594</v>
      </c>
    </row>
    <row r="3185" spans="1:13" s="45" customFormat="1">
      <c r="A3185" s="45" t="s">
        <v>1549</v>
      </c>
      <c r="B3185" s="45" t="s">
        <v>1689</v>
      </c>
      <c r="C3185" s="45">
        <v>41278994</v>
      </c>
      <c r="D3185" s="45">
        <v>8650</v>
      </c>
      <c r="E3185" s="45" t="s">
        <v>6215</v>
      </c>
      <c r="F3185" s="45" t="s">
        <v>7571</v>
      </c>
      <c r="G3185" s="45" t="s">
        <v>1613</v>
      </c>
      <c r="H3185" s="45" t="s">
        <v>7572</v>
      </c>
      <c r="J3185" s="45" t="s">
        <v>1555</v>
      </c>
      <c r="K3185" s="45" t="s">
        <v>1693</v>
      </c>
      <c r="L3185" s="45" t="s">
        <v>1557</v>
      </c>
      <c r="M3185" s="45" t="s">
        <v>6594</v>
      </c>
    </row>
    <row r="3186" spans="1:13" s="45" customFormat="1">
      <c r="A3186" s="45" t="s">
        <v>1549</v>
      </c>
      <c r="B3186" s="45" t="s">
        <v>1604</v>
      </c>
      <c r="C3186" s="45">
        <v>41278995</v>
      </c>
      <c r="F3186" s="45" t="s">
        <v>7573</v>
      </c>
      <c r="G3186" s="45" t="s">
        <v>1613</v>
      </c>
      <c r="H3186" s="45" t="s">
        <v>7574</v>
      </c>
      <c r="J3186" s="45" t="s">
        <v>1555</v>
      </c>
      <c r="K3186" s="45" t="s">
        <v>1608</v>
      </c>
      <c r="L3186" s="45" t="s">
        <v>1557</v>
      </c>
      <c r="M3186" s="45" t="s">
        <v>6594</v>
      </c>
    </row>
    <row r="3187" spans="1:13" s="45" customFormat="1">
      <c r="A3187" s="45" t="s">
        <v>1549</v>
      </c>
      <c r="B3187" s="45" t="s">
        <v>1604</v>
      </c>
      <c r="C3187" s="45">
        <v>41278996</v>
      </c>
      <c r="F3187" s="45" t="s">
        <v>7575</v>
      </c>
      <c r="G3187" s="45" t="s">
        <v>1613</v>
      </c>
      <c r="H3187" s="45" t="s">
        <v>7576</v>
      </c>
      <c r="J3187" s="45" t="s">
        <v>1555</v>
      </c>
      <c r="K3187" s="45" t="s">
        <v>1608</v>
      </c>
      <c r="L3187" s="45" t="s">
        <v>1557</v>
      </c>
      <c r="M3187" s="45" t="s">
        <v>6594</v>
      </c>
    </row>
    <row r="3188" spans="1:13" s="45" customFormat="1">
      <c r="A3188" s="45" t="s">
        <v>1549</v>
      </c>
      <c r="B3188" s="45" t="s">
        <v>1604</v>
      </c>
      <c r="C3188" s="45">
        <v>41279100</v>
      </c>
      <c r="D3188" s="45">
        <v>8650</v>
      </c>
      <c r="E3188" s="45" t="s">
        <v>6215</v>
      </c>
      <c r="F3188" s="45" t="s">
        <v>7577</v>
      </c>
      <c r="G3188" s="45" t="s">
        <v>1613</v>
      </c>
      <c r="H3188" s="45" t="s">
        <v>7578</v>
      </c>
      <c r="J3188" s="45" t="s">
        <v>1555</v>
      </c>
      <c r="K3188" s="45" t="s">
        <v>1608</v>
      </c>
      <c r="L3188" s="45" t="s">
        <v>1557</v>
      </c>
      <c r="M3188" s="45" t="s">
        <v>6594</v>
      </c>
    </row>
    <row r="3189" spans="1:13" s="45" customFormat="1">
      <c r="A3189" s="45" t="s">
        <v>1838</v>
      </c>
      <c r="B3189" s="45" t="s">
        <v>1736</v>
      </c>
      <c r="C3189" s="45">
        <v>41279801</v>
      </c>
      <c r="D3189" s="45">
        <v>8650</v>
      </c>
      <c r="E3189" s="45" t="s">
        <v>6215</v>
      </c>
      <c r="F3189" s="45" t="s">
        <v>7579</v>
      </c>
      <c r="G3189" s="45" t="s">
        <v>1613</v>
      </c>
      <c r="H3189" s="45" t="s">
        <v>7580</v>
      </c>
      <c r="I3189" s="45" t="s">
        <v>7438</v>
      </c>
      <c r="J3189" s="45" t="s">
        <v>1739</v>
      </c>
      <c r="K3189" s="45" t="s">
        <v>1740</v>
      </c>
      <c r="L3189" s="45" t="s">
        <v>1557</v>
      </c>
      <c r="M3189" s="45" t="s">
        <v>6594</v>
      </c>
    </row>
    <row r="3190" spans="1:13" s="45" customFormat="1">
      <c r="A3190" s="45" t="s">
        <v>1838</v>
      </c>
      <c r="B3190" s="45" t="s">
        <v>1736</v>
      </c>
      <c r="C3190" s="45">
        <v>41279802</v>
      </c>
      <c r="D3190" s="45">
        <v>8650</v>
      </c>
      <c r="E3190" s="45" t="s">
        <v>6215</v>
      </c>
      <c r="F3190" s="45" t="s">
        <v>7581</v>
      </c>
      <c r="G3190" s="45" t="s">
        <v>1613</v>
      </c>
      <c r="H3190" s="45" t="s">
        <v>7582</v>
      </c>
      <c r="I3190" s="45" t="s">
        <v>7430</v>
      </c>
      <c r="J3190" s="45" t="s">
        <v>1739</v>
      </c>
      <c r="K3190" s="45" t="s">
        <v>1740</v>
      </c>
      <c r="L3190" s="45" t="s">
        <v>1557</v>
      </c>
      <c r="M3190" s="45" t="s">
        <v>6594</v>
      </c>
    </row>
    <row r="3191" spans="1:13" s="45" customFormat="1">
      <c r="A3191" s="45" t="s">
        <v>1838</v>
      </c>
      <c r="B3191" s="45" t="s">
        <v>1736</v>
      </c>
      <c r="C3191" s="45">
        <v>41279804</v>
      </c>
      <c r="D3191" s="45">
        <v>8650</v>
      </c>
      <c r="E3191" s="45" t="s">
        <v>6215</v>
      </c>
      <c r="F3191" s="45" t="s">
        <v>7583</v>
      </c>
      <c r="G3191" s="45" t="s">
        <v>1613</v>
      </c>
      <c r="H3191" s="45" t="s">
        <v>7584</v>
      </c>
      <c r="I3191" s="45" t="s">
        <v>6726</v>
      </c>
      <c r="J3191" s="45" t="s">
        <v>1739</v>
      </c>
      <c r="K3191" s="45" t="s">
        <v>1740</v>
      </c>
      <c r="L3191" s="45" t="s">
        <v>1557</v>
      </c>
      <c r="M3191" s="45" t="s">
        <v>6594</v>
      </c>
    </row>
    <row r="3192" spans="1:13" s="45" customFormat="1">
      <c r="A3192" s="45" t="s">
        <v>1838</v>
      </c>
      <c r="B3192" s="45" t="s">
        <v>1736</v>
      </c>
      <c r="C3192" s="45">
        <v>41279806</v>
      </c>
      <c r="D3192" s="45">
        <v>8650</v>
      </c>
      <c r="E3192" s="45" t="s">
        <v>6215</v>
      </c>
      <c r="F3192" s="45" t="s">
        <v>7585</v>
      </c>
      <c r="G3192" s="45" t="s">
        <v>1613</v>
      </c>
      <c r="H3192" s="45" t="s">
        <v>7586</v>
      </c>
      <c r="I3192" s="45" t="s">
        <v>6740</v>
      </c>
      <c r="J3192" s="45" t="s">
        <v>1739</v>
      </c>
      <c r="K3192" s="45" t="s">
        <v>1740</v>
      </c>
      <c r="L3192" s="45" t="s">
        <v>1557</v>
      </c>
      <c r="M3192" s="45" t="s">
        <v>6594</v>
      </c>
    </row>
    <row r="3193" spans="1:13" s="45" customFormat="1">
      <c r="A3193" s="45" t="s">
        <v>1838</v>
      </c>
      <c r="B3193" s="45" t="s">
        <v>1736</v>
      </c>
      <c r="C3193" s="45">
        <v>41279808</v>
      </c>
      <c r="D3193" s="45">
        <v>8650</v>
      </c>
      <c r="E3193" s="45" t="s">
        <v>6215</v>
      </c>
      <c r="F3193" s="45" t="s">
        <v>7587</v>
      </c>
      <c r="G3193" s="45" t="s">
        <v>1613</v>
      </c>
      <c r="H3193" s="45" t="s">
        <v>7588</v>
      </c>
      <c r="I3193" s="45" t="s">
        <v>6768</v>
      </c>
      <c r="J3193" s="45" t="s">
        <v>1739</v>
      </c>
      <c r="K3193" s="45" t="s">
        <v>1740</v>
      </c>
      <c r="L3193" s="45" t="s">
        <v>1557</v>
      </c>
      <c r="M3193" s="45" t="s">
        <v>6594</v>
      </c>
    </row>
    <row r="3194" spans="1:13" s="45" customFormat="1">
      <c r="A3194" s="45" t="s">
        <v>1838</v>
      </c>
      <c r="B3194" s="45" t="s">
        <v>1736</v>
      </c>
      <c r="C3194" s="45">
        <v>41279810</v>
      </c>
      <c r="D3194" s="45">
        <v>8650</v>
      </c>
      <c r="E3194" s="45" t="s">
        <v>6215</v>
      </c>
      <c r="F3194" s="45" t="s">
        <v>7589</v>
      </c>
      <c r="G3194" s="45" t="s">
        <v>1613</v>
      </c>
      <c r="H3194" s="45" t="s">
        <v>7590</v>
      </c>
      <c r="I3194" s="45" t="s">
        <v>7460</v>
      </c>
      <c r="J3194" s="45" t="s">
        <v>1739</v>
      </c>
      <c r="K3194" s="45" t="s">
        <v>1740</v>
      </c>
      <c r="L3194" s="45" t="s">
        <v>1557</v>
      </c>
      <c r="M3194" s="45" t="s">
        <v>6594</v>
      </c>
    </row>
    <row r="3195" spans="1:13" s="45" customFormat="1">
      <c r="A3195" s="45" t="s">
        <v>1838</v>
      </c>
      <c r="B3195" s="45" t="s">
        <v>1736</v>
      </c>
      <c r="C3195" s="45">
        <v>41279811</v>
      </c>
      <c r="D3195" s="45">
        <v>8650</v>
      </c>
      <c r="E3195" s="45" t="s">
        <v>6215</v>
      </c>
      <c r="F3195" s="45" t="s">
        <v>7591</v>
      </c>
      <c r="G3195" s="45" t="s">
        <v>1613</v>
      </c>
      <c r="H3195" s="45" t="s">
        <v>7592</v>
      </c>
      <c r="I3195" s="45" t="s">
        <v>6770</v>
      </c>
      <c r="J3195" s="45" t="s">
        <v>1739</v>
      </c>
      <c r="K3195" s="45" t="s">
        <v>1740</v>
      </c>
      <c r="L3195" s="45" t="s">
        <v>1557</v>
      </c>
      <c r="M3195" s="45" t="s">
        <v>6594</v>
      </c>
    </row>
    <row r="3196" spans="1:13" s="45" customFormat="1">
      <c r="A3196" s="45" t="s">
        <v>1838</v>
      </c>
      <c r="B3196" s="45" t="s">
        <v>1736</v>
      </c>
      <c r="C3196" s="45">
        <v>41279812</v>
      </c>
      <c r="D3196" s="45">
        <v>8650</v>
      </c>
      <c r="E3196" s="45" t="s">
        <v>6215</v>
      </c>
      <c r="F3196" s="45" t="s">
        <v>7593</v>
      </c>
      <c r="G3196" s="45" t="s">
        <v>1613</v>
      </c>
      <c r="H3196" s="45" t="s">
        <v>7594</v>
      </c>
      <c r="I3196" s="45" t="s">
        <v>6738</v>
      </c>
      <c r="J3196" s="45" t="s">
        <v>1739</v>
      </c>
      <c r="K3196" s="45" t="s">
        <v>1740</v>
      </c>
      <c r="L3196" s="45" t="s">
        <v>1557</v>
      </c>
      <c r="M3196" s="45" t="s">
        <v>6594</v>
      </c>
    </row>
    <row r="3197" spans="1:13" s="45" customFormat="1">
      <c r="A3197" s="45" t="s">
        <v>1838</v>
      </c>
      <c r="B3197" s="45" t="s">
        <v>1736</v>
      </c>
      <c r="C3197" s="45">
        <v>41279813</v>
      </c>
      <c r="D3197" s="45">
        <v>8650</v>
      </c>
      <c r="E3197" s="45" t="s">
        <v>6215</v>
      </c>
      <c r="F3197" s="45" t="s">
        <v>7595</v>
      </c>
      <c r="G3197" s="45" t="s">
        <v>1613</v>
      </c>
      <c r="H3197" s="45" t="s">
        <v>7596</v>
      </c>
      <c r="I3197" s="45" t="s">
        <v>6718</v>
      </c>
      <c r="J3197" s="45" t="s">
        <v>1739</v>
      </c>
      <c r="K3197" s="45" t="s">
        <v>1740</v>
      </c>
      <c r="L3197" s="45" t="s">
        <v>1557</v>
      </c>
      <c r="M3197" s="45" t="s">
        <v>6594</v>
      </c>
    </row>
    <row r="3198" spans="1:13" s="45" customFormat="1">
      <c r="A3198" s="45" t="s">
        <v>1838</v>
      </c>
      <c r="B3198" s="45" t="s">
        <v>1736</v>
      </c>
      <c r="C3198" s="45">
        <v>41279814</v>
      </c>
      <c r="D3198" s="45">
        <v>8650</v>
      </c>
      <c r="E3198" s="45" t="s">
        <v>6215</v>
      </c>
      <c r="F3198" s="45" t="s">
        <v>7597</v>
      </c>
      <c r="G3198" s="45" t="s">
        <v>1613</v>
      </c>
      <c r="H3198" s="45" t="s">
        <v>7598</v>
      </c>
      <c r="I3198" s="45" t="s">
        <v>6770</v>
      </c>
      <c r="J3198" s="45" t="s">
        <v>1739</v>
      </c>
      <c r="K3198" s="45" t="s">
        <v>1740</v>
      </c>
      <c r="L3198" s="45" t="s">
        <v>1557</v>
      </c>
      <c r="M3198" s="45" t="s">
        <v>6594</v>
      </c>
    </row>
    <row r="3199" spans="1:13" s="45" customFormat="1">
      <c r="A3199" s="45" t="s">
        <v>1838</v>
      </c>
      <c r="B3199" s="45" t="s">
        <v>1736</v>
      </c>
      <c r="C3199" s="45">
        <v>41279816</v>
      </c>
      <c r="D3199" s="45">
        <v>8650</v>
      </c>
      <c r="E3199" s="45" t="s">
        <v>6215</v>
      </c>
      <c r="F3199" s="45" t="s">
        <v>7599</v>
      </c>
      <c r="G3199" s="45" t="s">
        <v>1613</v>
      </c>
      <c r="H3199" s="45" t="s">
        <v>7600</v>
      </c>
      <c r="I3199" s="45" t="s">
        <v>1779</v>
      </c>
      <c r="J3199" s="45" t="s">
        <v>1739</v>
      </c>
      <c r="K3199" s="45" t="s">
        <v>1740</v>
      </c>
      <c r="L3199" s="45" t="s">
        <v>1557</v>
      </c>
      <c r="M3199" s="45" t="s">
        <v>6594</v>
      </c>
    </row>
    <row r="3200" spans="1:13" s="45" customFormat="1">
      <c r="A3200" s="45" t="s">
        <v>1838</v>
      </c>
      <c r="B3200" s="45" t="s">
        <v>1736</v>
      </c>
      <c r="C3200" s="45">
        <v>41279817</v>
      </c>
      <c r="D3200" s="45">
        <v>8650</v>
      </c>
      <c r="E3200" s="45" t="s">
        <v>6215</v>
      </c>
      <c r="F3200" s="45" t="s">
        <v>7601</v>
      </c>
      <c r="G3200" s="45" t="s">
        <v>1613</v>
      </c>
      <c r="H3200" s="45" t="s">
        <v>7602</v>
      </c>
      <c r="I3200" s="45" t="s">
        <v>6685</v>
      </c>
      <c r="J3200" s="45" t="s">
        <v>1739</v>
      </c>
      <c r="K3200" s="45" t="s">
        <v>1740</v>
      </c>
      <c r="L3200" s="45" t="s">
        <v>1557</v>
      </c>
      <c r="M3200" s="45" t="s">
        <v>6594</v>
      </c>
    </row>
    <row r="3201" spans="1:13" s="45" customFormat="1">
      <c r="A3201" s="45" t="s">
        <v>1838</v>
      </c>
      <c r="B3201" s="45" t="s">
        <v>1736</v>
      </c>
      <c r="C3201" s="45">
        <v>41279819</v>
      </c>
      <c r="D3201" s="45">
        <v>8650</v>
      </c>
      <c r="E3201" s="45" t="s">
        <v>6215</v>
      </c>
      <c r="F3201" s="45" t="s">
        <v>7603</v>
      </c>
      <c r="G3201" s="45" t="s">
        <v>1613</v>
      </c>
      <c r="H3201" s="45" t="s">
        <v>7604</v>
      </c>
      <c r="I3201" s="45" t="s">
        <v>6695</v>
      </c>
      <c r="J3201" s="45" t="s">
        <v>1739</v>
      </c>
      <c r="K3201" s="45" t="s">
        <v>1740</v>
      </c>
      <c r="L3201" s="45" t="s">
        <v>1557</v>
      </c>
      <c r="M3201" s="45" t="s">
        <v>6594</v>
      </c>
    </row>
    <row r="3202" spans="1:13" s="45" customFormat="1">
      <c r="A3202" s="45" t="s">
        <v>1838</v>
      </c>
      <c r="B3202" s="45" t="s">
        <v>1736</v>
      </c>
      <c r="C3202" s="45">
        <v>41279820</v>
      </c>
      <c r="D3202" s="45">
        <v>4160</v>
      </c>
      <c r="E3202" s="45" t="s">
        <v>6632</v>
      </c>
      <c r="F3202" s="45" t="s">
        <v>7605</v>
      </c>
      <c r="G3202" s="45" t="s">
        <v>1613</v>
      </c>
      <c r="H3202" s="45" t="s">
        <v>7606</v>
      </c>
      <c r="I3202" s="45" t="s">
        <v>6738</v>
      </c>
      <c r="J3202" s="45" t="s">
        <v>1739</v>
      </c>
      <c r="K3202" s="45" t="s">
        <v>1740</v>
      </c>
      <c r="L3202" s="45" t="s">
        <v>1557</v>
      </c>
      <c r="M3202" s="45" t="s">
        <v>6594</v>
      </c>
    </row>
    <row r="3203" spans="1:13" s="45" customFormat="1">
      <c r="A3203" s="45" t="s">
        <v>1838</v>
      </c>
      <c r="B3203" s="45" t="s">
        <v>1736</v>
      </c>
      <c r="C3203" s="45">
        <v>41279821</v>
      </c>
      <c r="D3203" s="45">
        <v>8650</v>
      </c>
      <c r="E3203" s="45" t="s">
        <v>6215</v>
      </c>
      <c r="F3203" s="45" t="s">
        <v>7607</v>
      </c>
      <c r="G3203" s="45" t="s">
        <v>1613</v>
      </c>
      <c r="H3203" s="45" t="s">
        <v>7608</v>
      </c>
      <c r="I3203" s="45" t="s">
        <v>6742</v>
      </c>
      <c r="J3203" s="45" t="s">
        <v>1739</v>
      </c>
      <c r="K3203" s="45" t="s">
        <v>1740</v>
      </c>
      <c r="L3203" s="45" t="s">
        <v>1557</v>
      </c>
      <c r="M3203" s="45" t="s">
        <v>6594</v>
      </c>
    </row>
    <row r="3204" spans="1:13" s="45" customFormat="1">
      <c r="A3204" s="45" t="s">
        <v>1838</v>
      </c>
      <c r="B3204" s="45" t="s">
        <v>1736</v>
      </c>
      <c r="C3204" s="45">
        <v>41279822</v>
      </c>
      <c r="D3204" s="45">
        <v>8650</v>
      </c>
      <c r="E3204" s="45" t="s">
        <v>6215</v>
      </c>
      <c r="F3204" s="45" t="s">
        <v>7609</v>
      </c>
      <c r="G3204" s="45" t="s">
        <v>1613</v>
      </c>
      <c r="H3204" s="45" t="s">
        <v>7610</v>
      </c>
      <c r="I3204" s="45" t="s">
        <v>6654</v>
      </c>
      <c r="J3204" s="45" t="s">
        <v>1739</v>
      </c>
      <c r="K3204" s="45" t="s">
        <v>1740</v>
      </c>
      <c r="L3204" s="45" t="s">
        <v>1557</v>
      </c>
      <c r="M3204" s="45" t="s">
        <v>6594</v>
      </c>
    </row>
    <row r="3205" spans="1:13" s="45" customFormat="1">
      <c r="A3205" s="45" t="s">
        <v>1838</v>
      </c>
      <c r="B3205" s="45" t="s">
        <v>1736</v>
      </c>
      <c r="C3205" s="45">
        <v>41279823</v>
      </c>
      <c r="D3205" s="45">
        <v>8650</v>
      </c>
      <c r="E3205" s="45" t="s">
        <v>6215</v>
      </c>
      <c r="F3205" s="45" t="s">
        <v>7611</v>
      </c>
      <c r="G3205" s="45" t="s">
        <v>1613</v>
      </c>
      <c r="H3205" s="45" t="s">
        <v>7612</v>
      </c>
      <c r="I3205" s="45" t="s">
        <v>7556</v>
      </c>
      <c r="J3205" s="45" t="s">
        <v>1739</v>
      </c>
      <c r="K3205" s="45" t="s">
        <v>1740</v>
      </c>
      <c r="L3205" s="45" t="s">
        <v>1557</v>
      </c>
      <c r="M3205" s="45" t="s">
        <v>6594</v>
      </c>
    </row>
    <row r="3206" spans="1:13" s="45" customFormat="1">
      <c r="A3206" s="45" t="s">
        <v>1838</v>
      </c>
      <c r="B3206" s="45" t="s">
        <v>1736</v>
      </c>
      <c r="C3206" s="45">
        <v>41279824</v>
      </c>
      <c r="D3206" s="45">
        <v>8650</v>
      </c>
      <c r="E3206" s="45" t="s">
        <v>6215</v>
      </c>
      <c r="F3206" s="45" t="s">
        <v>7613</v>
      </c>
      <c r="G3206" s="45" t="s">
        <v>1613</v>
      </c>
      <c r="H3206" s="45" t="s">
        <v>7614</v>
      </c>
      <c r="I3206" s="45" t="s">
        <v>6742</v>
      </c>
      <c r="J3206" s="45" t="s">
        <v>1739</v>
      </c>
      <c r="K3206" s="45" t="s">
        <v>1740</v>
      </c>
      <c r="L3206" s="45" t="s">
        <v>1557</v>
      </c>
      <c r="M3206" s="45" t="s">
        <v>6594</v>
      </c>
    </row>
    <row r="3207" spans="1:13" s="45" customFormat="1">
      <c r="A3207" s="45" t="s">
        <v>1753</v>
      </c>
      <c r="B3207" s="45" t="s">
        <v>1604</v>
      </c>
      <c r="C3207" s="45">
        <v>41279901</v>
      </c>
      <c r="D3207" s="45">
        <v>8650</v>
      </c>
      <c r="E3207" s="45" t="s">
        <v>6215</v>
      </c>
      <c r="F3207" s="45" t="s">
        <v>7615</v>
      </c>
      <c r="G3207" s="45" t="s">
        <v>1613</v>
      </c>
      <c r="H3207" s="45" t="s">
        <v>7616</v>
      </c>
      <c r="J3207" s="45" t="s">
        <v>1754</v>
      </c>
      <c r="K3207" s="45" t="s">
        <v>1608</v>
      </c>
      <c r="L3207" s="45" t="s">
        <v>1557</v>
      </c>
      <c r="M3207" s="45" t="s">
        <v>6594</v>
      </c>
    </row>
    <row r="3208" spans="1:13" s="45" customFormat="1">
      <c r="A3208" s="45" t="s">
        <v>1753</v>
      </c>
      <c r="B3208" s="45" t="s">
        <v>1604</v>
      </c>
      <c r="C3208" s="45">
        <v>41279910</v>
      </c>
      <c r="D3208" s="45">
        <v>8650</v>
      </c>
      <c r="E3208" s="45" t="s">
        <v>6215</v>
      </c>
      <c r="F3208" s="45" t="s">
        <v>7617</v>
      </c>
      <c r="G3208" s="45" t="s">
        <v>1613</v>
      </c>
      <c r="H3208" s="45" t="s">
        <v>7618</v>
      </c>
      <c r="J3208" s="45" t="s">
        <v>1754</v>
      </c>
      <c r="K3208" s="45" t="s">
        <v>1608</v>
      </c>
      <c r="L3208" s="45" t="s">
        <v>1557</v>
      </c>
      <c r="M3208" s="45" t="s">
        <v>6594</v>
      </c>
    </row>
    <row r="3209" spans="1:13" s="45" customFormat="1">
      <c r="A3209" s="45" t="s">
        <v>1753</v>
      </c>
      <c r="B3209" s="45" t="s">
        <v>1604</v>
      </c>
      <c r="C3209" s="45">
        <v>41279911</v>
      </c>
      <c r="D3209" s="45">
        <v>8650</v>
      </c>
      <c r="E3209" s="45" t="s">
        <v>6215</v>
      </c>
      <c r="F3209" s="45" t="s">
        <v>7619</v>
      </c>
      <c r="G3209" s="45" t="s">
        <v>1613</v>
      </c>
      <c r="H3209" s="45" t="s">
        <v>7620</v>
      </c>
      <c r="J3209" s="45" t="s">
        <v>1754</v>
      </c>
      <c r="K3209" s="45" t="s">
        <v>1608</v>
      </c>
      <c r="L3209" s="45" t="s">
        <v>1557</v>
      </c>
      <c r="M3209" s="45" t="s">
        <v>6594</v>
      </c>
    </row>
    <row r="3210" spans="1:13" s="45" customFormat="1">
      <c r="A3210" s="45" t="s">
        <v>1753</v>
      </c>
      <c r="B3210" s="45" t="s">
        <v>1604</v>
      </c>
      <c r="C3210" s="45">
        <v>41279912</v>
      </c>
      <c r="D3210" s="45">
        <v>8650</v>
      </c>
      <c r="E3210" s="45" t="s">
        <v>6215</v>
      </c>
      <c r="F3210" s="45" t="s">
        <v>7621</v>
      </c>
      <c r="G3210" s="45" t="s">
        <v>1613</v>
      </c>
      <c r="H3210" s="45" t="s">
        <v>7622</v>
      </c>
      <c r="J3210" s="45" t="s">
        <v>1754</v>
      </c>
      <c r="K3210" s="45" t="s">
        <v>1608</v>
      </c>
      <c r="L3210" s="45" t="s">
        <v>1557</v>
      </c>
      <c r="M3210" s="45" t="s">
        <v>6594</v>
      </c>
    </row>
    <row r="3211" spans="1:13" s="45" customFormat="1">
      <c r="A3211" s="45" t="s">
        <v>1753</v>
      </c>
      <c r="B3211" s="45" t="s">
        <v>1604</v>
      </c>
      <c r="C3211" s="45">
        <v>41279913</v>
      </c>
      <c r="D3211" s="45">
        <v>8650</v>
      </c>
      <c r="E3211" s="45" t="s">
        <v>6215</v>
      </c>
      <c r="F3211" s="45" t="s">
        <v>7623</v>
      </c>
      <c r="G3211" s="45" t="s">
        <v>1613</v>
      </c>
      <c r="H3211" s="45" t="s">
        <v>7624</v>
      </c>
      <c r="J3211" s="45" t="s">
        <v>1754</v>
      </c>
      <c r="K3211" s="45" t="s">
        <v>1608</v>
      </c>
      <c r="L3211" s="45" t="s">
        <v>1557</v>
      </c>
      <c r="M3211" s="45" t="s">
        <v>6594</v>
      </c>
    </row>
    <row r="3212" spans="1:13" s="45" customFormat="1">
      <c r="A3212" s="45" t="s">
        <v>1753</v>
      </c>
      <c r="B3212" s="45" t="s">
        <v>1604</v>
      </c>
      <c r="C3212" s="45">
        <v>41279916</v>
      </c>
      <c r="D3212" s="45">
        <v>8650</v>
      </c>
      <c r="E3212" s="45" t="s">
        <v>6215</v>
      </c>
      <c r="F3212" s="45" t="s">
        <v>7625</v>
      </c>
      <c r="G3212" s="45" t="s">
        <v>1613</v>
      </c>
      <c r="H3212" s="45" t="s">
        <v>7626</v>
      </c>
      <c r="J3212" s="45" t="s">
        <v>1754</v>
      </c>
      <c r="K3212" s="45" t="s">
        <v>1608</v>
      </c>
      <c r="L3212" s="45" t="s">
        <v>1557</v>
      </c>
      <c r="M3212" s="45" t="s">
        <v>6594</v>
      </c>
    </row>
    <row r="3213" spans="1:13" s="45" customFormat="1">
      <c r="A3213" s="45" t="s">
        <v>1753</v>
      </c>
      <c r="B3213" s="45" t="s">
        <v>1604</v>
      </c>
      <c r="C3213" s="45">
        <v>41279918</v>
      </c>
      <c r="D3213" s="45">
        <v>8650</v>
      </c>
      <c r="E3213" s="45" t="s">
        <v>6215</v>
      </c>
      <c r="F3213" s="45" t="s">
        <v>7627</v>
      </c>
      <c r="G3213" s="45" t="s">
        <v>1613</v>
      </c>
      <c r="H3213" s="45" t="s">
        <v>7628</v>
      </c>
      <c r="J3213" s="45" t="s">
        <v>1754</v>
      </c>
      <c r="K3213" s="45" t="s">
        <v>1608</v>
      </c>
      <c r="L3213" s="45" t="s">
        <v>1557</v>
      </c>
      <c r="M3213" s="45" t="s">
        <v>6594</v>
      </c>
    </row>
    <row r="3214" spans="1:13" s="45" customFormat="1">
      <c r="A3214" s="45" t="s">
        <v>1753</v>
      </c>
      <c r="B3214" s="45" t="s">
        <v>1604</v>
      </c>
      <c r="C3214" s="45">
        <v>41279919</v>
      </c>
      <c r="D3214" s="45">
        <v>8650</v>
      </c>
      <c r="E3214" s="45" t="s">
        <v>6215</v>
      </c>
      <c r="F3214" s="45" t="s">
        <v>7629</v>
      </c>
      <c r="G3214" s="45" t="s">
        <v>1613</v>
      </c>
      <c r="H3214" s="45" t="s">
        <v>7630</v>
      </c>
      <c r="J3214" s="45" t="s">
        <v>1754</v>
      </c>
      <c r="K3214" s="45" t="s">
        <v>1608</v>
      </c>
      <c r="L3214" s="45" t="s">
        <v>1557</v>
      </c>
      <c r="M3214" s="45" t="s">
        <v>6594</v>
      </c>
    </row>
    <row r="3215" spans="1:13" s="45" customFormat="1">
      <c r="A3215" s="45" t="s">
        <v>1753</v>
      </c>
      <c r="B3215" s="45" t="s">
        <v>1604</v>
      </c>
      <c r="C3215" s="45">
        <v>41279921</v>
      </c>
      <c r="D3215" s="45">
        <v>8650</v>
      </c>
      <c r="E3215" s="45" t="s">
        <v>6215</v>
      </c>
      <c r="F3215" s="45" t="s">
        <v>7631</v>
      </c>
      <c r="G3215" s="45" t="s">
        <v>1613</v>
      </c>
      <c r="H3215" s="45" t="s">
        <v>7632</v>
      </c>
      <c r="J3215" s="45" t="s">
        <v>1754</v>
      </c>
      <c r="K3215" s="45" t="s">
        <v>1608</v>
      </c>
      <c r="L3215" s="45" t="s">
        <v>1557</v>
      </c>
      <c r="M3215" s="45" t="s">
        <v>6594</v>
      </c>
    </row>
    <row r="3216" spans="1:13" s="45" customFormat="1">
      <c r="A3216" s="45" t="s">
        <v>1753</v>
      </c>
      <c r="B3216" s="45" t="s">
        <v>1604</v>
      </c>
      <c r="C3216" s="45">
        <v>41279922</v>
      </c>
      <c r="D3216" s="45">
        <v>8650</v>
      </c>
      <c r="E3216" s="45" t="s">
        <v>6215</v>
      </c>
      <c r="F3216" s="45" t="s">
        <v>7633</v>
      </c>
      <c r="G3216" s="45" t="s">
        <v>1613</v>
      </c>
      <c r="H3216" s="45" t="s">
        <v>7634</v>
      </c>
      <c r="J3216" s="45" t="s">
        <v>1754</v>
      </c>
      <c r="K3216" s="45" t="s">
        <v>1608</v>
      </c>
      <c r="L3216" s="45" t="s">
        <v>1557</v>
      </c>
      <c r="M3216" s="45" t="s">
        <v>6594</v>
      </c>
    </row>
    <row r="3217" spans="1:13" s="45" customFormat="1">
      <c r="A3217" s="45" t="s">
        <v>1753</v>
      </c>
      <c r="B3217" s="45" t="s">
        <v>1604</v>
      </c>
      <c r="C3217" s="45">
        <v>41279923</v>
      </c>
      <c r="D3217" s="45">
        <v>8650</v>
      </c>
      <c r="E3217" s="45" t="s">
        <v>6215</v>
      </c>
      <c r="F3217" s="45" t="s">
        <v>7635</v>
      </c>
      <c r="G3217" s="45" t="s">
        <v>1613</v>
      </c>
      <c r="H3217" s="45" t="s">
        <v>7636</v>
      </c>
      <c r="J3217" s="45" t="s">
        <v>1754</v>
      </c>
      <c r="K3217" s="45" t="s">
        <v>1608</v>
      </c>
      <c r="L3217" s="45" t="s">
        <v>1557</v>
      </c>
      <c r="M3217" s="45" t="s">
        <v>6594</v>
      </c>
    </row>
    <row r="3218" spans="1:13" s="45" customFormat="1">
      <c r="A3218" s="45" t="s">
        <v>1753</v>
      </c>
      <c r="B3218" s="45" t="s">
        <v>1604</v>
      </c>
      <c r="C3218" s="45">
        <v>41279924</v>
      </c>
      <c r="D3218" s="45">
        <v>8650</v>
      </c>
      <c r="E3218" s="45" t="s">
        <v>6215</v>
      </c>
      <c r="F3218" s="45" t="s">
        <v>7637</v>
      </c>
      <c r="G3218" s="45" t="s">
        <v>1613</v>
      </c>
      <c r="H3218" s="45" t="s">
        <v>7638</v>
      </c>
      <c r="J3218" s="45" t="s">
        <v>1754</v>
      </c>
      <c r="K3218" s="45" t="s">
        <v>1608</v>
      </c>
      <c r="L3218" s="45" t="s">
        <v>1557</v>
      </c>
      <c r="M3218" s="45" t="s">
        <v>6594</v>
      </c>
    </row>
    <row r="3219" spans="1:13" s="45" customFormat="1">
      <c r="A3219" s="45" t="s">
        <v>1753</v>
      </c>
      <c r="B3219" s="45" t="s">
        <v>1604</v>
      </c>
      <c r="C3219" s="45">
        <v>41279925</v>
      </c>
      <c r="D3219" s="45">
        <v>8650</v>
      </c>
      <c r="E3219" s="45" t="s">
        <v>6215</v>
      </c>
      <c r="F3219" s="45" t="s">
        <v>7639</v>
      </c>
      <c r="G3219" s="45" t="s">
        <v>1613</v>
      </c>
      <c r="H3219" s="45" t="s">
        <v>7640</v>
      </c>
      <c r="J3219" s="45" t="s">
        <v>1754</v>
      </c>
      <c r="K3219" s="45" t="s">
        <v>1608</v>
      </c>
      <c r="L3219" s="45" t="s">
        <v>1557</v>
      </c>
      <c r="M3219" s="45" t="s">
        <v>6594</v>
      </c>
    </row>
    <row r="3220" spans="1:13" s="45" customFormat="1">
      <c r="A3220" s="45" t="s">
        <v>1753</v>
      </c>
      <c r="B3220" s="45" t="s">
        <v>1604</v>
      </c>
      <c r="C3220" s="45">
        <v>41279926</v>
      </c>
      <c r="D3220" s="45">
        <v>8650</v>
      </c>
      <c r="E3220" s="45" t="s">
        <v>6215</v>
      </c>
      <c r="F3220" s="45" t="s">
        <v>7641</v>
      </c>
      <c r="G3220" s="45" t="s">
        <v>1613</v>
      </c>
      <c r="H3220" s="45" t="s">
        <v>7642</v>
      </c>
      <c r="J3220" s="45" t="s">
        <v>1754</v>
      </c>
      <c r="K3220" s="45" t="s">
        <v>1608</v>
      </c>
      <c r="L3220" s="45" t="s">
        <v>1557</v>
      </c>
      <c r="M3220" s="45" t="s">
        <v>6594</v>
      </c>
    </row>
    <row r="3221" spans="1:13" s="45" customFormat="1">
      <c r="A3221" s="45" t="s">
        <v>1753</v>
      </c>
      <c r="B3221" s="45" t="s">
        <v>1604</v>
      </c>
      <c r="C3221" s="45">
        <v>41279928</v>
      </c>
      <c r="D3221" s="45">
        <v>8650</v>
      </c>
      <c r="E3221" s="45" t="s">
        <v>6215</v>
      </c>
      <c r="F3221" s="45" t="s">
        <v>7643</v>
      </c>
      <c r="G3221" s="45" t="s">
        <v>1613</v>
      </c>
      <c r="H3221" s="45" t="s">
        <v>7644</v>
      </c>
      <c r="J3221" s="45" t="s">
        <v>1754</v>
      </c>
      <c r="K3221" s="45" t="s">
        <v>1608</v>
      </c>
      <c r="L3221" s="45" t="s">
        <v>1557</v>
      </c>
      <c r="M3221" s="45" t="s">
        <v>6594</v>
      </c>
    </row>
    <row r="3222" spans="1:13" s="45" customFormat="1">
      <c r="A3222" s="45" t="s">
        <v>1753</v>
      </c>
      <c r="B3222" s="45" t="s">
        <v>1604</v>
      </c>
      <c r="C3222" s="45">
        <v>41279929</v>
      </c>
      <c r="D3222" s="45">
        <v>8650</v>
      </c>
      <c r="E3222" s="45" t="s">
        <v>6215</v>
      </c>
      <c r="F3222" s="45" t="s">
        <v>7645</v>
      </c>
      <c r="G3222" s="45" t="s">
        <v>1613</v>
      </c>
      <c r="H3222" s="45" t="s">
        <v>7646</v>
      </c>
      <c r="J3222" s="45" t="s">
        <v>1754</v>
      </c>
      <c r="K3222" s="45" t="s">
        <v>1608</v>
      </c>
      <c r="L3222" s="45" t="s">
        <v>1557</v>
      </c>
      <c r="M3222" s="45" t="s">
        <v>6594</v>
      </c>
    </row>
    <row r="3223" spans="1:13" s="45" customFormat="1">
      <c r="A3223" s="45" t="s">
        <v>1753</v>
      </c>
      <c r="B3223" s="45" t="s">
        <v>1604</v>
      </c>
      <c r="C3223" s="45">
        <v>41279930</v>
      </c>
      <c r="D3223" s="45">
        <v>8650</v>
      </c>
      <c r="E3223" s="45" t="s">
        <v>6215</v>
      </c>
      <c r="F3223" s="45" t="s">
        <v>7647</v>
      </c>
      <c r="G3223" s="45" t="s">
        <v>1613</v>
      </c>
      <c r="H3223" s="45" t="s">
        <v>7648</v>
      </c>
      <c r="J3223" s="45" t="s">
        <v>1754</v>
      </c>
      <c r="K3223" s="45" t="s">
        <v>1608</v>
      </c>
      <c r="L3223" s="45" t="s">
        <v>1557</v>
      </c>
      <c r="M3223" s="45" t="s">
        <v>6594</v>
      </c>
    </row>
    <row r="3224" spans="1:13" s="45" customFormat="1">
      <c r="A3224" s="45" t="s">
        <v>1753</v>
      </c>
      <c r="B3224" s="45" t="s">
        <v>1604</v>
      </c>
      <c r="C3224" s="45">
        <v>41279931</v>
      </c>
      <c r="D3224" s="45">
        <v>8650</v>
      </c>
      <c r="E3224" s="45" t="s">
        <v>6215</v>
      </c>
      <c r="F3224" s="45" t="s">
        <v>7649</v>
      </c>
      <c r="G3224" s="45" t="s">
        <v>1613</v>
      </c>
      <c r="H3224" s="45" t="s">
        <v>7650</v>
      </c>
      <c r="J3224" s="45" t="s">
        <v>1754</v>
      </c>
      <c r="K3224" s="45" t="s">
        <v>1608</v>
      </c>
      <c r="L3224" s="45" t="s">
        <v>1557</v>
      </c>
      <c r="M3224" s="45" t="s">
        <v>6594</v>
      </c>
    </row>
    <row r="3225" spans="1:13" s="45" customFormat="1">
      <c r="A3225" s="45" t="s">
        <v>1753</v>
      </c>
      <c r="B3225" s="45" t="s">
        <v>1604</v>
      </c>
      <c r="C3225" s="45">
        <v>41279932</v>
      </c>
      <c r="D3225" s="45">
        <v>8650</v>
      </c>
      <c r="E3225" s="45" t="s">
        <v>6215</v>
      </c>
      <c r="F3225" s="45" t="s">
        <v>7651</v>
      </c>
      <c r="G3225" s="45" t="s">
        <v>1613</v>
      </c>
      <c r="H3225" s="45" t="s">
        <v>7652</v>
      </c>
      <c r="J3225" s="45" t="s">
        <v>1754</v>
      </c>
      <c r="K3225" s="45" t="s">
        <v>1608</v>
      </c>
      <c r="L3225" s="45" t="s">
        <v>1557</v>
      </c>
      <c r="M3225" s="45" t="s">
        <v>6594</v>
      </c>
    </row>
    <row r="3226" spans="1:13" s="45" customFormat="1">
      <c r="A3226" s="45" t="s">
        <v>1753</v>
      </c>
      <c r="B3226" s="45" t="s">
        <v>1604</v>
      </c>
      <c r="C3226" s="45">
        <v>41279934</v>
      </c>
      <c r="D3226" s="45">
        <v>8650</v>
      </c>
      <c r="E3226" s="45" t="s">
        <v>6215</v>
      </c>
      <c r="F3226" s="45" t="s">
        <v>7653</v>
      </c>
      <c r="G3226" s="45" t="s">
        <v>1613</v>
      </c>
      <c r="H3226" s="45" t="s">
        <v>7654</v>
      </c>
      <c r="J3226" s="45" t="s">
        <v>1754</v>
      </c>
      <c r="K3226" s="45" t="s">
        <v>1608</v>
      </c>
      <c r="L3226" s="45" t="s">
        <v>1557</v>
      </c>
      <c r="M3226" s="45" t="s">
        <v>6594</v>
      </c>
    </row>
    <row r="3227" spans="1:13" s="45" customFormat="1">
      <c r="A3227" s="45" t="s">
        <v>1753</v>
      </c>
      <c r="B3227" s="45" t="s">
        <v>1604</v>
      </c>
      <c r="C3227" s="45">
        <v>41279935</v>
      </c>
      <c r="D3227" s="45">
        <v>8650</v>
      </c>
      <c r="E3227" s="45" t="s">
        <v>6215</v>
      </c>
      <c r="F3227" s="45" t="s">
        <v>7655</v>
      </c>
      <c r="G3227" s="45" t="s">
        <v>1613</v>
      </c>
      <c r="H3227" s="45" t="s">
        <v>7656</v>
      </c>
      <c r="J3227" s="45" t="s">
        <v>1754</v>
      </c>
      <c r="K3227" s="45" t="s">
        <v>1608</v>
      </c>
      <c r="L3227" s="45" t="s">
        <v>1557</v>
      </c>
      <c r="M3227" s="45" t="s">
        <v>6594</v>
      </c>
    </row>
    <row r="3228" spans="1:13" s="45" customFormat="1">
      <c r="A3228" s="45" t="s">
        <v>1753</v>
      </c>
      <c r="B3228" s="45" t="s">
        <v>1604</v>
      </c>
      <c r="C3228" s="45">
        <v>41279938</v>
      </c>
      <c r="D3228" s="45">
        <v>8650</v>
      </c>
      <c r="E3228" s="45" t="s">
        <v>6215</v>
      </c>
      <c r="F3228" s="45" t="s">
        <v>7657</v>
      </c>
      <c r="G3228" s="45" t="s">
        <v>1613</v>
      </c>
      <c r="H3228" s="45" t="s">
        <v>7658</v>
      </c>
      <c r="J3228" s="45" t="s">
        <v>1754</v>
      </c>
      <c r="K3228" s="45" t="s">
        <v>1608</v>
      </c>
      <c r="L3228" s="45" t="s">
        <v>1557</v>
      </c>
      <c r="M3228" s="45" t="s">
        <v>6594</v>
      </c>
    </row>
    <row r="3229" spans="1:13" s="45" customFormat="1">
      <c r="A3229" s="45" t="s">
        <v>1753</v>
      </c>
      <c r="B3229" s="45" t="s">
        <v>1604</v>
      </c>
      <c r="C3229" s="45">
        <v>41279939</v>
      </c>
      <c r="D3229" s="45">
        <v>8650</v>
      </c>
      <c r="E3229" s="45" t="s">
        <v>6215</v>
      </c>
      <c r="F3229" s="45" t="s">
        <v>7659</v>
      </c>
      <c r="G3229" s="45" t="s">
        <v>1613</v>
      </c>
      <c r="H3229" s="45" t="s">
        <v>7660</v>
      </c>
      <c r="J3229" s="45" t="s">
        <v>1754</v>
      </c>
      <c r="K3229" s="45" t="s">
        <v>1608</v>
      </c>
      <c r="L3229" s="45" t="s">
        <v>1557</v>
      </c>
      <c r="M3229" s="45" t="s">
        <v>6594</v>
      </c>
    </row>
    <row r="3230" spans="1:13" s="45" customFormat="1">
      <c r="A3230" s="45" t="s">
        <v>1753</v>
      </c>
      <c r="B3230" s="45" t="s">
        <v>1604</v>
      </c>
      <c r="C3230" s="45">
        <v>41279942</v>
      </c>
      <c r="D3230" s="45">
        <v>8650</v>
      </c>
      <c r="E3230" s="45" t="s">
        <v>6215</v>
      </c>
      <c r="F3230" s="45" t="s">
        <v>7661</v>
      </c>
      <c r="G3230" s="45" t="s">
        <v>1613</v>
      </c>
      <c r="H3230" s="45" t="s">
        <v>7662</v>
      </c>
      <c r="J3230" s="45" t="s">
        <v>1754</v>
      </c>
      <c r="K3230" s="45" t="s">
        <v>1608</v>
      </c>
      <c r="L3230" s="45" t="s">
        <v>1557</v>
      </c>
      <c r="M3230" s="45" t="s">
        <v>6594</v>
      </c>
    </row>
    <row r="3231" spans="1:13" s="45" customFormat="1">
      <c r="A3231" s="45" t="s">
        <v>1753</v>
      </c>
      <c r="B3231" s="45" t="s">
        <v>1604</v>
      </c>
      <c r="C3231" s="45">
        <v>41279945</v>
      </c>
      <c r="D3231" s="45">
        <v>8650</v>
      </c>
      <c r="E3231" s="45" t="s">
        <v>6215</v>
      </c>
      <c r="F3231" s="45" t="s">
        <v>7663</v>
      </c>
      <c r="G3231" s="45" t="s">
        <v>1613</v>
      </c>
      <c r="H3231" s="45" t="s">
        <v>7664</v>
      </c>
      <c r="J3231" s="45" t="s">
        <v>1754</v>
      </c>
      <c r="K3231" s="45" t="s">
        <v>1608</v>
      </c>
      <c r="L3231" s="45" t="s">
        <v>1557</v>
      </c>
      <c r="M3231" s="45" t="s">
        <v>6594</v>
      </c>
    </row>
    <row r="3232" spans="1:13" s="45" customFormat="1">
      <c r="A3232" s="45" t="s">
        <v>1753</v>
      </c>
      <c r="B3232" s="45" t="s">
        <v>1604</v>
      </c>
      <c r="C3232" s="45">
        <v>41279946</v>
      </c>
      <c r="D3232" s="45">
        <v>8650</v>
      </c>
      <c r="E3232" s="45" t="s">
        <v>6215</v>
      </c>
      <c r="F3232" s="45" t="s">
        <v>7665</v>
      </c>
      <c r="G3232" s="45" t="s">
        <v>1613</v>
      </c>
      <c r="H3232" s="45" t="s">
        <v>7666</v>
      </c>
      <c r="J3232" s="45" t="s">
        <v>1754</v>
      </c>
      <c r="K3232" s="45" t="s">
        <v>1608</v>
      </c>
      <c r="L3232" s="45" t="s">
        <v>1557</v>
      </c>
      <c r="M3232" s="45" t="s">
        <v>6594</v>
      </c>
    </row>
    <row r="3233" spans="1:13" s="45" customFormat="1">
      <c r="A3233" s="45" t="s">
        <v>1753</v>
      </c>
      <c r="B3233" s="45" t="s">
        <v>1604</v>
      </c>
      <c r="C3233" s="45">
        <v>41279947</v>
      </c>
      <c r="D3233" s="45">
        <v>8650</v>
      </c>
      <c r="E3233" s="45" t="s">
        <v>6215</v>
      </c>
      <c r="F3233" s="45" t="s">
        <v>7667</v>
      </c>
      <c r="G3233" s="45" t="s">
        <v>1613</v>
      </c>
      <c r="H3233" s="45" t="s">
        <v>7668</v>
      </c>
      <c r="J3233" s="45" t="s">
        <v>1754</v>
      </c>
      <c r="K3233" s="45" t="s">
        <v>1608</v>
      </c>
      <c r="L3233" s="45" t="s">
        <v>1557</v>
      </c>
      <c r="M3233" s="45" t="s">
        <v>6594</v>
      </c>
    </row>
    <row r="3234" spans="1:13" s="45" customFormat="1">
      <c r="A3234" s="45" t="s">
        <v>1753</v>
      </c>
      <c r="B3234" s="45" t="s">
        <v>1604</v>
      </c>
      <c r="C3234" s="45">
        <v>41279949</v>
      </c>
      <c r="D3234" s="45">
        <v>8650</v>
      </c>
      <c r="E3234" s="45" t="s">
        <v>6215</v>
      </c>
      <c r="F3234" s="45" t="s">
        <v>7669</v>
      </c>
      <c r="G3234" s="45" t="s">
        <v>1613</v>
      </c>
      <c r="H3234" s="45" t="s">
        <v>7670</v>
      </c>
      <c r="J3234" s="45" t="s">
        <v>1754</v>
      </c>
      <c r="K3234" s="45" t="s">
        <v>1608</v>
      </c>
      <c r="L3234" s="45" t="s">
        <v>1557</v>
      </c>
      <c r="M3234" s="45" t="s">
        <v>6594</v>
      </c>
    </row>
    <row r="3235" spans="1:13" s="45" customFormat="1">
      <c r="A3235" s="45" t="s">
        <v>1753</v>
      </c>
      <c r="B3235" s="45" t="s">
        <v>1604</v>
      </c>
      <c r="C3235" s="45">
        <v>41279950</v>
      </c>
      <c r="D3235" s="45">
        <v>8650</v>
      </c>
      <c r="E3235" s="45" t="s">
        <v>6215</v>
      </c>
      <c r="F3235" s="45" t="s">
        <v>7671</v>
      </c>
      <c r="G3235" s="45" t="s">
        <v>1613</v>
      </c>
      <c r="H3235" s="45" t="s">
        <v>7672</v>
      </c>
      <c r="J3235" s="45" t="s">
        <v>1754</v>
      </c>
      <c r="K3235" s="45" t="s">
        <v>1608</v>
      </c>
      <c r="L3235" s="45" t="s">
        <v>1557</v>
      </c>
      <c r="M3235" s="45" t="s">
        <v>6594</v>
      </c>
    </row>
    <row r="3236" spans="1:13" s="45" customFormat="1">
      <c r="A3236" s="45" t="s">
        <v>1753</v>
      </c>
      <c r="B3236" s="45" t="s">
        <v>1604</v>
      </c>
      <c r="C3236" s="45">
        <v>41279951</v>
      </c>
      <c r="D3236" s="45">
        <v>8650</v>
      </c>
      <c r="E3236" s="45" t="s">
        <v>6215</v>
      </c>
      <c r="F3236" s="45" t="s">
        <v>7673</v>
      </c>
      <c r="G3236" s="45" t="s">
        <v>1613</v>
      </c>
      <c r="H3236" s="45" t="s">
        <v>7674</v>
      </c>
      <c r="J3236" s="45" t="s">
        <v>1754</v>
      </c>
      <c r="K3236" s="45" t="s">
        <v>1608</v>
      </c>
      <c r="L3236" s="45" t="s">
        <v>1557</v>
      </c>
      <c r="M3236" s="45" t="s">
        <v>6594</v>
      </c>
    </row>
    <row r="3237" spans="1:13" s="45" customFormat="1">
      <c r="A3237" s="45" t="s">
        <v>1753</v>
      </c>
      <c r="B3237" s="45" t="s">
        <v>1604</v>
      </c>
      <c r="C3237" s="45">
        <v>41279952</v>
      </c>
      <c r="D3237" s="45">
        <v>8650</v>
      </c>
      <c r="E3237" s="45" t="s">
        <v>6215</v>
      </c>
      <c r="F3237" s="45" t="s">
        <v>7675</v>
      </c>
      <c r="G3237" s="45" t="s">
        <v>1613</v>
      </c>
      <c r="H3237" s="45" t="s">
        <v>7676</v>
      </c>
      <c r="J3237" s="45" t="s">
        <v>1754</v>
      </c>
      <c r="K3237" s="45" t="s">
        <v>1608</v>
      </c>
      <c r="L3237" s="45" t="s">
        <v>1557</v>
      </c>
      <c r="M3237" s="45" t="s">
        <v>6594</v>
      </c>
    </row>
    <row r="3238" spans="1:13" s="45" customFormat="1">
      <c r="A3238" s="45" t="s">
        <v>1753</v>
      </c>
      <c r="B3238" s="45" t="s">
        <v>1604</v>
      </c>
      <c r="C3238" s="45">
        <v>41279995</v>
      </c>
      <c r="D3238" s="45">
        <v>8650</v>
      </c>
      <c r="E3238" s="45" t="s">
        <v>6215</v>
      </c>
      <c r="F3238" s="45" t="s">
        <v>7677</v>
      </c>
      <c r="G3238" s="45" t="s">
        <v>1613</v>
      </c>
      <c r="H3238" s="45" t="s">
        <v>6217</v>
      </c>
      <c r="J3238" s="45" t="s">
        <v>1754</v>
      </c>
      <c r="K3238" s="45" t="s">
        <v>1608</v>
      </c>
      <c r="L3238" s="45" t="s">
        <v>1557</v>
      </c>
      <c r="M3238" s="45" t="s">
        <v>6594</v>
      </c>
    </row>
    <row r="3239" spans="1:13" s="45" customFormat="1">
      <c r="A3239" s="45" t="s">
        <v>1549</v>
      </c>
      <c r="B3239" s="45" t="s">
        <v>1604</v>
      </c>
      <c r="C3239" s="45">
        <v>41280056</v>
      </c>
      <c r="D3239" s="45">
        <v>8649</v>
      </c>
      <c r="E3239" s="45" t="s">
        <v>7678</v>
      </c>
      <c r="F3239" s="45" t="s">
        <v>7679</v>
      </c>
      <c r="G3239" s="45" t="s">
        <v>1619</v>
      </c>
      <c r="H3239" s="45" t="s">
        <v>7680</v>
      </c>
      <c r="J3239" s="45" t="s">
        <v>1555</v>
      </c>
      <c r="K3239" s="45" t="s">
        <v>1608</v>
      </c>
      <c r="L3239" s="45" t="s">
        <v>1557</v>
      </c>
      <c r="M3239" s="45" t="s">
        <v>6594</v>
      </c>
    </row>
    <row r="3240" spans="1:13" s="45" customFormat="1">
      <c r="A3240" s="45" t="s">
        <v>1549</v>
      </c>
      <c r="B3240" s="45" t="s">
        <v>1604</v>
      </c>
      <c r="C3240" s="45">
        <v>41280200</v>
      </c>
      <c r="D3240" s="45">
        <v>8649</v>
      </c>
      <c r="E3240" s="45" t="s">
        <v>7678</v>
      </c>
      <c r="F3240" s="45" t="s">
        <v>2163</v>
      </c>
      <c r="G3240" s="45" t="s">
        <v>1619</v>
      </c>
      <c r="H3240" s="45" t="s">
        <v>7681</v>
      </c>
      <c r="J3240" s="45" t="s">
        <v>1555</v>
      </c>
      <c r="K3240" s="45" t="s">
        <v>1608</v>
      </c>
      <c r="L3240" s="45" t="s">
        <v>1557</v>
      </c>
      <c r="M3240" s="45" t="s">
        <v>6594</v>
      </c>
    </row>
    <row r="3241" spans="1:13" s="45" customFormat="1">
      <c r="A3241" s="45" t="s">
        <v>1751</v>
      </c>
      <c r="B3241" s="45" t="s">
        <v>2305</v>
      </c>
      <c r="C3241" s="45">
        <v>41281001</v>
      </c>
      <c r="D3241" s="45">
        <v>8649</v>
      </c>
      <c r="E3241" s="45" t="s">
        <v>7678</v>
      </c>
      <c r="F3241" s="45" t="s">
        <v>7682</v>
      </c>
      <c r="G3241" s="45" t="s">
        <v>1619</v>
      </c>
      <c r="H3241" s="45" t="s">
        <v>7683</v>
      </c>
      <c r="J3241" s="45" t="s">
        <v>1752</v>
      </c>
      <c r="K3241" s="45" t="s">
        <v>2308</v>
      </c>
      <c r="L3241" s="45" t="s">
        <v>1557</v>
      </c>
      <c r="M3241" s="45" t="s">
        <v>6594</v>
      </c>
    </row>
    <row r="3242" spans="1:13" s="45" customFormat="1">
      <c r="A3242" s="45" t="s">
        <v>1549</v>
      </c>
      <c r="B3242" s="45" t="s">
        <v>1604</v>
      </c>
      <c r="C3242" s="45">
        <v>41281002</v>
      </c>
      <c r="D3242" s="45">
        <v>8649</v>
      </c>
      <c r="E3242" s="45" t="s">
        <v>7678</v>
      </c>
      <c r="F3242" s="45" t="s">
        <v>7684</v>
      </c>
      <c r="G3242" s="45" t="s">
        <v>1619</v>
      </c>
      <c r="H3242" s="45" t="s">
        <v>7685</v>
      </c>
      <c r="J3242" s="45" t="s">
        <v>1555</v>
      </c>
      <c r="K3242" s="45" t="s">
        <v>1608</v>
      </c>
      <c r="L3242" s="45" t="s">
        <v>1557</v>
      </c>
      <c r="M3242" s="45" t="s">
        <v>6594</v>
      </c>
    </row>
    <row r="3243" spans="1:13" s="45" customFormat="1">
      <c r="A3243" s="45" t="s">
        <v>1549</v>
      </c>
      <c r="B3243" s="45" t="s">
        <v>1604</v>
      </c>
      <c r="C3243" s="45">
        <v>41283001</v>
      </c>
      <c r="D3243" s="45">
        <v>8649</v>
      </c>
      <c r="E3243" s="45" t="s">
        <v>7678</v>
      </c>
      <c r="F3243" s="45" t="s">
        <v>7686</v>
      </c>
      <c r="G3243" s="45" t="s">
        <v>1619</v>
      </c>
      <c r="H3243" s="45" t="s">
        <v>7687</v>
      </c>
      <c r="J3243" s="45" t="s">
        <v>1555</v>
      </c>
      <c r="K3243" s="45" t="s">
        <v>1608</v>
      </c>
      <c r="L3243" s="45" t="s">
        <v>1557</v>
      </c>
      <c r="M3243" s="45" t="s">
        <v>6594</v>
      </c>
    </row>
    <row r="3244" spans="1:13" s="45" customFormat="1">
      <c r="A3244" s="45" t="s">
        <v>1549</v>
      </c>
      <c r="B3244" s="45" t="s">
        <v>1604</v>
      </c>
      <c r="C3244" s="45">
        <v>41283003</v>
      </c>
      <c r="D3244" s="45">
        <v>8649</v>
      </c>
      <c r="E3244" s="45" t="s">
        <v>7678</v>
      </c>
      <c r="F3244" s="45" t="s">
        <v>7688</v>
      </c>
      <c r="G3244" s="45" t="s">
        <v>1619</v>
      </c>
      <c r="H3244" s="45" t="s">
        <v>7687</v>
      </c>
      <c r="J3244" s="45" t="s">
        <v>1555</v>
      </c>
      <c r="K3244" s="45" t="s">
        <v>1608</v>
      </c>
      <c r="L3244" s="45" t="s">
        <v>1557</v>
      </c>
      <c r="M3244" s="45" t="s">
        <v>6594</v>
      </c>
    </row>
    <row r="3245" spans="1:13" s="45" customFormat="1">
      <c r="A3245" s="45" t="s">
        <v>1549</v>
      </c>
      <c r="B3245" s="45" t="s">
        <v>1604</v>
      </c>
      <c r="C3245" s="45">
        <v>41283005</v>
      </c>
      <c r="D3245" s="45">
        <v>8649</v>
      </c>
      <c r="E3245" s="45" t="s">
        <v>7678</v>
      </c>
      <c r="F3245" s="45" t="s">
        <v>7689</v>
      </c>
      <c r="G3245" s="45" t="s">
        <v>1619</v>
      </c>
      <c r="H3245" s="45" t="s">
        <v>7687</v>
      </c>
      <c r="J3245" s="45" t="s">
        <v>1555</v>
      </c>
      <c r="K3245" s="45" t="s">
        <v>1608</v>
      </c>
      <c r="L3245" s="45" t="s">
        <v>1557</v>
      </c>
      <c r="M3245" s="45" t="s">
        <v>6594</v>
      </c>
    </row>
    <row r="3246" spans="1:13" s="45" customFormat="1">
      <c r="A3246" s="45" t="s">
        <v>1549</v>
      </c>
      <c r="B3246" s="45" t="s">
        <v>1604</v>
      </c>
      <c r="C3246" s="45">
        <v>41283010</v>
      </c>
      <c r="D3246" s="45">
        <v>8649</v>
      </c>
      <c r="E3246" s="45" t="s">
        <v>7678</v>
      </c>
      <c r="F3246" s="45" t="s">
        <v>7690</v>
      </c>
      <c r="G3246" s="45" t="s">
        <v>1619</v>
      </c>
      <c r="H3246" s="45" t="s">
        <v>7687</v>
      </c>
      <c r="J3246" s="45" t="s">
        <v>1555</v>
      </c>
      <c r="K3246" s="45" t="s">
        <v>1608</v>
      </c>
      <c r="L3246" s="45" t="s">
        <v>1557</v>
      </c>
      <c r="M3246" s="45" t="s">
        <v>6594</v>
      </c>
    </row>
    <row r="3247" spans="1:13" s="45" customFormat="1">
      <c r="A3247" s="45" t="s">
        <v>1549</v>
      </c>
      <c r="B3247" s="45" t="s">
        <v>1604</v>
      </c>
      <c r="C3247" s="45">
        <v>41283011</v>
      </c>
      <c r="D3247" s="45">
        <v>8649</v>
      </c>
      <c r="E3247" s="45" t="s">
        <v>7678</v>
      </c>
      <c r="F3247" s="45" t="s">
        <v>7691</v>
      </c>
      <c r="G3247" s="45" t="s">
        <v>1619</v>
      </c>
      <c r="H3247" s="45" t="s">
        <v>7687</v>
      </c>
      <c r="J3247" s="45" t="s">
        <v>1555</v>
      </c>
      <c r="K3247" s="45" t="s">
        <v>1608</v>
      </c>
      <c r="L3247" s="45" t="s">
        <v>1557</v>
      </c>
      <c r="M3247" s="45" t="s">
        <v>6594</v>
      </c>
    </row>
    <row r="3248" spans="1:13" s="45" customFormat="1">
      <c r="A3248" s="45" t="s">
        <v>1735</v>
      </c>
      <c r="B3248" s="45" t="s">
        <v>1736</v>
      </c>
      <c r="C3248" s="45">
        <v>41283035</v>
      </c>
      <c r="D3248" s="45">
        <v>8649</v>
      </c>
      <c r="E3248" s="45" t="s">
        <v>7678</v>
      </c>
      <c r="F3248" s="45" t="s">
        <v>7692</v>
      </c>
      <c r="G3248" s="45" t="s">
        <v>1619</v>
      </c>
      <c r="I3248" s="45" t="s">
        <v>7173</v>
      </c>
      <c r="J3248" s="45" t="s">
        <v>1739</v>
      </c>
      <c r="K3248" s="45" t="s">
        <v>1740</v>
      </c>
      <c r="L3248" s="45" t="s">
        <v>1557</v>
      </c>
      <c r="M3248" s="45" t="s">
        <v>6594</v>
      </c>
    </row>
    <row r="3249" spans="1:13" s="45" customFormat="1">
      <c r="A3249" s="45" t="s">
        <v>1751</v>
      </c>
      <c r="B3249" s="45" t="s">
        <v>2824</v>
      </c>
      <c r="C3249" s="45">
        <v>41283500</v>
      </c>
      <c r="D3249" s="45">
        <v>8649</v>
      </c>
      <c r="E3249" s="45" t="s">
        <v>7678</v>
      </c>
      <c r="F3249" s="45" t="s">
        <v>7693</v>
      </c>
      <c r="G3249" s="45" t="s">
        <v>1619</v>
      </c>
      <c r="H3249" s="45" t="s">
        <v>7694</v>
      </c>
      <c r="J3249" s="45" t="s">
        <v>1752</v>
      </c>
      <c r="K3249" s="45" t="s">
        <v>2827</v>
      </c>
      <c r="L3249" s="45" t="s">
        <v>1557</v>
      </c>
      <c r="M3249" s="45" t="s">
        <v>6594</v>
      </c>
    </row>
    <row r="3250" spans="1:13" s="45" customFormat="1">
      <c r="A3250" s="45" t="s">
        <v>1751</v>
      </c>
      <c r="B3250" s="45" t="s">
        <v>2824</v>
      </c>
      <c r="C3250" s="45">
        <v>41283502</v>
      </c>
      <c r="D3250" s="45">
        <v>8649</v>
      </c>
      <c r="E3250" s="45" t="s">
        <v>7678</v>
      </c>
      <c r="F3250" s="45" t="s">
        <v>7695</v>
      </c>
      <c r="G3250" s="45" t="s">
        <v>1619</v>
      </c>
      <c r="H3250" s="45" t="s">
        <v>7696</v>
      </c>
      <c r="J3250" s="45" t="s">
        <v>1752</v>
      </c>
      <c r="K3250" s="45" t="s">
        <v>2827</v>
      </c>
      <c r="L3250" s="45" t="s">
        <v>1557</v>
      </c>
      <c r="M3250" s="45" t="s">
        <v>6594</v>
      </c>
    </row>
    <row r="3251" spans="1:13" s="45" customFormat="1">
      <c r="A3251" s="45" t="s">
        <v>1751</v>
      </c>
      <c r="B3251" s="45" t="s">
        <v>2824</v>
      </c>
      <c r="C3251" s="45">
        <v>41283503</v>
      </c>
      <c r="D3251" s="45">
        <v>8649</v>
      </c>
      <c r="E3251" s="45" t="s">
        <v>7678</v>
      </c>
      <c r="F3251" s="45" t="s">
        <v>7697</v>
      </c>
      <c r="G3251" s="45" t="s">
        <v>1619</v>
      </c>
      <c r="H3251" s="45" t="s">
        <v>7698</v>
      </c>
      <c r="J3251" s="45" t="s">
        <v>1752</v>
      </c>
      <c r="K3251" s="45" t="s">
        <v>2827</v>
      </c>
      <c r="L3251" s="45" t="s">
        <v>1557</v>
      </c>
      <c r="M3251" s="45" t="s">
        <v>6594</v>
      </c>
    </row>
    <row r="3252" spans="1:13" s="45" customFormat="1">
      <c r="A3252" s="45" t="s">
        <v>1751</v>
      </c>
      <c r="B3252" s="45" t="s">
        <v>2824</v>
      </c>
      <c r="C3252" s="45">
        <v>41283505</v>
      </c>
      <c r="D3252" s="45">
        <v>8649</v>
      </c>
      <c r="E3252" s="45" t="s">
        <v>7678</v>
      </c>
      <c r="F3252" s="45" t="s">
        <v>7699</v>
      </c>
      <c r="G3252" s="45" t="s">
        <v>1619</v>
      </c>
      <c r="H3252" s="45" t="s">
        <v>7700</v>
      </c>
      <c r="J3252" s="45" t="s">
        <v>1752</v>
      </c>
      <c r="K3252" s="45" t="s">
        <v>2827</v>
      </c>
      <c r="L3252" s="45" t="s">
        <v>1557</v>
      </c>
      <c r="M3252" s="45" t="s">
        <v>6594</v>
      </c>
    </row>
    <row r="3253" spans="1:13" s="45" customFormat="1">
      <c r="A3253" s="45" t="s">
        <v>1751</v>
      </c>
      <c r="B3253" s="45" t="s">
        <v>2824</v>
      </c>
      <c r="C3253" s="45">
        <v>41283509</v>
      </c>
      <c r="D3253" s="45">
        <v>8649</v>
      </c>
      <c r="E3253" s="45" t="s">
        <v>7678</v>
      </c>
      <c r="F3253" s="45" t="s">
        <v>7701</v>
      </c>
      <c r="G3253" s="45" t="s">
        <v>1619</v>
      </c>
      <c r="H3253" s="45" t="s">
        <v>7702</v>
      </c>
      <c r="J3253" s="45" t="s">
        <v>1752</v>
      </c>
      <c r="K3253" s="45" t="s">
        <v>2827</v>
      </c>
      <c r="L3253" s="45" t="s">
        <v>1557</v>
      </c>
      <c r="M3253" s="45" t="s">
        <v>6594</v>
      </c>
    </row>
    <row r="3254" spans="1:13" s="45" customFormat="1">
      <c r="A3254" s="45" t="s">
        <v>1751</v>
      </c>
      <c r="B3254" s="45" t="s">
        <v>2824</v>
      </c>
      <c r="C3254" s="45">
        <v>41283510</v>
      </c>
      <c r="D3254" s="45">
        <v>4160</v>
      </c>
      <c r="E3254" s="45" t="s">
        <v>6632</v>
      </c>
      <c r="F3254" s="45" t="s">
        <v>7703</v>
      </c>
      <c r="G3254" s="45" t="s">
        <v>1619</v>
      </c>
      <c r="H3254" s="45" t="s">
        <v>7704</v>
      </c>
      <c r="J3254" s="45" t="s">
        <v>1752</v>
      </c>
      <c r="K3254" s="45" t="s">
        <v>2827</v>
      </c>
      <c r="L3254" s="45" t="s">
        <v>1557</v>
      </c>
      <c r="M3254" s="45" t="s">
        <v>6594</v>
      </c>
    </row>
    <row r="3255" spans="1:13" s="45" customFormat="1">
      <c r="A3255" s="45" t="s">
        <v>1751</v>
      </c>
      <c r="B3255" s="45" t="s">
        <v>2824</v>
      </c>
      <c r="C3255" s="45">
        <v>41283521</v>
      </c>
      <c r="D3255" s="45">
        <v>8649</v>
      </c>
      <c r="E3255" s="45" t="s">
        <v>7678</v>
      </c>
      <c r="F3255" s="45" t="s">
        <v>7705</v>
      </c>
      <c r="G3255" s="45" t="s">
        <v>1619</v>
      </c>
      <c r="H3255" s="45" t="s">
        <v>7706</v>
      </c>
      <c r="J3255" s="45" t="s">
        <v>1752</v>
      </c>
      <c r="K3255" s="45" t="s">
        <v>2827</v>
      </c>
      <c r="L3255" s="45" t="s">
        <v>1557</v>
      </c>
      <c r="M3255" s="45" t="s">
        <v>6594</v>
      </c>
    </row>
    <row r="3256" spans="1:13" s="45" customFormat="1">
      <c r="A3256" s="45" t="s">
        <v>1751</v>
      </c>
      <c r="B3256" s="45" t="s">
        <v>2824</v>
      </c>
      <c r="C3256" s="45">
        <v>41283525</v>
      </c>
      <c r="D3256" s="45">
        <v>8649</v>
      </c>
      <c r="E3256" s="45" t="s">
        <v>7678</v>
      </c>
      <c r="F3256" s="45" t="s">
        <v>7707</v>
      </c>
      <c r="G3256" s="45" t="s">
        <v>1619</v>
      </c>
      <c r="H3256" s="45" t="s">
        <v>7708</v>
      </c>
      <c r="J3256" s="45" t="s">
        <v>1752</v>
      </c>
      <c r="K3256" s="45" t="s">
        <v>2827</v>
      </c>
      <c r="L3256" s="45" t="s">
        <v>1557</v>
      </c>
      <c r="M3256" s="45" t="s">
        <v>6594</v>
      </c>
    </row>
    <row r="3257" spans="1:13" s="45" customFormat="1">
      <c r="A3257" s="45" t="s">
        <v>1751</v>
      </c>
      <c r="B3257" s="45" t="s">
        <v>2824</v>
      </c>
      <c r="C3257" s="45">
        <v>41283527</v>
      </c>
      <c r="D3257" s="45">
        <v>8649</v>
      </c>
      <c r="E3257" s="45" t="s">
        <v>7678</v>
      </c>
      <c r="F3257" s="45" t="s">
        <v>7709</v>
      </c>
      <c r="G3257" s="45" t="s">
        <v>1619</v>
      </c>
      <c r="H3257" s="45" t="s">
        <v>7710</v>
      </c>
      <c r="J3257" s="45" t="s">
        <v>1752</v>
      </c>
      <c r="K3257" s="45" t="s">
        <v>2827</v>
      </c>
      <c r="L3257" s="45" t="s">
        <v>1557</v>
      </c>
      <c r="M3257" s="45" t="s">
        <v>6594</v>
      </c>
    </row>
    <row r="3258" spans="1:13" s="45" customFormat="1">
      <c r="A3258" s="45" t="s">
        <v>1751</v>
      </c>
      <c r="B3258" s="45" t="s">
        <v>2824</v>
      </c>
      <c r="C3258" s="45">
        <v>41283528</v>
      </c>
      <c r="D3258" s="45">
        <v>8649</v>
      </c>
      <c r="E3258" s="45" t="s">
        <v>7678</v>
      </c>
      <c r="F3258" s="45" t="s">
        <v>7711</v>
      </c>
      <c r="G3258" s="45" t="s">
        <v>1619</v>
      </c>
      <c r="H3258" s="45" t="s">
        <v>7712</v>
      </c>
      <c r="J3258" s="45" t="s">
        <v>1752</v>
      </c>
      <c r="K3258" s="45" t="s">
        <v>2827</v>
      </c>
      <c r="L3258" s="45" t="s">
        <v>1557</v>
      </c>
      <c r="M3258" s="45" t="s">
        <v>6594</v>
      </c>
    </row>
    <row r="3259" spans="1:13" s="45" customFormat="1">
      <c r="A3259" s="45" t="s">
        <v>1751</v>
      </c>
      <c r="B3259" s="45" t="s">
        <v>2824</v>
      </c>
      <c r="C3259" s="45">
        <v>41283529</v>
      </c>
      <c r="D3259" s="45">
        <v>8649</v>
      </c>
      <c r="E3259" s="45" t="s">
        <v>7678</v>
      </c>
      <c r="F3259" s="45" t="s">
        <v>7713</v>
      </c>
      <c r="G3259" s="45" t="s">
        <v>1619</v>
      </c>
      <c r="H3259" s="45" t="s">
        <v>7714</v>
      </c>
      <c r="J3259" s="45" t="s">
        <v>1752</v>
      </c>
      <c r="K3259" s="45" t="s">
        <v>2827</v>
      </c>
      <c r="L3259" s="45" t="s">
        <v>1557</v>
      </c>
      <c r="M3259" s="45" t="s">
        <v>6594</v>
      </c>
    </row>
    <row r="3260" spans="1:13" s="45" customFormat="1">
      <c r="A3260" s="45" t="s">
        <v>1751</v>
      </c>
      <c r="B3260" s="45" t="s">
        <v>2824</v>
      </c>
      <c r="C3260" s="45">
        <v>41283530</v>
      </c>
      <c r="D3260" s="45">
        <v>8649</v>
      </c>
      <c r="E3260" s="45" t="s">
        <v>7678</v>
      </c>
      <c r="F3260" s="45" t="s">
        <v>7715</v>
      </c>
      <c r="G3260" s="45" t="s">
        <v>1619</v>
      </c>
      <c r="H3260" s="45" t="s">
        <v>7716</v>
      </c>
      <c r="J3260" s="45" t="s">
        <v>1752</v>
      </c>
      <c r="K3260" s="45" t="s">
        <v>2827</v>
      </c>
      <c r="L3260" s="45" t="s">
        <v>1557</v>
      </c>
      <c r="M3260" s="45" t="s">
        <v>6594</v>
      </c>
    </row>
    <row r="3261" spans="1:13" s="45" customFormat="1">
      <c r="A3261" s="45" t="s">
        <v>1751</v>
      </c>
      <c r="B3261" s="45" t="s">
        <v>2824</v>
      </c>
      <c r="C3261" s="45">
        <v>41283618</v>
      </c>
      <c r="D3261" s="45">
        <v>8649</v>
      </c>
      <c r="E3261" s="45" t="s">
        <v>7678</v>
      </c>
      <c r="F3261" s="45" t="s">
        <v>7717</v>
      </c>
      <c r="G3261" s="45" t="s">
        <v>1619</v>
      </c>
      <c r="H3261" s="45" t="s">
        <v>7718</v>
      </c>
      <c r="J3261" s="45" t="s">
        <v>1752</v>
      </c>
      <c r="K3261" s="45" t="s">
        <v>2827</v>
      </c>
      <c r="L3261" s="45" t="s">
        <v>1557</v>
      </c>
      <c r="M3261" s="45" t="s">
        <v>6594</v>
      </c>
    </row>
    <row r="3262" spans="1:13" s="45" customFormat="1">
      <c r="A3262" s="45" t="s">
        <v>1549</v>
      </c>
      <c r="B3262" s="45" t="s">
        <v>1604</v>
      </c>
      <c r="C3262" s="45">
        <v>41285000</v>
      </c>
      <c r="D3262" s="45">
        <v>8649</v>
      </c>
      <c r="E3262" s="45" t="s">
        <v>7678</v>
      </c>
      <c r="F3262" s="45" t="s">
        <v>7719</v>
      </c>
      <c r="G3262" s="45" t="s">
        <v>1619</v>
      </c>
      <c r="H3262" s="45" t="s">
        <v>7720</v>
      </c>
      <c r="J3262" s="45" t="s">
        <v>1555</v>
      </c>
      <c r="K3262" s="45" t="s">
        <v>1608</v>
      </c>
      <c r="L3262" s="45" t="s">
        <v>1557</v>
      </c>
      <c r="M3262" s="45" t="s">
        <v>6594</v>
      </c>
    </row>
    <row r="3263" spans="1:13" s="45" customFormat="1">
      <c r="A3263" s="45" t="s">
        <v>1549</v>
      </c>
      <c r="B3263" s="45" t="s">
        <v>1604</v>
      </c>
      <c r="C3263" s="45">
        <v>41285500</v>
      </c>
      <c r="D3263" s="45">
        <v>8649</v>
      </c>
      <c r="E3263" s="45" t="s">
        <v>7678</v>
      </c>
      <c r="F3263" s="45" t="s">
        <v>7721</v>
      </c>
      <c r="G3263" s="45" t="s">
        <v>1619</v>
      </c>
      <c r="H3263" s="45" t="s">
        <v>7722</v>
      </c>
      <c r="J3263" s="45" t="s">
        <v>1555</v>
      </c>
      <c r="K3263" s="45" t="s">
        <v>1608</v>
      </c>
      <c r="L3263" s="45" t="s">
        <v>1557</v>
      </c>
      <c r="M3263" s="45" t="s">
        <v>6594</v>
      </c>
    </row>
    <row r="3264" spans="1:13" s="45" customFormat="1">
      <c r="A3264" s="45" t="s">
        <v>1549</v>
      </c>
      <c r="B3264" s="45" t="s">
        <v>1604</v>
      </c>
      <c r="C3264" s="45">
        <v>41285501</v>
      </c>
      <c r="D3264" s="45">
        <v>8649</v>
      </c>
      <c r="E3264" s="45" t="s">
        <v>7678</v>
      </c>
      <c r="F3264" s="45" t="s">
        <v>7723</v>
      </c>
      <c r="G3264" s="45" t="s">
        <v>1619</v>
      </c>
      <c r="H3264" s="45" t="s">
        <v>7724</v>
      </c>
      <c r="J3264" s="45" t="s">
        <v>1555</v>
      </c>
      <c r="K3264" s="45" t="s">
        <v>1608</v>
      </c>
      <c r="L3264" s="45" t="s">
        <v>1557</v>
      </c>
      <c r="M3264" s="45" t="s">
        <v>6594</v>
      </c>
    </row>
    <row r="3265" spans="1:13" s="45" customFormat="1">
      <c r="A3265" s="45" t="s">
        <v>1549</v>
      </c>
      <c r="B3265" s="45" t="s">
        <v>1604</v>
      </c>
      <c r="C3265" s="45">
        <v>41285502</v>
      </c>
      <c r="D3265" s="45">
        <v>8649</v>
      </c>
      <c r="E3265" s="45" t="s">
        <v>7678</v>
      </c>
      <c r="F3265" s="45" t="s">
        <v>7725</v>
      </c>
      <c r="G3265" s="45" t="s">
        <v>1619</v>
      </c>
      <c r="H3265" s="45" t="s">
        <v>7726</v>
      </c>
      <c r="J3265" s="45" t="s">
        <v>1555</v>
      </c>
      <c r="K3265" s="45" t="s">
        <v>1608</v>
      </c>
      <c r="L3265" s="45" t="s">
        <v>1557</v>
      </c>
      <c r="M3265" s="45" t="s">
        <v>6594</v>
      </c>
    </row>
    <row r="3266" spans="1:13" s="45" customFormat="1">
      <c r="A3266" s="45" t="s">
        <v>1549</v>
      </c>
      <c r="B3266" s="45" t="s">
        <v>1604</v>
      </c>
      <c r="C3266" s="45">
        <v>41285503</v>
      </c>
      <c r="D3266" s="45">
        <v>8649</v>
      </c>
      <c r="E3266" s="45" t="s">
        <v>7678</v>
      </c>
      <c r="F3266" s="45" t="s">
        <v>7727</v>
      </c>
      <c r="G3266" s="45" t="s">
        <v>1619</v>
      </c>
      <c r="H3266" s="45" t="s">
        <v>7728</v>
      </c>
      <c r="J3266" s="45" t="s">
        <v>1555</v>
      </c>
      <c r="K3266" s="45" t="s">
        <v>1608</v>
      </c>
      <c r="L3266" s="45" t="s">
        <v>1557</v>
      </c>
      <c r="M3266" s="45" t="s">
        <v>6594</v>
      </c>
    </row>
    <row r="3267" spans="1:13" s="45" customFormat="1">
      <c r="A3267" s="45" t="s">
        <v>1549</v>
      </c>
      <c r="B3267" s="45" t="s">
        <v>1604</v>
      </c>
      <c r="C3267" s="45">
        <v>41285504</v>
      </c>
      <c r="D3267" s="45">
        <v>8649</v>
      </c>
      <c r="E3267" s="45" t="s">
        <v>7678</v>
      </c>
      <c r="F3267" s="45" t="s">
        <v>7729</v>
      </c>
      <c r="G3267" s="45" t="s">
        <v>1619</v>
      </c>
      <c r="H3267" s="45" t="s">
        <v>7730</v>
      </c>
      <c r="J3267" s="45" t="s">
        <v>1555</v>
      </c>
      <c r="K3267" s="45" t="s">
        <v>1608</v>
      </c>
      <c r="L3267" s="45" t="s">
        <v>1557</v>
      </c>
      <c r="M3267" s="45" t="s">
        <v>6594</v>
      </c>
    </row>
    <row r="3268" spans="1:13" s="45" customFormat="1">
      <c r="A3268" s="45" t="s">
        <v>1549</v>
      </c>
      <c r="B3268" s="45" t="s">
        <v>1604</v>
      </c>
      <c r="C3268" s="45">
        <v>41285505</v>
      </c>
      <c r="D3268" s="45">
        <v>8649</v>
      </c>
      <c r="E3268" s="45" t="s">
        <v>7678</v>
      </c>
      <c r="F3268" s="45" t="s">
        <v>7731</v>
      </c>
      <c r="G3268" s="45" t="s">
        <v>1619</v>
      </c>
      <c r="H3268" s="45" t="s">
        <v>7732</v>
      </c>
      <c r="J3268" s="45" t="s">
        <v>1555</v>
      </c>
      <c r="K3268" s="45" t="s">
        <v>1608</v>
      </c>
      <c r="L3268" s="45" t="s">
        <v>1557</v>
      </c>
      <c r="M3268" s="45" t="s">
        <v>6594</v>
      </c>
    </row>
    <row r="3269" spans="1:13" s="45" customFormat="1">
      <c r="A3269" s="45" t="s">
        <v>1549</v>
      </c>
      <c r="B3269" s="45" t="s">
        <v>1604</v>
      </c>
      <c r="C3269" s="45">
        <v>41285506</v>
      </c>
      <c r="D3269" s="45">
        <v>8649</v>
      </c>
      <c r="E3269" s="45" t="s">
        <v>7678</v>
      </c>
      <c r="F3269" s="45" t="s">
        <v>7733</v>
      </c>
      <c r="G3269" s="45" t="s">
        <v>1619</v>
      </c>
      <c r="H3269" s="45" t="s">
        <v>7734</v>
      </c>
      <c r="J3269" s="45" t="s">
        <v>1555</v>
      </c>
      <c r="K3269" s="45" t="s">
        <v>1608</v>
      </c>
      <c r="L3269" s="45" t="s">
        <v>1557</v>
      </c>
      <c r="M3269" s="45" t="s">
        <v>6594</v>
      </c>
    </row>
    <row r="3270" spans="1:13" s="45" customFormat="1">
      <c r="A3270" s="45" t="s">
        <v>1549</v>
      </c>
      <c r="B3270" s="45" t="s">
        <v>1604</v>
      </c>
      <c r="C3270" s="45">
        <v>41285507</v>
      </c>
      <c r="D3270" s="45">
        <v>8649</v>
      </c>
      <c r="E3270" s="45" t="s">
        <v>7678</v>
      </c>
      <c r="F3270" s="45" t="s">
        <v>7735</v>
      </c>
      <c r="G3270" s="45" t="s">
        <v>1619</v>
      </c>
      <c r="H3270" s="45" t="s">
        <v>7722</v>
      </c>
      <c r="J3270" s="45" t="s">
        <v>1555</v>
      </c>
      <c r="K3270" s="45" t="s">
        <v>1608</v>
      </c>
      <c r="L3270" s="45" t="s">
        <v>1557</v>
      </c>
      <c r="M3270" s="45" t="s">
        <v>6594</v>
      </c>
    </row>
    <row r="3271" spans="1:13" s="45" customFormat="1">
      <c r="A3271" s="45" t="s">
        <v>1549</v>
      </c>
      <c r="B3271" s="45" t="s">
        <v>1604</v>
      </c>
      <c r="C3271" s="45">
        <v>41285508</v>
      </c>
      <c r="D3271" s="45">
        <v>8649</v>
      </c>
      <c r="E3271" s="45" t="s">
        <v>7678</v>
      </c>
      <c r="F3271" s="45" t="s">
        <v>7736</v>
      </c>
      <c r="G3271" s="45" t="s">
        <v>1619</v>
      </c>
      <c r="H3271" s="45" t="s">
        <v>7737</v>
      </c>
      <c r="J3271" s="45" t="s">
        <v>1555</v>
      </c>
      <c r="K3271" s="45" t="s">
        <v>1608</v>
      </c>
      <c r="L3271" s="45" t="s">
        <v>1557</v>
      </c>
      <c r="M3271" s="45" t="s">
        <v>6594</v>
      </c>
    </row>
    <row r="3272" spans="1:13" s="45" customFormat="1">
      <c r="A3272" s="45" t="s">
        <v>1549</v>
      </c>
      <c r="B3272" s="45" t="s">
        <v>1604</v>
      </c>
      <c r="C3272" s="45">
        <v>41285509</v>
      </c>
      <c r="D3272" s="45">
        <v>8649</v>
      </c>
      <c r="E3272" s="45" t="s">
        <v>7678</v>
      </c>
      <c r="F3272" s="45" t="s">
        <v>7738</v>
      </c>
      <c r="G3272" s="45" t="s">
        <v>1619</v>
      </c>
      <c r="H3272" s="45" t="s">
        <v>7739</v>
      </c>
      <c r="J3272" s="45" t="s">
        <v>1555</v>
      </c>
      <c r="K3272" s="45" t="s">
        <v>1608</v>
      </c>
      <c r="L3272" s="45" t="s">
        <v>1557</v>
      </c>
      <c r="M3272" s="45" t="s">
        <v>6594</v>
      </c>
    </row>
    <row r="3273" spans="1:13" s="45" customFormat="1">
      <c r="A3273" s="45" t="s">
        <v>1549</v>
      </c>
      <c r="B3273" s="45" t="s">
        <v>1604</v>
      </c>
      <c r="C3273" s="45">
        <v>41285510</v>
      </c>
      <c r="D3273" s="45">
        <v>8649</v>
      </c>
      <c r="E3273" s="45" t="s">
        <v>7678</v>
      </c>
      <c r="F3273" s="45" t="s">
        <v>7740</v>
      </c>
      <c r="G3273" s="45" t="s">
        <v>1619</v>
      </c>
      <c r="H3273" s="45" t="s">
        <v>7741</v>
      </c>
      <c r="J3273" s="45" t="s">
        <v>1555</v>
      </c>
      <c r="K3273" s="45" t="s">
        <v>1608</v>
      </c>
      <c r="L3273" s="45" t="s">
        <v>1557</v>
      </c>
      <c r="M3273" s="45" t="s">
        <v>6594</v>
      </c>
    </row>
    <row r="3274" spans="1:13" s="45" customFormat="1">
      <c r="A3274" s="45" t="s">
        <v>1549</v>
      </c>
      <c r="B3274" s="45" t="s">
        <v>1604</v>
      </c>
      <c r="C3274" s="45">
        <v>41285511</v>
      </c>
      <c r="D3274" s="45">
        <v>8649</v>
      </c>
      <c r="E3274" s="45" t="s">
        <v>7678</v>
      </c>
      <c r="F3274" s="45" t="s">
        <v>7742</v>
      </c>
      <c r="G3274" s="45" t="s">
        <v>1619</v>
      </c>
      <c r="H3274" s="45" t="s">
        <v>7743</v>
      </c>
      <c r="J3274" s="45" t="s">
        <v>1555</v>
      </c>
      <c r="K3274" s="45" t="s">
        <v>1608</v>
      </c>
      <c r="L3274" s="45" t="s">
        <v>1557</v>
      </c>
      <c r="M3274" s="45" t="s">
        <v>6594</v>
      </c>
    </row>
    <row r="3275" spans="1:13" s="45" customFormat="1">
      <c r="A3275" s="45" t="s">
        <v>1549</v>
      </c>
      <c r="B3275" s="45" t="s">
        <v>1604</v>
      </c>
      <c r="C3275" s="45">
        <v>41285512</v>
      </c>
      <c r="D3275" s="45">
        <v>8649</v>
      </c>
      <c r="E3275" s="45" t="s">
        <v>7678</v>
      </c>
      <c r="F3275" s="45" t="s">
        <v>7744</v>
      </c>
      <c r="G3275" s="45" t="s">
        <v>1619</v>
      </c>
      <c r="H3275" s="45" t="s">
        <v>7745</v>
      </c>
      <c r="J3275" s="45" t="s">
        <v>1555</v>
      </c>
      <c r="K3275" s="45" t="s">
        <v>1608</v>
      </c>
      <c r="L3275" s="45" t="s">
        <v>1557</v>
      </c>
      <c r="M3275" s="45" t="s">
        <v>6594</v>
      </c>
    </row>
    <row r="3276" spans="1:13" s="45" customFormat="1">
      <c r="A3276" s="45" t="s">
        <v>1549</v>
      </c>
      <c r="B3276" s="45" t="s">
        <v>1604</v>
      </c>
      <c r="C3276" s="45">
        <v>41285513</v>
      </c>
      <c r="D3276" s="45">
        <v>8649</v>
      </c>
      <c r="E3276" s="45" t="s">
        <v>7678</v>
      </c>
      <c r="F3276" s="45" t="s">
        <v>7746</v>
      </c>
      <c r="G3276" s="45" t="s">
        <v>1619</v>
      </c>
      <c r="H3276" s="45" t="s">
        <v>7747</v>
      </c>
      <c r="J3276" s="45" t="s">
        <v>1555</v>
      </c>
      <c r="K3276" s="45" t="s">
        <v>1608</v>
      </c>
      <c r="L3276" s="45" t="s">
        <v>1557</v>
      </c>
      <c r="M3276" s="45" t="s">
        <v>6594</v>
      </c>
    </row>
    <row r="3277" spans="1:13" s="45" customFormat="1">
      <c r="A3277" s="45" t="s">
        <v>1549</v>
      </c>
      <c r="B3277" s="45" t="s">
        <v>1604</v>
      </c>
      <c r="C3277" s="45">
        <v>41285514</v>
      </c>
      <c r="D3277" s="45">
        <v>8649</v>
      </c>
      <c r="E3277" s="45" t="s">
        <v>7678</v>
      </c>
      <c r="F3277" s="45" t="s">
        <v>7748</v>
      </c>
      <c r="G3277" s="45" t="s">
        <v>1619</v>
      </c>
      <c r="H3277" s="45" t="s">
        <v>7749</v>
      </c>
      <c r="J3277" s="45" t="s">
        <v>1555</v>
      </c>
      <c r="K3277" s="45" t="s">
        <v>1608</v>
      </c>
      <c r="L3277" s="45" t="s">
        <v>1557</v>
      </c>
      <c r="M3277" s="45" t="s">
        <v>6594</v>
      </c>
    </row>
    <row r="3278" spans="1:13" s="45" customFormat="1">
      <c r="A3278" s="45" t="s">
        <v>1549</v>
      </c>
      <c r="B3278" s="45" t="s">
        <v>1604</v>
      </c>
      <c r="C3278" s="45">
        <v>41285515</v>
      </c>
      <c r="D3278" s="45">
        <v>8649</v>
      </c>
      <c r="E3278" s="45" t="s">
        <v>7678</v>
      </c>
      <c r="F3278" s="45" t="s">
        <v>7750</v>
      </c>
      <c r="G3278" s="45" t="s">
        <v>1619</v>
      </c>
      <c r="H3278" s="45" t="s">
        <v>7751</v>
      </c>
      <c r="J3278" s="45" t="s">
        <v>1555</v>
      </c>
      <c r="K3278" s="45" t="s">
        <v>1608</v>
      </c>
      <c r="L3278" s="45" t="s">
        <v>1557</v>
      </c>
      <c r="M3278" s="45" t="s">
        <v>6594</v>
      </c>
    </row>
    <row r="3279" spans="1:13" s="45" customFormat="1">
      <c r="A3279" s="45" t="s">
        <v>1549</v>
      </c>
      <c r="B3279" s="45" t="s">
        <v>1604</v>
      </c>
      <c r="C3279" s="45">
        <v>41285516</v>
      </c>
      <c r="D3279" s="45">
        <v>8649</v>
      </c>
      <c r="E3279" s="45" t="s">
        <v>7678</v>
      </c>
      <c r="F3279" s="45" t="s">
        <v>7752</v>
      </c>
      <c r="G3279" s="45" t="s">
        <v>1619</v>
      </c>
      <c r="H3279" s="45" t="s">
        <v>7753</v>
      </c>
      <c r="J3279" s="45" t="s">
        <v>1555</v>
      </c>
      <c r="K3279" s="45" t="s">
        <v>1608</v>
      </c>
      <c r="L3279" s="45" t="s">
        <v>1557</v>
      </c>
      <c r="M3279" s="45" t="s">
        <v>6594</v>
      </c>
    </row>
    <row r="3280" spans="1:13" s="45" customFormat="1">
      <c r="A3280" s="45" t="s">
        <v>1549</v>
      </c>
      <c r="B3280" s="45" t="s">
        <v>1604</v>
      </c>
      <c r="C3280" s="45">
        <v>41285517</v>
      </c>
      <c r="D3280" s="45">
        <v>8649</v>
      </c>
      <c r="E3280" s="45" t="s">
        <v>7678</v>
      </c>
      <c r="F3280" s="45" t="s">
        <v>7754</v>
      </c>
      <c r="G3280" s="45" t="s">
        <v>1619</v>
      </c>
      <c r="H3280" s="45" t="s">
        <v>7755</v>
      </c>
      <c r="J3280" s="45" t="s">
        <v>1555</v>
      </c>
      <c r="K3280" s="45" t="s">
        <v>1608</v>
      </c>
      <c r="L3280" s="45" t="s">
        <v>1557</v>
      </c>
      <c r="M3280" s="45" t="s">
        <v>6594</v>
      </c>
    </row>
    <row r="3281" spans="1:13" s="45" customFormat="1">
      <c r="A3281" s="45" t="s">
        <v>1549</v>
      </c>
      <c r="B3281" s="45" t="s">
        <v>1604</v>
      </c>
      <c r="C3281" s="45">
        <v>41285518</v>
      </c>
      <c r="D3281" s="45">
        <v>8649</v>
      </c>
      <c r="E3281" s="45" t="s">
        <v>7678</v>
      </c>
      <c r="F3281" s="45" t="s">
        <v>7756</v>
      </c>
      <c r="G3281" s="45" t="s">
        <v>1619</v>
      </c>
      <c r="H3281" s="45" t="s">
        <v>7757</v>
      </c>
      <c r="J3281" s="45" t="s">
        <v>1555</v>
      </c>
      <c r="K3281" s="45" t="s">
        <v>1608</v>
      </c>
      <c r="L3281" s="45" t="s">
        <v>1557</v>
      </c>
      <c r="M3281" s="45" t="s">
        <v>6594</v>
      </c>
    </row>
    <row r="3282" spans="1:13" s="45" customFormat="1">
      <c r="A3282" s="45" t="s">
        <v>1549</v>
      </c>
      <c r="B3282" s="45" t="s">
        <v>1604</v>
      </c>
      <c r="C3282" s="45">
        <v>41285519</v>
      </c>
      <c r="D3282" s="45">
        <v>8649</v>
      </c>
      <c r="E3282" s="45" t="s">
        <v>7678</v>
      </c>
      <c r="F3282" s="45" t="s">
        <v>7723</v>
      </c>
      <c r="G3282" s="45" t="s">
        <v>1619</v>
      </c>
      <c r="H3282" s="45" t="s">
        <v>7724</v>
      </c>
      <c r="J3282" s="45" t="s">
        <v>1555</v>
      </c>
      <c r="K3282" s="45" t="s">
        <v>1608</v>
      </c>
      <c r="L3282" s="45" t="s">
        <v>1557</v>
      </c>
      <c r="M3282" s="45" t="s">
        <v>6594</v>
      </c>
    </row>
    <row r="3283" spans="1:13" s="45" customFormat="1">
      <c r="A3283" s="45" t="s">
        <v>1735</v>
      </c>
      <c r="B3283" s="45" t="s">
        <v>1736</v>
      </c>
      <c r="C3283" s="45">
        <v>41287965</v>
      </c>
      <c r="D3283" s="45">
        <v>8649</v>
      </c>
      <c r="E3283" s="45" t="s">
        <v>7678</v>
      </c>
      <c r="F3283" s="45" t="s">
        <v>7758</v>
      </c>
      <c r="G3283" s="45" t="s">
        <v>1619</v>
      </c>
      <c r="I3283" s="45" t="s">
        <v>7759</v>
      </c>
      <c r="J3283" s="45" t="s">
        <v>1739</v>
      </c>
      <c r="K3283" s="45" t="s">
        <v>1740</v>
      </c>
      <c r="L3283" s="45" t="s">
        <v>1557</v>
      </c>
      <c r="M3283" s="45" t="s">
        <v>6594</v>
      </c>
    </row>
    <row r="3284" spans="1:13" s="45" customFormat="1">
      <c r="A3284" s="45" t="s">
        <v>1735</v>
      </c>
      <c r="B3284" s="45" t="s">
        <v>1736</v>
      </c>
      <c r="C3284" s="45">
        <v>41288603</v>
      </c>
      <c r="D3284" s="45">
        <v>8649</v>
      </c>
      <c r="E3284" s="45" t="s">
        <v>7678</v>
      </c>
      <c r="F3284" s="45" t="s">
        <v>7760</v>
      </c>
      <c r="G3284" s="45" t="s">
        <v>1619</v>
      </c>
      <c r="I3284" s="45" t="s">
        <v>7761</v>
      </c>
      <c r="J3284" s="45" t="s">
        <v>1739</v>
      </c>
      <c r="K3284" s="45" t="s">
        <v>1740</v>
      </c>
      <c r="L3284" s="45" t="s">
        <v>1557</v>
      </c>
      <c r="M3284" s="45" t="s">
        <v>6594</v>
      </c>
    </row>
    <row r="3285" spans="1:13" s="45" customFormat="1">
      <c r="A3285" s="45" t="s">
        <v>1838</v>
      </c>
      <c r="B3285" s="45" t="s">
        <v>1736</v>
      </c>
      <c r="C3285" s="45">
        <v>41289800</v>
      </c>
      <c r="D3285" s="45">
        <v>8649</v>
      </c>
      <c r="E3285" s="45" t="s">
        <v>7678</v>
      </c>
      <c r="F3285" s="45" t="s">
        <v>7762</v>
      </c>
      <c r="G3285" s="45" t="s">
        <v>1619</v>
      </c>
      <c r="H3285" s="45" t="s">
        <v>7763</v>
      </c>
      <c r="I3285" s="45" t="s">
        <v>6681</v>
      </c>
      <c r="J3285" s="45" t="s">
        <v>1739</v>
      </c>
      <c r="K3285" s="45" t="s">
        <v>1740</v>
      </c>
      <c r="L3285" s="45" t="s">
        <v>1557</v>
      </c>
      <c r="M3285" s="45" t="s">
        <v>6594</v>
      </c>
    </row>
    <row r="3286" spans="1:13" s="45" customFormat="1">
      <c r="A3286" s="45" t="s">
        <v>1753</v>
      </c>
      <c r="B3286" s="45" t="s">
        <v>1604</v>
      </c>
      <c r="C3286" s="45">
        <v>41289901</v>
      </c>
      <c r="D3286" s="45">
        <v>8649</v>
      </c>
      <c r="E3286" s="45" t="s">
        <v>7678</v>
      </c>
      <c r="F3286" s="45" t="s">
        <v>7764</v>
      </c>
      <c r="G3286" s="45" t="s">
        <v>1619</v>
      </c>
      <c r="H3286" s="45" t="s">
        <v>7765</v>
      </c>
      <c r="J3286" s="45" t="s">
        <v>1754</v>
      </c>
      <c r="K3286" s="45" t="s">
        <v>1608</v>
      </c>
      <c r="L3286" s="45" t="s">
        <v>1557</v>
      </c>
      <c r="M3286" s="45" t="s">
        <v>6594</v>
      </c>
    </row>
    <row r="3287" spans="1:13" s="45" customFormat="1">
      <c r="A3287" s="45" t="s">
        <v>1753</v>
      </c>
      <c r="B3287" s="45" t="s">
        <v>1604</v>
      </c>
      <c r="C3287" s="45">
        <v>41289910</v>
      </c>
      <c r="D3287" s="45">
        <v>8649</v>
      </c>
      <c r="E3287" s="45" t="s">
        <v>7678</v>
      </c>
      <c r="F3287" s="45" t="s">
        <v>7766</v>
      </c>
      <c r="G3287" s="45" t="s">
        <v>1619</v>
      </c>
      <c r="H3287" s="45" t="s">
        <v>7767</v>
      </c>
      <c r="J3287" s="45" t="s">
        <v>1754</v>
      </c>
      <c r="K3287" s="45" t="s">
        <v>1608</v>
      </c>
      <c r="L3287" s="45" t="s">
        <v>1557</v>
      </c>
      <c r="M3287" s="45" t="s">
        <v>6594</v>
      </c>
    </row>
    <row r="3288" spans="1:13" s="45" customFormat="1">
      <c r="A3288" s="45" t="s">
        <v>1753</v>
      </c>
      <c r="B3288" s="45" t="s">
        <v>1604</v>
      </c>
      <c r="C3288" s="45">
        <v>41289911</v>
      </c>
      <c r="D3288" s="45">
        <v>8649</v>
      </c>
      <c r="E3288" s="45" t="s">
        <v>7678</v>
      </c>
      <c r="F3288" s="45" t="s">
        <v>7768</v>
      </c>
      <c r="G3288" s="45" t="s">
        <v>1619</v>
      </c>
      <c r="H3288" s="45" t="s">
        <v>7769</v>
      </c>
      <c r="J3288" s="45" t="s">
        <v>1754</v>
      </c>
      <c r="K3288" s="45" t="s">
        <v>1608</v>
      </c>
      <c r="L3288" s="45" t="s">
        <v>1557</v>
      </c>
      <c r="M3288" s="45" t="s">
        <v>6594</v>
      </c>
    </row>
    <row r="3289" spans="1:13" s="45" customFormat="1">
      <c r="A3289" s="45" t="s">
        <v>1753</v>
      </c>
      <c r="B3289" s="45" t="s">
        <v>1604</v>
      </c>
      <c r="C3289" s="45">
        <v>41289913</v>
      </c>
      <c r="D3289" s="45">
        <v>8649</v>
      </c>
      <c r="E3289" s="45" t="s">
        <v>7678</v>
      </c>
      <c r="F3289" s="45" t="s">
        <v>7770</v>
      </c>
      <c r="G3289" s="45" t="s">
        <v>1619</v>
      </c>
      <c r="H3289" s="45" t="s">
        <v>7771</v>
      </c>
      <c r="J3289" s="45" t="s">
        <v>1754</v>
      </c>
      <c r="K3289" s="45" t="s">
        <v>1608</v>
      </c>
      <c r="L3289" s="45" t="s">
        <v>1557</v>
      </c>
      <c r="M3289" s="45" t="s">
        <v>6594</v>
      </c>
    </row>
    <row r="3290" spans="1:13" s="45" customFormat="1">
      <c r="A3290" s="45" t="s">
        <v>1753</v>
      </c>
      <c r="B3290" s="45" t="s">
        <v>1604</v>
      </c>
      <c r="C3290" s="45">
        <v>41289914</v>
      </c>
      <c r="D3290" s="45">
        <v>8649</v>
      </c>
      <c r="E3290" s="45" t="s">
        <v>7678</v>
      </c>
      <c r="F3290" s="45" t="s">
        <v>7772</v>
      </c>
      <c r="G3290" s="45" t="s">
        <v>1619</v>
      </c>
      <c r="H3290" s="45" t="s">
        <v>7773</v>
      </c>
      <c r="J3290" s="45" t="s">
        <v>1754</v>
      </c>
      <c r="K3290" s="45" t="s">
        <v>1608</v>
      </c>
      <c r="L3290" s="45" t="s">
        <v>1557</v>
      </c>
      <c r="M3290" s="45" t="s">
        <v>6594</v>
      </c>
    </row>
    <row r="3291" spans="1:13" s="45" customFormat="1">
      <c r="A3291" s="45" t="s">
        <v>1753</v>
      </c>
      <c r="B3291" s="45" t="s">
        <v>1604</v>
      </c>
      <c r="C3291" s="45">
        <v>41289916</v>
      </c>
      <c r="D3291" s="45">
        <v>8649</v>
      </c>
      <c r="E3291" s="45" t="s">
        <v>7678</v>
      </c>
      <c r="F3291" s="45" t="s">
        <v>7774</v>
      </c>
      <c r="G3291" s="45" t="s">
        <v>1619</v>
      </c>
      <c r="H3291" s="45" t="s">
        <v>7775</v>
      </c>
      <c r="J3291" s="45" t="s">
        <v>1754</v>
      </c>
      <c r="K3291" s="45" t="s">
        <v>1608</v>
      </c>
      <c r="L3291" s="45" t="s">
        <v>1557</v>
      </c>
      <c r="M3291" s="45" t="s">
        <v>6594</v>
      </c>
    </row>
    <row r="3292" spans="1:13" s="45" customFormat="1">
      <c r="A3292" s="45" t="s">
        <v>1753</v>
      </c>
      <c r="B3292" s="45" t="s">
        <v>1604</v>
      </c>
      <c r="C3292" s="45">
        <v>41289917</v>
      </c>
      <c r="D3292" s="45">
        <v>8649</v>
      </c>
      <c r="E3292" s="45" t="s">
        <v>7678</v>
      </c>
      <c r="F3292" s="45" t="s">
        <v>7776</v>
      </c>
      <c r="G3292" s="45" t="s">
        <v>1619</v>
      </c>
      <c r="H3292" s="45" t="s">
        <v>7777</v>
      </c>
      <c r="J3292" s="45" t="s">
        <v>1754</v>
      </c>
      <c r="K3292" s="45" t="s">
        <v>1608</v>
      </c>
      <c r="L3292" s="45" t="s">
        <v>1557</v>
      </c>
      <c r="M3292" s="45" t="s">
        <v>6594</v>
      </c>
    </row>
    <row r="3293" spans="1:13" s="45" customFormat="1">
      <c r="A3293" s="45" t="s">
        <v>1753</v>
      </c>
      <c r="B3293" s="45" t="s">
        <v>1604</v>
      </c>
      <c r="C3293" s="45">
        <v>41289919</v>
      </c>
      <c r="D3293" s="45">
        <v>8649</v>
      </c>
      <c r="E3293" s="45" t="s">
        <v>7678</v>
      </c>
      <c r="F3293" s="45" t="s">
        <v>7778</v>
      </c>
      <c r="G3293" s="45" t="s">
        <v>1619</v>
      </c>
      <c r="H3293" s="45" t="s">
        <v>7779</v>
      </c>
      <c r="J3293" s="45" t="s">
        <v>1754</v>
      </c>
      <c r="K3293" s="45" t="s">
        <v>1608</v>
      </c>
      <c r="L3293" s="45" t="s">
        <v>1557</v>
      </c>
      <c r="M3293" s="45" t="s">
        <v>6594</v>
      </c>
    </row>
    <row r="3294" spans="1:13" s="45" customFormat="1">
      <c r="A3294" s="45" t="s">
        <v>1753</v>
      </c>
      <c r="B3294" s="45" t="s">
        <v>1604</v>
      </c>
      <c r="C3294" s="45">
        <v>41289920</v>
      </c>
      <c r="D3294" s="45">
        <v>8649</v>
      </c>
      <c r="E3294" s="45" t="s">
        <v>7678</v>
      </c>
      <c r="F3294" s="45" t="s">
        <v>7780</v>
      </c>
      <c r="G3294" s="45" t="s">
        <v>1619</v>
      </c>
      <c r="H3294" s="45" t="s">
        <v>7781</v>
      </c>
      <c r="J3294" s="45" t="s">
        <v>1754</v>
      </c>
      <c r="K3294" s="45" t="s">
        <v>1608</v>
      </c>
      <c r="L3294" s="45" t="s">
        <v>1557</v>
      </c>
      <c r="M3294" s="45" t="s">
        <v>6594</v>
      </c>
    </row>
    <row r="3295" spans="1:13" s="45" customFormat="1">
      <c r="A3295" s="45" t="s">
        <v>1753</v>
      </c>
      <c r="B3295" s="45" t="s">
        <v>1604</v>
      </c>
      <c r="C3295" s="45">
        <v>41289921</v>
      </c>
      <c r="D3295" s="45">
        <v>4160</v>
      </c>
      <c r="E3295" s="45" t="s">
        <v>6632</v>
      </c>
      <c r="F3295" s="45" t="s">
        <v>7782</v>
      </c>
      <c r="G3295" s="45" t="s">
        <v>1619</v>
      </c>
      <c r="H3295" s="45" t="s">
        <v>7783</v>
      </c>
      <c r="J3295" s="45" t="s">
        <v>1754</v>
      </c>
      <c r="K3295" s="45" t="s">
        <v>1608</v>
      </c>
      <c r="L3295" s="45" t="s">
        <v>1557</v>
      </c>
      <c r="M3295" s="45" t="s">
        <v>6594</v>
      </c>
    </row>
    <row r="3296" spans="1:13" s="45" customFormat="1">
      <c r="A3296" s="45" t="s">
        <v>1753</v>
      </c>
      <c r="B3296" s="45" t="s">
        <v>1604</v>
      </c>
      <c r="C3296" s="45">
        <v>41289922</v>
      </c>
      <c r="D3296" s="45">
        <v>8649</v>
      </c>
      <c r="E3296" s="45" t="s">
        <v>7678</v>
      </c>
      <c r="F3296" s="45" t="s">
        <v>7784</v>
      </c>
      <c r="G3296" s="45" t="s">
        <v>1619</v>
      </c>
      <c r="H3296" s="45" t="s">
        <v>7785</v>
      </c>
      <c r="J3296" s="45" t="s">
        <v>1754</v>
      </c>
      <c r="K3296" s="45" t="s">
        <v>1608</v>
      </c>
      <c r="L3296" s="45" t="s">
        <v>1557</v>
      </c>
      <c r="M3296" s="45" t="s">
        <v>6594</v>
      </c>
    </row>
    <row r="3297" spans="1:13" s="45" customFormat="1">
      <c r="A3297" s="45" t="s">
        <v>1753</v>
      </c>
      <c r="B3297" s="45" t="s">
        <v>1604</v>
      </c>
      <c r="C3297" s="45">
        <v>41289923</v>
      </c>
      <c r="D3297" s="45">
        <v>8649</v>
      </c>
      <c r="E3297" s="45" t="s">
        <v>7678</v>
      </c>
      <c r="F3297" s="45" t="s">
        <v>7786</v>
      </c>
      <c r="G3297" s="45" t="s">
        <v>1619</v>
      </c>
      <c r="H3297" s="45" t="s">
        <v>7787</v>
      </c>
      <c r="J3297" s="45" t="s">
        <v>1754</v>
      </c>
      <c r="K3297" s="45" t="s">
        <v>1608</v>
      </c>
      <c r="L3297" s="45" t="s">
        <v>1557</v>
      </c>
      <c r="M3297" s="45" t="s">
        <v>6594</v>
      </c>
    </row>
    <row r="3298" spans="1:13" s="45" customFormat="1">
      <c r="A3298" s="45" t="s">
        <v>1753</v>
      </c>
      <c r="B3298" s="45" t="s">
        <v>1604</v>
      </c>
      <c r="C3298" s="45">
        <v>41289995</v>
      </c>
      <c r="D3298" s="45">
        <v>8649</v>
      </c>
      <c r="E3298" s="45" t="s">
        <v>7678</v>
      </c>
      <c r="F3298" s="45" t="s">
        <v>7677</v>
      </c>
      <c r="G3298" s="45" t="s">
        <v>1619</v>
      </c>
      <c r="H3298" s="45" t="s">
        <v>7722</v>
      </c>
      <c r="J3298" s="45" t="s">
        <v>1754</v>
      </c>
      <c r="K3298" s="45" t="s">
        <v>1608</v>
      </c>
      <c r="L3298" s="45" t="s">
        <v>1557</v>
      </c>
      <c r="M3298" s="45" t="s">
        <v>6594</v>
      </c>
    </row>
    <row r="3299" spans="1:13" s="45" customFormat="1">
      <c r="A3299" s="45" t="s">
        <v>1751</v>
      </c>
      <c r="B3299" s="45" t="s">
        <v>2305</v>
      </c>
      <c r="C3299" s="45">
        <v>41291101</v>
      </c>
      <c r="D3299" s="45">
        <v>8647</v>
      </c>
      <c r="E3299" s="45" t="s">
        <v>6777</v>
      </c>
      <c r="F3299" s="45" t="s">
        <v>7788</v>
      </c>
      <c r="G3299" s="45" t="s">
        <v>1687</v>
      </c>
      <c r="H3299" s="45" t="s">
        <v>7789</v>
      </c>
      <c r="J3299" s="45" t="s">
        <v>1752</v>
      </c>
      <c r="K3299" s="45" t="s">
        <v>2308</v>
      </c>
      <c r="L3299" s="45" t="s">
        <v>1557</v>
      </c>
      <c r="M3299" s="45" t="s">
        <v>6594</v>
      </c>
    </row>
    <row r="3300" spans="1:13" s="45" customFormat="1">
      <c r="A3300" s="45" t="s">
        <v>1735</v>
      </c>
      <c r="B3300" s="45" t="s">
        <v>1736</v>
      </c>
      <c r="C3300" s="45">
        <v>41292889</v>
      </c>
      <c r="D3300" s="45">
        <v>8647</v>
      </c>
      <c r="E3300" s="45" t="s">
        <v>6777</v>
      </c>
      <c r="F3300" s="45" t="s">
        <v>7790</v>
      </c>
      <c r="G3300" s="45" t="s">
        <v>1687</v>
      </c>
      <c r="I3300" s="45" t="s">
        <v>7094</v>
      </c>
      <c r="J3300" s="45" t="s">
        <v>1739</v>
      </c>
      <c r="K3300" s="45" t="s">
        <v>1740</v>
      </c>
      <c r="L3300" s="45" t="s">
        <v>1557</v>
      </c>
      <c r="M3300" s="45" t="s">
        <v>6594</v>
      </c>
    </row>
    <row r="3301" spans="1:13" s="45" customFormat="1">
      <c r="A3301" s="45" t="s">
        <v>1549</v>
      </c>
      <c r="B3301" s="45" t="s">
        <v>1604</v>
      </c>
      <c r="C3301" s="45">
        <v>41293001</v>
      </c>
      <c r="D3301" s="45">
        <v>8647</v>
      </c>
      <c r="E3301" s="45" t="s">
        <v>6777</v>
      </c>
      <c r="F3301" s="45" t="s">
        <v>7791</v>
      </c>
      <c r="G3301" s="45" t="s">
        <v>1687</v>
      </c>
      <c r="H3301" s="45" t="s">
        <v>7792</v>
      </c>
      <c r="J3301" s="45" t="s">
        <v>1555</v>
      </c>
      <c r="K3301" s="45" t="s">
        <v>1608</v>
      </c>
      <c r="L3301" s="45" t="s">
        <v>1557</v>
      </c>
      <c r="M3301" s="45" t="s">
        <v>6594</v>
      </c>
    </row>
    <row r="3302" spans="1:13" s="45" customFormat="1">
      <c r="A3302" s="45" t="s">
        <v>1549</v>
      </c>
      <c r="B3302" s="45" t="s">
        <v>1604</v>
      </c>
      <c r="C3302" s="45">
        <v>41293003</v>
      </c>
      <c r="D3302" s="45">
        <v>8647</v>
      </c>
      <c r="E3302" s="45" t="s">
        <v>6777</v>
      </c>
      <c r="F3302" s="45" t="s">
        <v>7793</v>
      </c>
      <c r="G3302" s="45" t="s">
        <v>1687</v>
      </c>
      <c r="H3302" s="45" t="s">
        <v>7792</v>
      </c>
      <c r="J3302" s="45" t="s">
        <v>1555</v>
      </c>
      <c r="K3302" s="45" t="s">
        <v>1608</v>
      </c>
      <c r="L3302" s="45" t="s">
        <v>1557</v>
      </c>
      <c r="M3302" s="45" t="s">
        <v>6594</v>
      </c>
    </row>
    <row r="3303" spans="1:13" s="45" customFormat="1">
      <c r="A3303" s="45" t="s">
        <v>1549</v>
      </c>
      <c r="B3303" s="45" t="s">
        <v>1604</v>
      </c>
      <c r="C3303" s="45">
        <v>41293005</v>
      </c>
      <c r="D3303" s="45">
        <v>8647</v>
      </c>
      <c r="E3303" s="45" t="s">
        <v>6777</v>
      </c>
      <c r="F3303" s="45" t="s">
        <v>6844</v>
      </c>
      <c r="G3303" s="45" t="s">
        <v>1687</v>
      </c>
      <c r="H3303" s="45" t="s">
        <v>7792</v>
      </c>
      <c r="J3303" s="45" t="s">
        <v>1555</v>
      </c>
      <c r="K3303" s="45" t="s">
        <v>1608</v>
      </c>
      <c r="L3303" s="45" t="s">
        <v>1557</v>
      </c>
      <c r="M3303" s="45" t="s">
        <v>6594</v>
      </c>
    </row>
    <row r="3304" spans="1:13" s="45" customFormat="1">
      <c r="A3304" s="45" t="s">
        <v>1549</v>
      </c>
      <c r="B3304" s="45" t="s">
        <v>1604</v>
      </c>
      <c r="C3304" s="45">
        <v>41293008</v>
      </c>
      <c r="D3304" s="45">
        <v>8647</v>
      </c>
      <c r="E3304" s="45" t="s">
        <v>6777</v>
      </c>
      <c r="F3304" s="45" t="s">
        <v>7794</v>
      </c>
      <c r="G3304" s="45" t="s">
        <v>1687</v>
      </c>
      <c r="H3304" s="45" t="s">
        <v>7792</v>
      </c>
      <c r="J3304" s="45" t="s">
        <v>1555</v>
      </c>
      <c r="K3304" s="45" t="s">
        <v>1608</v>
      </c>
      <c r="L3304" s="45" t="s">
        <v>1557</v>
      </c>
      <c r="M3304" s="45" t="s">
        <v>6594</v>
      </c>
    </row>
    <row r="3305" spans="1:13" s="45" customFormat="1">
      <c r="A3305" s="45" t="s">
        <v>1549</v>
      </c>
      <c r="B3305" s="45" t="s">
        <v>1604</v>
      </c>
      <c r="C3305" s="45">
        <v>41293010</v>
      </c>
      <c r="D3305" s="45">
        <v>8647</v>
      </c>
      <c r="E3305" s="45" t="s">
        <v>6777</v>
      </c>
      <c r="F3305" s="45" t="s">
        <v>7795</v>
      </c>
      <c r="G3305" s="45" t="s">
        <v>1687</v>
      </c>
      <c r="H3305" s="45" t="s">
        <v>7792</v>
      </c>
      <c r="J3305" s="45" t="s">
        <v>1555</v>
      </c>
      <c r="K3305" s="45" t="s">
        <v>1608</v>
      </c>
      <c r="L3305" s="45" t="s">
        <v>1557</v>
      </c>
      <c r="M3305" s="45" t="s">
        <v>6594</v>
      </c>
    </row>
    <row r="3306" spans="1:13" s="45" customFormat="1">
      <c r="A3306" s="45" t="s">
        <v>1549</v>
      </c>
      <c r="B3306" s="45" t="s">
        <v>1604</v>
      </c>
      <c r="C3306" s="45">
        <v>41293011</v>
      </c>
      <c r="D3306" s="45">
        <v>8647</v>
      </c>
      <c r="E3306" s="45" t="s">
        <v>6777</v>
      </c>
      <c r="F3306" s="45" t="s">
        <v>7796</v>
      </c>
      <c r="G3306" s="45" t="s">
        <v>1687</v>
      </c>
      <c r="H3306" s="45" t="s">
        <v>7792</v>
      </c>
      <c r="J3306" s="45" t="s">
        <v>1555</v>
      </c>
      <c r="K3306" s="45" t="s">
        <v>1608</v>
      </c>
      <c r="L3306" s="45" t="s">
        <v>1557</v>
      </c>
      <c r="M3306" s="45" t="s">
        <v>6594</v>
      </c>
    </row>
    <row r="3307" spans="1:13" s="45" customFormat="1">
      <c r="A3307" s="45" t="s">
        <v>1751</v>
      </c>
      <c r="B3307" s="45" t="s">
        <v>2824</v>
      </c>
      <c r="C3307" s="45">
        <v>41293210</v>
      </c>
      <c r="D3307" s="45">
        <v>8647</v>
      </c>
      <c r="E3307" s="45" t="s">
        <v>6777</v>
      </c>
      <c r="F3307" s="45" t="s">
        <v>7797</v>
      </c>
      <c r="G3307" s="45" t="s">
        <v>1687</v>
      </c>
      <c r="H3307" s="45" t="s">
        <v>7798</v>
      </c>
      <c r="J3307" s="45" t="s">
        <v>1752</v>
      </c>
      <c r="K3307" s="45" t="s">
        <v>2827</v>
      </c>
      <c r="L3307" s="45" t="s">
        <v>1557</v>
      </c>
      <c r="M3307" s="45" t="s">
        <v>6594</v>
      </c>
    </row>
    <row r="3308" spans="1:13" s="45" customFormat="1">
      <c r="A3308" s="45" t="s">
        <v>1751</v>
      </c>
      <c r="B3308" s="45" t="s">
        <v>2824</v>
      </c>
      <c r="C3308" s="45">
        <v>41293501</v>
      </c>
      <c r="D3308" s="45">
        <v>8647</v>
      </c>
      <c r="E3308" s="45" t="s">
        <v>6777</v>
      </c>
      <c r="F3308" s="45" t="s">
        <v>7799</v>
      </c>
      <c r="G3308" s="45" t="s">
        <v>1687</v>
      </c>
      <c r="H3308" s="45" t="s">
        <v>7800</v>
      </c>
      <c r="J3308" s="45" t="s">
        <v>1752</v>
      </c>
      <c r="K3308" s="45" t="s">
        <v>2827</v>
      </c>
      <c r="L3308" s="45" t="s">
        <v>1557</v>
      </c>
      <c r="M3308" s="45" t="s">
        <v>6594</v>
      </c>
    </row>
    <row r="3309" spans="1:13" s="45" customFormat="1">
      <c r="A3309" s="45" t="s">
        <v>1751</v>
      </c>
      <c r="B3309" s="45" t="s">
        <v>2824</v>
      </c>
      <c r="C3309" s="45">
        <v>41293503</v>
      </c>
      <c r="D3309" s="45">
        <v>8647</v>
      </c>
      <c r="E3309" s="45" t="s">
        <v>6777</v>
      </c>
      <c r="F3309" s="45" t="s">
        <v>7801</v>
      </c>
      <c r="G3309" s="45" t="s">
        <v>1687</v>
      </c>
      <c r="H3309" s="45" t="s">
        <v>7802</v>
      </c>
      <c r="J3309" s="45" t="s">
        <v>1752</v>
      </c>
      <c r="K3309" s="45" t="s">
        <v>2827</v>
      </c>
      <c r="L3309" s="45" t="s">
        <v>1557</v>
      </c>
      <c r="M3309" s="45" t="s">
        <v>6594</v>
      </c>
    </row>
    <row r="3310" spans="1:13" s="45" customFormat="1">
      <c r="A3310" s="45" t="s">
        <v>1751</v>
      </c>
      <c r="B3310" s="45" t="s">
        <v>2824</v>
      </c>
      <c r="C3310" s="45">
        <v>41293505</v>
      </c>
      <c r="D3310" s="45">
        <v>8647</v>
      </c>
      <c r="E3310" s="45" t="s">
        <v>6777</v>
      </c>
      <c r="F3310" s="45" t="s">
        <v>7803</v>
      </c>
      <c r="G3310" s="45" t="s">
        <v>1687</v>
      </c>
      <c r="H3310" s="45" t="s">
        <v>7804</v>
      </c>
      <c r="J3310" s="45" t="s">
        <v>1752</v>
      </c>
      <c r="K3310" s="45" t="s">
        <v>2827</v>
      </c>
      <c r="L3310" s="45" t="s">
        <v>1557</v>
      </c>
      <c r="M3310" s="45" t="s">
        <v>6594</v>
      </c>
    </row>
    <row r="3311" spans="1:13" s="45" customFormat="1">
      <c r="A3311" s="45" t="s">
        <v>1751</v>
      </c>
      <c r="B3311" s="45" t="s">
        <v>2824</v>
      </c>
      <c r="C3311" s="45">
        <v>41293506</v>
      </c>
      <c r="D3311" s="45">
        <v>4160</v>
      </c>
      <c r="E3311" s="45" t="s">
        <v>6632</v>
      </c>
      <c r="F3311" s="45" t="s">
        <v>7805</v>
      </c>
      <c r="G3311" s="45" t="s">
        <v>1687</v>
      </c>
      <c r="H3311" s="45" t="s">
        <v>7806</v>
      </c>
      <c r="J3311" s="45" t="s">
        <v>1752</v>
      </c>
      <c r="K3311" s="45" t="s">
        <v>2827</v>
      </c>
      <c r="L3311" s="45" t="s">
        <v>1557</v>
      </c>
      <c r="M3311" s="45" t="s">
        <v>6594</v>
      </c>
    </row>
    <row r="3312" spans="1:13" s="45" customFormat="1">
      <c r="A3312" s="45" t="s">
        <v>1751</v>
      </c>
      <c r="B3312" s="45" t="s">
        <v>2824</v>
      </c>
      <c r="C3312" s="45">
        <v>41293507</v>
      </c>
      <c r="D3312" s="45">
        <v>8647</v>
      </c>
      <c r="E3312" s="45" t="s">
        <v>6777</v>
      </c>
      <c r="F3312" s="45" t="s">
        <v>7807</v>
      </c>
      <c r="G3312" s="45" t="s">
        <v>1687</v>
      </c>
      <c r="H3312" s="45" t="s">
        <v>7808</v>
      </c>
      <c r="J3312" s="45" t="s">
        <v>1752</v>
      </c>
      <c r="K3312" s="45" t="s">
        <v>2827</v>
      </c>
      <c r="L3312" s="45" t="s">
        <v>1557</v>
      </c>
      <c r="M3312" s="45" t="s">
        <v>6594</v>
      </c>
    </row>
    <row r="3313" spans="1:13" s="45" customFormat="1">
      <c r="A3313" s="45" t="s">
        <v>1751</v>
      </c>
      <c r="B3313" s="45" t="s">
        <v>2824</v>
      </c>
      <c r="C3313" s="45">
        <v>41293508</v>
      </c>
      <c r="D3313" s="45">
        <v>8647</v>
      </c>
      <c r="E3313" s="45" t="s">
        <v>6777</v>
      </c>
      <c r="F3313" s="45" t="s">
        <v>7809</v>
      </c>
      <c r="G3313" s="45" t="s">
        <v>1687</v>
      </c>
      <c r="H3313" s="45" t="s">
        <v>7810</v>
      </c>
      <c r="J3313" s="45" t="s">
        <v>1752</v>
      </c>
      <c r="K3313" s="45" t="s">
        <v>2827</v>
      </c>
      <c r="L3313" s="45" t="s">
        <v>1557</v>
      </c>
      <c r="M3313" s="45" t="s">
        <v>6594</v>
      </c>
    </row>
    <row r="3314" spans="1:13" s="45" customFormat="1">
      <c r="A3314" s="45" t="s">
        <v>1751</v>
      </c>
      <c r="B3314" s="45" t="s">
        <v>2824</v>
      </c>
      <c r="C3314" s="45">
        <v>41293515</v>
      </c>
      <c r="D3314" s="45">
        <v>8647</v>
      </c>
      <c r="E3314" s="45" t="s">
        <v>6777</v>
      </c>
      <c r="F3314" s="45" t="s">
        <v>7811</v>
      </c>
      <c r="G3314" s="45" t="s">
        <v>1687</v>
      </c>
      <c r="H3314" s="45" t="s">
        <v>7812</v>
      </c>
      <c r="J3314" s="45" t="s">
        <v>1752</v>
      </c>
      <c r="K3314" s="45" t="s">
        <v>2827</v>
      </c>
      <c r="L3314" s="45" t="s">
        <v>1557</v>
      </c>
      <c r="M3314" s="45" t="s">
        <v>6594</v>
      </c>
    </row>
    <row r="3315" spans="1:13" s="45" customFormat="1">
      <c r="A3315" s="45" t="s">
        <v>1751</v>
      </c>
      <c r="B3315" s="45" t="s">
        <v>2824</v>
      </c>
      <c r="C3315" s="45">
        <v>41293516</v>
      </c>
      <c r="D3315" s="45">
        <v>4160</v>
      </c>
      <c r="E3315" s="45" t="s">
        <v>6632</v>
      </c>
      <c r="F3315" s="45" t="s">
        <v>7813</v>
      </c>
      <c r="G3315" s="45" t="s">
        <v>1687</v>
      </c>
      <c r="H3315" s="45" t="s">
        <v>7814</v>
      </c>
      <c r="J3315" s="45" t="s">
        <v>1752</v>
      </c>
      <c r="K3315" s="45" t="s">
        <v>2827</v>
      </c>
      <c r="L3315" s="45" t="s">
        <v>1557</v>
      </c>
      <c r="M3315" s="45" t="s">
        <v>6594</v>
      </c>
    </row>
    <row r="3316" spans="1:13" s="45" customFormat="1">
      <c r="A3316" s="45" t="s">
        <v>1751</v>
      </c>
      <c r="B3316" s="45" t="s">
        <v>2824</v>
      </c>
      <c r="C3316" s="45">
        <v>41293517</v>
      </c>
      <c r="D3316" s="45">
        <v>4160</v>
      </c>
      <c r="E3316" s="45" t="s">
        <v>6632</v>
      </c>
      <c r="F3316" s="45" t="s">
        <v>7815</v>
      </c>
      <c r="G3316" s="45" t="s">
        <v>1687</v>
      </c>
      <c r="H3316" s="45" t="s">
        <v>7816</v>
      </c>
      <c r="J3316" s="45" t="s">
        <v>1752</v>
      </c>
      <c r="K3316" s="45" t="s">
        <v>2827</v>
      </c>
      <c r="L3316" s="45" t="s">
        <v>1557</v>
      </c>
      <c r="M3316" s="45" t="s">
        <v>6594</v>
      </c>
    </row>
    <row r="3317" spans="1:13" s="45" customFormat="1">
      <c r="A3317" s="45" t="s">
        <v>1751</v>
      </c>
      <c r="B3317" s="45" t="s">
        <v>2824</v>
      </c>
      <c r="C3317" s="45">
        <v>41293518</v>
      </c>
      <c r="D3317" s="45">
        <v>8647</v>
      </c>
      <c r="E3317" s="45" t="s">
        <v>6777</v>
      </c>
      <c r="F3317" s="45" t="s">
        <v>7817</v>
      </c>
      <c r="G3317" s="45" t="s">
        <v>1687</v>
      </c>
      <c r="H3317" s="45" t="s">
        <v>7818</v>
      </c>
      <c r="J3317" s="45" t="s">
        <v>1752</v>
      </c>
      <c r="K3317" s="45" t="s">
        <v>2827</v>
      </c>
      <c r="L3317" s="45" t="s">
        <v>1557</v>
      </c>
      <c r="M3317" s="45" t="s">
        <v>6594</v>
      </c>
    </row>
    <row r="3318" spans="1:13" s="45" customFormat="1">
      <c r="A3318" s="45" t="s">
        <v>1751</v>
      </c>
      <c r="B3318" s="45" t="s">
        <v>2824</v>
      </c>
      <c r="C3318" s="45">
        <v>41293521</v>
      </c>
      <c r="D3318" s="45">
        <v>8647</v>
      </c>
      <c r="E3318" s="45" t="s">
        <v>6777</v>
      </c>
      <c r="F3318" s="45" t="s">
        <v>7819</v>
      </c>
      <c r="G3318" s="45" t="s">
        <v>1687</v>
      </c>
      <c r="H3318" s="45" t="s">
        <v>7820</v>
      </c>
      <c r="J3318" s="45" t="s">
        <v>1752</v>
      </c>
      <c r="K3318" s="45" t="s">
        <v>2827</v>
      </c>
      <c r="L3318" s="45" t="s">
        <v>1557</v>
      </c>
      <c r="M3318" s="45" t="s">
        <v>6594</v>
      </c>
    </row>
    <row r="3319" spans="1:13" s="45" customFormat="1">
      <c r="A3319" s="45" t="s">
        <v>1751</v>
      </c>
      <c r="B3319" s="45" t="s">
        <v>2824</v>
      </c>
      <c r="C3319" s="45">
        <v>41293522</v>
      </c>
      <c r="D3319" s="45">
        <v>4160</v>
      </c>
      <c r="E3319" s="45" t="s">
        <v>6632</v>
      </c>
      <c r="F3319" s="45" t="s">
        <v>7821</v>
      </c>
      <c r="G3319" s="45" t="s">
        <v>1687</v>
      </c>
      <c r="H3319" s="45" t="s">
        <v>7822</v>
      </c>
      <c r="J3319" s="45" t="s">
        <v>1752</v>
      </c>
      <c r="K3319" s="45" t="s">
        <v>2827</v>
      </c>
      <c r="L3319" s="45" t="s">
        <v>1557</v>
      </c>
      <c r="M3319" s="45" t="s">
        <v>6594</v>
      </c>
    </row>
    <row r="3320" spans="1:13" s="45" customFormat="1">
      <c r="A3320" s="45" t="s">
        <v>1751</v>
      </c>
      <c r="B3320" s="45" t="s">
        <v>2824</v>
      </c>
      <c r="C3320" s="45">
        <v>41293524</v>
      </c>
      <c r="D3320" s="45">
        <v>8647</v>
      </c>
      <c r="E3320" s="45" t="s">
        <v>6777</v>
      </c>
      <c r="F3320" s="45" t="s">
        <v>7823</v>
      </c>
      <c r="G3320" s="45" t="s">
        <v>1687</v>
      </c>
      <c r="H3320" s="45" t="s">
        <v>7824</v>
      </c>
      <c r="J3320" s="45" t="s">
        <v>1752</v>
      </c>
      <c r="K3320" s="45" t="s">
        <v>2827</v>
      </c>
      <c r="L3320" s="45" t="s">
        <v>1557</v>
      </c>
      <c r="M3320" s="45" t="s">
        <v>6594</v>
      </c>
    </row>
    <row r="3321" spans="1:13" s="45" customFormat="1">
      <c r="A3321" s="45" t="s">
        <v>1751</v>
      </c>
      <c r="B3321" s="45" t="s">
        <v>2824</v>
      </c>
      <c r="C3321" s="45">
        <v>41293600</v>
      </c>
      <c r="D3321" s="45">
        <v>8647</v>
      </c>
      <c r="E3321" s="45" t="s">
        <v>6777</v>
      </c>
      <c r="F3321" s="45" t="s">
        <v>7825</v>
      </c>
      <c r="G3321" s="45" t="s">
        <v>1687</v>
      </c>
      <c r="H3321" s="45" t="s">
        <v>7826</v>
      </c>
      <c r="J3321" s="45" t="s">
        <v>1752</v>
      </c>
      <c r="K3321" s="45" t="s">
        <v>2827</v>
      </c>
      <c r="L3321" s="45" t="s">
        <v>1557</v>
      </c>
      <c r="M3321" s="45" t="s">
        <v>6594</v>
      </c>
    </row>
    <row r="3322" spans="1:13" s="45" customFormat="1">
      <c r="A3322" s="45" t="s">
        <v>1751</v>
      </c>
      <c r="B3322" s="45" t="s">
        <v>2824</v>
      </c>
      <c r="C3322" s="45">
        <v>41293611</v>
      </c>
      <c r="D3322" s="45">
        <v>8647</v>
      </c>
      <c r="E3322" s="45" t="s">
        <v>6777</v>
      </c>
      <c r="F3322" s="45" t="s">
        <v>7827</v>
      </c>
      <c r="G3322" s="45" t="s">
        <v>1687</v>
      </c>
      <c r="H3322" s="45" t="s">
        <v>7828</v>
      </c>
      <c r="J3322" s="45" t="s">
        <v>1752</v>
      </c>
      <c r="K3322" s="45" t="s">
        <v>2827</v>
      </c>
      <c r="L3322" s="45" t="s">
        <v>1557</v>
      </c>
      <c r="M3322" s="45" t="s">
        <v>6594</v>
      </c>
    </row>
    <row r="3323" spans="1:13" s="45" customFormat="1">
      <c r="A3323" s="45" t="s">
        <v>1751</v>
      </c>
      <c r="B3323" s="45" t="s">
        <v>2824</v>
      </c>
      <c r="C3323" s="45">
        <v>41293615</v>
      </c>
      <c r="D3323" s="45">
        <v>8647</v>
      </c>
      <c r="E3323" s="45" t="s">
        <v>6777</v>
      </c>
      <c r="F3323" s="45" t="s">
        <v>7829</v>
      </c>
      <c r="G3323" s="45" t="s">
        <v>1687</v>
      </c>
      <c r="H3323" s="45" t="s">
        <v>7830</v>
      </c>
      <c r="J3323" s="45" t="s">
        <v>1752</v>
      </c>
      <c r="K3323" s="45" t="s">
        <v>2827</v>
      </c>
      <c r="L3323" s="45" t="s">
        <v>1557</v>
      </c>
      <c r="M3323" s="45" t="s">
        <v>6594</v>
      </c>
    </row>
    <row r="3324" spans="1:13" s="45" customFormat="1">
      <c r="A3324" s="45" t="s">
        <v>1751</v>
      </c>
      <c r="B3324" s="45" t="s">
        <v>2824</v>
      </c>
      <c r="C3324" s="45">
        <v>41293800</v>
      </c>
      <c r="D3324" s="45">
        <v>8647</v>
      </c>
      <c r="E3324" s="45" t="s">
        <v>6777</v>
      </c>
      <c r="F3324" s="45" t="s">
        <v>7831</v>
      </c>
      <c r="G3324" s="45" t="s">
        <v>1687</v>
      </c>
      <c r="H3324" s="45" t="s">
        <v>7832</v>
      </c>
      <c r="J3324" s="45" t="s">
        <v>1752</v>
      </c>
      <c r="K3324" s="45" t="s">
        <v>2827</v>
      </c>
      <c r="L3324" s="45" t="s">
        <v>1557</v>
      </c>
      <c r="M3324" s="45" t="s">
        <v>6594</v>
      </c>
    </row>
    <row r="3325" spans="1:13" s="45" customFormat="1">
      <c r="A3325" s="45" t="s">
        <v>1751</v>
      </c>
      <c r="B3325" s="45" t="s">
        <v>2824</v>
      </c>
      <c r="C3325" s="45">
        <v>41293801</v>
      </c>
      <c r="D3325" s="45">
        <v>8647</v>
      </c>
      <c r="E3325" s="45" t="s">
        <v>6777</v>
      </c>
      <c r="F3325" s="45" t="s">
        <v>7833</v>
      </c>
      <c r="G3325" s="45" t="s">
        <v>1687</v>
      </c>
      <c r="H3325" s="45" t="s">
        <v>7834</v>
      </c>
      <c r="J3325" s="45" t="s">
        <v>1752</v>
      </c>
      <c r="K3325" s="45" t="s">
        <v>2827</v>
      </c>
      <c r="L3325" s="45" t="s">
        <v>1557</v>
      </c>
      <c r="M3325" s="45" t="s">
        <v>6594</v>
      </c>
    </row>
    <row r="3326" spans="1:13" s="45" customFormat="1">
      <c r="A3326" s="45" t="s">
        <v>1751</v>
      </c>
      <c r="B3326" s="45" t="s">
        <v>2824</v>
      </c>
      <c r="C3326" s="45">
        <v>41293803</v>
      </c>
      <c r="D3326" s="45">
        <v>8647</v>
      </c>
      <c r="E3326" s="45" t="s">
        <v>6777</v>
      </c>
      <c r="F3326" s="45" t="s">
        <v>7835</v>
      </c>
      <c r="G3326" s="45" t="s">
        <v>1687</v>
      </c>
      <c r="H3326" s="45" t="s">
        <v>7836</v>
      </c>
      <c r="J3326" s="45" t="s">
        <v>1752</v>
      </c>
      <c r="K3326" s="45" t="s">
        <v>2827</v>
      </c>
      <c r="L3326" s="45" t="s">
        <v>1557</v>
      </c>
      <c r="M3326" s="45" t="s">
        <v>6594</v>
      </c>
    </row>
    <row r="3327" spans="1:13" s="45" customFormat="1">
      <c r="A3327" s="45" t="s">
        <v>1751</v>
      </c>
      <c r="B3327" s="45" t="s">
        <v>2824</v>
      </c>
      <c r="C3327" s="45">
        <v>41293804</v>
      </c>
      <c r="D3327" s="45">
        <v>8647</v>
      </c>
      <c r="E3327" s="45" t="s">
        <v>6777</v>
      </c>
      <c r="F3327" s="45" t="s">
        <v>7837</v>
      </c>
      <c r="G3327" s="45" t="s">
        <v>1687</v>
      </c>
      <c r="H3327" s="45" t="s">
        <v>7838</v>
      </c>
      <c r="J3327" s="45" t="s">
        <v>1752</v>
      </c>
      <c r="K3327" s="45" t="s">
        <v>2827</v>
      </c>
      <c r="L3327" s="45" t="s">
        <v>1557</v>
      </c>
      <c r="M3327" s="45" t="s">
        <v>6594</v>
      </c>
    </row>
    <row r="3328" spans="1:13" s="45" customFormat="1">
      <c r="A3328" s="45" t="s">
        <v>1751</v>
      </c>
      <c r="B3328" s="45" t="s">
        <v>2824</v>
      </c>
      <c r="C3328" s="45">
        <v>41293805</v>
      </c>
      <c r="D3328" s="45">
        <v>8647</v>
      </c>
      <c r="E3328" s="45" t="s">
        <v>6777</v>
      </c>
      <c r="F3328" s="45" t="s">
        <v>7839</v>
      </c>
      <c r="G3328" s="45" t="s">
        <v>1687</v>
      </c>
      <c r="H3328" s="45" t="s">
        <v>7840</v>
      </c>
      <c r="J3328" s="45" t="s">
        <v>1752</v>
      </c>
      <c r="K3328" s="45" t="s">
        <v>2827</v>
      </c>
      <c r="L3328" s="45" t="s">
        <v>1557</v>
      </c>
      <c r="M3328" s="45" t="s">
        <v>6594</v>
      </c>
    </row>
    <row r="3329" spans="1:13" s="45" customFormat="1">
      <c r="A3329" s="45" t="s">
        <v>1751</v>
      </c>
      <c r="B3329" s="45" t="s">
        <v>2824</v>
      </c>
      <c r="C3329" s="45">
        <v>41293806</v>
      </c>
      <c r="D3329" s="45">
        <v>8647</v>
      </c>
      <c r="E3329" s="45" t="s">
        <v>6777</v>
      </c>
      <c r="F3329" s="45" t="s">
        <v>7841</v>
      </c>
      <c r="G3329" s="45" t="s">
        <v>1687</v>
      </c>
      <c r="H3329" s="45" t="s">
        <v>7842</v>
      </c>
      <c r="J3329" s="45" t="s">
        <v>1752</v>
      </c>
      <c r="K3329" s="45" t="s">
        <v>2827</v>
      </c>
      <c r="L3329" s="45" t="s">
        <v>1557</v>
      </c>
      <c r="M3329" s="45" t="s">
        <v>6594</v>
      </c>
    </row>
    <row r="3330" spans="1:13" s="45" customFormat="1">
      <c r="A3330" s="45" t="s">
        <v>1751</v>
      </c>
      <c r="B3330" s="45" t="s">
        <v>1604</v>
      </c>
      <c r="C3330" s="45">
        <v>41293807</v>
      </c>
      <c r="D3330" s="45">
        <v>8647</v>
      </c>
      <c r="E3330" s="45" t="s">
        <v>6777</v>
      </c>
      <c r="F3330" s="45" t="s">
        <v>7843</v>
      </c>
      <c r="G3330" s="45" t="s">
        <v>1687</v>
      </c>
      <c r="H3330" s="45" t="s">
        <v>7844</v>
      </c>
      <c r="J3330" s="45" t="s">
        <v>1752</v>
      </c>
      <c r="K3330" s="45" t="s">
        <v>1608</v>
      </c>
      <c r="L3330" s="45" t="s">
        <v>1557</v>
      </c>
      <c r="M3330" s="45" t="s">
        <v>6594</v>
      </c>
    </row>
    <row r="3331" spans="1:13" s="45" customFormat="1">
      <c r="A3331" s="45" t="s">
        <v>1751</v>
      </c>
      <c r="B3331" s="45" t="s">
        <v>1604</v>
      </c>
      <c r="C3331" s="45">
        <v>41293845</v>
      </c>
      <c r="D3331" s="45">
        <v>8647</v>
      </c>
      <c r="E3331" s="45" t="s">
        <v>6777</v>
      </c>
      <c r="F3331" s="45" t="s">
        <v>7845</v>
      </c>
      <c r="G3331" s="45" t="s">
        <v>1687</v>
      </c>
      <c r="H3331" s="45" t="s">
        <v>7846</v>
      </c>
      <c r="J3331" s="45" t="s">
        <v>1752</v>
      </c>
      <c r="K3331" s="45" t="s">
        <v>1608</v>
      </c>
      <c r="L3331" s="45" t="s">
        <v>1557</v>
      </c>
      <c r="M3331" s="45" t="s">
        <v>6594</v>
      </c>
    </row>
    <row r="3332" spans="1:13" s="45" customFormat="1">
      <c r="A3332" s="45" t="s">
        <v>1735</v>
      </c>
      <c r="B3332" s="45" t="s">
        <v>1736</v>
      </c>
      <c r="C3332" s="45">
        <v>41295501</v>
      </c>
      <c r="D3332" s="45">
        <v>8647</v>
      </c>
      <c r="E3332" s="45" t="s">
        <v>6777</v>
      </c>
      <c r="F3332" s="45" t="s">
        <v>7847</v>
      </c>
      <c r="G3332" s="45" t="s">
        <v>1687</v>
      </c>
      <c r="I3332" s="45" t="s">
        <v>7848</v>
      </c>
      <c r="J3332" s="45" t="s">
        <v>1739</v>
      </c>
      <c r="K3332" s="45" t="s">
        <v>1740</v>
      </c>
      <c r="L3332" s="45" t="s">
        <v>1557</v>
      </c>
      <c r="M3332" s="45" t="s">
        <v>6594</v>
      </c>
    </row>
    <row r="3333" spans="1:13" s="45" customFormat="1">
      <c r="A3333" s="45" t="s">
        <v>1549</v>
      </c>
      <c r="B3333" s="45" t="s">
        <v>1604</v>
      </c>
      <c r="C3333" s="45">
        <v>41295502</v>
      </c>
      <c r="D3333" s="45">
        <v>8647</v>
      </c>
      <c r="E3333" s="45" t="s">
        <v>6777</v>
      </c>
      <c r="F3333" s="45" t="s">
        <v>7849</v>
      </c>
      <c r="G3333" s="45" t="s">
        <v>1687</v>
      </c>
      <c r="H3333" s="45" t="s">
        <v>7850</v>
      </c>
      <c r="J3333" s="45" t="s">
        <v>1555</v>
      </c>
      <c r="K3333" s="45" t="s">
        <v>1608</v>
      </c>
      <c r="L3333" s="45" t="s">
        <v>1557</v>
      </c>
      <c r="M3333" s="45" t="s">
        <v>6594</v>
      </c>
    </row>
    <row r="3334" spans="1:13" s="45" customFormat="1">
      <c r="A3334" s="45" t="s">
        <v>1549</v>
      </c>
      <c r="B3334" s="45" t="s">
        <v>1604</v>
      </c>
      <c r="C3334" s="45">
        <v>41295503</v>
      </c>
      <c r="D3334" s="45">
        <v>8647</v>
      </c>
      <c r="E3334" s="45" t="s">
        <v>6777</v>
      </c>
      <c r="F3334" s="45" t="s">
        <v>7851</v>
      </c>
      <c r="G3334" s="45" t="s">
        <v>1687</v>
      </c>
      <c r="H3334" s="45" t="s">
        <v>7852</v>
      </c>
      <c r="J3334" s="45" t="s">
        <v>1555</v>
      </c>
      <c r="K3334" s="45" t="s">
        <v>1608</v>
      </c>
      <c r="L3334" s="45" t="s">
        <v>1557</v>
      </c>
      <c r="M3334" s="45" t="s">
        <v>6594</v>
      </c>
    </row>
    <row r="3335" spans="1:13" s="45" customFormat="1">
      <c r="A3335" s="45" t="s">
        <v>1549</v>
      </c>
      <c r="B3335" s="45" t="s">
        <v>1604</v>
      </c>
      <c r="C3335" s="45">
        <v>41295504</v>
      </c>
      <c r="D3335" s="45">
        <v>8647</v>
      </c>
      <c r="E3335" s="45" t="s">
        <v>6777</v>
      </c>
      <c r="F3335" s="45" t="s">
        <v>7853</v>
      </c>
      <c r="G3335" s="45" t="s">
        <v>1687</v>
      </c>
      <c r="H3335" s="45" t="s">
        <v>7852</v>
      </c>
      <c r="J3335" s="45" t="s">
        <v>1555</v>
      </c>
      <c r="K3335" s="45" t="s">
        <v>1608</v>
      </c>
      <c r="L3335" s="45" t="s">
        <v>1557</v>
      </c>
      <c r="M3335" s="45" t="s">
        <v>6594</v>
      </c>
    </row>
    <row r="3336" spans="1:13" s="45" customFormat="1">
      <c r="A3336" s="45" t="s">
        <v>1549</v>
      </c>
      <c r="B3336" s="45" t="s">
        <v>1604</v>
      </c>
      <c r="C3336" s="45">
        <v>41295505</v>
      </c>
      <c r="D3336" s="45">
        <v>8647</v>
      </c>
      <c r="E3336" s="45" t="s">
        <v>6777</v>
      </c>
      <c r="F3336" s="45" t="s">
        <v>7854</v>
      </c>
      <c r="G3336" s="45" t="s">
        <v>1687</v>
      </c>
      <c r="H3336" s="45" t="s">
        <v>7855</v>
      </c>
      <c r="J3336" s="45" t="s">
        <v>1555</v>
      </c>
      <c r="K3336" s="45" t="s">
        <v>1608</v>
      </c>
      <c r="L3336" s="45" t="s">
        <v>1557</v>
      </c>
      <c r="M3336" s="45" t="s">
        <v>6594</v>
      </c>
    </row>
    <row r="3337" spans="1:13" s="45" customFormat="1">
      <c r="A3337" s="45" t="s">
        <v>1549</v>
      </c>
      <c r="B3337" s="45" t="s">
        <v>1604</v>
      </c>
      <c r="C3337" s="45">
        <v>41295506</v>
      </c>
      <c r="D3337" s="45">
        <v>8647</v>
      </c>
      <c r="E3337" s="45" t="s">
        <v>6777</v>
      </c>
      <c r="F3337" s="45" t="s">
        <v>7856</v>
      </c>
      <c r="G3337" s="45" t="s">
        <v>1687</v>
      </c>
      <c r="H3337" s="45" t="s">
        <v>7857</v>
      </c>
      <c r="J3337" s="45" t="s">
        <v>1555</v>
      </c>
      <c r="K3337" s="45" t="s">
        <v>1608</v>
      </c>
      <c r="L3337" s="45" t="s">
        <v>1557</v>
      </c>
      <c r="M3337" s="45" t="s">
        <v>6594</v>
      </c>
    </row>
    <row r="3338" spans="1:13" s="45" customFormat="1">
      <c r="A3338" s="45" t="s">
        <v>1549</v>
      </c>
      <c r="B3338" s="45" t="s">
        <v>1604</v>
      </c>
      <c r="C3338" s="45">
        <v>41295507</v>
      </c>
      <c r="D3338" s="45">
        <v>8647</v>
      </c>
      <c r="E3338" s="45" t="s">
        <v>6777</v>
      </c>
      <c r="F3338" s="45" t="s">
        <v>7858</v>
      </c>
      <c r="G3338" s="45" t="s">
        <v>1687</v>
      </c>
      <c r="H3338" s="45" t="s">
        <v>7859</v>
      </c>
      <c r="J3338" s="45" t="s">
        <v>1555</v>
      </c>
      <c r="K3338" s="45" t="s">
        <v>1608</v>
      </c>
      <c r="L3338" s="45" t="s">
        <v>1557</v>
      </c>
      <c r="M3338" s="45" t="s">
        <v>6594</v>
      </c>
    </row>
    <row r="3339" spans="1:13" s="45" customFormat="1">
      <c r="A3339" s="45" t="s">
        <v>1549</v>
      </c>
      <c r="B3339" s="45" t="s">
        <v>1604</v>
      </c>
      <c r="C3339" s="45">
        <v>41295508</v>
      </c>
      <c r="D3339" s="45">
        <v>8647</v>
      </c>
      <c r="E3339" s="45" t="s">
        <v>6777</v>
      </c>
      <c r="F3339" s="45" t="s">
        <v>7860</v>
      </c>
      <c r="G3339" s="45" t="s">
        <v>1687</v>
      </c>
      <c r="H3339" s="45" t="s">
        <v>7861</v>
      </c>
      <c r="J3339" s="45" t="s">
        <v>1555</v>
      </c>
      <c r="K3339" s="45" t="s">
        <v>1608</v>
      </c>
      <c r="L3339" s="45" t="s">
        <v>1557</v>
      </c>
      <c r="M3339" s="45" t="s">
        <v>6594</v>
      </c>
    </row>
    <row r="3340" spans="1:13" s="45" customFormat="1">
      <c r="A3340" s="45" t="s">
        <v>1549</v>
      </c>
      <c r="B3340" s="45" t="s">
        <v>1604</v>
      </c>
      <c r="C3340" s="45">
        <v>41295510</v>
      </c>
      <c r="D3340" s="45">
        <v>8647</v>
      </c>
      <c r="E3340" s="45" t="s">
        <v>6777</v>
      </c>
      <c r="F3340" s="45" t="s">
        <v>7862</v>
      </c>
      <c r="G3340" s="45" t="s">
        <v>1687</v>
      </c>
      <c r="H3340" s="45" t="s">
        <v>7863</v>
      </c>
      <c r="J3340" s="45" t="s">
        <v>1555</v>
      </c>
      <c r="K3340" s="45" t="s">
        <v>1608</v>
      </c>
      <c r="L3340" s="45" t="s">
        <v>1557</v>
      </c>
      <c r="M3340" s="45" t="s">
        <v>6594</v>
      </c>
    </row>
    <row r="3341" spans="1:13" s="45" customFormat="1">
      <c r="A3341" s="45" t="s">
        <v>1549</v>
      </c>
      <c r="B3341" s="45" t="s">
        <v>1604</v>
      </c>
      <c r="C3341" s="45">
        <v>41295512</v>
      </c>
      <c r="D3341" s="45">
        <v>8647</v>
      </c>
      <c r="E3341" s="45" t="s">
        <v>6777</v>
      </c>
      <c r="F3341" s="45" t="s">
        <v>7864</v>
      </c>
      <c r="G3341" s="45" t="s">
        <v>1687</v>
      </c>
      <c r="H3341" s="45" t="s">
        <v>7865</v>
      </c>
      <c r="J3341" s="45" t="s">
        <v>1555</v>
      </c>
      <c r="K3341" s="45" t="s">
        <v>1608</v>
      </c>
      <c r="L3341" s="45" t="s">
        <v>1557</v>
      </c>
      <c r="M3341" s="45" t="s">
        <v>6594</v>
      </c>
    </row>
    <row r="3342" spans="1:13" s="45" customFormat="1">
      <c r="A3342" s="45" t="s">
        <v>1549</v>
      </c>
      <c r="B3342" s="45" t="s">
        <v>1604</v>
      </c>
      <c r="C3342" s="45">
        <v>41295513</v>
      </c>
      <c r="D3342" s="45">
        <v>8647</v>
      </c>
      <c r="E3342" s="45" t="s">
        <v>6777</v>
      </c>
      <c r="F3342" s="45" t="s">
        <v>7866</v>
      </c>
      <c r="G3342" s="45" t="s">
        <v>1687</v>
      </c>
      <c r="H3342" s="45" t="s">
        <v>7867</v>
      </c>
      <c r="J3342" s="45" t="s">
        <v>1555</v>
      </c>
      <c r="K3342" s="45" t="s">
        <v>1608</v>
      </c>
      <c r="L3342" s="45" t="s">
        <v>1557</v>
      </c>
      <c r="M3342" s="45" t="s">
        <v>6594</v>
      </c>
    </row>
    <row r="3343" spans="1:13" s="45" customFormat="1">
      <c r="A3343" s="45" t="s">
        <v>1549</v>
      </c>
      <c r="B3343" s="45" t="s">
        <v>1604</v>
      </c>
      <c r="C3343" s="45">
        <v>41295516</v>
      </c>
      <c r="D3343" s="45">
        <v>8647</v>
      </c>
      <c r="E3343" s="45" t="s">
        <v>6777</v>
      </c>
      <c r="F3343" s="45" t="s">
        <v>7868</v>
      </c>
      <c r="G3343" s="45" t="s">
        <v>1687</v>
      </c>
      <c r="H3343" s="45" t="s">
        <v>7869</v>
      </c>
      <c r="J3343" s="45" t="s">
        <v>1555</v>
      </c>
      <c r="K3343" s="45" t="s">
        <v>1608</v>
      </c>
      <c r="L3343" s="45" t="s">
        <v>1557</v>
      </c>
      <c r="M3343" s="45" t="s">
        <v>6594</v>
      </c>
    </row>
    <row r="3344" spans="1:13" s="45" customFormat="1">
      <c r="A3344" s="45" t="s">
        <v>1549</v>
      </c>
      <c r="B3344" s="45" t="s">
        <v>1604</v>
      </c>
      <c r="C3344" s="45">
        <v>41295518</v>
      </c>
      <c r="D3344" s="45">
        <v>8647</v>
      </c>
      <c r="E3344" s="45" t="s">
        <v>6777</v>
      </c>
      <c r="F3344" s="45" t="s">
        <v>7870</v>
      </c>
      <c r="G3344" s="45" t="s">
        <v>1687</v>
      </c>
      <c r="H3344" s="45" t="s">
        <v>7871</v>
      </c>
      <c r="J3344" s="45" t="s">
        <v>1555</v>
      </c>
      <c r="K3344" s="45" t="s">
        <v>1608</v>
      </c>
      <c r="L3344" s="45" t="s">
        <v>1557</v>
      </c>
      <c r="M3344" s="45" t="s">
        <v>6594</v>
      </c>
    </row>
    <row r="3345" spans="1:13" s="45" customFormat="1">
      <c r="A3345" s="45" t="s">
        <v>1549</v>
      </c>
      <c r="B3345" s="45" t="s">
        <v>1604</v>
      </c>
      <c r="C3345" s="45">
        <v>41295521</v>
      </c>
      <c r="D3345" s="45">
        <v>8647</v>
      </c>
      <c r="E3345" s="45" t="s">
        <v>6777</v>
      </c>
      <c r="F3345" s="45" t="s">
        <v>7872</v>
      </c>
      <c r="G3345" s="45" t="s">
        <v>1687</v>
      </c>
      <c r="H3345" s="45" t="s">
        <v>7873</v>
      </c>
      <c r="J3345" s="45" t="s">
        <v>1555</v>
      </c>
      <c r="K3345" s="45" t="s">
        <v>1608</v>
      </c>
      <c r="L3345" s="45" t="s">
        <v>1557</v>
      </c>
      <c r="M3345" s="45" t="s">
        <v>6594</v>
      </c>
    </row>
    <row r="3346" spans="1:13" s="45" customFormat="1">
      <c r="A3346" s="45" t="s">
        <v>1549</v>
      </c>
      <c r="B3346" s="45" t="s">
        <v>1604</v>
      </c>
      <c r="C3346" s="45">
        <v>41295522</v>
      </c>
      <c r="D3346" s="45">
        <v>8647</v>
      </c>
      <c r="E3346" s="45" t="s">
        <v>6777</v>
      </c>
      <c r="F3346" s="45" t="s">
        <v>7874</v>
      </c>
      <c r="G3346" s="45" t="s">
        <v>1687</v>
      </c>
      <c r="H3346" s="45" t="s">
        <v>7875</v>
      </c>
      <c r="J3346" s="45" t="s">
        <v>1555</v>
      </c>
      <c r="K3346" s="45" t="s">
        <v>1608</v>
      </c>
      <c r="L3346" s="45" t="s">
        <v>1557</v>
      </c>
      <c r="M3346" s="45" t="s">
        <v>6594</v>
      </c>
    </row>
    <row r="3347" spans="1:13" s="45" customFormat="1">
      <c r="A3347" s="45" t="s">
        <v>1549</v>
      </c>
      <c r="B3347" s="45" t="s">
        <v>1604</v>
      </c>
      <c r="C3347" s="45">
        <v>41295523</v>
      </c>
      <c r="D3347" s="45">
        <v>8647</v>
      </c>
      <c r="E3347" s="45" t="s">
        <v>6777</v>
      </c>
      <c r="F3347" s="45" t="s">
        <v>7876</v>
      </c>
      <c r="G3347" s="45" t="s">
        <v>1687</v>
      </c>
      <c r="H3347" s="45" t="s">
        <v>7877</v>
      </c>
      <c r="J3347" s="45" t="s">
        <v>1555</v>
      </c>
      <c r="K3347" s="45" t="s">
        <v>1608</v>
      </c>
      <c r="L3347" s="45" t="s">
        <v>1557</v>
      </c>
      <c r="M3347" s="45" t="s">
        <v>6594</v>
      </c>
    </row>
    <row r="3348" spans="1:13" s="45" customFormat="1">
      <c r="A3348" s="45" t="s">
        <v>1549</v>
      </c>
      <c r="B3348" s="45" t="s">
        <v>1604</v>
      </c>
      <c r="C3348" s="45">
        <v>41295535</v>
      </c>
      <c r="D3348" s="45">
        <v>8647</v>
      </c>
      <c r="E3348" s="45" t="s">
        <v>6777</v>
      </c>
      <c r="F3348" s="45" t="s">
        <v>7878</v>
      </c>
      <c r="G3348" s="45" t="s">
        <v>1687</v>
      </c>
      <c r="H3348" s="45" t="s">
        <v>7879</v>
      </c>
      <c r="J3348" s="45" t="s">
        <v>1555</v>
      </c>
      <c r="K3348" s="45" t="s">
        <v>1608</v>
      </c>
      <c r="L3348" s="45" t="s">
        <v>1557</v>
      </c>
      <c r="M3348" s="45" t="s">
        <v>6594</v>
      </c>
    </row>
    <row r="3349" spans="1:13" s="45" customFormat="1">
      <c r="A3349" s="45" t="s">
        <v>1549</v>
      </c>
      <c r="B3349" s="45" t="s">
        <v>1604</v>
      </c>
      <c r="C3349" s="45">
        <v>41295536</v>
      </c>
      <c r="D3349" s="45">
        <v>8647</v>
      </c>
      <c r="E3349" s="45" t="s">
        <v>6777</v>
      </c>
      <c r="F3349" s="45" t="s">
        <v>7880</v>
      </c>
      <c r="G3349" s="45" t="s">
        <v>1687</v>
      </c>
      <c r="H3349" s="45" t="s">
        <v>7881</v>
      </c>
      <c r="J3349" s="45" t="s">
        <v>1555</v>
      </c>
      <c r="K3349" s="45" t="s">
        <v>1608</v>
      </c>
      <c r="L3349" s="45" t="s">
        <v>1557</v>
      </c>
      <c r="M3349" s="45" t="s">
        <v>6594</v>
      </c>
    </row>
    <row r="3350" spans="1:13" s="45" customFormat="1">
      <c r="A3350" s="45" t="s">
        <v>1549</v>
      </c>
      <c r="B3350" s="45" t="s">
        <v>1604</v>
      </c>
      <c r="C3350" s="45">
        <v>41295537</v>
      </c>
      <c r="D3350" s="45">
        <v>8647</v>
      </c>
      <c r="E3350" s="45" t="s">
        <v>6777</v>
      </c>
      <c r="F3350" s="45" t="s">
        <v>7882</v>
      </c>
      <c r="G3350" s="45" t="s">
        <v>1687</v>
      </c>
      <c r="H3350" s="45" t="s">
        <v>7883</v>
      </c>
      <c r="J3350" s="45" t="s">
        <v>1555</v>
      </c>
      <c r="K3350" s="45" t="s">
        <v>1608</v>
      </c>
      <c r="L3350" s="45" t="s">
        <v>1557</v>
      </c>
      <c r="M3350" s="45" t="s">
        <v>6594</v>
      </c>
    </row>
    <row r="3351" spans="1:13" s="45" customFormat="1">
      <c r="A3351" s="45" t="s">
        <v>1549</v>
      </c>
      <c r="B3351" s="45" t="s">
        <v>1604</v>
      </c>
      <c r="C3351" s="45">
        <v>41295545</v>
      </c>
      <c r="D3351" s="45">
        <v>8647</v>
      </c>
      <c r="E3351" s="45" t="s">
        <v>6777</v>
      </c>
      <c r="F3351" s="45" t="s">
        <v>7884</v>
      </c>
      <c r="G3351" s="45" t="s">
        <v>1687</v>
      </c>
      <c r="H3351" s="45" t="s">
        <v>7885</v>
      </c>
      <c r="J3351" s="45" t="s">
        <v>1555</v>
      </c>
      <c r="K3351" s="45" t="s">
        <v>1608</v>
      </c>
      <c r="L3351" s="45" t="s">
        <v>1557</v>
      </c>
      <c r="M3351" s="45" t="s">
        <v>6594</v>
      </c>
    </row>
    <row r="3352" spans="1:13" s="45" customFormat="1">
      <c r="A3352" s="45" t="s">
        <v>1735</v>
      </c>
      <c r="B3352" s="45" t="s">
        <v>1736</v>
      </c>
      <c r="C3352" s="45">
        <v>41296234</v>
      </c>
      <c r="D3352" s="45">
        <v>8647</v>
      </c>
      <c r="E3352" s="45" t="s">
        <v>6777</v>
      </c>
      <c r="F3352" s="45" t="s">
        <v>7886</v>
      </c>
      <c r="G3352" s="45" t="s">
        <v>1687</v>
      </c>
      <c r="I3352" s="45" t="s">
        <v>7887</v>
      </c>
      <c r="J3352" s="45" t="s">
        <v>1739</v>
      </c>
      <c r="K3352" s="45" t="s">
        <v>1740</v>
      </c>
      <c r="L3352" s="45" t="s">
        <v>1557</v>
      </c>
      <c r="M3352" s="45" t="s">
        <v>6594</v>
      </c>
    </row>
    <row r="3353" spans="1:13" s="45" customFormat="1">
      <c r="A3353" s="45" t="s">
        <v>1838</v>
      </c>
      <c r="B3353" s="45" t="s">
        <v>1736</v>
      </c>
      <c r="C3353" s="45">
        <v>41299806</v>
      </c>
      <c r="D3353" s="45">
        <v>8647</v>
      </c>
      <c r="E3353" s="45" t="s">
        <v>6777</v>
      </c>
      <c r="F3353" s="45" t="s">
        <v>7888</v>
      </c>
      <c r="G3353" s="45" t="s">
        <v>1687</v>
      </c>
      <c r="H3353" s="45" t="s">
        <v>7889</v>
      </c>
      <c r="I3353" s="45" t="s">
        <v>6695</v>
      </c>
      <c r="J3353" s="45" t="s">
        <v>1739</v>
      </c>
      <c r="K3353" s="45" t="s">
        <v>1740</v>
      </c>
      <c r="L3353" s="45" t="s">
        <v>1557</v>
      </c>
      <c r="M3353" s="45" t="s">
        <v>6594</v>
      </c>
    </row>
    <row r="3354" spans="1:13" s="45" customFormat="1">
      <c r="A3354" s="45" t="s">
        <v>1838</v>
      </c>
      <c r="B3354" s="45" t="s">
        <v>1736</v>
      </c>
      <c r="C3354" s="45">
        <v>41299807</v>
      </c>
      <c r="D3354" s="45">
        <v>8647</v>
      </c>
      <c r="E3354" s="45" t="s">
        <v>6777</v>
      </c>
      <c r="F3354" s="45" t="s">
        <v>7890</v>
      </c>
      <c r="G3354" s="45" t="s">
        <v>1687</v>
      </c>
      <c r="H3354" s="45" t="s">
        <v>7891</v>
      </c>
      <c r="I3354" s="45" t="s">
        <v>6754</v>
      </c>
      <c r="J3354" s="45" t="s">
        <v>1739</v>
      </c>
      <c r="K3354" s="45" t="s">
        <v>1740</v>
      </c>
      <c r="L3354" s="45" t="s">
        <v>1557</v>
      </c>
      <c r="M3354" s="45" t="s">
        <v>6594</v>
      </c>
    </row>
    <row r="3355" spans="1:13" s="45" customFormat="1">
      <c r="A3355" s="45" t="s">
        <v>1838</v>
      </c>
      <c r="B3355" s="45" t="s">
        <v>1736</v>
      </c>
      <c r="C3355" s="45">
        <v>41299809</v>
      </c>
      <c r="D3355" s="45">
        <v>8647</v>
      </c>
      <c r="E3355" s="45" t="s">
        <v>6777</v>
      </c>
      <c r="F3355" s="45" t="s">
        <v>7892</v>
      </c>
      <c r="G3355" s="45" t="s">
        <v>1687</v>
      </c>
      <c r="H3355" s="45" t="s">
        <v>7893</v>
      </c>
      <c r="I3355" s="45" t="s">
        <v>6742</v>
      </c>
      <c r="J3355" s="45" t="s">
        <v>1739</v>
      </c>
      <c r="K3355" s="45" t="s">
        <v>1740</v>
      </c>
      <c r="L3355" s="45" t="s">
        <v>1557</v>
      </c>
      <c r="M3355" s="45" t="s">
        <v>6594</v>
      </c>
    </row>
    <row r="3356" spans="1:13" s="45" customFormat="1">
      <c r="A3356" s="45" t="s">
        <v>1838</v>
      </c>
      <c r="B3356" s="45" t="s">
        <v>1736</v>
      </c>
      <c r="C3356" s="45">
        <v>41299813</v>
      </c>
      <c r="D3356" s="45">
        <v>8647</v>
      </c>
      <c r="E3356" s="45" t="s">
        <v>6777</v>
      </c>
      <c r="F3356" s="45" t="s">
        <v>7894</v>
      </c>
      <c r="G3356" s="45" t="s">
        <v>1687</v>
      </c>
      <c r="H3356" s="45" t="s">
        <v>7895</v>
      </c>
      <c r="I3356" s="45" t="s">
        <v>6768</v>
      </c>
      <c r="J3356" s="45" t="s">
        <v>1739</v>
      </c>
      <c r="K3356" s="45" t="s">
        <v>1740</v>
      </c>
      <c r="L3356" s="45" t="s">
        <v>1557</v>
      </c>
      <c r="M3356" s="45" t="s">
        <v>6594</v>
      </c>
    </row>
    <row r="3357" spans="1:13" s="45" customFormat="1">
      <c r="A3357" s="45" t="s">
        <v>1838</v>
      </c>
      <c r="B3357" s="45" t="s">
        <v>1736</v>
      </c>
      <c r="C3357" s="45">
        <v>41299814</v>
      </c>
      <c r="D3357" s="45">
        <v>8647</v>
      </c>
      <c r="E3357" s="45" t="s">
        <v>6777</v>
      </c>
      <c r="F3357" s="45" t="s">
        <v>7896</v>
      </c>
      <c r="G3357" s="45" t="s">
        <v>1687</v>
      </c>
      <c r="H3357" s="45" t="s">
        <v>7897</v>
      </c>
      <c r="I3357" s="45" t="s">
        <v>6691</v>
      </c>
      <c r="J3357" s="45" t="s">
        <v>1739</v>
      </c>
      <c r="K3357" s="45" t="s">
        <v>1740</v>
      </c>
      <c r="L3357" s="45" t="s">
        <v>1557</v>
      </c>
      <c r="M3357" s="45" t="s">
        <v>6594</v>
      </c>
    </row>
    <row r="3358" spans="1:13" s="45" customFormat="1">
      <c r="A3358" s="45" t="s">
        <v>1753</v>
      </c>
      <c r="B3358" s="45" t="s">
        <v>1604</v>
      </c>
      <c r="C3358" s="45">
        <v>41299901</v>
      </c>
      <c r="D3358" s="45">
        <v>8647</v>
      </c>
      <c r="E3358" s="45" t="s">
        <v>6777</v>
      </c>
      <c r="F3358" s="45" t="s">
        <v>7898</v>
      </c>
      <c r="G3358" s="45" t="s">
        <v>1687</v>
      </c>
      <c r="H3358" s="45" t="s">
        <v>7899</v>
      </c>
      <c r="J3358" s="45" t="s">
        <v>1754</v>
      </c>
      <c r="K3358" s="45" t="s">
        <v>1608</v>
      </c>
      <c r="L3358" s="45" t="s">
        <v>1557</v>
      </c>
      <c r="M3358" s="45" t="s">
        <v>6594</v>
      </c>
    </row>
    <row r="3359" spans="1:13" s="45" customFormat="1">
      <c r="A3359" s="45" t="s">
        <v>1753</v>
      </c>
      <c r="B3359" s="45" t="s">
        <v>1604</v>
      </c>
      <c r="C3359" s="45">
        <v>41299912</v>
      </c>
      <c r="D3359" s="45">
        <v>8647</v>
      </c>
      <c r="E3359" s="45" t="s">
        <v>6777</v>
      </c>
      <c r="F3359" s="45" t="s">
        <v>7900</v>
      </c>
      <c r="G3359" s="45" t="s">
        <v>1687</v>
      </c>
      <c r="H3359" s="45" t="s">
        <v>7901</v>
      </c>
      <c r="J3359" s="45" t="s">
        <v>1754</v>
      </c>
      <c r="K3359" s="45" t="s">
        <v>1608</v>
      </c>
      <c r="L3359" s="45" t="s">
        <v>1557</v>
      </c>
      <c r="M3359" s="45" t="s">
        <v>6594</v>
      </c>
    </row>
    <row r="3360" spans="1:13" s="45" customFormat="1">
      <c r="A3360" s="45" t="s">
        <v>1753</v>
      </c>
      <c r="B3360" s="45" t="s">
        <v>1604</v>
      </c>
      <c r="C3360" s="45">
        <v>41299919</v>
      </c>
      <c r="D3360" s="45">
        <v>8647</v>
      </c>
      <c r="E3360" s="45" t="s">
        <v>6777</v>
      </c>
      <c r="F3360" s="45" t="s">
        <v>7902</v>
      </c>
      <c r="G3360" s="45" t="s">
        <v>1687</v>
      </c>
      <c r="H3360" s="45" t="s">
        <v>7903</v>
      </c>
      <c r="J3360" s="45" t="s">
        <v>1754</v>
      </c>
      <c r="K3360" s="45" t="s">
        <v>1608</v>
      </c>
      <c r="L3360" s="45" t="s">
        <v>1557</v>
      </c>
      <c r="M3360" s="45" t="s">
        <v>6594</v>
      </c>
    </row>
    <row r="3361" spans="1:13" s="45" customFormat="1">
      <c r="A3361" s="45" t="s">
        <v>1753</v>
      </c>
      <c r="B3361" s="45" t="s">
        <v>1604</v>
      </c>
      <c r="C3361" s="45">
        <v>41299921</v>
      </c>
      <c r="D3361" s="45">
        <v>8647</v>
      </c>
      <c r="E3361" s="45" t="s">
        <v>6777</v>
      </c>
      <c r="F3361" s="45" t="s">
        <v>7904</v>
      </c>
      <c r="G3361" s="45" t="s">
        <v>1687</v>
      </c>
      <c r="H3361" s="45" t="s">
        <v>7905</v>
      </c>
      <c r="J3361" s="45" t="s">
        <v>1754</v>
      </c>
      <c r="K3361" s="45" t="s">
        <v>1608</v>
      </c>
      <c r="L3361" s="45" t="s">
        <v>1557</v>
      </c>
      <c r="M3361" s="45" t="s">
        <v>6594</v>
      </c>
    </row>
    <row r="3362" spans="1:13" s="45" customFormat="1">
      <c r="A3362" s="45" t="s">
        <v>1753</v>
      </c>
      <c r="B3362" s="45" t="s">
        <v>1604</v>
      </c>
      <c r="C3362" s="45">
        <v>41299924</v>
      </c>
      <c r="D3362" s="45">
        <v>8647</v>
      </c>
      <c r="E3362" s="45" t="s">
        <v>6777</v>
      </c>
      <c r="F3362" s="45" t="s">
        <v>7906</v>
      </c>
      <c r="G3362" s="45" t="s">
        <v>1687</v>
      </c>
      <c r="H3362" s="45" t="s">
        <v>7907</v>
      </c>
      <c r="J3362" s="45" t="s">
        <v>1754</v>
      </c>
      <c r="K3362" s="45" t="s">
        <v>1608</v>
      </c>
      <c r="L3362" s="45" t="s">
        <v>1557</v>
      </c>
      <c r="M3362" s="45" t="s">
        <v>6594</v>
      </c>
    </row>
    <row r="3363" spans="1:13" s="45" customFormat="1">
      <c r="A3363" s="45" t="s">
        <v>1753</v>
      </c>
      <c r="B3363" s="45" t="s">
        <v>1604</v>
      </c>
      <c r="C3363" s="45">
        <v>41299926</v>
      </c>
      <c r="D3363" s="45">
        <v>8647</v>
      </c>
      <c r="E3363" s="45" t="s">
        <v>6777</v>
      </c>
      <c r="F3363" s="45" t="s">
        <v>7908</v>
      </c>
      <c r="G3363" s="45" t="s">
        <v>1687</v>
      </c>
      <c r="H3363" s="45" t="s">
        <v>7909</v>
      </c>
      <c r="J3363" s="45" t="s">
        <v>1754</v>
      </c>
      <c r="K3363" s="45" t="s">
        <v>1608</v>
      </c>
      <c r="L3363" s="45" t="s">
        <v>1557</v>
      </c>
      <c r="M3363" s="45" t="s">
        <v>6594</v>
      </c>
    </row>
    <row r="3364" spans="1:13" s="45" customFormat="1">
      <c r="A3364" s="45" t="s">
        <v>1753</v>
      </c>
      <c r="B3364" s="45" t="s">
        <v>1604</v>
      </c>
      <c r="C3364" s="45">
        <v>41299927</v>
      </c>
      <c r="D3364" s="45">
        <v>8647</v>
      </c>
      <c r="E3364" s="45" t="s">
        <v>6777</v>
      </c>
      <c r="F3364" s="45" t="s">
        <v>7910</v>
      </c>
      <c r="G3364" s="45" t="s">
        <v>1687</v>
      </c>
      <c r="H3364" s="45" t="s">
        <v>7911</v>
      </c>
      <c r="J3364" s="45" t="s">
        <v>1754</v>
      </c>
      <c r="K3364" s="45" t="s">
        <v>1608</v>
      </c>
      <c r="L3364" s="45" t="s">
        <v>1557</v>
      </c>
      <c r="M3364" s="45" t="s">
        <v>6594</v>
      </c>
    </row>
    <row r="3365" spans="1:13" s="45" customFormat="1">
      <c r="A3365" s="45" t="s">
        <v>1753</v>
      </c>
      <c r="B3365" s="45" t="s">
        <v>1604</v>
      </c>
      <c r="C3365" s="45">
        <v>41299930</v>
      </c>
      <c r="D3365" s="45">
        <v>8647</v>
      </c>
      <c r="E3365" s="45" t="s">
        <v>6777</v>
      </c>
      <c r="F3365" s="45" t="s">
        <v>7912</v>
      </c>
      <c r="G3365" s="45" t="s">
        <v>1687</v>
      </c>
      <c r="H3365" s="45" t="s">
        <v>7913</v>
      </c>
      <c r="J3365" s="45" t="s">
        <v>1754</v>
      </c>
      <c r="K3365" s="45" t="s">
        <v>1608</v>
      </c>
      <c r="L3365" s="45" t="s">
        <v>1557</v>
      </c>
      <c r="M3365" s="45" t="s">
        <v>6594</v>
      </c>
    </row>
    <row r="3366" spans="1:13" s="45" customFormat="1">
      <c r="A3366" s="45" t="s">
        <v>1753</v>
      </c>
      <c r="B3366" s="45" t="s">
        <v>1604</v>
      </c>
      <c r="C3366" s="45">
        <v>41299933</v>
      </c>
      <c r="D3366" s="45">
        <v>8647</v>
      </c>
      <c r="E3366" s="45" t="s">
        <v>6777</v>
      </c>
      <c r="F3366" s="45" t="s">
        <v>7914</v>
      </c>
      <c r="G3366" s="45" t="s">
        <v>1687</v>
      </c>
      <c r="H3366" s="45" t="s">
        <v>7915</v>
      </c>
      <c r="J3366" s="45" t="s">
        <v>1754</v>
      </c>
      <c r="K3366" s="45" t="s">
        <v>1608</v>
      </c>
      <c r="L3366" s="45" t="s">
        <v>1557</v>
      </c>
      <c r="M3366" s="45" t="s">
        <v>6594</v>
      </c>
    </row>
    <row r="3367" spans="1:13" s="45" customFormat="1">
      <c r="A3367" s="45" t="s">
        <v>1753</v>
      </c>
      <c r="B3367" s="45" t="s">
        <v>1604</v>
      </c>
      <c r="C3367" s="45">
        <v>41299940</v>
      </c>
      <c r="D3367" s="45">
        <v>8647</v>
      </c>
      <c r="E3367" s="45" t="s">
        <v>6777</v>
      </c>
      <c r="F3367" s="45" t="s">
        <v>7916</v>
      </c>
      <c r="G3367" s="45" t="s">
        <v>1687</v>
      </c>
      <c r="H3367" s="45" t="s">
        <v>7917</v>
      </c>
      <c r="J3367" s="45" t="s">
        <v>1754</v>
      </c>
      <c r="K3367" s="45" t="s">
        <v>1608</v>
      </c>
      <c r="L3367" s="45" t="s">
        <v>1557</v>
      </c>
      <c r="M3367" s="45" t="s">
        <v>6594</v>
      </c>
    </row>
    <row r="3368" spans="1:13" s="45" customFormat="1">
      <c r="A3368" s="45" t="s">
        <v>1753</v>
      </c>
      <c r="B3368" s="45" t="s">
        <v>1604</v>
      </c>
      <c r="C3368" s="45">
        <v>41299945</v>
      </c>
      <c r="D3368" s="45">
        <v>8647</v>
      </c>
      <c r="E3368" s="45" t="s">
        <v>6777</v>
      </c>
      <c r="F3368" s="45" t="s">
        <v>7918</v>
      </c>
      <c r="G3368" s="45" t="s">
        <v>1687</v>
      </c>
      <c r="H3368" s="45" t="s">
        <v>7919</v>
      </c>
      <c r="J3368" s="45" t="s">
        <v>1754</v>
      </c>
      <c r="K3368" s="45" t="s">
        <v>1608</v>
      </c>
      <c r="L3368" s="45" t="s">
        <v>1557</v>
      </c>
      <c r="M3368" s="45" t="s">
        <v>6594</v>
      </c>
    </row>
    <row r="3369" spans="1:13" s="45" customFormat="1">
      <c r="A3369" s="45" t="s">
        <v>1753</v>
      </c>
      <c r="B3369" s="45" t="s">
        <v>1604</v>
      </c>
      <c r="C3369" s="45">
        <v>41339901</v>
      </c>
      <c r="D3369" s="45">
        <v>8653</v>
      </c>
      <c r="E3369" s="45" t="s">
        <v>7920</v>
      </c>
      <c r="F3369" s="45" t="s">
        <v>7921</v>
      </c>
      <c r="G3369" s="45" t="s">
        <v>1658</v>
      </c>
      <c r="H3369" s="45" t="s">
        <v>7922</v>
      </c>
      <c r="J3369" s="45" t="s">
        <v>1754</v>
      </c>
      <c r="K3369" s="45" t="s">
        <v>1608</v>
      </c>
      <c r="L3369" s="45" t="s">
        <v>1557</v>
      </c>
      <c r="M3369" s="45" t="s">
        <v>6594</v>
      </c>
    </row>
    <row r="3370" spans="1:13" s="45" customFormat="1">
      <c r="A3370" s="45" t="s">
        <v>1549</v>
      </c>
      <c r="B3370" s="45" t="s">
        <v>1604</v>
      </c>
      <c r="C3370" s="45">
        <v>41353001</v>
      </c>
      <c r="D3370" s="45">
        <v>41</v>
      </c>
      <c r="E3370" s="45" t="s">
        <v>6598</v>
      </c>
      <c r="F3370" s="45" t="s">
        <v>7923</v>
      </c>
      <c r="G3370" s="45" t="s">
        <v>1678</v>
      </c>
      <c r="H3370" s="45" t="s">
        <v>6604</v>
      </c>
      <c r="J3370" s="45" t="s">
        <v>1555</v>
      </c>
      <c r="K3370" s="45" t="s">
        <v>1608</v>
      </c>
      <c r="L3370" s="45" t="s">
        <v>1557</v>
      </c>
      <c r="M3370" s="45" t="s">
        <v>6594</v>
      </c>
    </row>
    <row r="3371" spans="1:13" s="45" customFormat="1">
      <c r="A3371" s="45" t="s">
        <v>1549</v>
      </c>
      <c r="B3371" s="45" t="s">
        <v>1604</v>
      </c>
      <c r="C3371" s="45">
        <v>41355500</v>
      </c>
      <c r="D3371" s="45">
        <v>41</v>
      </c>
      <c r="E3371" s="45" t="s">
        <v>6598</v>
      </c>
      <c r="F3371" s="45" t="s">
        <v>7924</v>
      </c>
      <c r="G3371" s="45" t="s">
        <v>1585</v>
      </c>
      <c r="H3371" s="45" t="s">
        <v>7925</v>
      </c>
      <c r="J3371" s="45" t="s">
        <v>1555</v>
      </c>
      <c r="K3371" s="45" t="s">
        <v>1608</v>
      </c>
      <c r="L3371" s="45" t="s">
        <v>1557</v>
      </c>
      <c r="M3371" s="45" t="s">
        <v>6594</v>
      </c>
    </row>
    <row r="3372" spans="1:13" s="45" customFormat="1">
      <c r="A3372" s="45" t="s">
        <v>1751</v>
      </c>
      <c r="B3372" s="45" t="s">
        <v>2828</v>
      </c>
      <c r="C3372" s="45">
        <v>41361227</v>
      </c>
      <c r="D3372" s="45">
        <v>4160</v>
      </c>
      <c r="E3372" s="45" t="s">
        <v>6632</v>
      </c>
      <c r="F3372" s="45" t="s">
        <v>7926</v>
      </c>
      <c r="G3372" s="45" t="s">
        <v>1573</v>
      </c>
      <c r="H3372" s="45" t="s">
        <v>7927</v>
      </c>
      <c r="J3372" s="45" t="s">
        <v>1752</v>
      </c>
      <c r="K3372" s="45" t="s">
        <v>2831</v>
      </c>
      <c r="L3372" s="45" t="s">
        <v>1557</v>
      </c>
      <c r="M3372" s="45" t="s">
        <v>6594</v>
      </c>
    </row>
    <row r="3373" spans="1:13" s="45" customFormat="1">
      <c r="A3373" s="45" t="s">
        <v>1549</v>
      </c>
      <c r="B3373" s="45" t="s">
        <v>2834</v>
      </c>
      <c r="C3373" s="45">
        <v>41361228</v>
      </c>
      <c r="D3373" s="45">
        <v>4160</v>
      </c>
      <c r="E3373" s="45" t="s">
        <v>6632</v>
      </c>
      <c r="F3373" s="45" t="s">
        <v>7928</v>
      </c>
      <c r="G3373" s="45" t="s">
        <v>1573</v>
      </c>
      <c r="H3373" s="45" t="s">
        <v>7929</v>
      </c>
      <c r="J3373" s="45" t="s">
        <v>1555</v>
      </c>
      <c r="K3373" s="45" t="s">
        <v>2837</v>
      </c>
      <c r="L3373" s="45" t="s">
        <v>1557</v>
      </c>
      <c r="M3373" s="45" t="s">
        <v>6594</v>
      </c>
    </row>
    <row r="3374" spans="1:13" s="45" customFormat="1">
      <c r="A3374" s="45" t="s">
        <v>1751</v>
      </c>
      <c r="B3374" s="45" t="s">
        <v>2828</v>
      </c>
      <c r="C3374" s="45">
        <v>41361230</v>
      </c>
      <c r="D3374" s="45">
        <v>4160</v>
      </c>
      <c r="E3374" s="45" t="s">
        <v>6632</v>
      </c>
      <c r="F3374" s="45" t="s">
        <v>7930</v>
      </c>
      <c r="G3374" s="45" t="s">
        <v>1573</v>
      </c>
      <c r="H3374" s="45" t="s">
        <v>7931</v>
      </c>
      <c r="J3374" s="45" t="s">
        <v>1752</v>
      </c>
      <c r="K3374" s="45" t="s">
        <v>2831</v>
      </c>
      <c r="L3374" s="45" t="s">
        <v>1557</v>
      </c>
      <c r="M3374" s="45" t="s">
        <v>6594</v>
      </c>
    </row>
    <row r="3375" spans="1:13" s="45" customFormat="1">
      <c r="A3375" s="45" t="s">
        <v>1549</v>
      </c>
      <c r="B3375" s="45" t="s">
        <v>1604</v>
      </c>
      <c r="C3375" s="45">
        <v>41363001</v>
      </c>
      <c r="D3375" s="45">
        <v>4160</v>
      </c>
      <c r="E3375" s="45" t="s">
        <v>6632</v>
      </c>
      <c r="F3375" s="45" t="s">
        <v>7932</v>
      </c>
      <c r="G3375" s="45" t="s">
        <v>1573</v>
      </c>
      <c r="H3375" s="45" t="s">
        <v>5065</v>
      </c>
      <c r="J3375" s="45" t="s">
        <v>1555</v>
      </c>
      <c r="K3375" s="45" t="s">
        <v>1608</v>
      </c>
      <c r="L3375" s="45" t="s">
        <v>1557</v>
      </c>
      <c r="M3375" s="45" t="s">
        <v>6594</v>
      </c>
    </row>
    <row r="3376" spans="1:13" s="45" customFormat="1">
      <c r="A3376" s="45" t="s">
        <v>1549</v>
      </c>
      <c r="B3376" s="45" t="s">
        <v>1604</v>
      </c>
      <c r="C3376" s="45">
        <v>41363005</v>
      </c>
      <c r="D3376" s="45">
        <v>4160</v>
      </c>
      <c r="E3376" s="45" t="s">
        <v>6632</v>
      </c>
      <c r="F3376" s="45" t="s">
        <v>7933</v>
      </c>
      <c r="G3376" s="45" t="s">
        <v>1573</v>
      </c>
      <c r="H3376" s="45" t="s">
        <v>5065</v>
      </c>
      <c r="J3376" s="45" t="s">
        <v>1555</v>
      </c>
      <c r="K3376" s="45" t="s">
        <v>1608</v>
      </c>
      <c r="L3376" s="45" t="s">
        <v>1557</v>
      </c>
      <c r="M3376" s="45" t="s">
        <v>6594</v>
      </c>
    </row>
    <row r="3377" spans="1:13" s="45" customFormat="1">
      <c r="A3377" s="45" t="s">
        <v>1549</v>
      </c>
      <c r="B3377" s="45" t="s">
        <v>1604</v>
      </c>
      <c r="C3377" s="45">
        <v>41365502</v>
      </c>
      <c r="D3377" s="45">
        <v>4160</v>
      </c>
      <c r="E3377" s="45" t="s">
        <v>6632</v>
      </c>
      <c r="F3377" s="45" t="s">
        <v>7934</v>
      </c>
      <c r="G3377" s="45" t="s">
        <v>1573</v>
      </c>
      <c r="H3377" s="45" t="s">
        <v>7935</v>
      </c>
      <c r="J3377" s="45" t="s">
        <v>1555</v>
      </c>
      <c r="K3377" s="45" t="s">
        <v>1608</v>
      </c>
      <c r="L3377" s="45" t="s">
        <v>1557</v>
      </c>
      <c r="M3377" s="45" t="s">
        <v>6594</v>
      </c>
    </row>
    <row r="3378" spans="1:13" s="45" customFormat="1">
      <c r="A3378" s="45" t="s">
        <v>1549</v>
      </c>
      <c r="B3378" s="45" t="s">
        <v>1604</v>
      </c>
      <c r="C3378" s="45">
        <v>41365503</v>
      </c>
      <c r="D3378" s="45">
        <v>4160</v>
      </c>
      <c r="E3378" s="45" t="s">
        <v>6632</v>
      </c>
      <c r="F3378" s="45" t="s">
        <v>7936</v>
      </c>
      <c r="G3378" s="45" t="s">
        <v>1573</v>
      </c>
      <c r="H3378" s="45" t="s">
        <v>7937</v>
      </c>
      <c r="J3378" s="45" t="s">
        <v>1555</v>
      </c>
      <c r="K3378" s="45" t="s">
        <v>1608</v>
      </c>
      <c r="L3378" s="45" t="s">
        <v>1557</v>
      </c>
      <c r="M3378" s="45" t="s">
        <v>6594</v>
      </c>
    </row>
    <row r="3379" spans="1:13" s="45" customFormat="1">
      <c r="A3379" s="45" t="s">
        <v>1549</v>
      </c>
      <c r="B3379" s="45" t="s">
        <v>1604</v>
      </c>
      <c r="C3379" s="45">
        <v>41365504</v>
      </c>
      <c r="D3379" s="45">
        <v>4160</v>
      </c>
      <c r="E3379" s="45" t="s">
        <v>6632</v>
      </c>
      <c r="F3379" s="45" t="s">
        <v>7938</v>
      </c>
      <c r="G3379" s="45" t="s">
        <v>1573</v>
      </c>
      <c r="H3379" s="45" t="s">
        <v>7939</v>
      </c>
      <c r="J3379" s="45" t="s">
        <v>1555</v>
      </c>
      <c r="K3379" s="45" t="s">
        <v>1608</v>
      </c>
      <c r="L3379" s="45" t="s">
        <v>1557</v>
      </c>
      <c r="M3379" s="45" t="s">
        <v>6594</v>
      </c>
    </row>
    <row r="3380" spans="1:13" s="45" customFormat="1">
      <c r="A3380" s="45" t="s">
        <v>1549</v>
      </c>
      <c r="B3380" s="45" t="s">
        <v>1604</v>
      </c>
      <c r="C3380" s="45">
        <v>41369013</v>
      </c>
      <c r="D3380" s="45">
        <v>4160</v>
      </c>
      <c r="E3380" s="45" t="s">
        <v>6632</v>
      </c>
      <c r="F3380" s="45" t="s">
        <v>7940</v>
      </c>
      <c r="G3380" s="45" t="s">
        <v>1573</v>
      </c>
      <c r="H3380" s="45" t="s">
        <v>7941</v>
      </c>
      <c r="J3380" s="45" t="s">
        <v>1555</v>
      </c>
      <c r="K3380" s="45" t="s">
        <v>1608</v>
      </c>
      <c r="L3380" s="45" t="s">
        <v>1557</v>
      </c>
      <c r="M3380" s="45" t="s">
        <v>6594</v>
      </c>
    </row>
    <row r="3381" spans="1:13" s="45" customFormat="1">
      <c r="A3381" s="45" t="s">
        <v>1753</v>
      </c>
      <c r="B3381" s="45" t="s">
        <v>1604</v>
      </c>
      <c r="C3381" s="45">
        <v>41369901</v>
      </c>
      <c r="D3381" s="45">
        <v>4160</v>
      </c>
      <c r="E3381" s="45" t="s">
        <v>6632</v>
      </c>
      <c r="F3381" s="45" t="s">
        <v>7942</v>
      </c>
      <c r="G3381" s="45" t="s">
        <v>1573</v>
      </c>
      <c r="H3381" s="45" t="s">
        <v>5068</v>
      </c>
      <c r="J3381" s="45" t="s">
        <v>1754</v>
      </c>
      <c r="K3381" s="45" t="s">
        <v>1608</v>
      </c>
      <c r="L3381" s="45" t="s">
        <v>1557</v>
      </c>
      <c r="M3381" s="45" t="s">
        <v>6594</v>
      </c>
    </row>
    <row r="3382" spans="1:13" s="45" customFormat="1">
      <c r="A3382" s="45" t="s">
        <v>1753</v>
      </c>
      <c r="B3382" s="45" t="s">
        <v>1604</v>
      </c>
      <c r="C3382" s="45">
        <v>41369902</v>
      </c>
      <c r="D3382" s="45">
        <v>4160</v>
      </c>
      <c r="E3382" s="45" t="s">
        <v>6632</v>
      </c>
      <c r="F3382" s="45" t="s">
        <v>7943</v>
      </c>
      <c r="G3382" s="45" t="s">
        <v>1573</v>
      </c>
      <c r="H3382" s="45" t="s">
        <v>7944</v>
      </c>
      <c r="J3382" s="45" t="s">
        <v>1754</v>
      </c>
      <c r="K3382" s="45" t="s">
        <v>1608</v>
      </c>
      <c r="L3382" s="45" t="s">
        <v>1557</v>
      </c>
      <c r="M3382" s="45" t="s">
        <v>6594</v>
      </c>
    </row>
    <row r="3383" spans="1:13" s="45" customFormat="1">
      <c r="A3383" s="45" t="s">
        <v>1753</v>
      </c>
      <c r="B3383" s="45" t="s">
        <v>1604</v>
      </c>
      <c r="C3383" s="45">
        <v>41369903</v>
      </c>
      <c r="D3383" s="45">
        <v>4160</v>
      </c>
      <c r="E3383" s="45" t="s">
        <v>6632</v>
      </c>
      <c r="F3383" s="45" t="s">
        <v>7945</v>
      </c>
      <c r="G3383" s="45" t="s">
        <v>1573</v>
      </c>
      <c r="H3383" s="45" t="s">
        <v>7946</v>
      </c>
      <c r="J3383" s="45" t="s">
        <v>1754</v>
      </c>
      <c r="K3383" s="45" t="s">
        <v>1608</v>
      </c>
      <c r="L3383" s="45" t="s">
        <v>1557</v>
      </c>
      <c r="M3383" s="45" t="s">
        <v>6594</v>
      </c>
    </row>
    <row r="3384" spans="1:13" s="45" customFormat="1">
      <c r="A3384" s="45" t="s">
        <v>1751</v>
      </c>
      <c r="B3384" s="45" t="s">
        <v>2305</v>
      </c>
      <c r="C3384" s="45">
        <v>41411001</v>
      </c>
      <c r="D3384" s="45">
        <v>8746</v>
      </c>
      <c r="E3384" s="45" t="s">
        <v>7947</v>
      </c>
      <c r="F3384" s="45" t="s">
        <v>7948</v>
      </c>
      <c r="G3384" s="45" t="s">
        <v>1643</v>
      </c>
      <c r="H3384" s="45" t="s">
        <v>7949</v>
      </c>
      <c r="J3384" s="45" t="s">
        <v>1752</v>
      </c>
      <c r="K3384" s="45" t="s">
        <v>2308</v>
      </c>
      <c r="L3384" s="45" t="s">
        <v>1557</v>
      </c>
      <c r="M3384" s="45" t="s">
        <v>6594</v>
      </c>
    </row>
    <row r="3385" spans="1:13" s="45" customFormat="1">
      <c r="A3385" s="45" t="s">
        <v>1751</v>
      </c>
      <c r="B3385" s="45" t="s">
        <v>2824</v>
      </c>
      <c r="C3385" s="45">
        <v>41413507</v>
      </c>
      <c r="D3385" s="45">
        <v>8746</v>
      </c>
      <c r="E3385" s="45" t="s">
        <v>7947</v>
      </c>
      <c r="F3385" s="45" t="s">
        <v>7950</v>
      </c>
      <c r="G3385" s="45" t="s">
        <v>1643</v>
      </c>
      <c r="H3385" s="45" t="s">
        <v>7951</v>
      </c>
      <c r="J3385" s="45" t="s">
        <v>1752</v>
      </c>
      <c r="K3385" s="45" t="s">
        <v>2827</v>
      </c>
      <c r="L3385" s="45" t="s">
        <v>1557</v>
      </c>
      <c r="M3385" s="45" t="s">
        <v>6594</v>
      </c>
    </row>
    <row r="3386" spans="1:13" s="45" customFormat="1">
      <c r="A3386" s="45" t="s">
        <v>1751</v>
      </c>
      <c r="B3386" s="45" t="s">
        <v>2824</v>
      </c>
      <c r="C3386" s="45">
        <v>41413508</v>
      </c>
      <c r="D3386" s="45">
        <v>8746</v>
      </c>
      <c r="E3386" s="45" t="s">
        <v>7947</v>
      </c>
      <c r="F3386" s="45" t="s">
        <v>7952</v>
      </c>
      <c r="G3386" s="45" t="s">
        <v>1643</v>
      </c>
      <c r="H3386" s="45" t="s">
        <v>7953</v>
      </c>
      <c r="J3386" s="45" t="s">
        <v>1752</v>
      </c>
      <c r="K3386" s="45" t="s">
        <v>2827</v>
      </c>
      <c r="L3386" s="45" t="s">
        <v>1557</v>
      </c>
      <c r="M3386" s="45" t="s">
        <v>6594</v>
      </c>
    </row>
    <row r="3387" spans="1:13" s="45" customFormat="1">
      <c r="A3387" s="45" t="s">
        <v>1549</v>
      </c>
      <c r="B3387" s="45" t="s">
        <v>1604</v>
      </c>
      <c r="C3387" s="45">
        <v>41415500</v>
      </c>
      <c r="D3387" s="45">
        <v>8746</v>
      </c>
      <c r="E3387" s="45" t="s">
        <v>7947</v>
      </c>
      <c r="F3387" s="45" t="s">
        <v>7954</v>
      </c>
      <c r="G3387" s="45" t="s">
        <v>1643</v>
      </c>
      <c r="H3387" s="45" t="s">
        <v>7955</v>
      </c>
      <c r="J3387" s="45" t="s">
        <v>1555</v>
      </c>
      <c r="K3387" s="45" t="s">
        <v>1608</v>
      </c>
      <c r="L3387" s="45" t="s">
        <v>1557</v>
      </c>
      <c r="M3387" s="45" t="s">
        <v>6594</v>
      </c>
    </row>
    <row r="3388" spans="1:13" s="45" customFormat="1">
      <c r="A3388" s="45" t="s">
        <v>1735</v>
      </c>
      <c r="B3388" s="45" t="s">
        <v>1736</v>
      </c>
      <c r="C3388" s="45">
        <v>41415933</v>
      </c>
      <c r="D3388" s="45">
        <v>8746</v>
      </c>
      <c r="E3388" s="45" t="s">
        <v>7947</v>
      </c>
      <c r="F3388" s="45" t="s">
        <v>7956</v>
      </c>
      <c r="G3388" s="45" t="s">
        <v>1643</v>
      </c>
      <c r="I3388" s="45" t="s">
        <v>7957</v>
      </c>
      <c r="J3388" s="45" t="s">
        <v>1739</v>
      </c>
      <c r="K3388" s="45" t="s">
        <v>1740</v>
      </c>
      <c r="L3388" s="45" t="s">
        <v>1557</v>
      </c>
      <c r="M3388" s="45" t="s">
        <v>6594</v>
      </c>
    </row>
    <row r="3389" spans="1:13" s="45" customFormat="1">
      <c r="A3389" s="45" t="s">
        <v>1753</v>
      </c>
      <c r="B3389" s="45" t="s">
        <v>1604</v>
      </c>
      <c r="C3389" s="45">
        <v>41419901</v>
      </c>
      <c r="D3389" s="45">
        <v>8746</v>
      </c>
      <c r="E3389" s="45" t="s">
        <v>7947</v>
      </c>
      <c r="F3389" s="45" t="s">
        <v>7958</v>
      </c>
      <c r="G3389" s="45" t="s">
        <v>1643</v>
      </c>
      <c r="H3389" s="45" t="s">
        <v>7959</v>
      </c>
      <c r="J3389" s="45" t="s">
        <v>1754</v>
      </c>
      <c r="K3389" s="45" t="s">
        <v>1608</v>
      </c>
      <c r="L3389" s="45" t="s">
        <v>1557</v>
      </c>
      <c r="M3389" s="45" t="s">
        <v>6594</v>
      </c>
    </row>
    <row r="3390" spans="1:13" s="45" customFormat="1">
      <c r="A3390" s="45" t="s">
        <v>1549</v>
      </c>
      <c r="B3390" s="45" t="s">
        <v>1604</v>
      </c>
      <c r="C3390" s="45">
        <v>41431050</v>
      </c>
      <c r="D3390" s="45">
        <v>8345</v>
      </c>
      <c r="E3390" s="45" t="s">
        <v>3168</v>
      </c>
      <c r="F3390" s="45" t="s">
        <v>7960</v>
      </c>
      <c r="G3390" s="45" t="s">
        <v>1585</v>
      </c>
      <c r="H3390" s="45" t="s">
        <v>7961</v>
      </c>
      <c r="J3390" s="45" t="s">
        <v>1555</v>
      </c>
      <c r="K3390" s="45" t="s">
        <v>1608</v>
      </c>
      <c r="L3390" s="45" t="s">
        <v>1557</v>
      </c>
      <c r="M3390" s="45" t="s">
        <v>6594</v>
      </c>
    </row>
    <row r="3391" spans="1:13" s="45" customFormat="1">
      <c r="A3391" s="45" t="s">
        <v>1549</v>
      </c>
      <c r="B3391" s="45" t="s">
        <v>1604</v>
      </c>
      <c r="C3391" s="45">
        <v>41433001</v>
      </c>
      <c r="D3391" s="45">
        <v>8345</v>
      </c>
      <c r="E3391" s="45" t="s">
        <v>3168</v>
      </c>
      <c r="F3391" s="45" t="s">
        <v>7962</v>
      </c>
      <c r="G3391" s="45" t="s">
        <v>1585</v>
      </c>
      <c r="H3391" s="45" t="s">
        <v>3169</v>
      </c>
      <c r="J3391" s="45" t="s">
        <v>1555</v>
      </c>
      <c r="K3391" s="45" t="s">
        <v>1608</v>
      </c>
      <c r="L3391" s="45" t="s">
        <v>1557</v>
      </c>
      <c r="M3391" s="45" t="s">
        <v>6594</v>
      </c>
    </row>
    <row r="3392" spans="1:13" s="45" customFormat="1">
      <c r="A3392" s="45" t="s">
        <v>1751</v>
      </c>
      <c r="B3392" s="45" t="s">
        <v>6700</v>
      </c>
      <c r="C3392" s="45">
        <v>41433500</v>
      </c>
      <c r="D3392" s="45">
        <v>8345</v>
      </c>
      <c r="E3392" s="45" t="s">
        <v>3168</v>
      </c>
      <c r="F3392" s="45" t="s">
        <v>7963</v>
      </c>
      <c r="G3392" s="45" t="s">
        <v>1585</v>
      </c>
      <c r="H3392" s="45" t="s">
        <v>7964</v>
      </c>
      <c r="J3392" s="45" t="s">
        <v>1752</v>
      </c>
      <c r="K3392" s="45" t="s">
        <v>2827</v>
      </c>
      <c r="L3392" s="45" t="s">
        <v>1557</v>
      </c>
      <c r="M3392" s="45" t="s">
        <v>6594</v>
      </c>
    </row>
    <row r="3393" spans="1:13" s="45" customFormat="1">
      <c r="A3393" s="45" t="s">
        <v>1549</v>
      </c>
      <c r="B3393" s="45" t="s">
        <v>1604</v>
      </c>
      <c r="C3393" s="45">
        <v>41435060</v>
      </c>
      <c r="D3393" s="45">
        <v>8345</v>
      </c>
      <c r="E3393" s="45" t="s">
        <v>3168</v>
      </c>
      <c r="F3393" s="45" t="s">
        <v>7965</v>
      </c>
      <c r="G3393" s="45" t="s">
        <v>1585</v>
      </c>
      <c r="H3393" s="45" t="s">
        <v>3210</v>
      </c>
      <c r="J3393" s="45" t="s">
        <v>1555</v>
      </c>
      <c r="K3393" s="45" t="s">
        <v>1608</v>
      </c>
      <c r="L3393" s="45" t="s">
        <v>1557</v>
      </c>
      <c r="M3393" s="45" t="s">
        <v>6594</v>
      </c>
    </row>
    <row r="3394" spans="1:13" s="45" customFormat="1">
      <c r="A3394" s="45" t="s">
        <v>1549</v>
      </c>
      <c r="B3394" s="45" t="s">
        <v>1604</v>
      </c>
      <c r="C3394" s="45">
        <v>41435500</v>
      </c>
      <c r="D3394" s="45">
        <v>8345</v>
      </c>
      <c r="E3394" s="45" t="s">
        <v>3168</v>
      </c>
      <c r="F3394" s="45" t="s">
        <v>7966</v>
      </c>
      <c r="G3394" s="45" t="s">
        <v>1585</v>
      </c>
      <c r="H3394" s="45" t="s">
        <v>7967</v>
      </c>
      <c r="J3394" s="45" t="s">
        <v>1555</v>
      </c>
      <c r="K3394" s="45" t="s">
        <v>1608</v>
      </c>
      <c r="L3394" s="45" t="s">
        <v>1557</v>
      </c>
      <c r="M3394" s="45" t="s">
        <v>6594</v>
      </c>
    </row>
    <row r="3395" spans="1:13" s="45" customFormat="1">
      <c r="A3395" s="45" t="s">
        <v>1549</v>
      </c>
      <c r="B3395" s="45" t="s">
        <v>1604</v>
      </c>
      <c r="C3395" s="45">
        <v>41435502</v>
      </c>
      <c r="D3395" s="45">
        <v>8345</v>
      </c>
      <c r="E3395" s="45" t="s">
        <v>3168</v>
      </c>
      <c r="F3395" s="45" t="s">
        <v>7968</v>
      </c>
      <c r="G3395" s="45" t="s">
        <v>1585</v>
      </c>
      <c r="H3395" s="45" t="s">
        <v>3275</v>
      </c>
      <c r="J3395" s="45" t="s">
        <v>1555</v>
      </c>
      <c r="K3395" s="45" t="s">
        <v>1608</v>
      </c>
      <c r="L3395" s="45" t="s">
        <v>1557</v>
      </c>
      <c r="M3395" s="45" t="s">
        <v>6594</v>
      </c>
    </row>
    <row r="3396" spans="1:13" s="45" customFormat="1">
      <c r="A3396" s="45" t="s">
        <v>1549</v>
      </c>
      <c r="B3396" s="45" t="s">
        <v>1604</v>
      </c>
      <c r="C3396" s="45">
        <v>41435503</v>
      </c>
      <c r="D3396" s="45">
        <v>8345</v>
      </c>
      <c r="E3396" s="45" t="s">
        <v>3168</v>
      </c>
      <c r="F3396" s="45" t="s">
        <v>7969</v>
      </c>
      <c r="G3396" s="45" t="s">
        <v>1585</v>
      </c>
      <c r="H3396" s="45" t="s">
        <v>7970</v>
      </c>
      <c r="J3396" s="45" t="s">
        <v>1555</v>
      </c>
      <c r="K3396" s="45" t="s">
        <v>1608</v>
      </c>
      <c r="L3396" s="45" t="s">
        <v>1557</v>
      </c>
      <c r="M3396" s="45" t="s">
        <v>6594</v>
      </c>
    </row>
    <row r="3397" spans="1:13" s="45" customFormat="1">
      <c r="A3397" s="45" t="s">
        <v>1549</v>
      </c>
      <c r="B3397" s="45" t="s">
        <v>1604</v>
      </c>
      <c r="C3397" s="45">
        <v>41435504</v>
      </c>
      <c r="D3397" s="45">
        <v>8345</v>
      </c>
      <c r="E3397" s="45" t="s">
        <v>3168</v>
      </c>
      <c r="F3397" s="45" t="s">
        <v>7971</v>
      </c>
      <c r="G3397" s="45" t="s">
        <v>1585</v>
      </c>
      <c r="H3397" s="45" t="s">
        <v>4967</v>
      </c>
      <c r="J3397" s="45" t="s">
        <v>1555</v>
      </c>
      <c r="K3397" s="45" t="s">
        <v>1608</v>
      </c>
      <c r="L3397" s="45" t="s">
        <v>1557</v>
      </c>
      <c r="M3397" s="45" t="s">
        <v>6594</v>
      </c>
    </row>
    <row r="3398" spans="1:13" s="45" customFormat="1">
      <c r="A3398" s="45" t="s">
        <v>1549</v>
      </c>
      <c r="B3398" s="45" t="s">
        <v>1604</v>
      </c>
      <c r="C3398" s="45">
        <v>41435505</v>
      </c>
      <c r="D3398" s="45">
        <v>8345</v>
      </c>
      <c r="E3398" s="45" t="s">
        <v>3168</v>
      </c>
      <c r="F3398" s="45" t="s">
        <v>7972</v>
      </c>
      <c r="G3398" s="45" t="s">
        <v>1585</v>
      </c>
      <c r="H3398" s="45" t="s">
        <v>7973</v>
      </c>
      <c r="J3398" s="45" t="s">
        <v>1555</v>
      </c>
      <c r="K3398" s="45" t="s">
        <v>1608</v>
      </c>
      <c r="L3398" s="45" t="s">
        <v>1557</v>
      </c>
      <c r="M3398" s="45" t="s">
        <v>6594</v>
      </c>
    </row>
    <row r="3399" spans="1:13" s="45" customFormat="1">
      <c r="A3399" s="45" t="s">
        <v>1549</v>
      </c>
      <c r="B3399" s="45" t="s">
        <v>1604</v>
      </c>
      <c r="C3399" s="45">
        <v>41435506</v>
      </c>
      <c r="D3399" s="45">
        <v>8345</v>
      </c>
      <c r="E3399" s="45" t="s">
        <v>3168</v>
      </c>
      <c r="F3399" s="45" t="s">
        <v>7974</v>
      </c>
      <c r="G3399" s="45" t="s">
        <v>1585</v>
      </c>
      <c r="H3399" s="45" t="s">
        <v>7975</v>
      </c>
      <c r="J3399" s="45" t="s">
        <v>1555</v>
      </c>
      <c r="K3399" s="45" t="s">
        <v>1608</v>
      </c>
      <c r="L3399" s="45" t="s">
        <v>1557</v>
      </c>
      <c r="M3399" s="45" t="s">
        <v>6594</v>
      </c>
    </row>
    <row r="3400" spans="1:13" s="45" customFormat="1">
      <c r="A3400" s="45" t="s">
        <v>1549</v>
      </c>
      <c r="B3400" s="45" t="s">
        <v>1604</v>
      </c>
      <c r="C3400" s="45">
        <v>41435507</v>
      </c>
      <c r="D3400" s="45">
        <v>8345</v>
      </c>
      <c r="E3400" s="45" t="s">
        <v>3168</v>
      </c>
      <c r="F3400" s="45" t="s">
        <v>7976</v>
      </c>
      <c r="G3400" s="45" t="s">
        <v>1585</v>
      </c>
      <c r="H3400" s="45" t="s">
        <v>7977</v>
      </c>
      <c r="J3400" s="45" t="s">
        <v>1555</v>
      </c>
      <c r="K3400" s="45" t="s">
        <v>1608</v>
      </c>
      <c r="L3400" s="45" t="s">
        <v>1557</v>
      </c>
      <c r="M3400" s="45" t="s">
        <v>6594</v>
      </c>
    </row>
    <row r="3401" spans="1:13" s="45" customFormat="1">
      <c r="A3401" s="45" t="s">
        <v>1753</v>
      </c>
      <c r="B3401" s="45" t="s">
        <v>1604</v>
      </c>
      <c r="C3401" s="45">
        <v>41439901</v>
      </c>
      <c r="D3401" s="45">
        <v>8345</v>
      </c>
      <c r="E3401" s="45" t="s">
        <v>3168</v>
      </c>
      <c r="F3401" s="45" t="s">
        <v>4720</v>
      </c>
      <c r="G3401" s="45" t="s">
        <v>1585</v>
      </c>
      <c r="H3401" s="45" t="s">
        <v>4974</v>
      </c>
      <c r="J3401" s="45" t="s">
        <v>1754</v>
      </c>
      <c r="K3401" s="45" t="s">
        <v>1608</v>
      </c>
      <c r="L3401" s="45" t="s">
        <v>1557</v>
      </c>
      <c r="M3401" s="45" t="s">
        <v>6594</v>
      </c>
    </row>
    <row r="3402" spans="1:13" s="45" customFormat="1">
      <c r="A3402" s="45" t="s">
        <v>1751</v>
      </c>
      <c r="B3402" s="45" t="s">
        <v>2824</v>
      </c>
      <c r="C3402" s="45">
        <v>41443320</v>
      </c>
      <c r="D3402" s="45">
        <v>4110</v>
      </c>
      <c r="E3402" s="45" t="s">
        <v>3007</v>
      </c>
      <c r="F3402" s="45" t="s">
        <v>7978</v>
      </c>
      <c r="G3402" s="45" t="s">
        <v>1646</v>
      </c>
      <c r="H3402" s="45" t="s">
        <v>7979</v>
      </c>
      <c r="J3402" s="45" t="s">
        <v>1752</v>
      </c>
      <c r="K3402" s="45" t="s">
        <v>2827</v>
      </c>
      <c r="L3402" s="45" t="s">
        <v>1557</v>
      </c>
      <c r="M3402" s="45" t="s">
        <v>6594</v>
      </c>
    </row>
    <row r="3403" spans="1:13" s="45" customFormat="1">
      <c r="A3403" s="45" t="s">
        <v>1751</v>
      </c>
      <c r="B3403" s="45" t="s">
        <v>2824</v>
      </c>
      <c r="C3403" s="45">
        <v>41443500</v>
      </c>
      <c r="D3403" s="45">
        <v>4110</v>
      </c>
      <c r="E3403" s="45" t="s">
        <v>3007</v>
      </c>
      <c r="F3403" s="45" t="s">
        <v>7980</v>
      </c>
      <c r="G3403" s="45" t="s">
        <v>1646</v>
      </c>
      <c r="H3403" s="45" t="s">
        <v>7981</v>
      </c>
      <c r="J3403" s="45" t="s">
        <v>1752</v>
      </c>
      <c r="K3403" s="45" t="s">
        <v>2827</v>
      </c>
      <c r="L3403" s="45" t="s">
        <v>1557</v>
      </c>
      <c r="M3403" s="45" t="s">
        <v>6594</v>
      </c>
    </row>
    <row r="3404" spans="1:13" s="45" customFormat="1">
      <c r="A3404" s="45" t="s">
        <v>1751</v>
      </c>
      <c r="B3404" s="45" t="s">
        <v>2824</v>
      </c>
      <c r="C3404" s="45">
        <v>41443613</v>
      </c>
      <c r="D3404" s="45">
        <v>4110</v>
      </c>
      <c r="E3404" s="45" t="s">
        <v>3007</v>
      </c>
      <c r="F3404" s="45" t="s">
        <v>7982</v>
      </c>
      <c r="G3404" s="45" t="s">
        <v>1646</v>
      </c>
      <c r="H3404" s="45" t="s">
        <v>7983</v>
      </c>
      <c r="J3404" s="45" t="s">
        <v>1752</v>
      </c>
      <c r="K3404" s="45" t="s">
        <v>2827</v>
      </c>
      <c r="L3404" s="45" t="s">
        <v>1557</v>
      </c>
      <c r="M3404" s="45" t="s">
        <v>6594</v>
      </c>
    </row>
    <row r="3405" spans="1:13" s="45" customFormat="1">
      <c r="A3405" s="45" t="s">
        <v>1751</v>
      </c>
      <c r="B3405" s="45" t="s">
        <v>2824</v>
      </c>
      <c r="C3405" s="45">
        <v>41443614</v>
      </c>
      <c r="D3405" s="45">
        <v>4110</v>
      </c>
      <c r="E3405" s="45" t="s">
        <v>3007</v>
      </c>
      <c r="F3405" s="45" t="s">
        <v>7984</v>
      </c>
      <c r="G3405" s="45" t="s">
        <v>1646</v>
      </c>
      <c r="H3405" s="45" t="s">
        <v>7985</v>
      </c>
      <c r="J3405" s="45" t="s">
        <v>1752</v>
      </c>
      <c r="K3405" s="45" t="s">
        <v>2827</v>
      </c>
      <c r="L3405" s="45" t="s">
        <v>1557</v>
      </c>
      <c r="M3405" s="45" t="s">
        <v>6594</v>
      </c>
    </row>
    <row r="3406" spans="1:13" s="45" customFormat="1">
      <c r="A3406" s="45" t="s">
        <v>1751</v>
      </c>
      <c r="B3406" s="45" t="s">
        <v>2824</v>
      </c>
      <c r="C3406" s="45">
        <v>41445100</v>
      </c>
      <c r="D3406" s="45">
        <v>4110</v>
      </c>
      <c r="E3406" s="45" t="s">
        <v>3007</v>
      </c>
      <c r="F3406" s="45" t="s">
        <v>7986</v>
      </c>
      <c r="G3406" s="45" t="s">
        <v>1646</v>
      </c>
      <c r="H3406" s="45" t="s">
        <v>7987</v>
      </c>
      <c r="J3406" s="45" t="s">
        <v>1752</v>
      </c>
      <c r="K3406" s="45" t="s">
        <v>2827</v>
      </c>
      <c r="L3406" s="45" t="s">
        <v>1557</v>
      </c>
      <c r="M3406" s="45" t="s">
        <v>6594</v>
      </c>
    </row>
    <row r="3407" spans="1:13" s="45" customFormat="1">
      <c r="A3407" s="45" t="s">
        <v>1549</v>
      </c>
      <c r="B3407" s="45" t="s">
        <v>1604</v>
      </c>
      <c r="C3407" s="45">
        <v>41445500</v>
      </c>
      <c r="D3407" s="45">
        <v>4110</v>
      </c>
      <c r="E3407" s="45" t="s">
        <v>3007</v>
      </c>
      <c r="F3407" s="45" t="s">
        <v>7988</v>
      </c>
      <c r="G3407" s="45" t="s">
        <v>1646</v>
      </c>
      <c r="H3407" s="45" t="s">
        <v>6036</v>
      </c>
      <c r="J3407" s="45" t="s">
        <v>1555</v>
      </c>
      <c r="K3407" s="45" t="s">
        <v>1608</v>
      </c>
      <c r="L3407" s="45" t="s">
        <v>1557</v>
      </c>
      <c r="M3407" s="45" t="s">
        <v>6594</v>
      </c>
    </row>
    <row r="3408" spans="1:13" s="45" customFormat="1">
      <c r="A3408" s="45" t="s">
        <v>1549</v>
      </c>
      <c r="B3408" s="45" t="s">
        <v>1604</v>
      </c>
      <c r="C3408" s="45">
        <v>41448890</v>
      </c>
      <c r="D3408" s="45">
        <v>4110</v>
      </c>
      <c r="E3408" s="45" t="s">
        <v>3007</v>
      </c>
      <c r="F3408" s="45" t="s">
        <v>7989</v>
      </c>
      <c r="G3408" s="45" t="s">
        <v>1646</v>
      </c>
      <c r="H3408" s="45" t="s">
        <v>7990</v>
      </c>
      <c r="J3408" s="45" t="s">
        <v>1555</v>
      </c>
      <c r="K3408" s="45" t="s">
        <v>1608</v>
      </c>
      <c r="L3408" s="45" t="s">
        <v>1557</v>
      </c>
      <c r="M3408" s="45" t="s">
        <v>6594</v>
      </c>
    </row>
    <row r="3409" spans="1:13" s="45" customFormat="1">
      <c r="A3409" s="45" t="s">
        <v>1549</v>
      </c>
      <c r="B3409" s="45" t="s">
        <v>1689</v>
      </c>
      <c r="C3409" s="45">
        <v>41448891</v>
      </c>
      <c r="D3409" s="45">
        <v>4110</v>
      </c>
      <c r="E3409" s="45" t="s">
        <v>3007</v>
      </c>
      <c r="F3409" s="45" t="s">
        <v>7991</v>
      </c>
      <c r="G3409" s="45" t="s">
        <v>1646</v>
      </c>
      <c r="H3409" s="45" t="s">
        <v>7992</v>
      </c>
      <c r="J3409" s="45" t="s">
        <v>1555</v>
      </c>
      <c r="K3409" s="45" t="s">
        <v>1693</v>
      </c>
      <c r="L3409" s="45" t="s">
        <v>1557</v>
      </c>
      <c r="M3409" s="45" t="s">
        <v>6594</v>
      </c>
    </row>
    <row r="3410" spans="1:13" s="45" customFormat="1">
      <c r="A3410" s="45" t="s">
        <v>1735</v>
      </c>
      <c r="B3410" s="45" t="s">
        <v>1736</v>
      </c>
      <c r="C3410" s="45">
        <v>41449223</v>
      </c>
      <c r="D3410" s="45">
        <v>4110</v>
      </c>
      <c r="E3410" s="45" t="s">
        <v>3007</v>
      </c>
      <c r="F3410" s="45" t="s">
        <v>7993</v>
      </c>
      <c r="G3410" s="45" t="s">
        <v>1646</v>
      </c>
      <c r="I3410" s="45" t="s">
        <v>7994</v>
      </c>
      <c r="J3410" s="45" t="s">
        <v>1739</v>
      </c>
      <c r="K3410" s="45" t="s">
        <v>1740</v>
      </c>
      <c r="L3410" s="45" t="s">
        <v>1557</v>
      </c>
      <c r="M3410" s="45" t="s">
        <v>6594</v>
      </c>
    </row>
    <row r="3411" spans="1:13" s="45" customFormat="1">
      <c r="A3411" s="45" t="s">
        <v>1549</v>
      </c>
      <c r="B3411" s="45" t="s">
        <v>1604</v>
      </c>
      <c r="C3411" s="45">
        <v>41473001</v>
      </c>
      <c r="D3411" s="45">
        <v>8373</v>
      </c>
      <c r="E3411" s="45" t="s">
        <v>4875</v>
      </c>
      <c r="F3411" s="45" t="s">
        <v>7995</v>
      </c>
      <c r="G3411" s="45" t="s">
        <v>1669</v>
      </c>
      <c r="H3411" s="45" t="s">
        <v>7996</v>
      </c>
      <c r="J3411" s="45" t="s">
        <v>1555</v>
      </c>
      <c r="K3411" s="45" t="s">
        <v>1608</v>
      </c>
      <c r="L3411" s="45" t="s">
        <v>1557</v>
      </c>
      <c r="M3411" s="45" t="s">
        <v>6594</v>
      </c>
    </row>
    <row r="3412" spans="1:13" s="45" customFormat="1">
      <c r="A3412" s="45" t="s">
        <v>1549</v>
      </c>
      <c r="B3412" s="45" t="s">
        <v>1604</v>
      </c>
      <c r="C3412" s="45">
        <v>41493001</v>
      </c>
      <c r="D3412" s="45">
        <v>41</v>
      </c>
      <c r="E3412" s="45" t="s">
        <v>6598</v>
      </c>
      <c r="F3412" s="45" t="s">
        <v>7997</v>
      </c>
      <c r="G3412" s="45" t="s">
        <v>1678</v>
      </c>
      <c r="H3412" s="45" t="s">
        <v>6604</v>
      </c>
      <c r="J3412" s="45" t="s">
        <v>1555</v>
      </c>
      <c r="K3412" s="45" t="s">
        <v>1608</v>
      </c>
      <c r="L3412" s="45" t="s">
        <v>1557</v>
      </c>
      <c r="M3412" s="45" t="s">
        <v>6594</v>
      </c>
    </row>
    <row r="3413" spans="1:13" s="45" customFormat="1">
      <c r="A3413" s="45" t="s">
        <v>1549</v>
      </c>
      <c r="B3413" s="45" t="s">
        <v>1604</v>
      </c>
      <c r="C3413" s="45">
        <v>41495500</v>
      </c>
      <c r="D3413" s="45">
        <v>41</v>
      </c>
      <c r="E3413" s="45" t="s">
        <v>6598</v>
      </c>
      <c r="F3413" s="45" t="s">
        <v>7752</v>
      </c>
      <c r="G3413" s="45" t="s">
        <v>1666</v>
      </c>
      <c r="H3413" s="45" t="s">
        <v>7998</v>
      </c>
      <c r="J3413" s="45" t="s">
        <v>1555</v>
      </c>
      <c r="K3413" s="45" t="s">
        <v>1608</v>
      </c>
      <c r="L3413" s="45" t="s">
        <v>1557</v>
      </c>
      <c r="M3413" s="45" t="s">
        <v>6594</v>
      </c>
    </row>
    <row r="3414" spans="1:13" s="45" customFormat="1">
      <c r="A3414" s="45" t="s">
        <v>1549</v>
      </c>
      <c r="B3414" s="45" t="s">
        <v>1604</v>
      </c>
      <c r="C3414" s="45">
        <v>41503001</v>
      </c>
      <c r="D3414" s="45">
        <v>1200</v>
      </c>
      <c r="E3414" s="45" t="s">
        <v>2343</v>
      </c>
      <c r="F3414" s="45" t="s">
        <v>7999</v>
      </c>
      <c r="G3414" s="45" t="s">
        <v>1576</v>
      </c>
      <c r="H3414" s="45" t="s">
        <v>2345</v>
      </c>
      <c r="J3414" s="45" t="s">
        <v>1555</v>
      </c>
      <c r="K3414" s="45" t="s">
        <v>1608</v>
      </c>
      <c r="L3414" s="45" t="s">
        <v>1557</v>
      </c>
      <c r="M3414" s="45" t="s">
        <v>6594</v>
      </c>
    </row>
    <row r="3415" spans="1:13" s="45" customFormat="1">
      <c r="A3415" s="45" t="s">
        <v>1549</v>
      </c>
      <c r="B3415" s="45" t="s">
        <v>1604</v>
      </c>
      <c r="C3415" s="45">
        <v>41503005</v>
      </c>
      <c r="D3415" s="45">
        <v>1200</v>
      </c>
      <c r="E3415" s="45" t="s">
        <v>2343</v>
      </c>
      <c r="F3415" s="45" t="s">
        <v>8000</v>
      </c>
      <c r="G3415" s="45" t="s">
        <v>1576</v>
      </c>
      <c r="H3415" s="45" t="s">
        <v>2345</v>
      </c>
      <c r="J3415" s="45" t="s">
        <v>1555</v>
      </c>
      <c r="K3415" s="45" t="s">
        <v>1608</v>
      </c>
      <c r="L3415" s="45" t="s">
        <v>1557</v>
      </c>
      <c r="M3415" s="45" t="s">
        <v>6594</v>
      </c>
    </row>
    <row r="3416" spans="1:13" s="45" customFormat="1">
      <c r="A3416" s="45" t="s">
        <v>1751</v>
      </c>
      <c r="B3416" s="45" t="s">
        <v>2824</v>
      </c>
      <c r="C3416" s="45">
        <v>41503050</v>
      </c>
      <c r="D3416" s="45">
        <v>1200</v>
      </c>
      <c r="E3416" s="45" t="s">
        <v>2343</v>
      </c>
      <c r="F3416" s="45" t="s">
        <v>8001</v>
      </c>
      <c r="G3416" s="45" t="s">
        <v>1576</v>
      </c>
      <c r="H3416" s="45" t="s">
        <v>8002</v>
      </c>
      <c r="J3416" s="45" t="s">
        <v>1752</v>
      </c>
      <c r="K3416" s="45" t="s">
        <v>2827</v>
      </c>
      <c r="L3416" s="45" t="s">
        <v>1557</v>
      </c>
      <c r="M3416" s="45" t="s">
        <v>6594</v>
      </c>
    </row>
    <row r="3417" spans="1:13" s="45" customFormat="1">
      <c r="A3417" s="45" t="s">
        <v>1751</v>
      </c>
      <c r="B3417" s="45" t="s">
        <v>2824</v>
      </c>
      <c r="C3417" s="45">
        <v>41503051</v>
      </c>
      <c r="D3417" s="45">
        <v>1200</v>
      </c>
      <c r="E3417" s="45" t="s">
        <v>2343</v>
      </c>
      <c r="F3417" s="45" t="s">
        <v>8003</v>
      </c>
      <c r="G3417" s="45" t="s">
        <v>1576</v>
      </c>
      <c r="H3417" s="45" t="s">
        <v>8004</v>
      </c>
      <c r="J3417" s="45" t="s">
        <v>1752</v>
      </c>
      <c r="K3417" s="45" t="s">
        <v>2827</v>
      </c>
      <c r="L3417" s="45" t="s">
        <v>1557</v>
      </c>
      <c r="M3417" s="45" t="s">
        <v>6594</v>
      </c>
    </row>
    <row r="3418" spans="1:13" s="45" customFormat="1">
      <c r="A3418" s="45" t="s">
        <v>1751</v>
      </c>
      <c r="B3418" s="45" t="s">
        <v>2824</v>
      </c>
      <c r="C3418" s="45">
        <v>41503052</v>
      </c>
      <c r="D3418" s="45">
        <v>1200</v>
      </c>
      <c r="E3418" s="45" t="s">
        <v>2343</v>
      </c>
      <c r="F3418" s="45" t="s">
        <v>8005</v>
      </c>
      <c r="G3418" s="45" t="s">
        <v>1576</v>
      </c>
      <c r="H3418" s="45" t="s">
        <v>8006</v>
      </c>
      <c r="J3418" s="45" t="s">
        <v>1752</v>
      </c>
      <c r="K3418" s="45" t="s">
        <v>2827</v>
      </c>
      <c r="L3418" s="45" t="s">
        <v>1557</v>
      </c>
      <c r="M3418" s="45" t="s">
        <v>6594</v>
      </c>
    </row>
    <row r="3419" spans="1:13" s="45" customFormat="1">
      <c r="A3419" s="45" t="s">
        <v>1549</v>
      </c>
      <c r="B3419" s="45" t="s">
        <v>1689</v>
      </c>
      <c r="C3419" s="45">
        <v>41505064</v>
      </c>
      <c r="D3419" s="45">
        <v>1200</v>
      </c>
      <c r="E3419" s="45" t="s">
        <v>2343</v>
      </c>
      <c r="F3419" s="45" t="s">
        <v>8007</v>
      </c>
      <c r="G3419" s="45" t="s">
        <v>1576</v>
      </c>
      <c r="H3419" s="45" t="s">
        <v>8008</v>
      </c>
      <c r="J3419" s="45" t="s">
        <v>1555</v>
      </c>
      <c r="K3419" s="45" t="s">
        <v>1693</v>
      </c>
      <c r="L3419" s="45" t="s">
        <v>1557</v>
      </c>
      <c r="M3419" s="45" t="s">
        <v>6594</v>
      </c>
    </row>
    <row r="3420" spans="1:13" s="45" customFormat="1">
      <c r="A3420" s="45" t="s">
        <v>1735</v>
      </c>
      <c r="B3420" s="45" t="s">
        <v>1736</v>
      </c>
      <c r="C3420" s="45">
        <v>41505173</v>
      </c>
      <c r="D3420" s="45">
        <v>1200</v>
      </c>
      <c r="E3420" s="45" t="s">
        <v>2343</v>
      </c>
      <c r="F3420" s="45" t="s">
        <v>8009</v>
      </c>
      <c r="G3420" s="45" t="s">
        <v>1576</v>
      </c>
      <c r="I3420" s="45" t="s">
        <v>8010</v>
      </c>
      <c r="J3420" s="45" t="s">
        <v>1739</v>
      </c>
      <c r="K3420" s="45" t="s">
        <v>1740</v>
      </c>
      <c r="L3420" s="45" t="s">
        <v>1557</v>
      </c>
      <c r="M3420" s="45" t="s">
        <v>6594</v>
      </c>
    </row>
    <row r="3421" spans="1:13" s="45" customFormat="1">
      <c r="A3421" s="45" t="s">
        <v>1549</v>
      </c>
      <c r="B3421" s="45" t="s">
        <v>1604</v>
      </c>
      <c r="C3421" s="45">
        <v>41505500</v>
      </c>
      <c r="D3421" s="45">
        <v>1200</v>
      </c>
      <c r="E3421" s="45" t="s">
        <v>2343</v>
      </c>
      <c r="F3421" s="45" t="s">
        <v>7974</v>
      </c>
      <c r="G3421" s="45" t="s">
        <v>1576</v>
      </c>
      <c r="H3421" s="45" t="s">
        <v>3801</v>
      </c>
      <c r="J3421" s="45" t="s">
        <v>1555</v>
      </c>
      <c r="K3421" s="45" t="s">
        <v>1608</v>
      </c>
      <c r="L3421" s="45" t="s">
        <v>1557</v>
      </c>
      <c r="M3421" s="45" t="s">
        <v>6594</v>
      </c>
    </row>
    <row r="3422" spans="1:13" s="45" customFormat="1">
      <c r="A3422" s="45" t="s">
        <v>1549</v>
      </c>
      <c r="B3422" s="45" t="s">
        <v>1604</v>
      </c>
      <c r="C3422" s="45">
        <v>41505501</v>
      </c>
      <c r="D3422" s="45">
        <v>1200</v>
      </c>
      <c r="E3422" s="45" t="s">
        <v>2343</v>
      </c>
      <c r="F3422" s="45" t="s">
        <v>8011</v>
      </c>
      <c r="G3422" s="45" t="s">
        <v>1576</v>
      </c>
      <c r="H3422" s="45" t="s">
        <v>8012</v>
      </c>
      <c r="J3422" s="45" t="s">
        <v>1555</v>
      </c>
      <c r="K3422" s="45" t="s">
        <v>1608</v>
      </c>
      <c r="L3422" s="45" t="s">
        <v>1557</v>
      </c>
      <c r="M3422" s="45" t="s">
        <v>6594</v>
      </c>
    </row>
    <row r="3423" spans="1:13" s="45" customFormat="1">
      <c r="A3423" s="45" t="s">
        <v>1549</v>
      </c>
      <c r="B3423" s="45" t="s">
        <v>1604</v>
      </c>
      <c r="C3423" s="45">
        <v>41505502</v>
      </c>
      <c r="D3423" s="45">
        <v>1200</v>
      </c>
      <c r="E3423" s="45" t="s">
        <v>2343</v>
      </c>
      <c r="F3423" s="45" t="s">
        <v>8013</v>
      </c>
      <c r="G3423" s="45" t="s">
        <v>1576</v>
      </c>
      <c r="H3423" s="45" t="s">
        <v>3823</v>
      </c>
      <c r="J3423" s="45" t="s">
        <v>1555</v>
      </c>
      <c r="K3423" s="45" t="s">
        <v>1608</v>
      </c>
      <c r="L3423" s="45" t="s">
        <v>1557</v>
      </c>
      <c r="M3423" s="45" t="s">
        <v>6594</v>
      </c>
    </row>
    <row r="3424" spans="1:13" s="45" customFormat="1">
      <c r="A3424" s="45" t="s">
        <v>1549</v>
      </c>
      <c r="B3424" s="45" t="s">
        <v>1604</v>
      </c>
      <c r="C3424" s="45">
        <v>41505503</v>
      </c>
      <c r="D3424" s="45">
        <v>1200</v>
      </c>
      <c r="E3424" s="45" t="s">
        <v>2343</v>
      </c>
      <c r="F3424" s="45" t="s">
        <v>8014</v>
      </c>
      <c r="G3424" s="45" t="s">
        <v>1576</v>
      </c>
      <c r="H3424" s="45" t="s">
        <v>8015</v>
      </c>
      <c r="J3424" s="45" t="s">
        <v>1555</v>
      </c>
      <c r="K3424" s="45" t="s">
        <v>1608</v>
      </c>
      <c r="L3424" s="45" t="s">
        <v>1557</v>
      </c>
      <c r="M3424" s="45" t="s">
        <v>6594</v>
      </c>
    </row>
    <row r="3425" spans="1:13" s="45" customFormat="1">
      <c r="A3425" s="45" t="s">
        <v>1549</v>
      </c>
      <c r="B3425" s="45" t="s">
        <v>1604</v>
      </c>
      <c r="C3425" s="45">
        <v>41505504</v>
      </c>
      <c r="D3425" s="45">
        <v>1200</v>
      </c>
      <c r="E3425" s="45" t="s">
        <v>2343</v>
      </c>
      <c r="F3425" s="45" t="s">
        <v>8016</v>
      </c>
      <c r="G3425" s="45" t="s">
        <v>1576</v>
      </c>
      <c r="H3425" s="45" t="s">
        <v>3817</v>
      </c>
      <c r="J3425" s="45" t="s">
        <v>1555</v>
      </c>
      <c r="K3425" s="45" t="s">
        <v>1608</v>
      </c>
      <c r="L3425" s="45" t="s">
        <v>1557</v>
      </c>
      <c r="M3425" s="45" t="s">
        <v>6594</v>
      </c>
    </row>
    <row r="3426" spans="1:13" s="45" customFormat="1">
      <c r="A3426" s="45" t="s">
        <v>1838</v>
      </c>
      <c r="B3426" s="45" t="s">
        <v>1736</v>
      </c>
      <c r="C3426" s="45">
        <v>41509801</v>
      </c>
      <c r="D3426" s="45">
        <v>1200</v>
      </c>
      <c r="E3426" s="45" t="s">
        <v>2343</v>
      </c>
      <c r="F3426" s="45" t="s">
        <v>8017</v>
      </c>
      <c r="G3426" s="45" t="s">
        <v>1576</v>
      </c>
      <c r="H3426" s="45" t="s">
        <v>8018</v>
      </c>
      <c r="I3426" s="45" t="s">
        <v>2360</v>
      </c>
      <c r="J3426" s="45" t="s">
        <v>1739</v>
      </c>
      <c r="K3426" s="45" t="s">
        <v>1740</v>
      </c>
      <c r="L3426" s="45" t="s">
        <v>1557</v>
      </c>
      <c r="M3426" s="45" t="s">
        <v>6594</v>
      </c>
    </row>
    <row r="3427" spans="1:13" s="45" customFormat="1">
      <c r="A3427" s="45" t="s">
        <v>1753</v>
      </c>
      <c r="B3427" s="45" t="s">
        <v>1604</v>
      </c>
      <c r="C3427" s="45">
        <v>41509901</v>
      </c>
      <c r="D3427" s="45">
        <v>1200</v>
      </c>
      <c r="E3427" s="45" t="s">
        <v>2343</v>
      </c>
      <c r="F3427" s="45" t="s">
        <v>8019</v>
      </c>
      <c r="G3427" s="45" t="s">
        <v>1576</v>
      </c>
      <c r="H3427" s="45" t="s">
        <v>4194</v>
      </c>
      <c r="J3427" s="45" t="s">
        <v>1754</v>
      </c>
      <c r="K3427" s="45" t="s">
        <v>1608</v>
      </c>
      <c r="L3427" s="45" t="s">
        <v>1557</v>
      </c>
      <c r="M3427" s="45" t="s">
        <v>6594</v>
      </c>
    </row>
    <row r="3428" spans="1:13" s="45" customFormat="1">
      <c r="A3428" s="45" t="s">
        <v>1751</v>
      </c>
      <c r="B3428" s="45" t="s">
        <v>2824</v>
      </c>
      <c r="C3428" s="45">
        <v>41510051</v>
      </c>
      <c r="D3428" s="45">
        <v>1150</v>
      </c>
      <c r="E3428" s="45" t="s">
        <v>2152</v>
      </c>
      <c r="F3428" s="45" t="s">
        <v>8020</v>
      </c>
      <c r="G3428" s="45" t="s">
        <v>1594</v>
      </c>
      <c r="H3428" s="45" t="s">
        <v>8021</v>
      </c>
      <c r="J3428" s="45" t="s">
        <v>1752</v>
      </c>
      <c r="K3428" s="45" t="s">
        <v>2827</v>
      </c>
      <c r="L3428" s="45" t="s">
        <v>1557</v>
      </c>
      <c r="M3428" s="45" t="s">
        <v>6594</v>
      </c>
    </row>
    <row r="3429" spans="1:13" s="45" customFormat="1">
      <c r="A3429" s="45" t="s">
        <v>1549</v>
      </c>
      <c r="B3429" s="45" t="s">
        <v>1604</v>
      </c>
      <c r="C3429" s="45">
        <v>41510056</v>
      </c>
      <c r="D3429" s="45">
        <v>1150</v>
      </c>
      <c r="E3429" s="45" t="s">
        <v>2152</v>
      </c>
      <c r="F3429" s="45" t="s">
        <v>8022</v>
      </c>
      <c r="G3429" s="45" t="s">
        <v>1594</v>
      </c>
      <c r="H3429" s="45" t="s">
        <v>8023</v>
      </c>
      <c r="J3429" s="45" t="s">
        <v>1555</v>
      </c>
      <c r="K3429" s="45" t="s">
        <v>1608</v>
      </c>
      <c r="L3429" s="45" t="s">
        <v>1557</v>
      </c>
      <c r="M3429" s="45" t="s">
        <v>6594</v>
      </c>
    </row>
    <row r="3430" spans="1:13" s="45" customFormat="1">
      <c r="A3430" s="45" t="s">
        <v>1549</v>
      </c>
      <c r="B3430" s="45" t="s">
        <v>1604</v>
      </c>
      <c r="C3430" s="45">
        <v>41511010</v>
      </c>
      <c r="D3430" s="45">
        <v>1150</v>
      </c>
      <c r="E3430" s="45" t="s">
        <v>2152</v>
      </c>
      <c r="F3430" s="45" t="s">
        <v>8024</v>
      </c>
      <c r="G3430" s="45" t="s">
        <v>1594</v>
      </c>
      <c r="H3430" s="45" t="s">
        <v>8025</v>
      </c>
      <c r="J3430" s="45" t="s">
        <v>1555</v>
      </c>
      <c r="K3430" s="45" t="s">
        <v>1608</v>
      </c>
      <c r="L3430" s="45" t="s">
        <v>1557</v>
      </c>
      <c r="M3430" s="45" t="s">
        <v>6594</v>
      </c>
    </row>
    <row r="3431" spans="1:13" s="45" customFormat="1">
      <c r="A3431" s="45" t="s">
        <v>1549</v>
      </c>
      <c r="B3431" s="45" t="s">
        <v>1604</v>
      </c>
      <c r="C3431" s="45">
        <v>41513001</v>
      </c>
      <c r="D3431" s="45">
        <v>1150</v>
      </c>
      <c r="E3431" s="45" t="s">
        <v>2152</v>
      </c>
      <c r="F3431" s="45" t="s">
        <v>8026</v>
      </c>
      <c r="G3431" s="45" t="s">
        <v>1594</v>
      </c>
      <c r="H3431" s="45" t="s">
        <v>2153</v>
      </c>
      <c r="J3431" s="45" t="s">
        <v>1555</v>
      </c>
      <c r="K3431" s="45" t="s">
        <v>1608</v>
      </c>
      <c r="L3431" s="45" t="s">
        <v>1557</v>
      </c>
      <c r="M3431" s="45" t="s">
        <v>6594</v>
      </c>
    </row>
    <row r="3432" spans="1:13" s="45" customFormat="1">
      <c r="A3432" s="45" t="s">
        <v>1549</v>
      </c>
      <c r="B3432" s="45" t="s">
        <v>1604</v>
      </c>
      <c r="C3432" s="45">
        <v>41513003</v>
      </c>
      <c r="D3432" s="45">
        <v>1150</v>
      </c>
      <c r="E3432" s="45" t="s">
        <v>2152</v>
      </c>
      <c r="F3432" s="45" t="s">
        <v>8027</v>
      </c>
      <c r="G3432" s="45" t="s">
        <v>1594</v>
      </c>
      <c r="H3432" s="45" t="s">
        <v>2153</v>
      </c>
      <c r="J3432" s="45" t="s">
        <v>1555</v>
      </c>
      <c r="K3432" s="45" t="s">
        <v>1608</v>
      </c>
      <c r="L3432" s="45" t="s">
        <v>1557</v>
      </c>
      <c r="M3432" s="45" t="s">
        <v>6594</v>
      </c>
    </row>
    <row r="3433" spans="1:13" s="45" customFormat="1">
      <c r="A3433" s="45" t="s">
        <v>1549</v>
      </c>
      <c r="B3433" s="45" t="s">
        <v>1604</v>
      </c>
      <c r="C3433" s="45">
        <v>41515500</v>
      </c>
      <c r="D3433" s="45">
        <v>1150</v>
      </c>
      <c r="E3433" s="45" t="s">
        <v>2152</v>
      </c>
      <c r="F3433" s="45" t="s">
        <v>7974</v>
      </c>
      <c r="G3433" s="45" t="s">
        <v>1594</v>
      </c>
      <c r="H3433" s="45" t="s">
        <v>4268</v>
      </c>
      <c r="J3433" s="45" t="s">
        <v>1555</v>
      </c>
      <c r="K3433" s="45" t="s">
        <v>1608</v>
      </c>
      <c r="L3433" s="45" t="s">
        <v>1557</v>
      </c>
      <c r="M3433" s="45" t="s">
        <v>6594</v>
      </c>
    </row>
    <row r="3434" spans="1:13" s="45" customFormat="1">
      <c r="A3434" s="45" t="s">
        <v>1549</v>
      </c>
      <c r="B3434" s="45" t="s">
        <v>1604</v>
      </c>
      <c r="C3434" s="45">
        <v>41515501</v>
      </c>
      <c r="D3434" s="45">
        <v>1150</v>
      </c>
      <c r="E3434" s="45" t="s">
        <v>2152</v>
      </c>
      <c r="F3434" s="45" t="s">
        <v>8028</v>
      </c>
      <c r="G3434" s="45" t="s">
        <v>1594</v>
      </c>
      <c r="H3434" s="45" t="s">
        <v>8029</v>
      </c>
      <c r="J3434" s="45" t="s">
        <v>1555</v>
      </c>
      <c r="K3434" s="45" t="s">
        <v>1608</v>
      </c>
      <c r="L3434" s="45" t="s">
        <v>1557</v>
      </c>
      <c r="M3434" s="45" t="s">
        <v>6594</v>
      </c>
    </row>
    <row r="3435" spans="1:13" s="45" customFormat="1">
      <c r="A3435" s="45" t="s">
        <v>1549</v>
      </c>
      <c r="B3435" s="45" t="s">
        <v>1604</v>
      </c>
      <c r="C3435" s="45">
        <v>41515502</v>
      </c>
      <c r="D3435" s="45">
        <v>1150</v>
      </c>
      <c r="E3435" s="45" t="s">
        <v>2152</v>
      </c>
      <c r="F3435" s="45" t="s">
        <v>8030</v>
      </c>
      <c r="G3435" s="45" t="s">
        <v>1594</v>
      </c>
      <c r="H3435" s="45" t="s">
        <v>8031</v>
      </c>
      <c r="J3435" s="45" t="s">
        <v>1555</v>
      </c>
      <c r="K3435" s="45" t="s">
        <v>1608</v>
      </c>
      <c r="L3435" s="45" t="s">
        <v>1557</v>
      </c>
      <c r="M3435" s="45" t="s">
        <v>6594</v>
      </c>
    </row>
    <row r="3436" spans="1:13" s="45" customFormat="1">
      <c r="A3436" s="45" t="s">
        <v>1549</v>
      </c>
      <c r="B3436" s="45" t="s">
        <v>1604</v>
      </c>
      <c r="C3436" s="45">
        <v>41515503</v>
      </c>
      <c r="D3436" s="45">
        <v>1150</v>
      </c>
      <c r="E3436" s="45" t="s">
        <v>2152</v>
      </c>
      <c r="F3436" s="45" t="s">
        <v>8032</v>
      </c>
      <c r="G3436" s="45" t="s">
        <v>1594</v>
      </c>
      <c r="H3436" s="45" t="s">
        <v>8033</v>
      </c>
      <c r="J3436" s="45" t="s">
        <v>1555</v>
      </c>
      <c r="K3436" s="45" t="s">
        <v>1608</v>
      </c>
      <c r="L3436" s="45" t="s">
        <v>1557</v>
      </c>
      <c r="M3436" s="45" t="s">
        <v>6594</v>
      </c>
    </row>
    <row r="3437" spans="1:13" s="45" customFormat="1">
      <c r="A3437" s="45" t="s">
        <v>1549</v>
      </c>
      <c r="B3437" s="45" t="s">
        <v>1604</v>
      </c>
      <c r="C3437" s="45">
        <v>41519002</v>
      </c>
      <c r="D3437" s="45">
        <v>1150</v>
      </c>
      <c r="E3437" s="45" t="s">
        <v>2152</v>
      </c>
      <c r="F3437" s="45" t="s">
        <v>8034</v>
      </c>
      <c r="G3437" s="45" t="s">
        <v>1594</v>
      </c>
      <c r="H3437" s="45" t="s">
        <v>8035</v>
      </c>
      <c r="J3437" s="45" t="s">
        <v>1555</v>
      </c>
      <c r="K3437" s="45" t="s">
        <v>1608</v>
      </c>
      <c r="L3437" s="45" t="s">
        <v>1557</v>
      </c>
      <c r="M3437" s="45" t="s">
        <v>6594</v>
      </c>
    </row>
    <row r="3438" spans="1:13" s="45" customFormat="1">
      <c r="A3438" s="45" t="s">
        <v>1549</v>
      </c>
      <c r="B3438" s="45" t="s">
        <v>1689</v>
      </c>
      <c r="C3438" s="45">
        <v>41519003</v>
      </c>
      <c r="D3438" s="45">
        <v>1150</v>
      </c>
      <c r="E3438" s="45" t="s">
        <v>2152</v>
      </c>
      <c r="F3438" s="45" t="s">
        <v>8036</v>
      </c>
      <c r="G3438" s="45" t="s">
        <v>1594</v>
      </c>
      <c r="H3438" s="45" t="s">
        <v>8037</v>
      </c>
      <c r="J3438" s="45" t="s">
        <v>1555</v>
      </c>
      <c r="K3438" s="45" t="s">
        <v>1693</v>
      </c>
      <c r="L3438" s="45" t="s">
        <v>1557</v>
      </c>
      <c r="M3438" s="45" t="s">
        <v>6594</v>
      </c>
    </row>
    <row r="3439" spans="1:13" s="45" customFormat="1">
      <c r="A3439" s="45" t="s">
        <v>1549</v>
      </c>
      <c r="B3439" s="45" t="s">
        <v>1689</v>
      </c>
      <c r="C3439" s="45">
        <v>41519004</v>
      </c>
      <c r="D3439" s="45">
        <v>1150</v>
      </c>
      <c r="E3439" s="45" t="s">
        <v>2152</v>
      </c>
      <c r="F3439" s="45" t="s">
        <v>8038</v>
      </c>
      <c r="G3439" s="45" t="s">
        <v>1594</v>
      </c>
      <c r="H3439" s="45" t="s">
        <v>8039</v>
      </c>
      <c r="J3439" s="45" t="s">
        <v>1555</v>
      </c>
      <c r="K3439" s="45" t="s">
        <v>1693</v>
      </c>
      <c r="L3439" s="45" t="s">
        <v>1557</v>
      </c>
      <c r="M3439" s="45" t="s">
        <v>6594</v>
      </c>
    </row>
    <row r="3440" spans="1:13" s="45" customFormat="1">
      <c r="A3440" s="45" t="s">
        <v>1753</v>
      </c>
      <c r="B3440" s="45" t="s">
        <v>1604</v>
      </c>
      <c r="C3440" s="45">
        <v>41519901</v>
      </c>
      <c r="D3440" s="45">
        <v>1150</v>
      </c>
      <c r="E3440" s="45" t="s">
        <v>2152</v>
      </c>
      <c r="F3440" s="45" t="s">
        <v>8019</v>
      </c>
      <c r="G3440" s="45" t="s">
        <v>1588</v>
      </c>
      <c r="H3440" s="45" t="s">
        <v>2262</v>
      </c>
      <c r="J3440" s="45" t="s">
        <v>1754</v>
      </c>
      <c r="K3440" s="45" t="s">
        <v>1608</v>
      </c>
      <c r="L3440" s="45" t="s">
        <v>1557</v>
      </c>
      <c r="M3440" s="45" t="s">
        <v>6594</v>
      </c>
    </row>
    <row r="3441" spans="1:13" s="45" customFormat="1">
      <c r="A3441" s="45" t="s">
        <v>1549</v>
      </c>
      <c r="B3441" s="45" t="s">
        <v>1604</v>
      </c>
      <c r="C3441" s="45">
        <v>41523001</v>
      </c>
      <c r="D3441" s="45">
        <v>1170</v>
      </c>
      <c r="E3441" s="45" t="s">
        <v>2263</v>
      </c>
      <c r="F3441" s="45" t="s">
        <v>8040</v>
      </c>
      <c r="G3441" s="45" t="s">
        <v>1564</v>
      </c>
      <c r="H3441" s="45" t="s">
        <v>2265</v>
      </c>
      <c r="J3441" s="45" t="s">
        <v>1555</v>
      </c>
      <c r="K3441" s="45" t="s">
        <v>1608</v>
      </c>
      <c r="L3441" s="45" t="s">
        <v>1557</v>
      </c>
      <c r="M3441" s="45" t="s">
        <v>6594</v>
      </c>
    </row>
    <row r="3442" spans="1:13" s="45" customFormat="1">
      <c r="A3442" s="45" t="s">
        <v>1549</v>
      </c>
      <c r="B3442" s="45" t="s">
        <v>1604</v>
      </c>
      <c r="C3442" s="45">
        <v>41525500</v>
      </c>
      <c r="D3442" s="45">
        <v>1170</v>
      </c>
      <c r="E3442" s="45" t="s">
        <v>2263</v>
      </c>
      <c r="F3442" s="45" t="s">
        <v>7974</v>
      </c>
      <c r="G3442" s="45" t="s">
        <v>1564</v>
      </c>
      <c r="H3442" s="45" t="s">
        <v>4396</v>
      </c>
      <c r="J3442" s="45" t="s">
        <v>1555</v>
      </c>
      <c r="K3442" s="45" t="s">
        <v>1608</v>
      </c>
      <c r="L3442" s="45" t="s">
        <v>1557</v>
      </c>
      <c r="M3442" s="45" t="s">
        <v>6594</v>
      </c>
    </row>
    <row r="3443" spans="1:13" s="45" customFormat="1">
      <c r="A3443" s="45" t="s">
        <v>1549</v>
      </c>
      <c r="B3443" s="45" t="s">
        <v>1604</v>
      </c>
      <c r="C3443" s="45">
        <v>41525501</v>
      </c>
      <c r="D3443" s="45">
        <v>1170</v>
      </c>
      <c r="E3443" s="45" t="s">
        <v>2263</v>
      </c>
      <c r="F3443" s="45" t="s">
        <v>8041</v>
      </c>
      <c r="G3443" s="45" t="s">
        <v>1564</v>
      </c>
      <c r="H3443" s="45" t="s">
        <v>8042</v>
      </c>
      <c r="J3443" s="45" t="s">
        <v>1555</v>
      </c>
      <c r="K3443" s="45" t="s">
        <v>1608</v>
      </c>
      <c r="L3443" s="45" t="s">
        <v>1557</v>
      </c>
      <c r="M3443" s="45" t="s">
        <v>6594</v>
      </c>
    </row>
    <row r="3444" spans="1:13" s="45" customFormat="1">
      <c r="A3444" s="45" t="s">
        <v>1753</v>
      </c>
      <c r="B3444" s="45" t="s">
        <v>1604</v>
      </c>
      <c r="C3444" s="45">
        <v>41529901</v>
      </c>
      <c r="D3444" s="45">
        <v>1170</v>
      </c>
      <c r="E3444" s="45" t="s">
        <v>2263</v>
      </c>
      <c r="F3444" s="45" t="s">
        <v>2140</v>
      </c>
      <c r="G3444" s="45" t="s">
        <v>1564</v>
      </c>
      <c r="H3444" s="45" t="s">
        <v>4517</v>
      </c>
      <c r="J3444" s="45" t="s">
        <v>1754</v>
      </c>
      <c r="K3444" s="45" t="s">
        <v>1608</v>
      </c>
      <c r="L3444" s="45" t="s">
        <v>1557</v>
      </c>
      <c r="M3444" s="45" t="s">
        <v>6594</v>
      </c>
    </row>
    <row r="3445" spans="1:13" s="45" customFormat="1">
      <c r="A3445" s="45" t="s">
        <v>2552</v>
      </c>
      <c r="B3445" s="45" t="s">
        <v>2553</v>
      </c>
      <c r="C3445" s="45">
        <v>41531006</v>
      </c>
      <c r="D3445" s="45">
        <v>1240</v>
      </c>
      <c r="E3445" s="45" t="s">
        <v>2509</v>
      </c>
      <c r="F3445" s="45" t="s">
        <v>8043</v>
      </c>
      <c r="G3445" s="45" t="s">
        <v>1715</v>
      </c>
      <c r="H3445" s="45" t="s">
        <v>8044</v>
      </c>
      <c r="J3445" s="45" t="s">
        <v>1904</v>
      </c>
      <c r="K3445" s="45" t="s">
        <v>1905</v>
      </c>
      <c r="L3445" s="45" t="s">
        <v>1557</v>
      </c>
      <c r="M3445" s="45" t="s">
        <v>6594</v>
      </c>
    </row>
    <row r="3446" spans="1:13" s="45" customFormat="1">
      <c r="A3446" s="45" t="s">
        <v>1549</v>
      </c>
      <c r="B3446" s="45" t="s">
        <v>1604</v>
      </c>
      <c r="C3446" s="45">
        <v>41531801</v>
      </c>
      <c r="D3446" s="45">
        <v>1240</v>
      </c>
      <c r="E3446" s="45" t="s">
        <v>2509</v>
      </c>
      <c r="F3446" s="45" t="s">
        <v>8045</v>
      </c>
      <c r="G3446" s="45" t="s">
        <v>1715</v>
      </c>
      <c r="H3446" s="45" t="s">
        <v>8046</v>
      </c>
      <c r="J3446" s="45" t="s">
        <v>1555</v>
      </c>
      <c r="K3446" s="45" t="s">
        <v>1608</v>
      </c>
      <c r="L3446" s="45" t="s">
        <v>1557</v>
      </c>
      <c r="M3446" s="45" t="s">
        <v>6594</v>
      </c>
    </row>
    <row r="3447" spans="1:13" s="45" customFormat="1">
      <c r="A3447" s="45" t="s">
        <v>1751</v>
      </c>
      <c r="B3447" s="45" t="s">
        <v>2824</v>
      </c>
      <c r="C3447" s="45">
        <v>41532401</v>
      </c>
      <c r="D3447" s="45">
        <v>1240</v>
      </c>
      <c r="E3447" s="45" t="s">
        <v>2509</v>
      </c>
      <c r="F3447" s="45" t="s">
        <v>8047</v>
      </c>
      <c r="G3447" s="45" t="s">
        <v>1715</v>
      </c>
      <c r="H3447" s="45" t="s">
        <v>8048</v>
      </c>
      <c r="J3447" s="45" t="s">
        <v>1752</v>
      </c>
      <c r="K3447" s="45" t="s">
        <v>2827</v>
      </c>
      <c r="L3447" s="45" t="s">
        <v>1557</v>
      </c>
      <c r="M3447" s="45" t="s">
        <v>6594</v>
      </c>
    </row>
    <row r="3448" spans="1:13" s="45" customFormat="1">
      <c r="A3448" s="45" t="s">
        <v>1549</v>
      </c>
      <c r="B3448" s="45" t="s">
        <v>1604</v>
      </c>
      <c r="C3448" s="45">
        <v>41533001</v>
      </c>
      <c r="D3448" s="45">
        <v>1240</v>
      </c>
      <c r="E3448" s="45" t="s">
        <v>2509</v>
      </c>
      <c r="F3448" s="45" t="s">
        <v>8049</v>
      </c>
      <c r="G3448" s="45" t="s">
        <v>1715</v>
      </c>
      <c r="H3448" s="45" t="s">
        <v>2511</v>
      </c>
      <c r="J3448" s="45" t="s">
        <v>1555</v>
      </c>
      <c r="K3448" s="45" t="s">
        <v>1608</v>
      </c>
      <c r="L3448" s="45" t="s">
        <v>1557</v>
      </c>
      <c r="M3448" s="45" t="s">
        <v>6594</v>
      </c>
    </row>
    <row r="3449" spans="1:13" s="45" customFormat="1">
      <c r="A3449" s="45" t="s">
        <v>1751</v>
      </c>
      <c r="B3449" s="45" t="s">
        <v>2824</v>
      </c>
      <c r="C3449" s="45">
        <v>41533500</v>
      </c>
      <c r="D3449" s="45">
        <v>1240</v>
      </c>
      <c r="E3449" s="45" t="s">
        <v>2509</v>
      </c>
      <c r="F3449" s="45" t="s">
        <v>8050</v>
      </c>
      <c r="G3449" s="45" t="s">
        <v>1715</v>
      </c>
      <c r="H3449" s="45" t="s">
        <v>8051</v>
      </c>
      <c r="J3449" s="45" t="s">
        <v>1752</v>
      </c>
      <c r="K3449" s="45" t="s">
        <v>2827</v>
      </c>
      <c r="L3449" s="45" t="s">
        <v>1557</v>
      </c>
      <c r="M3449" s="45" t="s">
        <v>6594</v>
      </c>
    </row>
    <row r="3450" spans="1:13" s="45" customFormat="1">
      <c r="A3450" s="45" t="s">
        <v>1751</v>
      </c>
      <c r="B3450" s="45" t="s">
        <v>2824</v>
      </c>
      <c r="C3450" s="45">
        <v>41533600</v>
      </c>
      <c r="D3450" s="45">
        <v>1240</v>
      </c>
      <c r="E3450" s="45" t="s">
        <v>2509</v>
      </c>
      <c r="F3450" s="45" t="s">
        <v>8052</v>
      </c>
      <c r="G3450" s="45" t="s">
        <v>1715</v>
      </c>
      <c r="H3450" s="45" t="s">
        <v>8053</v>
      </c>
      <c r="J3450" s="45" t="s">
        <v>1752</v>
      </c>
      <c r="K3450" s="45" t="s">
        <v>2827</v>
      </c>
      <c r="L3450" s="45" t="s">
        <v>1557</v>
      </c>
      <c r="M3450" s="45" t="s">
        <v>6594</v>
      </c>
    </row>
    <row r="3451" spans="1:13" s="45" customFormat="1">
      <c r="A3451" s="45" t="s">
        <v>1751</v>
      </c>
      <c r="B3451" s="45" t="s">
        <v>2824</v>
      </c>
      <c r="C3451" s="45">
        <v>41533662</v>
      </c>
      <c r="D3451" s="45">
        <v>1240</v>
      </c>
      <c r="E3451" s="45" t="s">
        <v>2509</v>
      </c>
      <c r="F3451" s="45" t="s">
        <v>8054</v>
      </c>
      <c r="G3451" s="45" t="s">
        <v>1715</v>
      </c>
      <c r="H3451" s="45" t="s">
        <v>8055</v>
      </c>
      <c r="J3451" s="45" t="s">
        <v>1752</v>
      </c>
      <c r="K3451" s="45" t="s">
        <v>2827</v>
      </c>
      <c r="L3451" s="45" t="s">
        <v>1557</v>
      </c>
      <c r="M3451" s="45" t="s">
        <v>6594</v>
      </c>
    </row>
    <row r="3452" spans="1:13" s="45" customFormat="1">
      <c r="A3452" s="45" t="s">
        <v>1751</v>
      </c>
      <c r="B3452" s="45" t="s">
        <v>2824</v>
      </c>
      <c r="C3452" s="45">
        <v>41534091</v>
      </c>
      <c r="D3452" s="45">
        <v>1240</v>
      </c>
      <c r="E3452" s="45" t="s">
        <v>2509</v>
      </c>
      <c r="F3452" s="45" t="s">
        <v>8056</v>
      </c>
      <c r="G3452" s="45" t="s">
        <v>1715</v>
      </c>
      <c r="H3452" s="45" t="s">
        <v>8057</v>
      </c>
      <c r="J3452" s="45" t="s">
        <v>1752</v>
      </c>
      <c r="K3452" s="45" t="s">
        <v>2827</v>
      </c>
      <c r="L3452" s="45" t="s">
        <v>1557</v>
      </c>
      <c r="M3452" s="45" t="s">
        <v>6594</v>
      </c>
    </row>
    <row r="3453" spans="1:13" s="45" customFormat="1">
      <c r="A3453" s="45" t="s">
        <v>1549</v>
      </c>
      <c r="B3453" s="45" t="s">
        <v>1604</v>
      </c>
      <c r="C3453" s="45">
        <v>41535500</v>
      </c>
      <c r="D3453" s="45">
        <v>1240</v>
      </c>
      <c r="E3453" s="45" t="s">
        <v>2509</v>
      </c>
      <c r="F3453" s="45" t="s">
        <v>7974</v>
      </c>
      <c r="G3453" s="45" t="s">
        <v>1715</v>
      </c>
      <c r="H3453" s="45" t="s">
        <v>2513</v>
      </c>
      <c r="J3453" s="45" t="s">
        <v>1555</v>
      </c>
      <c r="K3453" s="45" t="s">
        <v>1608</v>
      </c>
      <c r="L3453" s="45" t="s">
        <v>1557</v>
      </c>
      <c r="M3453" s="45" t="s">
        <v>6594</v>
      </c>
    </row>
    <row r="3454" spans="1:13" s="45" customFormat="1">
      <c r="A3454" s="45" t="s">
        <v>1549</v>
      </c>
      <c r="B3454" s="45" t="s">
        <v>1604</v>
      </c>
      <c r="C3454" s="45">
        <v>41535501</v>
      </c>
      <c r="D3454" s="45">
        <v>1240</v>
      </c>
      <c r="E3454" s="45" t="s">
        <v>2509</v>
      </c>
      <c r="F3454" s="45" t="s">
        <v>8058</v>
      </c>
      <c r="G3454" s="45" t="s">
        <v>1715</v>
      </c>
      <c r="H3454" s="45" t="s">
        <v>8059</v>
      </c>
      <c r="J3454" s="45" t="s">
        <v>1555</v>
      </c>
      <c r="K3454" s="45" t="s">
        <v>1608</v>
      </c>
      <c r="L3454" s="45" t="s">
        <v>1557</v>
      </c>
      <c r="M3454" s="45" t="s">
        <v>6594</v>
      </c>
    </row>
    <row r="3455" spans="1:13" s="45" customFormat="1">
      <c r="A3455" s="45" t="s">
        <v>1549</v>
      </c>
      <c r="B3455" s="45" t="s">
        <v>1604</v>
      </c>
      <c r="C3455" s="45">
        <v>41535502</v>
      </c>
      <c r="D3455" s="45">
        <v>1240</v>
      </c>
      <c r="E3455" s="45" t="s">
        <v>2509</v>
      </c>
      <c r="F3455" s="45" t="s">
        <v>8060</v>
      </c>
      <c r="G3455" s="45" t="s">
        <v>1715</v>
      </c>
      <c r="H3455" s="45" t="s">
        <v>8061</v>
      </c>
      <c r="J3455" s="45" t="s">
        <v>1555</v>
      </c>
      <c r="K3455" s="45" t="s">
        <v>1608</v>
      </c>
      <c r="L3455" s="45" t="s">
        <v>1557</v>
      </c>
      <c r="M3455" s="45" t="s">
        <v>6594</v>
      </c>
    </row>
    <row r="3456" spans="1:13" s="45" customFormat="1">
      <c r="A3456" s="45" t="s">
        <v>1549</v>
      </c>
      <c r="B3456" s="45" t="s">
        <v>1604</v>
      </c>
      <c r="C3456" s="45">
        <v>41535503</v>
      </c>
      <c r="D3456" s="45">
        <v>1240</v>
      </c>
      <c r="E3456" s="45" t="s">
        <v>2509</v>
      </c>
      <c r="F3456" s="45" t="s">
        <v>8062</v>
      </c>
      <c r="G3456" s="45" t="s">
        <v>1715</v>
      </c>
      <c r="H3456" s="45" t="s">
        <v>8063</v>
      </c>
      <c r="J3456" s="45" t="s">
        <v>1555</v>
      </c>
      <c r="K3456" s="45" t="s">
        <v>1608</v>
      </c>
      <c r="L3456" s="45" t="s">
        <v>1557</v>
      </c>
      <c r="M3456" s="45" t="s">
        <v>6594</v>
      </c>
    </row>
    <row r="3457" spans="1:13" s="45" customFormat="1">
      <c r="A3457" s="45" t="s">
        <v>1549</v>
      </c>
      <c r="B3457" s="45" t="s">
        <v>1604</v>
      </c>
      <c r="C3457" s="45">
        <v>41535504</v>
      </c>
      <c r="D3457" s="45">
        <v>1240</v>
      </c>
      <c r="E3457" s="45" t="s">
        <v>2509</v>
      </c>
      <c r="F3457" s="45" t="s">
        <v>8064</v>
      </c>
      <c r="G3457" s="45" t="s">
        <v>1715</v>
      </c>
      <c r="H3457" s="45" t="s">
        <v>8065</v>
      </c>
      <c r="J3457" s="45" t="s">
        <v>1555</v>
      </c>
      <c r="K3457" s="45" t="s">
        <v>1608</v>
      </c>
      <c r="L3457" s="45" t="s">
        <v>1557</v>
      </c>
      <c r="M3457" s="45" t="s">
        <v>6594</v>
      </c>
    </row>
    <row r="3458" spans="1:13" s="45" customFormat="1">
      <c r="A3458" s="45" t="s">
        <v>1549</v>
      </c>
      <c r="B3458" s="45" t="s">
        <v>1604</v>
      </c>
      <c r="C3458" s="45">
        <v>41539055</v>
      </c>
      <c r="D3458" s="45">
        <v>1240</v>
      </c>
      <c r="E3458" s="45" t="s">
        <v>2509</v>
      </c>
      <c r="F3458" s="45" t="s">
        <v>8066</v>
      </c>
      <c r="G3458" s="45" t="s">
        <v>1715</v>
      </c>
      <c r="H3458" s="45" t="s">
        <v>8067</v>
      </c>
      <c r="J3458" s="45" t="s">
        <v>1555</v>
      </c>
      <c r="K3458" s="45" t="s">
        <v>1608</v>
      </c>
      <c r="L3458" s="45" t="s">
        <v>1557</v>
      </c>
      <c r="M3458" s="45" t="s">
        <v>6594</v>
      </c>
    </row>
    <row r="3459" spans="1:13" s="45" customFormat="1">
      <c r="A3459" s="45" t="s">
        <v>1838</v>
      </c>
      <c r="B3459" s="45" t="s">
        <v>1736</v>
      </c>
      <c r="C3459" s="45">
        <v>41539801</v>
      </c>
      <c r="D3459" s="45">
        <v>1240</v>
      </c>
      <c r="E3459" s="45" t="s">
        <v>2509</v>
      </c>
      <c r="F3459" s="45" t="s">
        <v>8068</v>
      </c>
      <c r="G3459" s="45" t="s">
        <v>1715</v>
      </c>
      <c r="H3459" s="45" t="s">
        <v>8069</v>
      </c>
      <c r="I3459" s="45" t="s">
        <v>2549</v>
      </c>
      <c r="J3459" s="45" t="s">
        <v>1739</v>
      </c>
      <c r="K3459" s="45" t="s">
        <v>1740</v>
      </c>
      <c r="L3459" s="45" t="s">
        <v>1557</v>
      </c>
      <c r="M3459" s="45" t="s">
        <v>6594</v>
      </c>
    </row>
    <row r="3460" spans="1:13" s="45" customFormat="1">
      <c r="A3460" s="45" t="s">
        <v>1753</v>
      </c>
      <c r="B3460" s="45" t="s">
        <v>1604</v>
      </c>
      <c r="C3460" s="45">
        <v>41539901</v>
      </c>
      <c r="D3460" s="45">
        <v>1240</v>
      </c>
      <c r="E3460" s="45" t="s">
        <v>2509</v>
      </c>
      <c r="F3460" s="45" t="s">
        <v>4720</v>
      </c>
      <c r="G3460" s="45" t="s">
        <v>1715</v>
      </c>
      <c r="H3460" s="45" t="s">
        <v>8070</v>
      </c>
      <c r="J3460" s="45" t="s">
        <v>1754</v>
      </c>
      <c r="K3460" s="45" t="s">
        <v>1608</v>
      </c>
      <c r="L3460" s="45" t="s">
        <v>1557</v>
      </c>
      <c r="M3460" s="45" t="s">
        <v>6594</v>
      </c>
    </row>
    <row r="3461" spans="1:13" s="45" customFormat="1">
      <c r="A3461" s="45" t="s">
        <v>1753</v>
      </c>
      <c r="B3461" s="45" t="s">
        <v>1604</v>
      </c>
      <c r="C3461" s="45">
        <v>41539955</v>
      </c>
      <c r="D3461" s="45">
        <v>1240</v>
      </c>
      <c r="E3461" s="45" t="s">
        <v>2509</v>
      </c>
      <c r="F3461" s="45" t="s">
        <v>8071</v>
      </c>
      <c r="G3461" s="45" t="s">
        <v>1715</v>
      </c>
      <c r="H3461" s="45" t="s">
        <v>8072</v>
      </c>
      <c r="J3461" s="45" t="s">
        <v>1754</v>
      </c>
      <c r="K3461" s="45" t="s">
        <v>1608</v>
      </c>
      <c r="L3461" s="45" t="s">
        <v>1557</v>
      </c>
      <c r="M3461" s="45" t="s">
        <v>6594</v>
      </c>
    </row>
    <row r="3462" spans="1:13" s="45" customFormat="1">
      <c r="A3462" s="45" t="s">
        <v>1753</v>
      </c>
      <c r="B3462" s="45" t="s">
        <v>1689</v>
      </c>
      <c r="C3462" s="45">
        <v>41539959</v>
      </c>
      <c r="D3462" s="45">
        <v>1240</v>
      </c>
      <c r="E3462" s="45" t="s">
        <v>2509</v>
      </c>
      <c r="F3462" s="45" t="s">
        <v>4707</v>
      </c>
      <c r="G3462" s="45" t="s">
        <v>1715</v>
      </c>
      <c r="H3462" s="45" t="s">
        <v>4708</v>
      </c>
      <c r="J3462" s="45" t="s">
        <v>1754</v>
      </c>
      <c r="K3462" s="45" t="s">
        <v>1693</v>
      </c>
      <c r="L3462" s="45" t="s">
        <v>1557</v>
      </c>
      <c r="M3462" s="45" t="s">
        <v>6594</v>
      </c>
    </row>
    <row r="3463" spans="1:13" s="45" customFormat="1">
      <c r="A3463" s="45" t="s">
        <v>1549</v>
      </c>
      <c r="B3463" s="45" t="s">
        <v>1689</v>
      </c>
      <c r="C3463" s="45">
        <v>41570100</v>
      </c>
      <c r="D3463" s="45">
        <v>1840</v>
      </c>
      <c r="E3463" s="45" t="s">
        <v>2907</v>
      </c>
      <c r="F3463" s="45" t="s">
        <v>8073</v>
      </c>
      <c r="G3463" s="45" t="s">
        <v>1579</v>
      </c>
      <c r="H3463" s="45" t="s">
        <v>2996</v>
      </c>
      <c r="J3463" s="45" t="s">
        <v>1555</v>
      </c>
      <c r="K3463" s="45" t="s">
        <v>1693</v>
      </c>
      <c r="L3463" s="45" t="s">
        <v>1557</v>
      </c>
      <c r="M3463" s="45" t="s">
        <v>6594</v>
      </c>
    </row>
    <row r="3464" spans="1:13" s="45" customFormat="1">
      <c r="A3464" s="45" t="s">
        <v>2552</v>
      </c>
      <c r="B3464" s="45" t="s">
        <v>2553</v>
      </c>
      <c r="C3464" s="45">
        <v>41571001</v>
      </c>
      <c r="D3464" s="45">
        <v>1840</v>
      </c>
      <c r="E3464" s="45" t="s">
        <v>2907</v>
      </c>
      <c r="F3464" s="45" t="s">
        <v>8074</v>
      </c>
      <c r="G3464" s="45" t="s">
        <v>1579</v>
      </c>
      <c r="H3464" s="45" t="s">
        <v>8075</v>
      </c>
      <c r="J3464" s="45" t="s">
        <v>1904</v>
      </c>
      <c r="K3464" s="45" t="s">
        <v>1905</v>
      </c>
      <c r="L3464" s="45" t="s">
        <v>1557</v>
      </c>
      <c r="M3464" s="45" t="s">
        <v>6594</v>
      </c>
    </row>
    <row r="3465" spans="1:13" s="45" customFormat="1">
      <c r="A3465" s="45" t="s">
        <v>2552</v>
      </c>
      <c r="B3465" s="45" t="s">
        <v>2553</v>
      </c>
      <c r="C3465" s="45">
        <v>41571002</v>
      </c>
      <c r="D3465" s="45">
        <v>1840</v>
      </c>
      <c r="E3465" s="45" t="s">
        <v>2907</v>
      </c>
      <c r="F3465" s="45" t="s">
        <v>8076</v>
      </c>
      <c r="G3465" s="45" t="s">
        <v>1579</v>
      </c>
      <c r="H3465" s="45" t="s">
        <v>8077</v>
      </c>
      <c r="J3465" s="45" t="s">
        <v>1904</v>
      </c>
      <c r="K3465" s="45" t="s">
        <v>1905</v>
      </c>
      <c r="L3465" s="45" t="s">
        <v>1557</v>
      </c>
      <c r="M3465" s="45" t="s">
        <v>6594</v>
      </c>
    </row>
    <row r="3466" spans="1:13" s="45" customFormat="1">
      <c r="A3466" s="45" t="s">
        <v>2552</v>
      </c>
      <c r="B3466" s="45" t="s">
        <v>2553</v>
      </c>
      <c r="C3466" s="45">
        <v>41571003</v>
      </c>
      <c r="D3466" s="45">
        <v>1840</v>
      </c>
      <c r="E3466" s="45" t="s">
        <v>2907</v>
      </c>
      <c r="F3466" s="45" t="s">
        <v>8078</v>
      </c>
      <c r="G3466" s="45" t="s">
        <v>1579</v>
      </c>
      <c r="H3466" s="45" t="s">
        <v>8079</v>
      </c>
      <c r="J3466" s="45" t="s">
        <v>1904</v>
      </c>
      <c r="K3466" s="45" t="s">
        <v>1905</v>
      </c>
      <c r="L3466" s="45" t="s">
        <v>1557</v>
      </c>
      <c r="M3466" s="45" t="s">
        <v>6594</v>
      </c>
    </row>
    <row r="3467" spans="1:13" s="45" customFormat="1">
      <c r="A3467" s="45" t="s">
        <v>1751</v>
      </c>
      <c r="B3467" s="45" t="s">
        <v>2824</v>
      </c>
      <c r="C3467" s="45">
        <v>41572020</v>
      </c>
      <c r="D3467" s="45">
        <v>1840</v>
      </c>
      <c r="E3467" s="45" t="s">
        <v>2907</v>
      </c>
      <c r="F3467" s="45" t="s">
        <v>8080</v>
      </c>
      <c r="G3467" s="45" t="s">
        <v>1579</v>
      </c>
      <c r="H3467" s="45" t="s">
        <v>8081</v>
      </c>
      <c r="J3467" s="45" t="s">
        <v>1752</v>
      </c>
      <c r="K3467" s="45" t="s">
        <v>2827</v>
      </c>
      <c r="L3467" s="45" t="s">
        <v>1557</v>
      </c>
      <c r="M3467" s="45" t="s">
        <v>6594</v>
      </c>
    </row>
    <row r="3468" spans="1:13" s="45" customFormat="1">
      <c r="A3468" s="45" t="s">
        <v>1751</v>
      </c>
      <c r="B3468" s="45" t="s">
        <v>2824</v>
      </c>
      <c r="C3468" s="45">
        <v>41572021</v>
      </c>
      <c r="D3468" s="45">
        <v>1840</v>
      </c>
      <c r="E3468" s="45" t="s">
        <v>2907</v>
      </c>
      <c r="F3468" s="45" t="s">
        <v>8082</v>
      </c>
      <c r="G3468" s="45" t="s">
        <v>1579</v>
      </c>
      <c r="H3468" s="45" t="s">
        <v>8083</v>
      </c>
      <c r="J3468" s="45" t="s">
        <v>1752</v>
      </c>
      <c r="K3468" s="45" t="s">
        <v>2827</v>
      </c>
      <c r="L3468" s="45" t="s">
        <v>1557</v>
      </c>
      <c r="M3468" s="45" t="s">
        <v>6594</v>
      </c>
    </row>
    <row r="3469" spans="1:13" s="45" customFormat="1">
      <c r="A3469" s="45" t="s">
        <v>1549</v>
      </c>
      <c r="B3469" s="45" t="s">
        <v>1604</v>
      </c>
      <c r="C3469" s="45">
        <v>41573001</v>
      </c>
      <c r="D3469" s="45">
        <v>1840</v>
      </c>
      <c r="E3469" s="45" t="s">
        <v>2907</v>
      </c>
      <c r="F3469" s="45" t="s">
        <v>8084</v>
      </c>
      <c r="G3469" s="45" t="s">
        <v>1579</v>
      </c>
      <c r="H3469" s="45" t="s">
        <v>2908</v>
      </c>
      <c r="J3469" s="45" t="s">
        <v>1555</v>
      </c>
      <c r="K3469" s="45" t="s">
        <v>1608</v>
      </c>
      <c r="L3469" s="45" t="s">
        <v>1557</v>
      </c>
      <c r="M3469" s="45" t="s">
        <v>6594</v>
      </c>
    </row>
    <row r="3470" spans="1:13" s="45" customFormat="1">
      <c r="A3470" s="45" t="s">
        <v>1751</v>
      </c>
      <c r="B3470" s="45" t="s">
        <v>2824</v>
      </c>
      <c r="C3470" s="45">
        <v>41573246</v>
      </c>
      <c r="D3470" s="45">
        <v>1840</v>
      </c>
      <c r="E3470" s="45" t="s">
        <v>2907</v>
      </c>
      <c r="F3470" s="45" t="s">
        <v>8085</v>
      </c>
      <c r="G3470" s="45" t="s">
        <v>1579</v>
      </c>
      <c r="H3470" s="45" t="s">
        <v>8086</v>
      </c>
      <c r="J3470" s="45" t="s">
        <v>1752</v>
      </c>
      <c r="K3470" s="45" t="s">
        <v>2827</v>
      </c>
      <c r="L3470" s="45" t="s">
        <v>1557</v>
      </c>
      <c r="M3470" s="45" t="s">
        <v>6594</v>
      </c>
    </row>
    <row r="3471" spans="1:13" s="45" customFormat="1">
      <c r="A3471" s="45" t="s">
        <v>1549</v>
      </c>
      <c r="B3471" s="45" t="s">
        <v>1604</v>
      </c>
      <c r="C3471" s="45">
        <v>41575501</v>
      </c>
      <c r="D3471" s="45">
        <v>1840</v>
      </c>
      <c r="E3471" s="45" t="s">
        <v>2907</v>
      </c>
      <c r="F3471" s="45" t="s">
        <v>7974</v>
      </c>
      <c r="G3471" s="45" t="s">
        <v>1579</v>
      </c>
      <c r="H3471" s="45" t="s">
        <v>2996</v>
      </c>
      <c r="J3471" s="45" t="s">
        <v>1555</v>
      </c>
      <c r="K3471" s="45" t="s">
        <v>1608</v>
      </c>
      <c r="L3471" s="45" t="s">
        <v>1557</v>
      </c>
      <c r="M3471" s="45" t="s">
        <v>6594</v>
      </c>
    </row>
    <row r="3472" spans="1:13" s="45" customFormat="1">
      <c r="A3472" s="45" t="s">
        <v>1549</v>
      </c>
      <c r="B3472" s="45" t="s">
        <v>1604</v>
      </c>
      <c r="C3472" s="45">
        <v>41575502</v>
      </c>
      <c r="D3472" s="45">
        <v>1840</v>
      </c>
      <c r="E3472" s="45" t="s">
        <v>2907</v>
      </c>
      <c r="F3472" s="45" t="s">
        <v>8087</v>
      </c>
      <c r="G3472" s="45" t="s">
        <v>1579</v>
      </c>
      <c r="H3472" s="45" t="s">
        <v>4900</v>
      </c>
      <c r="J3472" s="45" t="s">
        <v>1555</v>
      </c>
      <c r="K3472" s="45" t="s">
        <v>1608</v>
      </c>
      <c r="L3472" s="45" t="s">
        <v>1557</v>
      </c>
      <c r="M3472" s="45" t="s">
        <v>6594</v>
      </c>
    </row>
    <row r="3473" spans="1:13" s="45" customFormat="1">
      <c r="A3473" s="45" t="s">
        <v>1549</v>
      </c>
      <c r="B3473" s="45" t="s">
        <v>1604</v>
      </c>
      <c r="C3473" s="45">
        <v>41575503</v>
      </c>
      <c r="D3473" s="45">
        <v>1840</v>
      </c>
      <c r="E3473" s="45" t="s">
        <v>2907</v>
      </c>
      <c r="F3473" s="45" t="s">
        <v>8088</v>
      </c>
      <c r="G3473" s="45" t="s">
        <v>1579</v>
      </c>
      <c r="H3473" s="45" t="s">
        <v>8089</v>
      </c>
      <c r="J3473" s="45" t="s">
        <v>1555</v>
      </c>
      <c r="K3473" s="45" t="s">
        <v>1608</v>
      </c>
      <c r="L3473" s="45" t="s">
        <v>1557</v>
      </c>
      <c r="M3473" s="45" t="s">
        <v>6594</v>
      </c>
    </row>
    <row r="3474" spans="1:13" s="45" customFormat="1">
      <c r="A3474" s="45" t="s">
        <v>1753</v>
      </c>
      <c r="B3474" s="45" t="s">
        <v>1604</v>
      </c>
      <c r="C3474" s="45">
        <v>41579901</v>
      </c>
      <c r="D3474" s="45">
        <v>1840</v>
      </c>
      <c r="E3474" s="45" t="s">
        <v>2907</v>
      </c>
      <c r="F3474" s="45" t="s">
        <v>2140</v>
      </c>
      <c r="G3474" s="45" t="s">
        <v>1579</v>
      </c>
      <c r="H3474" s="45" t="s">
        <v>4942</v>
      </c>
      <c r="J3474" s="45" t="s">
        <v>1754</v>
      </c>
      <c r="K3474" s="45" t="s">
        <v>1608</v>
      </c>
      <c r="L3474" s="45" t="s">
        <v>1557</v>
      </c>
      <c r="M3474" s="45" t="s">
        <v>6594</v>
      </c>
    </row>
    <row r="3475" spans="1:13" s="45" customFormat="1">
      <c r="A3475" s="45" t="s">
        <v>1753</v>
      </c>
      <c r="B3475" s="45" t="s">
        <v>1604</v>
      </c>
      <c r="C3475" s="45">
        <v>41579912</v>
      </c>
      <c r="D3475" s="45">
        <v>1840</v>
      </c>
      <c r="E3475" s="45" t="s">
        <v>2907</v>
      </c>
      <c r="F3475" s="45" t="s">
        <v>8090</v>
      </c>
      <c r="G3475" s="45" t="s">
        <v>1579</v>
      </c>
      <c r="H3475" s="45" t="s">
        <v>8091</v>
      </c>
      <c r="J3475" s="45" t="s">
        <v>1754</v>
      </c>
      <c r="K3475" s="45" t="s">
        <v>1608</v>
      </c>
      <c r="L3475" s="45" t="s">
        <v>1557</v>
      </c>
      <c r="M3475" s="45" t="s">
        <v>6594</v>
      </c>
    </row>
    <row r="3476" spans="1:13" s="45" customFormat="1">
      <c r="A3476" s="45" t="s">
        <v>2552</v>
      </c>
      <c r="B3476" s="45" t="s">
        <v>2553</v>
      </c>
      <c r="C3476" s="45">
        <v>41581001</v>
      </c>
      <c r="D3476" s="45">
        <v>1960</v>
      </c>
      <c r="E3476" s="45" t="s">
        <v>3447</v>
      </c>
      <c r="F3476" s="45" t="s">
        <v>8092</v>
      </c>
      <c r="G3476" s="45" t="s">
        <v>1597</v>
      </c>
      <c r="H3476" s="45" t="s">
        <v>8093</v>
      </c>
      <c r="J3476" s="45" t="s">
        <v>1904</v>
      </c>
      <c r="K3476" s="45" t="s">
        <v>1905</v>
      </c>
      <c r="L3476" s="45" t="s">
        <v>1557</v>
      </c>
      <c r="M3476" s="45" t="s">
        <v>6594</v>
      </c>
    </row>
    <row r="3477" spans="1:13" s="45" customFormat="1">
      <c r="A3477" s="45" t="s">
        <v>2552</v>
      </c>
      <c r="B3477" s="45" t="s">
        <v>2553</v>
      </c>
      <c r="C3477" s="45">
        <v>41581002</v>
      </c>
      <c r="D3477" s="45">
        <v>1960</v>
      </c>
      <c r="E3477" s="45" t="s">
        <v>3447</v>
      </c>
      <c r="F3477" s="45" t="s">
        <v>8094</v>
      </c>
      <c r="G3477" s="45" t="s">
        <v>1597</v>
      </c>
      <c r="H3477" s="45" t="s">
        <v>8095</v>
      </c>
      <c r="J3477" s="45" t="s">
        <v>1904</v>
      </c>
      <c r="K3477" s="45" t="s">
        <v>1905</v>
      </c>
      <c r="L3477" s="45" t="s">
        <v>1557</v>
      </c>
      <c r="M3477" s="45" t="s">
        <v>6594</v>
      </c>
    </row>
    <row r="3478" spans="1:13" s="45" customFormat="1">
      <c r="A3478" s="45" t="s">
        <v>2552</v>
      </c>
      <c r="B3478" s="45" t="s">
        <v>2553</v>
      </c>
      <c r="C3478" s="45">
        <v>41581003</v>
      </c>
      <c r="D3478" s="45">
        <v>1960</v>
      </c>
      <c r="E3478" s="45" t="s">
        <v>3447</v>
      </c>
      <c r="F3478" s="45" t="s">
        <v>8096</v>
      </c>
      <c r="G3478" s="45" t="s">
        <v>1597</v>
      </c>
      <c r="H3478" s="45" t="s">
        <v>8097</v>
      </c>
      <c r="J3478" s="45" t="s">
        <v>1904</v>
      </c>
      <c r="K3478" s="45" t="s">
        <v>1905</v>
      </c>
      <c r="L3478" s="45" t="s">
        <v>1557</v>
      </c>
      <c r="M3478" s="45" t="s">
        <v>6594</v>
      </c>
    </row>
    <row r="3479" spans="1:13" s="45" customFormat="1">
      <c r="A3479" s="45" t="s">
        <v>2552</v>
      </c>
      <c r="B3479" s="45" t="s">
        <v>2553</v>
      </c>
      <c r="C3479" s="45">
        <v>41581010</v>
      </c>
      <c r="D3479" s="45">
        <v>1960</v>
      </c>
      <c r="E3479" s="45" t="s">
        <v>3447</v>
      </c>
      <c r="F3479" s="45" t="s">
        <v>8098</v>
      </c>
      <c r="G3479" s="45" t="s">
        <v>1597</v>
      </c>
      <c r="H3479" s="45" t="s">
        <v>8099</v>
      </c>
      <c r="J3479" s="45" t="s">
        <v>1904</v>
      </c>
      <c r="K3479" s="45" t="s">
        <v>1905</v>
      </c>
      <c r="L3479" s="45" t="s">
        <v>1557</v>
      </c>
      <c r="M3479" s="45" t="s">
        <v>6594</v>
      </c>
    </row>
    <row r="3480" spans="1:13" s="45" customFormat="1">
      <c r="A3480" s="45" t="s">
        <v>1751</v>
      </c>
      <c r="B3480" s="45" t="s">
        <v>2305</v>
      </c>
      <c r="C3480" s="45">
        <v>41581101</v>
      </c>
      <c r="D3480" s="45">
        <v>1960</v>
      </c>
      <c r="E3480" s="45" t="s">
        <v>3447</v>
      </c>
      <c r="F3480" s="45" t="s">
        <v>8100</v>
      </c>
      <c r="G3480" s="45" t="s">
        <v>1597</v>
      </c>
      <c r="H3480" s="45" t="s">
        <v>8101</v>
      </c>
      <c r="J3480" s="45" t="s">
        <v>1752</v>
      </c>
      <c r="K3480" s="45" t="s">
        <v>2308</v>
      </c>
      <c r="L3480" s="45" t="s">
        <v>1557</v>
      </c>
      <c r="M3480" s="45" t="s">
        <v>6594</v>
      </c>
    </row>
    <row r="3481" spans="1:13" s="45" customFormat="1">
      <c r="A3481" s="45" t="s">
        <v>1549</v>
      </c>
      <c r="B3481" s="45" t="s">
        <v>1604</v>
      </c>
      <c r="C3481" s="45">
        <v>41583001</v>
      </c>
      <c r="D3481" s="45">
        <v>1960</v>
      </c>
      <c r="E3481" s="45" t="s">
        <v>3447</v>
      </c>
      <c r="F3481" s="45" t="s">
        <v>8102</v>
      </c>
      <c r="G3481" s="45" t="s">
        <v>1597</v>
      </c>
      <c r="H3481" s="45" t="s">
        <v>3449</v>
      </c>
      <c r="J3481" s="45" t="s">
        <v>1555</v>
      </c>
      <c r="K3481" s="45" t="s">
        <v>1608</v>
      </c>
      <c r="L3481" s="45" t="s">
        <v>1557</v>
      </c>
      <c r="M3481" s="45" t="s">
        <v>6594</v>
      </c>
    </row>
    <row r="3482" spans="1:13" s="45" customFormat="1">
      <c r="A3482" s="45" t="s">
        <v>1735</v>
      </c>
      <c r="B3482" s="45" t="s">
        <v>1736</v>
      </c>
      <c r="C3482" s="45">
        <v>41583221</v>
      </c>
      <c r="D3482" s="45">
        <v>1960</v>
      </c>
      <c r="E3482" s="45" t="s">
        <v>3447</v>
      </c>
      <c r="F3482" s="45" t="s">
        <v>8103</v>
      </c>
      <c r="G3482" s="45" t="s">
        <v>1597</v>
      </c>
      <c r="I3482" s="45" t="s">
        <v>8104</v>
      </c>
      <c r="J3482" s="45" t="s">
        <v>1739</v>
      </c>
      <c r="K3482" s="45" t="s">
        <v>1740</v>
      </c>
      <c r="L3482" s="45" t="s">
        <v>1557</v>
      </c>
      <c r="M3482" s="45" t="s">
        <v>6594</v>
      </c>
    </row>
    <row r="3483" spans="1:13" s="45" customFormat="1">
      <c r="A3483" s="45" t="s">
        <v>1751</v>
      </c>
      <c r="B3483" s="45" t="s">
        <v>2824</v>
      </c>
      <c r="C3483" s="45">
        <v>41583389</v>
      </c>
      <c r="D3483" s="45">
        <v>1960</v>
      </c>
      <c r="E3483" s="45" t="s">
        <v>3447</v>
      </c>
      <c r="F3483" s="45" t="s">
        <v>8105</v>
      </c>
      <c r="G3483" s="45" t="s">
        <v>1597</v>
      </c>
      <c r="H3483" s="45" t="s">
        <v>8106</v>
      </c>
      <c r="J3483" s="45" t="s">
        <v>1752</v>
      </c>
      <c r="K3483" s="45" t="s">
        <v>2827</v>
      </c>
      <c r="L3483" s="45" t="s">
        <v>1557</v>
      </c>
      <c r="M3483" s="45" t="s">
        <v>6594</v>
      </c>
    </row>
    <row r="3484" spans="1:13" s="45" customFormat="1">
      <c r="A3484" s="45" t="s">
        <v>1751</v>
      </c>
      <c r="B3484" s="45" t="s">
        <v>2824</v>
      </c>
      <c r="C3484" s="45">
        <v>41583501</v>
      </c>
      <c r="D3484" s="45">
        <v>1960</v>
      </c>
      <c r="E3484" s="45" t="s">
        <v>3447</v>
      </c>
      <c r="F3484" s="45" t="s">
        <v>8107</v>
      </c>
      <c r="G3484" s="45" t="s">
        <v>1597</v>
      </c>
      <c r="H3484" s="45" t="s">
        <v>8108</v>
      </c>
      <c r="J3484" s="45" t="s">
        <v>1752</v>
      </c>
      <c r="K3484" s="45" t="s">
        <v>2827</v>
      </c>
      <c r="L3484" s="45" t="s">
        <v>1557</v>
      </c>
      <c r="M3484" s="45" t="s">
        <v>6594</v>
      </c>
    </row>
    <row r="3485" spans="1:13" s="45" customFormat="1">
      <c r="A3485" s="45" t="s">
        <v>1751</v>
      </c>
      <c r="B3485" s="45" t="s">
        <v>2824</v>
      </c>
      <c r="C3485" s="45">
        <v>41583525</v>
      </c>
      <c r="D3485" s="45">
        <v>1960</v>
      </c>
      <c r="E3485" s="45" t="s">
        <v>3447</v>
      </c>
      <c r="F3485" s="45" t="s">
        <v>8109</v>
      </c>
      <c r="G3485" s="45" t="s">
        <v>1597</v>
      </c>
      <c r="H3485" s="45" t="s">
        <v>8110</v>
      </c>
      <c r="J3485" s="45" t="s">
        <v>1752</v>
      </c>
      <c r="K3485" s="45" t="s">
        <v>2827</v>
      </c>
      <c r="L3485" s="45" t="s">
        <v>1557</v>
      </c>
      <c r="M3485" s="45" t="s">
        <v>6594</v>
      </c>
    </row>
    <row r="3486" spans="1:13" s="45" customFormat="1">
      <c r="A3486" s="45" t="s">
        <v>1751</v>
      </c>
      <c r="B3486" s="45" t="s">
        <v>2824</v>
      </c>
      <c r="C3486" s="45">
        <v>41583557</v>
      </c>
      <c r="D3486" s="45">
        <v>1960</v>
      </c>
      <c r="E3486" s="45" t="s">
        <v>3447</v>
      </c>
      <c r="F3486" s="45" t="s">
        <v>8111</v>
      </c>
      <c r="G3486" s="45" t="s">
        <v>1597</v>
      </c>
      <c r="H3486" s="45" t="s">
        <v>8112</v>
      </c>
      <c r="J3486" s="45" t="s">
        <v>1752</v>
      </c>
      <c r="K3486" s="45" t="s">
        <v>2827</v>
      </c>
      <c r="L3486" s="45" t="s">
        <v>1557</v>
      </c>
      <c r="M3486" s="45" t="s">
        <v>6594</v>
      </c>
    </row>
    <row r="3487" spans="1:13" s="45" customFormat="1">
      <c r="A3487" s="45" t="s">
        <v>1751</v>
      </c>
      <c r="B3487" s="45" t="s">
        <v>2824</v>
      </c>
      <c r="C3487" s="45">
        <v>41583621</v>
      </c>
      <c r="D3487" s="45">
        <v>1960</v>
      </c>
      <c r="E3487" s="45" t="s">
        <v>3447</v>
      </c>
      <c r="F3487" s="45" t="s">
        <v>8113</v>
      </c>
      <c r="G3487" s="45" t="s">
        <v>1597</v>
      </c>
      <c r="H3487" s="45" t="s">
        <v>8114</v>
      </c>
      <c r="J3487" s="45" t="s">
        <v>1752</v>
      </c>
      <c r="K3487" s="45" t="s">
        <v>2827</v>
      </c>
      <c r="L3487" s="45" t="s">
        <v>1557</v>
      </c>
      <c r="M3487" s="45" t="s">
        <v>6594</v>
      </c>
    </row>
    <row r="3488" spans="1:13" s="45" customFormat="1">
      <c r="A3488" s="45" t="s">
        <v>1751</v>
      </c>
      <c r="B3488" s="45" t="s">
        <v>2824</v>
      </c>
      <c r="C3488" s="45">
        <v>41583658</v>
      </c>
      <c r="D3488" s="45">
        <v>1960</v>
      </c>
      <c r="E3488" s="45" t="s">
        <v>3447</v>
      </c>
      <c r="F3488" s="45" t="s">
        <v>8115</v>
      </c>
      <c r="G3488" s="45" t="s">
        <v>1597</v>
      </c>
      <c r="H3488" s="45" t="s">
        <v>8116</v>
      </c>
      <c r="J3488" s="45" t="s">
        <v>1752</v>
      </c>
      <c r="K3488" s="45" t="s">
        <v>2827</v>
      </c>
      <c r="L3488" s="45" t="s">
        <v>1557</v>
      </c>
      <c r="M3488" s="45" t="s">
        <v>6594</v>
      </c>
    </row>
    <row r="3489" spans="1:13" s="45" customFormat="1">
      <c r="A3489" s="45" t="s">
        <v>1751</v>
      </c>
      <c r="B3489" s="45" t="s">
        <v>2824</v>
      </c>
      <c r="C3489" s="45">
        <v>41583665</v>
      </c>
      <c r="D3489" s="45">
        <v>1960</v>
      </c>
      <c r="E3489" s="45" t="s">
        <v>3447</v>
      </c>
      <c r="F3489" s="45" t="s">
        <v>8117</v>
      </c>
      <c r="G3489" s="45" t="s">
        <v>1597</v>
      </c>
      <c r="H3489" s="45" t="s">
        <v>8118</v>
      </c>
      <c r="J3489" s="45" t="s">
        <v>1752</v>
      </c>
      <c r="K3489" s="45" t="s">
        <v>2827</v>
      </c>
      <c r="L3489" s="45" t="s">
        <v>1557</v>
      </c>
      <c r="M3489" s="45" t="s">
        <v>6594</v>
      </c>
    </row>
    <row r="3490" spans="1:13" s="45" customFormat="1">
      <c r="A3490" s="45" t="s">
        <v>1751</v>
      </c>
      <c r="B3490" s="45" t="s">
        <v>2824</v>
      </c>
      <c r="C3490" s="45">
        <v>41583670</v>
      </c>
      <c r="D3490" s="45">
        <v>1960</v>
      </c>
      <c r="E3490" s="45" t="s">
        <v>3447</v>
      </c>
      <c r="F3490" s="45" t="s">
        <v>8119</v>
      </c>
      <c r="G3490" s="45" t="s">
        <v>1597</v>
      </c>
      <c r="H3490" s="45" t="s">
        <v>8120</v>
      </c>
      <c r="J3490" s="45" t="s">
        <v>1752</v>
      </c>
      <c r="K3490" s="45" t="s">
        <v>2827</v>
      </c>
      <c r="L3490" s="45" t="s">
        <v>1557</v>
      </c>
      <c r="M3490" s="45" t="s">
        <v>6594</v>
      </c>
    </row>
    <row r="3491" spans="1:13" s="45" customFormat="1">
      <c r="A3491" s="45" t="s">
        <v>1751</v>
      </c>
      <c r="B3491" s="45" t="s">
        <v>2824</v>
      </c>
      <c r="C3491" s="45">
        <v>41583674</v>
      </c>
      <c r="D3491" s="45">
        <v>1960</v>
      </c>
      <c r="E3491" s="45" t="s">
        <v>3447</v>
      </c>
      <c r="F3491" s="45" t="s">
        <v>8121</v>
      </c>
      <c r="G3491" s="45" t="s">
        <v>1597</v>
      </c>
      <c r="H3491" s="45" t="s">
        <v>8122</v>
      </c>
      <c r="J3491" s="45" t="s">
        <v>1752</v>
      </c>
      <c r="K3491" s="45" t="s">
        <v>2827</v>
      </c>
      <c r="L3491" s="45" t="s">
        <v>1557</v>
      </c>
      <c r="M3491" s="45" t="s">
        <v>6594</v>
      </c>
    </row>
    <row r="3492" spans="1:13" s="45" customFormat="1">
      <c r="A3492" s="45" t="s">
        <v>1751</v>
      </c>
      <c r="B3492" s="45" t="s">
        <v>2824</v>
      </c>
      <c r="C3492" s="45">
        <v>41583676</v>
      </c>
      <c r="D3492" s="45">
        <v>1960</v>
      </c>
      <c r="E3492" s="45" t="s">
        <v>3447</v>
      </c>
      <c r="F3492" s="45" t="s">
        <v>8123</v>
      </c>
      <c r="G3492" s="45" t="s">
        <v>1597</v>
      </c>
      <c r="H3492" s="45" t="s">
        <v>8124</v>
      </c>
      <c r="J3492" s="45" t="s">
        <v>1752</v>
      </c>
      <c r="K3492" s="45" t="s">
        <v>2827</v>
      </c>
      <c r="L3492" s="45" t="s">
        <v>1557</v>
      </c>
      <c r="M3492" s="45" t="s">
        <v>6594</v>
      </c>
    </row>
    <row r="3493" spans="1:13" s="45" customFormat="1">
      <c r="A3493" s="45" t="s">
        <v>1549</v>
      </c>
      <c r="B3493" s="45" t="s">
        <v>1604</v>
      </c>
      <c r="C3493" s="45">
        <v>41585500</v>
      </c>
      <c r="D3493" s="45">
        <v>1960</v>
      </c>
      <c r="E3493" s="45" t="s">
        <v>3447</v>
      </c>
      <c r="F3493" s="45" t="s">
        <v>7974</v>
      </c>
      <c r="G3493" s="45" t="s">
        <v>1597</v>
      </c>
      <c r="H3493" s="45" t="s">
        <v>3533</v>
      </c>
      <c r="J3493" s="45" t="s">
        <v>1555</v>
      </c>
      <c r="K3493" s="45" t="s">
        <v>1608</v>
      </c>
      <c r="L3493" s="45" t="s">
        <v>1557</v>
      </c>
      <c r="M3493" s="45" t="s">
        <v>6594</v>
      </c>
    </row>
    <row r="3494" spans="1:13" s="45" customFormat="1">
      <c r="A3494" s="45" t="s">
        <v>1549</v>
      </c>
      <c r="B3494" s="45" t="s">
        <v>1604</v>
      </c>
      <c r="C3494" s="45">
        <v>41585501</v>
      </c>
      <c r="D3494" s="45">
        <v>1960</v>
      </c>
      <c r="E3494" s="45" t="s">
        <v>3447</v>
      </c>
      <c r="F3494" s="45" t="s">
        <v>8125</v>
      </c>
      <c r="G3494" s="45" t="s">
        <v>1597</v>
      </c>
      <c r="H3494" s="45" t="s">
        <v>8126</v>
      </c>
      <c r="J3494" s="45" t="s">
        <v>1555</v>
      </c>
      <c r="K3494" s="45" t="s">
        <v>1608</v>
      </c>
      <c r="L3494" s="45" t="s">
        <v>1557</v>
      </c>
      <c r="M3494" s="45" t="s">
        <v>6594</v>
      </c>
    </row>
    <row r="3495" spans="1:13" s="45" customFormat="1">
      <c r="A3495" s="45" t="s">
        <v>1549</v>
      </c>
      <c r="B3495" s="45" t="s">
        <v>1604</v>
      </c>
      <c r="C3495" s="45">
        <v>41585502</v>
      </c>
      <c r="D3495" s="45">
        <v>1960</v>
      </c>
      <c r="E3495" s="45" t="s">
        <v>3447</v>
      </c>
      <c r="F3495" s="45" t="s">
        <v>8127</v>
      </c>
      <c r="G3495" s="45" t="s">
        <v>1597</v>
      </c>
      <c r="H3495" s="45" t="s">
        <v>5163</v>
      </c>
      <c r="J3495" s="45" t="s">
        <v>1555</v>
      </c>
      <c r="K3495" s="45" t="s">
        <v>1608</v>
      </c>
      <c r="L3495" s="45" t="s">
        <v>1557</v>
      </c>
      <c r="M3495" s="45" t="s">
        <v>6594</v>
      </c>
    </row>
    <row r="3496" spans="1:13" s="45" customFormat="1">
      <c r="A3496" s="45" t="s">
        <v>1549</v>
      </c>
      <c r="B3496" s="45" t="s">
        <v>1604</v>
      </c>
      <c r="C3496" s="45">
        <v>41585505</v>
      </c>
      <c r="D3496" s="45">
        <v>1960</v>
      </c>
      <c r="E3496" s="45" t="s">
        <v>3447</v>
      </c>
      <c r="F3496" s="45" t="s">
        <v>8128</v>
      </c>
      <c r="G3496" s="45" t="s">
        <v>1597</v>
      </c>
      <c r="H3496" s="45" t="s">
        <v>8129</v>
      </c>
      <c r="J3496" s="45" t="s">
        <v>1555</v>
      </c>
      <c r="K3496" s="45" t="s">
        <v>1608</v>
      </c>
      <c r="L3496" s="45" t="s">
        <v>1557</v>
      </c>
      <c r="M3496" s="45" t="s">
        <v>6594</v>
      </c>
    </row>
    <row r="3497" spans="1:13" s="45" customFormat="1">
      <c r="A3497" s="45" t="s">
        <v>1751</v>
      </c>
      <c r="B3497" s="45" t="s">
        <v>2824</v>
      </c>
      <c r="C3497" s="45">
        <v>41587101</v>
      </c>
      <c r="D3497" s="45">
        <v>1960</v>
      </c>
      <c r="E3497" s="45" t="s">
        <v>3447</v>
      </c>
      <c r="F3497" s="45" t="s">
        <v>8130</v>
      </c>
      <c r="G3497" s="45" t="s">
        <v>1597</v>
      </c>
      <c r="H3497" s="45" t="s">
        <v>8131</v>
      </c>
      <c r="J3497" s="45" t="s">
        <v>1752</v>
      </c>
      <c r="K3497" s="45" t="s">
        <v>2827</v>
      </c>
      <c r="L3497" s="45" t="s">
        <v>1557</v>
      </c>
      <c r="M3497" s="45" t="s">
        <v>6594</v>
      </c>
    </row>
    <row r="3498" spans="1:13" s="45" customFormat="1">
      <c r="A3498" s="45" t="s">
        <v>1751</v>
      </c>
      <c r="B3498" s="45" t="s">
        <v>2824</v>
      </c>
      <c r="C3498" s="45">
        <v>41587102</v>
      </c>
      <c r="D3498" s="45">
        <v>1960</v>
      </c>
      <c r="E3498" s="45" t="s">
        <v>3447</v>
      </c>
      <c r="F3498" s="45" t="s">
        <v>8132</v>
      </c>
      <c r="G3498" s="45" t="s">
        <v>1597</v>
      </c>
      <c r="H3498" s="45" t="s">
        <v>8133</v>
      </c>
      <c r="J3498" s="45" t="s">
        <v>1752</v>
      </c>
      <c r="K3498" s="45" t="s">
        <v>2827</v>
      </c>
      <c r="L3498" s="45" t="s">
        <v>1557</v>
      </c>
      <c r="M3498" s="45" t="s">
        <v>6594</v>
      </c>
    </row>
    <row r="3499" spans="1:13" s="45" customFormat="1">
      <c r="A3499" s="45" t="s">
        <v>1549</v>
      </c>
      <c r="B3499" s="45" t="s">
        <v>1689</v>
      </c>
      <c r="C3499" s="45">
        <v>41589701</v>
      </c>
      <c r="D3499" s="45">
        <v>1960</v>
      </c>
      <c r="E3499" s="45" t="s">
        <v>3447</v>
      </c>
      <c r="F3499" s="45" t="s">
        <v>8134</v>
      </c>
      <c r="G3499" s="45" t="s">
        <v>1597</v>
      </c>
      <c r="H3499" s="45" t="s">
        <v>8135</v>
      </c>
      <c r="J3499" s="45" t="s">
        <v>1555</v>
      </c>
      <c r="K3499" s="45" t="s">
        <v>1693</v>
      </c>
      <c r="L3499" s="45" t="s">
        <v>1557</v>
      </c>
      <c r="M3499" s="45" t="s">
        <v>6594</v>
      </c>
    </row>
    <row r="3500" spans="1:13" s="45" customFormat="1">
      <c r="A3500" s="45" t="s">
        <v>1549</v>
      </c>
      <c r="B3500" s="45" t="s">
        <v>1604</v>
      </c>
      <c r="C3500" s="45">
        <v>41589702</v>
      </c>
      <c r="D3500" s="45">
        <v>1960</v>
      </c>
      <c r="E3500" s="45" t="s">
        <v>3447</v>
      </c>
      <c r="F3500" s="45" t="s">
        <v>8136</v>
      </c>
      <c r="G3500" s="45" t="s">
        <v>1597</v>
      </c>
      <c r="H3500" s="45" t="s">
        <v>3535</v>
      </c>
      <c r="J3500" s="45" t="s">
        <v>1555</v>
      </c>
      <c r="K3500" s="45" t="s">
        <v>1608</v>
      </c>
      <c r="L3500" s="45" t="s">
        <v>1557</v>
      </c>
      <c r="M3500" s="45" t="s">
        <v>6594</v>
      </c>
    </row>
    <row r="3501" spans="1:13" s="45" customFormat="1">
      <c r="A3501" s="45" t="s">
        <v>1753</v>
      </c>
      <c r="B3501" s="45" t="s">
        <v>1604</v>
      </c>
      <c r="C3501" s="45">
        <v>41589901</v>
      </c>
      <c r="D3501" s="45">
        <v>1960</v>
      </c>
      <c r="E3501" s="45" t="s">
        <v>3447</v>
      </c>
      <c r="F3501" s="45" t="s">
        <v>2140</v>
      </c>
      <c r="G3501" s="45" t="s">
        <v>1597</v>
      </c>
      <c r="H3501" s="45" t="s">
        <v>5249</v>
      </c>
      <c r="J3501" s="45" t="s">
        <v>1754</v>
      </c>
      <c r="K3501" s="45" t="s">
        <v>1608</v>
      </c>
      <c r="L3501" s="45" t="s">
        <v>1557</v>
      </c>
      <c r="M3501" s="45" t="s">
        <v>6594</v>
      </c>
    </row>
    <row r="3502" spans="1:13" s="45" customFormat="1">
      <c r="A3502" s="45" t="s">
        <v>1753</v>
      </c>
      <c r="B3502" s="45" t="s">
        <v>1604</v>
      </c>
      <c r="C3502" s="45">
        <v>41589915</v>
      </c>
      <c r="D3502" s="45">
        <v>1960</v>
      </c>
      <c r="E3502" s="45" t="s">
        <v>3447</v>
      </c>
      <c r="F3502" s="45" t="s">
        <v>5258</v>
      </c>
      <c r="G3502" s="45" t="s">
        <v>1597</v>
      </c>
      <c r="H3502" s="45" t="s">
        <v>5259</v>
      </c>
      <c r="J3502" s="45" t="s">
        <v>1754</v>
      </c>
      <c r="K3502" s="45" t="s">
        <v>1608</v>
      </c>
      <c r="L3502" s="45" t="s">
        <v>1557</v>
      </c>
      <c r="M3502" s="45" t="s">
        <v>6594</v>
      </c>
    </row>
    <row r="3503" spans="1:13" s="45" customFormat="1">
      <c r="A3503" s="45" t="s">
        <v>1753</v>
      </c>
      <c r="B3503" s="45" t="s">
        <v>1604</v>
      </c>
      <c r="C3503" s="45">
        <v>41589917</v>
      </c>
      <c r="D3503" s="45">
        <v>1960</v>
      </c>
      <c r="E3503" s="45" t="s">
        <v>3447</v>
      </c>
      <c r="F3503" s="45" t="s">
        <v>5260</v>
      </c>
      <c r="G3503" s="45" t="s">
        <v>1597</v>
      </c>
      <c r="H3503" s="45" t="s">
        <v>5261</v>
      </c>
      <c r="J3503" s="45" t="s">
        <v>1754</v>
      </c>
      <c r="K3503" s="45" t="s">
        <v>1608</v>
      </c>
      <c r="L3503" s="45" t="s">
        <v>1557</v>
      </c>
      <c r="M3503" s="45" t="s">
        <v>6594</v>
      </c>
    </row>
    <row r="3504" spans="1:13" s="45" customFormat="1">
      <c r="A3504" s="45" t="s">
        <v>1753</v>
      </c>
      <c r="B3504" s="45" t="s">
        <v>1604</v>
      </c>
      <c r="C3504" s="45">
        <v>41589936</v>
      </c>
      <c r="D3504" s="45">
        <v>1960</v>
      </c>
      <c r="E3504" s="45" t="s">
        <v>3447</v>
      </c>
      <c r="F3504" s="45" t="s">
        <v>8137</v>
      </c>
      <c r="G3504" s="45" t="s">
        <v>1597</v>
      </c>
      <c r="H3504" s="45" t="s">
        <v>8138</v>
      </c>
      <c r="J3504" s="45" t="s">
        <v>1754</v>
      </c>
      <c r="K3504" s="45" t="s">
        <v>1608</v>
      </c>
      <c r="L3504" s="45" t="s">
        <v>1557</v>
      </c>
      <c r="M3504" s="45" t="s">
        <v>6594</v>
      </c>
    </row>
    <row r="3505" spans="1:13" s="45" customFormat="1">
      <c r="A3505" s="45" t="s">
        <v>1751</v>
      </c>
      <c r="B3505" s="45" t="s">
        <v>2824</v>
      </c>
      <c r="C3505" s="45">
        <v>41591321</v>
      </c>
      <c r="D3505" s="45">
        <v>1990</v>
      </c>
      <c r="E3505" s="45" t="s">
        <v>3036</v>
      </c>
      <c r="F3505" s="45" t="s">
        <v>3926</v>
      </c>
      <c r="G3505" s="45" t="s">
        <v>1600</v>
      </c>
      <c r="H3505" s="45" t="s">
        <v>8139</v>
      </c>
      <c r="J3505" s="45" t="s">
        <v>1752</v>
      </c>
      <c r="K3505" s="45" t="s">
        <v>2827</v>
      </c>
      <c r="L3505" s="45" t="s">
        <v>1557</v>
      </c>
      <c r="M3505" s="45" t="s">
        <v>6594</v>
      </c>
    </row>
    <row r="3506" spans="1:13" s="45" customFormat="1">
      <c r="A3506" s="45" t="s">
        <v>1751</v>
      </c>
      <c r="B3506" s="45" t="s">
        <v>2824</v>
      </c>
      <c r="C3506" s="45">
        <v>41591322</v>
      </c>
      <c r="D3506" s="45">
        <v>1990</v>
      </c>
      <c r="E3506" s="45" t="s">
        <v>3036</v>
      </c>
      <c r="F3506" s="45" t="s">
        <v>8140</v>
      </c>
      <c r="G3506" s="45" t="s">
        <v>1600</v>
      </c>
      <c r="H3506" s="45" t="s">
        <v>8141</v>
      </c>
      <c r="J3506" s="45" t="s">
        <v>1752</v>
      </c>
      <c r="K3506" s="45" t="s">
        <v>2827</v>
      </c>
      <c r="L3506" s="45" t="s">
        <v>1557</v>
      </c>
      <c r="M3506" s="45" t="s">
        <v>6594</v>
      </c>
    </row>
    <row r="3507" spans="1:13" s="45" customFormat="1">
      <c r="A3507" s="45" t="s">
        <v>1549</v>
      </c>
      <c r="B3507" s="45" t="s">
        <v>1604</v>
      </c>
      <c r="C3507" s="45">
        <v>41593001</v>
      </c>
      <c r="D3507" s="45">
        <v>1990</v>
      </c>
      <c r="E3507" s="45" t="s">
        <v>3036</v>
      </c>
      <c r="F3507" s="45" t="s">
        <v>8142</v>
      </c>
      <c r="G3507" s="45" t="s">
        <v>1600</v>
      </c>
      <c r="H3507" s="45" t="s">
        <v>3038</v>
      </c>
      <c r="J3507" s="45" t="s">
        <v>1555</v>
      </c>
      <c r="K3507" s="45" t="s">
        <v>1608</v>
      </c>
      <c r="L3507" s="45" t="s">
        <v>1557</v>
      </c>
      <c r="M3507" s="45" t="s">
        <v>6594</v>
      </c>
    </row>
    <row r="3508" spans="1:13" s="45" customFormat="1">
      <c r="A3508" s="45" t="s">
        <v>1549</v>
      </c>
      <c r="B3508" s="45" t="s">
        <v>1604</v>
      </c>
      <c r="C3508" s="45">
        <v>41595500</v>
      </c>
      <c r="D3508" s="45">
        <v>1990</v>
      </c>
      <c r="E3508" s="45" t="s">
        <v>3036</v>
      </c>
      <c r="F3508" s="45" t="s">
        <v>7974</v>
      </c>
      <c r="G3508" s="45" t="s">
        <v>1600</v>
      </c>
      <c r="H3508" s="45" t="s">
        <v>3051</v>
      </c>
      <c r="J3508" s="45" t="s">
        <v>1555</v>
      </c>
      <c r="K3508" s="45" t="s">
        <v>1608</v>
      </c>
      <c r="L3508" s="45" t="s">
        <v>1557</v>
      </c>
      <c r="M3508" s="45" t="s">
        <v>6594</v>
      </c>
    </row>
    <row r="3509" spans="1:13" s="45" customFormat="1">
      <c r="A3509" s="45" t="s">
        <v>1549</v>
      </c>
      <c r="B3509" s="45" t="s">
        <v>1604</v>
      </c>
      <c r="C3509" s="45">
        <v>41595501</v>
      </c>
      <c r="D3509" s="45">
        <v>1990</v>
      </c>
      <c r="E3509" s="45" t="s">
        <v>3036</v>
      </c>
      <c r="F3509" s="45" t="s">
        <v>8143</v>
      </c>
      <c r="G3509" s="45" t="s">
        <v>1600</v>
      </c>
      <c r="H3509" s="45" t="s">
        <v>8144</v>
      </c>
      <c r="J3509" s="45" t="s">
        <v>1555</v>
      </c>
      <c r="K3509" s="45" t="s">
        <v>1608</v>
      </c>
      <c r="L3509" s="45" t="s">
        <v>1557</v>
      </c>
      <c r="M3509" s="45" t="s">
        <v>6594</v>
      </c>
    </row>
    <row r="3510" spans="1:13" s="45" customFormat="1">
      <c r="A3510" s="45" t="s">
        <v>1753</v>
      </c>
      <c r="B3510" s="45" t="s">
        <v>1604</v>
      </c>
      <c r="C3510" s="45">
        <v>41599901</v>
      </c>
      <c r="D3510" s="45">
        <v>1990</v>
      </c>
      <c r="E3510" s="45" t="s">
        <v>3036</v>
      </c>
      <c r="F3510" s="45" t="s">
        <v>8145</v>
      </c>
      <c r="G3510" s="45" t="s">
        <v>1600</v>
      </c>
      <c r="H3510" s="45" t="s">
        <v>5038</v>
      </c>
      <c r="J3510" s="45" t="s">
        <v>1754</v>
      </c>
      <c r="K3510" s="45" t="s">
        <v>1608</v>
      </c>
      <c r="L3510" s="45" t="s">
        <v>1557</v>
      </c>
      <c r="M3510" s="45" t="s">
        <v>6594</v>
      </c>
    </row>
    <row r="3511" spans="1:13" s="45" customFormat="1">
      <c r="A3511" s="45" t="s">
        <v>1549</v>
      </c>
      <c r="B3511" s="45" t="s">
        <v>1604</v>
      </c>
      <c r="C3511" s="45">
        <v>41603001</v>
      </c>
      <c r="D3511" s="45">
        <v>2210</v>
      </c>
      <c r="E3511" s="45" t="s">
        <v>3286</v>
      </c>
      <c r="F3511" s="45" t="s">
        <v>8146</v>
      </c>
      <c r="G3511" s="45" t="s">
        <v>1588</v>
      </c>
      <c r="H3511" s="45" t="s">
        <v>3288</v>
      </c>
      <c r="J3511" s="45" t="s">
        <v>1555</v>
      </c>
      <c r="K3511" s="45" t="s">
        <v>1608</v>
      </c>
      <c r="L3511" s="45" t="s">
        <v>1557</v>
      </c>
      <c r="M3511" s="45" t="s">
        <v>6594</v>
      </c>
    </row>
    <row r="3512" spans="1:13" s="45" customFormat="1">
      <c r="A3512" s="45" t="s">
        <v>1549</v>
      </c>
      <c r="B3512" s="45" t="s">
        <v>1604</v>
      </c>
      <c r="C3512" s="45">
        <v>41603005</v>
      </c>
      <c r="D3512" s="45">
        <v>2210</v>
      </c>
      <c r="E3512" s="45" t="s">
        <v>3286</v>
      </c>
      <c r="F3512" s="45" t="s">
        <v>8147</v>
      </c>
      <c r="G3512" s="45" t="s">
        <v>1588</v>
      </c>
      <c r="H3512" s="45" t="s">
        <v>3288</v>
      </c>
      <c r="J3512" s="45" t="s">
        <v>1555</v>
      </c>
      <c r="K3512" s="45" t="s">
        <v>1608</v>
      </c>
      <c r="L3512" s="45" t="s">
        <v>1557</v>
      </c>
      <c r="M3512" s="45" t="s">
        <v>6594</v>
      </c>
    </row>
    <row r="3513" spans="1:13" s="45" customFormat="1">
      <c r="A3513" s="45" t="s">
        <v>1549</v>
      </c>
      <c r="B3513" s="45" t="s">
        <v>1604</v>
      </c>
      <c r="C3513" s="45">
        <v>41605500</v>
      </c>
      <c r="D3513" s="45">
        <v>2210</v>
      </c>
      <c r="E3513" s="45" t="s">
        <v>3286</v>
      </c>
      <c r="F3513" s="45" t="s">
        <v>7974</v>
      </c>
      <c r="G3513" s="45" t="s">
        <v>1588</v>
      </c>
      <c r="H3513" s="45" t="s">
        <v>3373</v>
      </c>
      <c r="J3513" s="45" t="s">
        <v>1555</v>
      </c>
      <c r="K3513" s="45" t="s">
        <v>1608</v>
      </c>
      <c r="L3513" s="45" t="s">
        <v>1557</v>
      </c>
      <c r="M3513" s="45" t="s">
        <v>6594</v>
      </c>
    </row>
    <row r="3514" spans="1:13" s="45" customFormat="1">
      <c r="A3514" s="45" t="s">
        <v>1549</v>
      </c>
      <c r="B3514" s="45" t="s">
        <v>1604</v>
      </c>
      <c r="C3514" s="45">
        <v>41605501</v>
      </c>
      <c r="D3514" s="45">
        <v>2210</v>
      </c>
      <c r="E3514" s="45" t="s">
        <v>3286</v>
      </c>
      <c r="F3514" s="45" t="s">
        <v>8148</v>
      </c>
      <c r="G3514" s="45" t="s">
        <v>1588</v>
      </c>
      <c r="H3514" s="45" t="s">
        <v>5087</v>
      </c>
      <c r="J3514" s="45" t="s">
        <v>1555</v>
      </c>
      <c r="K3514" s="45" t="s">
        <v>1608</v>
      </c>
      <c r="L3514" s="45" t="s">
        <v>1557</v>
      </c>
      <c r="M3514" s="45" t="s">
        <v>6594</v>
      </c>
    </row>
    <row r="3515" spans="1:13" s="45" customFormat="1">
      <c r="A3515" s="45" t="s">
        <v>1549</v>
      </c>
      <c r="B3515" s="45" t="s">
        <v>1604</v>
      </c>
      <c r="C3515" s="45">
        <v>41609100</v>
      </c>
      <c r="D3515" s="45">
        <v>2210</v>
      </c>
      <c r="E3515" s="45" t="s">
        <v>3286</v>
      </c>
      <c r="F3515" s="45" t="s">
        <v>8149</v>
      </c>
      <c r="G3515" s="45" t="s">
        <v>1588</v>
      </c>
      <c r="H3515" s="45" t="s">
        <v>8150</v>
      </c>
      <c r="J3515" s="45" t="s">
        <v>1555</v>
      </c>
      <c r="K3515" s="45" t="s">
        <v>1608</v>
      </c>
      <c r="L3515" s="45" t="s">
        <v>1557</v>
      </c>
      <c r="M3515" s="45" t="s">
        <v>6594</v>
      </c>
    </row>
    <row r="3516" spans="1:13" s="45" customFormat="1">
      <c r="A3516" s="45" t="s">
        <v>1549</v>
      </c>
      <c r="B3516" s="45" t="s">
        <v>1604</v>
      </c>
      <c r="C3516" s="45">
        <v>41613001</v>
      </c>
      <c r="D3516" s="45">
        <v>2810</v>
      </c>
      <c r="E3516" s="45" t="s">
        <v>3433</v>
      </c>
      <c r="F3516" s="45" t="s">
        <v>8151</v>
      </c>
      <c r="G3516" s="45" t="s">
        <v>1591</v>
      </c>
      <c r="H3516" s="45" t="s">
        <v>3434</v>
      </c>
      <c r="J3516" s="45" t="s">
        <v>1555</v>
      </c>
      <c r="K3516" s="45" t="s">
        <v>1608</v>
      </c>
      <c r="L3516" s="45" t="s">
        <v>1557</v>
      </c>
      <c r="M3516" s="45" t="s">
        <v>6594</v>
      </c>
    </row>
    <row r="3517" spans="1:13" s="45" customFormat="1">
      <c r="A3517" s="45" t="s">
        <v>1549</v>
      </c>
      <c r="B3517" s="45" t="s">
        <v>1604</v>
      </c>
      <c r="C3517" s="45">
        <v>41615500</v>
      </c>
      <c r="D3517" s="45">
        <v>2810</v>
      </c>
      <c r="E3517" s="45" t="s">
        <v>3433</v>
      </c>
      <c r="F3517" s="45" t="s">
        <v>7974</v>
      </c>
      <c r="G3517" s="45" t="s">
        <v>1591</v>
      </c>
      <c r="H3517" s="45" t="s">
        <v>3446</v>
      </c>
      <c r="J3517" s="45" t="s">
        <v>1555</v>
      </c>
      <c r="K3517" s="45" t="s">
        <v>1608</v>
      </c>
      <c r="L3517" s="45" t="s">
        <v>1557</v>
      </c>
      <c r="M3517" s="45" t="s">
        <v>6594</v>
      </c>
    </row>
    <row r="3518" spans="1:13" s="45" customFormat="1">
      <c r="A3518" s="45" t="s">
        <v>1549</v>
      </c>
      <c r="B3518" s="45" t="s">
        <v>1604</v>
      </c>
      <c r="C3518" s="45">
        <v>41615501</v>
      </c>
      <c r="D3518" s="45">
        <v>2810</v>
      </c>
      <c r="E3518" s="45" t="s">
        <v>3433</v>
      </c>
      <c r="F3518" s="45" t="s">
        <v>8152</v>
      </c>
      <c r="G3518" s="45" t="s">
        <v>1591</v>
      </c>
      <c r="H3518" s="45" t="s">
        <v>8153</v>
      </c>
      <c r="J3518" s="45" t="s">
        <v>1555</v>
      </c>
      <c r="K3518" s="45" t="s">
        <v>1608</v>
      </c>
      <c r="L3518" s="45" t="s">
        <v>1557</v>
      </c>
      <c r="M3518" s="45" t="s">
        <v>6594</v>
      </c>
    </row>
    <row r="3519" spans="1:13" s="45" customFormat="1">
      <c r="A3519" s="45" t="s">
        <v>1549</v>
      </c>
      <c r="B3519" s="45" t="s">
        <v>1604</v>
      </c>
      <c r="C3519" s="45">
        <v>41615502</v>
      </c>
      <c r="D3519" s="45">
        <v>2810</v>
      </c>
      <c r="E3519" s="45" t="s">
        <v>3433</v>
      </c>
      <c r="F3519" s="45" t="s">
        <v>8154</v>
      </c>
      <c r="G3519" s="45" t="s">
        <v>1591</v>
      </c>
      <c r="H3519" s="45" t="s">
        <v>5285</v>
      </c>
      <c r="J3519" s="45" t="s">
        <v>1555</v>
      </c>
      <c r="K3519" s="45" t="s">
        <v>1608</v>
      </c>
      <c r="L3519" s="45" t="s">
        <v>1557</v>
      </c>
      <c r="M3519" s="45" t="s">
        <v>6594</v>
      </c>
    </row>
    <row r="3520" spans="1:13" s="45" customFormat="1">
      <c r="A3520" s="45" t="s">
        <v>1549</v>
      </c>
      <c r="B3520" s="45" t="s">
        <v>1604</v>
      </c>
      <c r="C3520" s="45">
        <v>41635050</v>
      </c>
      <c r="D3520" s="45">
        <v>4080</v>
      </c>
      <c r="E3520" s="45" t="s">
        <v>2721</v>
      </c>
      <c r="F3520" s="45" t="s">
        <v>8155</v>
      </c>
      <c r="G3520" s="45" t="s">
        <v>1649</v>
      </c>
      <c r="H3520" s="45" t="s">
        <v>5760</v>
      </c>
      <c r="J3520" s="45" t="s">
        <v>1555</v>
      </c>
      <c r="K3520" s="45" t="s">
        <v>1608</v>
      </c>
      <c r="L3520" s="45" t="s">
        <v>1557</v>
      </c>
      <c r="M3520" s="45" t="s">
        <v>6594</v>
      </c>
    </row>
    <row r="3521" spans="1:13" s="45" customFormat="1">
      <c r="A3521" s="45" t="s">
        <v>1549</v>
      </c>
      <c r="B3521" s="45" t="s">
        <v>1604</v>
      </c>
      <c r="C3521" s="45">
        <v>41635500</v>
      </c>
      <c r="D3521" s="45">
        <v>4080</v>
      </c>
      <c r="E3521" s="45" t="s">
        <v>2721</v>
      </c>
      <c r="F3521" s="45" t="s">
        <v>8156</v>
      </c>
      <c r="G3521" s="45" t="s">
        <v>1649</v>
      </c>
      <c r="H3521" s="45" t="s">
        <v>5760</v>
      </c>
      <c r="J3521" s="45" t="s">
        <v>1555</v>
      </c>
      <c r="K3521" s="45" t="s">
        <v>1608</v>
      </c>
      <c r="L3521" s="45" t="s">
        <v>1557</v>
      </c>
      <c r="M3521" s="45" t="s">
        <v>6594</v>
      </c>
    </row>
    <row r="3522" spans="1:13" s="45" customFormat="1">
      <c r="A3522" s="45" t="s">
        <v>1751</v>
      </c>
      <c r="B3522" s="45" t="s">
        <v>2824</v>
      </c>
      <c r="C3522" s="45">
        <v>41637103</v>
      </c>
      <c r="D3522" s="45">
        <v>4080</v>
      </c>
      <c r="E3522" s="45" t="s">
        <v>2721</v>
      </c>
      <c r="F3522" s="45" t="s">
        <v>8157</v>
      </c>
      <c r="G3522" s="45" t="s">
        <v>1649</v>
      </c>
      <c r="H3522" s="45" t="s">
        <v>8158</v>
      </c>
      <c r="J3522" s="45" t="s">
        <v>1752</v>
      </c>
      <c r="K3522" s="45" t="s">
        <v>2827</v>
      </c>
      <c r="L3522" s="45" t="s">
        <v>1557</v>
      </c>
      <c r="M3522" s="45" t="s">
        <v>6594</v>
      </c>
    </row>
    <row r="3523" spans="1:13" s="45" customFormat="1">
      <c r="A3523" s="45" t="s">
        <v>1751</v>
      </c>
      <c r="B3523" s="45" t="s">
        <v>2824</v>
      </c>
      <c r="C3523" s="45">
        <v>41637104</v>
      </c>
      <c r="D3523" s="45">
        <v>4080</v>
      </c>
      <c r="E3523" s="45" t="s">
        <v>2721</v>
      </c>
      <c r="F3523" s="45" t="s">
        <v>8159</v>
      </c>
      <c r="G3523" s="45" t="s">
        <v>1649</v>
      </c>
      <c r="H3523" s="45" t="s">
        <v>8160</v>
      </c>
      <c r="J3523" s="45" t="s">
        <v>1752</v>
      </c>
      <c r="K3523" s="45" t="s">
        <v>2827</v>
      </c>
      <c r="L3523" s="45" t="s">
        <v>1557</v>
      </c>
      <c r="M3523" s="45" t="s">
        <v>6594</v>
      </c>
    </row>
    <row r="3524" spans="1:13" s="45" customFormat="1">
      <c r="A3524" s="45" t="s">
        <v>1751</v>
      </c>
      <c r="B3524" s="45" t="s">
        <v>2824</v>
      </c>
      <c r="C3524" s="45">
        <v>41637105</v>
      </c>
      <c r="D3524" s="45">
        <v>4080</v>
      </c>
      <c r="E3524" s="45" t="s">
        <v>2721</v>
      </c>
      <c r="F3524" s="45" t="s">
        <v>8161</v>
      </c>
      <c r="G3524" s="45" t="s">
        <v>1649</v>
      </c>
      <c r="H3524" s="45" t="s">
        <v>8162</v>
      </c>
      <c r="J3524" s="45" t="s">
        <v>1752</v>
      </c>
      <c r="K3524" s="45" t="s">
        <v>2827</v>
      </c>
      <c r="L3524" s="45" t="s">
        <v>1557</v>
      </c>
      <c r="M3524" s="45" t="s">
        <v>6594</v>
      </c>
    </row>
    <row r="3525" spans="1:13" s="45" customFormat="1">
      <c r="A3525" s="45" t="s">
        <v>1751</v>
      </c>
      <c r="B3525" s="45" t="s">
        <v>2824</v>
      </c>
      <c r="C3525" s="45">
        <v>41637107</v>
      </c>
      <c r="D3525" s="45">
        <v>4080</v>
      </c>
      <c r="E3525" s="45" t="s">
        <v>2721</v>
      </c>
      <c r="F3525" s="45" t="s">
        <v>8163</v>
      </c>
      <c r="G3525" s="45" t="s">
        <v>1649</v>
      </c>
      <c r="H3525" s="45" t="s">
        <v>8164</v>
      </c>
      <c r="J3525" s="45" t="s">
        <v>1752</v>
      </c>
      <c r="K3525" s="45" t="s">
        <v>2827</v>
      </c>
      <c r="L3525" s="45" t="s">
        <v>1557</v>
      </c>
      <c r="M3525" s="45" t="s">
        <v>6594</v>
      </c>
    </row>
    <row r="3526" spans="1:13" s="45" customFormat="1">
      <c r="A3526" s="45" t="s">
        <v>1751</v>
      </c>
      <c r="B3526" s="45" t="s">
        <v>2824</v>
      </c>
      <c r="C3526" s="45">
        <v>41637108</v>
      </c>
      <c r="D3526" s="45">
        <v>4080</v>
      </c>
      <c r="E3526" s="45" t="s">
        <v>2721</v>
      </c>
      <c r="F3526" s="45" t="s">
        <v>8165</v>
      </c>
      <c r="G3526" s="45" t="s">
        <v>1649</v>
      </c>
      <c r="H3526" s="45" t="s">
        <v>8166</v>
      </c>
      <c r="J3526" s="45" t="s">
        <v>1752</v>
      </c>
      <c r="K3526" s="45" t="s">
        <v>2827</v>
      </c>
      <c r="L3526" s="45" t="s">
        <v>1557</v>
      </c>
      <c r="M3526" s="45" t="s">
        <v>6594</v>
      </c>
    </row>
    <row r="3527" spans="1:13" s="45" customFormat="1">
      <c r="A3527" s="45" t="s">
        <v>1751</v>
      </c>
      <c r="B3527" s="45" t="s">
        <v>2824</v>
      </c>
      <c r="C3527" s="45">
        <v>41637111</v>
      </c>
      <c r="D3527" s="45">
        <v>4080</v>
      </c>
      <c r="E3527" s="45" t="s">
        <v>2721</v>
      </c>
      <c r="F3527" s="45" t="s">
        <v>8167</v>
      </c>
      <c r="G3527" s="45" t="s">
        <v>1649</v>
      </c>
      <c r="H3527" s="45" t="s">
        <v>8168</v>
      </c>
      <c r="J3527" s="45" t="s">
        <v>1752</v>
      </c>
      <c r="K3527" s="45" t="s">
        <v>2827</v>
      </c>
      <c r="L3527" s="45" t="s">
        <v>1557</v>
      </c>
      <c r="M3527" s="45" t="s">
        <v>6594</v>
      </c>
    </row>
    <row r="3528" spans="1:13" s="45" customFormat="1">
      <c r="A3528" s="45" t="s">
        <v>1751</v>
      </c>
      <c r="B3528" s="45" t="s">
        <v>2824</v>
      </c>
      <c r="C3528" s="45">
        <v>41637112</v>
      </c>
      <c r="D3528" s="45">
        <v>4080</v>
      </c>
      <c r="E3528" s="45" t="s">
        <v>2721</v>
      </c>
      <c r="F3528" s="45" t="s">
        <v>8169</v>
      </c>
      <c r="G3528" s="45" t="s">
        <v>1649</v>
      </c>
      <c r="H3528" s="45" t="s">
        <v>8170</v>
      </c>
      <c r="J3528" s="45" t="s">
        <v>1752</v>
      </c>
      <c r="K3528" s="45" t="s">
        <v>2827</v>
      </c>
      <c r="L3528" s="45" t="s">
        <v>1557</v>
      </c>
      <c r="M3528" s="45" t="s">
        <v>6594</v>
      </c>
    </row>
    <row r="3529" spans="1:13" s="45" customFormat="1">
      <c r="A3529" s="45" t="s">
        <v>1751</v>
      </c>
      <c r="B3529" s="45" t="s">
        <v>2824</v>
      </c>
      <c r="C3529" s="45">
        <v>41637113</v>
      </c>
      <c r="D3529" s="45">
        <v>4080</v>
      </c>
      <c r="E3529" s="45" t="s">
        <v>2721</v>
      </c>
      <c r="F3529" s="45" t="s">
        <v>8171</v>
      </c>
      <c r="G3529" s="45" t="s">
        <v>1649</v>
      </c>
      <c r="H3529" s="45" t="s">
        <v>8172</v>
      </c>
      <c r="J3529" s="45" t="s">
        <v>1752</v>
      </c>
      <c r="K3529" s="45" t="s">
        <v>2827</v>
      </c>
      <c r="L3529" s="45" t="s">
        <v>1557</v>
      </c>
      <c r="M3529" s="45" t="s">
        <v>6594</v>
      </c>
    </row>
    <row r="3530" spans="1:13" s="45" customFormat="1">
      <c r="A3530" s="45" t="s">
        <v>1751</v>
      </c>
      <c r="B3530" s="45" t="s">
        <v>2824</v>
      </c>
      <c r="C3530" s="45">
        <v>41637114</v>
      </c>
      <c r="D3530" s="45">
        <v>4080</v>
      </c>
      <c r="E3530" s="45" t="s">
        <v>2721</v>
      </c>
      <c r="F3530" s="45" t="s">
        <v>8173</v>
      </c>
      <c r="G3530" s="45" t="s">
        <v>1649</v>
      </c>
      <c r="H3530" s="45" t="s">
        <v>8174</v>
      </c>
      <c r="J3530" s="45" t="s">
        <v>1752</v>
      </c>
      <c r="K3530" s="45" t="s">
        <v>2827</v>
      </c>
      <c r="L3530" s="45" t="s">
        <v>1557</v>
      </c>
      <c r="M3530" s="45" t="s">
        <v>6594</v>
      </c>
    </row>
    <row r="3531" spans="1:13" s="45" customFormat="1">
      <c r="A3531" s="45" t="s">
        <v>1753</v>
      </c>
      <c r="B3531" s="45" t="s">
        <v>1604</v>
      </c>
      <c r="C3531" s="45">
        <v>41639901</v>
      </c>
      <c r="D3531" s="45">
        <v>4080</v>
      </c>
      <c r="E3531" s="45" t="s">
        <v>2721</v>
      </c>
      <c r="F3531" s="45" t="s">
        <v>4720</v>
      </c>
      <c r="G3531" s="45" t="s">
        <v>1649</v>
      </c>
      <c r="H3531" s="45" t="s">
        <v>5846</v>
      </c>
      <c r="J3531" s="45" t="s">
        <v>1754</v>
      </c>
      <c r="K3531" s="45" t="s">
        <v>1608</v>
      </c>
      <c r="L3531" s="45" t="s">
        <v>1557</v>
      </c>
      <c r="M3531" s="45" t="s">
        <v>6594</v>
      </c>
    </row>
    <row r="3532" spans="1:13" s="45" customFormat="1">
      <c r="A3532" s="45" t="s">
        <v>2552</v>
      </c>
      <c r="B3532" s="45" t="s">
        <v>2553</v>
      </c>
      <c r="C3532" s="45">
        <v>41643500</v>
      </c>
      <c r="D3532" s="45">
        <v>4120</v>
      </c>
      <c r="E3532" s="45" t="s">
        <v>2899</v>
      </c>
      <c r="F3532" s="45" t="s">
        <v>8175</v>
      </c>
      <c r="G3532" s="45" t="s">
        <v>1675</v>
      </c>
      <c r="H3532" s="45" t="s">
        <v>8176</v>
      </c>
      <c r="J3532" s="45" t="s">
        <v>1904</v>
      </c>
      <c r="K3532" s="45" t="s">
        <v>1905</v>
      </c>
      <c r="L3532" s="45" t="s">
        <v>1557</v>
      </c>
      <c r="M3532" s="45" t="s">
        <v>6594</v>
      </c>
    </row>
    <row r="3533" spans="1:13" s="45" customFormat="1">
      <c r="A3533" s="45" t="s">
        <v>1549</v>
      </c>
      <c r="B3533" s="45" t="s">
        <v>1604</v>
      </c>
      <c r="C3533" s="45">
        <v>41645500</v>
      </c>
      <c r="D3533" s="45">
        <v>4120</v>
      </c>
      <c r="E3533" s="45" t="s">
        <v>2899</v>
      </c>
      <c r="F3533" s="45" t="s">
        <v>8177</v>
      </c>
      <c r="G3533" s="45" t="s">
        <v>1675</v>
      </c>
      <c r="H3533" s="45" t="s">
        <v>6234</v>
      </c>
      <c r="J3533" s="45" t="s">
        <v>1555</v>
      </c>
      <c r="K3533" s="45" t="s">
        <v>1608</v>
      </c>
      <c r="L3533" s="45" t="s">
        <v>1557</v>
      </c>
      <c r="M3533" s="45" t="s">
        <v>6594</v>
      </c>
    </row>
    <row r="3534" spans="1:13" s="45" customFormat="1">
      <c r="A3534" s="45" t="s">
        <v>1753</v>
      </c>
      <c r="B3534" s="45" t="s">
        <v>1604</v>
      </c>
      <c r="C3534" s="45">
        <v>41649901</v>
      </c>
      <c r="D3534" s="45">
        <v>4120</v>
      </c>
      <c r="E3534" s="45" t="s">
        <v>2899</v>
      </c>
      <c r="F3534" s="45" t="s">
        <v>8178</v>
      </c>
      <c r="G3534" s="45" t="s">
        <v>1675</v>
      </c>
      <c r="H3534" s="45" t="s">
        <v>6289</v>
      </c>
      <c r="J3534" s="45" t="s">
        <v>1754</v>
      </c>
      <c r="K3534" s="45" t="s">
        <v>1608</v>
      </c>
      <c r="L3534" s="45" t="s">
        <v>1557</v>
      </c>
      <c r="M3534" s="45" t="s">
        <v>6594</v>
      </c>
    </row>
    <row r="3535" spans="1:13" s="45" customFormat="1">
      <c r="A3535" s="45" t="s">
        <v>2552</v>
      </c>
      <c r="B3535" s="45" t="s">
        <v>2553</v>
      </c>
      <c r="C3535" s="45">
        <v>41651002</v>
      </c>
      <c r="D3535" s="45">
        <v>4100</v>
      </c>
      <c r="E3535" s="45" t="s">
        <v>2712</v>
      </c>
      <c r="F3535" s="45" t="s">
        <v>8179</v>
      </c>
      <c r="G3535" s="45" t="s">
        <v>1652</v>
      </c>
      <c r="H3535" s="45" t="s">
        <v>8180</v>
      </c>
      <c r="J3535" s="45" t="s">
        <v>1904</v>
      </c>
      <c r="K3535" s="45" t="s">
        <v>1905</v>
      </c>
      <c r="L3535" s="45" t="s">
        <v>1557</v>
      </c>
      <c r="M3535" s="45" t="s">
        <v>6594</v>
      </c>
    </row>
    <row r="3536" spans="1:13" s="45" customFormat="1">
      <c r="A3536" s="45" t="s">
        <v>2552</v>
      </c>
      <c r="B3536" s="45" t="s">
        <v>2553</v>
      </c>
      <c r="C3536" s="45">
        <v>41651005</v>
      </c>
      <c r="D3536" s="45">
        <v>4100</v>
      </c>
      <c r="E3536" s="45" t="s">
        <v>2712</v>
      </c>
      <c r="F3536" s="45" t="s">
        <v>8181</v>
      </c>
      <c r="G3536" s="45" t="s">
        <v>1652</v>
      </c>
      <c r="H3536" s="45" t="s">
        <v>8182</v>
      </c>
      <c r="J3536" s="45" t="s">
        <v>1904</v>
      </c>
      <c r="K3536" s="45" t="s">
        <v>1905</v>
      </c>
      <c r="L3536" s="45" t="s">
        <v>1557</v>
      </c>
      <c r="M3536" s="45" t="s">
        <v>6594</v>
      </c>
    </row>
    <row r="3537" spans="1:13" s="45" customFormat="1">
      <c r="A3537" s="45" t="s">
        <v>1751</v>
      </c>
      <c r="B3537" s="45" t="s">
        <v>2824</v>
      </c>
      <c r="C3537" s="45">
        <v>41653246</v>
      </c>
      <c r="D3537" s="45">
        <v>4100</v>
      </c>
      <c r="E3537" s="45" t="s">
        <v>2712</v>
      </c>
      <c r="F3537" s="45" t="s">
        <v>8085</v>
      </c>
      <c r="G3537" s="45" t="s">
        <v>1652</v>
      </c>
      <c r="H3537" s="45" t="s">
        <v>8183</v>
      </c>
      <c r="J3537" s="45" t="s">
        <v>1752</v>
      </c>
      <c r="K3537" s="45" t="s">
        <v>2827</v>
      </c>
      <c r="L3537" s="45" t="s">
        <v>1557</v>
      </c>
      <c r="M3537" s="45" t="s">
        <v>6594</v>
      </c>
    </row>
    <row r="3538" spans="1:13" s="45" customFormat="1">
      <c r="A3538" s="45" t="s">
        <v>1549</v>
      </c>
      <c r="B3538" s="45" t="s">
        <v>1604</v>
      </c>
      <c r="C3538" s="45">
        <v>41655500</v>
      </c>
      <c r="D3538" s="45">
        <v>4100</v>
      </c>
      <c r="E3538" s="45" t="s">
        <v>2712</v>
      </c>
      <c r="F3538" s="45" t="s">
        <v>8184</v>
      </c>
      <c r="G3538" s="45" t="s">
        <v>1652</v>
      </c>
      <c r="H3538" s="45" t="s">
        <v>6433</v>
      </c>
      <c r="J3538" s="45" t="s">
        <v>1555</v>
      </c>
      <c r="K3538" s="45" t="s">
        <v>1608</v>
      </c>
      <c r="L3538" s="45" t="s">
        <v>1557</v>
      </c>
      <c r="M3538" s="45" t="s">
        <v>6594</v>
      </c>
    </row>
    <row r="3539" spans="1:13" s="45" customFormat="1">
      <c r="A3539" s="45" t="s">
        <v>1549</v>
      </c>
      <c r="B3539" s="45" t="s">
        <v>1604</v>
      </c>
      <c r="C3539" s="45">
        <v>41655502</v>
      </c>
      <c r="D3539" s="45">
        <v>4100</v>
      </c>
      <c r="E3539" s="45" t="s">
        <v>2712</v>
      </c>
      <c r="F3539" s="45" t="s">
        <v>8185</v>
      </c>
      <c r="G3539" s="45" t="s">
        <v>1652</v>
      </c>
      <c r="H3539" s="45" t="s">
        <v>8186</v>
      </c>
      <c r="J3539" s="45" t="s">
        <v>1555</v>
      </c>
      <c r="K3539" s="45" t="s">
        <v>1608</v>
      </c>
      <c r="L3539" s="45" t="s">
        <v>1557</v>
      </c>
      <c r="M3539" s="45" t="s">
        <v>6594</v>
      </c>
    </row>
    <row r="3540" spans="1:13" s="45" customFormat="1">
      <c r="A3540" s="45" t="s">
        <v>1753</v>
      </c>
      <c r="B3540" s="45" t="s">
        <v>1604</v>
      </c>
      <c r="C3540" s="45">
        <v>41659901</v>
      </c>
      <c r="D3540" s="45">
        <v>4100</v>
      </c>
      <c r="E3540" s="45" t="s">
        <v>2712</v>
      </c>
      <c r="F3540" s="45" t="s">
        <v>8187</v>
      </c>
      <c r="G3540" s="45" t="s">
        <v>1652</v>
      </c>
      <c r="H3540" s="45" t="s">
        <v>6461</v>
      </c>
      <c r="J3540" s="45" t="s">
        <v>1754</v>
      </c>
      <c r="K3540" s="45" t="s">
        <v>1608</v>
      </c>
      <c r="L3540" s="45" t="s">
        <v>1557</v>
      </c>
      <c r="M3540" s="45" t="s">
        <v>6594</v>
      </c>
    </row>
    <row r="3541" spans="1:13" s="45" customFormat="1">
      <c r="A3541" s="45" t="s">
        <v>1735</v>
      </c>
      <c r="B3541" s="45" t="s">
        <v>1736</v>
      </c>
      <c r="C3541" s="45">
        <v>41702884</v>
      </c>
      <c r="D3541" s="45">
        <v>8010</v>
      </c>
      <c r="E3541" s="45" t="s">
        <v>8188</v>
      </c>
      <c r="F3541" s="45" t="s">
        <v>8189</v>
      </c>
      <c r="G3541" s="45" t="s">
        <v>1616</v>
      </c>
      <c r="I3541" s="45" t="s">
        <v>8190</v>
      </c>
      <c r="J3541" s="45" t="s">
        <v>1739</v>
      </c>
      <c r="K3541" s="45" t="s">
        <v>1740</v>
      </c>
      <c r="L3541" s="45" t="s">
        <v>1557</v>
      </c>
      <c r="M3541" s="45" t="s">
        <v>6594</v>
      </c>
    </row>
    <row r="3542" spans="1:13" s="45" customFormat="1">
      <c r="A3542" s="45" t="s">
        <v>1549</v>
      </c>
      <c r="B3542" s="45" t="s">
        <v>1604</v>
      </c>
      <c r="C3542" s="45">
        <v>41703005</v>
      </c>
      <c r="D3542" s="45">
        <v>8010</v>
      </c>
      <c r="E3542" s="45" t="s">
        <v>8188</v>
      </c>
      <c r="F3542" s="45" t="s">
        <v>8191</v>
      </c>
      <c r="G3542" s="45" t="s">
        <v>1616</v>
      </c>
      <c r="H3542" s="45" t="s">
        <v>8192</v>
      </c>
      <c r="J3542" s="45" t="s">
        <v>1555</v>
      </c>
      <c r="K3542" s="45" t="s">
        <v>1608</v>
      </c>
      <c r="L3542" s="45" t="s">
        <v>1557</v>
      </c>
      <c r="M3542" s="45" t="s">
        <v>6594</v>
      </c>
    </row>
    <row r="3543" spans="1:13" s="45" customFormat="1">
      <c r="A3543" s="45" t="s">
        <v>2552</v>
      </c>
      <c r="B3543" s="45" t="s">
        <v>2553</v>
      </c>
      <c r="C3543" s="45">
        <v>41703501</v>
      </c>
      <c r="D3543" s="45">
        <v>8010</v>
      </c>
      <c r="E3543" s="45" t="s">
        <v>8188</v>
      </c>
      <c r="F3543" s="45" t="s">
        <v>8193</v>
      </c>
      <c r="G3543" s="45" t="s">
        <v>1616</v>
      </c>
      <c r="H3543" s="45" t="s">
        <v>8194</v>
      </c>
      <c r="J3543" s="45" t="s">
        <v>1904</v>
      </c>
      <c r="K3543" s="45" t="s">
        <v>1905</v>
      </c>
      <c r="L3543" s="45" t="s">
        <v>1557</v>
      </c>
      <c r="M3543" s="45" t="s">
        <v>6594</v>
      </c>
    </row>
    <row r="3544" spans="1:13" s="45" customFormat="1">
      <c r="A3544" s="45" t="s">
        <v>2552</v>
      </c>
      <c r="B3544" s="45" t="s">
        <v>2553</v>
      </c>
      <c r="C3544" s="45">
        <v>41703512</v>
      </c>
      <c r="D3544" s="45">
        <v>8010</v>
      </c>
      <c r="E3544" s="45" t="s">
        <v>8188</v>
      </c>
      <c r="F3544" s="45" t="s">
        <v>8195</v>
      </c>
      <c r="G3544" s="45" t="s">
        <v>1616</v>
      </c>
      <c r="H3544" s="45" t="s">
        <v>8196</v>
      </c>
      <c r="J3544" s="45" t="s">
        <v>1904</v>
      </c>
      <c r="K3544" s="45" t="s">
        <v>1905</v>
      </c>
      <c r="L3544" s="45" t="s">
        <v>1557</v>
      </c>
      <c r="M3544" s="45" t="s">
        <v>6594</v>
      </c>
    </row>
    <row r="3545" spans="1:13" s="45" customFormat="1">
      <c r="A3545" s="45" t="s">
        <v>1753</v>
      </c>
      <c r="B3545" s="45" t="s">
        <v>1604</v>
      </c>
      <c r="C3545" s="45">
        <v>41709901</v>
      </c>
      <c r="D3545" s="45">
        <v>8010</v>
      </c>
      <c r="E3545" s="45" t="s">
        <v>8188</v>
      </c>
      <c r="F3545" s="45" t="s">
        <v>8197</v>
      </c>
      <c r="G3545" s="45" t="s">
        <v>1616</v>
      </c>
      <c r="H3545" s="45" t="s">
        <v>8198</v>
      </c>
      <c r="J3545" s="45" t="s">
        <v>1754</v>
      </c>
      <c r="K3545" s="45" t="s">
        <v>1608</v>
      </c>
      <c r="L3545" s="45" t="s">
        <v>1557</v>
      </c>
      <c r="M3545" s="45" t="s">
        <v>6594</v>
      </c>
    </row>
    <row r="3546" spans="1:13" s="45" customFormat="1">
      <c r="A3546" s="45" t="s">
        <v>1549</v>
      </c>
      <c r="B3546" s="45" t="s">
        <v>1604</v>
      </c>
      <c r="C3546" s="45">
        <v>41743001</v>
      </c>
      <c r="D3546" s="45">
        <v>8531</v>
      </c>
      <c r="E3546" s="45" t="s">
        <v>5668</v>
      </c>
      <c r="F3546" s="45" t="s">
        <v>8199</v>
      </c>
      <c r="G3546" s="45" t="s">
        <v>1625</v>
      </c>
      <c r="H3546" s="45" t="s">
        <v>5688</v>
      </c>
      <c r="J3546" s="45" t="s">
        <v>1555</v>
      </c>
      <c r="K3546" s="45" t="s">
        <v>1608</v>
      </c>
      <c r="L3546" s="45" t="s">
        <v>1557</v>
      </c>
      <c r="M3546" s="45" t="s">
        <v>6594</v>
      </c>
    </row>
    <row r="3547" spans="1:13" s="45" customFormat="1">
      <c r="A3547" s="45" t="s">
        <v>1751</v>
      </c>
      <c r="B3547" s="45" t="s">
        <v>2824</v>
      </c>
      <c r="C3547" s="45">
        <v>41743100</v>
      </c>
      <c r="D3547" s="45">
        <v>8531</v>
      </c>
      <c r="E3547" s="45" t="s">
        <v>5668</v>
      </c>
      <c r="F3547" s="45" t="s">
        <v>8200</v>
      </c>
      <c r="G3547" s="45" t="s">
        <v>1625</v>
      </c>
      <c r="H3547" s="45" t="s">
        <v>8201</v>
      </c>
      <c r="J3547" s="45" t="s">
        <v>1752</v>
      </c>
      <c r="K3547" s="45" t="s">
        <v>2827</v>
      </c>
      <c r="L3547" s="45" t="s">
        <v>1557</v>
      </c>
      <c r="M3547" s="45" t="s">
        <v>6594</v>
      </c>
    </row>
    <row r="3548" spans="1:13" s="45" customFormat="1">
      <c r="A3548" s="45" t="s">
        <v>1549</v>
      </c>
      <c r="B3548" s="45" t="s">
        <v>1604</v>
      </c>
      <c r="C3548" s="45">
        <v>41745010</v>
      </c>
      <c r="D3548" s="45">
        <v>8531</v>
      </c>
      <c r="E3548" s="45" t="s">
        <v>5668</v>
      </c>
      <c r="F3548" s="45" t="s">
        <v>8202</v>
      </c>
      <c r="G3548" s="45" t="s">
        <v>1625</v>
      </c>
      <c r="H3548" s="45" t="s">
        <v>5688</v>
      </c>
      <c r="J3548" s="45" t="s">
        <v>1555</v>
      </c>
      <c r="K3548" s="45" t="s">
        <v>1608</v>
      </c>
      <c r="L3548" s="45" t="s">
        <v>1557</v>
      </c>
      <c r="M3548" s="45" t="s">
        <v>6594</v>
      </c>
    </row>
    <row r="3549" spans="1:13" s="45" customFormat="1">
      <c r="A3549" s="45" t="s">
        <v>1549</v>
      </c>
      <c r="B3549" s="45" t="s">
        <v>1604</v>
      </c>
      <c r="C3549" s="45">
        <v>41745051</v>
      </c>
      <c r="D3549" s="45">
        <v>8531</v>
      </c>
      <c r="E3549" s="45" t="s">
        <v>5668</v>
      </c>
      <c r="F3549" s="45" t="s">
        <v>8203</v>
      </c>
      <c r="G3549" s="45" t="s">
        <v>1625</v>
      </c>
      <c r="H3549" s="45" t="s">
        <v>8204</v>
      </c>
      <c r="J3549" s="45" t="s">
        <v>1555</v>
      </c>
      <c r="K3549" s="45" t="s">
        <v>1608</v>
      </c>
      <c r="L3549" s="45" t="s">
        <v>1557</v>
      </c>
      <c r="M3549" s="45" t="s">
        <v>6594</v>
      </c>
    </row>
    <row r="3550" spans="1:13" s="45" customFormat="1">
      <c r="A3550" s="45" t="s">
        <v>1549</v>
      </c>
      <c r="B3550" s="45" t="s">
        <v>1604</v>
      </c>
      <c r="C3550" s="45">
        <v>41761238</v>
      </c>
      <c r="D3550" s="45">
        <v>8389</v>
      </c>
      <c r="E3550" s="45" t="s">
        <v>5448</v>
      </c>
      <c r="F3550" s="45" t="s">
        <v>8205</v>
      </c>
      <c r="G3550" s="45" t="s">
        <v>1628</v>
      </c>
      <c r="H3550" s="45" t="s">
        <v>8206</v>
      </c>
      <c r="J3550" s="45" t="s">
        <v>1555</v>
      </c>
      <c r="K3550" s="45" t="s">
        <v>1608</v>
      </c>
      <c r="L3550" s="45" t="s">
        <v>1557</v>
      </c>
      <c r="M3550" s="45" t="s">
        <v>6594</v>
      </c>
    </row>
    <row r="3551" spans="1:13" s="45" customFormat="1">
      <c r="A3551" s="45" t="s">
        <v>1549</v>
      </c>
      <c r="B3551" s="45" t="s">
        <v>1604</v>
      </c>
      <c r="C3551" s="45">
        <v>41763001</v>
      </c>
      <c r="D3551" s="45">
        <v>8389</v>
      </c>
      <c r="E3551" s="45" t="s">
        <v>5448</v>
      </c>
      <c r="F3551" s="45" t="s">
        <v>8207</v>
      </c>
      <c r="G3551" s="45" t="s">
        <v>1628</v>
      </c>
      <c r="H3551" s="45" t="s">
        <v>5454</v>
      </c>
      <c r="J3551" s="45" t="s">
        <v>1555</v>
      </c>
      <c r="K3551" s="45" t="s">
        <v>1608</v>
      </c>
      <c r="L3551" s="45" t="s">
        <v>1557</v>
      </c>
      <c r="M3551" s="45" t="s">
        <v>6594</v>
      </c>
    </row>
    <row r="3552" spans="1:13" s="45" customFormat="1">
      <c r="A3552" s="45" t="s">
        <v>1549</v>
      </c>
      <c r="B3552" s="45" t="s">
        <v>1604</v>
      </c>
      <c r="C3552" s="45">
        <v>41763005</v>
      </c>
      <c r="D3552" s="45">
        <v>8389</v>
      </c>
      <c r="E3552" s="45" t="s">
        <v>5448</v>
      </c>
      <c r="F3552" s="45" t="s">
        <v>8208</v>
      </c>
      <c r="G3552" s="45" t="s">
        <v>1628</v>
      </c>
      <c r="H3552" s="45" t="s">
        <v>5454</v>
      </c>
      <c r="J3552" s="45" t="s">
        <v>1555</v>
      </c>
      <c r="K3552" s="45" t="s">
        <v>1608</v>
      </c>
      <c r="L3552" s="45" t="s">
        <v>1557</v>
      </c>
      <c r="M3552" s="45" t="s">
        <v>6594</v>
      </c>
    </row>
    <row r="3553" spans="1:13" s="45" customFormat="1">
      <c r="A3553" s="45" t="s">
        <v>1751</v>
      </c>
      <c r="B3553" s="45" t="s">
        <v>2824</v>
      </c>
      <c r="C3553" s="45">
        <v>41763500</v>
      </c>
      <c r="D3553" s="45">
        <v>8389</v>
      </c>
      <c r="E3553" s="45" t="s">
        <v>5448</v>
      </c>
      <c r="F3553" s="45" t="s">
        <v>8209</v>
      </c>
      <c r="G3553" s="45" t="s">
        <v>1628</v>
      </c>
      <c r="H3553" s="45" t="s">
        <v>8210</v>
      </c>
      <c r="J3553" s="45" t="s">
        <v>1752</v>
      </c>
      <c r="K3553" s="45" t="s">
        <v>2827</v>
      </c>
      <c r="L3553" s="45" t="s">
        <v>1557</v>
      </c>
      <c r="M3553" s="45" t="s">
        <v>6594</v>
      </c>
    </row>
    <row r="3554" spans="1:13" s="45" customFormat="1">
      <c r="A3554" s="45" t="s">
        <v>1751</v>
      </c>
      <c r="B3554" s="45" t="s">
        <v>2824</v>
      </c>
      <c r="C3554" s="45">
        <v>41763501</v>
      </c>
      <c r="D3554" s="45">
        <v>8389</v>
      </c>
      <c r="E3554" s="45" t="s">
        <v>5448</v>
      </c>
      <c r="F3554" s="45" t="s">
        <v>8211</v>
      </c>
      <c r="G3554" s="45" t="s">
        <v>1628</v>
      </c>
      <c r="H3554" s="45" t="s">
        <v>8212</v>
      </c>
      <c r="J3554" s="45" t="s">
        <v>1752</v>
      </c>
      <c r="K3554" s="45" t="s">
        <v>2827</v>
      </c>
      <c r="L3554" s="45" t="s">
        <v>1557</v>
      </c>
      <c r="M3554" s="45" t="s">
        <v>6594</v>
      </c>
    </row>
    <row r="3555" spans="1:13" s="45" customFormat="1">
      <c r="A3555" s="45" t="s">
        <v>1751</v>
      </c>
      <c r="B3555" s="45" t="s">
        <v>2824</v>
      </c>
      <c r="C3555" s="45">
        <v>41763503</v>
      </c>
      <c r="D3555" s="45">
        <v>8389</v>
      </c>
      <c r="E3555" s="45" t="s">
        <v>5448</v>
      </c>
      <c r="F3555" s="45" t="s">
        <v>8213</v>
      </c>
      <c r="G3555" s="45" t="s">
        <v>1628</v>
      </c>
      <c r="H3555" s="45" t="s">
        <v>8214</v>
      </c>
      <c r="J3555" s="45" t="s">
        <v>1752</v>
      </c>
      <c r="K3555" s="45" t="s">
        <v>2827</v>
      </c>
      <c r="L3555" s="45" t="s">
        <v>1557</v>
      </c>
      <c r="M3555" s="45" t="s">
        <v>6594</v>
      </c>
    </row>
    <row r="3556" spans="1:13" s="45" customFormat="1">
      <c r="A3556" s="45" t="s">
        <v>1751</v>
      </c>
      <c r="B3556" s="45" t="s">
        <v>2824</v>
      </c>
      <c r="C3556" s="45">
        <v>41763504</v>
      </c>
      <c r="D3556" s="45">
        <v>8389</v>
      </c>
      <c r="E3556" s="45" t="s">
        <v>5448</v>
      </c>
      <c r="F3556" s="45" t="s">
        <v>8215</v>
      </c>
      <c r="G3556" s="45" t="s">
        <v>1628</v>
      </c>
      <c r="H3556" s="45" t="s">
        <v>8216</v>
      </c>
      <c r="J3556" s="45" t="s">
        <v>1752</v>
      </c>
      <c r="K3556" s="45" t="s">
        <v>2827</v>
      </c>
      <c r="L3556" s="45" t="s">
        <v>1557</v>
      </c>
      <c r="M3556" s="45" t="s">
        <v>6594</v>
      </c>
    </row>
    <row r="3557" spans="1:13" s="45" customFormat="1">
      <c r="A3557" s="45" t="s">
        <v>1751</v>
      </c>
      <c r="B3557" s="45" t="s">
        <v>2824</v>
      </c>
      <c r="C3557" s="45">
        <v>41763508</v>
      </c>
      <c r="D3557" s="45">
        <v>8389</v>
      </c>
      <c r="E3557" s="45" t="s">
        <v>5448</v>
      </c>
      <c r="F3557" s="45" t="s">
        <v>8217</v>
      </c>
      <c r="G3557" s="45" t="s">
        <v>1628</v>
      </c>
      <c r="H3557" s="45" t="s">
        <v>8218</v>
      </c>
      <c r="J3557" s="45" t="s">
        <v>1752</v>
      </c>
      <c r="K3557" s="45" t="s">
        <v>2827</v>
      </c>
      <c r="L3557" s="45" t="s">
        <v>1557</v>
      </c>
      <c r="M3557" s="45" t="s">
        <v>6594</v>
      </c>
    </row>
    <row r="3558" spans="1:13" s="45" customFormat="1">
      <c r="A3558" s="45" t="s">
        <v>1751</v>
      </c>
      <c r="B3558" s="45" t="s">
        <v>2824</v>
      </c>
      <c r="C3558" s="45">
        <v>41763509</v>
      </c>
      <c r="D3558" s="45">
        <v>8389</v>
      </c>
      <c r="E3558" s="45" t="s">
        <v>5448</v>
      </c>
      <c r="F3558" s="45" t="s">
        <v>8219</v>
      </c>
      <c r="G3558" s="45" t="s">
        <v>1628</v>
      </c>
      <c r="H3558" s="45" t="s">
        <v>8220</v>
      </c>
      <c r="J3558" s="45" t="s">
        <v>1752</v>
      </c>
      <c r="K3558" s="45" t="s">
        <v>2827</v>
      </c>
      <c r="L3558" s="45" t="s">
        <v>1557</v>
      </c>
      <c r="M3558" s="45" t="s">
        <v>6594</v>
      </c>
    </row>
    <row r="3559" spans="1:13" s="45" customFormat="1">
      <c r="A3559" s="45" t="s">
        <v>1735</v>
      </c>
      <c r="B3559" s="45" t="s">
        <v>1736</v>
      </c>
      <c r="C3559" s="45">
        <v>41764412</v>
      </c>
      <c r="D3559" s="45">
        <v>8389</v>
      </c>
      <c r="E3559" s="45" t="s">
        <v>5448</v>
      </c>
      <c r="F3559" s="45" t="s">
        <v>8221</v>
      </c>
      <c r="G3559" s="45" t="s">
        <v>1628</v>
      </c>
      <c r="I3559" s="45" t="s">
        <v>8222</v>
      </c>
      <c r="J3559" s="45" t="s">
        <v>1739</v>
      </c>
      <c r="K3559" s="45" t="s">
        <v>1740</v>
      </c>
      <c r="L3559" s="45" t="s">
        <v>1557</v>
      </c>
      <c r="M3559" s="45" t="s">
        <v>6594</v>
      </c>
    </row>
    <row r="3560" spans="1:13" s="45" customFormat="1">
      <c r="A3560" s="45" t="s">
        <v>1735</v>
      </c>
      <c r="B3560" s="45" t="s">
        <v>1736</v>
      </c>
      <c r="C3560" s="45">
        <v>41764430</v>
      </c>
      <c r="D3560" s="45">
        <v>8389</v>
      </c>
      <c r="E3560" s="45" t="s">
        <v>5448</v>
      </c>
      <c r="F3560" s="45" t="s">
        <v>8223</v>
      </c>
      <c r="G3560" s="45" t="s">
        <v>1628</v>
      </c>
      <c r="I3560" s="45" t="s">
        <v>8224</v>
      </c>
      <c r="J3560" s="45" t="s">
        <v>1739</v>
      </c>
      <c r="K3560" s="45" t="s">
        <v>1740</v>
      </c>
      <c r="L3560" s="45" t="s">
        <v>1557</v>
      </c>
      <c r="M3560" s="45" t="s">
        <v>6594</v>
      </c>
    </row>
    <row r="3561" spans="1:13" s="45" customFormat="1">
      <c r="A3561" s="45" t="s">
        <v>1549</v>
      </c>
      <c r="B3561" s="45" t="s">
        <v>1604</v>
      </c>
      <c r="C3561" s="45">
        <v>41765053</v>
      </c>
      <c r="D3561" s="45">
        <v>8389</v>
      </c>
      <c r="E3561" s="45" t="s">
        <v>5448</v>
      </c>
      <c r="F3561" s="45" t="s">
        <v>8225</v>
      </c>
      <c r="G3561" s="45" t="s">
        <v>1628</v>
      </c>
      <c r="H3561" s="45" t="s">
        <v>5450</v>
      </c>
      <c r="J3561" s="45" t="s">
        <v>1555</v>
      </c>
      <c r="K3561" s="45" t="s">
        <v>1608</v>
      </c>
      <c r="L3561" s="45" t="s">
        <v>1557</v>
      </c>
      <c r="M3561" s="45" t="s">
        <v>6594</v>
      </c>
    </row>
    <row r="3562" spans="1:13" s="45" customFormat="1">
      <c r="A3562" s="45" t="s">
        <v>1549</v>
      </c>
      <c r="B3562" s="45" t="s">
        <v>1604</v>
      </c>
      <c r="C3562" s="45">
        <v>41765054</v>
      </c>
      <c r="D3562" s="45">
        <v>8389</v>
      </c>
      <c r="E3562" s="45" t="s">
        <v>5448</v>
      </c>
      <c r="F3562" s="45" t="s">
        <v>8226</v>
      </c>
      <c r="G3562" s="45" t="s">
        <v>1628</v>
      </c>
      <c r="H3562" s="45" t="s">
        <v>5450</v>
      </c>
      <c r="J3562" s="45" t="s">
        <v>1555</v>
      </c>
      <c r="K3562" s="45" t="s">
        <v>1608</v>
      </c>
      <c r="L3562" s="45" t="s">
        <v>1557</v>
      </c>
      <c r="M3562" s="45" t="s">
        <v>6594</v>
      </c>
    </row>
    <row r="3563" spans="1:13" s="45" customFormat="1">
      <c r="A3563" s="45" t="s">
        <v>1549</v>
      </c>
      <c r="B3563" s="45" t="s">
        <v>1604</v>
      </c>
      <c r="C3563" s="45">
        <v>41765500</v>
      </c>
      <c r="D3563" s="45">
        <v>8389</v>
      </c>
      <c r="E3563" s="45" t="s">
        <v>5448</v>
      </c>
      <c r="F3563" s="45" t="s">
        <v>8227</v>
      </c>
      <c r="G3563" s="45" t="s">
        <v>1628</v>
      </c>
      <c r="H3563" s="45" t="s">
        <v>8228</v>
      </c>
      <c r="J3563" s="45" t="s">
        <v>1555</v>
      </c>
      <c r="K3563" s="45" t="s">
        <v>1608</v>
      </c>
      <c r="L3563" s="45" t="s">
        <v>1557</v>
      </c>
      <c r="M3563" s="45" t="s">
        <v>6594</v>
      </c>
    </row>
    <row r="3564" spans="1:13" s="45" customFormat="1">
      <c r="A3564" s="45" t="s">
        <v>1549</v>
      </c>
      <c r="B3564" s="45" t="s">
        <v>1604</v>
      </c>
      <c r="C3564" s="45">
        <v>41765501</v>
      </c>
      <c r="D3564" s="45">
        <v>8389</v>
      </c>
      <c r="E3564" s="45" t="s">
        <v>5448</v>
      </c>
      <c r="F3564" s="45" t="s">
        <v>8229</v>
      </c>
      <c r="G3564" s="45" t="s">
        <v>1628</v>
      </c>
      <c r="H3564" s="45" t="s">
        <v>5454</v>
      </c>
      <c r="J3564" s="45" t="s">
        <v>1555</v>
      </c>
      <c r="K3564" s="45" t="s">
        <v>1608</v>
      </c>
      <c r="L3564" s="45" t="s">
        <v>1557</v>
      </c>
      <c r="M3564" s="45" t="s">
        <v>6594</v>
      </c>
    </row>
    <row r="3565" spans="1:13" s="45" customFormat="1">
      <c r="A3565" s="45" t="s">
        <v>1549</v>
      </c>
      <c r="B3565" s="45" t="s">
        <v>1604</v>
      </c>
      <c r="C3565" s="45">
        <v>41765502</v>
      </c>
      <c r="D3565" s="45">
        <v>8389</v>
      </c>
      <c r="E3565" s="45" t="s">
        <v>5448</v>
      </c>
      <c r="F3565" s="45" t="s">
        <v>8230</v>
      </c>
      <c r="G3565" s="45" t="s">
        <v>1628</v>
      </c>
      <c r="H3565" s="45" t="s">
        <v>8231</v>
      </c>
      <c r="J3565" s="45" t="s">
        <v>1555</v>
      </c>
      <c r="K3565" s="45" t="s">
        <v>1608</v>
      </c>
      <c r="L3565" s="45" t="s">
        <v>1557</v>
      </c>
      <c r="M3565" s="45" t="s">
        <v>6594</v>
      </c>
    </row>
    <row r="3566" spans="1:13" s="45" customFormat="1">
      <c r="A3566" s="45" t="s">
        <v>1549</v>
      </c>
      <c r="B3566" s="45" t="s">
        <v>1604</v>
      </c>
      <c r="C3566" s="45">
        <v>41765503</v>
      </c>
      <c r="D3566" s="45">
        <v>8389</v>
      </c>
      <c r="E3566" s="45" t="s">
        <v>5448</v>
      </c>
      <c r="F3566" s="45" t="s">
        <v>8232</v>
      </c>
      <c r="G3566" s="45" t="s">
        <v>1628</v>
      </c>
      <c r="H3566" s="45" t="s">
        <v>8233</v>
      </c>
      <c r="J3566" s="45" t="s">
        <v>1555</v>
      </c>
      <c r="K3566" s="45" t="s">
        <v>1608</v>
      </c>
      <c r="L3566" s="45" t="s">
        <v>1557</v>
      </c>
      <c r="M3566" s="45" t="s">
        <v>6594</v>
      </c>
    </row>
    <row r="3567" spans="1:13" s="45" customFormat="1">
      <c r="A3567" s="45" t="s">
        <v>1549</v>
      </c>
      <c r="B3567" s="45" t="s">
        <v>1604</v>
      </c>
      <c r="C3567" s="45">
        <v>41766001</v>
      </c>
      <c r="D3567" s="45">
        <v>8389</v>
      </c>
      <c r="E3567" s="45" t="s">
        <v>5448</v>
      </c>
      <c r="F3567" s="45" t="s">
        <v>5479</v>
      </c>
      <c r="G3567" s="45" t="s">
        <v>1628</v>
      </c>
      <c r="H3567" s="45" t="s">
        <v>5454</v>
      </c>
      <c r="J3567" s="45" t="s">
        <v>1555</v>
      </c>
      <c r="K3567" s="45" t="s">
        <v>1608</v>
      </c>
      <c r="L3567" s="45" t="s">
        <v>1557</v>
      </c>
      <c r="M3567" s="45" t="s">
        <v>6594</v>
      </c>
    </row>
    <row r="3568" spans="1:13" s="45" customFormat="1">
      <c r="A3568" s="45" t="s">
        <v>1549</v>
      </c>
      <c r="B3568" s="45" t="s">
        <v>1604</v>
      </c>
      <c r="C3568" s="45">
        <v>41766002</v>
      </c>
      <c r="D3568" s="45">
        <v>8389</v>
      </c>
      <c r="E3568" s="45" t="s">
        <v>5448</v>
      </c>
      <c r="F3568" s="45" t="s">
        <v>8234</v>
      </c>
      <c r="G3568" s="45" t="s">
        <v>1628</v>
      </c>
      <c r="H3568" s="45" t="s">
        <v>8235</v>
      </c>
      <c r="J3568" s="45" t="s">
        <v>1555</v>
      </c>
      <c r="K3568" s="45" t="s">
        <v>1608</v>
      </c>
      <c r="L3568" s="45" t="s">
        <v>1557</v>
      </c>
      <c r="M3568" s="45" t="s">
        <v>6594</v>
      </c>
    </row>
    <row r="3569" spans="1:13" s="45" customFormat="1">
      <c r="A3569" s="45" t="s">
        <v>1549</v>
      </c>
      <c r="B3569" s="45" t="s">
        <v>1604</v>
      </c>
      <c r="C3569" s="45">
        <v>41766003</v>
      </c>
      <c r="D3569" s="45">
        <v>8389</v>
      </c>
      <c r="E3569" s="45" t="s">
        <v>5448</v>
      </c>
      <c r="F3569" s="45" t="s">
        <v>8236</v>
      </c>
      <c r="G3569" s="45" t="s">
        <v>1628</v>
      </c>
      <c r="H3569" s="45" t="s">
        <v>5454</v>
      </c>
      <c r="J3569" s="45" t="s">
        <v>1555</v>
      </c>
      <c r="K3569" s="45" t="s">
        <v>1608</v>
      </c>
      <c r="L3569" s="45" t="s">
        <v>1557</v>
      </c>
      <c r="M3569" s="45" t="s">
        <v>6594</v>
      </c>
    </row>
    <row r="3570" spans="1:13" s="45" customFormat="1">
      <c r="A3570" s="45" t="s">
        <v>1735</v>
      </c>
      <c r="B3570" s="45" t="s">
        <v>1736</v>
      </c>
      <c r="C3570" s="45">
        <v>41767965</v>
      </c>
      <c r="D3570" s="45">
        <v>8389</v>
      </c>
      <c r="E3570" s="45" t="s">
        <v>5448</v>
      </c>
      <c r="F3570" s="45" t="s">
        <v>7758</v>
      </c>
      <c r="G3570" s="45" t="s">
        <v>1628</v>
      </c>
      <c r="H3570" s="45" t="s">
        <v>8237</v>
      </c>
      <c r="J3570" s="45" t="s">
        <v>1739</v>
      </c>
      <c r="K3570" s="45" t="s">
        <v>1740</v>
      </c>
      <c r="L3570" s="45" t="s">
        <v>1557</v>
      </c>
      <c r="M3570" s="45" t="s">
        <v>6594</v>
      </c>
    </row>
    <row r="3571" spans="1:13" s="45" customFormat="1">
      <c r="A3571" s="45" t="s">
        <v>1549</v>
      </c>
      <c r="B3571" s="45" t="s">
        <v>1604</v>
      </c>
      <c r="C3571" s="45">
        <v>41768970</v>
      </c>
      <c r="D3571" s="45">
        <v>8389</v>
      </c>
      <c r="E3571" s="45" t="s">
        <v>5448</v>
      </c>
      <c r="F3571" s="45" t="s">
        <v>8238</v>
      </c>
      <c r="G3571" s="45" t="s">
        <v>1628</v>
      </c>
      <c r="H3571" s="45" t="s">
        <v>8239</v>
      </c>
      <c r="J3571" s="45" t="s">
        <v>1555</v>
      </c>
      <c r="K3571" s="45" t="s">
        <v>1608</v>
      </c>
      <c r="L3571" s="45" t="s">
        <v>1557</v>
      </c>
      <c r="M3571" s="45" t="s">
        <v>6594</v>
      </c>
    </row>
    <row r="3572" spans="1:13" s="45" customFormat="1">
      <c r="A3572" s="45" t="s">
        <v>1549</v>
      </c>
      <c r="B3572" s="45" t="s">
        <v>1604</v>
      </c>
      <c r="C3572" s="45">
        <v>41768979</v>
      </c>
      <c r="D3572" s="45">
        <v>8389</v>
      </c>
      <c r="E3572" s="45" t="s">
        <v>5448</v>
      </c>
      <c r="F3572" s="45" t="s">
        <v>8240</v>
      </c>
      <c r="G3572" s="45" t="s">
        <v>1628</v>
      </c>
      <c r="H3572" s="45" t="s">
        <v>8241</v>
      </c>
      <c r="J3572" s="45" t="s">
        <v>1555</v>
      </c>
      <c r="K3572" s="45" t="s">
        <v>1608</v>
      </c>
      <c r="L3572" s="45" t="s">
        <v>1557</v>
      </c>
      <c r="M3572" s="45" t="s">
        <v>6594</v>
      </c>
    </row>
    <row r="3573" spans="1:13" s="45" customFormat="1">
      <c r="A3573" s="45" t="s">
        <v>1549</v>
      </c>
      <c r="B3573" s="45" t="s">
        <v>1604</v>
      </c>
      <c r="C3573" s="45">
        <v>41768980</v>
      </c>
      <c r="D3573" s="45">
        <v>8389</v>
      </c>
      <c r="E3573" s="45" t="s">
        <v>5448</v>
      </c>
      <c r="F3573" s="45" t="s">
        <v>8242</v>
      </c>
      <c r="G3573" s="45" t="s">
        <v>1628</v>
      </c>
      <c r="H3573" s="45" t="s">
        <v>8243</v>
      </c>
      <c r="J3573" s="45" t="s">
        <v>1555</v>
      </c>
      <c r="K3573" s="45" t="s">
        <v>1608</v>
      </c>
      <c r="L3573" s="45" t="s">
        <v>1557</v>
      </c>
      <c r="M3573" s="45" t="s">
        <v>6594</v>
      </c>
    </row>
    <row r="3574" spans="1:13" s="45" customFormat="1">
      <c r="A3574" s="45" t="s">
        <v>1549</v>
      </c>
      <c r="B3574" s="45" t="s">
        <v>1604</v>
      </c>
      <c r="C3574" s="45">
        <v>41768982</v>
      </c>
      <c r="D3574" s="45">
        <v>8389</v>
      </c>
      <c r="E3574" s="45" t="s">
        <v>5448</v>
      </c>
      <c r="F3574" s="45" t="s">
        <v>8244</v>
      </c>
      <c r="G3574" s="45" t="s">
        <v>1628</v>
      </c>
      <c r="H3574" s="45" t="s">
        <v>8245</v>
      </c>
      <c r="J3574" s="45" t="s">
        <v>1555</v>
      </c>
      <c r="K3574" s="45" t="s">
        <v>1608</v>
      </c>
      <c r="L3574" s="45" t="s">
        <v>1557</v>
      </c>
      <c r="M3574" s="45" t="s">
        <v>6594</v>
      </c>
    </row>
    <row r="3575" spans="1:13" s="45" customFormat="1">
      <c r="A3575" s="45" t="s">
        <v>1549</v>
      </c>
      <c r="B3575" s="45" t="s">
        <v>1604</v>
      </c>
      <c r="C3575" s="45">
        <v>41769001</v>
      </c>
      <c r="D3575" s="45">
        <v>8389</v>
      </c>
      <c r="E3575" s="45" t="s">
        <v>5448</v>
      </c>
      <c r="F3575" s="45" t="s">
        <v>8246</v>
      </c>
      <c r="G3575" s="45" t="s">
        <v>1628</v>
      </c>
      <c r="H3575" s="45" t="s">
        <v>8247</v>
      </c>
      <c r="J3575" s="45" t="s">
        <v>1555</v>
      </c>
      <c r="K3575" s="45" t="s">
        <v>1608</v>
      </c>
      <c r="L3575" s="45" t="s">
        <v>1557</v>
      </c>
      <c r="M3575" s="45" t="s">
        <v>6594</v>
      </c>
    </row>
    <row r="3576" spans="1:13" s="45" customFormat="1">
      <c r="A3576" s="45" t="s">
        <v>1549</v>
      </c>
      <c r="B3576" s="45" t="s">
        <v>1604</v>
      </c>
      <c r="C3576" s="45">
        <v>41769002</v>
      </c>
      <c r="D3576" s="45">
        <v>8389</v>
      </c>
      <c r="E3576" s="45" t="s">
        <v>5448</v>
      </c>
      <c r="F3576" s="45" t="s">
        <v>8248</v>
      </c>
      <c r="G3576" s="45" t="s">
        <v>1628</v>
      </c>
      <c r="H3576" s="45" t="s">
        <v>8249</v>
      </c>
      <c r="J3576" s="45" t="s">
        <v>1555</v>
      </c>
      <c r="K3576" s="45" t="s">
        <v>1608</v>
      </c>
      <c r="L3576" s="45" t="s">
        <v>1557</v>
      </c>
      <c r="M3576" s="45" t="s">
        <v>6594</v>
      </c>
    </row>
    <row r="3577" spans="1:13" s="45" customFormat="1">
      <c r="A3577" s="45" t="s">
        <v>1549</v>
      </c>
      <c r="B3577" s="45" t="s">
        <v>1604</v>
      </c>
      <c r="C3577" s="45">
        <v>41769004</v>
      </c>
      <c r="D3577" s="45">
        <v>8389</v>
      </c>
      <c r="E3577" s="45" t="s">
        <v>5448</v>
      </c>
      <c r="F3577" s="45" t="s">
        <v>8250</v>
      </c>
      <c r="G3577" s="45" t="s">
        <v>1628</v>
      </c>
      <c r="H3577" s="45" t="s">
        <v>8251</v>
      </c>
      <c r="J3577" s="45" t="s">
        <v>1555</v>
      </c>
      <c r="K3577" s="45" t="s">
        <v>1608</v>
      </c>
      <c r="L3577" s="45" t="s">
        <v>1557</v>
      </c>
      <c r="M3577" s="45" t="s">
        <v>6594</v>
      </c>
    </row>
    <row r="3578" spans="1:13" s="45" customFormat="1">
      <c r="A3578" s="45" t="s">
        <v>1549</v>
      </c>
      <c r="B3578" s="45" t="s">
        <v>1604</v>
      </c>
      <c r="C3578" s="45">
        <v>41769005</v>
      </c>
      <c r="D3578" s="45">
        <v>8389</v>
      </c>
      <c r="E3578" s="45" t="s">
        <v>5448</v>
      </c>
      <c r="F3578" s="45" t="s">
        <v>8252</v>
      </c>
      <c r="G3578" s="45" t="s">
        <v>1628</v>
      </c>
      <c r="H3578" s="45" t="s">
        <v>5491</v>
      </c>
      <c r="J3578" s="45" t="s">
        <v>1555</v>
      </c>
      <c r="K3578" s="45" t="s">
        <v>1608</v>
      </c>
      <c r="L3578" s="45" t="s">
        <v>1557</v>
      </c>
      <c r="M3578" s="45" t="s">
        <v>6594</v>
      </c>
    </row>
    <row r="3579" spans="1:13" s="45" customFormat="1">
      <c r="A3579" s="45" t="s">
        <v>1838</v>
      </c>
      <c r="B3579" s="45" t="s">
        <v>1736</v>
      </c>
      <c r="C3579" s="45">
        <v>41769803</v>
      </c>
      <c r="D3579" s="45">
        <v>41</v>
      </c>
      <c r="E3579" s="45" t="s">
        <v>6598</v>
      </c>
      <c r="F3579" s="45" t="s">
        <v>8253</v>
      </c>
      <c r="G3579" s="45" t="s">
        <v>1628</v>
      </c>
      <c r="H3579" s="45" t="s">
        <v>8254</v>
      </c>
      <c r="I3579" s="45" t="s">
        <v>8222</v>
      </c>
      <c r="J3579" s="45" t="s">
        <v>1739</v>
      </c>
      <c r="K3579" s="45" t="s">
        <v>1740</v>
      </c>
      <c r="L3579" s="45" t="s">
        <v>1557</v>
      </c>
      <c r="M3579" s="45" t="s">
        <v>6594</v>
      </c>
    </row>
    <row r="3580" spans="1:13" s="45" customFormat="1">
      <c r="A3580" s="45" t="s">
        <v>1838</v>
      </c>
      <c r="B3580" s="45" t="s">
        <v>1736</v>
      </c>
      <c r="C3580" s="45">
        <v>41769805</v>
      </c>
      <c r="D3580" s="45">
        <v>8389</v>
      </c>
      <c r="E3580" s="45" t="s">
        <v>5448</v>
      </c>
      <c r="F3580" s="45" t="s">
        <v>8217</v>
      </c>
      <c r="G3580" s="45" t="s">
        <v>1628</v>
      </c>
      <c r="H3580" s="45" t="s">
        <v>8255</v>
      </c>
      <c r="I3580" s="45" t="s">
        <v>5468</v>
      </c>
      <c r="J3580" s="45" t="s">
        <v>1739</v>
      </c>
      <c r="K3580" s="45" t="s">
        <v>1740</v>
      </c>
      <c r="L3580" s="45" t="s">
        <v>1557</v>
      </c>
      <c r="M3580" s="45" t="s">
        <v>6594</v>
      </c>
    </row>
    <row r="3581" spans="1:13" s="45" customFormat="1">
      <c r="A3581" s="45" t="s">
        <v>1753</v>
      </c>
      <c r="B3581" s="45" t="s">
        <v>1604</v>
      </c>
      <c r="C3581" s="45">
        <v>41769901</v>
      </c>
      <c r="D3581" s="45">
        <v>8389</v>
      </c>
      <c r="E3581" s="45" t="s">
        <v>5448</v>
      </c>
      <c r="F3581" s="45" t="s">
        <v>4720</v>
      </c>
      <c r="G3581" s="45" t="s">
        <v>1628</v>
      </c>
      <c r="H3581" s="45" t="s">
        <v>5495</v>
      </c>
      <c r="J3581" s="45" t="s">
        <v>1754</v>
      </c>
      <c r="K3581" s="45" t="s">
        <v>1608</v>
      </c>
      <c r="L3581" s="45" t="s">
        <v>1557</v>
      </c>
      <c r="M3581" s="45" t="s">
        <v>6594</v>
      </c>
    </row>
    <row r="3582" spans="1:13" s="45" customFormat="1">
      <c r="A3582" s="45" t="s">
        <v>1753</v>
      </c>
      <c r="B3582" s="45" t="s">
        <v>1689</v>
      </c>
      <c r="C3582" s="45">
        <v>41769902</v>
      </c>
      <c r="D3582" s="45">
        <v>8389</v>
      </c>
      <c r="E3582" s="45" t="s">
        <v>5448</v>
      </c>
      <c r="F3582" s="45" t="s">
        <v>5496</v>
      </c>
      <c r="G3582" s="45" t="s">
        <v>1628</v>
      </c>
      <c r="H3582" s="45" t="s">
        <v>5497</v>
      </c>
      <c r="J3582" s="45" t="s">
        <v>1754</v>
      </c>
      <c r="K3582" s="45" t="s">
        <v>1693</v>
      </c>
      <c r="L3582" s="45" t="s">
        <v>1557</v>
      </c>
      <c r="M3582" s="45" t="s">
        <v>6594</v>
      </c>
    </row>
    <row r="3583" spans="1:13" s="45" customFormat="1">
      <c r="A3583" s="45" t="s">
        <v>1549</v>
      </c>
      <c r="B3583" s="45" t="s">
        <v>1604</v>
      </c>
      <c r="C3583" s="45">
        <v>41769977</v>
      </c>
      <c r="D3583" s="45">
        <v>8389</v>
      </c>
      <c r="E3583" s="45" t="s">
        <v>5448</v>
      </c>
      <c r="F3583" s="45" t="s">
        <v>8256</v>
      </c>
      <c r="G3583" s="45" t="s">
        <v>1628</v>
      </c>
      <c r="H3583" s="45" t="s">
        <v>5491</v>
      </c>
      <c r="J3583" s="45" t="s">
        <v>1555</v>
      </c>
      <c r="K3583" s="45" t="s">
        <v>1608</v>
      </c>
      <c r="L3583" s="45" t="s">
        <v>1557</v>
      </c>
      <c r="M3583" s="45" t="s">
        <v>6594</v>
      </c>
    </row>
    <row r="3584" spans="1:13" s="45" customFormat="1">
      <c r="A3584" s="45" t="s">
        <v>1751</v>
      </c>
      <c r="B3584" s="45" t="s">
        <v>8257</v>
      </c>
      <c r="C3584" s="45">
        <v>41771010</v>
      </c>
      <c r="D3584" s="45">
        <v>8388</v>
      </c>
      <c r="E3584" s="45" t="s">
        <v>8258</v>
      </c>
      <c r="F3584" s="45" t="s">
        <v>8259</v>
      </c>
      <c r="G3584" s="45" t="s">
        <v>1634</v>
      </c>
      <c r="H3584" s="45" t="s">
        <v>8260</v>
      </c>
      <c r="J3584" s="45" t="s">
        <v>1752</v>
      </c>
      <c r="K3584" s="45" t="s">
        <v>1608</v>
      </c>
      <c r="L3584" s="45" t="s">
        <v>1557</v>
      </c>
      <c r="M3584" s="45" t="s">
        <v>6594</v>
      </c>
    </row>
    <row r="3585" spans="1:13" s="45" customFormat="1">
      <c r="A3585" s="45" t="s">
        <v>2552</v>
      </c>
      <c r="B3585" s="45" t="s">
        <v>2553</v>
      </c>
      <c r="C3585" s="45">
        <v>41771017</v>
      </c>
      <c r="D3585" s="45">
        <v>8388</v>
      </c>
      <c r="E3585" s="45" t="s">
        <v>8258</v>
      </c>
      <c r="F3585" s="45" t="s">
        <v>8261</v>
      </c>
      <c r="G3585" s="45" t="s">
        <v>1634</v>
      </c>
      <c r="H3585" s="45" t="s">
        <v>8262</v>
      </c>
      <c r="J3585" s="45" t="s">
        <v>1904</v>
      </c>
      <c r="K3585" s="45" t="s">
        <v>1905</v>
      </c>
      <c r="L3585" s="45" t="s">
        <v>1557</v>
      </c>
      <c r="M3585" s="45" t="s">
        <v>6594</v>
      </c>
    </row>
    <row r="3586" spans="1:13" s="45" customFormat="1">
      <c r="A3586" s="45" t="s">
        <v>2552</v>
      </c>
      <c r="B3586" s="45" t="s">
        <v>2553</v>
      </c>
      <c r="C3586" s="45">
        <v>41771018</v>
      </c>
      <c r="D3586" s="45">
        <v>8388</v>
      </c>
      <c r="E3586" s="45" t="s">
        <v>8258</v>
      </c>
      <c r="F3586" s="45" t="s">
        <v>8263</v>
      </c>
      <c r="G3586" s="45" t="s">
        <v>1634</v>
      </c>
      <c r="H3586" s="45" t="s">
        <v>8264</v>
      </c>
      <c r="J3586" s="45" t="s">
        <v>1904</v>
      </c>
      <c r="K3586" s="45" t="s">
        <v>1905</v>
      </c>
      <c r="L3586" s="45" t="s">
        <v>1557</v>
      </c>
      <c r="M3586" s="45" t="s">
        <v>6594</v>
      </c>
    </row>
    <row r="3587" spans="1:13" s="45" customFormat="1">
      <c r="A3587" s="45" t="s">
        <v>2552</v>
      </c>
      <c r="B3587" s="45" t="s">
        <v>2553</v>
      </c>
      <c r="C3587" s="45">
        <v>41771022</v>
      </c>
      <c r="D3587" s="45">
        <v>8388</v>
      </c>
      <c r="E3587" s="45" t="s">
        <v>8258</v>
      </c>
      <c r="F3587" s="45" t="s">
        <v>8265</v>
      </c>
      <c r="G3587" s="45" t="s">
        <v>1634</v>
      </c>
      <c r="H3587" s="45" t="s">
        <v>8266</v>
      </c>
      <c r="J3587" s="45" t="s">
        <v>1904</v>
      </c>
      <c r="K3587" s="45" t="s">
        <v>1905</v>
      </c>
      <c r="L3587" s="45" t="s">
        <v>1557</v>
      </c>
      <c r="M3587" s="45" t="s">
        <v>6594</v>
      </c>
    </row>
    <row r="3588" spans="1:13" s="45" customFormat="1">
      <c r="A3588" s="45" t="s">
        <v>2552</v>
      </c>
      <c r="B3588" s="45" t="s">
        <v>2553</v>
      </c>
      <c r="C3588" s="45">
        <v>41771023</v>
      </c>
      <c r="D3588" s="45">
        <v>8388</v>
      </c>
      <c r="E3588" s="45" t="s">
        <v>8258</v>
      </c>
      <c r="F3588" s="45" t="s">
        <v>8267</v>
      </c>
      <c r="G3588" s="45" t="s">
        <v>1634</v>
      </c>
      <c r="H3588" s="45" t="s">
        <v>8268</v>
      </c>
      <c r="J3588" s="45" t="s">
        <v>1904</v>
      </c>
      <c r="K3588" s="45" t="s">
        <v>1905</v>
      </c>
      <c r="L3588" s="45" t="s">
        <v>1557</v>
      </c>
      <c r="M3588" s="45" t="s">
        <v>6594</v>
      </c>
    </row>
    <row r="3589" spans="1:13" s="45" customFormat="1">
      <c r="A3589" s="45" t="s">
        <v>2552</v>
      </c>
      <c r="B3589" s="45" t="s">
        <v>2553</v>
      </c>
      <c r="C3589" s="45">
        <v>41771044</v>
      </c>
      <c r="D3589" s="45">
        <v>8388</v>
      </c>
      <c r="E3589" s="45" t="s">
        <v>8258</v>
      </c>
      <c r="F3589" s="45" t="s">
        <v>8269</v>
      </c>
      <c r="G3589" s="45" t="s">
        <v>1634</v>
      </c>
      <c r="H3589" s="45" t="s">
        <v>8270</v>
      </c>
      <c r="J3589" s="45" t="s">
        <v>1904</v>
      </c>
      <c r="K3589" s="45" t="s">
        <v>1905</v>
      </c>
      <c r="L3589" s="45" t="s">
        <v>1557</v>
      </c>
      <c r="M3589" s="45" t="s">
        <v>6594</v>
      </c>
    </row>
    <row r="3590" spans="1:13" s="45" customFormat="1">
      <c r="A3590" s="45" t="s">
        <v>2552</v>
      </c>
      <c r="B3590" s="45" t="s">
        <v>2553</v>
      </c>
      <c r="C3590" s="45">
        <v>41771049</v>
      </c>
      <c r="D3590" s="45">
        <v>8388</v>
      </c>
      <c r="E3590" s="45" t="s">
        <v>8258</v>
      </c>
      <c r="F3590" s="45" t="s">
        <v>8271</v>
      </c>
      <c r="G3590" s="45" t="s">
        <v>1634</v>
      </c>
      <c r="H3590" s="45" t="s">
        <v>8272</v>
      </c>
      <c r="J3590" s="45" t="s">
        <v>1904</v>
      </c>
      <c r="K3590" s="45" t="s">
        <v>1905</v>
      </c>
      <c r="L3590" s="45" t="s">
        <v>1557</v>
      </c>
      <c r="M3590" s="45" t="s">
        <v>6594</v>
      </c>
    </row>
    <row r="3591" spans="1:13" s="45" customFormat="1">
      <c r="A3591" s="45" t="s">
        <v>2552</v>
      </c>
      <c r="B3591" s="45" t="s">
        <v>2553</v>
      </c>
      <c r="C3591" s="45">
        <v>41771050</v>
      </c>
      <c r="D3591" s="45">
        <v>8388</v>
      </c>
      <c r="E3591" s="45" t="s">
        <v>8258</v>
      </c>
      <c r="F3591" s="45" t="s">
        <v>8273</v>
      </c>
      <c r="G3591" s="45" t="s">
        <v>1634</v>
      </c>
      <c r="H3591" s="45" t="s">
        <v>8274</v>
      </c>
      <c r="J3591" s="45" t="s">
        <v>1904</v>
      </c>
      <c r="K3591" s="45" t="s">
        <v>1905</v>
      </c>
      <c r="L3591" s="45" t="s">
        <v>1557</v>
      </c>
      <c r="M3591" s="45" t="s">
        <v>6594</v>
      </c>
    </row>
    <row r="3592" spans="1:13" s="45" customFormat="1">
      <c r="A3592" s="45" t="s">
        <v>2552</v>
      </c>
      <c r="B3592" s="45" t="s">
        <v>2553</v>
      </c>
      <c r="C3592" s="45">
        <v>41771052</v>
      </c>
      <c r="D3592" s="45">
        <v>8388</v>
      </c>
      <c r="E3592" s="45" t="s">
        <v>8258</v>
      </c>
      <c r="F3592" s="45" t="s">
        <v>8275</v>
      </c>
      <c r="G3592" s="45" t="s">
        <v>1634</v>
      </c>
      <c r="H3592" s="45" t="s">
        <v>8276</v>
      </c>
      <c r="J3592" s="45" t="s">
        <v>1904</v>
      </c>
      <c r="K3592" s="45" t="s">
        <v>1905</v>
      </c>
      <c r="L3592" s="45" t="s">
        <v>1557</v>
      </c>
      <c r="M3592" s="45" t="s">
        <v>6594</v>
      </c>
    </row>
    <row r="3593" spans="1:13" s="45" customFormat="1">
      <c r="A3593" s="45" t="s">
        <v>1549</v>
      </c>
      <c r="B3593" s="45" t="s">
        <v>1604</v>
      </c>
      <c r="C3593" s="45">
        <v>41771057</v>
      </c>
      <c r="D3593" s="45">
        <v>8388</v>
      </c>
      <c r="E3593" s="45" t="s">
        <v>8258</v>
      </c>
      <c r="F3593" s="45" t="s">
        <v>8277</v>
      </c>
      <c r="G3593" s="45" t="s">
        <v>1634</v>
      </c>
      <c r="H3593" s="45" t="s">
        <v>8278</v>
      </c>
      <c r="J3593" s="45" t="s">
        <v>1555</v>
      </c>
      <c r="K3593" s="45" t="s">
        <v>1608</v>
      </c>
      <c r="L3593" s="45" t="s">
        <v>1557</v>
      </c>
      <c r="M3593" s="45" t="s">
        <v>6594</v>
      </c>
    </row>
    <row r="3594" spans="1:13" s="45" customFormat="1">
      <c r="A3594" s="45" t="s">
        <v>1549</v>
      </c>
      <c r="B3594" s="45" t="s">
        <v>1604</v>
      </c>
      <c r="C3594" s="45">
        <v>41771099</v>
      </c>
      <c r="D3594" s="45">
        <v>8388</v>
      </c>
      <c r="E3594" s="45" t="s">
        <v>8258</v>
      </c>
      <c r="F3594" s="45" t="s">
        <v>8279</v>
      </c>
      <c r="G3594" s="45" t="s">
        <v>1634</v>
      </c>
      <c r="H3594" s="45" t="s">
        <v>8280</v>
      </c>
      <c r="J3594" s="45" t="s">
        <v>1555</v>
      </c>
      <c r="K3594" s="45" t="s">
        <v>1608</v>
      </c>
      <c r="L3594" s="45" t="s">
        <v>1557</v>
      </c>
      <c r="M3594" s="45" t="s">
        <v>6594</v>
      </c>
    </row>
    <row r="3595" spans="1:13" s="45" customFormat="1">
      <c r="A3595" s="45" t="s">
        <v>1549</v>
      </c>
      <c r="B3595" s="45" t="s">
        <v>1604</v>
      </c>
      <c r="C3595" s="45">
        <v>41771197</v>
      </c>
      <c r="D3595" s="45">
        <v>8388</v>
      </c>
      <c r="E3595" s="45" t="s">
        <v>8258</v>
      </c>
      <c r="F3595" s="45" t="s">
        <v>8281</v>
      </c>
      <c r="G3595" s="45" t="s">
        <v>1634</v>
      </c>
      <c r="H3595" s="45" t="s">
        <v>8282</v>
      </c>
      <c r="J3595" s="45" t="s">
        <v>1555</v>
      </c>
      <c r="K3595" s="45" t="s">
        <v>1608</v>
      </c>
      <c r="L3595" s="45" t="s">
        <v>1557</v>
      </c>
      <c r="M3595" s="45" t="s">
        <v>6594</v>
      </c>
    </row>
    <row r="3596" spans="1:13" s="45" customFormat="1">
      <c r="A3596" s="45" t="s">
        <v>1751</v>
      </c>
      <c r="B3596" s="45" t="s">
        <v>1604</v>
      </c>
      <c r="C3596" s="45">
        <v>41771199</v>
      </c>
      <c r="D3596" s="45">
        <v>8388</v>
      </c>
      <c r="E3596" s="45" t="s">
        <v>8258</v>
      </c>
      <c r="F3596" s="45" t="s">
        <v>8283</v>
      </c>
      <c r="G3596" s="45" t="s">
        <v>1634</v>
      </c>
      <c r="H3596" s="45" t="s">
        <v>8284</v>
      </c>
      <c r="J3596" s="45" t="s">
        <v>1752</v>
      </c>
      <c r="K3596" s="45" t="s">
        <v>1608</v>
      </c>
      <c r="L3596" s="45" t="s">
        <v>1557</v>
      </c>
      <c r="M3596" s="45" t="s">
        <v>6594</v>
      </c>
    </row>
    <row r="3597" spans="1:13" s="45" customFormat="1">
      <c r="A3597" s="45" t="s">
        <v>1549</v>
      </c>
      <c r="B3597" s="45" t="s">
        <v>1604</v>
      </c>
      <c r="C3597" s="45">
        <v>41771299</v>
      </c>
      <c r="D3597" s="45">
        <v>8388</v>
      </c>
      <c r="E3597" s="45" t="s">
        <v>8258</v>
      </c>
      <c r="F3597" s="45" t="s">
        <v>8285</v>
      </c>
      <c r="G3597" s="45" t="s">
        <v>1634</v>
      </c>
      <c r="H3597" s="45" t="s">
        <v>8286</v>
      </c>
      <c r="J3597" s="45" t="s">
        <v>1555</v>
      </c>
      <c r="K3597" s="45" t="s">
        <v>1608</v>
      </c>
      <c r="L3597" s="45" t="s">
        <v>1557</v>
      </c>
      <c r="M3597" s="45" t="s">
        <v>6594</v>
      </c>
    </row>
    <row r="3598" spans="1:13" s="45" customFormat="1">
      <c r="A3598" s="45" t="s">
        <v>1751</v>
      </c>
      <c r="B3598" s="45" t="s">
        <v>1604</v>
      </c>
      <c r="C3598" s="45">
        <v>41771399</v>
      </c>
      <c r="D3598" s="45">
        <v>8388</v>
      </c>
      <c r="E3598" s="45" t="s">
        <v>8258</v>
      </c>
      <c r="F3598" s="45" t="s">
        <v>8287</v>
      </c>
      <c r="G3598" s="45" t="s">
        <v>1634</v>
      </c>
      <c r="H3598" s="45" t="s">
        <v>8288</v>
      </c>
      <c r="J3598" s="45" t="s">
        <v>1752</v>
      </c>
      <c r="K3598" s="45" t="s">
        <v>1608</v>
      </c>
      <c r="L3598" s="45" t="s">
        <v>1557</v>
      </c>
      <c r="M3598" s="45" t="s">
        <v>6594</v>
      </c>
    </row>
    <row r="3599" spans="1:13" s="45" customFormat="1">
      <c r="A3599" s="45" t="s">
        <v>1735</v>
      </c>
      <c r="B3599" s="45" t="s">
        <v>1736</v>
      </c>
      <c r="C3599" s="45">
        <v>41772176</v>
      </c>
      <c r="D3599" s="45">
        <v>8388</v>
      </c>
      <c r="E3599" s="45" t="s">
        <v>8258</v>
      </c>
      <c r="F3599" s="45" t="s">
        <v>8289</v>
      </c>
      <c r="G3599" s="45" t="s">
        <v>1634</v>
      </c>
      <c r="I3599" s="45" t="s">
        <v>8290</v>
      </c>
      <c r="J3599" s="45" t="s">
        <v>1739</v>
      </c>
      <c r="K3599" s="45" t="s">
        <v>1740</v>
      </c>
      <c r="L3599" s="45" t="s">
        <v>1557</v>
      </c>
      <c r="M3599" s="45" t="s">
        <v>6594</v>
      </c>
    </row>
    <row r="3600" spans="1:13" s="45" customFormat="1">
      <c r="A3600" s="45" t="s">
        <v>1549</v>
      </c>
      <c r="B3600" s="45" t="s">
        <v>1604</v>
      </c>
      <c r="C3600" s="45">
        <v>41773001</v>
      </c>
      <c r="D3600" s="45">
        <v>8388</v>
      </c>
      <c r="E3600" s="45" t="s">
        <v>8258</v>
      </c>
      <c r="F3600" s="45" t="s">
        <v>8291</v>
      </c>
      <c r="G3600" s="45" t="s">
        <v>1634</v>
      </c>
      <c r="H3600" s="45" t="s">
        <v>8292</v>
      </c>
      <c r="J3600" s="45" t="s">
        <v>1555</v>
      </c>
      <c r="K3600" s="45" t="s">
        <v>1608</v>
      </c>
      <c r="L3600" s="45" t="s">
        <v>1557</v>
      </c>
      <c r="M3600" s="45" t="s">
        <v>6594</v>
      </c>
    </row>
    <row r="3601" spans="1:13" s="45" customFormat="1">
      <c r="A3601" s="45" t="s">
        <v>1751</v>
      </c>
      <c r="B3601" s="45" t="s">
        <v>2824</v>
      </c>
      <c r="C3601" s="45">
        <v>41773419</v>
      </c>
      <c r="D3601" s="45">
        <v>8388</v>
      </c>
      <c r="E3601" s="45" t="s">
        <v>8258</v>
      </c>
      <c r="F3601" s="45" t="s">
        <v>8293</v>
      </c>
      <c r="G3601" s="45" t="s">
        <v>1634</v>
      </c>
      <c r="H3601" s="45" t="s">
        <v>8294</v>
      </c>
      <c r="J3601" s="45" t="s">
        <v>1752</v>
      </c>
      <c r="K3601" s="45" t="s">
        <v>2827</v>
      </c>
      <c r="L3601" s="45" t="s">
        <v>1557</v>
      </c>
      <c r="M3601" s="45" t="s">
        <v>6594</v>
      </c>
    </row>
    <row r="3602" spans="1:13" s="45" customFormat="1">
      <c r="A3602" s="45" t="s">
        <v>1751</v>
      </c>
      <c r="B3602" s="45" t="s">
        <v>2824</v>
      </c>
      <c r="C3602" s="45">
        <v>41773501</v>
      </c>
      <c r="D3602" s="45">
        <v>8388</v>
      </c>
      <c r="E3602" s="45" t="s">
        <v>8258</v>
      </c>
      <c r="F3602" s="45" t="s">
        <v>8295</v>
      </c>
      <c r="G3602" s="45" t="s">
        <v>1634</v>
      </c>
      <c r="H3602" s="45" t="s">
        <v>8296</v>
      </c>
      <c r="J3602" s="45" t="s">
        <v>1752</v>
      </c>
      <c r="K3602" s="45" t="s">
        <v>2827</v>
      </c>
      <c r="L3602" s="45" t="s">
        <v>1557</v>
      </c>
      <c r="M3602" s="45" t="s">
        <v>6594</v>
      </c>
    </row>
    <row r="3603" spans="1:13" s="45" customFormat="1">
      <c r="A3603" s="45" t="s">
        <v>1751</v>
      </c>
      <c r="B3603" s="45" t="s">
        <v>2824</v>
      </c>
      <c r="C3603" s="45">
        <v>41773502</v>
      </c>
      <c r="D3603" s="45">
        <v>8388</v>
      </c>
      <c r="E3603" s="45" t="s">
        <v>8258</v>
      </c>
      <c r="F3603" s="45" t="s">
        <v>8297</v>
      </c>
      <c r="G3603" s="45" t="s">
        <v>1634</v>
      </c>
      <c r="H3603" s="45" t="s">
        <v>8298</v>
      </c>
      <c r="J3603" s="45" t="s">
        <v>1752</v>
      </c>
      <c r="K3603" s="45" t="s">
        <v>2827</v>
      </c>
      <c r="L3603" s="45" t="s">
        <v>1557</v>
      </c>
      <c r="M3603" s="45" t="s">
        <v>6594</v>
      </c>
    </row>
    <row r="3604" spans="1:13" s="45" customFormat="1">
      <c r="A3604" s="45" t="s">
        <v>1751</v>
      </c>
      <c r="B3604" s="45" t="s">
        <v>2824</v>
      </c>
      <c r="C3604" s="45">
        <v>41773503</v>
      </c>
      <c r="D3604" s="45">
        <v>8388</v>
      </c>
      <c r="E3604" s="45" t="s">
        <v>8258</v>
      </c>
      <c r="F3604" s="45" t="s">
        <v>8299</v>
      </c>
      <c r="G3604" s="45" t="s">
        <v>1634</v>
      </c>
      <c r="H3604" s="45" t="s">
        <v>8300</v>
      </c>
      <c r="J3604" s="45" t="s">
        <v>1752</v>
      </c>
      <c r="K3604" s="45" t="s">
        <v>2827</v>
      </c>
      <c r="L3604" s="45" t="s">
        <v>1557</v>
      </c>
      <c r="M3604" s="45" t="s">
        <v>6594</v>
      </c>
    </row>
    <row r="3605" spans="1:13" s="45" customFormat="1">
      <c r="A3605" s="45" t="s">
        <v>1549</v>
      </c>
      <c r="B3605" s="45" t="s">
        <v>1604</v>
      </c>
      <c r="C3605" s="45">
        <v>41775011</v>
      </c>
      <c r="D3605" s="45">
        <v>8388</v>
      </c>
      <c r="E3605" s="45" t="s">
        <v>8258</v>
      </c>
      <c r="F3605" s="45" t="s">
        <v>8301</v>
      </c>
      <c r="G3605" s="45" t="s">
        <v>1634</v>
      </c>
      <c r="H3605" s="45" t="s">
        <v>8302</v>
      </c>
      <c r="J3605" s="45" t="s">
        <v>1555</v>
      </c>
      <c r="K3605" s="45" t="s">
        <v>1608</v>
      </c>
      <c r="L3605" s="45" t="s">
        <v>1557</v>
      </c>
      <c r="M3605" s="45" t="s">
        <v>6594</v>
      </c>
    </row>
    <row r="3606" spans="1:13" s="45" customFormat="1">
      <c r="A3606" s="45" t="s">
        <v>1549</v>
      </c>
      <c r="B3606" s="45" t="s">
        <v>8257</v>
      </c>
      <c r="C3606" s="45">
        <v>41775017</v>
      </c>
      <c r="D3606" s="45">
        <v>8388</v>
      </c>
      <c r="E3606" s="45" t="s">
        <v>8258</v>
      </c>
      <c r="F3606" s="45" t="s">
        <v>8303</v>
      </c>
      <c r="G3606" s="45" t="s">
        <v>1634</v>
      </c>
      <c r="H3606" s="45" t="s">
        <v>8302</v>
      </c>
      <c r="J3606" s="45" t="s">
        <v>1555</v>
      </c>
      <c r="K3606" s="45" t="s">
        <v>1608</v>
      </c>
      <c r="L3606" s="45" t="s">
        <v>1557</v>
      </c>
      <c r="M3606" s="45" t="s">
        <v>6594</v>
      </c>
    </row>
    <row r="3607" spans="1:13" s="45" customFormat="1">
      <c r="A3607" s="45" t="s">
        <v>1549</v>
      </c>
      <c r="B3607" s="45" t="s">
        <v>1604</v>
      </c>
      <c r="C3607" s="45">
        <v>41775054</v>
      </c>
      <c r="D3607" s="45">
        <v>8388</v>
      </c>
      <c r="E3607" s="45" t="s">
        <v>8258</v>
      </c>
      <c r="F3607" s="45" t="s">
        <v>8304</v>
      </c>
      <c r="G3607" s="45" t="s">
        <v>1634</v>
      </c>
      <c r="H3607" s="45" t="s">
        <v>8302</v>
      </c>
      <c r="J3607" s="45" t="s">
        <v>1555</v>
      </c>
      <c r="K3607" s="45" t="s">
        <v>1608</v>
      </c>
      <c r="L3607" s="45" t="s">
        <v>1557</v>
      </c>
      <c r="M3607" s="45" t="s">
        <v>6594</v>
      </c>
    </row>
    <row r="3608" spans="1:13" s="45" customFormat="1">
      <c r="A3608" s="45" t="s">
        <v>1549</v>
      </c>
      <c r="B3608" s="45" t="s">
        <v>1604</v>
      </c>
      <c r="C3608" s="45">
        <v>41775057</v>
      </c>
      <c r="D3608" s="45">
        <v>8388</v>
      </c>
      <c r="E3608" s="45" t="s">
        <v>8258</v>
      </c>
      <c r="F3608" s="45" t="s">
        <v>8305</v>
      </c>
      <c r="G3608" s="45" t="s">
        <v>1634</v>
      </c>
      <c r="H3608" s="45" t="s">
        <v>8302</v>
      </c>
      <c r="J3608" s="45" t="s">
        <v>1555</v>
      </c>
      <c r="K3608" s="45" t="s">
        <v>1608</v>
      </c>
      <c r="L3608" s="45" t="s">
        <v>1557</v>
      </c>
      <c r="M3608" s="45" t="s">
        <v>6594</v>
      </c>
    </row>
    <row r="3609" spans="1:13" s="45" customFormat="1">
      <c r="A3609" s="45" t="s">
        <v>1549</v>
      </c>
      <c r="B3609" s="45" t="s">
        <v>1604</v>
      </c>
      <c r="C3609" s="45">
        <v>41775500</v>
      </c>
      <c r="D3609" s="45">
        <v>8388</v>
      </c>
      <c r="E3609" s="45" t="s">
        <v>8258</v>
      </c>
      <c r="F3609" s="45" t="s">
        <v>8306</v>
      </c>
      <c r="G3609" s="45" t="s">
        <v>1634</v>
      </c>
      <c r="H3609" s="45" t="s">
        <v>8302</v>
      </c>
      <c r="J3609" s="45" t="s">
        <v>1555</v>
      </c>
      <c r="K3609" s="45" t="s">
        <v>1608</v>
      </c>
      <c r="L3609" s="45" t="s">
        <v>1557</v>
      </c>
      <c r="M3609" s="45" t="s">
        <v>6594</v>
      </c>
    </row>
    <row r="3610" spans="1:13" s="45" customFormat="1">
      <c r="A3610" s="45" t="s">
        <v>1549</v>
      </c>
      <c r="B3610" s="45" t="s">
        <v>1604</v>
      </c>
      <c r="C3610" s="45">
        <v>41775501</v>
      </c>
      <c r="D3610" s="45">
        <v>8388</v>
      </c>
      <c r="E3610" s="45" t="s">
        <v>8258</v>
      </c>
      <c r="F3610" s="45" t="s">
        <v>8307</v>
      </c>
      <c r="G3610" s="45" t="s">
        <v>1634</v>
      </c>
      <c r="H3610" s="45" t="s">
        <v>8302</v>
      </c>
      <c r="J3610" s="45" t="s">
        <v>1555</v>
      </c>
      <c r="K3610" s="45" t="s">
        <v>1608</v>
      </c>
      <c r="L3610" s="45" t="s">
        <v>1557</v>
      </c>
      <c r="M3610" s="45" t="s">
        <v>6594</v>
      </c>
    </row>
    <row r="3611" spans="1:13" s="45" customFormat="1">
      <c r="A3611" s="45" t="s">
        <v>1753</v>
      </c>
      <c r="B3611" s="45" t="s">
        <v>1604</v>
      </c>
      <c r="C3611" s="45">
        <v>41779907</v>
      </c>
      <c r="D3611" s="45">
        <v>8388</v>
      </c>
      <c r="E3611" s="45" t="s">
        <v>8258</v>
      </c>
      <c r="F3611" s="45" t="s">
        <v>8308</v>
      </c>
      <c r="G3611" s="45" t="s">
        <v>1634</v>
      </c>
      <c r="H3611" s="45" t="s">
        <v>8309</v>
      </c>
      <c r="J3611" s="45" t="s">
        <v>1754</v>
      </c>
      <c r="K3611" s="45" t="s">
        <v>1608</v>
      </c>
      <c r="L3611" s="45" t="s">
        <v>1557</v>
      </c>
      <c r="M3611" s="45" t="s">
        <v>6594</v>
      </c>
    </row>
    <row r="3612" spans="1:13" s="45" customFormat="1">
      <c r="A3612" s="45" t="s">
        <v>1549</v>
      </c>
      <c r="B3612" s="45" t="s">
        <v>1604</v>
      </c>
      <c r="C3612" s="45">
        <v>41780002</v>
      </c>
      <c r="D3612" s="45">
        <v>8557</v>
      </c>
      <c r="E3612" s="45" t="s">
        <v>8310</v>
      </c>
      <c r="F3612" s="45" t="s">
        <v>8311</v>
      </c>
      <c r="G3612" s="45" t="s">
        <v>1631</v>
      </c>
      <c r="H3612" s="45" t="s">
        <v>8312</v>
      </c>
      <c r="J3612" s="45" t="s">
        <v>1555</v>
      </c>
      <c r="K3612" s="45" t="s">
        <v>1608</v>
      </c>
      <c r="L3612" s="45" t="s">
        <v>1557</v>
      </c>
      <c r="M3612" s="45" t="s">
        <v>6594</v>
      </c>
    </row>
    <row r="3613" spans="1:13" s="45" customFormat="1">
      <c r="A3613" s="45" t="s">
        <v>2552</v>
      </c>
      <c r="B3613" s="45" t="s">
        <v>2553</v>
      </c>
      <c r="C3613" s="45">
        <v>41781002</v>
      </c>
      <c r="D3613" s="45">
        <v>8557</v>
      </c>
      <c r="E3613" s="45" t="s">
        <v>8310</v>
      </c>
      <c r="F3613" s="45" t="s">
        <v>8313</v>
      </c>
      <c r="G3613" s="45" t="s">
        <v>1631</v>
      </c>
      <c r="H3613" s="45" t="s">
        <v>8314</v>
      </c>
      <c r="J3613" s="45" t="s">
        <v>1904</v>
      </c>
      <c r="K3613" s="45" t="s">
        <v>1905</v>
      </c>
      <c r="L3613" s="45" t="s">
        <v>1557</v>
      </c>
      <c r="M3613" s="45" t="s">
        <v>6594</v>
      </c>
    </row>
    <row r="3614" spans="1:13" s="45" customFormat="1">
      <c r="A3614" s="45" t="s">
        <v>2552</v>
      </c>
      <c r="B3614" s="45" t="s">
        <v>2553</v>
      </c>
      <c r="C3614" s="45">
        <v>41781003</v>
      </c>
      <c r="D3614" s="45">
        <v>8557</v>
      </c>
      <c r="E3614" s="45" t="s">
        <v>8310</v>
      </c>
      <c r="F3614" s="45" t="s">
        <v>8315</v>
      </c>
      <c r="G3614" s="45" t="s">
        <v>1631</v>
      </c>
      <c r="H3614" s="45" t="s">
        <v>8316</v>
      </c>
      <c r="J3614" s="45" t="s">
        <v>1904</v>
      </c>
      <c r="K3614" s="45" t="s">
        <v>1905</v>
      </c>
      <c r="L3614" s="45" t="s">
        <v>1557</v>
      </c>
      <c r="M3614" s="45" t="s">
        <v>6594</v>
      </c>
    </row>
    <row r="3615" spans="1:13" s="45" customFormat="1">
      <c r="A3615" s="45" t="s">
        <v>1549</v>
      </c>
      <c r="B3615" s="45" t="s">
        <v>1604</v>
      </c>
      <c r="C3615" s="45">
        <v>41783001</v>
      </c>
      <c r="D3615" s="45">
        <v>8557</v>
      </c>
      <c r="E3615" s="45" t="s">
        <v>8310</v>
      </c>
      <c r="F3615" s="45" t="s">
        <v>8317</v>
      </c>
      <c r="G3615" s="45" t="s">
        <v>1631</v>
      </c>
      <c r="H3615" s="45" t="s">
        <v>8318</v>
      </c>
      <c r="J3615" s="45" t="s">
        <v>1555</v>
      </c>
      <c r="K3615" s="45" t="s">
        <v>1608</v>
      </c>
      <c r="L3615" s="45" t="s">
        <v>1557</v>
      </c>
      <c r="M3615" s="45" t="s">
        <v>6594</v>
      </c>
    </row>
    <row r="3616" spans="1:13" s="45" customFormat="1">
      <c r="A3616" s="45" t="s">
        <v>1549</v>
      </c>
      <c r="B3616" s="45" t="s">
        <v>1604</v>
      </c>
      <c r="C3616" s="45">
        <v>41783003</v>
      </c>
      <c r="D3616" s="45">
        <v>8557</v>
      </c>
      <c r="E3616" s="45" t="s">
        <v>8310</v>
      </c>
      <c r="F3616" s="45" t="s">
        <v>8319</v>
      </c>
      <c r="G3616" s="45" t="s">
        <v>1631</v>
      </c>
      <c r="H3616" s="45" t="s">
        <v>8318</v>
      </c>
      <c r="J3616" s="45" t="s">
        <v>1555</v>
      </c>
      <c r="K3616" s="45" t="s">
        <v>1608</v>
      </c>
      <c r="L3616" s="45" t="s">
        <v>1557</v>
      </c>
      <c r="M3616" s="45" t="s">
        <v>6594</v>
      </c>
    </row>
    <row r="3617" spans="1:13" s="45" customFormat="1">
      <c r="A3617" s="45" t="s">
        <v>1549</v>
      </c>
      <c r="B3617" s="45" t="s">
        <v>1604</v>
      </c>
      <c r="C3617" s="45">
        <v>41783005</v>
      </c>
      <c r="D3617" s="45">
        <v>8557</v>
      </c>
      <c r="E3617" s="45" t="s">
        <v>8310</v>
      </c>
      <c r="F3617" s="45" t="s">
        <v>8320</v>
      </c>
      <c r="G3617" s="45" t="s">
        <v>1631</v>
      </c>
      <c r="H3617" s="45" t="s">
        <v>8318</v>
      </c>
      <c r="J3617" s="45" t="s">
        <v>1555</v>
      </c>
      <c r="K3617" s="45" t="s">
        <v>1608</v>
      </c>
      <c r="L3617" s="45" t="s">
        <v>1557</v>
      </c>
      <c r="M3617" s="45" t="s">
        <v>6594</v>
      </c>
    </row>
    <row r="3618" spans="1:13" s="45" customFormat="1">
      <c r="A3618" s="45" t="s">
        <v>1751</v>
      </c>
      <c r="B3618" s="45" t="s">
        <v>2824</v>
      </c>
      <c r="C3618" s="45">
        <v>41783100</v>
      </c>
      <c r="D3618" s="45">
        <v>8557</v>
      </c>
      <c r="E3618" s="45" t="s">
        <v>8310</v>
      </c>
      <c r="F3618" s="45" t="s">
        <v>8321</v>
      </c>
      <c r="G3618" s="45" t="s">
        <v>1631</v>
      </c>
      <c r="H3618" s="45" t="s">
        <v>8322</v>
      </c>
      <c r="J3618" s="45" t="s">
        <v>1752</v>
      </c>
      <c r="K3618" s="45" t="s">
        <v>2827</v>
      </c>
      <c r="L3618" s="45" t="s">
        <v>1557</v>
      </c>
      <c r="M3618" s="45" t="s">
        <v>6594</v>
      </c>
    </row>
    <row r="3619" spans="1:13" s="45" customFormat="1">
      <c r="A3619" s="45" t="s">
        <v>1735</v>
      </c>
      <c r="B3619" s="45" t="s">
        <v>1736</v>
      </c>
      <c r="C3619" s="45">
        <v>41783146</v>
      </c>
      <c r="D3619" s="45">
        <v>8557</v>
      </c>
      <c r="E3619" s="45" t="s">
        <v>8310</v>
      </c>
      <c r="F3619" s="45" t="s">
        <v>8323</v>
      </c>
      <c r="G3619" s="45" t="s">
        <v>1631</v>
      </c>
      <c r="I3619" s="45" t="s">
        <v>8324</v>
      </c>
      <c r="J3619" s="45" t="s">
        <v>1739</v>
      </c>
      <c r="K3619" s="45" t="s">
        <v>1740</v>
      </c>
      <c r="L3619" s="45" t="s">
        <v>1557</v>
      </c>
      <c r="M3619" s="45" t="s">
        <v>6594</v>
      </c>
    </row>
    <row r="3620" spans="1:13" s="45" customFormat="1">
      <c r="A3620" s="45" t="s">
        <v>1751</v>
      </c>
      <c r="B3620" s="45" t="s">
        <v>6700</v>
      </c>
      <c r="C3620" s="45">
        <v>41783500</v>
      </c>
      <c r="D3620" s="45">
        <v>8557</v>
      </c>
      <c r="E3620" s="45" t="s">
        <v>8310</v>
      </c>
      <c r="F3620" s="45" t="s">
        <v>8325</v>
      </c>
      <c r="G3620" s="45" t="s">
        <v>1631</v>
      </c>
      <c r="H3620" s="45" t="s">
        <v>8326</v>
      </c>
      <c r="J3620" s="45" t="s">
        <v>1752</v>
      </c>
      <c r="K3620" s="45" t="s">
        <v>2827</v>
      </c>
      <c r="L3620" s="45" t="s">
        <v>1557</v>
      </c>
      <c r="M3620" s="45" t="s">
        <v>6594</v>
      </c>
    </row>
    <row r="3621" spans="1:13" s="45" customFormat="1">
      <c r="A3621" s="45" t="s">
        <v>1549</v>
      </c>
      <c r="B3621" s="45" t="s">
        <v>1604</v>
      </c>
      <c r="C3621" s="45">
        <v>41785500</v>
      </c>
      <c r="D3621" s="45">
        <v>8557</v>
      </c>
      <c r="E3621" s="45" t="s">
        <v>8310</v>
      </c>
      <c r="F3621" s="45" t="s">
        <v>8327</v>
      </c>
      <c r="G3621" s="45" t="s">
        <v>1631</v>
      </c>
      <c r="H3621" s="45" t="s">
        <v>8328</v>
      </c>
      <c r="J3621" s="45" t="s">
        <v>1555</v>
      </c>
      <c r="K3621" s="45" t="s">
        <v>1608</v>
      </c>
      <c r="L3621" s="45" t="s">
        <v>1557</v>
      </c>
      <c r="M3621" s="45" t="s">
        <v>6594</v>
      </c>
    </row>
    <row r="3622" spans="1:13" s="45" customFormat="1">
      <c r="A3622" s="45" t="s">
        <v>1549</v>
      </c>
      <c r="B3622" s="45" t="s">
        <v>1604</v>
      </c>
      <c r="C3622" s="45">
        <v>41785501</v>
      </c>
      <c r="D3622" s="45">
        <v>8557</v>
      </c>
      <c r="E3622" s="45" t="s">
        <v>8310</v>
      </c>
      <c r="F3622" s="45" t="s">
        <v>8329</v>
      </c>
      <c r="G3622" s="45" t="s">
        <v>1631</v>
      </c>
      <c r="H3622" s="45" t="s">
        <v>8330</v>
      </c>
      <c r="J3622" s="45" t="s">
        <v>1555</v>
      </c>
      <c r="K3622" s="45" t="s">
        <v>1608</v>
      </c>
      <c r="L3622" s="45" t="s">
        <v>1557</v>
      </c>
      <c r="M3622" s="45" t="s">
        <v>6594</v>
      </c>
    </row>
    <row r="3623" spans="1:13" s="45" customFormat="1">
      <c r="A3623" s="45" t="s">
        <v>1549</v>
      </c>
      <c r="B3623" s="45" t="s">
        <v>1604</v>
      </c>
      <c r="C3623" s="45">
        <v>41789000</v>
      </c>
      <c r="D3623" s="45">
        <v>8557</v>
      </c>
      <c r="E3623" s="45" t="s">
        <v>8310</v>
      </c>
      <c r="F3623" s="45" t="s">
        <v>8331</v>
      </c>
      <c r="G3623" s="45" t="s">
        <v>1631</v>
      </c>
      <c r="H3623" s="45" t="s">
        <v>8332</v>
      </c>
      <c r="J3623" s="45" t="s">
        <v>1555</v>
      </c>
      <c r="K3623" s="45" t="s">
        <v>1608</v>
      </c>
      <c r="L3623" s="45" t="s">
        <v>1557</v>
      </c>
      <c r="M3623" s="45" t="s">
        <v>6594</v>
      </c>
    </row>
    <row r="3624" spans="1:13" s="45" customFormat="1">
      <c r="A3624" s="45" t="s">
        <v>1753</v>
      </c>
      <c r="B3624" s="45" t="s">
        <v>1604</v>
      </c>
      <c r="C3624" s="45">
        <v>41789901</v>
      </c>
      <c r="D3624" s="45">
        <v>8557</v>
      </c>
      <c r="E3624" s="45" t="s">
        <v>8310</v>
      </c>
      <c r="F3624" s="45" t="s">
        <v>8333</v>
      </c>
      <c r="G3624" s="45" t="s">
        <v>1631</v>
      </c>
      <c r="H3624" s="45" t="s">
        <v>8334</v>
      </c>
      <c r="J3624" s="45" t="s">
        <v>1754</v>
      </c>
      <c r="K3624" s="45" t="s">
        <v>1608</v>
      </c>
      <c r="L3624" s="45" t="s">
        <v>1557</v>
      </c>
      <c r="M3624" s="45" t="s">
        <v>6594</v>
      </c>
    </row>
    <row r="3625" spans="1:13" s="45" customFormat="1">
      <c r="A3625" s="45" t="s">
        <v>1549</v>
      </c>
      <c r="B3625" s="45" t="s">
        <v>1604</v>
      </c>
      <c r="C3625" s="45">
        <v>41790500</v>
      </c>
      <c r="D3625" s="45">
        <v>8717</v>
      </c>
      <c r="E3625" s="45" t="s">
        <v>8335</v>
      </c>
      <c r="F3625" s="45" t="s">
        <v>8336</v>
      </c>
      <c r="G3625" s="45" t="s">
        <v>1655</v>
      </c>
      <c r="H3625" s="45" t="s">
        <v>8337</v>
      </c>
      <c r="J3625" s="45" t="s">
        <v>1555</v>
      </c>
      <c r="K3625" s="45" t="s">
        <v>1608</v>
      </c>
      <c r="L3625" s="45" t="s">
        <v>1557</v>
      </c>
      <c r="M3625" s="45" t="s">
        <v>6594</v>
      </c>
    </row>
    <row r="3626" spans="1:13" s="45" customFormat="1">
      <c r="A3626" s="45" t="s">
        <v>1549</v>
      </c>
      <c r="B3626" s="45" t="s">
        <v>1604</v>
      </c>
      <c r="C3626" s="45">
        <v>41790501</v>
      </c>
      <c r="D3626" s="45">
        <v>41</v>
      </c>
      <c r="E3626" s="45" t="s">
        <v>6598</v>
      </c>
      <c r="F3626" s="45" t="s">
        <v>8338</v>
      </c>
      <c r="G3626" s="45" t="s">
        <v>1655</v>
      </c>
      <c r="H3626" s="45" t="s">
        <v>8339</v>
      </c>
      <c r="J3626" s="45" t="s">
        <v>1555</v>
      </c>
      <c r="K3626" s="45" t="s">
        <v>1608</v>
      </c>
      <c r="L3626" s="45" t="s">
        <v>1557</v>
      </c>
      <c r="M3626" s="45" t="s">
        <v>6594</v>
      </c>
    </row>
    <row r="3627" spans="1:13" s="45" customFormat="1">
      <c r="A3627" s="45" t="s">
        <v>1549</v>
      </c>
      <c r="B3627" s="45" t="s">
        <v>1604</v>
      </c>
      <c r="C3627" s="45">
        <v>41790502</v>
      </c>
      <c r="D3627" s="45">
        <v>8717</v>
      </c>
      <c r="E3627" s="45" t="s">
        <v>8335</v>
      </c>
      <c r="F3627" s="45" t="s">
        <v>8340</v>
      </c>
      <c r="G3627" s="45" t="s">
        <v>1655</v>
      </c>
      <c r="H3627" s="45" t="s">
        <v>8341</v>
      </c>
      <c r="J3627" s="45" t="s">
        <v>1555</v>
      </c>
      <c r="K3627" s="45" t="s">
        <v>1608</v>
      </c>
      <c r="L3627" s="45" t="s">
        <v>1557</v>
      </c>
      <c r="M3627" s="45" t="s">
        <v>6594</v>
      </c>
    </row>
    <row r="3628" spans="1:13" s="45" customFormat="1">
      <c r="A3628" s="45" t="s">
        <v>1549</v>
      </c>
      <c r="B3628" s="45" t="s">
        <v>1604</v>
      </c>
      <c r="C3628" s="45">
        <v>41790503</v>
      </c>
      <c r="D3628" s="45">
        <v>8717</v>
      </c>
      <c r="E3628" s="45" t="s">
        <v>8335</v>
      </c>
      <c r="F3628" s="45" t="s">
        <v>8342</v>
      </c>
      <c r="G3628" s="45" t="s">
        <v>1655</v>
      </c>
      <c r="H3628" s="45" t="s">
        <v>8343</v>
      </c>
      <c r="J3628" s="45" t="s">
        <v>1555</v>
      </c>
      <c r="K3628" s="45" t="s">
        <v>1608</v>
      </c>
      <c r="L3628" s="45" t="s">
        <v>1557</v>
      </c>
      <c r="M3628" s="45" t="s">
        <v>6594</v>
      </c>
    </row>
    <row r="3629" spans="1:13" s="45" customFormat="1">
      <c r="A3629" s="45" t="s">
        <v>1549</v>
      </c>
      <c r="B3629" s="45" t="s">
        <v>1604</v>
      </c>
      <c r="C3629" s="45">
        <v>41790504</v>
      </c>
      <c r="D3629" s="45">
        <v>8717</v>
      </c>
      <c r="E3629" s="45" t="s">
        <v>8335</v>
      </c>
      <c r="F3629" s="45" t="s">
        <v>8344</v>
      </c>
      <c r="G3629" s="45" t="s">
        <v>1655</v>
      </c>
      <c r="H3629" s="45" t="s">
        <v>8345</v>
      </c>
      <c r="J3629" s="45" t="s">
        <v>1555</v>
      </c>
      <c r="K3629" s="45" t="s">
        <v>1608</v>
      </c>
      <c r="L3629" s="45" t="s">
        <v>1557</v>
      </c>
      <c r="M3629" s="45" t="s">
        <v>6594</v>
      </c>
    </row>
    <row r="3630" spans="1:13" s="45" customFormat="1">
      <c r="A3630" s="45" t="s">
        <v>1549</v>
      </c>
      <c r="B3630" s="45" t="s">
        <v>1604</v>
      </c>
      <c r="C3630" s="45">
        <v>41790505</v>
      </c>
      <c r="D3630" s="45">
        <v>8717</v>
      </c>
      <c r="E3630" s="45" t="s">
        <v>8335</v>
      </c>
      <c r="F3630" s="45" t="s">
        <v>8346</v>
      </c>
      <c r="G3630" s="45" t="s">
        <v>1655</v>
      </c>
      <c r="H3630" s="45" t="s">
        <v>8347</v>
      </c>
      <c r="J3630" s="45" t="s">
        <v>1555</v>
      </c>
      <c r="K3630" s="45" t="s">
        <v>1608</v>
      </c>
      <c r="L3630" s="45" t="s">
        <v>1557</v>
      </c>
      <c r="M3630" s="45" t="s">
        <v>6594</v>
      </c>
    </row>
    <row r="3631" spans="1:13" s="45" customFormat="1">
      <c r="A3631" s="45" t="s">
        <v>1549</v>
      </c>
      <c r="B3631" s="45" t="s">
        <v>1604</v>
      </c>
      <c r="C3631" s="45">
        <v>41790506</v>
      </c>
      <c r="D3631" s="45">
        <v>8717</v>
      </c>
      <c r="E3631" s="45" t="s">
        <v>8335</v>
      </c>
      <c r="F3631" s="45" t="s">
        <v>8348</v>
      </c>
      <c r="G3631" s="45" t="s">
        <v>1655</v>
      </c>
      <c r="H3631" s="45" t="s">
        <v>8349</v>
      </c>
      <c r="J3631" s="45" t="s">
        <v>1555</v>
      </c>
      <c r="K3631" s="45" t="s">
        <v>1608</v>
      </c>
      <c r="L3631" s="45" t="s">
        <v>1557</v>
      </c>
      <c r="M3631" s="45" t="s">
        <v>6594</v>
      </c>
    </row>
    <row r="3632" spans="1:13" s="45" customFormat="1">
      <c r="A3632" s="45" t="s">
        <v>1549</v>
      </c>
      <c r="B3632" s="45" t="s">
        <v>1604</v>
      </c>
      <c r="C3632" s="45">
        <v>41790507</v>
      </c>
      <c r="D3632" s="45">
        <v>8717</v>
      </c>
      <c r="E3632" s="45" t="s">
        <v>8335</v>
      </c>
      <c r="F3632" s="45" t="s">
        <v>8350</v>
      </c>
      <c r="G3632" s="45" t="s">
        <v>1655</v>
      </c>
      <c r="H3632" s="45" t="s">
        <v>8351</v>
      </c>
      <c r="J3632" s="45" t="s">
        <v>1555</v>
      </c>
      <c r="K3632" s="45" t="s">
        <v>1608</v>
      </c>
      <c r="L3632" s="45" t="s">
        <v>1557</v>
      </c>
      <c r="M3632" s="45" t="s">
        <v>6594</v>
      </c>
    </row>
    <row r="3633" spans="1:13" s="45" customFormat="1">
      <c r="A3633" s="45" t="s">
        <v>1735</v>
      </c>
      <c r="B3633" s="45" t="s">
        <v>1736</v>
      </c>
      <c r="C3633" s="45">
        <v>41793168</v>
      </c>
      <c r="D3633" s="45">
        <v>8717</v>
      </c>
      <c r="E3633" s="45" t="s">
        <v>8335</v>
      </c>
      <c r="F3633" s="45" t="s">
        <v>8352</v>
      </c>
      <c r="G3633" s="45" t="s">
        <v>1655</v>
      </c>
      <c r="I3633" s="45" t="s">
        <v>8353</v>
      </c>
      <c r="J3633" s="45" t="s">
        <v>1739</v>
      </c>
      <c r="K3633" s="45" t="s">
        <v>1740</v>
      </c>
      <c r="L3633" s="45" t="s">
        <v>1557</v>
      </c>
      <c r="M3633" s="45" t="s">
        <v>6594</v>
      </c>
    </row>
    <row r="3634" spans="1:13" s="45" customFormat="1">
      <c r="A3634" s="45" t="s">
        <v>1549</v>
      </c>
      <c r="B3634" s="45" t="s">
        <v>1604</v>
      </c>
      <c r="C3634" s="45">
        <v>41795050</v>
      </c>
      <c r="D3634" s="45">
        <v>8717</v>
      </c>
      <c r="E3634" s="45" t="s">
        <v>8335</v>
      </c>
      <c r="F3634" s="45" t="s">
        <v>8354</v>
      </c>
      <c r="G3634" s="45" t="s">
        <v>1655</v>
      </c>
      <c r="H3634" s="45" t="s">
        <v>8355</v>
      </c>
      <c r="J3634" s="45" t="s">
        <v>1555</v>
      </c>
      <c r="K3634" s="45" t="s">
        <v>1608</v>
      </c>
      <c r="L3634" s="45" t="s">
        <v>1557</v>
      </c>
      <c r="M3634" s="45" t="s">
        <v>6594</v>
      </c>
    </row>
    <row r="3635" spans="1:13" s="45" customFormat="1">
      <c r="A3635" s="45" t="s">
        <v>1549</v>
      </c>
      <c r="B3635" s="45" t="s">
        <v>1604</v>
      </c>
      <c r="C3635" s="45">
        <v>41795509</v>
      </c>
      <c r="D3635" s="45">
        <v>8717</v>
      </c>
      <c r="E3635" s="45" t="s">
        <v>8335</v>
      </c>
      <c r="F3635" s="45" t="s">
        <v>8356</v>
      </c>
      <c r="G3635" s="45" t="s">
        <v>1655</v>
      </c>
      <c r="H3635" s="45" t="s">
        <v>8355</v>
      </c>
      <c r="J3635" s="45" t="s">
        <v>1555</v>
      </c>
      <c r="K3635" s="45" t="s">
        <v>1608</v>
      </c>
      <c r="L3635" s="45" t="s">
        <v>1557</v>
      </c>
      <c r="M3635" s="45" t="s">
        <v>6594</v>
      </c>
    </row>
    <row r="3636" spans="1:13" s="45" customFormat="1">
      <c r="A3636" s="45" t="s">
        <v>1735</v>
      </c>
      <c r="B3636" s="45" t="s">
        <v>1736</v>
      </c>
      <c r="C3636" s="45">
        <v>41795985</v>
      </c>
      <c r="D3636" s="45">
        <v>8717</v>
      </c>
      <c r="E3636" s="45" t="s">
        <v>8335</v>
      </c>
      <c r="F3636" s="45" t="s">
        <v>8357</v>
      </c>
      <c r="G3636" s="45" t="s">
        <v>1655</v>
      </c>
      <c r="I3636" s="45" t="s">
        <v>8358</v>
      </c>
      <c r="J3636" s="45" t="s">
        <v>1739</v>
      </c>
      <c r="K3636" s="45" t="s">
        <v>1740</v>
      </c>
      <c r="L3636" s="45" t="s">
        <v>1557</v>
      </c>
      <c r="M3636" s="45" t="s">
        <v>6594</v>
      </c>
    </row>
    <row r="3637" spans="1:13" s="45" customFormat="1">
      <c r="A3637" s="45" t="s">
        <v>1735</v>
      </c>
      <c r="B3637" s="45" t="s">
        <v>1736</v>
      </c>
      <c r="C3637" s="45">
        <v>41795986</v>
      </c>
      <c r="D3637" s="45">
        <v>8717</v>
      </c>
      <c r="E3637" s="45" t="s">
        <v>8335</v>
      </c>
      <c r="F3637" s="45" t="s">
        <v>8359</v>
      </c>
      <c r="G3637" s="45" t="s">
        <v>1655</v>
      </c>
      <c r="I3637" s="45" t="s">
        <v>8360</v>
      </c>
      <c r="J3637" s="45" t="s">
        <v>1739</v>
      </c>
      <c r="K3637" s="45" t="s">
        <v>1740</v>
      </c>
      <c r="L3637" s="45" t="s">
        <v>1557</v>
      </c>
      <c r="M3637" s="45" t="s">
        <v>6594</v>
      </c>
    </row>
    <row r="3638" spans="1:13" s="45" customFormat="1">
      <c r="A3638" s="45" t="s">
        <v>1735</v>
      </c>
      <c r="B3638" s="45" t="s">
        <v>1736</v>
      </c>
      <c r="C3638" s="45">
        <v>41796348</v>
      </c>
      <c r="D3638" s="45">
        <v>8717</v>
      </c>
      <c r="E3638" s="45" t="s">
        <v>8335</v>
      </c>
      <c r="F3638" s="45" t="s">
        <v>8361</v>
      </c>
      <c r="G3638" s="45" t="s">
        <v>1655</v>
      </c>
      <c r="I3638" s="45" t="s">
        <v>8362</v>
      </c>
      <c r="J3638" s="45" t="s">
        <v>1739</v>
      </c>
      <c r="K3638" s="45" t="s">
        <v>1740</v>
      </c>
      <c r="L3638" s="45" t="s">
        <v>1557</v>
      </c>
      <c r="M3638" s="45" t="s">
        <v>6594</v>
      </c>
    </row>
    <row r="3639" spans="1:13" s="45" customFormat="1">
      <c r="A3639" s="45" t="s">
        <v>1751</v>
      </c>
      <c r="B3639" s="45" t="s">
        <v>2824</v>
      </c>
      <c r="C3639" s="45">
        <v>41796500</v>
      </c>
      <c r="D3639" s="45">
        <v>8717</v>
      </c>
      <c r="E3639" s="45" t="s">
        <v>8335</v>
      </c>
      <c r="F3639" s="45" t="s">
        <v>8363</v>
      </c>
      <c r="G3639" s="45" t="s">
        <v>1655</v>
      </c>
      <c r="H3639" s="45" t="s">
        <v>8364</v>
      </c>
      <c r="J3639" s="45" t="s">
        <v>1752</v>
      </c>
      <c r="K3639" s="45" t="s">
        <v>2827</v>
      </c>
      <c r="L3639" s="45" t="s">
        <v>1557</v>
      </c>
      <c r="M3639" s="45" t="s">
        <v>6594</v>
      </c>
    </row>
    <row r="3640" spans="1:13" s="45" customFormat="1">
      <c r="A3640" s="45" t="s">
        <v>1838</v>
      </c>
      <c r="B3640" s="45" t="s">
        <v>1736</v>
      </c>
      <c r="C3640" s="45">
        <v>41799801</v>
      </c>
      <c r="D3640" s="45">
        <v>8717</v>
      </c>
      <c r="E3640" s="45" t="s">
        <v>8335</v>
      </c>
      <c r="F3640" s="45" t="s">
        <v>8365</v>
      </c>
      <c r="G3640" s="45" t="s">
        <v>1655</v>
      </c>
      <c r="H3640" s="45" t="s">
        <v>8366</v>
      </c>
      <c r="I3640" s="45" t="s">
        <v>8358</v>
      </c>
      <c r="J3640" s="45" t="s">
        <v>1739</v>
      </c>
      <c r="K3640" s="45" t="s">
        <v>1740</v>
      </c>
      <c r="L3640" s="45" t="s">
        <v>1557</v>
      </c>
      <c r="M3640" s="45" t="s">
        <v>6594</v>
      </c>
    </row>
    <row r="3641" spans="1:13" s="45" customFormat="1">
      <c r="A3641" s="45" t="s">
        <v>1753</v>
      </c>
      <c r="B3641" s="45" t="s">
        <v>1604</v>
      </c>
      <c r="C3641" s="45">
        <v>41799901</v>
      </c>
      <c r="D3641" s="45">
        <v>8717</v>
      </c>
      <c r="E3641" s="45" t="s">
        <v>8335</v>
      </c>
      <c r="F3641" s="45" t="s">
        <v>8367</v>
      </c>
      <c r="G3641" s="45" t="s">
        <v>1655</v>
      </c>
      <c r="H3641" s="45" t="s">
        <v>8368</v>
      </c>
      <c r="J3641" s="45" t="s">
        <v>1754</v>
      </c>
      <c r="K3641" s="45" t="s">
        <v>1608</v>
      </c>
      <c r="L3641" s="45" t="s">
        <v>1557</v>
      </c>
      <c r="M3641" s="45" t="s">
        <v>6594</v>
      </c>
    </row>
    <row r="3642" spans="1:13" s="45" customFormat="1">
      <c r="A3642" s="45" t="s">
        <v>1549</v>
      </c>
      <c r="B3642" s="45" t="s">
        <v>1550</v>
      </c>
      <c r="C3642" s="45">
        <v>41805015</v>
      </c>
      <c r="D3642" s="45">
        <v>8666</v>
      </c>
      <c r="E3642" s="45" t="s">
        <v>8369</v>
      </c>
      <c r="F3642" s="45" t="s">
        <v>8370</v>
      </c>
      <c r="G3642" s="45" t="s">
        <v>1672</v>
      </c>
      <c r="H3642" s="45" t="s">
        <v>8371</v>
      </c>
      <c r="J3642" s="45" t="s">
        <v>1555</v>
      </c>
      <c r="K3642" s="45" t="s">
        <v>1556</v>
      </c>
      <c r="L3642" s="45" t="s">
        <v>1557</v>
      </c>
      <c r="M3642" s="45" t="s">
        <v>6594</v>
      </c>
    </row>
    <row r="3643" spans="1:13" s="45" customFormat="1">
      <c r="A3643" s="45" t="s">
        <v>1549</v>
      </c>
      <c r="B3643" s="45" t="s">
        <v>1604</v>
      </c>
      <c r="C3643" s="45">
        <v>41805500</v>
      </c>
      <c r="D3643" s="45">
        <v>8666</v>
      </c>
      <c r="E3643" s="45" t="s">
        <v>8369</v>
      </c>
      <c r="F3643" s="45" t="s">
        <v>8372</v>
      </c>
      <c r="G3643" s="45" t="s">
        <v>1672</v>
      </c>
      <c r="H3643" s="45" t="s">
        <v>8373</v>
      </c>
      <c r="J3643" s="45" t="s">
        <v>1555</v>
      </c>
      <c r="K3643" s="45" t="s">
        <v>1608</v>
      </c>
      <c r="L3643" s="45" t="s">
        <v>1557</v>
      </c>
      <c r="M3643" s="45" t="s">
        <v>6594</v>
      </c>
    </row>
    <row r="3644" spans="1:13" s="45" customFormat="1">
      <c r="A3644" s="45" t="s">
        <v>1735</v>
      </c>
      <c r="B3644" s="45" t="s">
        <v>1736</v>
      </c>
      <c r="C3644" s="45">
        <v>41808781</v>
      </c>
      <c r="D3644" s="45">
        <v>8666</v>
      </c>
      <c r="E3644" s="45" t="s">
        <v>8369</v>
      </c>
      <c r="F3644" s="45" t="s">
        <v>8374</v>
      </c>
      <c r="G3644" s="45" t="s">
        <v>1672</v>
      </c>
      <c r="I3644" s="45" t="s">
        <v>8375</v>
      </c>
      <c r="J3644" s="45" t="s">
        <v>1739</v>
      </c>
      <c r="K3644" s="45" t="s">
        <v>1740</v>
      </c>
      <c r="L3644" s="45" t="s">
        <v>1557</v>
      </c>
      <c r="M3644" s="45" t="s">
        <v>6594</v>
      </c>
    </row>
    <row r="3645" spans="1:13" s="45" customFormat="1">
      <c r="A3645" s="45" t="s">
        <v>1753</v>
      </c>
      <c r="B3645" s="45" t="s">
        <v>1604</v>
      </c>
      <c r="C3645" s="45">
        <v>41809901</v>
      </c>
      <c r="D3645" s="45">
        <v>8666</v>
      </c>
      <c r="E3645" s="45" t="s">
        <v>8369</v>
      </c>
      <c r="F3645" s="45" t="s">
        <v>2140</v>
      </c>
      <c r="G3645" s="45" t="s">
        <v>1672</v>
      </c>
      <c r="H3645" s="45" t="s">
        <v>8376</v>
      </c>
      <c r="J3645" s="45" t="s">
        <v>1754</v>
      </c>
      <c r="K3645" s="45" t="s">
        <v>1608</v>
      </c>
      <c r="L3645" s="45" t="s">
        <v>1557</v>
      </c>
      <c r="M3645" s="45" t="s">
        <v>6594</v>
      </c>
    </row>
    <row r="3646" spans="1:13" s="45" customFormat="1">
      <c r="A3646" s="45" t="s">
        <v>1751</v>
      </c>
      <c r="B3646" s="45" t="s">
        <v>2305</v>
      </c>
      <c r="C3646" s="45">
        <v>41814102</v>
      </c>
      <c r="D3646" s="45">
        <v>8634</v>
      </c>
      <c r="E3646" s="45" t="s">
        <v>3608</v>
      </c>
      <c r="F3646" s="45" t="s">
        <v>8377</v>
      </c>
      <c r="G3646" s="45" t="s">
        <v>1710</v>
      </c>
      <c r="H3646" s="45" t="s">
        <v>8378</v>
      </c>
      <c r="J3646" s="45" t="s">
        <v>1752</v>
      </c>
      <c r="K3646" s="45" t="s">
        <v>2308</v>
      </c>
      <c r="L3646" s="45" t="s">
        <v>1557</v>
      </c>
      <c r="M3646" s="45" t="s">
        <v>6594</v>
      </c>
    </row>
    <row r="3647" spans="1:13" s="45" customFormat="1">
      <c r="A3647" s="45" t="s">
        <v>1751</v>
      </c>
      <c r="B3647" s="45" t="s">
        <v>2305</v>
      </c>
      <c r="C3647" s="45">
        <v>41814112</v>
      </c>
      <c r="D3647" s="45">
        <v>8634</v>
      </c>
      <c r="E3647" s="45" t="s">
        <v>3608</v>
      </c>
      <c r="F3647" s="45" t="s">
        <v>8379</v>
      </c>
      <c r="G3647" s="45" t="s">
        <v>1710</v>
      </c>
      <c r="H3647" s="45" t="s">
        <v>8380</v>
      </c>
      <c r="J3647" s="45" t="s">
        <v>1752</v>
      </c>
      <c r="K3647" s="45" t="s">
        <v>2308</v>
      </c>
      <c r="L3647" s="45" t="s">
        <v>1557</v>
      </c>
      <c r="M3647" s="45" t="s">
        <v>6594</v>
      </c>
    </row>
    <row r="3648" spans="1:13" s="45" customFormat="1">
      <c r="A3648" s="45" t="s">
        <v>1549</v>
      </c>
      <c r="B3648" s="45" t="s">
        <v>1604</v>
      </c>
      <c r="C3648" s="45">
        <v>41843001</v>
      </c>
      <c r="D3648" s="45">
        <v>8650</v>
      </c>
      <c r="E3648" s="45" t="s">
        <v>6215</v>
      </c>
      <c r="F3648" s="45" t="s">
        <v>8381</v>
      </c>
      <c r="G3648" s="45" t="s">
        <v>1681</v>
      </c>
      <c r="H3648" s="45" t="s">
        <v>8382</v>
      </c>
      <c r="J3648" s="45" t="s">
        <v>1555</v>
      </c>
      <c r="K3648" s="45" t="s">
        <v>1608</v>
      </c>
      <c r="L3648" s="45" t="s">
        <v>1557</v>
      </c>
      <c r="M3648" s="45" t="s">
        <v>6594</v>
      </c>
    </row>
    <row r="3649" spans="1:13" s="45" customFormat="1">
      <c r="A3649" s="45" t="s">
        <v>1549</v>
      </c>
      <c r="B3649" s="45" t="s">
        <v>1604</v>
      </c>
      <c r="C3649" s="45">
        <v>41843005</v>
      </c>
      <c r="D3649" s="45">
        <v>8650</v>
      </c>
      <c r="E3649" s="45" t="s">
        <v>6215</v>
      </c>
      <c r="F3649" s="45" t="s">
        <v>8383</v>
      </c>
      <c r="G3649" s="45" t="s">
        <v>1681</v>
      </c>
      <c r="H3649" s="45" t="s">
        <v>8382</v>
      </c>
      <c r="J3649" s="45" t="s">
        <v>1555</v>
      </c>
      <c r="K3649" s="45" t="s">
        <v>1608</v>
      </c>
      <c r="L3649" s="45" t="s">
        <v>1557</v>
      </c>
      <c r="M3649" s="45" t="s">
        <v>6594</v>
      </c>
    </row>
    <row r="3650" spans="1:13" s="45" customFormat="1">
      <c r="A3650" s="45" t="s">
        <v>1549</v>
      </c>
      <c r="B3650" s="45" t="s">
        <v>1604</v>
      </c>
      <c r="C3650" s="45">
        <v>41845050</v>
      </c>
      <c r="D3650" s="45">
        <v>8650</v>
      </c>
      <c r="E3650" s="45" t="s">
        <v>6215</v>
      </c>
      <c r="F3650" s="45" t="s">
        <v>8384</v>
      </c>
      <c r="G3650" s="45" t="s">
        <v>1681</v>
      </c>
      <c r="H3650" s="45" t="s">
        <v>8385</v>
      </c>
      <c r="J3650" s="45" t="s">
        <v>1555</v>
      </c>
      <c r="K3650" s="45" t="s">
        <v>1608</v>
      </c>
      <c r="L3650" s="45" t="s">
        <v>1557</v>
      </c>
      <c r="M3650" s="45" t="s">
        <v>6594</v>
      </c>
    </row>
    <row r="3651" spans="1:13" s="45" customFormat="1">
      <c r="A3651" s="45" t="s">
        <v>1735</v>
      </c>
      <c r="B3651" s="45" t="s">
        <v>1736</v>
      </c>
      <c r="C3651" s="45">
        <v>41900329</v>
      </c>
      <c r="D3651" s="45">
        <v>8641</v>
      </c>
      <c r="E3651" s="45" t="s">
        <v>1551</v>
      </c>
      <c r="F3651" s="45" t="s">
        <v>8386</v>
      </c>
      <c r="G3651" s="45" t="s">
        <v>1553</v>
      </c>
      <c r="I3651" s="45" t="s">
        <v>8387</v>
      </c>
      <c r="J3651" s="45" t="s">
        <v>1739</v>
      </c>
      <c r="K3651" s="45" t="s">
        <v>1740</v>
      </c>
      <c r="L3651" s="45" t="s">
        <v>1557</v>
      </c>
      <c r="M3651" s="45" t="s">
        <v>6594</v>
      </c>
    </row>
    <row r="3652" spans="1:13" s="45" customFormat="1">
      <c r="A3652" s="45" t="s">
        <v>1751</v>
      </c>
      <c r="B3652" s="45" t="s">
        <v>2824</v>
      </c>
      <c r="C3652" s="45">
        <v>41903500</v>
      </c>
      <c r="D3652" s="45">
        <v>8641</v>
      </c>
      <c r="E3652" s="45" t="s">
        <v>1551</v>
      </c>
      <c r="F3652" s="45" t="s">
        <v>8388</v>
      </c>
      <c r="G3652" s="45" t="s">
        <v>1553</v>
      </c>
      <c r="H3652" s="45" t="s">
        <v>8389</v>
      </c>
      <c r="J3652" s="45" t="s">
        <v>1752</v>
      </c>
      <c r="K3652" s="45" t="s">
        <v>2827</v>
      </c>
      <c r="L3652" s="45" t="s">
        <v>1557</v>
      </c>
      <c r="M3652" s="45" t="s">
        <v>6594</v>
      </c>
    </row>
    <row r="3653" spans="1:13" s="45" customFormat="1">
      <c r="A3653" s="45" t="s">
        <v>1751</v>
      </c>
      <c r="B3653" s="45" t="s">
        <v>2824</v>
      </c>
      <c r="C3653" s="45">
        <v>41903501</v>
      </c>
      <c r="D3653" s="45">
        <v>8641</v>
      </c>
      <c r="E3653" s="45" t="s">
        <v>1551</v>
      </c>
      <c r="F3653" s="45" t="s">
        <v>8390</v>
      </c>
      <c r="G3653" s="45" t="s">
        <v>1553</v>
      </c>
      <c r="H3653" s="45" t="s">
        <v>8391</v>
      </c>
      <c r="J3653" s="45" t="s">
        <v>1752</v>
      </c>
      <c r="K3653" s="45" t="s">
        <v>2827</v>
      </c>
      <c r="L3653" s="45" t="s">
        <v>1557</v>
      </c>
      <c r="M3653" s="45" t="s">
        <v>6594</v>
      </c>
    </row>
    <row r="3654" spans="1:13" s="45" customFormat="1">
      <c r="A3654" s="45" t="s">
        <v>1751</v>
      </c>
      <c r="B3654" s="45" t="s">
        <v>2824</v>
      </c>
      <c r="C3654" s="45">
        <v>41903505</v>
      </c>
      <c r="D3654" s="45">
        <v>8641</v>
      </c>
      <c r="E3654" s="45" t="s">
        <v>1551</v>
      </c>
      <c r="F3654" s="45" t="s">
        <v>8392</v>
      </c>
      <c r="G3654" s="45" t="s">
        <v>1553</v>
      </c>
      <c r="H3654" s="45" t="s">
        <v>8393</v>
      </c>
      <c r="J3654" s="45" t="s">
        <v>1752</v>
      </c>
      <c r="K3654" s="45" t="s">
        <v>2827</v>
      </c>
      <c r="L3654" s="45" t="s">
        <v>1557</v>
      </c>
      <c r="M3654" s="45" t="s">
        <v>6594</v>
      </c>
    </row>
    <row r="3655" spans="1:13" s="45" customFormat="1">
      <c r="A3655" s="45" t="s">
        <v>1751</v>
      </c>
      <c r="B3655" s="45" t="s">
        <v>2824</v>
      </c>
      <c r="C3655" s="45">
        <v>41903523</v>
      </c>
      <c r="D3655" s="45">
        <v>8641</v>
      </c>
      <c r="E3655" s="45" t="s">
        <v>1551</v>
      </c>
      <c r="F3655" s="45" t="s">
        <v>8394</v>
      </c>
      <c r="G3655" s="45" t="s">
        <v>1553</v>
      </c>
      <c r="H3655" s="45" t="s">
        <v>8395</v>
      </c>
      <c r="J3655" s="45" t="s">
        <v>1752</v>
      </c>
      <c r="K3655" s="45" t="s">
        <v>2827</v>
      </c>
      <c r="L3655" s="45" t="s">
        <v>1557</v>
      </c>
      <c r="M3655" s="45" t="s">
        <v>6594</v>
      </c>
    </row>
    <row r="3656" spans="1:13" s="45" customFormat="1">
      <c r="A3656" s="45" t="s">
        <v>1751</v>
      </c>
      <c r="B3656" s="45" t="s">
        <v>2824</v>
      </c>
      <c r="C3656" s="45">
        <v>41903524</v>
      </c>
      <c r="D3656" s="45">
        <v>8641</v>
      </c>
      <c r="E3656" s="45" t="s">
        <v>1551</v>
      </c>
      <c r="F3656" s="45" t="s">
        <v>8396</v>
      </c>
      <c r="G3656" s="45" t="s">
        <v>1553</v>
      </c>
      <c r="H3656" s="45" t="s">
        <v>8397</v>
      </c>
      <c r="J3656" s="45" t="s">
        <v>1752</v>
      </c>
      <c r="K3656" s="45" t="s">
        <v>2827</v>
      </c>
      <c r="L3656" s="45" t="s">
        <v>1557</v>
      </c>
      <c r="M3656" s="45" t="s">
        <v>6594</v>
      </c>
    </row>
    <row r="3657" spans="1:13" s="45" customFormat="1">
      <c r="A3657" s="45" t="s">
        <v>1751</v>
      </c>
      <c r="B3657" s="45" t="s">
        <v>2824</v>
      </c>
      <c r="C3657" s="45">
        <v>41903526</v>
      </c>
      <c r="D3657" s="45">
        <v>8641</v>
      </c>
      <c r="E3657" s="45" t="s">
        <v>1551</v>
      </c>
      <c r="F3657" s="45" t="s">
        <v>8398</v>
      </c>
      <c r="G3657" s="45" t="s">
        <v>1553</v>
      </c>
      <c r="H3657" s="45" t="s">
        <v>8399</v>
      </c>
      <c r="J3657" s="45" t="s">
        <v>1752</v>
      </c>
      <c r="K3657" s="45" t="s">
        <v>2827</v>
      </c>
      <c r="L3657" s="45" t="s">
        <v>1557</v>
      </c>
      <c r="M3657" s="45" t="s">
        <v>6594</v>
      </c>
    </row>
    <row r="3658" spans="1:13" s="45" customFormat="1">
      <c r="A3658" s="45" t="s">
        <v>1751</v>
      </c>
      <c r="B3658" s="45" t="s">
        <v>2824</v>
      </c>
      <c r="C3658" s="45">
        <v>41903527</v>
      </c>
      <c r="D3658" s="45">
        <v>8641</v>
      </c>
      <c r="E3658" s="45" t="s">
        <v>1551</v>
      </c>
      <c r="F3658" s="45" t="s">
        <v>8400</v>
      </c>
      <c r="G3658" s="45" t="s">
        <v>1553</v>
      </c>
      <c r="H3658" s="45" t="s">
        <v>8401</v>
      </c>
      <c r="J3658" s="45" t="s">
        <v>1752</v>
      </c>
      <c r="K3658" s="45" t="s">
        <v>2827</v>
      </c>
      <c r="L3658" s="45" t="s">
        <v>1557</v>
      </c>
      <c r="M3658" s="45" t="s">
        <v>6594</v>
      </c>
    </row>
    <row r="3659" spans="1:13" s="45" customFormat="1">
      <c r="A3659" s="45" t="s">
        <v>1751</v>
      </c>
      <c r="B3659" s="45" t="s">
        <v>2824</v>
      </c>
      <c r="C3659" s="45">
        <v>41903528</v>
      </c>
      <c r="D3659" s="45">
        <v>8641</v>
      </c>
      <c r="E3659" s="45" t="s">
        <v>1551</v>
      </c>
      <c r="F3659" s="45" t="s">
        <v>8402</v>
      </c>
      <c r="G3659" s="45" t="s">
        <v>1553</v>
      </c>
      <c r="H3659" s="45" t="s">
        <v>8403</v>
      </c>
      <c r="J3659" s="45" t="s">
        <v>1752</v>
      </c>
      <c r="K3659" s="45" t="s">
        <v>2827</v>
      </c>
      <c r="L3659" s="45" t="s">
        <v>1557</v>
      </c>
      <c r="M3659" s="45" t="s">
        <v>6594</v>
      </c>
    </row>
    <row r="3660" spans="1:13" s="45" customFormat="1">
      <c r="A3660" s="45" t="s">
        <v>1751</v>
      </c>
      <c r="B3660" s="45" t="s">
        <v>2824</v>
      </c>
      <c r="C3660" s="45">
        <v>41903529</v>
      </c>
      <c r="D3660" s="45">
        <v>8641</v>
      </c>
      <c r="E3660" s="45" t="s">
        <v>1551</v>
      </c>
      <c r="F3660" s="45" t="s">
        <v>8404</v>
      </c>
      <c r="G3660" s="45" t="s">
        <v>1553</v>
      </c>
      <c r="H3660" s="45" t="s">
        <v>8405</v>
      </c>
      <c r="J3660" s="45" t="s">
        <v>1752</v>
      </c>
      <c r="K3660" s="45" t="s">
        <v>2827</v>
      </c>
      <c r="L3660" s="45" t="s">
        <v>1557</v>
      </c>
      <c r="M3660" s="45" t="s">
        <v>6594</v>
      </c>
    </row>
    <row r="3661" spans="1:13" s="45" customFormat="1">
      <c r="A3661" s="45" t="s">
        <v>1751</v>
      </c>
      <c r="B3661" s="45" t="s">
        <v>2824</v>
      </c>
      <c r="C3661" s="45">
        <v>41903530</v>
      </c>
      <c r="D3661" s="45">
        <v>8641</v>
      </c>
      <c r="E3661" s="45" t="s">
        <v>1551</v>
      </c>
      <c r="F3661" s="45" t="s">
        <v>8406</v>
      </c>
      <c r="G3661" s="45" t="s">
        <v>1553</v>
      </c>
      <c r="H3661" s="45" t="s">
        <v>8407</v>
      </c>
      <c r="J3661" s="45" t="s">
        <v>1752</v>
      </c>
      <c r="K3661" s="45" t="s">
        <v>2827</v>
      </c>
      <c r="L3661" s="45" t="s">
        <v>1557</v>
      </c>
      <c r="M3661" s="45" t="s">
        <v>6594</v>
      </c>
    </row>
    <row r="3662" spans="1:13" s="45" customFormat="1">
      <c r="A3662" s="45" t="s">
        <v>1751</v>
      </c>
      <c r="B3662" s="45" t="s">
        <v>2824</v>
      </c>
      <c r="C3662" s="45">
        <v>41907100</v>
      </c>
      <c r="D3662" s="45">
        <v>8641</v>
      </c>
      <c r="E3662" s="45" t="s">
        <v>1551</v>
      </c>
      <c r="F3662" s="45" t="s">
        <v>8408</v>
      </c>
      <c r="G3662" s="45" t="s">
        <v>1553</v>
      </c>
      <c r="H3662" s="45" t="s">
        <v>8409</v>
      </c>
      <c r="J3662" s="45" t="s">
        <v>1752</v>
      </c>
      <c r="K3662" s="45" t="s">
        <v>2827</v>
      </c>
      <c r="L3662" s="45" t="s">
        <v>1557</v>
      </c>
      <c r="M3662" s="45" t="s">
        <v>6594</v>
      </c>
    </row>
    <row r="3663" spans="1:13" s="45" customFormat="1">
      <c r="A3663" s="45" t="s">
        <v>1549</v>
      </c>
      <c r="B3663" s="45" t="s">
        <v>1604</v>
      </c>
      <c r="C3663" s="45">
        <v>41908888</v>
      </c>
      <c r="D3663" s="45">
        <v>8641</v>
      </c>
      <c r="E3663" s="45" t="s">
        <v>1551</v>
      </c>
      <c r="F3663" s="45" t="s">
        <v>8410</v>
      </c>
      <c r="G3663" s="45" t="s">
        <v>1553</v>
      </c>
      <c r="H3663" s="45" t="s">
        <v>2336</v>
      </c>
      <c r="J3663" s="45" t="s">
        <v>1555</v>
      </c>
      <c r="K3663" s="45" t="s">
        <v>1608</v>
      </c>
      <c r="L3663" s="45" t="s">
        <v>1557</v>
      </c>
      <c r="M3663" s="45" t="s">
        <v>6594</v>
      </c>
    </row>
    <row r="3664" spans="1:13" s="45" customFormat="1">
      <c r="A3664" s="45" t="s">
        <v>1838</v>
      </c>
      <c r="B3664" s="45" t="s">
        <v>1736</v>
      </c>
      <c r="C3664" s="45">
        <v>41909801</v>
      </c>
      <c r="D3664" s="45">
        <v>8641</v>
      </c>
      <c r="E3664" s="45" t="s">
        <v>1551</v>
      </c>
      <c r="F3664" s="45" t="s">
        <v>8411</v>
      </c>
      <c r="G3664" s="45" t="s">
        <v>1553</v>
      </c>
      <c r="H3664" s="45" t="s">
        <v>8412</v>
      </c>
      <c r="I3664" s="45" t="s">
        <v>8387</v>
      </c>
      <c r="J3664" s="45" t="s">
        <v>1739</v>
      </c>
      <c r="K3664" s="45" t="s">
        <v>1740</v>
      </c>
      <c r="L3664" s="45" t="s">
        <v>1557</v>
      </c>
      <c r="M3664" s="45" t="s">
        <v>6594</v>
      </c>
    </row>
    <row r="3665" spans="1:13" s="45" customFormat="1">
      <c r="A3665" s="45" t="s">
        <v>1838</v>
      </c>
      <c r="B3665" s="45" t="s">
        <v>1736</v>
      </c>
      <c r="C3665" s="45">
        <v>41909803</v>
      </c>
      <c r="D3665" s="45">
        <v>8641</v>
      </c>
      <c r="E3665" s="45" t="s">
        <v>1551</v>
      </c>
      <c r="F3665" s="45" t="s">
        <v>8413</v>
      </c>
      <c r="G3665" s="45" t="s">
        <v>1553</v>
      </c>
      <c r="H3665" s="45" t="s">
        <v>8414</v>
      </c>
      <c r="I3665" s="45" t="s">
        <v>8387</v>
      </c>
      <c r="J3665" s="45" t="s">
        <v>1739</v>
      </c>
      <c r="K3665" s="45" t="s">
        <v>1740</v>
      </c>
      <c r="L3665" s="45" t="s">
        <v>1557</v>
      </c>
      <c r="M3665" s="45" t="s">
        <v>6594</v>
      </c>
    </row>
    <row r="3666" spans="1:13" s="45" customFormat="1">
      <c r="A3666" s="45" t="s">
        <v>1838</v>
      </c>
      <c r="B3666" s="45" t="s">
        <v>1736</v>
      </c>
      <c r="C3666" s="45">
        <v>41909805</v>
      </c>
      <c r="D3666" s="45">
        <v>8641</v>
      </c>
      <c r="E3666" s="45" t="s">
        <v>1551</v>
      </c>
      <c r="F3666" s="45" t="s">
        <v>8415</v>
      </c>
      <c r="G3666" s="45" t="s">
        <v>1553</v>
      </c>
      <c r="H3666" s="45" t="s">
        <v>8416</v>
      </c>
      <c r="I3666" s="45" t="s">
        <v>8387</v>
      </c>
      <c r="J3666" s="45" t="s">
        <v>1739</v>
      </c>
      <c r="K3666" s="45" t="s">
        <v>1740</v>
      </c>
      <c r="L3666" s="45" t="s">
        <v>1557</v>
      </c>
      <c r="M3666" s="45" t="s">
        <v>6594</v>
      </c>
    </row>
    <row r="3667" spans="1:13" s="45" customFormat="1">
      <c r="A3667" s="45" t="s">
        <v>2552</v>
      </c>
      <c r="B3667" s="45" t="s">
        <v>2553</v>
      </c>
      <c r="C3667" s="45">
        <v>41961001</v>
      </c>
      <c r="D3667" s="45">
        <v>8625</v>
      </c>
      <c r="E3667" s="45" t="s">
        <v>5713</v>
      </c>
      <c r="F3667" s="45" t="s">
        <v>8417</v>
      </c>
      <c r="G3667" s="45" t="s">
        <v>1610</v>
      </c>
      <c r="H3667" s="45" t="s">
        <v>8418</v>
      </c>
      <c r="J3667" s="45" t="s">
        <v>1904</v>
      </c>
      <c r="K3667" s="45" t="s">
        <v>1905</v>
      </c>
      <c r="L3667" s="45" t="s">
        <v>1557</v>
      </c>
      <c r="M3667" s="45" t="s">
        <v>6594</v>
      </c>
    </row>
    <row r="3668" spans="1:13" s="45" customFormat="1">
      <c r="A3668" s="45" t="s">
        <v>2552</v>
      </c>
      <c r="B3668" s="45" t="s">
        <v>2553</v>
      </c>
      <c r="C3668" s="45">
        <v>41961002</v>
      </c>
      <c r="D3668" s="45">
        <v>8625</v>
      </c>
      <c r="E3668" s="45" t="s">
        <v>5713</v>
      </c>
      <c r="F3668" s="45" t="s">
        <v>8419</v>
      </c>
      <c r="G3668" s="45" t="s">
        <v>1610</v>
      </c>
      <c r="H3668" s="45" t="s">
        <v>8420</v>
      </c>
      <c r="J3668" s="45" t="s">
        <v>1904</v>
      </c>
      <c r="K3668" s="45" t="s">
        <v>1905</v>
      </c>
      <c r="L3668" s="45" t="s">
        <v>1557</v>
      </c>
      <c r="M3668" s="45" t="s">
        <v>6594</v>
      </c>
    </row>
    <row r="3669" spans="1:13" s="45" customFormat="1">
      <c r="A3669" s="45" t="s">
        <v>1549</v>
      </c>
      <c r="B3669" s="45" t="s">
        <v>1604</v>
      </c>
      <c r="C3669" s="45">
        <v>41963001</v>
      </c>
      <c r="D3669" s="45">
        <v>8625</v>
      </c>
      <c r="E3669" s="45" t="s">
        <v>5713</v>
      </c>
      <c r="F3669" s="45" t="s">
        <v>8421</v>
      </c>
      <c r="G3669" s="45" t="s">
        <v>1610</v>
      </c>
      <c r="H3669" s="45" t="s">
        <v>5721</v>
      </c>
      <c r="J3669" s="45" t="s">
        <v>1555</v>
      </c>
      <c r="K3669" s="45" t="s">
        <v>1608</v>
      </c>
      <c r="L3669" s="45" t="s">
        <v>1557</v>
      </c>
      <c r="M3669" s="45" t="s">
        <v>6594</v>
      </c>
    </row>
    <row r="3670" spans="1:13" s="45" customFormat="1">
      <c r="A3670" s="45" t="s">
        <v>1549</v>
      </c>
      <c r="B3670" s="45" t="s">
        <v>1604</v>
      </c>
      <c r="C3670" s="45">
        <v>41968001</v>
      </c>
      <c r="D3670" s="45">
        <v>8625</v>
      </c>
      <c r="E3670" s="45" t="s">
        <v>5713</v>
      </c>
      <c r="F3670" s="45" t="s">
        <v>8422</v>
      </c>
      <c r="G3670" s="45" t="s">
        <v>1610</v>
      </c>
      <c r="H3670" s="45" t="s">
        <v>5721</v>
      </c>
      <c r="J3670" s="45" t="s">
        <v>1555</v>
      </c>
      <c r="K3670" s="45" t="s">
        <v>1608</v>
      </c>
      <c r="L3670" s="45" t="s">
        <v>1557</v>
      </c>
      <c r="M3670" s="45" t="s">
        <v>6594</v>
      </c>
    </row>
    <row r="3671" spans="1:13" s="45" customFormat="1">
      <c r="A3671" s="45" t="s">
        <v>1838</v>
      </c>
      <c r="B3671" s="45" t="s">
        <v>1736</v>
      </c>
      <c r="C3671" s="45">
        <v>41969801</v>
      </c>
      <c r="D3671" s="45">
        <v>8625</v>
      </c>
      <c r="E3671" s="45" t="s">
        <v>5713</v>
      </c>
      <c r="F3671" s="45" t="s">
        <v>8423</v>
      </c>
      <c r="G3671" s="45" t="s">
        <v>1610</v>
      </c>
      <c r="H3671" s="45" t="s">
        <v>8424</v>
      </c>
      <c r="I3671" s="45" t="s">
        <v>8387</v>
      </c>
      <c r="J3671" s="45" t="s">
        <v>1739</v>
      </c>
      <c r="K3671" s="45" t="s">
        <v>1740</v>
      </c>
      <c r="L3671" s="45" t="s">
        <v>1557</v>
      </c>
      <c r="M3671" s="45" t="s">
        <v>6594</v>
      </c>
    </row>
    <row r="3672" spans="1:13" s="45" customFormat="1">
      <c r="A3672" s="45" t="s">
        <v>1753</v>
      </c>
      <c r="B3672" s="45" t="s">
        <v>1604</v>
      </c>
      <c r="C3672" s="45">
        <v>41969901</v>
      </c>
      <c r="D3672" s="45">
        <v>8625</v>
      </c>
      <c r="E3672" s="45" t="s">
        <v>5713</v>
      </c>
      <c r="F3672" s="45" t="s">
        <v>2140</v>
      </c>
      <c r="G3672" s="45" t="s">
        <v>1610</v>
      </c>
      <c r="H3672" s="45" t="s">
        <v>5726</v>
      </c>
      <c r="J3672" s="45" t="s">
        <v>1754</v>
      </c>
      <c r="K3672" s="45" t="s">
        <v>1608</v>
      </c>
      <c r="L3672" s="45" t="s">
        <v>1557</v>
      </c>
      <c r="M3672" s="45" t="s">
        <v>6594</v>
      </c>
    </row>
    <row r="3673" spans="1:13" s="45" customFormat="1">
      <c r="A3673" s="45" t="s">
        <v>1549</v>
      </c>
      <c r="B3673" s="45" t="s">
        <v>1604</v>
      </c>
      <c r="C3673" s="45">
        <v>42271000</v>
      </c>
      <c r="D3673" s="45">
        <v>8650</v>
      </c>
      <c r="E3673" s="45" t="s">
        <v>6215</v>
      </c>
      <c r="F3673" s="45" t="s">
        <v>8425</v>
      </c>
      <c r="G3673" s="45" t="s">
        <v>1649</v>
      </c>
      <c r="H3673" s="45" t="s">
        <v>8426</v>
      </c>
      <c r="J3673" s="45" t="s">
        <v>1555</v>
      </c>
      <c r="K3673" s="45" t="s">
        <v>1608</v>
      </c>
      <c r="L3673" s="45" t="s">
        <v>1557</v>
      </c>
      <c r="M3673" s="45" t="s">
        <v>6594</v>
      </c>
    </row>
    <row r="3674" spans="1:13" s="45" customFormat="1">
      <c r="A3674" s="45" t="s">
        <v>1549</v>
      </c>
      <c r="B3674" s="45" t="s">
        <v>1604</v>
      </c>
      <c r="C3674" s="45">
        <v>42273001</v>
      </c>
      <c r="D3674" s="45">
        <v>8650</v>
      </c>
      <c r="E3674" s="45" t="s">
        <v>6215</v>
      </c>
      <c r="F3674" s="45" t="s">
        <v>8427</v>
      </c>
      <c r="G3674" s="45" t="s">
        <v>1613</v>
      </c>
      <c r="H3674" s="45" t="s">
        <v>6219</v>
      </c>
      <c r="J3674" s="45" t="s">
        <v>1555</v>
      </c>
      <c r="K3674" s="45" t="s">
        <v>1608</v>
      </c>
      <c r="L3674" s="45" t="s">
        <v>1557</v>
      </c>
      <c r="M3674" s="45" t="s">
        <v>6594</v>
      </c>
    </row>
    <row r="3675" spans="1:13" s="45" customFormat="1">
      <c r="A3675" s="45" t="s">
        <v>1549</v>
      </c>
      <c r="B3675" s="45" t="s">
        <v>1604</v>
      </c>
      <c r="C3675" s="45">
        <v>42273003</v>
      </c>
      <c r="D3675" s="45">
        <v>8650</v>
      </c>
      <c r="E3675" s="45" t="s">
        <v>6215</v>
      </c>
      <c r="F3675" s="45" t="s">
        <v>8428</v>
      </c>
      <c r="G3675" s="45" t="s">
        <v>1613</v>
      </c>
      <c r="H3675" s="45" t="s">
        <v>6219</v>
      </c>
      <c r="J3675" s="45" t="s">
        <v>1555</v>
      </c>
      <c r="K3675" s="45" t="s">
        <v>1608</v>
      </c>
      <c r="L3675" s="45" t="s">
        <v>1557</v>
      </c>
      <c r="M3675" s="45" t="s">
        <v>6594</v>
      </c>
    </row>
    <row r="3676" spans="1:13" s="45" customFormat="1">
      <c r="A3676" s="45" t="s">
        <v>1549</v>
      </c>
      <c r="B3676" s="45" t="s">
        <v>1604</v>
      </c>
      <c r="C3676" s="45">
        <v>42273005</v>
      </c>
      <c r="D3676" s="45">
        <v>8650</v>
      </c>
      <c r="E3676" s="45" t="s">
        <v>6215</v>
      </c>
      <c r="F3676" s="45" t="s">
        <v>8428</v>
      </c>
      <c r="G3676" s="45" t="s">
        <v>1613</v>
      </c>
      <c r="H3676" s="45" t="s">
        <v>6219</v>
      </c>
      <c r="J3676" s="45" t="s">
        <v>1555</v>
      </c>
      <c r="K3676" s="45" t="s">
        <v>1608</v>
      </c>
      <c r="L3676" s="45" t="s">
        <v>1557</v>
      </c>
      <c r="M3676" s="45" t="s">
        <v>6594</v>
      </c>
    </row>
    <row r="3677" spans="1:13" s="45" customFormat="1">
      <c r="A3677" s="45" t="s">
        <v>1549</v>
      </c>
      <c r="B3677" s="45" t="s">
        <v>1604</v>
      </c>
      <c r="C3677" s="45">
        <v>42275500</v>
      </c>
      <c r="D3677" s="45">
        <v>8650</v>
      </c>
      <c r="E3677" s="45" t="s">
        <v>6215</v>
      </c>
      <c r="F3677" s="45" t="s">
        <v>8429</v>
      </c>
      <c r="G3677" s="45" t="s">
        <v>1649</v>
      </c>
      <c r="H3677" s="45" t="s">
        <v>8430</v>
      </c>
      <c r="J3677" s="45" t="s">
        <v>1555</v>
      </c>
      <c r="K3677" s="45" t="s">
        <v>1608</v>
      </c>
      <c r="L3677" s="45" t="s">
        <v>1557</v>
      </c>
      <c r="M3677" s="45" t="s">
        <v>6594</v>
      </c>
    </row>
    <row r="3678" spans="1:13" s="45" customFormat="1">
      <c r="A3678" s="45" t="s">
        <v>1838</v>
      </c>
      <c r="B3678" s="45" t="s">
        <v>1736</v>
      </c>
      <c r="C3678" s="45">
        <v>42279800</v>
      </c>
      <c r="D3678" s="45">
        <v>8650</v>
      </c>
      <c r="E3678" s="45" t="s">
        <v>6215</v>
      </c>
      <c r="F3678" s="45" t="s">
        <v>8431</v>
      </c>
      <c r="G3678" s="45" t="s">
        <v>1649</v>
      </c>
      <c r="H3678" s="45" t="s">
        <v>8432</v>
      </c>
      <c r="I3678" s="45" t="s">
        <v>6654</v>
      </c>
      <c r="J3678" s="45" t="s">
        <v>1739</v>
      </c>
      <c r="K3678" s="45" t="s">
        <v>1740</v>
      </c>
      <c r="L3678" s="45" t="s">
        <v>1557</v>
      </c>
      <c r="M3678" s="45" t="s">
        <v>6594</v>
      </c>
    </row>
    <row r="3679" spans="1:13" s="45" customFormat="1">
      <c r="A3679" s="45" t="s">
        <v>1838</v>
      </c>
      <c r="B3679" s="45" t="s">
        <v>1736</v>
      </c>
      <c r="C3679" s="45">
        <v>42279801</v>
      </c>
      <c r="D3679" s="45">
        <v>8650</v>
      </c>
      <c r="E3679" s="45" t="s">
        <v>6215</v>
      </c>
      <c r="F3679" s="45" t="s">
        <v>8433</v>
      </c>
      <c r="G3679" s="45" t="s">
        <v>1649</v>
      </c>
      <c r="H3679" s="45" t="s">
        <v>8434</v>
      </c>
      <c r="I3679" s="45" t="s">
        <v>6654</v>
      </c>
      <c r="J3679" s="45" t="s">
        <v>1739</v>
      </c>
      <c r="K3679" s="45" t="s">
        <v>1740</v>
      </c>
      <c r="L3679" s="45" t="s">
        <v>1557</v>
      </c>
      <c r="M3679" s="45" t="s">
        <v>6594</v>
      </c>
    </row>
    <row r="3680" spans="1:13" s="45" customFormat="1">
      <c r="A3680" s="45" t="s">
        <v>1549</v>
      </c>
      <c r="B3680" s="45" t="s">
        <v>1604</v>
      </c>
      <c r="C3680" s="45">
        <v>42503001</v>
      </c>
      <c r="D3680" s="45">
        <v>4080</v>
      </c>
      <c r="E3680" s="45" t="s">
        <v>2721</v>
      </c>
      <c r="F3680" s="45" t="s">
        <v>8435</v>
      </c>
      <c r="G3680" s="45" t="s">
        <v>1649</v>
      </c>
      <c r="H3680" s="45" t="s">
        <v>5762</v>
      </c>
      <c r="J3680" s="45" t="s">
        <v>1555</v>
      </c>
      <c r="K3680" s="45" t="s">
        <v>1608</v>
      </c>
      <c r="L3680" s="45" t="s">
        <v>1557</v>
      </c>
      <c r="M3680" s="45" t="s">
        <v>6594</v>
      </c>
    </row>
    <row r="3681" spans="1:13" s="45" customFormat="1">
      <c r="A3681" s="45" t="s">
        <v>1549</v>
      </c>
      <c r="B3681" s="45" t="s">
        <v>1604</v>
      </c>
      <c r="C3681" s="45">
        <v>42505500</v>
      </c>
      <c r="D3681" s="45">
        <v>4080</v>
      </c>
      <c r="E3681" s="45" t="s">
        <v>2721</v>
      </c>
      <c r="F3681" s="45" t="s">
        <v>8436</v>
      </c>
      <c r="G3681" s="45" t="s">
        <v>1649</v>
      </c>
      <c r="H3681" s="45" t="s">
        <v>5791</v>
      </c>
      <c r="J3681" s="45" t="s">
        <v>1555</v>
      </c>
      <c r="K3681" s="45" t="s">
        <v>1608</v>
      </c>
      <c r="L3681" s="45" t="s">
        <v>1557</v>
      </c>
      <c r="M3681" s="45" t="s">
        <v>6594</v>
      </c>
    </row>
    <row r="3682" spans="1:13" s="45" customFormat="1">
      <c r="A3682" s="45" t="s">
        <v>1549</v>
      </c>
      <c r="B3682" s="45" t="s">
        <v>1604</v>
      </c>
      <c r="C3682" s="45">
        <v>42523001</v>
      </c>
      <c r="D3682" s="45">
        <v>4080</v>
      </c>
      <c r="E3682" s="45" t="s">
        <v>2721</v>
      </c>
      <c r="F3682" s="45" t="s">
        <v>8437</v>
      </c>
      <c r="G3682" s="45" t="s">
        <v>1649</v>
      </c>
      <c r="H3682" s="45" t="s">
        <v>5762</v>
      </c>
      <c r="J3682" s="45" t="s">
        <v>1555</v>
      </c>
      <c r="K3682" s="45" t="s">
        <v>1608</v>
      </c>
      <c r="L3682" s="45" t="s">
        <v>1557</v>
      </c>
      <c r="M3682" s="45" t="s">
        <v>6594</v>
      </c>
    </row>
    <row r="3683" spans="1:13" s="45" customFormat="1">
      <c r="A3683" s="45" t="s">
        <v>1549</v>
      </c>
      <c r="B3683" s="45" t="s">
        <v>1604</v>
      </c>
      <c r="C3683" s="45">
        <v>42525052</v>
      </c>
      <c r="D3683" s="45">
        <v>4080</v>
      </c>
      <c r="E3683" s="45" t="s">
        <v>2721</v>
      </c>
      <c r="F3683" s="45" t="s">
        <v>8438</v>
      </c>
      <c r="G3683" s="45" t="s">
        <v>1649</v>
      </c>
      <c r="H3683" s="45" t="s">
        <v>5892</v>
      </c>
      <c r="J3683" s="45" t="s">
        <v>1555</v>
      </c>
      <c r="K3683" s="45" t="s">
        <v>1608</v>
      </c>
      <c r="L3683" s="45" t="s">
        <v>1557</v>
      </c>
      <c r="M3683" s="45" t="s">
        <v>6594</v>
      </c>
    </row>
    <row r="3684" spans="1:13" s="45" customFormat="1">
      <c r="A3684" s="45" t="s">
        <v>1549</v>
      </c>
      <c r="B3684" s="45" t="s">
        <v>1604</v>
      </c>
      <c r="C3684" s="45">
        <v>42525500</v>
      </c>
      <c r="D3684" s="45">
        <v>4080</v>
      </c>
      <c r="E3684" s="45" t="s">
        <v>2721</v>
      </c>
      <c r="F3684" s="45" t="s">
        <v>8439</v>
      </c>
      <c r="G3684" s="45" t="s">
        <v>1649</v>
      </c>
      <c r="H3684" s="45" t="s">
        <v>5789</v>
      </c>
      <c r="J3684" s="45" t="s">
        <v>1555</v>
      </c>
      <c r="K3684" s="45" t="s">
        <v>1608</v>
      </c>
      <c r="L3684" s="45" t="s">
        <v>1557</v>
      </c>
      <c r="M3684" s="45" t="s">
        <v>6594</v>
      </c>
    </row>
    <row r="3685" spans="1:13" s="45" customFormat="1">
      <c r="A3685" s="45" t="s">
        <v>1549</v>
      </c>
      <c r="B3685" s="45" t="s">
        <v>1604</v>
      </c>
      <c r="C3685" s="45">
        <v>42573001</v>
      </c>
      <c r="D3685" s="45">
        <v>4080</v>
      </c>
      <c r="E3685" s="45" t="s">
        <v>2721</v>
      </c>
      <c r="F3685" s="45" t="s">
        <v>8440</v>
      </c>
      <c r="G3685" s="45" t="s">
        <v>1649</v>
      </c>
      <c r="H3685" s="45" t="s">
        <v>5762</v>
      </c>
      <c r="J3685" s="45" t="s">
        <v>1555</v>
      </c>
      <c r="K3685" s="45" t="s">
        <v>1608</v>
      </c>
      <c r="L3685" s="45" t="s">
        <v>1557</v>
      </c>
      <c r="M3685" s="45" t="s">
        <v>6594</v>
      </c>
    </row>
    <row r="3686" spans="1:13" s="45" customFormat="1">
      <c r="A3686" s="45" t="s">
        <v>1549</v>
      </c>
      <c r="B3686" s="45" t="s">
        <v>1604</v>
      </c>
      <c r="C3686" s="45">
        <v>42573005</v>
      </c>
      <c r="D3686" s="45">
        <v>4080</v>
      </c>
      <c r="E3686" s="45" t="s">
        <v>2721</v>
      </c>
      <c r="F3686" s="45" t="s">
        <v>8441</v>
      </c>
      <c r="G3686" s="45" t="s">
        <v>1649</v>
      </c>
      <c r="H3686" s="45" t="s">
        <v>5762</v>
      </c>
      <c r="J3686" s="45" t="s">
        <v>1555</v>
      </c>
      <c r="K3686" s="45" t="s">
        <v>1608</v>
      </c>
      <c r="L3686" s="45" t="s">
        <v>1557</v>
      </c>
      <c r="M3686" s="45" t="s">
        <v>6594</v>
      </c>
    </row>
    <row r="3687" spans="1:13" s="45" customFormat="1">
      <c r="A3687" s="45" t="s">
        <v>1549</v>
      </c>
      <c r="B3687" s="45" t="s">
        <v>1604</v>
      </c>
      <c r="C3687" s="45">
        <v>42575500</v>
      </c>
      <c r="D3687" s="45">
        <v>4080</v>
      </c>
      <c r="E3687" s="45" t="s">
        <v>2721</v>
      </c>
      <c r="F3687" s="45" t="s">
        <v>8442</v>
      </c>
      <c r="G3687" s="45" t="s">
        <v>1649</v>
      </c>
      <c r="H3687" s="45" t="s">
        <v>5793</v>
      </c>
      <c r="J3687" s="45" t="s">
        <v>1555</v>
      </c>
      <c r="K3687" s="45" t="s">
        <v>1608</v>
      </c>
      <c r="L3687" s="45" t="s">
        <v>1557</v>
      </c>
      <c r="M3687" s="45" t="s">
        <v>6594</v>
      </c>
    </row>
    <row r="3688" spans="1:13" s="45" customFormat="1">
      <c r="A3688" s="45" t="s">
        <v>1549</v>
      </c>
      <c r="B3688" s="45" t="s">
        <v>1604</v>
      </c>
      <c r="C3688" s="45">
        <v>42583001</v>
      </c>
      <c r="D3688" s="45">
        <v>4080</v>
      </c>
      <c r="E3688" s="45" t="s">
        <v>2721</v>
      </c>
      <c r="F3688" s="45" t="s">
        <v>8443</v>
      </c>
      <c r="G3688" s="45" t="s">
        <v>1649</v>
      </c>
      <c r="H3688" s="45" t="s">
        <v>5762</v>
      </c>
      <c r="J3688" s="45" t="s">
        <v>1555</v>
      </c>
      <c r="K3688" s="45" t="s">
        <v>1608</v>
      </c>
      <c r="L3688" s="45" t="s">
        <v>1557</v>
      </c>
      <c r="M3688" s="45" t="s">
        <v>6594</v>
      </c>
    </row>
    <row r="3689" spans="1:13" s="45" customFormat="1">
      <c r="A3689" s="45" t="s">
        <v>1751</v>
      </c>
      <c r="B3689" s="45" t="s">
        <v>2824</v>
      </c>
      <c r="C3689" s="45">
        <v>42583501</v>
      </c>
      <c r="D3689" s="45">
        <v>4080</v>
      </c>
      <c r="E3689" s="45" t="s">
        <v>2721</v>
      </c>
      <c r="F3689" s="45" t="s">
        <v>8444</v>
      </c>
      <c r="G3689" s="45" t="s">
        <v>1649</v>
      </c>
      <c r="H3689" s="45" t="s">
        <v>8445</v>
      </c>
      <c r="J3689" s="45" t="s">
        <v>1752</v>
      </c>
      <c r="K3689" s="45" t="s">
        <v>2827</v>
      </c>
      <c r="L3689" s="45" t="s">
        <v>1557</v>
      </c>
      <c r="M3689" s="45" t="s">
        <v>6594</v>
      </c>
    </row>
    <row r="3690" spans="1:13" s="45" customFormat="1">
      <c r="A3690" s="45" t="s">
        <v>1549</v>
      </c>
      <c r="B3690" s="45" t="s">
        <v>1604</v>
      </c>
      <c r="C3690" s="45">
        <v>42585500</v>
      </c>
      <c r="D3690" s="45">
        <v>4080</v>
      </c>
      <c r="E3690" s="45" t="s">
        <v>2721</v>
      </c>
      <c r="F3690" s="45" t="s">
        <v>8446</v>
      </c>
      <c r="G3690" s="45" t="s">
        <v>1649</v>
      </c>
      <c r="H3690" s="45" t="s">
        <v>8447</v>
      </c>
      <c r="J3690" s="45" t="s">
        <v>1555</v>
      </c>
      <c r="K3690" s="45" t="s">
        <v>1608</v>
      </c>
      <c r="L3690" s="45" t="s">
        <v>1557</v>
      </c>
      <c r="M3690" s="45" t="s">
        <v>6594</v>
      </c>
    </row>
    <row r="3691" spans="1:13" s="45" customFormat="1">
      <c r="A3691" s="45" t="s">
        <v>1549</v>
      </c>
      <c r="B3691" s="45" t="s">
        <v>1604</v>
      </c>
      <c r="C3691" s="45">
        <v>42603001</v>
      </c>
      <c r="D3691" s="45">
        <v>4080</v>
      </c>
      <c r="E3691" s="45" t="s">
        <v>2721</v>
      </c>
      <c r="F3691" s="45" t="s">
        <v>8448</v>
      </c>
      <c r="G3691" s="45" t="s">
        <v>1649</v>
      </c>
      <c r="H3691" s="45" t="s">
        <v>5762</v>
      </c>
      <c r="J3691" s="45" t="s">
        <v>1555</v>
      </c>
      <c r="K3691" s="45" t="s">
        <v>1608</v>
      </c>
      <c r="L3691" s="45" t="s">
        <v>1557</v>
      </c>
      <c r="M3691" s="45" t="s">
        <v>6594</v>
      </c>
    </row>
    <row r="3692" spans="1:13" s="45" customFormat="1">
      <c r="A3692" s="45" t="s">
        <v>1549</v>
      </c>
      <c r="B3692" s="45" t="s">
        <v>1604</v>
      </c>
      <c r="C3692" s="45">
        <v>42605500</v>
      </c>
      <c r="D3692" s="45">
        <v>4080</v>
      </c>
      <c r="E3692" s="45" t="s">
        <v>2721</v>
      </c>
      <c r="F3692" s="45" t="s">
        <v>8449</v>
      </c>
      <c r="G3692" s="45" t="s">
        <v>1649</v>
      </c>
      <c r="H3692" s="45" t="s">
        <v>5803</v>
      </c>
      <c r="J3692" s="45" t="s">
        <v>1555</v>
      </c>
      <c r="K3692" s="45" t="s">
        <v>1608</v>
      </c>
      <c r="L3692" s="45" t="s">
        <v>1557</v>
      </c>
      <c r="M3692" s="45" t="s">
        <v>6594</v>
      </c>
    </row>
    <row r="3693" spans="1:13" s="45" customFormat="1">
      <c r="A3693" s="45" t="s">
        <v>1549</v>
      </c>
      <c r="B3693" s="45" t="s">
        <v>1604</v>
      </c>
      <c r="C3693" s="45">
        <v>42609101</v>
      </c>
      <c r="D3693" s="45">
        <v>4080</v>
      </c>
      <c r="E3693" s="45" t="s">
        <v>2721</v>
      </c>
      <c r="F3693" s="45" t="s">
        <v>8450</v>
      </c>
      <c r="G3693" s="45" t="s">
        <v>1649</v>
      </c>
      <c r="H3693" s="45" t="s">
        <v>2730</v>
      </c>
      <c r="J3693" s="45" t="s">
        <v>1555</v>
      </c>
      <c r="K3693" s="45" t="s">
        <v>1608</v>
      </c>
      <c r="L3693" s="45" t="s">
        <v>1557</v>
      </c>
      <c r="M3693" s="45" t="s">
        <v>6594</v>
      </c>
    </row>
    <row r="3694" spans="1:13" s="45" customFormat="1">
      <c r="A3694" s="45" t="s">
        <v>1549</v>
      </c>
      <c r="B3694" s="45" t="s">
        <v>1604</v>
      </c>
      <c r="C3694" s="45">
        <v>42613001</v>
      </c>
      <c r="D3694" s="45">
        <v>4080</v>
      </c>
      <c r="E3694" s="45" t="s">
        <v>2721</v>
      </c>
      <c r="F3694" s="45" t="s">
        <v>8451</v>
      </c>
      <c r="G3694" s="45" t="s">
        <v>1649</v>
      </c>
      <c r="H3694" s="45" t="s">
        <v>5762</v>
      </c>
      <c r="J3694" s="45" t="s">
        <v>1555</v>
      </c>
      <c r="K3694" s="45" t="s">
        <v>1608</v>
      </c>
      <c r="L3694" s="45" t="s">
        <v>1557</v>
      </c>
      <c r="M3694" s="45" t="s">
        <v>6594</v>
      </c>
    </row>
    <row r="3695" spans="1:13" s="45" customFormat="1">
      <c r="A3695" s="45" t="s">
        <v>1549</v>
      </c>
      <c r="B3695" s="45" t="s">
        <v>1604</v>
      </c>
      <c r="C3695" s="45">
        <v>42615500</v>
      </c>
      <c r="D3695" s="45">
        <v>4080</v>
      </c>
      <c r="E3695" s="45" t="s">
        <v>2721</v>
      </c>
      <c r="F3695" s="45" t="s">
        <v>8452</v>
      </c>
      <c r="G3695" s="45" t="s">
        <v>1649</v>
      </c>
      <c r="H3695" s="45" t="s">
        <v>5805</v>
      </c>
      <c r="J3695" s="45" t="s">
        <v>1555</v>
      </c>
      <c r="K3695" s="45" t="s">
        <v>1608</v>
      </c>
      <c r="L3695" s="45" t="s">
        <v>1557</v>
      </c>
      <c r="M3695" s="45" t="s">
        <v>6594</v>
      </c>
    </row>
    <row r="3696" spans="1:13" s="45" customFormat="1">
      <c r="A3696" s="45" t="s">
        <v>1838</v>
      </c>
      <c r="B3696" s="45" t="s">
        <v>1736</v>
      </c>
      <c r="C3696" s="45">
        <v>42619801</v>
      </c>
      <c r="D3696" s="45">
        <v>4080</v>
      </c>
      <c r="E3696" s="45" t="s">
        <v>2721</v>
      </c>
      <c r="F3696" s="45" t="s">
        <v>8453</v>
      </c>
      <c r="G3696" s="45" t="s">
        <v>1649</v>
      </c>
      <c r="H3696" s="45" t="s">
        <v>8454</v>
      </c>
      <c r="I3696" s="45" t="s">
        <v>8387</v>
      </c>
      <c r="J3696" s="45" t="s">
        <v>1739</v>
      </c>
      <c r="K3696" s="45" t="s">
        <v>1740</v>
      </c>
      <c r="L3696" s="45" t="s">
        <v>1557</v>
      </c>
      <c r="M3696" s="45" t="s">
        <v>6594</v>
      </c>
    </row>
    <row r="3697" spans="1:13" s="45" customFormat="1">
      <c r="A3697" s="45" t="s">
        <v>1549</v>
      </c>
      <c r="B3697" s="45" t="s">
        <v>1604</v>
      </c>
      <c r="C3697" s="45">
        <v>42993001</v>
      </c>
      <c r="D3697" s="45">
        <v>4080</v>
      </c>
      <c r="E3697" s="45" t="s">
        <v>2721</v>
      </c>
      <c r="F3697" s="45" t="s">
        <v>8455</v>
      </c>
      <c r="G3697" s="45" t="s">
        <v>1649</v>
      </c>
      <c r="H3697" s="45" t="s">
        <v>5762</v>
      </c>
      <c r="J3697" s="45" t="s">
        <v>1555</v>
      </c>
      <c r="K3697" s="45" t="s">
        <v>1608</v>
      </c>
      <c r="L3697" s="45" t="s">
        <v>1557</v>
      </c>
      <c r="M3697" s="45" t="s">
        <v>6594</v>
      </c>
    </row>
    <row r="3698" spans="1:13" s="45" customFormat="1">
      <c r="A3698" s="45" t="s">
        <v>1753</v>
      </c>
      <c r="B3698" s="45" t="s">
        <v>1604</v>
      </c>
      <c r="C3698" s="45">
        <v>42999912</v>
      </c>
      <c r="D3698" s="45">
        <v>4080</v>
      </c>
      <c r="E3698" s="45" t="s">
        <v>2721</v>
      </c>
      <c r="F3698" s="45" t="s">
        <v>5899</v>
      </c>
      <c r="G3698" s="45" t="s">
        <v>1649</v>
      </c>
      <c r="H3698" s="45" t="s">
        <v>5900</v>
      </c>
      <c r="J3698" s="45" t="s">
        <v>1754</v>
      </c>
      <c r="K3698" s="45" t="s">
        <v>1608</v>
      </c>
      <c r="L3698" s="45" t="s">
        <v>1557</v>
      </c>
      <c r="M3698" s="45" t="s">
        <v>6594</v>
      </c>
    </row>
    <row r="3699" spans="1:13" s="45" customFormat="1">
      <c r="A3699" s="45" t="s">
        <v>1549</v>
      </c>
      <c r="B3699" s="45" t="s">
        <v>1604</v>
      </c>
      <c r="C3699" s="45">
        <v>44273001</v>
      </c>
      <c r="D3699" s="45">
        <v>8650</v>
      </c>
      <c r="E3699" s="45" t="s">
        <v>6215</v>
      </c>
      <c r="F3699" s="45" t="s">
        <v>8456</v>
      </c>
      <c r="G3699" s="45" t="s">
        <v>1613</v>
      </c>
      <c r="H3699" s="45" t="s">
        <v>6219</v>
      </c>
      <c r="J3699" s="45" t="s">
        <v>1555</v>
      </c>
      <c r="K3699" s="45" t="s">
        <v>1608</v>
      </c>
      <c r="L3699" s="45" t="s">
        <v>1557</v>
      </c>
      <c r="M3699" s="45" t="s">
        <v>6594</v>
      </c>
    </row>
    <row r="3700" spans="1:13" s="45" customFormat="1">
      <c r="A3700" s="45" t="s">
        <v>1549</v>
      </c>
      <c r="B3700" s="45" t="s">
        <v>1604</v>
      </c>
      <c r="C3700" s="45">
        <v>44273003</v>
      </c>
      <c r="D3700" s="45">
        <v>8650</v>
      </c>
      <c r="E3700" s="45" t="s">
        <v>6215</v>
      </c>
      <c r="F3700" s="45" t="s">
        <v>8457</v>
      </c>
      <c r="G3700" s="45" t="s">
        <v>1613</v>
      </c>
      <c r="H3700" s="45" t="s">
        <v>6219</v>
      </c>
      <c r="J3700" s="45" t="s">
        <v>1555</v>
      </c>
      <c r="K3700" s="45" t="s">
        <v>1608</v>
      </c>
      <c r="L3700" s="45" t="s">
        <v>1557</v>
      </c>
      <c r="M3700" s="45" t="s">
        <v>6594</v>
      </c>
    </row>
    <row r="3701" spans="1:13" s="45" customFormat="1">
      <c r="A3701" s="45" t="s">
        <v>1549</v>
      </c>
      <c r="B3701" s="45" t="s">
        <v>1604</v>
      </c>
      <c r="C3701" s="45">
        <v>44273005</v>
      </c>
      <c r="D3701" s="45">
        <v>8650</v>
      </c>
      <c r="E3701" s="45" t="s">
        <v>6215</v>
      </c>
      <c r="F3701" s="45" t="s">
        <v>8457</v>
      </c>
      <c r="G3701" s="45" t="s">
        <v>1613</v>
      </c>
      <c r="H3701" s="45" t="s">
        <v>6219</v>
      </c>
      <c r="J3701" s="45" t="s">
        <v>1555</v>
      </c>
      <c r="K3701" s="45" t="s">
        <v>1608</v>
      </c>
      <c r="L3701" s="45" t="s">
        <v>1557</v>
      </c>
      <c r="M3701" s="45" t="s">
        <v>6594</v>
      </c>
    </row>
    <row r="3702" spans="1:13" s="45" customFormat="1">
      <c r="A3702" s="45" t="s">
        <v>1549</v>
      </c>
      <c r="B3702" s="45" t="s">
        <v>1604</v>
      </c>
      <c r="C3702" s="45">
        <v>44503001</v>
      </c>
      <c r="D3702" s="45">
        <v>4110</v>
      </c>
      <c r="E3702" s="45" t="s">
        <v>3007</v>
      </c>
      <c r="F3702" s="45" t="s">
        <v>8458</v>
      </c>
      <c r="G3702" s="45" t="s">
        <v>1646</v>
      </c>
      <c r="H3702" s="45" t="s">
        <v>3009</v>
      </c>
      <c r="J3702" s="45" t="s">
        <v>1555</v>
      </c>
      <c r="K3702" s="45" t="s">
        <v>1608</v>
      </c>
      <c r="L3702" s="45" t="s">
        <v>1557</v>
      </c>
      <c r="M3702" s="45" t="s">
        <v>6594</v>
      </c>
    </row>
    <row r="3703" spans="1:13" s="45" customFormat="1">
      <c r="A3703" s="45" t="s">
        <v>1549</v>
      </c>
      <c r="B3703" s="45" t="s">
        <v>1604</v>
      </c>
      <c r="C3703" s="45">
        <v>44505500</v>
      </c>
      <c r="D3703" s="45">
        <v>4110</v>
      </c>
      <c r="E3703" s="45" t="s">
        <v>3007</v>
      </c>
      <c r="F3703" s="45" t="s">
        <v>8459</v>
      </c>
      <c r="G3703" s="45" t="s">
        <v>1646</v>
      </c>
      <c r="H3703" s="45" t="s">
        <v>8460</v>
      </c>
      <c r="J3703" s="45" t="s">
        <v>1555</v>
      </c>
      <c r="K3703" s="45" t="s">
        <v>1608</v>
      </c>
      <c r="L3703" s="45" t="s">
        <v>1557</v>
      </c>
      <c r="M3703" s="45" t="s">
        <v>6594</v>
      </c>
    </row>
    <row r="3704" spans="1:13" s="45" customFormat="1">
      <c r="A3704" s="45" t="s">
        <v>1549</v>
      </c>
      <c r="B3704" s="45" t="s">
        <v>1604</v>
      </c>
      <c r="C3704" s="45">
        <v>44573001</v>
      </c>
      <c r="D3704" s="45">
        <v>4110</v>
      </c>
      <c r="E3704" s="45" t="s">
        <v>3007</v>
      </c>
      <c r="F3704" s="45" t="s">
        <v>8461</v>
      </c>
      <c r="G3704" s="45" t="s">
        <v>1646</v>
      </c>
      <c r="H3704" s="45" t="s">
        <v>3009</v>
      </c>
      <c r="J3704" s="45" t="s">
        <v>1555</v>
      </c>
      <c r="K3704" s="45" t="s">
        <v>1608</v>
      </c>
      <c r="L3704" s="45" t="s">
        <v>1557</v>
      </c>
      <c r="M3704" s="45" t="s">
        <v>6594</v>
      </c>
    </row>
    <row r="3705" spans="1:13" s="45" customFormat="1">
      <c r="A3705" s="45" t="s">
        <v>1549</v>
      </c>
      <c r="B3705" s="45" t="s">
        <v>1604</v>
      </c>
      <c r="C3705" s="45">
        <v>44603001</v>
      </c>
      <c r="D3705" s="45">
        <v>4110</v>
      </c>
      <c r="E3705" s="45" t="s">
        <v>3007</v>
      </c>
      <c r="F3705" s="45" t="s">
        <v>8462</v>
      </c>
      <c r="G3705" s="45" t="s">
        <v>1646</v>
      </c>
      <c r="H3705" s="45" t="s">
        <v>3009</v>
      </c>
      <c r="J3705" s="45" t="s">
        <v>1555</v>
      </c>
      <c r="K3705" s="45" t="s">
        <v>1608</v>
      </c>
      <c r="L3705" s="45" t="s">
        <v>1557</v>
      </c>
      <c r="M3705" s="45" t="s">
        <v>6594</v>
      </c>
    </row>
    <row r="3706" spans="1:13" s="45" customFormat="1">
      <c r="A3706" s="45" t="s">
        <v>1751</v>
      </c>
      <c r="B3706" s="45" t="s">
        <v>6700</v>
      </c>
      <c r="C3706" s="45">
        <v>44603110</v>
      </c>
      <c r="D3706" s="45">
        <v>4110</v>
      </c>
      <c r="E3706" s="45" t="s">
        <v>3007</v>
      </c>
      <c r="F3706" s="45" t="s">
        <v>8463</v>
      </c>
      <c r="G3706" s="45" t="s">
        <v>1646</v>
      </c>
      <c r="H3706" s="45" t="s">
        <v>8464</v>
      </c>
      <c r="J3706" s="45" t="s">
        <v>1752</v>
      </c>
      <c r="K3706" s="45" t="s">
        <v>2827</v>
      </c>
      <c r="L3706" s="45" t="s">
        <v>1557</v>
      </c>
      <c r="M3706" s="45" t="s">
        <v>6594</v>
      </c>
    </row>
    <row r="3707" spans="1:13" s="45" customFormat="1">
      <c r="A3707" s="45" t="s">
        <v>1549</v>
      </c>
      <c r="B3707" s="45" t="s">
        <v>1550</v>
      </c>
      <c r="C3707" s="45">
        <v>44605001</v>
      </c>
      <c r="D3707" s="45">
        <v>4110</v>
      </c>
      <c r="E3707" s="45" t="s">
        <v>3007</v>
      </c>
      <c r="F3707" s="45" t="s">
        <v>8465</v>
      </c>
      <c r="G3707" s="45" t="s">
        <v>1646</v>
      </c>
      <c r="H3707" s="45" t="s">
        <v>6177</v>
      </c>
      <c r="J3707" s="45" t="s">
        <v>1555</v>
      </c>
      <c r="K3707" s="45" t="s">
        <v>1556</v>
      </c>
      <c r="L3707" s="45" t="s">
        <v>1557</v>
      </c>
      <c r="M3707" s="45" t="s">
        <v>6594</v>
      </c>
    </row>
    <row r="3708" spans="1:13" s="45" customFormat="1">
      <c r="A3708" s="45" t="s">
        <v>1549</v>
      </c>
      <c r="B3708" s="45" t="s">
        <v>1604</v>
      </c>
      <c r="C3708" s="45">
        <v>44605500</v>
      </c>
      <c r="D3708" s="45">
        <v>4110</v>
      </c>
      <c r="E3708" s="45" t="s">
        <v>3007</v>
      </c>
      <c r="F3708" s="45" t="s">
        <v>8466</v>
      </c>
      <c r="G3708" s="45" t="s">
        <v>1646</v>
      </c>
      <c r="H3708" s="45" t="s">
        <v>6046</v>
      </c>
      <c r="J3708" s="45" t="s">
        <v>1555</v>
      </c>
      <c r="K3708" s="45" t="s">
        <v>1608</v>
      </c>
      <c r="L3708" s="45" t="s">
        <v>1557</v>
      </c>
      <c r="M3708" s="45" t="s">
        <v>6594</v>
      </c>
    </row>
    <row r="3709" spans="1:13" s="45" customFormat="1">
      <c r="A3709" s="45" t="s">
        <v>1549</v>
      </c>
      <c r="B3709" s="45" t="s">
        <v>1604</v>
      </c>
      <c r="C3709" s="45">
        <v>44613001</v>
      </c>
      <c r="D3709" s="45">
        <v>4110</v>
      </c>
      <c r="E3709" s="45" t="s">
        <v>3007</v>
      </c>
      <c r="F3709" s="45" t="s">
        <v>8467</v>
      </c>
      <c r="G3709" s="45" t="s">
        <v>1646</v>
      </c>
      <c r="H3709" s="45" t="s">
        <v>3009</v>
      </c>
      <c r="J3709" s="45" t="s">
        <v>1555</v>
      </c>
      <c r="K3709" s="45" t="s">
        <v>1608</v>
      </c>
      <c r="L3709" s="45" t="s">
        <v>1557</v>
      </c>
      <c r="M3709" s="45" t="s">
        <v>6594</v>
      </c>
    </row>
    <row r="3710" spans="1:13" s="45" customFormat="1">
      <c r="A3710" s="45" t="s">
        <v>1549</v>
      </c>
      <c r="B3710" s="45" t="s">
        <v>1604</v>
      </c>
      <c r="C3710" s="45">
        <v>44615500</v>
      </c>
      <c r="D3710" s="45">
        <v>4110</v>
      </c>
      <c r="E3710" s="45" t="s">
        <v>3007</v>
      </c>
      <c r="F3710" s="45" t="s">
        <v>8468</v>
      </c>
      <c r="G3710" s="45" t="s">
        <v>1646</v>
      </c>
      <c r="H3710" s="45" t="s">
        <v>8469</v>
      </c>
      <c r="J3710" s="45" t="s">
        <v>1555</v>
      </c>
      <c r="K3710" s="45" t="s">
        <v>1608</v>
      </c>
      <c r="L3710" s="45" t="s">
        <v>1557</v>
      </c>
      <c r="M3710" s="45" t="s">
        <v>6594</v>
      </c>
    </row>
    <row r="3711" spans="1:13" s="45" customFormat="1">
      <c r="A3711" s="45" t="s">
        <v>1549</v>
      </c>
      <c r="B3711" s="45" t="s">
        <v>1604</v>
      </c>
      <c r="C3711" s="45">
        <v>44615501</v>
      </c>
      <c r="D3711" s="45">
        <v>4110</v>
      </c>
      <c r="E3711" s="45" t="s">
        <v>3007</v>
      </c>
      <c r="F3711" s="45" t="s">
        <v>8470</v>
      </c>
      <c r="G3711" s="45" t="s">
        <v>1646</v>
      </c>
      <c r="H3711" s="45" t="s">
        <v>8471</v>
      </c>
      <c r="J3711" s="45" t="s">
        <v>1555</v>
      </c>
      <c r="K3711" s="45" t="s">
        <v>1608</v>
      </c>
      <c r="L3711" s="45" t="s">
        <v>1557</v>
      </c>
      <c r="M3711" s="45" t="s">
        <v>6594</v>
      </c>
    </row>
    <row r="3712" spans="1:13" s="45" customFormat="1">
      <c r="A3712" s="45" t="s">
        <v>1549</v>
      </c>
      <c r="B3712" s="45" t="s">
        <v>1604</v>
      </c>
      <c r="C3712" s="45">
        <v>44993001</v>
      </c>
      <c r="D3712" s="45">
        <v>4110</v>
      </c>
      <c r="E3712" s="45" t="s">
        <v>3007</v>
      </c>
      <c r="F3712" s="45" t="s">
        <v>8472</v>
      </c>
      <c r="G3712" s="45" t="s">
        <v>1646</v>
      </c>
      <c r="H3712" s="45" t="s">
        <v>3009</v>
      </c>
      <c r="J3712" s="45" t="s">
        <v>1555</v>
      </c>
      <c r="K3712" s="45" t="s">
        <v>1608</v>
      </c>
      <c r="L3712" s="45" t="s">
        <v>1557</v>
      </c>
      <c r="M3712" s="45" t="s">
        <v>6594</v>
      </c>
    </row>
    <row r="3713" spans="1:13" s="45" customFormat="1">
      <c r="A3713" s="45" t="s">
        <v>1549</v>
      </c>
      <c r="B3713" s="45" t="s">
        <v>1604</v>
      </c>
      <c r="C3713" s="45">
        <v>44998900</v>
      </c>
      <c r="D3713" s="45">
        <v>4110</v>
      </c>
      <c r="E3713" s="45" t="s">
        <v>3007</v>
      </c>
      <c r="F3713" s="45" t="s">
        <v>8473</v>
      </c>
      <c r="G3713" s="45" t="s">
        <v>1646</v>
      </c>
      <c r="H3713" s="45" t="s">
        <v>8474</v>
      </c>
      <c r="J3713" s="45" t="s">
        <v>1555</v>
      </c>
      <c r="K3713" s="45" t="s">
        <v>1608</v>
      </c>
      <c r="L3713" s="45" t="s">
        <v>1557</v>
      </c>
      <c r="M3713" s="45" t="s">
        <v>6594</v>
      </c>
    </row>
    <row r="3714" spans="1:13" s="45" customFormat="1">
      <c r="A3714" s="45" t="s">
        <v>1549</v>
      </c>
      <c r="B3714" s="45" t="s">
        <v>1604</v>
      </c>
      <c r="C3714" s="45">
        <v>44998901</v>
      </c>
      <c r="D3714" s="45">
        <v>4110</v>
      </c>
      <c r="E3714" s="45" t="s">
        <v>3007</v>
      </c>
      <c r="F3714" s="45" t="s">
        <v>8475</v>
      </c>
      <c r="G3714" s="45" t="s">
        <v>1646</v>
      </c>
      <c r="H3714" s="45" t="s">
        <v>8476</v>
      </c>
      <c r="J3714" s="45" t="s">
        <v>1555</v>
      </c>
      <c r="K3714" s="45" t="s">
        <v>1608</v>
      </c>
      <c r="L3714" s="45" t="s">
        <v>1557</v>
      </c>
      <c r="M3714" s="45" t="s">
        <v>6594</v>
      </c>
    </row>
    <row r="3715" spans="1:13" s="45" customFormat="1">
      <c r="A3715" s="45" t="s">
        <v>5854</v>
      </c>
      <c r="B3715" s="45" t="s">
        <v>5855</v>
      </c>
      <c r="C3715" s="45">
        <v>46271005</v>
      </c>
      <c r="D3715" s="45">
        <v>8650</v>
      </c>
      <c r="E3715" s="45" t="s">
        <v>6215</v>
      </c>
      <c r="F3715" s="45" t="s">
        <v>8477</v>
      </c>
      <c r="G3715" s="45" t="s">
        <v>1675</v>
      </c>
      <c r="H3715" s="45" t="s">
        <v>8478</v>
      </c>
      <c r="J3715" s="45" t="s">
        <v>5858</v>
      </c>
      <c r="K3715" s="45" t="s">
        <v>5859</v>
      </c>
      <c r="L3715" s="45" t="s">
        <v>1557</v>
      </c>
      <c r="M3715" s="45" t="s">
        <v>6594</v>
      </c>
    </row>
    <row r="3716" spans="1:13" s="45" customFormat="1">
      <c r="A3716" s="45" t="s">
        <v>5854</v>
      </c>
      <c r="B3716" s="45" t="s">
        <v>5855</v>
      </c>
      <c r="C3716" s="45">
        <v>46271006</v>
      </c>
      <c r="D3716" s="45">
        <v>8650</v>
      </c>
      <c r="E3716" s="45" t="s">
        <v>6215</v>
      </c>
      <c r="F3716" s="45" t="s">
        <v>8479</v>
      </c>
      <c r="G3716" s="45" t="s">
        <v>1675</v>
      </c>
      <c r="H3716" s="45" t="s">
        <v>8480</v>
      </c>
      <c r="J3716" s="45" t="s">
        <v>5858</v>
      </c>
      <c r="K3716" s="45" t="s">
        <v>5859</v>
      </c>
      <c r="L3716" s="45" t="s">
        <v>1557</v>
      </c>
      <c r="M3716" s="45" t="s">
        <v>6594</v>
      </c>
    </row>
    <row r="3717" spans="1:13" s="45" customFormat="1">
      <c r="A3717" s="45" t="s">
        <v>5854</v>
      </c>
      <c r="B3717" s="45" t="s">
        <v>5855</v>
      </c>
      <c r="C3717" s="45">
        <v>46271007</v>
      </c>
      <c r="D3717" s="45">
        <v>8650</v>
      </c>
      <c r="E3717" s="45" t="s">
        <v>6215</v>
      </c>
      <c r="F3717" s="45" t="s">
        <v>8481</v>
      </c>
      <c r="G3717" s="45" t="s">
        <v>1675</v>
      </c>
      <c r="H3717" s="45" t="s">
        <v>8482</v>
      </c>
      <c r="J3717" s="45" t="s">
        <v>5858</v>
      </c>
      <c r="K3717" s="45" t="s">
        <v>5859</v>
      </c>
      <c r="L3717" s="45" t="s">
        <v>1557</v>
      </c>
      <c r="M3717" s="45" t="s">
        <v>6594</v>
      </c>
    </row>
    <row r="3718" spans="1:13" s="45" customFormat="1">
      <c r="A3718" s="45" t="s">
        <v>1549</v>
      </c>
      <c r="B3718" s="45" t="s">
        <v>1604</v>
      </c>
      <c r="C3718" s="45">
        <v>46273001</v>
      </c>
      <c r="D3718" s="45">
        <v>8650</v>
      </c>
      <c r="E3718" s="45" t="s">
        <v>6215</v>
      </c>
      <c r="F3718" s="45" t="s">
        <v>8483</v>
      </c>
      <c r="G3718" s="45" t="s">
        <v>1613</v>
      </c>
      <c r="H3718" s="45" t="s">
        <v>6219</v>
      </c>
      <c r="J3718" s="45" t="s">
        <v>1555</v>
      </c>
      <c r="K3718" s="45" t="s">
        <v>1608</v>
      </c>
      <c r="L3718" s="45" t="s">
        <v>1557</v>
      </c>
      <c r="M3718" s="45" t="s">
        <v>6594</v>
      </c>
    </row>
    <row r="3719" spans="1:13" s="45" customFormat="1">
      <c r="A3719" s="45" t="s">
        <v>1549</v>
      </c>
      <c r="B3719" s="45" t="s">
        <v>1604</v>
      </c>
      <c r="C3719" s="45">
        <v>46273003</v>
      </c>
      <c r="D3719" s="45">
        <v>8650</v>
      </c>
      <c r="E3719" s="45" t="s">
        <v>6215</v>
      </c>
      <c r="F3719" s="45" t="s">
        <v>8484</v>
      </c>
      <c r="G3719" s="45" t="s">
        <v>1613</v>
      </c>
      <c r="H3719" s="45" t="s">
        <v>6219</v>
      </c>
      <c r="J3719" s="45" t="s">
        <v>1555</v>
      </c>
      <c r="K3719" s="45" t="s">
        <v>1608</v>
      </c>
      <c r="L3719" s="45" t="s">
        <v>1557</v>
      </c>
      <c r="M3719" s="45" t="s">
        <v>6594</v>
      </c>
    </row>
    <row r="3720" spans="1:13" s="45" customFormat="1">
      <c r="A3720" s="45" t="s">
        <v>1549</v>
      </c>
      <c r="B3720" s="45" t="s">
        <v>1604</v>
      </c>
      <c r="C3720" s="45">
        <v>46273005</v>
      </c>
      <c r="D3720" s="45">
        <v>8650</v>
      </c>
      <c r="E3720" s="45" t="s">
        <v>6215</v>
      </c>
      <c r="F3720" s="45" t="s">
        <v>8484</v>
      </c>
      <c r="G3720" s="45" t="s">
        <v>1613</v>
      </c>
      <c r="H3720" s="45" t="s">
        <v>6219</v>
      </c>
      <c r="J3720" s="45" t="s">
        <v>1555</v>
      </c>
      <c r="K3720" s="45" t="s">
        <v>1608</v>
      </c>
      <c r="L3720" s="45" t="s">
        <v>1557</v>
      </c>
      <c r="M3720" s="45" t="s">
        <v>6594</v>
      </c>
    </row>
    <row r="3721" spans="1:13" s="45" customFormat="1">
      <c r="A3721" s="45" t="s">
        <v>1751</v>
      </c>
      <c r="B3721" s="45" t="s">
        <v>2824</v>
      </c>
      <c r="C3721" s="45">
        <v>46273500</v>
      </c>
      <c r="D3721" s="45">
        <v>8650</v>
      </c>
      <c r="E3721" s="45" t="s">
        <v>6215</v>
      </c>
      <c r="F3721" s="45" t="s">
        <v>8485</v>
      </c>
      <c r="G3721" s="45" t="s">
        <v>1675</v>
      </c>
      <c r="H3721" s="45" t="s">
        <v>8486</v>
      </c>
      <c r="J3721" s="45" t="s">
        <v>1752</v>
      </c>
      <c r="K3721" s="45" t="s">
        <v>2827</v>
      </c>
      <c r="L3721" s="45" t="s">
        <v>1557</v>
      </c>
      <c r="M3721" s="45" t="s">
        <v>6594</v>
      </c>
    </row>
    <row r="3722" spans="1:13" s="45" customFormat="1">
      <c r="A3722" s="45" t="s">
        <v>1549</v>
      </c>
      <c r="B3722" s="45" t="s">
        <v>1604</v>
      </c>
      <c r="C3722" s="45">
        <v>46275100</v>
      </c>
      <c r="D3722" s="45">
        <v>8650</v>
      </c>
      <c r="E3722" s="45" t="s">
        <v>6215</v>
      </c>
      <c r="F3722" s="45" t="s">
        <v>8487</v>
      </c>
      <c r="G3722" s="45" t="s">
        <v>1675</v>
      </c>
      <c r="H3722" s="45" t="s">
        <v>8488</v>
      </c>
      <c r="J3722" s="45" t="s">
        <v>1555</v>
      </c>
      <c r="K3722" s="45" t="s">
        <v>1608</v>
      </c>
      <c r="L3722" s="45" t="s">
        <v>1557</v>
      </c>
      <c r="M3722" s="45" t="s">
        <v>6594</v>
      </c>
    </row>
    <row r="3723" spans="1:13" s="45" customFormat="1">
      <c r="A3723" s="45" t="s">
        <v>1838</v>
      </c>
      <c r="B3723" s="45" t="s">
        <v>1736</v>
      </c>
      <c r="C3723" s="45">
        <v>46279800</v>
      </c>
      <c r="D3723" s="45">
        <v>8650</v>
      </c>
      <c r="E3723" s="45" t="s">
        <v>6215</v>
      </c>
      <c r="F3723" s="45" t="s">
        <v>8489</v>
      </c>
      <c r="G3723" s="45" t="s">
        <v>1675</v>
      </c>
      <c r="H3723" s="45" t="s">
        <v>8490</v>
      </c>
      <c r="I3723" s="45" t="s">
        <v>6677</v>
      </c>
      <c r="J3723" s="45" t="s">
        <v>1739</v>
      </c>
      <c r="K3723" s="45" t="s">
        <v>1740</v>
      </c>
      <c r="L3723" s="45" t="s">
        <v>1557</v>
      </c>
      <c r="M3723" s="45" t="s">
        <v>6594</v>
      </c>
    </row>
    <row r="3724" spans="1:13" s="45" customFormat="1">
      <c r="A3724" s="45" t="s">
        <v>1838</v>
      </c>
      <c r="B3724" s="45" t="s">
        <v>1736</v>
      </c>
      <c r="C3724" s="45">
        <v>46279802</v>
      </c>
      <c r="D3724" s="45">
        <v>8650</v>
      </c>
      <c r="E3724" s="45" t="s">
        <v>6215</v>
      </c>
      <c r="F3724" s="45" t="s">
        <v>8433</v>
      </c>
      <c r="G3724" s="45" t="s">
        <v>1675</v>
      </c>
      <c r="H3724" s="45" t="s">
        <v>8491</v>
      </c>
      <c r="I3724" s="45" t="s">
        <v>6654</v>
      </c>
      <c r="J3724" s="45" t="s">
        <v>1739</v>
      </c>
      <c r="K3724" s="45" t="s">
        <v>1740</v>
      </c>
      <c r="L3724" s="45" t="s">
        <v>1557</v>
      </c>
      <c r="M3724" s="45" t="s">
        <v>6594</v>
      </c>
    </row>
    <row r="3725" spans="1:13" s="45" customFormat="1">
      <c r="A3725" s="45" t="s">
        <v>1753</v>
      </c>
      <c r="B3725" s="45" t="s">
        <v>1604</v>
      </c>
      <c r="C3725" s="45">
        <v>46279900</v>
      </c>
      <c r="D3725" s="45">
        <v>8650</v>
      </c>
      <c r="E3725" s="45" t="s">
        <v>6215</v>
      </c>
      <c r="F3725" s="45" t="s">
        <v>8492</v>
      </c>
      <c r="G3725" s="45" t="s">
        <v>1675</v>
      </c>
      <c r="H3725" s="45" t="s">
        <v>8493</v>
      </c>
      <c r="J3725" s="45" t="s">
        <v>1754</v>
      </c>
      <c r="K3725" s="45" t="s">
        <v>1608</v>
      </c>
      <c r="L3725" s="45" t="s">
        <v>1557</v>
      </c>
      <c r="M3725" s="45" t="s">
        <v>6594</v>
      </c>
    </row>
    <row r="3726" spans="1:13" s="45" customFormat="1">
      <c r="A3726" s="45" t="s">
        <v>1549</v>
      </c>
      <c r="B3726" s="45" t="s">
        <v>1604</v>
      </c>
      <c r="C3726" s="45">
        <v>46515500</v>
      </c>
      <c r="D3726" s="45">
        <v>4120</v>
      </c>
      <c r="E3726" s="45" t="s">
        <v>2899</v>
      </c>
      <c r="F3726" s="45" t="s">
        <v>8494</v>
      </c>
      <c r="G3726" s="45" t="s">
        <v>1652</v>
      </c>
      <c r="H3726" s="45" t="s">
        <v>6446</v>
      </c>
      <c r="J3726" s="45" t="s">
        <v>1555</v>
      </c>
      <c r="K3726" s="45" t="s">
        <v>1608</v>
      </c>
      <c r="L3726" s="45" t="s">
        <v>1557</v>
      </c>
      <c r="M3726" s="45" t="s">
        <v>6594</v>
      </c>
    </row>
    <row r="3727" spans="1:13" s="45" customFormat="1">
      <c r="A3727" s="45" t="s">
        <v>1549</v>
      </c>
      <c r="B3727" s="45" t="s">
        <v>1604</v>
      </c>
      <c r="C3727" s="45">
        <v>46573001</v>
      </c>
      <c r="D3727" s="45">
        <v>4120</v>
      </c>
      <c r="E3727" s="45" t="s">
        <v>2899</v>
      </c>
      <c r="F3727" s="45" t="s">
        <v>8495</v>
      </c>
      <c r="G3727" s="45" t="s">
        <v>1675</v>
      </c>
      <c r="H3727" s="45" t="s">
        <v>2901</v>
      </c>
      <c r="J3727" s="45" t="s">
        <v>1555</v>
      </c>
      <c r="K3727" s="45" t="s">
        <v>1608</v>
      </c>
      <c r="L3727" s="45" t="s">
        <v>1557</v>
      </c>
      <c r="M3727" s="45" t="s">
        <v>6594</v>
      </c>
    </row>
    <row r="3728" spans="1:13" s="45" customFormat="1">
      <c r="A3728" s="45" t="s">
        <v>1549</v>
      </c>
      <c r="B3728" s="45" t="s">
        <v>1604</v>
      </c>
      <c r="C3728" s="45">
        <v>46575060</v>
      </c>
      <c r="D3728" s="45">
        <v>4120</v>
      </c>
      <c r="E3728" s="45" t="s">
        <v>2899</v>
      </c>
      <c r="F3728" s="45" t="s">
        <v>8496</v>
      </c>
      <c r="G3728" s="45" t="s">
        <v>1675</v>
      </c>
      <c r="H3728" s="45" t="s">
        <v>6234</v>
      </c>
      <c r="J3728" s="45" t="s">
        <v>1555</v>
      </c>
      <c r="K3728" s="45" t="s">
        <v>1608</v>
      </c>
      <c r="L3728" s="45" t="s">
        <v>1557</v>
      </c>
      <c r="M3728" s="45" t="s">
        <v>6594</v>
      </c>
    </row>
    <row r="3729" spans="1:13" s="45" customFormat="1">
      <c r="A3729" s="45" t="s">
        <v>1549</v>
      </c>
      <c r="B3729" s="45" t="s">
        <v>1604</v>
      </c>
      <c r="C3729" s="45">
        <v>46575500</v>
      </c>
      <c r="D3729" s="45">
        <v>4120</v>
      </c>
      <c r="E3729" s="45" t="s">
        <v>2899</v>
      </c>
      <c r="F3729" s="45" t="s">
        <v>8497</v>
      </c>
      <c r="G3729" s="45" t="s">
        <v>1675</v>
      </c>
      <c r="H3729" s="45" t="s">
        <v>6292</v>
      </c>
      <c r="J3729" s="45" t="s">
        <v>1555</v>
      </c>
      <c r="K3729" s="45" t="s">
        <v>1608</v>
      </c>
      <c r="L3729" s="45" t="s">
        <v>1557</v>
      </c>
      <c r="M3729" s="45" t="s">
        <v>6594</v>
      </c>
    </row>
    <row r="3730" spans="1:13" s="45" customFormat="1">
      <c r="A3730" s="45" t="s">
        <v>1549</v>
      </c>
      <c r="B3730" s="45" t="s">
        <v>1604</v>
      </c>
      <c r="C3730" s="45">
        <v>46605200</v>
      </c>
      <c r="D3730" s="45">
        <v>4120</v>
      </c>
      <c r="E3730" s="45" t="s">
        <v>2899</v>
      </c>
      <c r="F3730" s="45" t="s">
        <v>8498</v>
      </c>
      <c r="G3730" s="45" t="s">
        <v>1675</v>
      </c>
      <c r="H3730" s="45" t="s">
        <v>8499</v>
      </c>
      <c r="J3730" s="45" t="s">
        <v>1555</v>
      </c>
      <c r="K3730" s="45" t="s">
        <v>1608</v>
      </c>
      <c r="L3730" s="45" t="s">
        <v>1557</v>
      </c>
      <c r="M3730" s="45" t="s">
        <v>6594</v>
      </c>
    </row>
    <row r="3731" spans="1:13" s="45" customFormat="1">
      <c r="A3731" s="45" t="s">
        <v>1549</v>
      </c>
      <c r="B3731" s="45" t="s">
        <v>1604</v>
      </c>
      <c r="C3731" s="45">
        <v>46613001</v>
      </c>
      <c r="D3731" s="45">
        <v>4120</v>
      </c>
      <c r="E3731" s="45" t="s">
        <v>2899</v>
      </c>
      <c r="F3731" s="45" t="s">
        <v>8500</v>
      </c>
      <c r="G3731" s="45" t="s">
        <v>1675</v>
      </c>
      <c r="H3731" s="45" t="s">
        <v>2901</v>
      </c>
      <c r="J3731" s="45" t="s">
        <v>1555</v>
      </c>
      <c r="K3731" s="45" t="s">
        <v>1608</v>
      </c>
      <c r="L3731" s="45" t="s">
        <v>1557</v>
      </c>
      <c r="M3731" s="45" t="s">
        <v>6594</v>
      </c>
    </row>
    <row r="3732" spans="1:13" s="45" customFormat="1">
      <c r="A3732" s="45" t="s">
        <v>1549</v>
      </c>
      <c r="B3732" s="45" t="s">
        <v>1604</v>
      </c>
      <c r="C3732" s="45">
        <v>46993001</v>
      </c>
      <c r="D3732" s="45">
        <v>4120</v>
      </c>
      <c r="E3732" s="45" t="s">
        <v>2899</v>
      </c>
      <c r="F3732" s="45" t="s">
        <v>8501</v>
      </c>
      <c r="G3732" s="45" t="s">
        <v>1675</v>
      </c>
      <c r="H3732" s="45" t="s">
        <v>2901</v>
      </c>
      <c r="J3732" s="45" t="s">
        <v>1555</v>
      </c>
      <c r="K3732" s="45" t="s">
        <v>1608</v>
      </c>
      <c r="L3732" s="45" t="s">
        <v>1557</v>
      </c>
      <c r="M3732" s="45" t="s">
        <v>6594</v>
      </c>
    </row>
    <row r="3733" spans="1:13" s="45" customFormat="1">
      <c r="A3733" s="45" t="s">
        <v>1549</v>
      </c>
      <c r="B3733" s="45" t="s">
        <v>1604</v>
      </c>
      <c r="C3733" s="45">
        <v>47273001</v>
      </c>
      <c r="D3733" s="45">
        <v>8650</v>
      </c>
      <c r="E3733" s="45" t="s">
        <v>6215</v>
      </c>
      <c r="F3733" s="45" t="s">
        <v>8502</v>
      </c>
      <c r="G3733" s="45" t="s">
        <v>1613</v>
      </c>
      <c r="H3733" s="45" t="s">
        <v>6219</v>
      </c>
      <c r="J3733" s="45" t="s">
        <v>1555</v>
      </c>
      <c r="K3733" s="45" t="s">
        <v>1608</v>
      </c>
      <c r="L3733" s="45" t="s">
        <v>1557</v>
      </c>
      <c r="M3733" s="45" t="s">
        <v>6594</v>
      </c>
    </row>
    <row r="3734" spans="1:13" s="45" customFormat="1">
      <c r="A3734" s="45" t="s">
        <v>1549</v>
      </c>
      <c r="B3734" s="45" t="s">
        <v>1604</v>
      </c>
      <c r="C3734" s="45">
        <v>47273003</v>
      </c>
      <c r="D3734" s="45">
        <v>8650</v>
      </c>
      <c r="E3734" s="45" t="s">
        <v>6215</v>
      </c>
      <c r="F3734" s="45" t="s">
        <v>8503</v>
      </c>
      <c r="G3734" s="45" t="s">
        <v>1613</v>
      </c>
      <c r="H3734" s="45" t="s">
        <v>6219</v>
      </c>
      <c r="J3734" s="45" t="s">
        <v>1555</v>
      </c>
      <c r="K3734" s="45" t="s">
        <v>1608</v>
      </c>
      <c r="L3734" s="45" t="s">
        <v>1557</v>
      </c>
      <c r="M3734" s="45" t="s">
        <v>6594</v>
      </c>
    </row>
    <row r="3735" spans="1:13" s="45" customFormat="1">
      <c r="A3735" s="45" t="s">
        <v>1751</v>
      </c>
      <c r="B3735" s="45" t="s">
        <v>2824</v>
      </c>
      <c r="C3735" s="45">
        <v>47273500</v>
      </c>
      <c r="D3735" s="45">
        <v>8650</v>
      </c>
      <c r="E3735" s="45" t="s">
        <v>6215</v>
      </c>
      <c r="F3735" s="45" t="s">
        <v>8504</v>
      </c>
      <c r="G3735" s="45" t="s">
        <v>1652</v>
      </c>
      <c r="H3735" s="45" t="s">
        <v>8505</v>
      </c>
      <c r="J3735" s="45" t="s">
        <v>1752</v>
      </c>
      <c r="K3735" s="45" t="s">
        <v>2827</v>
      </c>
      <c r="L3735" s="45" t="s">
        <v>1557</v>
      </c>
      <c r="M3735" s="45" t="s">
        <v>6594</v>
      </c>
    </row>
    <row r="3736" spans="1:13" s="45" customFormat="1">
      <c r="A3736" s="45" t="s">
        <v>1549</v>
      </c>
      <c r="B3736" s="45" t="s">
        <v>1604</v>
      </c>
      <c r="C3736" s="45">
        <v>47275500</v>
      </c>
      <c r="D3736" s="45">
        <v>8650</v>
      </c>
      <c r="E3736" s="45" t="s">
        <v>6215</v>
      </c>
      <c r="F3736" s="45" t="s">
        <v>8506</v>
      </c>
      <c r="G3736" s="45" t="s">
        <v>1652</v>
      </c>
      <c r="H3736" s="45" t="s">
        <v>8507</v>
      </c>
      <c r="J3736" s="45" t="s">
        <v>1555</v>
      </c>
      <c r="K3736" s="45" t="s">
        <v>1608</v>
      </c>
      <c r="L3736" s="45" t="s">
        <v>1557</v>
      </c>
      <c r="M3736" s="45" t="s">
        <v>6594</v>
      </c>
    </row>
    <row r="3737" spans="1:13" s="45" customFormat="1">
      <c r="A3737" s="45" t="s">
        <v>1549</v>
      </c>
      <c r="B3737" s="45" t="s">
        <v>1604</v>
      </c>
      <c r="C3737" s="45">
        <v>47276000</v>
      </c>
      <c r="D3737" s="45">
        <v>8650</v>
      </c>
      <c r="E3737" s="45" t="s">
        <v>6215</v>
      </c>
      <c r="F3737" s="45" t="s">
        <v>8508</v>
      </c>
      <c r="G3737" s="45" t="s">
        <v>1652</v>
      </c>
      <c r="H3737" s="45" t="s">
        <v>8509</v>
      </c>
      <c r="J3737" s="45" t="s">
        <v>1555</v>
      </c>
      <c r="K3737" s="45" t="s">
        <v>1608</v>
      </c>
      <c r="L3737" s="45" t="s">
        <v>1557</v>
      </c>
      <c r="M3737" s="45" t="s">
        <v>6594</v>
      </c>
    </row>
    <row r="3738" spans="1:13" s="45" customFormat="1">
      <c r="A3738" s="45" t="s">
        <v>1753</v>
      </c>
      <c r="B3738" s="45" t="s">
        <v>1604</v>
      </c>
      <c r="C3738" s="45">
        <v>47279900</v>
      </c>
      <c r="D3738" s="45">
        <v>8650</v>
      </c>
      <c r="E3738" s="45" t="s">
        <v>6215</v>
      </c>
      <c r="F3738" s="45" t="s">
        <v>8510</v>
      </c>
      <c r="G3738" s="45" t="s">
        <v>1652</v>
      </c>
      <c r="H3738" s="45" t="s">
        <v>8511</v>
      </c>
      <c r="J3738" s="45" t="s">
        <v>1754</v>
      </c>
      <c r="K3738" s="45" t="s">
        <v>1608</v>
      </c>
      <c r="L3738" s="45" t="s">
        <v>1557</v>
      </c>
      <c r="M3738" s="45" t="s">
        <v>6594</v>
      </c>
    </row>
    <row r="3739" spans="1:13" s="45" customFormat="1">
      <c r="A3739" s="45" t="s">
        <v>1549</v>
      </c>
      <c r="B3739" s="45" t="s">
        <v>1604</v>
      </c>
      <c r="C3739" s="45">
        <v>47505500</v>
      </c>
      <c r="D3739" s="45">
        <v>4100</v>
      </c>
      <c r="E3739" s="45" t="s">
        <v>2712</v>
      </c>
      <c r="F3739" s="45" t="s">
        <v>8512</v>
      </c>
      <c r="G3739" s="45" t="s">
        <v>1652</v>
      </c>
      <c r="H3739" s="45" t="s">
        <v>8513</v>
      </c>
      <c r="J3739" s="45" t="s">
        <v>1555</v>
      </c>
      <c r="K3739" s="45" t="s">
        <v>1608</v>
      </c>
      <c r="L3739" s="45" t="s">
        <v>1557</v>
      </c>
      <c r="M3739" s="45" t="s">
        <v>6594</v>
      </c>
    </row>
    <row r="3740" spans="1:13" s="45" customFormat="1">
      <c r="A3740" s="45" t="s">
        <v>1735</v>
      </c>
      <c r="B3740" s="45" t="s">
        <v>1736</v>
      </c>
      <c r="C3740" s="45">
        <v>47506156</v>
      </c>
      <c r="D3740" s="45">
        <v>4100</v>
      </c>
      <c r="E3740" s="45" t="s">
        <v>2712</v>
      </c>
      <c r="F3740" s="45" t="s">
        <v>8514</v>
      </c>
      <c r="G3740" s="45" t="s">
        <v>1652</v>
      </c>
      <c r="I3740" s="45" t="s">
        <v>8515</v>
      </c>
      <c r="J3740" s="45" t="s">
        <v>1739</v>
      </c>
      <c r="K3740" s="45" t="s">
        <v>1740</v>
      </c>
      <c r="L3740" s="45" t="s">
        <v>1557</v>
      </c>
      <c r="M3740" s="45" t="s">
        <v>6594</v>
      </c>
    </row>
    <row r="3741" spans="1:13" s="45" customFormat="1">
      <c r="A3741" s="45" t="s">
        <v>1753</v>
      </c>
      <c r="B3741" s="45" t="s">
        <v>1604</v>
      </c>
      <c r="C3741" s="45">
        <v>47509904</v>
      </c>
      <c r="D3741" s="45">
        <v>4100</v>
      </c>
      <c r="E3741" s="45" t="s">
        <v>2712</v>
      </c>
      <c r="F3741" s="45" t="s">
        <v>6483</v>
      </c>
      <c r="G3741" s="45" t="s">
        <v>1652</v>
      </c>
      <c r="H3741" s="45" t="s">
        <v>6484</v>
      </c>
      <c r="J3741" s="45" t="s">
        <v>1754</v>
      </c>
      <c r="K3741" s="45" t="s">
        <v>1608</v>
      </c>
      <c r="L3741" s="45" t="s">
        <v>1557</v>
      </c>
      <c r="M3741" s="45" t="s">
        <v>6594</v>
      </c>
    </row>
    <row r="3742" spans="1:13" s="45" customFormat="1">
      <c r="A3742" s="45" t="s">
        <v>1549</v>
      </c>
      <c r="B3742" s="45" t="s">
        <v>1604</v>
      </c>
      <c r="C3742" s="45">
        <v>47511800</v>
      </c>
      <c r="D3742" s="45">
        <v>4100</v>
      </c>
      <c r="E3742" s="45" t="s">
        <v>2712</v>
      </c>
      <c r="F3742" s="45" t="s">
        <v>8516</v>
      </c>
      <c r="G3742" s="45" t="s">
        <v>1652</v>
      </c>
      <c r="H3742" s="45" t="s">
        <v>8517</v>
      </c>
      <c r="J3742" s="45" t="s">
        <v>1555</v>
      </c>
      <c r="K3742" s="45" t="s">
        <v>1608</v>
      </c>
      <c r="L3742" s="45" t="s">
        <v>1557</v>
      </c>
      <c r="M3742" s="45" t="s">
        <v>6594</v>
      </c>
    </row>
    <row r="3743" spans="1:13" s="45" customFormat="1">
      <c r="A3743" s="45" t="s">
        <v>1549</v>
      </c>
      <c r="B3743" s="45" t="s">
        <v>1604</v>
      </c>
      <c r="C3743" s="45">
        <v>47515064</v>
      </c>
      <c r="D3743" s="45">
        <v>4100</v>
      </c>
      <c r="E3743" s="45" t="s">
        <v>2712</v>
      </c>
      <c r="F3743" s="45" t="s">
        <v>8518</v>
      </c>
      <c r="G3743" s="45" t="s">
        <v>1652</v>
      </c>
      <c r="H3743" s="45" t="s">
        <v>6446</v>
      </c>
      <c r="J3743" s="45" t="s">
        <v>1555</v>
      </c>
      <c r="K3743" s="45" t="s">
        <v>1608</v>
      </c>
      <c r="L3743" s="45" t="s">
        <v>1557</v>
      </c>
      <c r="M3743" s="45" t="s">
        <v>6594</v>
      </c>
    </row>
    <row r="3744" spans="1:13" s="45" customFormat="1">
      <c r="A3744" s="45" t="s">
        <v>1549</v>
      </c>
      <c r="B3744" s="45" t="s">
        <v>1604</v>
      </c>
      <c r="C3744" s="45">
        <v>47515500</v>
      </c>
      <c r="D3744" s="45">
        <v>4100</v>
      </c>
      <c r="E3744" s="45" t="s">
        <v>2712</v>
      </c>
      <c r="F3744" s="45" t="s">
        <v>8519</v>
      </c>
      <c r="G3744" s="45" t="s">
        <v>1652</v>
      </c>
      <c r="H3744" s="45" t="s">
        <v>8520</v>
      </c>
      <c r="J3744" s="45" t="s">
        <v>1555</v>
      </c>
      <c r="K3744" s="45" t="s">
        <v>1608</v>
      </c>
      <c r="L3744" s="45" t="s">
        <v>1557</v>
      </c>
      <c r="M3744" s="45" t="s">
        <v>6594</v>
      </c>
    </row>
    <row r="3745" spans="1:13" s="45" customFormat="1">
      <c r="A3745" s="45" t="s">
        <v>1753</v>
      </c>
      <c r="B3745" s="45" t="s">
        <v>1604</v>
      </c>
      <c r="C3745" s="45">
        <v>47519901</v>
      </c>
      <c r="D3745" s="45">
        <v>4100</v>
      </c>
      <c r="E3745" s="45" t="s">
        <v>2712</v>
      </c>
      <c r="F3745" s="45" t="s">
        <v>6491</v>
      </c>
      <c r="G3745" s="45" t="s">
        <v>1652</v>
      </c>
      <c r="H3745" s="45" t="s">
        <v>6492</v>
      </c>
      <c r="J3745" s="45" t="s">
        <v>1754</v>
      </c>
      <c r="K3745" s="45" t="s">
        <v>1608</v>
      </c>
      <c r="L3745" s="45" t="s">
        <v>1557</v>
      </c>
      <c r="M3745" s="45" t="s">
        <v>6594</v>
      </c>
    </row>
    <row r="3746" spans="1:13" s="45" customFormat="1">
      <c r="A3746" s="45" t="s">
        <v>1735</v>
      </c>
      <c r="B3746" s="45" t="s">
        <v>1736</v>
      </c>
      <c r="C3746" s="45">
        <v>47532507</v>
      </c>
      <c r="D3746" s="45">
        <v>4100</v>
      </c>
      <c r="E3746" s="45" t="s">
        <v>2712</v>
      </c>
      <c r="F3746" s="45" t="s">
        <v>8521</v>
      </c>
      <c r="G3746" s="45" t="s">
        <v>1652</v>
      </c>
      <c r="I3746" s="45" t="s">
        <v>8522</v>
      </c>
      <c r="J3746" s="45" t="s">
        <v>1739</v>
      </c>
      <c r="K3746" s="45" t="s">
        <v>1740</v>
      </c>
      <c r="L3746" s="45" t="s">
        <v>1557</v>
      </c>
      <c r="M3746" s="45" t="s">
        <v>6594</v>
      </c>
    </row>
    <row r="3747" spans="1:13" s="45" customFormat="1">
      <c r="A3747" s="45" t="s">
        <v>1549</v>
      </c>
      <c r="B3747" s="45" t="s">
        <v>1604</v>
      </c>
      <c r="C3747" s="45">
        <v>47533001</v>
      </c>
      <c r="D3747" s="45">
        <v>4100</v>
      </c>
      <c r="E3747" s="45" t="s">
        <v>2712</v>
      </c>
      <c r="F3747" s="45" t="s">
        <v>8523</v>
      </c>
      <c r="G3747" s="45" t="s">
        <v>1652</v>
      </c>
      <c r="H3747" s="45" t="s">
        <v>2714</v>
      </c>
      <c r="J3747" s="45" t="s">
        <v>1555</v>
      </c>
      <c r="K3747" s="45" t="s">
        <v>1608</v>
      </c>
      <c r="L3747" s="45" t="s">
        <v>1557</v>
      </c>
      <c r="M3747" s="45" t="s">
        <v>6594</v>
      </c>
    </row>
    <row r="3748" spans="1:13" s="45" customFormat="1">
      <c r="A3748" s="45" t="s">
        <v>1753</v>
      </c>
      <c r="B3748" s="45" t="s">
        <v>1604</v>
      </c>
      <c r="C3748" s="45">
        <v>47539904</v>
      </c>
      <c r="D3748" s="45">
        <v>4100</v>
      </c>
      <c r="E3748" s="45" t="s">
        <v>2712</v>
      </c>
      <c r="F3748" s="45" t="s">
        <v>6515</v>
      </c>
      <c r="G3748" s="45" t="s">
        <v>1652</v>
      </c>
      <c r="H3748" s="45" t="s">
        <v>6516</v>
      </c>
      <c r="J3748" s="45" t="s">
        <v>1754</v>
      </c>
      <c r="K3748" s="45" t="s">
        <v>1608</v>
      </c>
      <c r="L3748" s="45" t="s">
        <v>1557</v>
      </c>
      <c r="M3748" s="45" t="s">
        <v>6594</v>
      </c>
    </row>
    <row r="3749" spans="1:13" s="45" customFormat="1">
      <c r="A3749" s="45" t="s">
        <v>1549</v>
      </c>
      <c r="B3749" s="45" t="s">
        <v>1604</v>
      </c>
      <c r="C3749" s="45">
        <v>47573001</v>
      </c>
      <c r="D3749" s="45">
        <v>4100</v>
      </c>
      <c r="E3749" s="45" t="s">
        <v>2712</v>
      </c>
      <c r="F3749" s="45" t="s">
        <v>8524</v>
      </c>
      <c r="G3749" s="45" t="s">
        <v>1652</v>
      </c>
      <c r="H3749" s="45" t="s">
        <v>2714</v>
      </c>
      <c r="J3749" s="45" t="s">
        <v>1555</v>
      </c>
      <c r="K3749" s="45" t="s">
        <v>1608</v>
      </c>
      <c r="L3749" s="45" t="s">
        <v>1557</v>
      </c>
      <c r="M3749" s="45" t="s">
        <v>6594</v>
      </c>
    </row>
    <row r="3750" spans="1:13" s="45" customFormat="1">
      <c r="A3750" s="45" t="s">
        <v>1549</v>
      </c>
      <c r="B3750" s="45" t="s">
        <v>1604</v>
      </c>
      <c r="C3750" s="45">
        <v>47603001</v>
      </c>
      <c r="D3750" s="45">
        <v>4100</v>
      </c>
      <c r="E3750" s="45" t="s">
        <v>2712</v>
      </c>
      <c r="F3750" s="45" t="s">
        <v>8525</v>
      </c>
      <c r="G3750" s="45" t="s">
        <v>1652</v>
      </c>
      <c r="H3750" s="45" t="s">
        <v>2714</v>
      </c>
      <c r="J3750" s="45" t="s">
        <v>1555</v>
      </c>
      <c r="K3750" s="45" t="s">
        <v>1608</v>
      </c>
      <c r="L3750" s="45" t="s">
        <v>1557</v>
      </c>
      <c r="M3750" s="45" t="s">
        <v>6594</v>
      </c>
    </row>
    <row r="3751" spans="1:13" s="45" customFormat="1">
      <c r="A3751" s="45" t="s">
        <v>1751</v>
      </c>
      <c r="B3751" s="45" t="s">
        <v>2824</v>
      </c>
      <c r="C3751" s="45">
        <v>47603100</v>
      </c>
      <c r="D3751" s="45">
        <v>4100</v>
      </c>
      <c r="E3751" s="45" t="s">
        <v>2712</v>
      </c>
      <c r="F3751" s="45" t="s">
        <v>8526</v>
      </c>
      <c r="G3751" s="45" t="s">
        <v>1652</v>
      </c>
      <c r="H3751" s="45" t="s">
        <v>8527</v>
      </c>
      <c r="J3751" s="45" t="s">
        <v>1752</v>
      </c>
      <c r="K3751" s="45" t="s">
        <v>2827</v>
      </c>
      <c r="L3751" s="45" t="s">
        <v>1557</v>
      </c>
      <c r="M3751" s="45" t="s">
        <v>6594</v>
      </c>
    </row>
    <row r="3752" spans="1:13" s="45" customFormat="1">
      <c r="A3752" s="45" t="s">
        <v>1735</v>
      </c>
      <c r="B3752" s="45" t="s">
        <v>1736</v>
      </c>
      <c r="C3752" s="45">
        <v>47604903</v>
      </c>
      <c r="D3752" s="45">
        <v>4100</v>
      </c>
      <c r="E3752" s="45" t="s">
        <v>2712</v>
      </c>
      <c r="F3752" s="45" t="s">
        <v>8528</v>
      </c>
      <c r="G3752" s="45" t="s">
        <v>1652</v>
      </c>
      <c r="I3752" s="45" t="s">
        <v>8529</v>
      </c>
      <c r="J3752" s="45" t="s">
        <v>1739</v>
      </c>
      <c r="K3752" s="45" t="s">
        <v>1740</v>
      </c>
      <c r="L3752" s="45" t="s">
        <v>1557</v>
      </c>
      <c r="M3752" s="45" t="s">
        <v>6594</v>
      </c>
    </row>
    <row r="3753" spans="1:13" s="45" customFormat="1">
      <c r="A3753" s="45" t="s">
        <v>1549</v>
      </c>
      <c r="B3753" s="45" t="s">
        <v>1604</v>
      </c>
      <c r="C3753" s="45">
        <v>47613001</v>
      </c>
      <c r="D3753" s="45">
        <v>4100</v>
      </c>
      <c r="E3753" s="45" t="s">
        <v>2712</v>
      </c>
      <c r="F3753" s="45" t="s">
        <v>8530</v>
      </c>
      <c r="G3753" s="45" t="s">
        <v>1652</v>
      </c>
      <c r="H3753" s="45" t="s">
        <v>2714</v>
      </c>
      <c r="J3753" s="45" t="s">
        <v>1555</v>
      </c>
      <c r="K3753" s="45" t="s">
        <v>1608</v>
      </c>
      <c r="L3753" s="45" t="s">
        <v>1557</v>
      </c>
      <c r="M3753" s="45" t="s">
        <v>6594</v>
      </c>
    </row>
    <row r="3754" spans="1:13" s="45" customFormat="1">
      <c r="A3754" s="45" t="s">
        <v>1549</v>
      </c>
      <c r="B3754" s="45" t="s">
        <v>1604</v>
      </c>
      <c r="C3754" s="45">
        <v>47615500</v>
      </c>
      <c r="D3754" s="45">
        <v>4100</v>
      </c>
      <c r="E3754" s="45" t="s">
        <v>2712</v>
      </c>
      <c r="F3754" s="45" t="s">
        <v>8531</v>
      </c>
      <c r="G3754" s="45" t="s">
        <v>1652</v>
      </c>
      <c r="H3754" s="45" t="s">
        <v>6444</v>
      </c>
      <c r="J3754" s="45" t="s">
        <v>1555</v>
      </c>
      <c r="K3754" s="45" t="s">
        <v>1608</v>
      </c>
      <c r="L3754" s="45" t="s">
        <v>1557</v>
      </c>
      <c r="M3754" s="45" t="s">
        <v>6594</v>
      </c>
    </row>
    <row r="3755" spans="1:13" s="45" customFormat="1">
      <c r="A3755" s="45" t="s">
        <v>1753</v>
      </c>
      <c r="B3755" s="45" t="s">
        <v>1604</v>
      </c>
      <c r="C3755" s="45">
        <v>47619904</v>
      </c>
      <c r="D3755" s="45">
        <v>4100</v>
      </c>
      <c r="E3755" s="45" t="s">
        <v>2712</v>
      </c>
      <c r="F3755" s="45" t="s">
        <v>6563</v>
      </c>
      <c r="G3755" s="45" t="s">
        <v>1652</v>
      </c>
      <c r="H3755" s="45" t="s">
        <v>6564</v>
      </c>
      <c r="J3755" s="45" t="s">
        <v>1754</v>
      </c>
      <c r="K3755" s="45" t="s">
        <v>1608</v>
      </c>
      <c r="L3755" s="45" t="s">
        <v>1557</v>
      </c>
      <c r="M3755" s="45" t="s">
        <v>6594</v>
      </c>
    </row>
    <row r="3756" spans="1:13" s="45" customFormat="1">
      <c r="A3756" s="45" t="s">
        <v>1751</v>
      </c>
      <c r="B3756" s="45" t="s">
        <v>2824</v>
      </c>
      <c r="C3756" s="45">
        <v>47803000</v>
      </c>
      <c r="D3756" s="45">
        <v>8688</v>
      </c>
      <c r="E3756" s="45" t="s">
        <v>6565</v>
      </c>
      <c r="F3756" s="45" t="s">
        <v>8532</v>
      </c>
      <c r="G3756" s="45" t="s">
        <v>1661</v>
      </c>
      <c r="H3756" s="45" t="s">
        <v>8533</v>
      </c>
      <c r="J3756" s="45" t="s">
        <v>1752</v>
      </c>
      <c r="K3756" s="45" t="s">
        <v>2827</v>
      </c>
      <c r="L3756" s="45" t="s">
        <v>1557</v>
      </c>
      <c r="M3756" s="45" t="s">
        <v>6594</v>
      </c>
    </row>
    <row r="3757" spans="1:13" s="45" customFormat="1">
      <c r="A3757" s="45" t="s">
        <v>1751</v>
      </c>
      <c r="B3757" s="45" t="s">
        <v>2824</v>
      </c>
      <c r="C3757" s="45">
        <v>47803500</v>
      </c>
      <c r="D3757" s="45">
        <v>8688</v>
      </c>
      <c r="E3757" s="45" t="s">
        <v>6565</v>
      </c>
      <c r="F3757" s="45" t="s">
        <v>8534</v>
      </c>
      <c r="G3757" s="45" t="s">
        <v>1661</v>
      </c>
      <c r="H3757" s="45" t="s">
        <v>8535</v>
      </c>
      <c r="J3757" s="45" t="s">
        <v>1752</v>
      </c>
      <c r="K3757" s="45" t="s">
        <v>2827</v>
      </c>
      <c r="L3757" s="45" t="s">
        <v>1557</v>
      </c>
      <c r="M3757" s="45" t="s">
        <v>6594</v>
      </c>
    </row>
    <row r="3758" spans="1:13" s="45" customFormat="1">
      <c r="A3758" s="45" t="s">
        <v>1549</v>
      </c>
      <c r="B3758" s="45" t="s">
        <v>1604</v>
      </c>
      <c r="C3758" s="45">
        <v>47805001</v>
      </c>
      <c r="D3758" s="45">
        <v>8688</v>
      </c>
      <c r="E3758" s="45" t="s">
        <v>6565</v>
      </c>
      <c r="F3758" s="45" t="s">
        <v>8536</v>
      </c>
      <c r="G3758" s="45" t="s">
        <v>1661</v>
      </c>
      <c r="H3758" s="45" t="s">
        <v>8537</v>
      </c>
      <c r="J3758" s="45" t="s">
        <v>1555</v>
      </c>
      <c r="K3758" s="45" t="s">
        <v>1608</v>
      </c>
      <c r="L3758" s="45" t="s">
        <v>1557</v>
      </c>
      <c r="M3758" s="45" t="s">
        <v>6594</v>
      </c>
    </row>
    <row r="3759" spans="1:13" s="45" customFormat="1">
      <c r="A3759" s="45" t="s">
        <v>1753</v>
      </c>
      <c r="B3759" s="45" t="s">
        <v>1604</v>
      </c>
      <c r="C3759" s="45">
        <v>47809904</v>
      </c>
      <c r="D3759" s="45">
        <v>8688</v>
      </c>
      <c r="E3759" s="45" t="s">
        <v>6565</v>
      </c>
      <c r="F3759" s="45" t="s">
        <v>8538</v>
      </c>
      <c r="G3759" s="45" t="s">
        <v>1661</v>
      </c>
      <c r="H3759" s="45" t="s">
        <v>8539</v>
      </c>
      <c r="J3759" s="45" t="s">
        <v>1754</v>
      </c>
      <c r="K3759" s="45" t="s">
        <v>1608</v>
      </c>
      <c r="L3759" s="45" t="s">
        <v>1557</v>
      </c>
      <c r="M3759" s="45" t="s">
        <v>6594</v>
      </c>
    </row>
    <row r="3760" spans="1:13" s="45" customFormat="1">
      <c r="A3760" s="45" t="s">
        <v>1753</v>
      </c>
      <c r="B3760" s="45" t="s">
        <v>1604</v>
      </c>
      <c r="C3760" s="45">
        <v>47809905</v>
      </c>
      <c r="D3760" s="45">
        <v>8688</v>
      </c>
      <c r="E3760" s="45" t="s">
        <v>6565</v>
      </c>
      <c r="F3760" s="45" t="s">
        <v>6526</v>
      </c>
      <c r="G3760" s="45" t="s">
        <v>1661</v>
      </c>
      <c r="H3760" s="45" t="s">
        <v>8540</v>
      </c>
      <c r="J3760" s="45" t="s">
        <v>1754</v>
      </c>
      <c r="K3760" s="45" t="s">
        <v>1608</v>
      </c>
      <c r="L3760" s="45" t="s">
        <v>1557</v>
      </c>
      <c r="M3760" s="45" t="s">
        <v>6594</v>
      </c>
    </row>
    <row r="3761" spans="1:13" s="45" customFormat="1">
      <c r="A3761" s="45" t="s">
        <v>1753</v>
      </c>
      <c r="B3761" s="45" t="s">
        <v>1689</v>
      </c>
      <c r="C3761" s="45">
        <v>47809906</v>
      </c>
      <c r="D3761" s="45">
        <v>8688</v>
      </c>
      <c r="E3761" s="45" t="s">
        <v>6565</v>
      </c>
      <c r="F3761" s="45" t="s">
        <v>8541</v>
      </c>
      <c r="G3761" s="45" t="s">
        <v>1661</v>
      </c>
      <c r="H3761" s="45" t="s">
        <v>8542</v>
      </c>
      <c r="J3761" s="45" t="s">
        <v>1754</v>
      </c>
      <c r="K3761" s="45" t="s">
        <v>1693</v>
      </c>
      <c r="L3761" s="45" t="s">
        <v>1557</v>
      </c>
      <c r="M3761" s="45" t="s">
        <v>6594</v>
      </c>
    </row>
    <row r="3762" spans="1:13" s="45" customFormat="1">
      <c r="A3762" s="45" t="s">
        <v>1735</v>
      </c>
      <c r="B3762" s="45" t="s">
        <v>1736</v>
      </c>
      <c r="C3762" s="45">
        <v>47990673</v>
      </c>
      <c r="D3762" s="45">
        <v>4100</v>
      </c>
      <c r="E3762" s="45" t="s">
        <v>2712</v>
      </c>
      <c r="F3762" s="45" t="s">
        <v>8543</v>
      </c>
      <c r="G3762" s="45" t="s">
        <v>1652</v>
      </c>
      <c r="I3762" s="45" t="s">
        <v>8544</v>
      </c>
      <c r="J3762" s="45" t="s">
        <v>1739</v>
      </c>
      <c r="K3762" s="45" t="s">
        <v>1740</v>
      </c>
      <c r="L3762" s="45" t="s">
        <v>1557</v>
      </c>
      <c r="M3762" s="45" t="s">
        <v>6594</v>
      </c>
    </row>
    <row r="3763" spans="1:13" s="45" customFormat="1">
      <c r="A3763" s="45" t="s">
        <v>1549</v>
      </c>
      <c r="B3763" s="45" t="s">
        <v>1604</v>
      </c>
      <c r="C3763" s="45">
        <v>47993001</v>
      </c>
      <c r="D3763" s="45">
        <v>4100</v>
      </c>
      <c r="E3763" s="45" t="s">
        <v>2712</v>
      </c>
      <c r="F3763" s="45" t="s">
        <v>8545</v>
      </c>
      <c r="G3763" s="45" t="s">
        <v>1652</v>
      </c>
      <c r="H3763" s="45" t="s">
        <v>2714</v>
      </c>
      <c r="J3763" s="45" t="s">
        <v>1555</v>
      </c>
      <c r="K3763" s="45" t="s">
        <v>1608</v>
      </c>
      <c r="L3763" s="45" t="s">
        <v>1557</v>
      </c>
      <c r="M3763" s="45" t="s">
        <v>6594</v>
      </c>
    </row>
    <row r="3764" spans="1:13" s="45" customFormat="1">
      <c r="A3764" s="45" t="s">
        <v>1549</v>
      </c>
      <c r="B3764" s="45" t="s">
        <v>1604</v>
      </c>
      <c r="C3764" s="45">
        <v>47993005</v>
      </c>
      <c r="D3764" s="45">
        <v>4100</v>
      </c>
      <c r="E3764" s="45" t="s">
        <v>2712</v>
      </c>
      <c r="F3764" s="45" t="s">
        <v>8546</v>
      </c>
      <c r="G3764" s="45" t="s">
        <v>1652</v>
      </c>
      <c r="H3764" s="45" t="s">
        <v>2714</v>
      </c>
      <c r="J3764" s="45" t="s">
        <v>1555</v>
      </c>
      <c r="K3764" s="45" t="s">
        <v>1608</v>
      </c>
      <c r="L3764" s="45" t="s">
        <v>1557</v>
      </c>
      <c r="M3764" s="45" t="s">
        <v>6594</v>
      </c>
    </row>
    <row r="3765" spans="1:13" s="45" customFormat="1">
      <c r="A3765" s="45" t="s">
        <v>1753</v>
      </c>
      <c r="B3765" s="45" t="s">
        <v>1604</v>
      </c>
      <c r="C3765" s="45">
        <v>47999905</v>
      </c>
      <c r="D3765" s="45">
        <v>4100</v>
      </c>
      <c r="E3765" s="45" t="s">
        <v>2712</v>
      </c>
      <c r="F3765" s="45" t="s">
        <v>8547</v>
      </c>
      <c r="G3765" s="45" t="s">
        <v>1652</v>
      </c>
      <c r="H3765" s="45" t="s">
        <v>8548</v>
      </c>
      <c r="J3765" s="45" t="s">
        <v>1754</v>
      </c>
      <c r="K3765" s="45" t="s">
        <v>1608</v>
      </c>
      <c r="L3765" s="45" t="s">
        <v>1557</v>
      </c>
      <c r="M3765" s="45" t="s">
        <v>6594</v>
      </c>
    </row>
    <row r="3766" spans="1:13" s="45" customFormat="1">
      <c r="A3766" s="45" t="s">
        <v>1753</v>
      </c>
      <c r="B3766" s="45" t="s">
        <v>1604</v>
      </c>
      <c r="C3766" s="45">
        <v>47999909</v>
      </c>
      <c r="D3766" s="45">
        <v>4100</v>
      </c>
      <c r="E3766" s="45" t="s">
        <v>2712</v>
      </c>
      <c r="F3766" s="45" t="s">
        <v>8549</v>
      </c>
      <c r="G3766" s="45" t="s">
        <v>1652</v>
      </c>
      <c r="H3766" s="45" t="s">
        <v>8550</v>
      </c>
      <c r="J3766" s="45" t="s">
        <v>1754</v>
      </c>
      <c r="K3766" s="45" t="s">
        <v>1608</v>
      </c>
      <c r="L3766" s="45" t="s">
        <v>1557</v>
      </c>
      <c r="M3766" s="45" t="s">
        <v>6594</v>
      </c>
    </row>
    <row r="3767" spans="1:13" s="45" customFormat="1">
      <c r="A3767" s="45" t="s">
        <v>1753</v>
      </c>
      <c r="B3767" s="45" t="s">
        <v>2834</v>
      </c>
      <c r="C3767" s="45">
        <v>47999910</v>
      </c>
      <c r="D3767" s="45">
        <v>4100</v>
      </c>
      <c r="E3767" s="45" t="s">
        <v>2712</v>
      </c>
      <c r="F3767" s="45" t="s">
        <v>8551</v>
      </c>
      <c r="G3767" s="45" t="s">
        <v>1652</v>
      </c>
      <c r="H3767" s="45" t="s">
        <v>8552</v>
      </c>
      <c r="J3767" s="45" t="s">
        <v>1754</v>
      </c>
      <c r="K3767" s="45" t="s">
        <v>2837</v>
      </c>
      <c r="L3767" s="45" t="s">
        <v>1557</v>
      </c>
      <c r="M3767" s="45" t="s">
        <v>6594</v>
      </c>
    </row>
    <row r="3768" spans="1:13" s="45" customFormat="1">
      <c r="A3768" s="45" t="s">
        <v>8553</v>
      </c>
      <c r="B3768" s="45" t="s">
        <v>2842</v>
      </c>
      <c r="C3768" s="45">
        <v>66810014</v>
      </c>
      <c r="D3768" s="45">
        <v>7230</v>
      </c>
      <c r="E3768" s="45" t="s">
        <v>6641</v>
      </c>
      <c r="F3768" s="45" t="s">
        <v>8554</v>
      </c>
      <c r="G3768" s="45" t="s">
        <v>1701</v>
      </c>
      <c r="H3768" s="45" t="s">
        <v>8555</v>
      </c>
      <c r="J3768" s="45" t="s">
        <v>8556</v>
      </c>
      <c r="K3768" s="45" t="s">
        <v>2846</v>
      </c>
      <c r="L3768" s="45" t="s">
        <v>1557</v>
      </c>
      <c r="M3768" s="45" t="s">
        <v>1558</v>
      </c>
    </row>
    <row r="3769" spans="1:13" s="45" customFormat="1">
      <c r="A3769" s="45" t="s">
        <v>8553</v>
      </c>
      <c r="B3769" s="45" t="s">
        <v>2842</v>
      </c>
      <c r="C3769" s="45">
        <v>66810019</v>
      </c>
      <c r="D3769" s="45">
        <v>1240</v>
      </c>
      <c r="E3769" s="45" t="s">
        <v>2509</v>
      </c>
      <c r="F3769" s="45" t="s">
        <v>8557</v>
      </c>
      <c r="G3769" s="45" t="s">
        <v>1715</v>
      </c>
      <c r="H3769" s="45" t="s">
        <v>8558</v>
      </c>
      <c r="J3769" s="45" t="s">
        <v>8556</v>
      </c>
      <c r="K3769" s="45" t="s">
        <v>2846</v>
      </c>
      <c r="L3769" s="45" t="s">
        <v>1557</v>
      </c>
      <c r="M3769" s="45" t="s">
        <v>3689</v>
      </c>
    </row>
    <row r="3770" spans="1:13" s="45" customFormat="1">
      <c r="A3770" s="45" t="s">
        <v>8559</v>
      </c>
      <c r="B3770" s="45" t="s">
        <v>2842</v>
      </c>
      <c r="C3770" s="45">
        <v>66814101</v>
      </c>
      <c r="D3770" s="45">
        <v>4160</v>
      </c>
      <c r="E3770" s="45" t="s">
        <v>6632</v>
      </c>
      <c r="F3770" s="45" t="s">
        <v>8560</v>
      </c>
      <c r="G3770" s="45" t="s">
        <v>1678</v>
      </c>
      <c r="H3770" s="45" t="s">
        <v>8561</v>
      </c>
      <c r="J3770" s="45" t="s">
        <v>2845</v>
      </c>
      <c r="K3770" s="45" t="s">
        <v>2846</v>
      </c>
      <c r="L3770" s="45" t="s">
        <v>1557</v>
      </c>
      <c r="M3770" s="45" t="s">
        <v>6594</v>
      </c>
    </row>
    <row r="3771" spans="1:13" s="45" customFormat="1">
      <c r="A3771" s="45" t="s">
        <v>8562</v>
      </c>
      <c r="B3771" s="45" t="s">
        <v>8563</v>
      </c>
      <c r="C3771" s="45">
        <v>68200001</v>
      </c>
      <c r="D3771" s="45">
        <v>5800</v>
      </c>
      <c r="E3771" s="45" t="s">
        <v>8564</v>
      </c>
      <c r="F3771" s="45" t="s">
        <v>8565</v>
      </c>
      <c r="G3771" s="45" t="s">
        <v>1570</v>
      </c>
      <c r="H3771" s="45" t="s">
        <v>8566</v>
      </c>
      <c r="J3771" s="45" t="s">
        <v>8567</v>
      </c>
      <c r="K3771" s="45" t="s">
        <v>8568</v>
      </c>
      <c r="L3771" s="45" t="s">
        <v>1557</v>
      </c>
      <c r="M3771" s="45" t="s">
        <v>1558</v>
      </c>
    </row>
    <row r="3772" spans="1:13" s="45" customFormat="1">
      <c r="A3772" s="45" t="s">
        <v>8562</v>
      </c>
      <c r="B3772" s="45" t="s">
        <v>8563</v>
      </c>
      <c r="C3772" s="45">
        <v>68200003</v>
      </c>
      <c r="D3772" s="45">
        <v>5800</v>
      </c>
      <c r="E3772" s="45" t="s">
        <v>8564</v>
      </c>
      <c r="F3772" s="45" t="s">
        <v>8569</v>
      </c>
      <c r="G3772" s="45" t="s">
        <v>1570</v>
      </c>
      <c r="H3772" s="45" t="s">
        <v>8570</v>
      </c>
      <c r="J3772" s="45" t="s">
        <v>8567</v>
      </c>
      <c r="K3772" s="45" t="s">
        <v>8568</v>
      </c>
      <c r="L3772" s="45" t="s">
        <v>1557</v>
      </c>
      <c r="M3772" s="45" t="s">
        <v>1558</v>
      </c>
    </row>
    <row r="3773" spans="1:13" s="45" customFormat="1">
      <c r="A3773" s="45" t="s">
        <v>8562</v>
      </c>
      <c r="B3773" s="45" t="s">
        <v>8563</v>
      </c>
      <c r="C3773" s="45">
        <v>68200004</v>
      </c>
      <c r="D3773" s="45">
        <v>5800</v>
      </c>
      <c r="E3773" s="45" t="s">
        <v>8564</v>
      </c>
      <c r="F3773" s="45" t="s">
        <v>8571</v>
      </c>
      <c r="G3773" s="45" t="s">
        <v>1570</v>
      </c>
      <c r="H3773" s="45" t="s">
        <v>8572</v>
      </c>
      <c r="J3773" s="45" t="s">
        <v>8567</v>
      </c>
      <c r="K3773" s="45" t="s">
        <v>8568</v>
      </c>
      <c r="L3773" s="45" t="s">
        <v>1557</v>
      </c>
      <c r="M3773" s="45" t="s">
        <v>1558</v>
      </c>
    </row>
    <row r="3774" spans="1:13" s="45" customFormat="1">
      <c r="A3774" s="45" t="s">
        <v>8562</v>
      </c>
      <c r="B3774" s="45" t="s">
        <v>8563</v>
      </c>
      <c r="C3774" s="45">
        <v>68200007</v>
      </c>
      <c r="D3774" s="45">
        <v>5800</v>
      </c>
      <c r="E3774" s="45" t="s">
        <v>8564</v>
      </c>
      <c r="F3774" s="45" t="s">
        <v>8573</v>
      </c>
      <c r="G3774" s="45" t="s">
        <v>1570</v>
      </c>
      <c r="H3774" s="45" t="s">
        <v>8574</v>
      </c>
      <c r="J3774" s="45" t="s">
        <v>8567</v>
      </c>
      <c r="K3774" s="45" t="s">
        <v>8568</v>
      </c>
      <c r="L3774" s="45" t="s">
        <v>1557</v>
      </c>
      <c r="M3774" s="45" t="s">
        <v>1558</v>
      </c>
    </row>
    <row r="3775" spans="1:13" s="45" customFormat="1">
      <c r="A3775" s="45" t="s">
        <v>1735</v>
      </c>
      <c r="B3775" s="45" t="s">
        <v>1736</v>
      </c>
      <c r="C3775" s="45">
        <v>68201762</v>
      </c>
      <c r="D3775" s="45">
        <v>5800</v>
      </c>
      <c r="E3775" s="45" t="s">
        <v>8564</v>
      </c>
      <c r="F3775" s="45" t="s">
        <v>8575</v>
      </c>
      <c r="G3775" s="45" t="s">
        <v>1570</v>
      </c>
      <c r="I3775" s="45" t="s">
        <v>8576</v>
      </c>
      <c r="J3775" s="45" t="s">
        <v>1739</v>
      </c>
      <c r="K3775" s="45" t="s">
        <v>1740</v>
      </c>
      <c r="L3775" s="45" t="s">
        <v>1557</v>
      </c>
      <c r="M3775" s="45" t="s">
        <v>1558</v>
      </c>
    </row>
    <row r="3776" spans="1:13" s="45" customFormat="1">
      <c r="A3776" s="45" t="s">
        <v>1549</v>
      </c>
      <c r="B3776" s="45" t="s">
        <v>1550</v>
      </c>
      <c r="C3776" s="45">
        <v>68206535</v>
      </c>
      <c r="D3776" s="45">
        <v>5800</v>
      </c>
      <c r="E3776" s="45" t="s">
        <v>8564</v>
      </c>
      <c r="F3776" s="45" t="s">
        <v>8577</v>
      </c>
      <c r="G3776" s="45" t="s">
        <v>1570</v>
      </c>
      <c r="H3776" s="45" t="s">
        <v>8578</v>
      </c>
      <c r="J3776" s="45" t="s">
        <v>1555</v>
      </c>
      <c r="K3776" s="45" t="s">
        <v>1556</v>
      </c>
      <c r="L3776" s="45" t="s">
        <v>1557</v>
      </c>
      <c r="M3776" s="45" t="s">
        <v>1558</v>
      </c>
    </row>
    <row r="3777" spans="1:13" s="45" customFormat="1">
      <c r="A3777" s="45" t="s">
        <v>1753</v>
      </c>
      <c r="B3777" s="45" t="s">
        <v>8579</v>
      </c>
      <c r="C3777" s="45">
        <v>68209901</v>
      </c>
      <c r="D3777" s="45">
        <v>5800</v>
      </c>
      <c r="E3777" s="45" t="s">
        <v>8564</v>
      </c>
      <c r="F3777" s="45" t="s">
        <v>8580</v>
      </c>
      <c r="G3777" s="45" t="s">
        <v>1570</v>
      </c>
      <c r="H3777" s="45" t="s">
        <v>8581</v>
      </c>
      <c r="J3777" s="45" t="s">
        <v>1754</v>
      </c>
      <c r="K3777" s="45" t="s">
        <v>8582</v>
      </c>
      <c r="L3777" s="45" t="s">
        <v>1557</v>
      </c>
      <c r="M3777" s="45" t="s">
        <v>1558</v>
      </c>
    </row>
    <row r="3778" spans="1:13" s="45" customFormat="1">
      <c r="A3778" s="45" t="s">
        <v>8583</v>
      </c>
      <c r="B3778" s="45" t="s">
        <v>8584</v>
      </c>
      <c r="C3778" s="45">
        <v>69050001</v>
      </c>
      <c r="D3778" s="45">
        <v>4120</v>
      </c>
      <c r="E3778" s="45" t="s">
        <v>2899</v>
      </c>
      <c r="F3778" s="45" t="s">
        <v>5777</v>
      </c>
      <c r="G3778" s="45" t="s">
        <v>1675</v>
      </c>
      <c r="H3778" s="45" t="s">
        <v>8585</v>
      </c>
      <c r="J3778" s="45" t="s">
        <v>1904</v>
      </c>
      <c r="K3778" s="45" t="s">
        <v>1905</v>
      </c>
      <c r="L3778" s="45" t="s">
        <v>1557</v>
      </c>
      <c r="M3778" s="45" t="s">
        <v>3689</v>
      </c>
    </row>
    <row r="3779" spans="1:13" s="45" customFormat="1">
      <c r="A3779" s="45" t="s">
        <v>8583</v>
      </c>
      <c r="B3779" s="45" t="s">
        <v>8584</v>
      </c>
      <c r="C3779" s="45">
        <v>69050002</v>
      </c>
      <c r="D3779" s="45">
        <v>4120</v>
      </c>
      <c r="E3779" s="45" t="s">
        <v>2899</v>
      </c>
      <c r="F3779" s="45" t="s">
        <v>8586</v>
      </c>
      <c r="G3779" s="45" t="s">
        <v>1675</v>
      </c>
      <c r="H3779" s="45" t="s">
        <v>8587</v>
      </c>
      <c r="J3779" s="45" t="s">
        <v>1904</v>
      </c>
      <c r="K3779" s="45" t="s">
        <v>1905</v>
      </c>
      <c r="L3779" s="45" t="s">
        <v>1557</v>
      </c>
      <c r="M3779" s="45" t="s">
        <v>3689</v>
      </c>
    </row>
    <row r="3780" spans="1:13" s="45" customFormat="1">
      <c r="A3780" s="45" t="s">
        <v>8583</v>
      </c>
      <c r="B3780" s="45" t="s">
        <v>8584</v>
      </c>
      <c r="C3780" s="45">
        <v>69050011</v>
      </c>
      <c r="D3780" s="45">
        <v>4120</v>
      </c>
      <c r="E3780" s="45" t="s">
        <v>2899</v>
      </c>
      <c r="F3780" s="45" t="s">
        <v>8588</v>
      </c>
      <c r="G3780" s="45" t="s">
        <v>1675</v>
      </c>
      <c r="H3780" s="45" t="s">
        <v>8589</v>
      </c>
      <c r="J3780" s="45" t="s">
        <v>1904</v>
      </c>
      <c r="K3780" s="45" t="s">
        <v>1905</v>
      </c>
      <c r="L3780" s="45" t="s">
        <v>1557</v>
      </c>
      <c r="M3780" s="45" t="s">
        <v>3689</v>
      </c>
    </row>
    <row r="3781" spans="1:13" s="45" customFormat="1">
      <c r="A3781" s="45" t="s">
        <v>8583</v>
      </c>
      <c r="B3781" s="45" t="s">
        <v>8584</v>
      </c>
      <c r="C3781" s="45">
        <v>69050012</v>
      </c>
      <c r="D3781" s="45">
        <v>4120</v>
      </c>
      <c r="E3781" s="45" t="s">
        <v>2899</v>
      </c>
      <c r="F3781" s="45" t="s">
        <v>8590</v>
      </c>
      <c r="G3781" s="45" t="s">
        <v>1675</v>
      </c>
      <c r="H3781" s="45" t="s">
        <v>8591</v>
      </c>
      <c r="J3781" s="45" t="s">
        <v>1904</v>
      </c>
      <c r="K3781" s="45" t="s">
        <v>1905</v>
      </c>
      <c r="L3781" s="45" t="s">
        <v>1557</v>
      </c>
      <c r="M3781" s="45" t="s">
        <v>3689</v>
      </c>
    </row>
    <row r="3782" spans="1:13" s="45" customFormat="1">
      <c r="A3782" s="45" t="s">
        <v>8583</v>
      </c>
      <c r="B3782" s="45" t="s">
        <v>8584</v>
      </c>
      <c r="C3782" s="45">
        <v>69050013</v>
      </c>
      <c r="D3782" s="45">
        <v>4120</v>
      </c>
      <c r="E3782" s="45" t="s">
        <v>2899</v>
      </c>
      <c r="F3782" s="45" t="s">
        <v>8592</v>
      </c>
      <c r="G3782" s="45" t="s">
        <v>1675</v>
      </c>
      <c r="H3782" s="45" t="s">
        <v>8593</v>
      </c>
      <c r="J3782" s="45" t="s">
        <v>1904</v>
      </c>
      <c r="K3782" s="45" t="s">
        <v>1905</v>
      </c>
      <c r="L3782" s="45" t="s">
        <v>1557</v>
      </c>
      <c r="M3782" s="45" t="s">
        <v>3689</v>
      </c>
    </row>
    <row r="3783" spans="1:13" s="45" customFormat="1">
      <c r="A3783" s="45" t="s">
        <v>8583</v>
      </c>
      <c r="B3783" s="45" t="s">
        <v>8584</v>
      </c>
      <c r="C3783" s="45">
        <v>69050015</v>
      </c>
      <c r="D3783" s="45">
        <v>4120</v>
      </c>
      <c r="E3783" s="45" t="s">
        <v>2899</v>
      </c>
      <c r="F3783" s="45" t="s">
        <v>8594</v>
      </c>
      <c r="G3783" s="45" t="s">
        <v>1675</v>
      </c>
      <c r="H3783" s="45" t="s">
        <v>8595</v>
      </c>
      <c r="J3783" s="45" t="s">
        <v>1904</v>
      </c>
      <c r="K3783" s="45" t="s">
        <v>1905</v>
      </c>
      <c r="L3783" s="45" t="s">
        <v>1557</v>
      </c>
      <c r="M3783" s="45" t="s">
        <v>3689</v>
      </c>
    </row>
    <row r="3784" spans="1:13" s="45" customFormat="1">
      <c r="A3784" s="45" t="s">
        <v>8583</v>
      </c>
      <c r="B3784" s="45" t="s">
        <v>8584</v>
      </c>
      <c r="C3784" s="45">
        <v>69050016</v>
      </c>
      <c r="D3784" s="45">
        <v>4120</v>
      </c>
      <c r="E3784" s="45" t="s">
        <v>2899</v>
      </c>
      <c r="F3784" s="45" t="s">
        <v>8596</v>
      </c>
      <c r="G3784" s="45" t="s">
        <v>1675</v>
      </c>
      <c r="H3784" s="45" t="s">
        <v>8597</v>
      </c>
      <c r="J3784" s="45" t="s">
        <v>1904</v>
      </c>
      <c r="K3784" s="45" t="s">
        <v>1905</v>
      </c>
      <c r="L3784" s="45" t="s">
        <v>1557</v>
      </c>
      <c r="M3784" s="45" t="s">
        <v>3689</v>
      </c>
    </row>
    <row r="3785" spans="1:13" s="45" customFormat="1">
      <c r="A3785" s="45" t="s">
        <v>8583</v>
      </c>
      <c r="B3785" s="45" t="s">
        <v>8584</v>
      </c>
      <c r="C3785" s="45">
        <v>69050017</v>
      </c>
      <c r="D3785" s="45">
        <v>4120</v>
      </c>
      <c r="E3785" s="45" t="s">
        <v>2899</v>
      </c>
      <c r="F3785" s="45" t="s">
        <v>8598</v>
      </c>
      <c r="G3785" s="45" t="s">
        <v>1675</v>
      </c>
      <c r="H3785" s="45" t="s">
        <v>8599</v>
      </c>
      <c r="J3785" s="45" t="s">
        <v>1904</v>
      </c>
      <c r="K3785" s="45" t="s">
        <v>1905</v>
      </c>
      <c r="L3785" s="45" t="s">
        <v>1557</v>
      </c>
      <c r="M3785" s="45" t="s">
        <v>3689</v>
      </c>
    </row>
    <row r="3786" spans="1:13" s="45" customFormat="1">
      <c r="A3786" s="45" t="s">
        <v>1751</v>
      </c>
      <c r="B3786" s="45" t="s">
        <v>2305</v>
      </c>
      <c r="C3786" s="45">
        <v>76100001</v>
      </c>
      <c r="D3786" s="45">
        <v>1700</v>
      </c>
      <c r="E3786" s="45" t="s">
        <v>8600</v>
      </c>
      <c r="F3786" s="45" t="s">
        <v>8601</v>
      </c>
      <c r="G3786" s="45" t="s">
        <v>1721</v>
      </c>
      <c r="H3786" s="45" t="s">
        <v>8602</v>
      </c>
      <c r="J3786" s="45" t="s">
        <v>1752</v>
      </c>
      <c r="K3786" s="45" t="s">
        <v>2308</v>
      </c>
      <c r="L3786" s="45" t="s">
        <v>1557</v>
      </c>
      <c r="M3786" s="45" t="s">
        <v>1558</v>
      </c>
    </row>
    <row r="3787" spans="1:13" s="45" customFormat="1">
      <c r="A3787" s="45" t="s">
        <v>1751</v>
      </c>
      <c r="B3787" s="45" t="s">
        <v>1550</v>
      </c>
      <c r="C3787" s="45">
        <v>76100003</v>
      </c>
      <c r="D3787" s="45">
        <v>1700</v>
      </c>
      <c r="E3787" s="45" t="s">
        <v>8600</v>
      </c>
      <c r="F3787" s="45" t="s">
        <v>8603</v>
      </c>
      <c r="G3787" s="45" t="s">
        <v>1721</v>
      </c>
      <c r="H3787" s="45" t="s">
        <v>8604</v>
      </c>
      <c r="J3787" s="45" t="s">
        <v>1752</v>
      </c>
      <c r="K3787" s="45" t="s">
        <v>1556</v>
      </c>
      <c r="L3787" s="45" t="s">
        <v>1557</v>
      </c>
      <c r="M3787" s="45" t="s">
        <v>1558</v>
      </c>
    </row>
    <row r="3788" spans="1:13" s="45" customFormat="1">
      <c r="A3788" s="45" t="s">
        <v>1751</v>
      </c>
      <c r="B3788" s="45" t="s">
        <v>2305</v>
      </c>
      <c r="C3788" s="45">
        <v>76100004</v>
      </c>
      <c r="D3788" s="45">
        <v>1700</v>
      </c>
      <c r="E3788" s="45" t="s">
        <v>8600</v>
      </c>
      <c r="F3788" s="45" t="s">
        <v>8605</v>
      </c>
      <c r="G3788" s="45" t="s">
        <v>1721</v>
      </c>
      <c r="H3788" s="45" t="s">
        <v>8606</v>
      </c>
      <c r="J3788" s="45" t="s">
        <v>1752</v>
      </c>
      <c r="K3788" s="45" t="s">
        <v>2308</v>
      </c>
      <c r="L3788" s="45" t="s">
        <v>1557</v>
      </c>
      <c r="M3788" s="45" t="s">
        <v>1558</v>
      </c>
    </row>
    <row r="3789" spans="1:13" s="45" customFormat="1">
      <c r="A3789" s="45" t="s">
        <v>1751</v>
      </c>
      <c r="B3789" s="45" t="s">
        <v>2305</v>
      </c>
      <c r="C3789" s="45">
        <v>76100005</v>
      </c>
      <c r="D3789" s="45">
        <v>1700</v>
      </c>
      <c r="E3789" s="45" t="s">
        <v>8600</v>
      </c>
      <c r="F3789" s="45" t="s">
        <v>8607</v>
      </c>
      <c r="G3789" s="45" t="s">
        <v>1721</v>
      </c>
      <c r="H3789" s="45" t="s">
        <v>8608</v>
      </c>
      <c r="J3789" s="45" t="s">
        <v>1752</v>
      </c>
      <c r="K3789" s="45" t="s">
        <v>2308</v>
      </c>
      <c r="L3789" s="45" t="s">
        <v>1557</v>
      </c>
      <c r="M3789" s="45" t="s">
        <v>1558</v>
      </c>
    </row>
    <row r="3790" spans="1:13" s="45" customFormat="1">
      <c r="A3790" s="45" t="s">
        <v>8609</v>
      </c>
      <c r="B3790" s="45" t="s">
        <v>8610</v>
      </c>
      <c r="C3790" s="45">
        <v>76101000</v>
      </c>
      <c r="D3790" s="45">
        <v>1700</v>
      </c>
      <c r="E3790" s="45" t="s">
        <v>8600</v>
      </c>
      <c r="F3790" s="45" t="s">
        <v>8611</v>
      </c>
      <c r="G3790" s="45" t="s">
        <v>1721</v>
      </c>
      <c r="H3790" s="45" t="s">
        <v>8612</v>
      </c>
      <c r="J3790" s="45" t="s">
        <v>1904</v>
      </c>
      <c r="K3790" s="45" t="s">
        <v>1905</v>
      </c>
      <c r="L3790" s="45" t="s">
        <v>1557</v>
      </c>
      <c r="M3790" s="45" t="s">
        <v>1558</v>
      </c>
    </row>
    <row r="3791" spans="1:13" s="45" customFormat="1">
      <c r="A3791" s="45" t="s">
        <v>8609</v>
      </c>
      <c r="B3791" s="45" t="s">
        <v>8610</v>
      </c>
      <c r="C3791" s="45">
        <v>76101001</v>
      </c>
      <c r="D3791" s="45">
        <v>1700</v>
      </c>
      <c r="E3791" s="45" t="s">
        <v>8600</v>
      </c>
      <c r="F3791" s="45" t="s">
        <v>8613</v>
      </c>
      <c r="G3791" s="45" t="s">
        <v>1721</v>
      </c>
      <c r="H3791" s="45" t="s">
        <v>8614</v>
      </c>
      <c r="J3791" s="45" t="s">
        <v>1904</v>
      </c>
      <c r="K3791" s="45" t="s">
        <v>1905</v>
      </c>
      <c r="L3791" s="45" t="s">
        <v>1557</v>
      </c>
      <c r="M3791" s="45" t="s">
        <v>1558</v>
      </c>
    </row>
    <row r="3792" spans="1:13" s="45" customFormat="1">
      <c r="A3792" s="45" t="s">
        <v>1751</v>
      </c>
      <c r="B3792" s="45" t="s">
        <v>2824</v>
      </c>
      <c r="C3792" s="45">
        <v>76103500</v>
      </c>
      <c r="D3792" s="45">
        <v>1700</v>
      </c>
      <c r="E3792" s="45" t="s">
        <v>8600</v>
      </c>
      <c r="F3792" s="45" t="s">
        <v>8615</v>
      </c>
      <c r="G3792" s="45" t="s">
        <v>1721</v>
      </c>
      <c r="H3792" s="45" t="s">
        <v>8616</v>
      </c>
      <c r="J3792" s="45" t="s">
        <v>1752</v>
      </c>
      <c r="K3792" s="45" t="s">
        <v>2827</v>
      </c>
      <c r="L3792" s="45" t="s">
        <v>1557</v>
      </c>
      <c r="M3792" s="45" t="s">
        <v>1558</v>
      </c>
    </row>
    <row r="3793" spans="1:13" s="45" customFormat="1">
      <c r="A3793" s="45" t="s">
        <v>2841</v>
      </c>
      <c r="B3793" s="45" t="s">
        <v>2842</v>
      </c>
      <c r="C3793" s="45">
        <v>78160001</v>
      </c>
      <c r="D3793" s="45">
        <v>1240</v>
      </c>
      <c r="E3793" s="45" t="s">
        <v>2509</v>
      </c>
      <c r="F3793" s="45" t="s">
        <v>8617</v>
      </c>
      <c r="G3793" s="45" t="s">
        <v>1715</v>
      </c>
      <c r="H3793" s="45" t="s">
        <v>8618</v>
      </c>
      <c r="J3793" s="45" t="s">
        <v>2845</v>
      </c>
      <c r="K3793" s="45" t="s">
        <v>2846</v>
      </c>
      <c r="L3793" s="45" t="s">
        <v>1557</v>
      </c>
      <c r="M3793" s="45" t="s">
        <v>1558</v>
      </c>
    </row>
    <row r="3794" spans="1:13" s="45" customFormat="1">
      <c r="A3794" s="45" t="s">
        <v>2841</v>
      </c>
      <c r="B3794" s="45" t="s">
        <v>2842</v>
      </c>
      <c r="C3794" s="45">
        <v>78160004</v>
      </c>
      <c r="D3794" s="45">
        <v>1240</v>
      </c>
      <c r="E3794" s="45" t="s">
        <v>2509</v>
      </c>
      <c r="F3794" s="45" t="s">
        <v>8619</v>
      </c>
      <c r="G3794" s="45" t="s">
        <v>1715</v>
      </c>
      <c r="H3794" s="45" t="s">
        <v>8620</v>
      </c>
      <c r="J3794" s="45" t="s">
        <v>2845</v>
      </c>
      <c r="K3794" s="45" t="s">
        <v>2846</v>
      </c>
      <c r="L3794" s="45" t="s">
        <v>1557</v>
      </c>
      <c r="M3794" s="45" t="s">
        <v>1558</v>
      </c>
    </row>
    <row r="3795" spans="1:13" s="45" customFormat="1">
      <c r="A3795" s="45" t="s">
        <v>2841</v>
      </c>
      <c r="B3795" s="45" t="s">
        <v>2842</v>
      </c>
      <c r="C3795" s="45">
        <v>78160006</v>
      </c>
      <c r="D3795" s="45">
        <v>1240</v>
      </c>
      <c r="E3795" s="45" t="s">
        <v>2509</v>
      </c>
      <c r="F3795" s="45" t="s">
        <v>8621</v>
      </c>
      <c r="G3795" s="45" t="s">
        <v>1715</v>
      </c>
      <c r="H3795" s="45" t="s">
        <v>8622</v>
      </c>
      <c r="J3795" s="45" t="s">
        <v>2845</v>
      </c>
      <c r="K3795" s="45" t="s">
        <v>2846</v>
      </c>
      <c r="L3795" s="45" t="s">
        <v>1557</v>
      </c>
      <c r="M3795" s="45" t="s">
        <v>1558</v>
      </c>
    </row>
    <row r="3796" spans="1:13" s="45" customFormat="1">
      <c r="A3796" s="45" t="s">
        <v>1549</v>
      </c>
      <c r="B3796" s="45" t="s">
        <v>1550</v>
      </c>
      <c r="C3796" s="45">
        <v>94030613</v>
      </c>
      <c r="D3796" s="45">
        <v>3</v>
      </c>
      <c r="E3796" s="45" t="s">
        <v>1559</v>
      </c>
      <c r="F3796" s="45" t="s">
        <v>8623</v>
      </c>
      <c r="G3796" s="45" t="s">
        <v>1561</v>
      </c>
      <c r="H3796" s="45" t="s">
        <v>8624</v>
      </c>
      <c r="J3796" s="45" t="s">
        <v>1555</v>
      </c>
      <c r="K3796" s="45" t="s">
        <v>1556</v>
      </c>
      <c r="L3796" s="45" t="s">
        <v>1557</v>
      </c>
      <c r="M3796" s="45" t="s">
        <v>1558</v>
      </c>
    </row>
    <row r="3797" spans="1:13" s="45" customFormat="1">
      <c r="A3797" s="45" t="s">
        <v>1753</v>
      </c>
      <c r="B3797" s="45" t="s">
        <v>1550</v>
      </c>
      <c r="C3797" s="45">
        <v>94030613</v>
      </c>
      <c r="D3797" s="45">
        <v>3</v>
      </c>
      <c r="E3797" s="45" t="s">
        <v>1559</v>
      </c>
      <c r="F3797" s="45" t="s">
        <v>8623</v>
      </c>
      <c r="G3797" s="45" t="s">
        <v>1561</v>
      </c>
      <c r="H3797" s="45" t="s">
        <v>8624</v>
      </c>
      <c r="J3797" s="45" t="s">
        <v>1754</v>
      </c>
      <c r="K3797" s="45" t="s">
        <v>1556</v>
      </c>
      <c r="L3797" s="45" t="s">
        <v>1557</v>
      </c>
      <c r="M3797" s="45" t="s">
        <v>1558</v>
      </c>
    </row>
    <row r="3798" spans="1:13" s="45" customFormat="1">
      <c r="A3798" s="45" t="s">
        <v>1745</v>
      </c>
      <c r="B3798" s="45" t="s">
        <v>1550</v>
      </c>
      <c r="C3798" s="45">
        <v>94030613</v>
      </c>
      <c r="D3798" s="45">
        <v>3</v>
      </c>
      <c r="E3798" s="45" t="s">
        <v>1559</v>
      </c>
      <c r="F3798" s="45" t="s">
        <v>8623</v>
      </c>
      <c r="G3798" s="45" t="s">
        <v>1561</v>
      </c>
      <c r="H3798" s="45" t="s">
        <v>8624</v>
      </c>
      <c r="J3798" s="45" t="s">
        <v>1746</v>
      </c>
      <c r="K3798" s="45" t="s">
        <v>1556</v>
      </c>
      <c r="L3798" s="45" t="s">
        <v>1557</v>
      </c>
      <c r="M3798" s="45" t="s">
        <v>1558</v>
      </c>
    </row>
    <row r="3799" spans="1:13" s="45" customFormat="1">
      <c r="A3799" s="45" t="s">
        <v>1549</v>
      </c>
      <c r="B3799" s="45" t="s">
        <v>2305</v>
      </c>
      <c r="C3799" s="45">
        <v>94030713</v>
      </c>
      <c r="D3799" s="45">
        <v>3</v>
      </c>
      <c r="E3799" s="45" t="s">
        <v>1559</v>
      </c>
      <c r="F3799" s="45" t="s">
        <v>8623</v>
      </c>
      <c r="G3799" s="45" t="s">
        <v>1561</v>
      </c>
      <c r="H3799" s="45" t="s">
        <v>8624</v>
      </c>
      <c r="J3799" s="45" t="s">
        <v>1555</v>
      </c>
      <c r="K3799" s="45" t="s">
        <v>2308</v>
      </c>
      <c r="L3799" s="45" t="s">
        <v>1557</v>
      </c>
      <c r="M3799" s="45" t="s">
        <v>1558</v>
      </c>
    </row>
    <row r="3800" spans="1:13" s="45" customFormat="1">
      <c r="A3800" s="45" t="s">
        <v>1549</v>
      </c>
      <c r="B3800" s="45" t="s">
        <v>1741</v>
      </c>
      <c r="C3800" s="45">
        <v>94030813</v>
      </c>
      <c r="D3800" s="45">
        <v>3</v>
      </c>
      <c r="E3800" s="45" t="s">
        <v>1559</v>
      </c>
      <c r="F3800" s="45" t="s">
        <v>8623</v>
      </c>
      <c r="G3800" s="45" t="s">
        <v>1561</v>
      </c>
      <c r="H3800" s="45" t="s">
        <v>8624</v>
      </c>
      <c r="J3800" s="45" t="s">
        <v>1555</v>
      </c>
      <c r="K3800" s="45" t="s">
        <v>1744</v>
      </c>
      <c r="L3800" s="45" t="s">
        <v>1557</v>
      </c>
      <c r="M3800" s="45" t="s">
        <v>1558</v>
      </c>
    </row>
    <row r="3801" spans="1:13" s="45" customFormat="1">
      <c r="A3801" s="45" t="s">
        <v>1753</v>
      </c>
      <c r="B3801" s="45" t="s">
        <v>1741</v>
      </c>
      <c r="C3801" s="45">
        <v>94030813</v>
      </c>
      <c r="D3801" s="45">
        <v>3</v>
      </c>
      <c r="E3801" s="45" t="s">
        <v>1559</v>
      </c>
      <c r="F3801" s="45" t="s">
        <v>8623</v>
      </c>
      <c r="G3801" s="45" t="s">
        <v>1561</v>
      </c>
      <c r="H3801" s="45" t="s">
        <v>8624</v>
      </c>
      <c r="J3801" s="45" t="s">
        <v>1754</v>
      </c>
      <c r="K3801" s="45" t="s">
        <v>1744</v>
      </c>
      <c r="L3801" s="45" t="s">
        <v>1557</v>
      </c>
      <c r="M3801" s="45" t="s">
        <v>1558</v>
      </c>
    </row>
    <row r="3802" spans="1:13" s="45" customFormat="1">
      <c r="A3802" s="45" t="s">
        <v>6377</v>
      </c>
      <c r="B3802" s="45" t="s">
        <v>1741</v>
      </c>
      <c r="C3802" s="45">
        <v>94030813</v>
      </c>
      <c r="D3802" s="45">
        <v>3</v>
      </c>
      <c r="E3802" s="45" t="s">
        <v>1559</v>
      </c>
      <c r="F3802" s="45" t="s">
        <v>8623</v>
      </c>
      <c r="G3802" s="45" t="s">
        <v>1561</v>
      </c>
      <c r="H3802" s="45" t="s">
        <v>8624</v>
      </c>
      <c r="J3802" s="45" t="s">
        <v>1754</v>
      </c>
      <c r="K3802" s="45" t="s">
        <v>1744</v>
      </c>
      <c r="L3802" s="45" t="s">
        <v>1557</v>
      </c>
      <c r="M3802" s="45" t="s">
        <v>1558</v>
      </c>
    </row>
    <row r="3803" spans="1:13" s="45" customFormat="1">
      <c r="A3803" s="45" t="s">
        <v>1745</v>
      </c>
      <c r="B3803" s="45" t="s">
        <v>1741</v>
      </c>
      <c r="C3803" s="45">
        <v>94030813</v>
      </c>
      <c r="D3803" s="45">
        <v>3</v>
      </c>
      <c r="E3803" s="45" t="s">
        <v>1559</v>
      </c>
      <c r="F3803" s="45" t="s">
        <v>8623</v>
      </c>
      <c r="G3803" s="45" t="s">
        <v>1561</v>
      </c>
      <c r="H3803" s="45" t="s">
        <v>8624</v>
      </c>
      <c r="J3803" s="45" t="s">
        <v>1746</v>
      </c>
      <c r="K3803" s="45" t="s">
        <v>1744</v>
      </c>
      <c r="L3803" s="45" t="s">
        <v>1557</v>
      </c>
      <c r="M3803" s="45" t="s">
        <v>1558</v>
      </c>
    </row>
    <row r="3804" spans="1:13" s="45" customFormat="1">
      <c r="A3804" s="45" t="s">
        <v>1549</v>
      </c>
      <c r="B3804" s="45" t="s">
        <v>8625</v>
      </c>
      <c r="C3804" s="45">
        <v>94030818</v>
      </c>
      <c r="D3804" s="45">
        <v>3</v>
      </c>
      <c r="E3804" s="45" t="s">
        <v>1559</v>
      </c>
      <c r="F3804" s="45" t="s">
        <v>8626</v>
      </c>
      <c r="G3804" s="45" t="s">
        <v>1561</v>
      </c>
      <c r="H3804" s="45" t="s">
        <v>8624</v>
      </c>
      <c r="J3804" s="45" t="s">
        <v>1555</v>
      </c>
      <c r="K3804" s="45" t="s">
        <v>1744</v>
      </c>
      <c r="L3804" s="45" t="s">
        <v>1557</v>
      </c>
      <c r="M3804" s="45" t="s">
        <v>1558</v>
      </c>
    </row>
    <row r="3805" spans="1:13" s="45" customFormat="1">
      <c r="A3805" s="45" t="s">
        <v>1549</v>
      </c>
      <c r="B3805" s="45" t="s">
        <v>6700</v>
      </c>
      <c r="C3805" s="45">
        <v>94030904</v>
      </c>
      <c r="D3805" s="45">
        <v>3</v>
      </c>
      <c r="E3805" s="45" t="s">
        <v>1559</v>
      </c>
      <c r="F3805" s="45" t="s">
        <v>8623</v>
      </c>
      <c r="G3805" s="45" t="s">
        <v>1561</v>
      </c>
      <c r="H3805" s="45" t="s">
        <v>8624</v>
      </c>
      <c r="J3805" s="45" t="s">
        <v>1555</v>
      </c>
      <c r="K3805" s="45" t="s">
        <v>2827</v>
      </c>
      <c r="L3805" s="45" t="s">
        <v>1557</v>
      </c>
      <c r="M3805" s="45" t="s">
        <v>1558</v>
      </c>
    </row>
    <row r="3806" spans="1:13" s="45" customFormat="1">
      <c r="A3806" s="45" t="s">
        <v>1753</v>
      </c>
      <c r="B3806" s="45" t="s">
        <v>1550</v>
      </c>
      <c r="C3806" s="45">
        <v>94039901</v>
      </c>
      <c r="D3806" s="45">
        <v>3</v>
      </c>
      <c r="E3806" s="45" t="s">
        <v>1559</v>
      </c>
      <c r="F3806" s="45" t="s">
        <v>2140</v>
      </c>
      <c r="G3806" s="45" t="s">
        <v>1561</v>
      </c>
      <c r="H3806" s="45" t="s">
        <v>8624</v>
      </c>
      <c r="J3806" s="45" t="s">
        <v>1754</v>
      </c>
      <c r="K3806" s="45" t="s">
        <v>1556</v>
      </c>
      <c r="L3806" s="45" t="s">
        <v>1557</v>
      </c>
      <c r="M3806" s="45" t="s">
        <v>1558</v>
      </c>
    </row>
    <row r="3807" spans="1:13" s="45" customFormat="1">
      <c r="A3807" s="45" t="s">
        <v>1549</v>
      </c>
      <c r="B3807" s="45" t="s">
        <v>1689</v>
      </c>
      <c r="C3807" s="45">
        <v>94300001</v>
      </c>
      <c r="D3807" s="45">
        <v>30</v>
      </c>
      <c r="E3807" s="45" t="s">
        <v>3771</v>
      </c>
      <c r="F3807" s="45" t="s">
        <v>8627</v>
      </c>
      <c r="G3807" s="45" t="s">
        <v>1727</v>
      </c>
      <c r="H3807" s="45" t="s">
        <v>8628</v>
      </c>
      <c r="J3807" s="45" t="s">
        <v>1555</v>
      </c>
      <c r="K3807" s="45" t="s">
        <v>1693</v>
      </c>
      <c r="L3807" s="45" t="s">
        <v>1557</v>
      </c>
      <c r="M3807" s="45" t="s">
        <v>3689</v>
      </c>
    </row>
    <row r="3808" spans="1:13" s="45" customFormat="1">
      <c r="A3808" s="45" t="s">
        <v>1549</v>
      </c>
      <c r="B3808" s="45" t="s">
        <v>1689</v>
      </c>
      <c r="C3808" s="45">
        <v>94301001</v>
      </c>
      <c r="D3808" s="45">
        <v>30</v>
      </c>
      <c r="E3808" s="45" t="s">
        <v>3771</v>
      </c>
      <c r="F3808" s="45" t="s">
        <v>8629</v>
      </c>
      <c r="G3808" s="45" t="s">
        <v>1727</v>
      </c>
      <c r="H3808" s="45" t="s">
        <v>8628</v>
      </c>
      <c r="J3808" s="45" t="s">
        <v>1555</v>
      </c>
      <c r="K3808" s="45" t="s">
        <v>1693</v>
      </c>
      <c r="L3808" s="45" t="s">
        <v>1557</v>
      </c>
      <c r="M3808" s="45" t="s">
        <v>3689</v>
      </c>
    </row>
    <row r="3809" spans="1:13" s="45" customFormat="1">
      <c r="A3809" s="45" t="s">
        <v>1757</v>
      </c>
      <c r="B3809" s="45" t="s">
        <v>1689</v>
      </c>
      <c r="C3809" s="45">
        <v>94301001</v>
      </c>
      <c r="D3809" s="45">
        <v>30</v>
      </c>
      <c r="E3809" s="45" t="s">
        <v>3771</v>
      </c>
      <c r="F3809" s="45" t="s">
        <v>8629</v>
      </c>
      <c r="G3809" s="45" t="s">
        <v>1727</v>
      </c>
      <c r="H3809" s="45" t="s">
        <v>8628</v>
      </c>
      <c r="J3809" s="45" t="s">
        <v>1555</v>
      </c>
      <c r="K3809" s="45" t="s">
        <v>1693</v>
      </c>
      <c r="L3809" s="45" t="s">
        <v>1557</v>
      </c>
      <c r="M3809" s="45" t="s">
        <v>3689</v>
      </c>
    </row>
    <row r="3810" spans="1:13" s="45" customFormat="1">
      <c r="A3810" s="45" t="s">
        <v>1753</v>
      </c>
      <c r="B3810" s="45" t="s">
        <v>1689</v>
      </c>
      <c r="C3810" s="45">
        <v>94301001</v>
      </c>
      <c r="D3810" s="45">
        <v>30</v>
      </c>
      <c r="E3810" s="45" t="s">
        <v>3771</v>
      </c>
      <c r="F3810" s="45" t="s">
        <v>8629</v>
      </c>
      <c r="G3810" s="45" t="s">
        <v>1727</v>
      </c>
      <c r="H3810" s="45" t="s">
        <v>8628</v>
      </c>
      <c r="J3810" s="45" t="s">
        <v>1754</v>
      </c>
      <c r="K3810" s="45" t="s">
        <v>1693</v>
      </c>
      <c r="L3810" s="45" t="s">
        <v>1557</v>
      </c>
      <c r="M3810" s="45" t="s">
        <v>3689</v>
      </c>
    </row>
    <row r="3811" spans="1:13" s="45" customFormat="1">
      <c r="A3811" s="45" t="s">
        <v>6377</v>
      </c>
      <c r="B3811" s="45" t="s">
        <v>1689</v>
      </c>
      <c r="C3811" s="45">
        <v>94301001</v>
      </c>
      <c r="D3811" s="45">
        <v>30</v>
      </c>
      <c r="E3811" s="45" t="s">
        <v>3771</v>
      </c>
      <c r="F3811" s="45" t="s">
        <v>8629</v>
      </c>
      <c r="G3811" s="45" t="s">
        <v>1727</v>
      </c>
      <c r="H3811" s="45" t="s">
        <v>8628</v>
      </c>
      <c r="J3811" s="45" t="s">
        <v>1754</v>
      </c>
      <c r="K3811" s="45" t="s">
        <v>1693</v>
      </c>
      <c r="L3811" s="45" t="s">
        <v>1557</v>
      </c>
      <c r="M3811" s="45" t="s">
        <v>3689</v>
      </c>
    </row>
    <row r="3812" spans="1:13" s="45" customFormat="1">
      <c r="A3812" s="45" t="s">
        <v>1745</v>
      </c>
      <c r="B3812" s="45" t="s">
        <v>1689</v>
      </c>
      <c r="C3812" s="45">
        <v>94301001</v>
      </c>
      <c r="D3812" s="45">
        <v>30</v>
      </c>
      <c r="E3812" s="45" t="s">
        <v>3771</v>
      </c>
      <c r="F3812" s="45" t="s">
        <v>8629</v>
      </c>
      <c r="G3812" s="45" t="s">
        <v>1727</v>
      </c>
      <c r="H3812" s="45" t="s">
        <v>8628</v>
      </c>
      <c r="J3812" s="45" t="s">
        <v>1746</v>
      </c>
      <c r="K3812" s="45" t="s">
        <v>1693</v>
      </c>
      <c r="L3812" s="45" t="s">
        <v>1557</v>
      </c>
      <c r="M3812" s="45" t="s">
        <v>3689</v>
      </c>
    </row>
    <row r="3813" spans="1:13" s="45" customFormat="1">
      <c r="A3813" s="45" t="s">
        <v>1549</v>
      </c>
      <c r="B3813" s="45" t="s">
        <v>3753</v>
      </c>
      <c r="C3813" s="45">
        <v>94301007</v>
      </c>
      <c r="D3813" s="45">
        <v>30</v>
      </c>
      <c r="E3813" s="45" t="s">
        <v>3771</v>
      </c>
      <c r="F3813" s="45" t="s">
        <v>8629</v>
      </c>
      <c r="G3813" s="45" t="s">
        <v>1727</v>
      </c>
      <c r="H3813" s="45" t="s">
        <v>8628</v>
      </c>
      <c r="J3813" s="45" t="s">
        <v>1555</v>
      </c>
      <c r="K3813" s="45" t="s">
        <v>1744</v>
      </c>
      <c r="L3813" s="45" t="s">
        <v>1557</v>
      </c>
      <c r="M3813" s="45" t="s">
        <v>3689</v>
      </c>
    </row>
    <row r="3814" spans="1:13" s="45" customFormat="1">
      <c r="A3814" s="45" t="s">
        <v>1753</v>
      </c>
      <c r="B3814" s="45" t="s">
        <v>3753</v>
      </c>
      <c r="C3814" s="45">
        <v>94301007</v>
      </c>
      <c r="D3814" s="45">
        <v>30</v>
      </c>
      <c r="E3814" s="45" t="s">
        <v>3771</v>
      </c>
      <c r="F3814" s="45" t="s">
        <v>8629</v>
      </c>
      <c r="G3814" s="45" t="s">
        <v>1727</v>
      </c>
      <c r="H3814" s="45" t="s">
        <v>8628</v>
      </c>
      <c r="J3814" s="45" t="s">
        <v>1754</v>
      </c>
      <c r="K3814" s="45" t="s">
        <v>1744</v>
      </c>
      <c r="L3814" s="45" t="s">
        <v>1557</v>
      </c>
      <c r="M3814" s="45" t="s">
        <v>3689</v>
      </c>
    </row>
    <row r="3815" spans="1:13" s="45" customFormat="1">
      <c r="A3815" s="45" t="s">
        <v>6377</v>
      </c>
      <c r="B3815" s="45" t="s">
        <v>3753</v>
      </c>
      <c r="C3815" s="45">
        <v>94301007</v>
      </c>
      <c r="D3815" s="45">
        <v>30</v>
      </c>
      <c r="E3815" s="45" t="s">
        <v>3771</v>
      </c>
      <c r="F3815" s="45" t="s">
        <v>8629</v>
      </c>
      <c r="G3815" s="45" t="s">
        <v>1727</v>
      </c>
      <c r="H3815" s="45" t="s">
        <v>8628</v>
      </c>
      <c r="J3815" s="45" t="s">
        <v>1754</v>
      </c>
      <c r="K3815" s="45" t="s">
        <v>1744</v>
      </c>
      <c r="L3815" s="45" t="s">
        <v>1557</v>
      </c>
      <c r="M3815" s="45" t="s">
        <v>3689</v>
      </c>
    </row>
    <row r="3816" spans="1:13" s="45" customFormat="1">
      <c r="A3816" s="45" t="s">
        <v>1745</v>
      </c>
      <c r="B3816" s="45" t="s">
        <v>3753</v>
      </c>
      <c r="C3816" s="45">
        <v>94301007</v>
      </c>
      <c r="D3816" s="45">
        <v>30</v>
      </c>
      <c r="E3816" s="45" t="s">
        <v>3771</v>
      </c>
      <c r="F3816" s="45" t="s">
        <v>8629</v>
      </c>
      <c r="G3816" s="45" t="s">
        <v>1727</v>
      </c>
      <c r="H3816" s="45" t="s">
        <v>8628</v>
      </c>
      <c r="J3816" s="45" t="s">
        <v>1746</v>
      </c>
      <c r="K3816" s="45" t="s">
        <v>1744</v>
      </c>
      <c r="L3816" s="45" t="s">
        <v>1557</v>
      </c>
      <c r="M3816" s="45" t="s">
        <v>3689</v>
      </c>
    </row>
    <row r="3817" spans="1:13" s="45" customFormat="1">
      <c r="A3817" s="45" t="s">
        <v>1549</v>
      </c>
      <c r="B3817" s="45" t="s">
        <v>1604</v>
      </c>
      <c r="C3817" s="45">
        <v>94410001</v>
      </c>
      <c r="D3817" s="45">
        <v>41</v>
      </c>
      <c r="E3817" s="45" t="s">
        <v>6598</v>
      </c>
      <c r="F3817" s="45" t="s">
        <v>8630</v>
      </c>
      <c r="G3817" s="45" t="s">
        <v>1678</v>
      </c>
      <c r="H3817" s="45" t="s">
        <v>8631</v>
      </c>
      <c r="J3817" s="45" t="s">
        <v>1555</v>
      </c>
      <c r="K3817" s="45" t="s">
        <v>1608</v>
      </c>
      <c r="L3817" s="45" t="s">
        <v>1557</v>
      </c>
      <c r="M3817" s="45" t="s">
        <v>6594</v>
      </c>
    </row>
    <row r="3818" spans="1:13" s="45" customFormat="1">
      <c r="A3818" s="45" t="s">
        <v>1549</v>
      </c>
      <c r="B3818" s="45" t="s">
        <v>1604</v>
      </c>
      <c r="C3818" s="45">
        <v>94410901</v>
      </c>
      <c r="D3818" s="45">
        <v>41</v>
      </c>
      <c r="E3818" s="45" t="s">
        <v>6598</v>
      </c>
      <c r="F3818" s="45" t="s">
        <v>8632</v>
      </c>
      <c r="G3818" s="45" t="s">
        <v>1678</v>
      </c>
      <c r="H3818" s="45" t="s">
        <v>8631</v>
      </c>
      <c r="J3818" s="45" t="s">
        <v>1555</v>
      </c>
      <c r="K3818" s="45" t="s">
        <v>1608</v>
      </c>
      <c r="L3818" s="45" t="s">
        <v>1557</v>
      </c>
      <c r="M3818" s="45" t="s">
        <v>6594</v>
      </c>
    </row>
    <row r="3819" spans="1:13" s="45" customFormat="1">
      <c r="A3819" s="45" t="s">
        <v>1757</v>
      </c>
      <c r="B3819" s="45" t="s">
        <v>1604</v>
      </c>
      <c r="C3819" s="45">
        <v>94410901</v>
      </c>
      <c r="D3819" s="45">
        <v>41</v>
      </c>
      <c r="E3819" s="45" t="s">
        <v>6598</v>
      </c>
      <c r="F3819" s="45" t="s">
        <v>8632</v>
      </c>
      <c r="G3819" s="45" t="s">
        <v>1678</v>
      </c>
      <c r="H3819" s="45" t="s">
        <v>8631</v>
      </c>
      <c r="J3819" s="45" t="s">
        <v>1555</v>
      </c>
      <c r="K3819" s="45" t="s">
        <v>1608</v>
      </c>
      <c r="L3819" s="45" t="s">
        <v>1557</v>
      </c>
      <c r="M3819" s="45" t="s">
        <v>6594</v>
      </c>
    </row>
    <row r="3820" spans="1:13" s="45" customFormat="1">
      <c r="A3820" s="45" t="s">
        <v>1753</v>
      </c>
      <c r="B3820" s="45" t="s">
        <v>1604</v>
      </c>
      <c r="C3820" s="45">
        <v>94410901</v>
      </c>
      <c r="D3820" s="45">
        <v>41</v>
      </c>
      <c r="E3820" s="45" t="s">
        <v>6598</v>
      </c>
      <c r="F3820" s="45" t="s">
        <v>8632</v>
      </c>
      <c r="G3820" s="45" t="s">
        <v>1678</v>
      </c>
      <c r="H3820" s="45" t="s">
        <v>8631</v>
      </c>
      <c r="J3820" s="45" t="s">
        <v>1754</v>
      </c>
      <c r="K3820" s="45" t="s">
        <v>1608</v>
      </c>
      <c r="L3820" s="45" t="s">
        <v>1557</v>
      </c>
      <c r="M3820" s="45" t="s">
        <v>6594</v>
      </c>
    </row>
    <row r="3821" spans="1:13" s="45" customFormat="1">
      <c r="A3821" s="45" t="s">
        <v>6377</v>
      </c>
      <c r="B3821" s="45" t="s">
        <v>1604</v>
      </c>
      <c r="C3821" s="45">
        <v>94410901</v>
      </c>
      <c r="D3821" s="45">
        <v>41</v>
      </c>
      <c r="E3821" s="45" t="s">
        <v>6598</v>
      </c>
      <c r="F3821" s="45" t="s">
        <v>8632</v>
      </c>
      <c r="G3821" s="45" t="s">
        <v>1678</v>
      </c>
      <c r="H3821" s="45" t="s">
        <v>8631</v>
      </c>
      <c r="J3821" s="45" t="s">
        <v>1754</v>
      </c>
      <c r="K3821" s="45" t="s">
        <v>1608</v>
      </c>
      <c r="L3821" s="45" t="s">
        <v>1557</v>
      </c>
      <c r="M3821" s="45" t="s">
        <v>6594</v>
      </c>
    </row>
    <row r="3822" spans="1:13" s="45" customFormat="1">
      <c r="A3822" s="45" t="s">
        <v>1745</v>
      </c>
      <c r="B3822" s="45" t="s">
        <v>1604</v>
      </c>
      <c r="C3822" s="45">
        <v>94410901</v>
      </c>
      <c r="D3822" s="45">
        <v>41</v>
      </c>
      <c r="E3822" s="45" t="s">
        <v>6598</v>
      </c>
      <c r="F3822" s="45" t="s">
        <v>8632</v>
      </c>
      <c r="G3822" s="45" t="s">
        <v>1678</v>
      </c>
      <c r="H3822" s="45" t="s">
        <v>8631</v>
      </c>
      <c r="J3822" s="45" t="s">
        <v>1746</v>
      </c>
      <c r="K3822" s="45" t="s">
        <v>1608</v>
      </c>
      <c r="L3822" s="45" t="s">
        <v>1557</v>
      </c>
      <c r="M3822" s="45" t="s">
        <v>6594</v>
      </c>
    </row>
    <row r="3823" spans="1:13" s="45" customFormat="1">
      <c r="A3823" s="45" t="s">
        <v>1753</v>
      </c>
      <c r="B3823" s="45" t="s">
        <v>1604</v>
      </c>
      <c r="C3823" s="45">
        <v>94419901</v>
      </c>
      <c r="D3823" s="45">
        <v>41</v>
      </c>
      <c r="E3823" s="45" t="s">
        <v>6598</v>
      </c>
      <c r="F3823" s="45" t="s">
        <v>2140</v>
      </c>
      <c r="G3823" s="45" t="s">
        <v>1678</v>
      </c>
      <c r="H3823" s="45" t="s">
        <v>8631</v>
      </c>
      <c r="J3823" s="45" t="s">
        <v>1754</v>
      </c>
      <c r="K3823" s="45" t="s">
        <v>1608</v>
      </c>
      <c r="L3823" s="45" t="s">
        <v>1557</v>
      </c>
      <c r="M3823" s="45" t="s">
        <v>6594</v>
      </c>
    </row>
    <row r="3824" spans="1:13" s="45" customFormat="1">
      <c r="A3824" s="45" t="s">
        <v>1549</v>
      </c>
      <c r="B3824" s="45" t="s">
        <v>8633</v>
      </c>
      <c r="C3824" s="45">
        <v>98030104</v>
      </c>
      <c r="D3824" s="45">
        <v>3</v>
      </c>
      <c r="E3824" s="45" t="s">
        <v>1559</v>
      </c>
      <c r="F3824" s="45" t="s">
        <v>8634</v>
      </c>
      <c r="G3824" s="45" t="s">
        <v>1561</v>
      </c>
      <c r="H3824" s="45" t="s">
        <v>8635</v>
      </c>
      <c r="J3824" s="45" t="s">
        <v>1555</v>
      </c>
      <c r="K3824" s="45" t="s">
        <v>8636</v>
      </c>
      <c r="L3824" s="45" t="s">
        <v>1557</v>
      </c>
      <c r="M3824" s="45" t="s">
        <v>1558</v>
      </c>
    </row>
    <row r="3825" spans="1:13" s="45" customFormat="1">
      <c r="A3825" s="45" t="s">
        <v>1753</v>
      </c>
      <c r="B3825" s="45" t="s">
        <v>8633</v>
      </c>
      <c r="C3825" s="45">
        <v>98030104</v>
      </c>
      <c r="D3825" s="45">
        <v>3</v>
      </c>
      <c r="E3825" s="45" t="s">
        <v>1559</v>
      </c>
      <c r="F3825" s="45" t="s">
        <v>8634</v>
      </c>
      <c r="G3825" s="45" t="s">
        <v>1561</v>
      </c>
      <c r="H3825" s="45" t="s">
        <v>8635</v>
      </c>
      <c r="J3825" s="45" t="s">
        <v>1754</v>
      </c>
      <c r="K3825" s="45" t="s">
        <v>8636</v>
      </c>
      <c r="L3825" s="45" t="s">
        <v>1557</v>
      </c>
      <c r="M3825" s="45" t="s">
        <v>1558</v>
      </c>
    </row>
    <row r="3826" spans="1:13" s="45" customFormat="1">
      <c r="A3826" s="45" t="s">
        <v>6377</v>
      </c>
      <c r="B3826" s="45" t="s">
        <v>8633</v>
      </c>
      <c r="C3826" s="45">
        <v>98030104</v>
      </c>
      <c r="D3826" s="45">
        <v>3</v>
      </c>
      <c r="E3826" s="45" t="s">
        <v>1559</v>
      </c>
      <c r="F3826" s="45" t="s">
        <v>8634</v>
      </c>
      <c r="G3826" s="45" t="s">
        <v>1561</v>
      </c>
      <c r="H3826" s="45" t="s">
        <v>8635</v>
      </c>
      <c r="J3826" s="45" t="s">
        <v>1754</v>
      </c>
      <c r="K3826" s="45" t="s">
        <v>8636</v>
      </c>
      <c r="L3826" s="45" t="s">
        <v>1557</v>
      </c>
      <c r="M3826" s="45" t="s">
        <v>1558</v>
      </c>
    </row>
    <row r="3827" spans="1:13" s="45" customFormat="1">
      <c r="A3827" s="45" t="s">
        <v>1549</v>
      </c>
      <c r="B3827" s="45" t="s">
        <v>1550</v>
      </c>
      <c r="C3827" s="45">
        <v>98030613</v>
      </c>
      <c r="D3827" s="45">
        <v>3</v>
      </c>
      <c r="E3827" s="45" t="s">
        <v>1559</v>
      </c>
      <c r="F3827" s="45" t="s">
        <v>8634</v>
      </c>
      <c r="G3827" s="45" t="s">
        <v>1561</v>
      </c>
      <c r="H3827" s="45" t="s">
        <v>8635</v>
      </c>
      <c r="J3827" s="45" t="s">
        <v>1555</v>
      </c>
      <c r="K3827" s="45" t="s">
        <v>1556</v>
      </c>
      <c r="L3827" s="45" t="s">
        <v>1557</v>
      </c>
      <c r="M3827" s="45" t="s">
        <v>1558</v>
      </c>
    </row>
    <row r="3828" spans="1:13" s="45" customFormat="1">
      <c r="A3828" s="45" t="s">
        <v>1753</v>
      </c>
      <c r="B3828" s="45" t="s">
        <v>1550</v>
      </c>
      <c r="C3828" s="45">
        <v>98030613</v>
      </c>
      <c r="D3828" s="45">
        <v>3</v>
      </c>
      <c r="E3828" s="45" t="s">
        <v>1559</v>
      </c>
      <c r="F3828" s="45" t="s">
        <v>8634</v>
      </c>
      <c r="G3828" s="45" t="s">
        <v>1561</v>
      </c>
      <c r="H3828" s="45" t="s">
        <v>8635</v>
      </c>
      <c r="J3828" s="45" t="s">
        <v>1754</v>
      </c>
      <c r="K3828" s="45" t="s">
        <v>1556</v>
      </c>
      <c r="L3828" s="45" t="s">
        <v>1557</v>
      </c>
      <c r="M3828" s="45" t="s">
        <v>1558</v>
      </c>
    </row>
    <row r="3829" spans="1:13" s="45" customFormat="1">
      <c r="A3829" s="45" t="s">
        <v>6377</v>
      </c>
      <c r="B3829" s="45" t="s">
        <v>1550</v>
      </c>
      <c r="C3829" s="45">
        <v>98030613</v>
      </c>
      <c r="D3829" s="45">
        <v>3</v>
      </c>
      <c r="E3829" s="45" t="s">
        <v>1559</v>
      </c>
      <c r="F3829" s="45" t="s">
        <v>8634</v>
      </c>
      <c r="G3829" s="45" t="s">
        <v>1561</v>
      </c>
      <c r="H3829" s="45" t="s">
        <v>8635</v>
      </c>
      <c r="J3829" s="45" t="s">
        <v>1754</v>
      </c>
      <c r="K3829" s="45" t="s">
        <v>1556</v>
      </c>
      <c r="L3829" s="45" t="s">
        <v>1557</v>
      </c>
      <c r="M3829" s="45" t="s">
        <v>1558</v>
      </c>
    </row>
    <row r="3830" spans="1:13" s="45" customFormat="1">
      <c r="A3830" s="45" t="s">
        <v>1745</v>
      </c>
      <c r="B3830" s="45" t="s">
        <v>1550</v>
      </c>
      <c r="C3830" s="45">
        <v>98030613</v>
      </c>
      <c r="D3830" s="45">
        <v>3</v>
      </c>
      <c r="E3830" s="45" t="s">
        <v>1559</v>
      </c>
      <c r="F3830" s="45" t="s">
        <v>8634</v>
      </c>
      <c r="G3830" s="45" t="s">
        <v>1561</v>
      </c>
      <c r="H3830" s="45" t="s">
        <v>8635</v>
      </c>
      <c r="J3830" s="45" t="s">
        <v>1746</v>
      </c>
      <c r="K3830" s="45" t="s">
        <v>1556</v>
      </c>
      <c r="L3830" s="45" t="s">
        <v>1557</v>
      </c>
      <c r="M3830" s="45" t="s">
        <v>1558</v>
      </c>
    </row>
    <row r="3831" spans="1:13" s="45" customFormat="1">
      <c r="A3831" s="45" t="s">
        <v>1549</v>
      </c>
      <c r="B3831" s="45" t="s">
        <v>8637</v>
      </c>
      <c r="C3831" s="45">
        <v>98030617</v>
      </c>
      <c r="D3831" s="45">
        <v>3</v>
      </c>
      <c r="E3831" s="45" t="s">
        <v>1559</v>
      </c>
      <c r="F3831" s="45" t="s">
        <v>8634</v>
      </c>
      <c r="G3831" s="45" t="s">
        <v>1561</v>
      </c>
      <c r="H3831" s="45" t="s">
        <v>8635</v>
      </c>
      <c r="J3831" s="45" t="s">
        <v>1555</v>
      </c>
      <c r="K3831" s="45" t="s">
        <v>1556</v>
      </c>
      <c r="L3831" s="45" t="s">
        <v>1557</v>
      </c>
      <c r="M3831" s="45" t="s">
        <v>1558</v>
      </c>
    </row>
    <row r="3832" spans="1:13" s="45" customFormat="1">
      <c r="A3832" s="45" t="s">
        <v>1549</v>
      </c>
      <c r="B3832" s="45" t="s">
        <v>2305</v>
      </c>
      <c r="C3832" s="45">
        <v>98030713</v>
      </c>
      <c r="D3832" s="45">
        <v>3</v>
      </c>
      <c r="E3832" s="45" t="s">
        <v>1559</v>
      </c>
      <c r="F3832" s="45" t="s">
        <v>8634</v>
      </c>
      <c r="G3832" s="45" t="s">
        <v>1561</v>
      </c>
      <c r="H3832" s="45" t="s">
        <v>8635</v>
      </c>
      <c r="J3832" s="45" t="s">
        <v>1555</v>
      </c>
      <c r="K3832" s="45" t="s">
        <v>2308</v>
      </c>
      <c r="L3832" s="45" t="s">
        <v>1557</v>
      </c>
      <c r="M3832" s="45" t="s">
        <v>1558</v>
      </c>
    </row>
    <row r="3833" spans="1:13" s="45" customFormat="1">
      <c r="A3833" s="45" t="s">
        <v>1549</v>
      </c>
      <c r="B3833" s="45" t="s">
        <v>1741</v>
      </c>
      <c r="C3833" s="45">
        <v>98030813</v>
      </c>
      <c r="D3833" s="45">
        <v>3</v>
      </c>
      <c r="E3833" s="45" t="s">
        <v>1559</v>
      </c>
      <c r="F3833" s="45" t="s">
        <v>8634</v>
      </c>
      <c r="G3833" s="45" t="s">
        <v>1561</v>
      </c>
      <c r="H3833" s="45" t="s">
        <v>8635</v>
      </c>
      <c r="J3833" s="45" t="s">
        <v>1555</v>
      </c>
      <c r="K3833" s="45" t="s">
        <v>1744</v>
      </c>
      <c r="L3833" s="45" t="s">
        <v>1557</v>
      </c>
      <c r="M3833" s="45" t="s">
        <v>1558</v>
      </c>
    </row>
    <row r="3834" spans="1:13" s="45" customFormat="1">
      <c r="A3834" s="45" t="s">
        <v>1753</v>
      </c>
      <c r="B3834" s="45" t="s">
        <v>1741</v>
      </c>
      <c r="C3834" s="45">
        <v>98030813</v>
      </c>
      <c r="D3834" s="45">
        <v>3</v>
      </c>
      <c r="E3834" s="45" t="s">
        <v>1559</v>
      </c>
      <c r="F3834" s="45" t="s">
        <v>8634</v>
      </c>
      <c r="G3834" s="45" t="s">
        <v>1561</v>
      </c>
      <c r="H3834" s="45" t="s">
        <v>8635</v>
      </c>
      <c r="J3834" s="45" t="s">
        <v>1754</v>
      </c>
      <c r="K3834" s="45" t="s">
        <v>1744</v>
      </c>
      <c r="L3834" s="45" t="s">
        <v>1557</v>
      </c>
      <c r="M3834" s="45" t="s">
        <v>1558</v>
      </c>
    </row>
    <row r="3835" spans="1:13" s="45" customFormat="1">
      <c r="A3835" s="45" t="s">
        <v>6377</v>
      </c>
      <c r="B3835" s="45" t="s">
        <v>1741</v>
      </c>
      <c r="C3835" s="45">
        <v>98030813</v>
      </c>
      <c r="D3835" s="45">
        <v>3</v>
      </c>
      <c r="E3835" s="45" t="s">
        <v>1559</v>
      </c>
      <c r="F3835" s="45" t="s">
        <v>8634</v>
      </c>
      <c r="G3835" s="45" t="s">
        <v>1561</v>
      </c>
      <c r="H3835" s="45" t="s">
        <v>8635</v>
      </c>
      <c r="J3835" s="45" t="s">
        <v>1754</v>
      </c>
      <c r="K3835" s="45" t="s">
        <v>1744</v>
      </c>
      <c r="L3835" s="45" t="s">
        <v>1557</v>
      </c>
      <c r="M3835" s="45" t="s">
        <v>1558</v>
      </c>
    </row>
    <row r="3836" spans="1:13" s="45" customFormat="1">
      <c r="A3836" s="45" t="s">
        <v>1745</v>
      </c>
      <c r="B3836" s="45" t="s">
        <v>1741</v>
      </c>
      <c r="C3836" s="45">
        <v>98030813</v>
      </c>
      <c r="D3836" s="45">
        <v>3</v>
      </c>
      <c r="E3836" s="45" t="s">
        <v>1559</v>
      </c>
      <c r="F3836" s="45" t="s">
        <v>8634</v>
      </c>
      <c r="G3836" s="45" t="s">
        <v>1561</v>
      </c>
      <c r="H3836" s="45" t="s">
        <v>8635</v>
      </c>
      <c r="J3836" s="45" t="s">
        <v>1746</v>
      </c>
      <c r="K3836" s="45" t="s">
        <v>1744</v>
      </c>
      <c r="L3836" s="45" t="s">
        <v>1557</v>
      </c>
      <c r="M3836" s="45" t="s">
        <v>1558</v>
      </c>
    </row>
    <row r="3837" spans="1:13" s="45" customFormat="1">
      <c r="A3837" s="45" t="s">
        <v>1549</v>
      </c>
      <c r="B3837" s="45" t="s">
        <v>8625</v>
      </c>
      <c r="C3837" s="45">
        <v>98030818</v>
      </c>
      <c r="D3837" s="45">
        <v>3</v>
      </c>
      <c r="E3837" s="45" t="s">
        <v>1559</v>
      </c>
      <c r="F3837" s="45" t="s">
        <v>8634</v>
      </c>
      <c r="G3837" s="45" t="s">
        <v>1561</v>
      </c>
      <c r="H3837" s="45" t="s">
        <v>8635</v>
      </c>
      <c r="J3837" s="45" t="s">
        <v>1555</v>
      </c>
      <c r="K3837" s="45" t="s">
        <v>1744</v>
      </c>
      <c r="L3837" s="45" t="s">
        <v>1557</v>
      </c>
      <c r="M3837" s="45" t="s">
        <v>1558</v>
      </c>
    </row>
    <row r="3838" spans="1:13" s="45" customFormat="1">
      <c r="A3838" s="45" t="s">
        <v>1753</v>
      </c>
      <c r="B3838" s="45" t="s">
        <v>8625</v>
      </c>
      <c r="C3838" s="45">
        <v>98030818</v>
      </c>
      <c r="D3838" s="45">
        <v>3</v>
      </c>
      <c r="E3838" s="45" t="s">
        <v>1559</v>
      </c>
      <c r="F3838" s="45" t="s">
        <v>8634</v>
      </c>
      <c r="G3838" s="45" t="s">
        <v>1561</v>
      </c>
      <c r="H3838" s="45" t="s">
        <v>8635</v>
      </c>
      <c r="J3838" s="45" t="s">
        <v>1754</v>
      </c>
      <c r="K3838" s="45" t="s">
        <v>1744</v>
      </c>
      <c r="L3838" s="45" t="s">
        <v>1557</v>
      </c>
      <c r="M3838" s="45" t="s">
        <v>1558</v>
      </c>
    </row>
    <row r="3839" spans="1:13" s="45" customFormat="1">
      <c r="A3839" s="45" t="s">
        <v>6377</v>
      </c>
      <c r="B3839" s="45" t="s">
        <v>8625</v>
      </c>
      <c r="C3839" s="45">
        <v>98030818</v>
      </c>
      <c r="D3839" s="45">
        <v>3</v>
      </c>
      <c r="E3839" s="45" t="s">
        <v>1559</v>
      </c>
      <c r="F3839" s="45" t="s">
        <v>8634</v>
      </c>
      <c r="G3839" s="45" t="s">
        <v>1561</v>
      </c>
      <c r="H3839" s="45" t="s">
        <v>8635</v>
      </c>
      <c r="J3839" s="45" t="s">
        <v>1754</v>
      </c>
      <c r="K3839" s="45" t="s">
        <v>1744</v>
      </c>
      <c r="L3839" s="45" t="s">
        <v>1557</v>
      </c>
      <c r="M3839" s="45" t="s">
        <v>1558</v>
      </c>
    </row>
    <row r="3840" spans="1:13" s="45" customFormat="1">
      <c r="A3840" s="45" t="s">
        <v>1745</v>
      </c>
      <c r="B3840" s="45" t="s">
        <v>8625</v>
      </c>
      <c r="C3840" s="45">
        <v>98030818</v>
      </c>
      <c r="D3840" s="45">
        <v>3</v>
      </c>
      <c r="E3840" s="45" t="s">
        <v>1559</v>
      </c>
      <c r="F3840" s="45" t="s">
        <v>8634</v>
      </c>
      <c r="G3840" s="45" t="s">
        <v>1561</v>
      </c>
      <c r="H3840" s="45" t="s">
        <v>8635</v>
      </c>
      <c r="J3840" s="45" t="s">
        <v>1746</v>
      </c>
      <c r="K3840" s="45" t="s">
        <v>1744</v>
      </c>
      <c r="L3840" s="45" t="s">
        <v>1557</v>
      </c>
      <c r="M3840" s="45" t="s">
        <v>1558</v>
      </c>
    </row>
    <row r="3841" spans="1:13" s="45" customFormat="1">
      <c r="A3841" s="45" t="s">
        <v>1549</v>
      </c>
      <c r="B3841" s="45" t="s">
        <v>6700</v>
      </c>
      <c r="C3841" s="45">
        <v>98030904</v>
      </c>
      <c r="D3841" s="45">
        <v>3</v>
      </c>
      <c r="E3841" s="45" t="s">
        <v>1559</v>
      </c>
      <c r="F3841" s="45" t="s">
        <v>8634</v>
      </c>
      <c r="G3841" s="45" t="s">
        <v>1561</v>
      </c>
      <c r="H3841" s="45" t="s">
        <v>8635</v>
      </c>
      <c r="J3841" s="45" t="s">
        <v>1555</v>
      </c>
      <c r="K3841" s="45" t="s">
        <v>2827</v>
      </c>
      <c r="L3841" s="45" t="s">
        <v>1557</v>
      </c>
      <c r="M3841" s="45" t="s">
        <v>1558</v>
      </c>
    </row>
    <row r="3842" spans="1:13" s="45" customFormat="1">
      <c r="A3842" s="45" t="s">
        <v>1753</v>
      </c>
      <c r="B3842" s="45" t="s">
        <v>6700</v>
      </c>
      <c r="C3842" s="45">
        <v>98030904</v>
      </c>
      <c r="D3842" s="45">
        <v>3</v>
      </c>
      <c r="E3842" s="45" t="s">
        <v>1559</v>
      </c>
      <c r="F3842" s="45" t="s">
        <v>8634</v>
      </c>
      <c r="G3842" s="45" t="s">
        <v>1561</v>
      </c>
      <c r="H3842" s="45" t="s">
        <v>8635</v>
      </c>
      <c r="J3842" s="45" t="s">
        <v>1754</v>
      </c>
      <c r="K3842" s="45" t="s">
        <v>2827</v>
      </c>
      <c r="L3842" s="45" t="s">
        <v>1557</v>
      </c>
      <c r="M3842" s="45" t="s">
        <v>1558</v>
      </c>
    </row>
    <row r="3843" spans="1:13" s="45" customFormat="1">
      <c r="A3843" s="45" t="s">
        <v>6377</v>
      </c>
      <c r="B3843" s="45" t="s">
        <v>6700</v>
      </c>
      <c r="C3843" s="45">
        <v>98030904</v>
      </c>
      <c r="D3843" s="45">
        <v>3</v>
      </c>
      <c r="E3843" s="45" t="s">
        <v>1559</v>
      </c>
      <c r="F3843" s="45" t="s">
        <v>8634</v>
      </c>
      <c r="G3843" s="45" t="s">
        <v>1561</v>
      </c>
      <c r="H3843" s="45" t="s">
        <v>8635</v>
      </c>
      <c r="J3843" s="45" t="s">
        <v>1754</v>
      </c>
      <c r="K3843" s="45" t="s">
        <v>2827</v>
      </c>
      <c r="L3843" s="45" t="s">
        <v>1557</v>
      </c>
      <c r="M3843" s="45" t="s">
        <v>1558</v>
      </c>
    </row>
    <row r="3844" spans="1:13" s="45" customFormat="1">
      <c r="A3844" s="45" t="s">
        <v>8609</v>
      </c>
      <c r="B3844" s="45" t="s">
        <v>8610</v>
      </c>
      <c r="C3844" s="45">
        <v>98031503</v>
      </c>
      <c r="D3844" s="45">
        <v>3</v>
      </c>
      <c r="E3844" s="45" t="s">
        <v>1559</v>
      </c>
      <c r="F3844" s="45" t="s">
        <v>8634</v>
      </c>
      <c r="G3844" s="45" t="s">
        <v>1561</v>
      </c>
      <c r="H3844" s="45" t="s">
        <v>8635</v>
      </c>
      <c r="J3844" s="45" t="s">
        <v>1904</v>
      </c>
      <c r="K3844" s="45" t="s">
        <v>1905</v>
      </c>
      <c r="L3844" s="45" t="s">
        <v>1557</v>
      </c>
      <c r="M3844" s="45" t="s">
        <v>1558</v>
      </c>
    </row>
    <row r="3845" spans="1:13" s="45" customFormat="1">
      <c r="A3845" s="45" t="s">
        <v>1901</v>
      </c>
      <c r="B3845" s="45" t="s">
        <v>1902</v>
      </c>
      <c r="C3845" s="45">
        <v>98031506</v>
      </c>
      <c r="D3845" s="45">
        <v>3</v>
      </c>
      <c r="E3845" s="45" t="s">
        <v>1559</v>
      </c>
      <c r="F3845" s="45" t="s">
        <v>8634</v>
      </c>
      <c r="G3845" s="45" t="s">
        <v>1561</v>
      </c>
      <c r="H3845" s="45" t="s">
        <v>8638</v>
      </c>
      <c r="J3845" s="45" t="s">
        <v>1904</v>
      </c>
      <c r="K3845" s="45" t="s">
        <v>1905</v>
      </c>
      <c r="L3845" s="45" t="s">
        <v>1557</v>
      </c>
      <c r="M3845" s="45" t="s">
        <v>1558</v>
      </c>
    </row>
    <row r="3846" spans="1:13" s="45" customFormat="1">
      <c r="A3846" s="45" t="s">
        <v>8639</v>
      </c>
      <c r="B3846" s="45" t="s">
        <v>8640</v>
      </c>
      <c r="C3846" s="45">
        <v>98031513</v>
      </c>
      <c r="D3846" s="45">
        <v>3</v>
      </c>
      <c r="E3846" s="45" t="s">
        <v>1559</v>
      </c>
      <c r="F3846" s="45" t="s">
        <v>8634</v>
      </c>
      <c r="G3846" s="45" t="s">
        <v>1561</v>
      </c>
      <c r="H3846" s="45" t="s">
        <v>8635</v>
      </c>
      <c r="J3846" s="45" t="s">
        <v>1904</v>
      </c>
      <c r="K3846" s="45" t="s">
        <v>1905</v>
      </c>
      <c r="L3846" s="45" t="s">
        <v>1557</v>
      </c>
      <c r="M3846" s="45" t="s">
        <v>1558</v>
      </c>
    </row>
    <row r="3847" spans="1:13" s="45" customFormat="1">
      <c r="A3847" s="45" t="s">
        <v>2552</v>
      </c>
      <c r="B3847" s="45" t="s">
        <v>2553</v>
      </c>
      <c r="C3847" s="45">
        <v>98031520</v>
      </c>
      <c r="D3847" s="45">
        <v>3</v>
      </c>
      <c r="E3847" s="45" t="s">
        <v>1559</v>
      </c>
      <c r="F3847" s="45" t="s">
        <v>8634</v>
      </c>
      <c r="G3847" s="45" t="s">
        <v>1561</v>
      </c>
      <c r="H3847" s="45" t="s">
        <v>8635</v>
      </c>
      <c r="J3847" s="45" t="s">
        <v>1904</v>
      </c>
      <c r="K3847" s="45" t="s">
        <v>1905</v>
      </c>
      <c r="L3847" s="45" t="s">
        <v>1557</v>
      </c>
      <c r="M3847" s="45" t="s">
        <v>1558</v>
      </c>
    </row>
    <row r="3848" spans="1:13" s="45" customFormat="1">
      <c r="A3848" s="45" t="s">
        <v>8559</v>
      </c>
      <c r="B3848" s="45" t="s">
        <v>2842</v>
      </c>
      <c r="C3848" s="45">
        <v>98031703</v>
      </c>
      <c r="D3848" s="45">
        <v>3</v>
      </c>
      <c r="E3848" s="45" t="s">
        <v>1559</v>
      </c>
      <c r="F3848" s="45" t="s">
        <v>8634</v>
      </c>
      <c r="G3848" s="45" t="s">
        <v>1561</v>
      </c>
      <c r="H3848" s="45" t="s">
        <v>8635</v>
      </c>
      <c r="J3848" s="45" t="s">
        <v>2845</v>
      </c>
      <c r="K3848" s="45" t="s">
        <v>2846</v>
      </c>
      <c r="L3848" s="45" t="s">
        <v>1557</v>
      </c>
      <c r="M3848" s="45" t="s">
        <v>1558</v>
      </c>
    </row>
    <row r="3849" spans="1:13" s="45" customFormat="1">
      <c r="A3849" s="45" t="s">
        <v>2841</v>
      </c>
      <c r="B3849" s="45" t="s">
        <v>2842</v>
      </c>
      <c r="C3849" s="45">
        <v>98031703</v>
      </c>
      <c r="D3849" s="45">
        <v>3</v>
      </c>
      <c r="E3849" s="45" t="s">
        <v>1559</v>
      </c>
      <c r="F3849" s="45" t="s">
        <v>8634</v>
      </c>
      <c r="G3849" s="45" t="s">
        <v>1561</v>
      </c>
      <c r="H3849" s="45" t="s">
        <v>8635</v>
      </c>
      <c r="J3849" s="45" t="s">
        <v>2845</v>
      </c>
      <c r="K3849" s="45" t="s">
        <v>2846</v>
      </c>
      <c r="L3849" s="45" t="s">
        <v>1557</v>
      </c>
      <c r="M3849" s="45" t="s">
        <v>1558</v>
      </c>
    </row>
    <row r="3850" spans="1:13" s="45" customFormat="1">
      <c r="A3850" s="45" t="s">
        <v>8641</v>
      </c>
      <c r="B3850" s="45" t="s">
        <v>8642</v>
      </c>
      <c r="C3850" s="45">
        <v>98031803</v>
      </c>
      <c r="D3850" s="45">
        <v>3</v>
      </c>
      <c r="E3850" s="45" t="s">
        <v>1559</v>
      </c>
      <c r="F3850" s="45" t="s">
        <v>8634</v>
      </c>
      <c r="G3850" s="45" t="s">
        <v>1561</v>
      </c>
      <c r="H3850" s="45" t="s">
        <v>8635</v>
      </c>
      <c r="J3850" s="45" t="s">
        <v>2845</v>
      </c>
      <c r="K3850" s="45" t="s">
        <v>8643</v>
      </c>
      <c r="L3850" s="45" t="s">
        <v>1557</v>
      </c>
      <c r="M3850" s="45" t="s">
        <v>1558</v>
      </c>
    </row>
    <row r="3851" spans="1:13" s="45" customFormat="1">
      <c r="A3851" s="45" t="s">
        <v>1549</v>
      </c>
      <c r="B3851" s="45" t="s">
        <v>4882</v>
      </c>
      <c r="C3851" s="45">
        <v>98300402</v>
      </c>
      <c r="D3851" s="45">
        <v>30</v>
      </c>
      <c r="E3851" s="45" t="s">
        <v>3771</v>
      </c>
      <c r="F3851" s="45" t="s">
        <v>8634</v>
      </c>
      <c r="G3851" s="45" t="s">
        <v>1727</v>
      </c>
      <c r="H3851" s="45" t="s">
        <v>8644</v>
      </c>
      <c r="J3851" s="45" t="s">
        <v>1555</v>
      </c>
      <c r="K3851" s="45" t="s">
        <v>4885</v>
      </c>
      <c r="L3851" s="45" t="s">
        <v>1557</v>
      </c>
      <c r="M3851" s="45" t="s">
        <v>3689</v>
      </c>
    </row>
    <row r="3852" spans="1:13" s="45" customFormat="1">
      <c r="A3852" s="45" t="s">
        <v>1549</v>
      </c>
      <c r="B3852" s="45" t="s">
        <v>5753</v>
      </c>
      <c r="C3852" s="45">
        <v>98300403</v>
      </c>
      <c r="D3852" s="45">
        <v>30</v>
      </c>
      <c r="E3852" s="45" t="s">
        <v>3771</v>
      </c>
      <c r="F3852" s="45" t="s">
        <v>8634</v>
      </c>
      <c r="G3852" s="45" t="s">
        <v>1727</v>
      </c>
      <c r="H3852" s="45" t="s">
        <v>8644</v>
      </c>
      <c r="J3852" s="45" t="s">
        <v>1555</v>
      </c>
      <c r="K3852" s="45" t="s">
        <v>5756</v>
      </c>
      <c r="L3852" s="45" t="s">
        <v>1557</v>
      </c>
      <c r="M3852" s="45" t="s">
        <v>3689</v>
      </c>
    </row>
    <row r="3853" spans="1:13" s="45" customFormat="1">
      <c r="A3853" s="45" t="s">
        <v>1549</v>
      </c>
      <c r="B3853" s="45" t="s">
        <v>5765</v>
      </c>
      <c r="C3853" s="45">
        <v>98300404</v>
      </c>
      <c r="D3853" s="45">
        <v>30</v>
      </c>
      <c r="E3853" s="45" t="s">
        <v>3771</v>
      </c>
      <c r="F3853" s="45" t="s">
        <v>8634</v>
      </c>
      <c r="G3853" s="45" t="s">
        <v>1727</v>
      </c>
      <c r="H3853" s="45" t="s">
        <v>8644</v>
      </c>
      <c r="J3853" s="45" t="s">
        <v>1555</v>
      </c>
      <c r="K3853" s="45" t="s">
        <v>5768</v>
      </c>
      <c r="L3853" s="45" t="s">
        <v>1557</v>
      </c>
      <c r="M3853" s="45" t="s">
        <v>3689</v>
      </c>
    </row>
    <row r="3854" spans="1:13" s="45" customFormat="1">
      <c r="A3854" s="45" t="s">
        <v>1549</v>
      </c>
      <c r="B3854" s="45" t="s">
        <v>2305</v>
      </c>
      <c r="C3854" s="45">
        <v>98300713</v>
      </c>
      <c r="D3854" s="45">
        <v>30</v>
      </c>
      <c r="E3854" s="45" t="s">
        <v>3771</v>
      </c>
      <c r="F3854" s="45" t="s">
        <v>8634</v>
      </c>
      <c r="G3854" s="45" t="s">
        <v>1727</v>
      </c>
      <c r="H3854" s="45" t="s">
        <v>8644</v>
      </c>
      <c r="J3854" s="45" t="s">
        <v>1555</v>
      </c>
      <c r="K3854" s="45" t="s">
        <v>2308</v>
      </c>
      <c r="L3854" s="45" t="s">
        <v>1557</v>
      </c>
      <c r="M3854" s="45" t="s">
        <v>3689</v>
      </c>
    </row>
    <row r="3855" spans="1:13" s="45" customFormat="1">
      <c r="A3855" s="45" t="s">
        <v>1753</v>
      </c>
      <c r="B3855" s="45" t="s">
        <v>2305</v>
      </c>
      <c r="C3855" s="45">
        <v>98300713</v>
      </c>
      <c r="D3855" s="45">
        <v>30</v>
      </c>
      <c r="E3855" s="45" t="s">
        <v>3771</v>
      </c>
      <c r="F3855" s="45" t="s">
        <v>8634</v>
      </c>
      <c r="G3855" s="45" t="s">
        <v>1727</v>
      </c>
      <c r="H3855" s="45" t="s">
        <v>8644</v>
      </c>
      <c r="J3855" s="45" t="s">
        <v>1754</v>
      </c>
      <c r="K3855" s="45" t="s">
        <v>2308</v>
      </c>
      <c r="L3855" s="45" t="s">
        <v>1557</v>
      </c>
      <c r="M3855" s="45" t="s">
        <v>3689</v>
      </c>
    </row>
    <row r="3856" spans="1:13" s="45" customFormat="1">
      <c r="A3856" s="45" t="s">
        <v>1549</v>
      </c>
      <c r="B3856" s="45" t="s">
        <v>1689</v>
      </c>
      <c r="C3856" s="45">
        <v>98301001</v>
      </c>
      <c r="D3856" s="45">
        <v>30</v>
      </c>
      <c r="E3856" s="45" t="s">
        <v>3771</v>
      </c>
      <c r="F3856" s="45" t="s">
        <v>8634</v>
      </c>
      <c r="G3856" s="45" t="s">
        <v>1727</v>
      </c>
      <c r="H3856" s="45" t="s">
        <v>8644</v>
      </c>
      <c r="J3856" s="45" t="s">
        <v>1555</v>
      </c>
      <c r="K3856" s="45" t="s">
        <v>1693</v>
      </c>
      <c r="L3856" s="45" t="s">
        <v>1557</v>
      </c>
      <c r="M3856" s="45" t="s">
        <v>3689</v>
      </c>
    </row>
    <row r="3857" spans="1:13" s="45" customFormat="1">
      <c r="A3857" s="45" t="s">
        <v>1757</v>
      </c>
      <c r="B3857" s="45" t="s">
        <v>1689</v>
      </c>
      <c r="C3857" s="45">
        <v>98301001</v>
      </c>
      <c r="D3857" s="45">
        <v>30</v>
      </c>
      <c r="E3857" s="45" t="s">
        <v>3771</v>
      </c>
      <c r="F3857" s="45" t="s">
        <v>8634</v>
      </c>
      <c r="G3857" s="45" t="s">
        <v>1727</v>
      </c>
      <c r="H3857" s="45" t="s">
        <v>8644</v>
      </c>
      <c r="J3857" s="45" t="s">
        <v>1555</v>
      </c>
      <c r="K3857" s="45" t="s">
        <v>1693</v>
      </c>
      <c r="L3857" s="45" t="s">
        <v>1557</v>
      </c>
      <c r="M3857" s="45" t="s">
        <v>3689</v>
      </c>
    </row>
    <row r="3858" spans="1:13" s="45" customFormat="1">
      <c r="A3858" s="45" t="s">
        <v>1753</v>
      </c>
      <c r="B3858" s="45" t="s">
        <v>1689</v>
      </c>
      <c r="C3858" s="45">
        <v>98301001</v>
      </c>
      <c r="D3858" s="45">
        <v>30</v>
      </c>
      <c r="E3858" s="45" t="s">
        <v>3771</v>
      </c>
      <c r="F3858" s="45" t="s">
        <v>8634</v>
      </c>
      <c r="G3858" s="45" t="s">
        <v>1727</v>
      </c>
      <c r="H3858" s="45" t="s">
        <v>8644</v>
      </c>
      <c r="J3858" s="45" t="s">
        <v>1754</v>
      </c>
      <c r="K3858" s="45" t="s">
        <v>1693</v>
      </c>
      <c r="L3858" s="45" t="s">
        <v>1557</v>
      </c>
      <c r="M3858" s="45" t="s">
        <v>3689</v>
      </c>
    </row>
    <row r="3859" spans="1:13" s="45" customFormat="1">
      <c r="A3859" s="45" t="s">
        <v>6377</v>
      </c>
      <c r="B3859" s="45" t="s">
        <v>1689</v>
      </c>
      <c r="C3859" s="45">
        <v>98301001</v>
      </c>
      <c r="D3859" s="45">
        <v>30</v>
      </c>
      <c r="E3859" s="45" t="s">
        <v>3771</v>
      </c>
      <c r="F3859" s="45" t="s">
        <v>8634</v>
      </c>
      <c r="G3859" s="45" t="s">
        <v>1727</v>
      </c>
      <c r="H3859" s="45" t="s">
        <v>8644</v>
      </c>
      <c r="J3859" s="45" t="s">
        <v>1754</v>
      </c>
      <c r="K3859" s="45" t="s">
        <v>1693</v>
      </c>
      <c r="L3859" s="45" t="s">
        <v>1557</v>
      </c>
      <c r="M3859" s="45" t="s">
        <v>3689</v>
      </c>
    </row>
    <row r="3860" spans="1:13" s="45" customFormat="1">
      <c r="A3860" s="45" t="s">
        <v>1745</v>
      </c>
      <c r="B3860" s="45" t="s">
        <v>1689</v>
      </c>
      <c r="C3860" s="45">
        <v>98301001</v>
      </c>
      <c r="D3860" s="45">
        <v>30</v>
      </c>
      <c r="E3860" s="45" t="s">
        <v>3771</v>
      </c>
      <c r="F3860" s="45" t="s">
        <v>8634</v>
      </c>
      <c r="G3860" s="45" t="s">
        <v>1727</v>
      </c>
      <c r="H3860" s="45" t="s">
        <v>8644</v>
      </c>
      <c r="J3860" s="45" t="s">
        <v>1746</v>
      </c>
      <c r="K3860" s="45" t="s">
        <v>1693</v>
      </c>
      <c r="L3860" s="45" t="s">
        <v>1557</v>
      </c>
      <c r="M3860" s="45" t="s">
        <v>3689</v>
      </c>
    </row>
    <row r="3861" spans="1:13" s="45" customFormat="1">
      <c r="A3861" s="45" t="s">
        <v>1549</v>
      </c>
      <c r="B3861" s="45" t="s">
        <v>3753</v>
      </c>
      <c r="C3861" s="45">
        <v>98301007</v>
      </c>
      <c r="D3861" s="45">
        <v>30</v>
      </c>
      <c r="E3861" s="45" t="s">
        <v>3771</v>
      </c>
      <c r="F3861" s="45" t="s">
        <v>8634</v>
      </c>
      <c r="G3861" s="45" t="s">
        <v>1727</v>
      </c>
      <c r="H3861" s="45" t="s">
        <v>8644</v>
      </c>
      <c r="J3861" s="45" t="s">
        <v>1555</v>
      </c>
      <c r="K3861" s="45" t="s">
        <v>1744</v>
      </c>
      <c r="L3861" s="45" t="s">
        <v>1557</v>
      </c>
      <c r="M3861" s="45" t="s">
        <v>3689</v>
      </c>
    </row>
    <row r="3862" spans="1:13" s="45" customFormat="1">
      <c r="A3862" s="45" t="s">
        <v>1753</v>
      </c>
      <c r="B3862" s="45" t="s">
        <v>3753</v>
      </c>
      <c r="C3862" s="45">
        <v>98301007</v>
      </c>
      <c r="D3862" s="45">
        <v>30</v>
      </c>
      <c r="E3862" s="45" t="s">
        <v>3771</v>
      </c>
      <c r="F3862" s="45" t="s">
        <v>8634</v>
      </c>
      <c r="G3862" s="45" t="s">
        <v>1727</v>
      </c>
      <c r="H3862" s="45" t="s">
        <v>8644</v>
      </c>
      <c r="J3862" s="45" t="s">
        <v>1754</v>
      </c>
      <c r="K3862" s="45" t="s">
        <v>1744</v>
      </c>
      <c r="L3862" s="45" t="s">
        <v>1557</v>
      </c>
      <c r="M3862" s="45" t="s">
        <v>3689</v>
      </c>
    </row>
    <row r="3863" spans="1:13" s="45" customFormat="1">
      <c r="A3863" s="45" t="s">
        <v>6377</v>
      </c>
      <c r="B3863" s="45" t="s">
        <v>3753</v>
      </c>
      <c r="C3863" s="45">
        <v>98301007</v>
      </c>
      <c r="D3863" s="45">
        <v>30</v>
      </c>
      <c r="E3863" s="45" t="s">
        <v>3771</v>
      </c>
      <c r="F3863" s="45" t="s">
        <v>8634</v>
      </c>
      <c r="G3863" s="45" t="s">
        <v>1727</v>
      </c>
      <c r="H3863" s="45" t="s">
        <v>8644</v>
      </c>
      <c r="J3863" s="45" t="s">
        <v>1754</v>
      </c>
      <c r="K3863" s="45" t="s">
        <v>1744</v>
      </c>
      <c r="L3863" s="45" t="s">
        <v>1557</v>
      </c>
      <c r="M3863" s="45" t="s">
        <v>3689</v>
      </c>
    </row>
    <row r="3864" spans="1:13" s="45" customFormat="1">
      <c r="A3864" s="45" t="s">
        <v>1745</v>
      </c>
      <c r="B3864" s="45" t="s">
        <v>3753</v>
      </c>
      <c r="C3864" s="45">
        <v>98301007</v>
      </c>
      <c r="D3864" s="45">
        <v>30</v>
      </c>
      <c r="E3864" s="45" t="s">
        <v>3771</v>
      </c>
      <c r="F3864" s="45" t="s">
        <v>8634</v>
      </c>
      <c r="G3864" s="45" t="s">
        <v>1727</v>
      </c>
      <c r="H3864" s="45" t="s">
        <v>8644</v>
      </c>
      <c r="J3864" s="45" t="s">
        <v>1746</v>
      </c>
      <c r="K3864" s="45" t="s">
        <v>1744</v>
      </c>
      <c r="L3864" s="45" t="s">
        <v>1557</v>
      </c>
      <c r="M3864" s="45" t="s">
        <v>3689</v>
      </c>
    </row>
    <row r="3865" spans="1:13" s="45" customFormat="1">
      <c r="A3865" s="45" t="s">
        <v>1549</v>
      </c>
      <c r="B3865" s="45" t="s">
        <v>3910</v>
      </c>
      <c r="C3865" s="45">
        <v>98301021</v>
      </c>
      <c r="D3865" s="45">
        <v>30</v>
      </c>
      <c r="E3865" s="45" t="s">
        <v>3771</v>
      </c>
      <c r="F3865" s="45" t="s">
        <v>8645</v>
      </c>
      <c r="G3865" s="45" t="s">
        <v>1727</v>
      </c>
      <c r="H3865" s="45" t="s">
        <v>8644</v>
      </c>
      <c r="J3865" s="45" t="s">
        <v>1555</v>
      </c>
      <c r="K3865" s="45" t="s">
        <v>2837</v>
      </c>
      <c r="L3865" s="45" t="s">
        <v>1557</v>
      </c>
      <c r="M3865" s="45" t="s">
        <v>3689</v>
      </c>
    </row>
    <row r="3866" spans="1:13" s="45" customFormat="1">
      <c r="A3866" s="45" t="s">
        <v>1549</v>
      </c>
      <c r="B3866" s="45" t="s">
        <v>1604</v>
      </c>
      <c r="C3866" s="45">
        <v>98410901</v>
      </c>
      <c r="D3866" s="45">
        <v>41</v>
      </c>
      <c r="E3866" s="45" t="s">
        <v>6598</v>
      </c>
      <c r="F3866" s="45" t="s">
        <v>8634</v>
      </c>
      <c r="G3866" s="45" t="s">
        <v>1678</v>
      </c>
      <c r="H3866" s="45" t="s">
        <v>8646</v>
      </c>
      <c r="J3866" s="45" t="s">
        <v>1555</v>
      </c>
      <c r="K3866" s="45" t="s">
        <v>1608</v>
      </c>
      <c r="L3866" s="45" t="s">
        <v>1557</v>
      </c>
      <c r="M3866" s="45" t="s">
        <v>6594</v>
      </c>
    </row>
    <row r="3867" spans="1:13" s="45" customFormat="1">
      <c r="A3867" s="45" t="s">
        <v>1757</v>
      </c>
      <c r="B3867" s="45" t="s">
        <v>1604</v>
      </c>
      <c r="C3867" s="45">
        <v>98410901</v>
      </c>
      <c r="D3867" s="45">
        <v>41</v>
      </c>
      <c r="E3867" s="45" t="s">
        <v>6598</v>
      </c>
      <c r="F3867" s="45" t="s">
        <v>8634</v>
      </c>
      <c r="G3867" s="45" t="s">
        <v>1678</v>
      </c>
      <c r="H3867" s="45" t="s">
        <v>8646</v>
      </c>
      <c r="J3867" s="45" t="s">
        <v>1555</v>
      </c>
      <c r="K3867" s="45" t="s">
        <v>1608</v>
      </c>
      <c r="L3867" s="45" t="s">
        <v>1557</v>
      </c>
      <c r="M3867" s="45" t="s">
        <v>6594</v>
      </c>
    </row>
    <row r="3868" spans="1:13" s="45" customFormat="1">
      <c r="A3868" s="45" t="s">
        <v>1753</v>
      </c>
      <c r="B3868" s="45" t="s">
        <v>1604</v>
      </c>
      <c r="C3868" s="45">
        <v>98410901</v>
      </c>
      <c r="D3868" s="45">
        <v>41</v>
      </c>
      <c r="E3868" s="45" t="s">
        <v>6598</v>
      </c>
      <c r="F3868" s="45" t="s">
        <v>8634</v>
      </c>
      <c r="G3868" s="45" t="s">
        <v>1678</v>
      </c>
      <c r="H3868" s="45" t="s">
        <v>8646</v>
      </c>
      <c r="J3868" s="45" t="s">
        <v>1754</v>
      </c>
      <c r="K3868" s="45" t="s">
        <v>1608</v>
      </c>
      <c r="L3868" s="45" t="s">
        <v>1557</v>
      </c>
      <c r="M3868" s="45" t="s">
        <v>6594</v>
      </c>
    </row>
    <row r="3869" spans="1:13" s="45" customFormat="1">
      <c r="A3869" s="45" t="s">
        <v>6377</v>
      </c>
      <c r="B3869" s="45" t="s">
        <v>1604</v>
      </c>
      <c r="C3869" s="45">
        <v>98410901</v>
      </c>
      <c r="D3869" s="45">
        <v>41</v>
      </c>
      <c r="E3869" s="45" t="s">
        <v>6598</v>
      </c>
      <c r="F3869" s="45" t="s">
        <v>8634</v>
      </c>
      <c r="G3869" s="45" t="s">
        <v>1678</v>
      </c>
      <c r="H3869" s="45" t="s">
        <v>8646</v>
      </c>
      <c r="J3869" s="45" t="s">
        <v>1754</v>
      </c>
      <c r="K3869" s="45" t="s">
        <v>1608</v>
      </c>
      <c r="L3869" s="45" t="s">
        <v>1557</v>
      </c>
      <c r="M3869" s="45" t="s">
        <v>6594</v>
      </c>
    </row>
    <row r="3870" spans="1:13" s="45" customFormat="1">
      <c r="A3870" s="45" t="s">
        <v>1745</v>
      </c>
      <c r="B3870" s="45" t="s">
        <v>1604</v>
      </c>
      <c r="C3870" s="45">
        <v>98410901</v>
      </c>
      <c r="D3870" s="45">
        <v>41</v>
      </c>
      <c r="E3870" s="45" t="s">
        <v>6598</v>
      </c>
      <c r="F3870" s="45" t="s">
        <v>8634</v>
      </c>
      <c r="G3870" s="45" t="s">
        <v>1678</v>
      </c>
      <c r="H3870" s="45" t="s">
        <v>8646</v>
      </c>
      <c r="J3870" s="45" t="s">
        <v>1746</v>
      </c>
      <c r="K3870" s="45" t="s">
        <v>1608</v>
      </c>
      <c r="L3870" s="45" t="s">
        <v>1557</v>
      </c>
      <c r="M3870" s="45" t="s">
        <v>6594</v>
      </c>
    </row>
    <row r="3871" spans="1:13" s="45" customFormat="1">
      <c r="A3871" s="45" t="s">
        <v>1549</v>
      </c>
      <c r="B3871" s="45" t="s">
        <v>1550</v>
      </c>
      <c r="C3871" s="45">
        <v>99030613</v>
      </c>
      <c r="D3871" s="45">
        <v>1450</v>
      </c>
      <c r="E3871" s="45" t="s">
        <v>8647</v>
      </c>
      <c r="F3871" s="45" t="s">
        <v>8626</v>
      </c>
      <c r="G3871" s="45" t="s">
        <v>1561</v>
      </c>
      <c r="H3871" s="45" t="s">
        <v>8624</v>
      </c>
      <c r="J3871" s="45" t="s">
        <v>1555</v>
      </c>
      <c r="K3871" s="45" t="s">
        <v>1556</v>
      </c>
      <c r="L3871" s="45" t="s">
        <v>1557</v>
      </c>
      <c r="M3871" s="45" t="s">
        <v>1558</v>
      </c>
    </row>
    <row r="3872" spans="1:13" s="45" customFormat="1">
      <c r="A3872" s="45" t="s">
        <v>1753</v>
      </c>
      <c r="B3872" s="45" t="s">
        <v>1550</v>
      </c>
      <c r="C3872" s="45">
        <v>99030613</v>
      </c>
      <c r="D3872" s="45">
        <v>1450</v>
      </c>
      <c r="E3872" s="45" t="s">
        <v>8647</v>
      </c>
      <c r="F3872" s="45" t="s">
        <v>8626</v>
      </c>
      <c r="G3872" s="45" t="s">
        <v>1561</v>
      </c>
      <c r="H3872" s="45" t="s">
        <v>8624</v>
      </c>
      <c r="J3872" s="45" t="s">
        <v>1754</v>
      </c>
      <c r="K3872" s="45" t="s">
        <v>1556</v>
      </c>
      <c r="L3872" s="45" t="s">
        <v>1557</v>
      </c>
      <c r="M3872" s="45" t="s">
        <v>1558</v>
      </c>
    </row>
    <row r="3873" spans="1:13" s="45" customFormat="1">
      <c r="A3873" s="45" t="s">
        <v>6377</v>
      </c>
      <c r="B3873" s="45" t="s">
        <v>1550</v>
      </c>
      <c r="C3873" s="45">
        <v>99030613</v>
      </c>
      <c r="D3873" s="45">
        <v>1450</v>
      </c>
      <c r="E3873" s="45" t="s">
        <v>8647</v>
      </c>
      <c r="F3873" s="45" t="s">
        <v>8626</v>
      </c>
      <c r="G3873" s="45" t="s">
        <v>1561</v>
      </c>
      <c r="H3873" s="45" t="s">
        <v>8624</v>
      </c>
      <c r="J3873" s="45" t="s">
        <v>1754</v>
      </c>
      <c r="K3873" s="45" t="s">
        <v>1556</v>
      </c>
      <c r="L3873" s="45" t="s">
        <v>1557</v>
      </c>
      <c r="M3873" s="45" t="s">
        <v>1558</v>
      </c>
    </row>
    <row r="3874" spans="1:13" s="45" customFormat="1">
      <c r="A3874" s="45" t="s">
        <v>1745</v>
      </c>
      <c r="B3874" s="45" t="s">
        <v>1550</v>
      </c>
      <c r="C3874" s="45">
        <v>99030613</v>
      </c>
      <c r="D3874" s="45">
        <v>1450</v>
      </c>
      <c r="E3874" s="45" t="s">
        <v>8647</v>
      </c>
      <c r="F3874" s="45" t="s">
        <v>8626</v>
      </c>
      <c r="G3874" s="45" t="s">
        <v>1561</v>
      </c>
      <c r="H3874" s="45" t="s">
        <v>8624</v>
      </c>
      <c r="J3874" s="45" t="s">
        <v>1746</v>
      </c>
      <c r="K3874" s="45" t="s">
        <v>1556</v>
      </c>
      <c r="L3874" s="45" t="s">
        <v>1557</v>
      </c>
      <c r="M3874" s="45" t="s">
        <v>1558</v>
      </c>
    </row>
    <row r="3875" spans="1:13" s="45" customFormat="1">
      <c r="A3875" s="45" t="s">
        <v>1549</v>
      </c>
      <c r="B3875" s="45" t="s">
        <v>2305</v>
      </c>
      <c r="C3875" s="45">
        <v>99030713</v>
      </c>
      <c r="D3875" s="45">
        <v>1450</v>
      </c>
      <c r="E3875" s="45" t="s">
        <v>8647</v>
      </c>
      <c r="F3875" s="45" t="s">
        <v>8626</v>
      </c>
      <c r="G3875" s="45" t="s">
        <v>1561</v>
      </c>
      <c r="H3875" s="45" t="s">
        <v>8624</v>
      </c>
      <c r="J3875" s="45" t="s">
        <v>1555</v>
      </c>
      <c r="K3875" s="45" t="s">
        <v>2308</v>
      </c>
      <c r="L3875" s="45" t="s">
        <v>1557</v>
      </c>
      <c r="M3875" s="45" t="s">
        <v>1558</v>
      </c>
    </row>
    <row r="3876" spans="1:13" s="45" customFormat="1">
      <c r="A3876" s="45" t="s">
        <v>1753</v>
      </c>
      <c r="B3876" s="45" t="s">
        <v>2305</v>
      </c>
      <c r="C3876" s="45">
        <v>99030713</v>
      </c>
      <c r="D3876" s="45">
        <v>1450</v>
      </c>
      <c r="E3876" s="45" t="s">
        <v>8647</v>
      </c>
      <c r="F3876" s="45" t="s">
        <v>8626</v>
      </c>
      <c r="G3876" s="45" t="s">
        <v>1561</v>
      </c>
      <c r="H3876" s="45" t="s">
        <v>8624</v>
      </c>
      <c r="J3876" s="45" t="s">
        <v>1754</v>
      </c>
      <c r="K3876" s="45" t="s">
        <v>2308</v>
      </c>
      <c r="L3876" s="45" t="s">
        <v>1557</v>
      </c>
      <c r="M3876" s="45" t="s">
        <v>1558</v>
      </c>
    </row>
    <row r="3877" spans="1:13" s="45" customFormat="1">
      <c r="A3877" s="45" t="s">
        <v>6377</v>
      </c>
      <c r="B3877" s="45" t="s">
        <v>2305</v>
      </c>
      <c r="C3877" s="45">
        <v>99030713</v>
      </c>
      <c r="D3877" s="45">
        <v>1450</v>
      </c>
      <c r="E3877" s="45" t="s">
        <v>8647</v>
      </c>
      <c r="F3877" s="45" t="s">
        <v>8626</v>
      </c>
      <c r="G3877" s="45" t="s">
        <v>1561</v>
      </c>
      <c r="H3877" s="45" t="s">
        <v>8624</v>
      </c>
      <c r="J3877" s="45" t="s">
        <v>1754</v>
      </c>
      <c r="K3877" s="45" t="s">
        <v>2308</v>
      </c>
      <c r="L3877" s="45" t="s">
        <v>1557</v>
      </c>
      <c r="M3877" s="45" t="s">
        <v>1558</v>
      </c>
    </row>
    <row r="3878" spans="1:13" s="45" customFormat="1">
      <c r="A3878" s="45" t="s">
        <v>1549</v>
      </c>
      <c r="B3878" s="45" t="s">
        <v>1741</v>
      </c>
      <c r="C3878" s="45">
        <v>99030813</v>
      </c>
      <c r="D3878" s="45">
        <v>1450</v>
      </c>
      <c r="E3878" s="45" t="s">
        <v>8647</v>
      </c>
      <c r="F3878" s="45" t="s">
        <v>8626</v>
      </c>
      <c r="G3878" s="45" t="s">
        <v>1561</v>
      </c>
      <c r="H3878" s="45" t="s">
        <v>8624</v>
      </c>
      <c r="J3878" s="45" t="s">
        <v>1555</v>
      </c>
      <c r="K3878" s="45" t="s">
        <v>1744</v>
      </c>
      <c r="L3878" s="45" t="s">
        <v>1557</v>
      </c>
      <c r="M3878" s="45" t="s">
        <v>1558</v>
      </c>
    </row>
    <row r="3879" spans="1:13" s="45" customFormat="1">
      <c r="A3879" s="45" t="s">
        <v>1753</v>
      </c>
      <c r="B3879" s="45" t="s">
        <v>1741</v>
      </c>
      <c r="C3879" s="45">
        <v>99030813</v>
      </c>
      <c r="D3879" s="45">
        <v>1450</v>
      </c>
      <c r="E3879" s="45" t="s">
        <v>8647</v>
      </c>
      <c r="F3879" s="45" t="s">
        <v>8626</v>
      </c>
      <c r="G3879" s="45" t="s">
        <v>1561</v>
      </c>
      <c r="H3879" s="45" t="s">
        <v>8624</v>
      </c>
      <c r="J3879" s="45" t="s">
        <v>1754</v>
      </c>
      <c r="K3879" s="45" t="s">
        <v>1744</v>
      </c>
      <c r="L3879" s="45" t="s">
        <v>1557</v>
      </c>
      <c r="M3879" s="45" t="s">
        <v>1558</v>
      </c>
    </row>
    <row r="3880" spans="1:13" s="45" customFormat="1">
      <c r="A3880" s="45" t="s">
        <v>6377</v>
      </c>
      <c r="B3880" s="45" t="s">
        <v>1741</v>
      </c>
      <c r="C3880" s="45">
        <v>99030813</v>
      </c>
      <c r="D3880" s="45">
        <v>1450</v>
      </c>
      <c r="E3880" s="45" t="s">
        <v>8647</v>
      </c>
      <c r="F3880" s="45" t="s">
        <v>8626</v>
      </c>
      <c r="G3880" s="45" t="s">
        <v>1561</v>
      </c>
      <c r="H3880" s="45" t="s">
        <v>8624</v>
      </c>
      <c r="J3880" s="45" t="s">
        <v>1754</v>
      </c>
      <c r="K3880" s="45" t="s">
        <v>1744</v>
      </c>
      <c r="L3880" s="45" t="s">
        <v>1557</v>
      </c>
      <c r="M3880" s="45" t="s">
        <v>1558</v>
      </c>
    </row>
    <row r="3881" spans="1:13" s="45" customFormat="1">
      <c r="A3881" s="45" t="s">
        <v>1745</v>
      </c>
      <c r="B3881" s="45" t="s">
        <v>1741</v>
      </c>
      <c r="C3881" s="45">
        <v>99030813</v>
      </c>
      <c r="D3881" s="45">
        <v>1450</v>
      </c>
      <c r="E3881" s="45" t="s">
        <v>8647</v>
      </c>
      <c r="F3881" s="45" t="s">
        <v>8626</v>
      </c>
      <c r="G3881" s="45" t="s">
        <v>1561</v>
      </c>
      <c r="H3881" s="45" t="s">
        <v>8624</v>
      </c>
      <c r="J3881" s="45" t="s">
        <v>1746</v>
      </c>
      <c r="K3881" s="45" t="s">
        <v>1744</v>
      </c>
      <c r="L3881" s="45" t="s">
        <v>1557</v>
      </c>
      <c r="M3881" s="45" t="s">
        <v>1558</v>
      </c>
    </row>
    <row r="3882" spans="1:13" s="45" customFormat="1">
      <c r="A3882" s="45" t="s">
        <v>1549</v>
      </c>
      <c r="B3882" s="45" t="s">
        <v>8625</v>
      </c>
      <c r="C3882" s="45">
        <v>99030818</v>
      </c>
      <c r="D3882" s="45">
        <v>3</v>
      </c>
      <c r="E3882" s="45" t="s">
        <v>1559</v>
      </c>
      <c r="F3882" s="45" t="s">
        <v>8648</v>
      </c>
      <c r="G3882" s="45" t="s">
        <v>1561</v>
      </c>
      <c r="H3882" s="45" t="s">
        <v>8624</v>
      </c>
      <c r="J3882" s="45" t="s">
        <v>1555</v>
      </c>
      <c r="K3882" s="45" t="s">
        <v>1744</v>
      </c>
      <c r="L3882" s="45" t="s">
        <v>1557</v>
      </c>
      <c r="M3882" s="45" t="s">
        <v>1558</v>
      </c>
    </row>
    <row r="3883" spans="1:13" s="45" customFormat="1">
      <c r="A3883" s="45" t="s">
        <v>1549</v>
      </c>
      <c r="B3883" s="45" t="s">
        <v>6700</v>
      </c>
      <c r="C3883" s="45">
        <v>99030904</v>
      </c>
      <c r="D3883" s="45">
        <v>1450</v>
      </c>
      <c r="E3883" s="45" t="s">
        <v>8647</v>
      </c>
      <c r="F3883" s="45" t="s">
        <v>8626</v>
      </c>
      <c r="G3883" s="45" t="s">
        <v>1561</v>
      </c>
      <c r="H3883" s="45" t="s">
        <v>8624</v>
      </c>
      <c r="J3883" s="45" t="s">
        <v>1555</v>
      </c>
      <c r="K3883" s="45" t="s">
        <v>2827</v>
      </c>
      <c r="L3883" s="45" t="s">
        <v>1557</v>
      </c>
      <c r="M3883" s="45" t="s">
        <v>1558</v>
      </c>
    </row>
    <row r="3884" spans="1:13" s="45" customFormat="1">
      <c r="A3884" s="45" t="s">
        <v>1753</v>
      </c>
      <c r="B3884" s="45" t="s">
        <v>6700</v>
      </c>
      <c r="C3884" s="45">
        <v>99030904</v>
      </c>
      <c r="D3884" s="45">
        <v>1450</v>
      </c>
      <c r="E3884" s="45" t="s">
        <v>8647</v>
      </c>
      <c r="F3884" s="45" t="s">
        <v>8626</v>
      </c>
      <c r="G3884" s="45" t="s">
        <v>1561</v>
      </c>
      <c r="H3884" s="45" t="s">
        <v>8624</v>
      </c>
      <c r="J3884" s="45" t="s">
        <v>1754</v>
      </c>
      <c r="K3884" s="45" t="s">
        <v>2827</v>
      </c>
      <c r="L3884" s="45" t="s">
        <v>1557</v>
      </c>
      <c r="M3884" s="45" t="s">
        <v>1558</v>
      </c>
    </row>
    <row r="3885" spans="1:13" s="45" customFormat="1">
      <c r="A3885" s="45" t="s">
        <v>6377</v>
      </c>
      <c r="B3885" s="45" t="s">
        <v>6700</v>
      </c>
      <c r="C3885" s="45">
        <v>99030904</v>
      </c>
      <c r="D3885" s="45">
        <v>1450</v>
      </c>
      <c r="E3885" s="45" t="s">
        <v>8647</v>
      </c>
      <c r="F3885" s="45" t="s">
        <v>8626</v>
      </c>
      <c r="G3885" s="45" t="s">
        <v>1561</v>
      </c>
      <c r="H3885" s="45" t="s">
        <v>8624</v>
      </c>
      <c r="J3885" s="45" t="s">
        <v>1754</v>
      </c>
      <c r="K3885" s="45" t="s">
        <v>2827</v>
      </c>
      <c r="L3885" s="45" t="s">
        <v>1557</v>
      </c>
      <c r="M3885" s="45" t="s">
        <v>1558</v>
      </c>
    </row>
    <row r="3886" spans="1:13" s="45" customFormat="1">
      <c r="A3886" s="45" t="s">
        <v>1549</v>
      </c>
      <c r="B3886" s="45" t="s">
        <v>1689</v>
      </c>
      <c r="C3886" s="45">
        <v>99031001</v>
      </c>
      <c r="D3886" s="45">
        <v>1450</v>
      </c>
      <c r="E3886" s="45" t="s">
        <v>8647</v>
      </c>
      <c r="F3886" s="45" t="s">
        <v>8626</v>
      </c>
      <c r="G3886" s="45" t="s">
        <v>1561</v>
      </c>
      <c r="H3886" s="45" t="s">
        <v>8624</v>
      </c>
      <c r="J3886" s="45" t="s">
        <v>1555</v>
      </c>
      <c r="K3886" s="45" t="s">
        <v>1693</v>
      </c>
      <c r="L3886" s="45" t="s">
        <v>1557</v>
      </c>
      <c r="M3886" s="45" t="s">
        <v>1558</v>
      </c>
    </row>
    <row r="3887" spans="1:13" s="45" customFormat="1">
      <c r="A3887" s="45" t="s">
        <v>1753</v>
      </c>
      <c r="B3887" s="45" t="s">
        <v>1689</v>
      </c>
      <c r="C3887" s="45">
        <v>99031001</v>
      </c>
      <c r="D3887" s="45">
        <v>1450</v>
      </c>
      <c r="E3887" s="45" t="s">
        <v>8647</v>
      </c>
      <c r="F3887" s="45" t="s">
        <v>8626</v>
      </c>
      <c r="G3887" s="45" t="s">
        <v>1561</v>
      </c>
      <c r="H3887" s="45" t="s">
        <v>8624</v>
      </c>
      <c r="J3887" s="45" t="s">
        <v>1754</v>
      </c>
      <c r="K3887" s="45" t="s">
        <v>1693</v>
      </c>
      <c r="L3887" s="45" t="s">
        <v>1557</v>
      </c>
      <c r="M3887" s="45" t="s">
        <v>1558</v>
      </c>
    </row>
    <row r="3888" spans="1:13" s="45" customFormat="1">
      <c r="A3888" s="45" t="s">
        <v>6377</v>
      </c>
      <c r="B3888" s="45" t="s">
        <v>1689</v>
      </c>
      <c r="C3888" s="45">
        <v>99031001</v>
      </c>
      <c r="D3888" s="45">
        <v>1450</v>
      </c>
      <c r="E3888" s="45" t="s">
        <v>8647</v>
      </c>
      <c r="F3888" s="45" t="s">
        <v>8626</v>
      </c>
      <c r="G3888" s="45" t="s">
        <v>1561</v>
      </c>
      <c r="H3888" s="45" t="s">
        <v>8624</v>
      </c>
      <c r="J3888" s="45" t="s">
        <v>1754</v>
      </c>
      <c r="K3888" s="45" t="s">
        <v>1693</v>
      </c>
      <c r="L3888" s="45" t="s">
        <v>1557</v>
      </c>
      <c r="M3888" s="45" t="s">
        <v>1558</v>
      </c>
    </row>
    <row r="3889" spans="1:13" s="45" customFormat="1">
      <c r="A3889" s="45" t="s">
        <v>1549</v>
      </c>
      <c r="B3889" s="45" t="s">
        <v>2834</v>
      </c>
      <c r="C3889" s="45">
        <v>99031006</v>
      </c>
      <c r="D3889" s="45">
        <v>3</v>
      </c>
      <c r="E3889" s="45" t="s">
        <v>1559</v>
      </c>
      <c r="F3889" s="45" t="s">
        <v>8626</v>
      </c>
      <c r="G3889" s="45" t="s">
        <v>1561</v>
      </c>
      <c r="H3889" s="45" t="s">
        <v>8624</v>
      </c>
      <c r="J3889" s="45" t="s">
        <v>1555</v>
      </c>
      <c r="K3889" s="45" t="s">
        <v>2837</v>
      </c>
      <c r="L3889" s="45" t="s">
        <v>1557</v>
      </c>
      <c r="M3889" s="45" t="s">
        <v>1558</v>
      </c>
    </row>
    <row r="3890" spans="1:13" s="45" customFormat="1">
      <c r="A3890" s="45" t="s">
        <v>1549</v>
      </c>
      <c r="B3890" s="45" t="s">
        <v>1550</v>
      </c>
      <c r="C3890" s="45">
        <v>99038888</v>
      </c>
      <c r="D3890" s="45">
        <v>3</v>
      </c>
      <c r="E3890" s="45" t="s">
        <v>1559</v>
      </c>
      <c r="F3890" s="45" t="s">
        <v>8649</v>
      </c>
      <c r="G3890" s="45" t="s">
        <v>1561</v>
      </c>
      <c r="H3890" s="45" t="s">
        <v>8624</v>
      </c>
      <c r="J3890" s="45" t="s">
        <v>1555</v>
      </c>
      <c r="K3890" s="45" t="s">
        <v>1556</v>
      </c>
      <c r="L3890" s="45" t="s">
        <v>1557</v>
      </c>
      <c r="M3890" s="45" t="s">
        <v>1558</v>
      </c>
    </row>
    <row r="3891" spans="1:13" s="45" customFormat="1">
      <c r="A3891" s="45" t="s">
        <v>1549</v>
      </c>
      <c r="B3891" s="45" t="s">
        <v>1550</v>
      </c>
      <c r="C3891" s="45">
        <v>99039901</v>
      </c>
      <c r="D3891" s="45">
        <v>3</v>
      </c>
      <c r="E3891" s="45" t="s">
        <v>1559</v>
      </c>
      <c r="F3891" s="45" t="s">
        <v>2140</v>
      </c>
      <c r="G3891" s="45" t="s">
        <v>1561</v>
      </c>
      <c r="H3891" s="45" t="s">
        <v>8624</v>
      </c>
      <c r="J3891" s="45" t="s">
        <v>1555</v>
      </c>
      <c r="K3891" s="45" t="s">
        <v>1556</v>
      </c>
      <c r="L3891" s="45" t="s">
        <v>1557</v>
      </c>
      <c r="M3891" s="45" t="s">
        <v>1558</v>
      </c>
    </row>
    <row r="3892" spans="1:13" s="45" customFormat="1">
      <c r="A3892" s="45" t="s">
        <v>1753</v>
      </c>
      <c r="B3892" s="45" t="s">
        <v>1550</v>
      </c>
      <c r="C3892" s="45">
        <v>99039901</v>
      </c>
      <c r="D3892" s="45">
        <v>3</v>
      </c>
      <c r="E3892" s="45" t="s">
        <v>1559</v>
      </c>
      <c r="F3892" s="45" t="s">
        <v>2140</v>
      </c>
      <c r="G3892" s="45" t="s">
        <v>1561</v>
      </c>
      <c r="H3892" s="45" t="s">
        <v>8624</v>
      </c>
      <c r="J3892" s="45" t="s">
        <v>1754</v>
      </c>
      <c r="K3892" s="45" t="s">
        <v>1556</v>
      </c>
      <c r="L3892" s="45" t="s">
        <v>1557</v>
      </c>
      <c r="M3892" s="45" t="s">
        <v>1558</v>
      </c>
    </row>
    <row r="3893" spans="1:13" s="45" customFormat="1">
      <c r="A3893" s="45" t="s">
        <v>6377</v>
      </c>
      <c r="B3893" s="45" t="s">
        <v>1550</v>
      </c>
      <c r="C3893" s="45">
        <v>99039902</v>
      </c>
      <c r="D3893" s="45">
        <v>1450</v>
      </c>
      <c r="E3893" s="45" t="s">
        <v>8647</v>
      </c>
      <c r="F3893" s="45" t="s">
        <v>8650</v>
      </c>
      <c r="G3893" s="45" t="s">
        <v>1561</v>
      </c>
      <c r="H3893" s="45" t="s">
        <v>8624</v>
      </c>
      <c r="J3893" s="45" t="s">
        <v>1754</v>
      </c>
      <c r="K3893" s="45" t="s">
        <v>1556</v>
      </c>
      <c r="L3893" s="45" t="s">
        <v>1557</v>
      </c>
      <c r="M3893" s="45" t="s">
        <v>1558</v>
      </c>
    </row>
    <row r="3894" spans="1:13" s="45" customFormat="1">
      <c r="A3894" s="45" t="s">
        <v>1549</v>
      </c>
      <c r="B3894" s="45" t="s">
        <v>2834</v>
      </c>
      <c r="C3894" s="45">
        <v>99300103</v>
      </c>
      <c r="D3894" s="45">
        <v>3</v>
      </c>
      <c r="E3894" s="45" t="s">
        <v>1559</v>
      </c>
      <c r="F3894" s="45" t="s">
        <v>8626</v>
      </c>
      <c r="G3894" s="45" t="s">
        <v>1727</v>
      </c>
      <c r="H3894" s="45" t="s">
        <v>8628</v>
      </c>
      <c r="J3894" s="45" t="s">
        <v>1555</v>
      </c>
      <c r="K3894" s="45" t="s">
        <v>2837</v>
      </c>
      <c r="L3894" s="45" t="s">
        <v>1557</v>
      </c>
      <c r="M3894" s="45" t="s">
        <v>3689</v>
      </c>
    </row>
    <row r="3895" spans="1:13" s="45" customFormat="1">
      <c r="A3895" s="45" t="s">
        <v>1549</v>
      </c>
      <c r="B3895" s="45" t="s">
        <v>4882</v>
      </c>
      <c r="C3895" s="45">
        <v>99300402</v>
      </c>
      <c r="D3895" s="45">
        <v>3</v>
      </c>
      <c r="E3895" s="45" t="s">
        <v>1559</v>
      </c>
      <c r="F3895" s="45" t="s">
        <v>8626</v>
      </c>
      <c r="G3895" s="45" t="s">
        <v>1727</v>
      </c>
      <c r="H3895" s="45" t="s">
        <v>8628</v>
      </c>
      <c r="J3895" s="45" t="s">
        <v>1555</v>
      </c>
      <c r="K3895" s="45" t="s">
        <v>4885</v>
      </c>
      <c r="L3895" s="45" t="s">
        <v>1557</v>
      </c>
      <c r="M3895" s="45" t="s">
        <v>3689</v>
      </c>
    </row>
    <row r="3896" spans="1:13" s="45" customFormat="1">
      <c r="A3896" s="45" t="s">
        <v>1549</v>
      </c>
      <c r="B3896" s="45" t="s">
        <v>5753</v>
      </c>
      <c r="C3896" s="45">
        <v>99300403</v>
      </c>
      <c r="D3896" s="45">
        <v>3</v>
      </c>
      <c r="E3896" s="45" t="s">
        <v>1559</v>
      </c>
      <c r="F3896" s="45" t="s">
        <v>8626</v>
      </c>
      <c r="G3896" s="45" t="s">
        <v>1727</v>
      </c>
      <c r="H3896" s="45" t="s">
        <v>8628</v>
      </c>
      <c r="J3896" s="45" t="s">
        <v>1555</v>
      </c>
      <c r="K3896" s="45" t="s">
        <v>5756</v>
      </c>
      <c r="L3896" s="45" t="s">
        <v>1557</v>
      </c>
      <c r="M3896" s="45" t="s">
        <v>3689</v>
      </c>
    </row>
    <row r="3897" spans="1:13" s="45" customFormat="1">
      <c r="A3897" s="45" t="s">
        <v>1549</v>
      </c>
      <c r="B3897" s="45" t="s">
        <v>5765</v>
      </c>
      <c r="C3897" s="45">
        <v>99300404</v>
      </c>
      <c r="D3897" s="45">
        <v>3</v>
      </c>
      <c r="E3897" s="45" t="s">
        <v>1559</v>
      </c>
      <c r="F3897" s="45" t="s">
        <v>8626</v>
      </c>
      <c r="G3897" s="45" t="s">
        <v>1727</v>
      </c>
      <c r="H3897" s="45" t="s">
        <v>8628</v>
      </c>
      <c r="J3897" s="45" t="s">
        <v>1555</v>
      </c>
      <c r="K3897" s="45" t="s">
        <v>5768</v>
      </c>
      <c r="L3897" s="45" t="s">
        <v>1557</v>
      </c>
      <c r="M3897" s="45" t="s">
        <v>3689</v>
      </c>
    </row>
    <row r="3898" spans="1:13" s="45" customFormat="1">
      <c r="A3898" s="45" t="s">
        <v>1549</v>
      </c>
      <c r="B3898" s="45" t="s">
        <v>2305</v>
      </c>
      <c r="C3898" s="45">
        <v>99300713</v>
      </c>
      <c r="D3898" s="45">
        <v>3</v>
      </c>
      <c r="E3898" s="45" t="s">
        <v>1559</v>
      </c>
      <c r="F3898" s="45" t="s">
        <v>8626</v>
      </c>
      <c r="G3898" s="45" t="s">
        <v>1727</v>
      </c>
      <c r="H3898" s="45" t="s">
        <v>8628</v>
      </c>
      <c r="J3898" s="45" t="s">
        <v>1555</v>
      </c>
      <c r="K3898" s="45" t="s">
        <v>2308</v>
      </c>
      <c r="L3898" s="45" t="s">
        <v>1557</v>
      </c>
      <c r="M3898" s="45" t="s">
        <v>3689</v>
      </c>
    </row>
    <row r="3899" spans="1:13" s="45" customFormat="1">
      <c r="A3899" s="45" t="s">
        <v>1549</v>
      </c>
      <c r="B3899" s="45" t="s">
        <v>1689</v>
      </c>
      <c r="C3899" s="45">
        <v>99301001</v>
      </c>
      <c r="D3899" s="45">
        <v>1450</v>
      </c>
      <c r="E3899" s="45" t="s">
        <v>8647</v>
      </c>
      <c r="F3899" s="45" t="s">
        <v>8626</v>
      </c>
      <c r="G3899" s="45" t="s">
        <v>1727</v>
      </c>
      <c r="H3899" s="45" t="s">
        <v>8628</v>
      </c>
      <c r="J3899" s="45" t="s">
        <v>1555</v>
      </c>
      <c r="K3899" s="45" t="s">
        <v>1693</v>
      </c>
      <c r="L3899" s="45" t="s">
        <v>1557</v>
      </c>
      <c r="M3899" s="45" t="s">
        <v>3689</v>
      </c>
    </row>
    <row r="3900" spans="1:13" s="45" customFormat="1">
      <c r="A3900" s="45" t="s">
        <v>1757</v>
      </c>
      <c r="B3900" s="45" t="s">
        <v>1689</v>
      </c>
      <c r="C3900" s="45">
        <v>99301001</v>
      </c>
      <c r="D3900" s="45">
        <v>1450</v>
      </c>
      <c r="E3900" s="45" t="s">
        <v>8647</v>
      </c>
      <c r="F3900" s="45" t="s">
        <v>8626</v>
      </c>
      <c r="G3900" s="45" t="s">
        <v>1727</v>
      </c>
      <c r="H3900" s="45" t="s">
        <v>8628</v>
      </c>
      <c r="J3900" s="45" t="s">
        <v>1555</v>
      </c>
      <c r="K3900" s="45" t="s">
        <v>1693</v>
      </c>
      <c r="L3900" s="45" t="s">
        <v>1557</v>
      </c>
      <c r="M3900" s="45" t="s">
        <v>3689</v>
      </c>
    </row>
    <row r="3901" spans="1:13" s="45" customFormat="1">
      <c r="A3901" s="45" t="s">
        <v>1753</v>
      </c>
      <c r="B3901" s="45" t="s">
        <v>1689</v>
      </c>
      <c r="C3901" s="45">
        <v>99301001</v>
      </c>
      <c r="D3901" s="45">
        <v>1450</v>
      </c>
      <c r="E3901" s="45" t="s">
        <v>8647</v>
      </c>
      <c r="F3901" s="45" t="s">
        <v>8626</v>
      </c>
      <c r="G3901" s="45" t="s">
        <v>1727</v>
      </c>
      <c r="H3901" s="45" t="s">
        <v>8628</v>
      </c>
      <c r="J3901" s="45" t="s">
        <v>1754</v>
      </c>
      <c r="K3901" s="45" t="s">
        <v>1693</v>
      </c>
      <c r="L3901" s="45" t="s">
        <v>1557</v>
      </c>
      <c r="M3901" s="45" t="s">
        <v>3689</v>
      </c>
    </row>
    <row r="3902" spans="1:13" s="45" customFormat="1">
      <c r="A3902" s="45" t="s">
        <v>6377</v>
      </c>
      <c r="B3902" s="45" t="s">
        <v>1689</v>
      </c>
      <c r="C3902" s="45">
        <v>99301001</v>
      </c>
      <c r="D3902" s="45">
        <v>1450</v>
      </c>
      <c r="E3902" s="45" t="s">
        <v>8647</v>
      </c>
      <c r="F3902" s="45" t="s">
        <v>8626</v>
      </c>
      <c r="G3902" s="45" t="s">
        <v>1727</v>
      </c>
      <c r="H3902" s="45" t="s">
        <v>8628</v>
      </c>
      <c r="J3902" s="45" t="s">
        <v>1754</v>
      </c>
      <c r="K3902" s="45" t="s">
        <v>1693</v>
      </c>
      <c r="L3902" s="45" t="s">
        <v>1557</v>
      </c>
      <c r="M3902" s="45" t="s">
        <v>3689</v>
      </c>
    </row>
    <row r="3903" spans="1:13" s="45" customFormat="1">
      <c r="A3903" s="45" t="s">
        <v>1745</v>
      </c>
      <c r="B3903" s="45" t="s">
        <v>1689</v>
      </c>
      <c r="C3903" s="45">
        <v>99301001</v>
      </c>
      <c r="D3903" s="45">
        <v>1450</v>
      </c>
      <c r="E3903" s="45" t="s">
        <v>8647</v>
      </c>
      <c r="F3903" s="45" t="s">
        <v>8626</v>
      </c>
      <c r="G3903" s="45" t="s">
        <v>1727</v>
      </c>
      <c r="H3903" s="45" t="s">
        <v>8628</v>
      </c>
      <c r="J3903" s="45" t="s">
        <v>1746</v>
      </c>
      <c r="K3903" s="45" t="s">
        <v>1693</v>
      </c>
      <c r="L3903" s="45" t="s">
        <v>1557</v>
      </c>
      <c r="M3903" s="45" t="s">
        <v>3689</v>
      </c>
    </row>
    <row r="3904" spans="1:13" s="45" customFormat="1">
      <c r="A3904" s="45" t="s">
        <v>1549</v>
      </c>
      <c r="B3904" s="45" t="s">
        <v>8651</v>
      </c>
      <c r="C3904" s="45">
        <v>99301003</v>
      </c>
      <c r="D3904" s="45">
        <v>1450</v>
      </c>
      <c r="E3904" s="45" t="s">
        <v>8647</v>
      </c>
      <c r="F3904" s="45" t="s">
        <v>8626</v>
      </c>
      <c r="G3904" s="45" t="s">
        <v>1727</v>
      </c>
      <c r="H3904" s="45" t="s">
        <v>8628</v>
      </c>
      <c r="J3904" s="45" t="s">
        <v>1555</v>
      </c>
      <c r="K3904" s="45" t="s">
        <v>2837</v>
      </c>
      <c r="L3904" s="45" t="s">
        <v>1557</v>
      </c>
      <c r="M3904" s="45" t="s">
        <v>3689</v>
      </c>
    </row>
    <row r="3905" spans="1:13" s="45" customFormat="1">
      <c r="A3905" s="45" t="s">
        <v>1753</v>
      </c>
      <c r="B3905" s="45" t="s">
        <v>8651</v>
      </c>
      <c r="C3905" s="45">
        <v>99301003</v>
      </c>
      <c r="D3905" s="45">
        <v>1450</v>
      </c>
      <c r="E3905" s="45" t="s">
        <v>8647</v>
      </c>
      <c r="F3905" s="45" t="s">
        <v>8626</v>
      </c>
      <c r="G3905" s="45" t="s">
        <v>1727</v>
      </c>
      <c r="H3905" s="45" t="s">
        <v>8628</v>
      </c>
      <c r="J3905" s="45" t="s">
        <v>1754</v>
      </c>
      <c r="K3905" s="45" t="s">
        <v>2837</v>
      </c>
      <c r="L3905" s="45" t="s">
        <v>1557</v>
      </c>
      <c r="M3905" s="45" t="s">
        <v>3689</v>
      </c>
    </row>
    <row r="3906" spans="1:13" s="45" customFormat="1">
      <c r="A3906" s="45" t="s">
        <v>6377</v>
      </c>
      <c r="B3906" s="45" t="s">
        <v>8651</v>
      </c>
      <c r="C3906" s="45">
        <v>99301003</v>
      </c>
      <c r="D3906" s="45">
        <v>1450</v>
      </c>
      <c r="E3906" s="45" t="s">
        <v>8647</v>
      </c>
      <c r="F3906" s="45" t="s">
        <v>8626</v>
      </c>
      <c r="G3906" s="45" t="s">
        <v>1727</v>
      </c>
      <c r="H3906" s="45" t="s">
        <v>8628</v>
      </c>
      <c r="J3906" s="45" t="s">
        <v>1754</v>
      </c>
      <c r="K3906" s="45" t="s">
        <v>2837</v>
      </c>
      <c r="L3906" s="45" t="s">
        <v>1557</v>
      </c>
      <c r="M3906" s="45" t="s">
        <v>3689</v>
      </c>
    </row>
    <row r="3907" spans="1:13" s="45" customFormat="1">
      <c r="A3907" s="45" t="s">
        <v>1549</v>
      </c>
      <c r="B3907" s="45" t="s">
        <v>2834</v>
      </c>
      <c r="C3907" s="45">
        <v>99301006</v>
      </c>
      <c r="D3907" s="45">
        <v>3</v>
      </c>
      <c r="E3907" s="45" t="s">
        <v>1559</v>
      </c>
      <c r="F3907" s="45" t="s">
        <v>8626</v>
      </c>
      <c r="G3907" s="45" t="s">
        <v>1727</v>
      </c>
      <c r="H3907" s="45" t="s">
        <v>8628</v>
      </c>
      <c r="J3907" s="45" t="s">
        <v>1555</v>
      </c>
      <c r="K3907" s="45" t="s">
        <v>2837</v>
      </c>
      <c r="L3907" s="45" t="s">
        <v>1557</v>
      </c>
      <c r="M3907" s="45" t="s">
        <v>3689</v>
      </c>
    </row>
    <row r="3908" spans="1:13" s="45" customFormat="1">
      <c r="A3908" s="45" t="s">
        <v>1549</v>
      </c>
      <c r="B3908" s="45" t="s">
        <v>3753</v>
      </c>
      <c r="C3908" s="45">
        <v>99301007</v>
      </c>
      <c r="D3908" s="45">
        <v>1450</v>
      </c>
      <c r="E3908" s="45" t="s">
        <v>8647</v>
      </c>
      <c r="F3908" s="45" t="s">
        <v>8626</v>
      </c>
      <c r="G3908" s="45" t="s">
        <v>1727</v>
      </c>
      <c r="H3908" s="45" t="s">
        <v>8628</v>
      </c>
      <c r="J3908" s="45" t="s">
        <v>1555</v>
      </c>
      <c r="K3908" s="45" t="s">
        <v>1744</v>
      </c>
      <c r="L3908" s="45" t="s">
        <v>1557</v>
      </c>
      <c r="M3908" s="45" t="s">
        <v>3689</v>
      </c>
    </row>
    <row r="3909" spans="1:13" s="45" customFormat="1">
      <c r="A3909" s="45" t="s">
        <v>1753</v>
      </c>
      <c r="B3909" s="45" t="s">
        <v>3753</v>
      </c>
      <c r="C3909" s="45">
        <v>99301007</v>
      </c>
      <c r="D3909" s="45">
        <v>1450</v>
      </c>
      <c r="E3909" s="45" t="s">
        <v>8647</v>
      </c>
      <c r="F3909" s="45" t="s">
        <v>8626</v>
      </c>
      <c r="G3909" s="45" t="s">
        <v>1727</v>
      </c>
      <c r="H3909" s="45" t="s">
        <v>8628</v>
      </c>
      <c r="J3909" s="45" t="s">
        <v>1754</v>
      </c>
      <c r="K3909" s="45" t="s">
        <v>1744</v>
      </c>
      <c r="L3909" s="45" t="s">
        <v>1557</v>
      </c>
      <c r="M3909" s="45" t="s">
        <v>3689</v>
      </c>
    </row>
    <row r="3910" spans="1:13" s="45" customFormat="1">
      <c r="A3910" s="45" t="s">
        <v>6377</v>
      </c>
      <c r="B3910" s="45" t="s">
        <v>3753</v>
      </c>
      <c r="C3910" s="45">
        <v>99301007</v>
      </c>
      <c r="D3910" s="45">
        <v>1450</v>
      </c>
      <c r="E3910" s="45" t="s">
        <v>8647</v>
      </c>
      <c r="F3910" s="45" t="s">
        <v>8626</v>
      </c>
      <c r="G3910" s="45" t="s">
        <v>1727</v>
      </c>
      <c r="H3910" s="45" t="s">
        <v>8628</v>
      </c>
      <c r="J3910" s="45" t="s">
        <v>1754</v>
      </c>
      <c r="K3910" s="45" t="s">
        <v>1744</v>
      </c>
      <c r="L3910" s="45" t="s">
        <v>1557</v>
      </c>
      <c r="M3910" s="45" t="s">
        <v>3689</v>
      </c>
    </row>
    <row r="3911" spans="1:13" s="45" customFormat="1">
      <c r="A3911" s="45" t="s">
        <v>1745</v>
      </c>
      <c r="B3911" s="45" t="s">
        <v>3753</v>
      </c>
      <c r="C3911" s="45">
        <v>99301007</v>
      </c>
      <c r="D3911" s="45">
        <v>1450</v>
      </c>
      <c r="E3911" s="45" t="s">
        <v>8647</v>
      </c>
      <c r="F3911" s="45" t="s">
        <v>8626</v>
      </c>
      <c r="G3911" s="45" t="s">
        <v>1727</v>
      </c>
      <c r="H3911" s="45" t="s">
        <v>8628</v>
      </c>
      <c r="J3911" s="45" t="s">
        <v>1746</v>
      </c>
      <c r="K3911" s="45" t="s">
        <v>1744</v>
      </c>
      <c r="L3911" s="45" t="s">
        <v>1557</v>
      </c>
      <c r="M3911" s="45" t="s">
        <v>3689</v>
      </c>
    </row>
    <row r="3912" spans="1:13" s="45" customFormat="1">
      <c r="A3912" s="45" t="s">
        <v>1549</v>
      </c>
      <c r="B3912" s="45" t="s">
        <v>3910</v>
      </c>
      <c r="C3912" s="45">
        <v>99301021</v>
      </c>
      <c r="D3912" s="45">
        <v>3</v>
      </c>
      <c r="E3912" s="45" t="s">
        <v>1559</v>
      </c>
      <c r="F3912" s="45" t="s">
        <v>8652</v>
      </c>
      <c r="G3912" s="45" t="s">
        <v>1727</v>
      </c>
      <c r="H3912" s="45" t="s">
        <v>8628</v>
      </c>
      <c r="J3912" s="45" t="s">
        <v>1555</v>
      </c>
      <c r="K3912" s="45" t="s">
        <v>2837</v>
      </c>
      <c r="L3912" s="45" t="s">
        <v>1557</v>
      </c>
      <c r="M3912" s="45" t="s">
        <v>3689</v>
      </c>
    </row>
    <row r="3913" spans="1:13" s="45" customFormat="1">
      <c r="A3913" s="45" t="s">
        <v>1549</v>
      </c>
      <c r="B3913" s="45" t="s">
        <v>8653</v>
      </c>
      <c r="C3913" s="45">
        <v>99301026</v>
      </c>
      <c r="D3913" s="45">
        <v>1450</v>
      </c>
      <c r="E3913" s="45" t="s">
        <v>8647</v>
      </c>
      <c r="F3913" s="45" t="s">
        <v>8626</v>
      </c>
      <c r="G3913" s="45" t="s">
        <v>1727</v>
      </c>
      <c r="H3913" s="45" t="s">
        <v>8628</v>
      </c>
      <c r="J3913" s="45" t="s">
        <v>1555</v>
      </c>
      <c r="K3913" s="45" t="s">
        <v>8654</v>
      </c>
      <c r="L3913" s="45" t="s">
        <v>1557</v>
      </c>
      <c r="M3913" s="45" t="s">
        <v>3689</v>
      </c>
    </row>
    <row r="3914" spans="1:13" s="45" customFormat="1">
      <c r="A3914" s="45" t="s">
        <v>1753</v>
      </c>
      <c r="B3914" s="45" t="s">
        <v>8653</v>
      </c>
      <c r="C3914" s="45">
        <v>99301026</v>
      </c>
      <c r="D3914" s="45">
        <v>1450</v>
      </c>
      <c r="E3914" s="45" t="s">
        <v>8647</v>
      </c>
      <c r="F3914" s="45" t="s">
        <v>8626</v>
      </c>
      <c r="G3914" s="45" t="s">
        <v>1727</v>
      </c>
      <c r="H3914" s="45" t="s">
        <v>8628</v>
      </c>
      <c r="J3914" s="45" t="s">
        <v>1754</v>
      </c>
      <c r="K3914" s="45" t="s">
        <v>8654</v>
      </c>
      <c r="L3914" s="45" t="s">
        <v>1557</v>
      </c>
      <c r="M3914" s="45" t="s">
        <v>3689</v>
      </c>
    </row>
    <row r="3915" spans="1:13" s="45" customFormat="1">
      <c r="A3915" s="45" t="s">
        <v>6377</v>
      </c>
      <c r="B3915" s="45" t="s">
        <v>8653</v>
      </c>
      <c r="C3915" s="45">
        <v>99301026</v>
      </c>
      <c r="D3915" s="45">
        <v>1450</v>
      </c>
      <c r="E3915" s="45" t="s">
        <v>8647</v>
      </c>
      <c r="F3915" s="45" t="s">
        <v>8626</v>
      </c>
      <c r="G3915" s="45" t="s">
        <v>1727</v>
      </c>
      <c r="H3915" s="45" t="s">
        <v>8628</v>
      </c>
      <c r="J3915" s="45" t="s">
        <v>1754</v>
      </c>
      <c r="K3915" s="45" t="s">
        <v>8654</v>
      </c>
      <c r="L3915" s="45" t="s">
        <v>1557</v>
      </c>
      <c r="M3915" s="45" t="s">
        <v>3689</v>
      </c>
    </row>
    <row r="3916" spans="1:13" s="45" customFormat="1">
      <c r="A3916" s="45" t="s">
        <v>1549</v>
      </c>
      <c r="B3916" s="45" t="s">
        <v>1689</v>
      </c>
      <c r="C3916" s="45">
        <v>99309830</v>
      </c>
      <c r="D3916" s="45">
        <v>30</v>
      </c>
      <c r="E3916" s="45" t="s">
        <v>3771</v>
      </c>
      <c r="F3916" s="45" t="s">
        <v>8655</v>
      </c>
      <c r="G3916" s="45" t="s">
        <v>1727</v>
      </c>
      <c r="H3916" s="45" t="s">
        <v>8628</v>
      </c>
      <c r="J3916" s="45" t="s">
        <v>1555</v>
      </c>
      <c r="K3916" s="45" t="s">
        <v>1693</v>
      </c>
      <c r="L3916" s="45" t="s">
        <v>1557</v>
      </c>
      <c r="M3916" s="45" t="s">
        <v>3689</v>
      </c>
    </row>
    <row r="3917" spans="1:13" s="45" customFormat="1">
      <c r="A3917" s="45" t="s">
        <v>1549</v>
      </c>
      <c r="B3917" s="45" t="s">
        <v>1689</v>
      </c>
      <c r="C3917" s="45">
        <v>99309882</v>
      </c>
      <c r="D3917" s="45">
        <v>30</v>
      </c>
      <c r="E3917" s="45" t="s">
        <v>3771</v>
      </c>
      <c r="F3917" s="45" t="s">
        <v>8656</v>
      </c>
      <c r="G3917" s="45" t="s">
        <v>1727</v>
      </c>
      <c r="H3917" s="45" t="s">
        <v>8628</v>
      </c>
      <c r="J3917" s="45" t="s">
        <v>1555</v>
      </c>
      <c r="K3917" s="45" t="s">
        <v>1693</v>
      </c>
      <c r="L3917" s="45" t="s">
        <v>1557</v>
      </c>
      <c r="M3917" s="45" t="s">
        <v>3689</v>
      </c>
    </row>
    <row r="3918" spans="1:13" s="45" customFormat="1">
      <c r="A3918" s="45" t="s">
        <v>1549</v>
      </c>
      <c r="B3918" s="45" t="s">
        <v>1689</v>
      </c>
      <c r="C3918" s="45">
        <v>99309884</v>
      </c>
      <c r="D3918" s="45">
        <v>30</v>
      </c>
      <c r="E3918" s="45" t="s">
        <v>3771</v>
      </c>
      <c r="F3918" s="45" t="s">
        <v>8657</v>
      </c>
      <c r="G3918" s="45" t="s">
        <v>1727</v>
      </c>
      <c r="H3918" s="45" t="s">
        <v>8628</v>
      </c>
      <c r="J3918" s="45" t="s">
        <v>1555</v>
      </c>
      <c r="K3918" s="45" t="s">
        <v>1693</v>
      </c>
      <c r="L3918" s="45" t="s">
        <v>1557</v>
      </c>
      <c r="M3918" s="45" t="s">
        <v>3689</v>
      </c>
    </row>
    <row r="3919" spans="1:13" s="45" customFormat="1">
      <c r="A3919" s="45" t="s">
        <v>1549</v>
      </c>
      <c r="B3919" s="45" t="s">
        <v>1604</v>
      </c>
      <c r="C3919" s="45">
        <v>99410001</v>
      </c>
      <c r="D3919" s="45">
        <v>41</v>
      </c>
      <c r="E3919" s="45" t="s">
        <v>6598</v>
      </c>
      <c r="F3919" s="45" t="s">
        <v>8658</v>
      </c>
      <c r="G3919" s="45" t="s">
        <v>1678</v>
      </c>
      <c r="H3919" s="45" t="s">
        <v>8631</v>
      </c>
      <c r="J3919" s="45" t="s">
        <v>1555</v>
      </c>
      <c r="K3919" s="45" t="s">
        <v>1608</v>
      </c>
      <c r="L3919" s="45" t="s">
        <v>1557</v>
      </c>
      <c r="M3919" s="45" t="s">
        <v>6594</v>
      </c>
    </row>
    <row r="3920" spans="1:13" s="45" customFormat="1">
      <c r="A3920" s="45" t="s">
        <v>1549</v>
      </c>
      <c r="B3920" s="45" t="s">
        <v>8659</v>
      </c>
      <c r="C3920" s="45">
        <v>99410612</v>
      </c>
      <c r="D3920" s="45">
        <v>3</v>
      </c>
      <c r="E3920" s="45" t="s">
        <v>1559</v>
      </c>
      <c r="F3920" s="45" t="s">
        <v>8626</v>
      </c>
      <c r="G3920" s="45" t="s">
        <v>1678</v>
      </c>
      <c r="H3920" s="45" t="s">
        <v>8631</v>
      </c>
      <c r="J3920" s="45" t="s">
        <v>1555</v>
      </c>
      <c r="K3920" s="45" t="s">
        <v>1556</v>
      </c>
      <c r="L3920" s="45" t="s">
        <v>1557</v>
      </c>
      <c r="M3920" s="45" t="s">
        <v>6594</v>
      </c>
    </row>
    <row r="3921" spans="1:13" s="45" customFormat="1">
      <c r="A3921" s="45" t="s">
        <v>1549</v>
      </c>
      <c r="B3921" s="45" t="s">
        <v>1604</v>
      </c>
      <c r="C3921" s="45">
        <v>99410901</v>
      </c>
      <c r="D3921" s="45">
        <v>1450</v>
      </c>
      <c r="E3921" s="45" t="s">
        <v>8647</v>
      </c>
      <c r="F3921" s="45" t="s">
        <v>8626</v>
      </c>
      <c r="G3921" s="45" t="s">
        <v>1678</v>
      </c>
      <c r="H3921" s="45" t="s">
        <v>8631</v>
      </c>
      <c r="J3921" s="45" t="s">
        <v>1555</v>
      </c>
      <c r="K3921" s="45" t="s">
        <v>1608</v>
      </c>
      <c r="L3921" s="45" t="s">
        <v>1557</v>
      </c>
      <c r="M3921" s="45" t="s">
        <v>6594</v>
      </c>
    </row>
    <row r="3922" spans="1:13" s="45" customFormat="1">
      <c r="A3922" s="45" t="s">
        <v>1757</v>
      </c>
      <c r="B3922" s="45" t="s">
        <v>1604</v>
      </c>
      <c r="C3922" s="45">
        <v>99410901</v>
      </c>
      <c r="D3922" s="45">
        <v>1450</v>
      </c>
      <c r="E3922" s="45" t="s">
        <v>8647</v>
      </c>
      <c r="F3922" s="45" t="s">
        <v>8626</v>
      </c>
      <c r="G3922" s="45" t="s">
        <v>1678</v>
      </c>
      <c r="H3922" s="45" t="s">
        <v>8631</v>
      </c>
      <c r="J3922" s="45" t="s">
        <v>1555</v>
      </c>
      <c r="K3922" s="45" t="s">
        <v>1608</v>
      </c>
      <c r="L3922" s="45" t="s">
        <v>1557</v>
      </c>
      <c r="M3922" s="45" t="s">
        <v>6594</v>
      </c>
    </row>
    <row r="3923" spans="1:13" s="45" customFormat="1">
      <c r="A3923" s="45" t="s">
        <v>1753</v>
      </c>
      <c r="B3923" s="45" t="s">
        <v>1604</v>
      </c>
      <c r="C3923" s="45">
        <v>99410901</v>
      </c>
      <c r="D3923" s="45">
        <v>1450</v>
      </c>
      <c r="E3923" s="45" t="s">
        <v>8647</v>
      </c>
      <c r="F3923" s="45" t="s">
        <v>8626</v>
      </c>
      <c r="G3923" s="45" t="s">
        <v>1678</v>
      </c>
      <c r="H3923" s="45" t="s">
        <v>8631</v>
      </c>
      <c r="J3923" s="45" t="s">
        <v>1754</v>
      </c>
      <c r="K3923" s="45" t="s">
        <v>1608</v>
      </c>
      <c r="L3923" s="45" t="s">
        <v>1557</v>
      </c>
      <c r="M3923" s="45" t="s">
        <v>6594</v>
      </c>
    </row>
    <row r="3924" spans="1:13" s="45" customFormat="1">
      <c r="A3924" s="45" t="s">
        <v>1745</v>
      </c>
      <c r="B3924" s="45" t="s">
        <v>1604</v>
      </c>
      <c r="C3924" s="45">
        <v>99410901</v>
      </c>
      <c r="D3924" s="45">
        <v>1450</v>
      </c>
      <c r="E3924" s="45" t="s">
        <v>8647</v>
      </c>
      <c r="F3924" s="45" t="s">
        <v>8626</v>
      </c>
      <c r="G3924" s="45" t="s">
        <v>1678</v>
      </c>
      <c r="H3924" s="45" t="s">
        <v>8631</v>
      </c>
      <c r="J3924" s="45" t="s">
        <v>1746</v>
      </c>
      <c r="K3924" s="45" t="s">
        <v>1608</v>
      </c>
      <c r="L3924" s="45" t="s">
        <v>1557</v>
      </c>
      <c r="M3924" s="45" t="s">
        <v>6594</v>
      </c>
    </row>
    <row r="3925" spans="1:13" s="45" customFormat="1">
      <c r="A3925" s="45" t="s">
        <v>1549</v>
      </c>
      <c r="B3925" s="45" t="s">
        <v>8257</v>
      </c>
      <c r="C3925" s="45">
        <v>99410903</v>
      </c>
      <c r="D3925" s="45">
        <v>3</v>
      </c>
      <c r="E3925" s="45" t="s">
        <v>1559</v>
      </c>
      <c r="F3925" s="45" t="s">
        <v>8626</v>
      </c>
      <c r="G3925" s="45" t="s">
        <v>1678</v>
      </c>
      <c r="H3925" s="45" t="s">
        <v>8631</v>
      </c>
      <c r="J3925" s="45" t="s">
        <v>1555</v>
      </c>
      <c r="K3925" s="45" t="s">
        <v>1608</v>
      </c>
      <c r="L3925" s="45" t="s">
        <v>1557</v>
      </c>
      <c r="M3925" s="45" t="s">
        <v>6594</v>
      </c>
    </row>
    <row r="3926" spans="1:13" s="45" customFormat="1">
      <c r="A3926" s="45" t="s">
        <v>8660</v>
      </c>
      <c r="B3926" s="45" t="s">
        <v>8257</v>
      </c>
      <c r="C3926" s="45">
        <v>99410903</v>
      </c>
      <c r="D3926" s="45">
        <v>3</v>
      </c>
      <c r="E3926" s="45" t="s">
        <v>1559</v>
      </c>
      <c r="F3926" s="45" t="s">
        <v>8626</v>
      </c>
      <c r="G3926" s="45" t="s">
        <v>1678</v>
      </c>
      <c r="H3926" s="45" t="s">
        <v>8631</v>
      </c>
      <c r="J3926" s="45" t="s">
        <v>8661</v>
      </c>
      <c r="K3926" s="45" t="s">
        <v>1608</v>
      </c>
      <c r="L3926" s="45" t="s">
        <v>1557</v>
      </c>
      <c r="M3926" s="45" t="s">
        <v>6594</v>
      </c>
    </row>
    <row r="3927" spans="1:13" s="45" customFormat="1">
      <c r="A3927" s="45" t="s">
        <v>8662</v>
      </c>
      <c r="B3927" s="45" t="s">
        <v>8257</v>
      </c>
      <c r="C3927" s="45">
        <v>99410903</v>
      </c>
      <c r="D3927" s="45">
        <v>3</v>
      </c>
      <c r="E3927" s="45" t="s">
        <v>1559</v>
      </c>
      <c r="F3927" s="45" t="s">
        <v>8626</v>
      </c>
      <c r="G3927" s="45" t="s">
        <v>1678</v>
      </c>
      <c r="H3927" s="45" t="s">
        <v>8631</v>
      </c>
      <c r="J3927" s="45" t="s">
        <v>1555</v>
      </c>
      <c r="K3927" s="45" t="s">
        <v>1608</v>
      </c>
      <c r="L3927" s="45" t="s">
        <v>1557</v>
      </c>
      <c r="M3927" s="45" t="s">
        <v>6594</v>
      </c>
    </row>
    <row r="3928" spans="1:13" s="45" customFormat="1">
      <c r="A3928" s="45" t="s">
        <v>1549</v>
      </c>
      <c r="B3928" s="45" t="s">
        <v>6700</v>
      </c>
      <c r="C3928" s="45">
        <v>99410904</v>
      </c>
      <c r="D3928" s="45">
        <v>1450</v>
      </c>
      <c r="E3928" s="45" t="s">
        <v>8647</v>
      </c>
      <c r="F3928" s="45" t="s">
        <v>8626</v>
      </c>
      <c r="G3928" s="45" t="s">
        <v>1678</v>
      </c>
      <c r="H3928" s="45" t="s">
        <v>8631</v>
      </c>
      <c r="J3928" s="45" t="s">
        <v>1555</v>
      </c>
      <c r="K3928" s="45" t="s">
        <v>2827</v>
      </c>
      <c r="L3928" s="45" t="s">
        <v>1557</v>
      </c>
      <c r="M3928" s="45" t="s">
        <v>6594</v>
      </c>
    </row>
    <row r="3929" spans="1:13" s="45" customFormat="1">
      <c r="A3929" s="45" t="s">
        <v>1753</v>
      </c>
      <c r="B3929" s="45" t="s">
        <v>6700</v>
      </c>
      <c r="C3929" s="45">
        <v>99410904</v>
      </c>
      <c r="D3929" s="45">
        <v>1450</v>
      </c>
      <c r="E3929" s="45" t="s">
        <v>8647</v>
      </c>
      <c r="F3929" s="45" t="s">
        <v>8626</v>
      </c>
      <c r="G3929" s="45" t="s">
        <v>1678</v>
      </c>
      <c r="H3929" s="45" t="s">
        <v>8631</v>
      </c>
      <c r="J3929" s="45" t="s">
        <v>1754</v>
      </c>
      <c r="K3929" s="45" t="s">
        <v>2827</v>
      </c>
      <c r="L3929" s="45" t="s">
        <v>1557</v>
      </c>
      <c r="M3929" s="45" t="s">
        <v>6594</v>
      </c>
    </row>
    <row r="3930" spans="1:13" s="45" customFormat="1">
      <c r="A3930" s="45" t="s">
        <v>6377</v>
      </c>
      <c r="B3930" s="45" t="s">
        <v>6700</v>
      </c>
      <c r="C3930" s="45">
        <v>99410904</v>
      </c>
      <c r="D3930" s="45">
        <v>1450</v>
      </c>
      <c r="E3930" s="45" t="s">
        <v>8647</v>
      </c>
      <c r="F3930" s="45" t="s">
        <v>8626</v>
      </c>
      <c r="G3930" s="45" t="s">
        <v>1678</v>
      </c>
      <c r="H3930" s="45" t="s">
        <v>8631</v>
      </c>
      <c r="J3930" s="45" t="s">
        <v>1754</v>
      </c>
      <c r="K3930" s="45" t="s">
        <v>2827</v>
      </c>
      <c r="L3930" s="45" t="s">
        <v>1557</v>
      </c>
      <c r="M3930" s="45" t="s">
        <v>6594</v>
      </c>
    </row>
    <row r="3931" spans="1:13" s="45" customFormat="1">
      <c r="A3931" s="45" t="s">
        <v>1549</v>
      </c>
      <c r="B3931" s="45" t="s">
        <v>8663</v>
      </c>
      <c r="C3931" s="45">
        <v>99410921</v>
      </c>
      <c r="D3931" s="45">
        <v>41</v>
      </c>
      <c r="E3931" s="45" t="s">
        <v>6598</v>
      </c>
      <c r="F3931" s="45" t="s">
        <v>8652</v>
      </c>
      <c r="G3931" s="45" t="s">
        <v>1678</v>
      </c>
      <c r="H3931" s="45" t="s">
        <v>8631</v>
      </c>
      <c r="J3931" s="45" t="s">
        <v>1555</v>
      </c>
      <c r="K3931" s="45" t="s">
        <v>1608</v>
      </c>
      <c r="L3931" s="45" t="s">
        <v>1557</v>
      </c>
      <c r="M3931" s="45" t="s">
        <v>6594</v>
      </c>
    </row>
    <row r="3932" spans="1:13" s="45" customFormat="1">
      <c r="A3932" s="45" t="s">
        <v>1549</v>
      </c>
      <c r="B3932" s="45" t="s">
        <v>1689</v>
      </c>
      <c r="C3932" s="45">
        <v>99411001</v>
      </c>
      <c r="D3932" s="45">
        <v>1450</v>
      </c>
      <c r="E3932" s="45" t="s">
        <v>8647</v>
      </c>
      <c r="F3932" s="45" t="s">
        <v>8626</v>
      </c>
      <c r="G3932" s="45" t="s">
        <v>1678</v>
      </c>
      <c r="H3932" s="45" t="s">
        <v>8631</v>
      </c>
      <c r="J3932" s="45" t="s">
        <v>1555</v>
      </c>
      <c r="K3932" s="45" t="s">
        <v>1693</v>
      </c>
      <c r="L3932" s="45" t="s">
        <v>1557</v>
      </c>
      <c r="M3932" s="45" t="s">
        <v>6594</v>
      </c>
    </row>
    <row r="3933" spans="1:13" s="45" customFormat="1">
      <c r="A3933" s="45" t="s">
        <v>1549</v>
      </c>
      <c r="B3933" s="45" t="s">
        <v>2834</v>
      </c>
      <c r="C3933" s="45">
        <v>99411006</v>
      </c>
      <c r="D3933" s="45">
        <v>3</v>
      </c>
      <c r="E3933" s="45" t="s">
        <v>1559</v>
      </c>
      <c r="F3933" s="45" t="s">
        <v>8626</v>
      </c>
      <c r="G3933" s="45" t="s">
        <v>1678</v>
      </c>
      <c r="H3933" s="45" t="s">
        <v>8631</v>
      </c>
      <c r="J3933" s="45" t="s">
        <v>1555</v>
      </c>
      <c r="K3933" s="45" t="s">
        <v>2837</v>
      </c>
      <c r="L3933" s="45" t="s">
        <v>1557</v>
      </c>
      <c r="M3933" s="45" t="s">
        <v>6594</v>
      </c>
    </row>
    <row r="3934" spans="1:13" s="45" customFormat="1">
      <c r="A3934" s="45" t="s">
        <v>1549</v>
      </c>
      <c r="B3934" s="45" t="s">
        <v>1604</v>
      </c>
      <c r="C3934" s="45">
        <v>99411021</v>
      </c>
      <c r="D3934" s="45">
        <v>3</v>
      </c>
      <c r="E3934" s="45" t="s">
        <v>1559</v>
      </c>
      <c r="F3934" s="45" t="s">
        <v>8664</v>
      </c>
      <c r="G3934" s="45" t="s">
        <v>1678</v>
      </c>
      <c r="H3934" s="45" t="s">
        <v>8631</v>
      </c>
      <c r="J3934" s="45" t="s">
        <v>1555</v>
      </c>
      <c r="K3934" s="45" t="s">
        <v>1608</v>
      </c>
      <c r="L3934" s="45" t="s">
        <v>1557</v>
      </c>
      <c r="M3934" s="45" t="s">
        <v>6594</v>
      </c>
    </row>
    <row r="3935" spans="1:13" s="45" customFormat="1">
      <c r="A3935" s="45" t="s">
        <v>1549</v>
      </c>
      <c r="B3935" s="45" t="s">
        <v>1604</v>
      </c>
      <c r="C3935" s="45">
        <v>99418888</v>
      </c>
      <c r="D3935" s="45">
        <v>41</v>
      </c>
      <c r="E3935" s="45" t="s">
        <v>6598</v>
      </c>
      <c r="F3935" s="45" t="s">
        <v>6598</v>
      </c>
      <c r="G3935" s="45" t="s">
        <v>1678</v>
      </c>
      <c r="H3935" s="45" t="s">
        <v>8631</v>
      </c>
      <c r="J3935" s="45" t="s">
        <v>1555</v>
      </c>
      <c r="K3935" s="45" t="s">
        <v>1608</v>
      </c>
      <c r="L3935" s="45" t="s">
        <v>1557</v>
      </c>
      <c r="M3935" s="45" t="s">
        <v>6594</v>
      </c>
    </row>
    <row r="3936" spans="1:13" s="45" customFormat="1">
      <c r="A3936" s="45" t="s">
        <v>1549</v>
      </c>
      <c r="B3936" s="45" t="s">
        <v>1604</v>
      </c>
      <c r="C3936" s="45">
        <v>99419841</v>
      </c>
      <c r="D3936" s="45">
        <v>41</v>
      </c>
      <c r="E3936" s="45" t="s">
        <v>6598</v>
      </c>
      <c r="F3936" s="45" t="s">
        <v>8665</v>
      </c>
      <c r="G3936" s="45" t="s">
        <v>1678</v>
      </c>
      <c r="H3936" s="45" t="s">
        <v>8631</v>
      </c>
      <c r="J3936" s="45" t="s">
        <v>1555</v>
      </c>
      <c r="K3936" s="45" t="s">
        <v>1608</v>
      </c>
      <c r="L3936" s="45" t="s">
        <v>1557</v>
      </c>
      <c r="M3936" s="45" t="s">
        <v>6594</v>
      </c>
    </row>
    <row r="3937" spans="1:13" s="45" customFormat="1">
      <c r="A3937" s="45" t="s">
        <v>1549</v>
      </c>
      <c r="B3937" s="45" t="s">
        <v>1604</v>
      </c>
      <c r="C3937" s="45">
        <v>99419884</v>
      </c>
      <c r="D3937" s="45">
        <v>41</v>
      </c>
      <c r="E3937" s="45" t="s">
        <v>6598</v>
      </c>
      <c r="F3937" s="45" t="s">
        <v>8666</v>
      </c>
      <c r="G3937" s="45" t="s">
        <v>1678</v>
      </c>
      <c r="H3937" s="45" t="s">
        <v>8631</v>
      </c>
      <c r="J3937" s="45" t="s">
        <v>1555</v>
      </c>
      <c r="K3937" s="45" t="s">
        <v>1608</v>
      </c>
      <c r="L3937" s="45" t="s">
        <v>1557</v>
      </c>
      <c r="M3937" s="45" t="s">
        <v>6594</v>
      </c>
    </row>
    <row r="3938" spans="1:13" s="45" customFormat="1">
      <c r="A3938" s="42"/>
      <c r="B3938" s="42"/>
      <c r="C3938" s="42"/>
      <c r="D3938" s="42"/>
      <c r="E3938" s="42"/>
      <c r="F3938" s="42"/>
      <c r="G3938" s="42"/>
      <c r="H3938" s="42"/>
      <c r="I3938" s="42"/>
      <c r="J3938" s="42"/>
      <c r="K3938" s="42"/>
      <c r="L3938" s="42"/>
      <c r="M3938" s="42"/>
    </row>
  </sheetData>
  <mergeCells count="1">
    <mergeCell ref="A1:M1"/>
  </mergeCells>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I3444"/>
  <sheetViews>
    <sheetView showGridLines="0" workbookViewId="0">
      <selection activeCell="H7" sqref="H7"/>
    </sheetView>
  </sheetViews>
  <sheetFormatPr defaultColWidth="9.15625" defaultRowHeight="16.2"/>
  <cols>
    <col min="1" max="1" width="13.578125" style="42" customWidth="1"/>
    <col min="2" max="2" width="14.68359375" style="42" customWidth="1"/>
    <col min="3" max="3" width="71.41796875" style="42" bestFit="1" customWidth="1"/>
    <col min="4" max="4" width="10" style="42" customWidth="1"/>
    <col min="5" max="5" width="12" style="42" customWidth="1"/>
    <col min="6" max="6" width="15" style="42" customWidth="1"/>
    <col min="7" max="7" width="12.26171875" style="42" customWidth="1"/>
    <col min="8" max="8" width="14.83984375" style="42" customWidth="1"/>
    <col min="9" max="9" width="15.41796875" style="46" bestFit="1" customWidth="1"/>
    <col min="10" max="16384" width="9.15625" style="42"/>
  </cols>
  <sheetData>
    <row r="1" spans="1:9" ht="26.1">
      <c r="A1" s="197" t="s">
        <v>8667</v>
      </c>
      <c r="B1" s="197"/>
      <c r="C1" s="197"/>
      <c r="D1" s="197"/>
      <c r="E1" s="197"/>
      <c r="F1" s="197"/>
      <c r="G1" s="197"/>
      <c r="H1" s="197"/>
      <c r="I1" s="197"/>
    </row>
    <row r="2" spans="1:9">
      <c r="I2" s="42"/>
    </row>
    <row r="3" spans="1:9" s="43" customFormat="1" ht="32.4">
      <c r="A3" s="125" t="s">
        <v>1537</v>
      </c>
      <c r="B3" s="125" t="s">
        <v>406</v>
      </c>
      <c r="C3" s="42"/>
    </row>
    <row r="4" spans="1:9">
      <c r="A4" s="81"/>
      <c r="B4" s="81" t="e">
        <f>VLOOKUP(A4,Table211[],2,FALSE)</f>
        <v>#N/A</v>
      </c>
    </row>
    <row r="7" spans="1:9" s="47" customFormat="1" ht="32.4">
      <c r="A7" s="44" t="s">
        <v>1537</v>
      </c>
      <c r="B7" s="44" t="s">
        <v>650</v>
      </c>
      <c r="C7" s="44" t="s">
        <v>8668</v>
      </c>
      <c r="D7" s="44" t="s">
        <v>367</v>
      </c>
      <c r="E7" s="44" t="s">
        <v>1545</v>
      </c>
      <c r="F7" s="44" t="s">
        <v>1546</v>
      </c>
      <c r="G7" s="44" t="s">
        <v>1547</v>
      </c>
      <c r="H7" s="44" t="s">
        <v>1548</v>
      </c>
      <c r="I7" s="44" t="s">
        <v>8669</v>
      </c>
    </row>
    <row r="8" spans="1:9">
      <c r="A8" s="46">
        <v>21040005</v>
      </c>
      <c r="B8" s="42" t="s">
        <v>8670</v>
      </c>
      <c r="C8" s="42" t="s">
        <v>8671</v>
      </c>
      <c r="D8" s="42" t="s">
        <v>1727</v>
      </c>
      <c r="E8" s="42" t="s">
        <v>8672</v>
      </c>
      <c r="F8" s="42" t="s">
        <v>8673</v>
      </c>
      <c r="G8" s="42" t="s">
        <v>1557</v>
      </c>
      <c r="H8" s="42" t="s">
        <v>1558</v>
      </c>
      <c r="I8" s="42" t="s">
        <v>8674</v>
      </c>
    </row>
    <row r="9" spans="1:9">
      <c r="A9" s="46">
        <v>21058000</v>
      </c>
      <c r="B9" s="42" t="s">
        <v>8675</v>
      </c>
      <c r="C9" s="42" t="s">
        <v>8676</v>
      </c>
      <c r="D9" s="42" t="s">
        <v>1561</v>
      </c>
      <c r="E9" s="42" t="s">
        <v>8672</v>
      </c>
      <c r="F9" s="42" t="s">
        <v>8673</v>
      </c>
      <c r="G9" s="42" t="s">
        <v>1557</v>
      </c>
      <c r="H9" s="42" t="s">
        <v>1558</v>
      </c>
      <c r="I9" s="42" t="s">
        <v>8677</v>
      </c>
    </row>
    <row r="10" spans="1:9">
      <c r="A10" s="46">
        <v>21058012</v>
      </c>
      <c r="B10" s="42" t="s">
        <v>8678</v>
      </c>
      <c r="C10" s="42" t="s">
        <v>8679</v>
      </c>
      <c r="D10" s="42" t="s">
        <v>1561</v>
      </c>
      <c r="E10" s="42" t="s">
        <v>8672</v>
      </c>
      <c r="F10" s="42" t="s">
        <v>8673</v>
      </c>
      <c r="G10" s="42" t="s">
        <v>1557</v>
      </c>
      <c r="H10" s="42" t="s">
        <v>1558</v>
      </c>
      <c r="I10" s="42" t="s">
        <v>8677</v>
      </c>
    </row>
    <row r="11" spans="1:9">
      <c r="A11" s="46">
        <v>21100059</v>
      </c>
      <c r="B11" s="42" t="s">
        <v>8680</v>
      </c>
      <c r="C11" s="42" t="s">
        <v>8681</v>
      </c>
      <c r="D11" s="42" t="s">
        <v>1594</v>
      </c>
      <c r="E11" s="42" t="s">
        <v>8672</v>
      </c>
      <c r="F11" s="42" t="s">
        <v>8673</v>
      </c>
      <c r="G11" s="42" t="s">
        <v>1557</v>
      </c>
      <c r="H11" s="42" t="s">
        <v>1558</v>
      </c>
      <c r="I11" s="42" t="s">
        <v>8682</v>
      </c>
    </row>
    <row r="12" spans="1:9">
      <c r="A12" s="46">
        <v>21190003</v>
      </c>
      <c r="B12" s="42" t="s">
        <v>8683</v>
      </c>
      <c r="C12" s="42" t="s">
        <v>8684</v>
      </c>
      <c r="D12" s="42" t="s">
        <v>1576</v>
      </c>
      <c r="E12" s="42" t="s">
        <v>8672</v>
      </c>
      <c r="F12" s="42" t="s">
        <v>8673</v>
      </c>
      <c r="G12" s="42" t="s">
        <v>1557</v>
      </c>
      <c r="H12" s="42" t="s">
        <v>1558</v>
      </c>
      <c r="I12" s="42" t="s">
        <v>8685</v>
      </c>
    </row>
    <row r="13" spans="1:9" s="48" customFormat="1">
      <c r="A13" s="46">
        <v>21190080</v>
      </c>
      <c r="B13" s="42" t="s">
        <v>8686</v>
      </c>
      <c r="C13" s="42" t="s">
        <v>8687</v>
      </c>
      <c r="D13" s="42" t="s">
        <v>1576</v>
      </c>
      <c r="E13" s="42" t="s">
        <v>8672</v>
      </c>
      <c r="F13" s="42" t="s">
        <v>8673</v>
      </c>
      <c r="G13" s="42" t="s">
        <v>1557</v>
      </c>
      <c r="H13" s="42" t="s">
        <v>1558</v>
      </c>
      <c r="I13" s="42" t="s">
        <v>8685</v>
      </c>
    </row>
    <row r="14" spans="1:9">
      <c r="A14" s="46">
        <v>21293864</v>
      </c>
      <c r="B14" s="42" t="s">
        <v>8688</v>
      </c>
      <c r="C14" s="42" t="s">
        <v>8689</v>
      </c>
      <c r="D14" s="42" t="s">
        <v>1715</v>
      </c>
      <c r="E14" s="42" t="s">
        <v>8672</v>
      </c>
      <c r="F14" s="42" t="s">
        <v>8673</v>
      </c>
      <c r="G14" s="42" t="s">
        <v>1557</v>
      </c>
      <c r="H14" s="42" t="s">
        <v>1558</v>
      </c>
      <c r="I14" s="42" t="s">
        <v>8690</v>
      </c>
    </row>
    <row r="15" spans="1:9">
      <c r="A15" s="46">
        <v>21351225</v>
      </c>
      <c r="B15" s="42" t="s">
        <v>8691</v>
      </c>
      <c r="C15" s="42" t="s">
        <v>8692</v>
      </c>
      <c r="D15" s="42" t="s">
        <v>1718</v>
      </c>
      <c r="E15" s="42" t="s">
        <v>8693</v>
      </c>
      <c r="F15" s="42" t="s">
        <v>8673</v>
      </c>
      <c r="G15" s="42" t="s">
        <v>1557</v>
      </c>
      <c r="H15" s="42" t="s">
        <v>1558</v>
      </c>
      <c r="I15" s="42" t="s">
        <v>8694</v>
      </c>
    </row>
    <row r="16" spans="1:9">
      <c r="A16" s="46">
        <v>21351226</v>
      </c>
      <c r="B16" s="42" t="s">
        <v>8695</v>
      </c>
      <c r="C16" s="42" t="s">
        <v>8696</v>
      </c>
      <c r="D16" s="42" t="s">
        <v>1718</v>
      </c>
      <c r="E16" s="42" t="s">
        <v>8672</v>
      </c>
      <c r="F16" s="42" t="s">
        <v>8673</v>
      </c>
      <c r="G16" s="42" t="s">
        <v>1557</v>
      </c>
      <c r="H16" s="42" t="s">
        <v>1558</v>
      </c>
      <c r="I16" s="42" t="s">
        <v>8694</v>
      </c>
    </row>
    <row r="17" spans="1:9">
      <c r="A17" s="46">
        <v>21351230</v>
      </c>
      <c r="B17" s="42" t="s">
        <v>8697</v>
      </c>
      <c r="C17" s="42" t="s">
        <v>8698</v>
      </c>
      <c r="D17" s="42" t="s">
        <v>1718</v>
      </c>
      <c r="E17" s="42" t="s">
        <v>8672</v>
      </c>
      <c r="F17" s="42" t="s">
        <v>8673</v>
      </c>
      <c r="G17" s="42" t="s">
        <v>1557</v>
      </c>
      <c r="H17" s="42" t="s">
        <v>1558</v>
      </c>
      <c r="I17" s="42" t="s">
        <v>8694</v>
      </c>
    </row>
    <row r="18" spans="1:9">
      <c r="A18" s="46">
        <v>21351232</v>
      </c>
      <c r="B18" s="42" t="s">
        <v>8699</v>
      </c>
      <c r="C18" s="42" t="s">
        <v>8700</v>
      </c>
      <c r="D18" s="42" t="s">
        <v>1718</v>
      </c>
      <c r="E18" s="42" t="s">
        <v>8672</v>
      </c>
      <c r="F18" s="42" t="s">
        <v>8673</v>
      </c>
      <c r="G18" s="42" t="s">
        <v>1557</v>
      </c>
      <c r="H18" s="42" t="s">
        <v>1558</v>
      </c>
      <c r="I18" s="42" t="s">
        <v>8694</v>
      </c>
    </row>
    <row r="19" spans="1:9">
      <c r="A19" s="46">
        <v>21351233</v>
      </c>
      <c r="B19" s="42" t="s">
        <v>8701</v>
      </c>
      <c r="C19" s="42" t="s">
        <v>8702</v>
      </c>
      <c r="D19" s="42" t="s">
        <v>1718</v>
      </c>
      <c r="E19" s="42" t="s">
        <v>8672</v>
      </c>
      <c r="F19" s="42" t="s">
        <v>8673</v>
      </c>
      <c r="G19" s="42" t="s">
        <v>1557</v>
      </c>
      <c r="H19" s="42" t="s">
        <v>1558</v>
      </c>
      <c r="I19" s="42" t="s">
        <v>8694</v>
      </c>
    </row>
    <row r="20" spans="1:9">
      <c r="A20" s="46">
        <v>21352017</v>
      </c>
      <c r="B20" s="42" t="s">
        <v>8703</v>
      </c>
      <c r="C20" s="42" t="s">
        <v>8704</v>
      </c>
      <c r="D20" s="42" t="s">
        <v>1718</v>
      </c>
      <c r="E20" s="42" t="s">
        <v>8672</v>
      </c>
      <c r="F20" s="42" t="s">
        <v>8673</v>
      </c>
      <c r="G20" s="42" t="s">
        <v>1557</v>
      </c>
      <c r="H20" s="42" t="s">
        <v>1558</v>
      </c>
      <c r="I20" s="42" t="s">
        <v>8694</v>
      </c>
    </row>
    <row r="21" spans="1:9">
      <c r="A21" s="46">
        <v>21352019</v>
      </c>
      <c r="B21" s="42" t="s">
        <v>8705</v>
      </c>
      <c r="C21" s="42" t="s">
        <v>8706</v>
      </c>
      <c r="D21" s="42" t="s">
        <v>1718</v>
      </c>
      <c r="E21" s="42" t="s">
        <v>8672</v>
      </c>
      <c r="F21" s="42" t="s">
        <v>8673</v>
      </c>
      <c r="G21" s="42" t="s">
        <v>1557</v>
      </c>
      <c r="H21" s="42" t="s">
        <v>1558</v>
      </c>
      <c r="I21" s="42" t="s">
        <v>8694</v>
      </c>
    </row>
    <row r="22" spans="1:9">
      <c r="A22" s="46">
        <v>21355149</v>
      </c>
      <c r="B22" s="42" t="s">
        <v>8707</v>
      </c>
      <c r="C22" s="42" t="s">
        <v>8708</v>
      </c>
      <c r="D22" s="42" t="s">
        <v>1718</v>
      </c>
      <c r="E22" s="42" t="s">
        <v>8672</v>
      </c>
      <c r="F22" s="42" t="s">
        <v>8673</v>
      </c>
      <c r="G22" s="42" t="s">
        <v>1557</v>
      </c>
      <c r="H22" s="42" t="s">
        <v>1558</v>
      </c>
      <c r="I22" s="42" t="s">
        <v>8694</v>
      </c>
    </row>
    <row r="23" spans="1:9">
      <c r="A23" s="46">
        <v>21355152</v>
      </c>
      <c r="B23" s="42" t="s">
        <v>8709</v>
      </c>
      <c r="C23" s="42" t="s">
        <v>8710</v>
      </c>
      <c r="D23" s="42" t="s">
        <v>1718</v>
      </c>
      <c r="E23" s="42" t="s">
        <v>8672</v>
      </c>
      <c r="F23" s="42" t="s">
        <v>8673</v>
      </c>
      <c r="G23" s="42" t="s">
        <v>1557</v>
      </c>
      <c r="H23" s="42" t="s">
        <v>1558</v>
      </c>
      <c r="I23" s="42" t="s">
        <v>8694</v>
      </c>
    </row>
    <row r="24" spans="1:9">
      <c r="A24" s="46">
        <v>21355153</v>
      </c>
      <c r="B24" s="42" t="s">
        <v>8711</v>
      </c>
      <c r="C24" s="42" t="s">
        <v>8712</v>
      </c>
      <c r="D24" s="42" t="s">
        <v>1718</v>
      </c>
      <c r="E24" s="42" t="s">
        <v>8693</v>
      </c>
      <c r="F24" s="42" t="s">
        <v>8673</v>
      </c>
      <c r="G24" s="42" t="s">
        <v>1557</v>
      </c>
      <c r="H24" s="42" t="s">
        <v>1558</v>
      </c>
      <c r="I24" s="42" t="s">
        <v>8694</v>
      </c>
    </row>
    <row r="25" spans="1:9">
      <c r="A25" s="46">
        <v>21355157</v>
      </c>
      <c r="B25" s="42" t="s">
        <v>8713</v>
      </c>
      <c r="C25" s="42" t="s">
        <v>8714</v>
      </c>
      <c r="D25" s="42" t="s">
        <v>1718</v>
      </c>
      <c r="E25" s="42" t="s">
        <v>8672</v>
      </c>
      <c r="F25" s="42" t="s">
        <v>8673</v>
      </c>
      <c r="G25" s="42" t="s">
        <v>1557</v>
      </c>
      <c r="H25" s="42" t="s">
        <v>1558</v>
      </c>
      <c r="I25" s="42" t="s">
        <v>8694</v>
      </c>
    </row>
    <row r="26" spans="1:9">
      <c r="A26" s="46">
        <v>21440082</v>
      </c>
      <c r="B26" s="42" t="s">
        <v>8715</v>
      </c>
      <c r="C26" s="42" t="s">
        <v>8716</v>
      </c>
      <c r="D26" s="42" t="s">
        <v>1585</v>
      </c>
      <c r="E26" s="42" t="s">
        <v>8693</v>
      </c>
      <c r="F26" s="42" t="s">
        <v>8673</v>
      </c>
      <c r="G26" s="42" t="s">
        <v>1557</v>
      </c>
      <c r="H26" s="42" t="s">
        <v>1558</v>
      </c>
      <c r="I26" s="42" t="s">
        <v>8717</v>
      </c>
    </row>
    <row r="27" spans="1:9">
      <c r="A27" s="46">
        <v>21443100</v>
      </c>
      <c r="B27" s="42" t="s">
        <v>8718</v>
      </c>
      <c r="C27" s="42" t="s">
        <v>8719</v>
      </c>
      <c r="D27" s="42" t="s">
        <v>1585</v>
      </c>
      <c r="E27" s="42" t="s">
        <v>8672</v>
      </c>
      <c r="F27" s="42" t="s">
        <v>8673</v>
      </c>
      <c r="G27" s="42" t="s">
        <v>1557</v>
      </c>
      <c r="H27" s="42" t="s">
        <v>1558</v>
      </c>
      <c r="I27" s="42" t="s">
        <v>8717</v>
      </c>
    </row>
    <row r="28" spans="1:9">
      <c r="A28" s="46">
        <v>21443101</v>
      </c>
      <c r="B28" s="42" t="s">
        <v>8720</v>
      </c>
      <c r="C28" s="42" t="s">
        <v>8721</v>
      </c>
      <c r="D28" s="42" t="s">
        <v>1585</v>
      </c>
      <c r="E28" s="42" t="s">
        <v>8672</v>
      </c>
      <c r="F28" s="42" t="s">
        <v>8673</v>
      </c>
      <c r="G28" s="42" t="s">
        <v>1557</v>
      </c>
      <c r="H28" s="42" t="s">
        <v>1558</v>
      </c>
      <c r="I28" s="42" t="s">
        <v>8717</v>
      </c>
    </row>
    <row r="29" spans="1:9">
      <c r="A29" s="46">
        <v>21443200</v>
      </c>
      <c r="B29" s="42" t="s">
        <v>8722</v>
      </c>
      <c r="C29" s="42" t="s">
        <v>8723</v>
      </c>
      <c r="D29" s="42" t="s">
        <v>1585</v>
      </c>
      <c r="E29" s="42" t="s">
        <v>8672</v>
      </c>
      <c r="F29" s="42" t="s">
        <v>8673</v>
      </c>
      <c r="G29" s="42" t="s">
        <v>1557</v>
      </c>
      <c r="H29" s="42" t="s">
        <v>1558</v>
      </c>
      <c r="I29" s="42" t="s">
        <v>8717</v>
      </c>
    </row>
    <row r="30" spans="1:9">
      <c r="A30" s="46">
        <v>30160014</v>
      </c>
      <c r="B30" s="42" t="s">
        <v>8724</v>
      </c>
      <c r="C30" s="42" t="s">
        <v>8725</v>
      </c>
      <c r="D30" s="42" t="s">
        <v>1727</v>
      </c>
      <c r="E30" s="42" t="s">
        <v>8726</v>
      </c>
      <c r="F30" s="42" t="s">
        <v>8673</v>
      </c>
      <c r="G30" s="42" t="s">
        <v>1557</v>
      </c>
      <c r="H30" s="42" t="s">
        <v>3689</v>
      </c>
      <c r="I30" s="42" t="s">
        <v>8674</v>
      </c>
    </row>
    <row r="31" spans="1:9">
      <c r="A31" s="46">
        <v>30160015</v>
      </c>
      <c r="B31" s="42" t="s">
        <v>8727</v>
      </c>
      <c r="C31" s="42" t="s">
        <v>8728</v>
      </c>
      <c r="D31" s="42" t="s">
        <v>1727</v>
      </c>
      <c r="E31" s="42" t="s">
        <v>8729</v>
      </c>
      <c r="F31" s="42" t="s">
        <v>8673</v>
      </c>
      <c r="G31" s="42" t="s">
        <v>1557</v>
      </c>
      <c r="H31" s="42" t="s">
        <v>3689</v>
      </c>
      <c r="I31" s="42" t="s">
        <v>8674</v>
      </c>
    </row>
    <row r="32" spans="1:9">
      <c r="A32" s="46">
        <v>30160017</v>
      </c>
      <c r="B32" s="42" t="s">
        <v>8730</v>
      </c>
      <c r="C32" s="42" t="s">
        <v>8731</v>
      </c>
      <c r="D32" s="42" t="s">
        <v>1727</v>
      </c>
      <c r="E32" s="42" t="s">
        <v>8732</v>
      </c>
      <c r="F32" s="42" t="s">
        <v>8673</v>
      </c>
      <c r="G32" s="42" t="s">
        <v>1557</v>
      </c>
      <c r="H32" s="42" t="s">
        <v>3689</v>
      </c>
      <c r="I32" s="42" t="s">
        <v>8674</v>
      </c>
    </row>
    <row r="33" spans="1:9">
      <c r="A33" s="46">
        <v>30160100</v>
      </c>
      <c r="B33" s="42" t="s">
        <v>8733</v>
      </c>
      <c r="C33" s="42" t="s">
        <v>8734</v>
      </c>
      <c r="D33" s="42" t="s">
        <v>1727</v>
      </c>
      <c r="E33" s="42" t="s">
        <v>8726</v>
      </c>
      <c r="F33" s="42" t="s">
        <v>8673</v>
      </c>
      <c r="G33" s="42" t="s">
        <v>1557</v>
      </c>
      <c r="H33" s="42" t="s">
        <v>3689</v>
      </c>
      <c r="I33" s="42" t="s">
        <v>8674</v>
      </c>
    </row>
    <row r="34" spans="1:9">
      <c r="A34" s="46">
        <v>30160300</v>
      </c>
      <c r="B34" s="42" t="s">
        <v>8735</v>
      </c>
      <c r="C34" s="42" t="s">
        <v>8736</v>
      </c>
      <c r="D34" s="42" t="s">
        <v>1727</v>
      </c>
      <c r="E34" s="42" t="s">
        <v>8732</v>
      </c>
      <c r="F34" s="42" t="s">
        <v>8673</v>
      </c>
      <c r="G34" s="42" t="s">
        <v>1557</v>
      </c>
      <c r="H34" s="42" t="s">
        <v>3689</v>
      </c>
      <c r="I34" s="42" t="s">
        <v>8674</v>
      </c>
    </row>
    <row r="35" spans="1:9">
      <c r="A35" s="46">
        <v>30161014</v>
      </c>
      <c r="B35" s="42" t="s">
        <v>8737</v>
      </c>
      <c r="C35" s="42" t="s">
        <v>8738</v>
      </c>
      <c r="D35" s="42" t="s">
        <v>1727</v>
      </c>
      <c r="E35" s="42" t="s">
        <v>8726</v>
      </c>
      <c r="F35" s="42" t="s">
        <v>8673</v>
      </c>
      <c r="G35" s="42" t="s">
        <v>1557</v>
      </c>
      <c r="H35" s="42" t="s">
        <v>3689</v>
      </c>
      <c r="I35" s="42" t="s">
        <v>8674</v>
      </c>
    </row>
    <row r="36" spans="1:9">
      <c r="A36" s="46">
        <v>30161015</v>
      </c>
      <c r="B36" s="42" t="s">
        <v>8739</v>
      </c>
      <c r="C36" s="42" t="s">
        <v>8740</v>
      </c>
      <c r="D36" s="42" t="s">
        <v>1727</v>
      </c>
      <c r="E36" s="42" t="s">
        <v>8729</v>
      </c>
      <c r="F36" s="42" t="s">
        <v>8673</v>
      </c>
      <c r="G36" s="42" t="s">
        <v>1557</v>
      </c>
      <c r="H36" s="42" t="s">
        <v>3689</v>
      </c>
      <c r="I36" s="42" t="s">
        <v>8674</v>
      </c>
    </row>
    <row r="37" spans="1:9">
      <c r="A37" s="46">
        <v>30161017</v>
      </c>
      <c r="B37" s="42" t="s">
        <v>8741</v>
      </c>
      <c r="C37" s="42" t="s">
        <v>8742</v>
      </c>
      <c r="D37" s="42" t="s">
        <v>1727</v>
      </c>
      <c r="E37" s="42" t="s">
        <v>8732</v>
      </c>
      <c r="F37" s="42" t="s">
        <v>8673</v>
      </c>
      <c r="G37" s="42" t="s">
        <v>1557</v>
      </c>
      <c r="H37" s="42" t="s">
        <v>3689</v>
      </c>
      <c r="I37" s="42" t="s">
        <v>8674</v>
      </c>
    </row>
    <row r="38" spans="1:9">
      <c r="A38" s="46">
        <v>30162000</v>
      </c>
      <c r="B38" s="42" t="s">
        <v>8743</v>
      </c>
      <c r="C38" s="42" t="s">
        <v>8744</v>
      </c>
      <c r="D38" s="42" t="s">
        <v>1727</v>
      </c>
      <c r="E38" s="42" t="s">
        <v>8729</v>
      </c>
      <c r="F38" s="42" t="s">
        <v>8673</v>
      </c>
      <c r="G38" s="42" t="s">
        <v>1557</v>
      </c>
      <c r="H38" s="42" t="s">
        <v>3689</v>
      </c>
      <c r="I38" s="42" t="s">
        <v>8674</v>
      </c>
    </row>
    <row r="39" spans="1:9">
      <c r="A39" s="46">
        <v>30163415</v>
      </c>
      <c r="B39" s="42" t="s">
        <v>8745</v>
      </c>
      <c r="C39" s="42" t="s">
        <v>8746</v>
      </c>
      <c r="D39" s="42" t="s">
        <v>1727</v>
      </c>
      <c r="E39" s="42" t="s">
        <v>8747</v>
      </c>
      <c r="F39" s="42" t="s">
        <v>8673</v>
      </c>
      <c r="G39" s="42" t="s">
        <v>1557</v>
      </c>
      <c r="H39" s="42" t="s">
        <v>3689</v>
      </c>
      <c r="I39" s="42" t="s">
        <v>8674</v>
      </c>
    </row>
    <row r="40" spans="1:9">
      <c r="A40" s="46">
        <v>30163416</v>
      </c>
      <c r="B40" s="42" t="s">
        <v>8748</v>
      </c>
      <c r="C40" s="42" t="s">
        <v>8749</v>
      </c>
      <c r="D40" s="42" t="s">
        <v>1727</v>
      </c>
      <c r="E40" s="42" t="s">
        <v>8747</v>
      </c>
      <c r="F40" s="42" t="s">
        <v>8673</v>
      </c>
      <c r="G40" s="42" t="s">
        <v>1557</v>
      </c>
      <c r="H40" s="42" t="s">
        <v>3689</v>
      </c>
      <c r="I40" s="42" t="s">
        <v>8674</v>
      </c>
    </row>
    <row r="41" spans="1:9">
      <c r="A41" s="46">
        <v>30163417</v>
      </c>
      <c r="B41" s="42" t="s">
        <v>8750</v>
      </c>
      <c r="C41" s="42" t="s">
        <v>8751</v>
      </c>
      <c r="D41" s="42" t="s">
        <v>1727</v>
      </c>
      <c r="E41" s="42" t="s">
        <v>8747</v>
      </c>
      <c r="F41" s="42" t="s">
        <v>8673</v>
      </c>
      <c r="G41" s="42" t="s">
        <v>1557</v>
      </c>
      <c r="H41" s="42" t="s">
        <v>3689</v>
      </c>
      <c r="I41" s="42" t="s">
        <v>8674</v>
      </c>
    </row>
    <row r="42" spans="1:9">
      <c r="A42" s="46">
        <v>30163418</v>
      </c>
      <c r="B42" s="42" t="s">
        <v>8752</v>
      </c>
      <c r="C42" s="42" t="s">
        <v>8753</v>
      </c>
      <c r="D42" s="42" t="s">
        <v>1727</v>
      </c>
      <c r="E42" s="42" t="s">
        <v>8747</v>
      </c>
      <c r="F42" s="42" t="s">
        <v>8673</v>
      </c>
      <c r="G42" s="42" t="s">
        <v>1557</v>
      </c>
      <c r="H42" s="42" t="s">
        <v>3689</v>
      </c>
      <c r="I42" s="42" t="s">
        <v>8674</v>
      </c>
    </row>
    <row r="43" spans="1:9">
      <c r="A43" s="46">
        <v>30163779</v>
      </c>
      <c r="B43" s="42" t="s">
        <v>8754</v>
      </c>
      <c r="C43" s="42" t="s">
        <v>8755</v>
      </c>
      <c r="D43" s="42" t="s">
        <v>1727</v>
      </c>
      <c r="E43" s="42" t="s">
        <v>8747</v>
      </c>
      <c r="F43" s="42" t="s">
        <v>8673</v>
      </c>
      <c r="G43" s="42" t="s">
        <v>1557</v>
      </c>
      <c r="H43" s="42" t="s">
        <v>3689</v>
      </c>
      <c r="I43" s="42" t="s">
        <v>8674</v>
      </c>
    </row>
    <row r="44" spans="1:9">
      <c r="A44" s="46">
        <v>30163780</v>
      </c>
      <c r="B44" s="42" t="s">
        <v>8756</v>
      </c>
      <c r="C44" s="42" t="s">
        <v>8757</v>
      </c>
      <c r="D44" s="42" t="s">
        <v>1727</v>
      </c>
      <c r="E44" s="42" t="s">
        <v>8747</v>
      </c>
      <c r="F44" s="42" t="s">
        <v>8673</v>
      </c>
      <c r="G44" s="42" t="s">
        <v>1557</v>
      </c>
      <c r="H44" s="42" t="s">
        <v>3689</v>
      </c>
      <c r="I44" s="42" t="s">
        <v>8674</v>
      </c>
    </row>
    <row r="45" spans="1:9">
      <c r="A45" s="46">
        <v>30163781</v>
      </c>
      <c r="B45" s="42" t="s">
        <v>8758</v>
      </c>
      <c r="C45" s="42" t="s">
        <v>8759</v>
      </c>
      <c r="D45" s="42" t="s">
        <v>1727</v>
      </c>
      <c r="E45" s="42" t="s">
        <v>8672</v>
      </c>
      <c r="F45" s="42" t="s">
        <v>8673</v>
      </c>
      <c r="G45" s="42" t="s">
        <v>1557</v>
      </c>
      <c r="H45" s="42" t="s">
        <v>3689</v>
      </c>
      <c r="I45" s="42" t="s">
        <v>8674</v>
      </c>
    </row>
    <row r="46" spans="1:9">
      <c r="A46" s="46">
        <v>30167371</v>
      </c>
      <c r="B46" s="42" t="s">
        <v>8760</v>
      </c>
      <c r="C46" s="42" t="s">
        <v>8761</v>
      </c>
      <c r="D46" s="42" t="s">
        <v>1727</v>
      </c>
      <c r="E46" s="42" t="s">
        <v>8672</v>
      </c>
      <c r="F46" s="42" t="s">
        <v>8673</v>
      </c>
      <c r="G46" s="42" t="s">
        <v>1557</v>
      </c>
      <c r="H46" s="42" t="s">
        <v>3689</v>
      </c>
      <c r="I46" s="42" t="s">
        <v>8674</v>
      </c>
    </row>
    <row r="47" spans="1:9">
      <c r="A47" s="46">
        <v>30167372</v>
      </c>
      <c r="B47" s="42" t="s">
        <v>8762</v>
      </c>
      <c r="C47" s="42" t="s">
        <v>8763</v>
      </c>
      <c r="D47" s="42" t="s">
        <v>1727</v>
      </c>
      <c r="E47" s="42" t="s">
        <v>8672</v>
      </c>
      <c r="F47" s="42" t="s">
        <v>8673</v>
      </c>
      <c r="G47" s="42" t="s">
        <v>1557</v>
      </c>
      <c r="H47" s="42" t="s">
        <v>3689</v>
      </c>
      <c r="I47" s="42" t="s">
        <v>8674</v>
      </c>
    </row>
    <row r="48" spans="1:9">
      <c r="A48" s="46">
        <v>30167374</v>
      </c>
      <c r="B48" s="42" t="s">
        <v>8764</v>
      </c>
      <c r="C48" s="42" t="s">
        <v>8765</v>
      </c>
      <c r="D48" s="42" t="s">
        <v>1727</v>
      </c>
      <c r="E48" s="42" t="s">
        <v>8672</v>
      </c>
      <c r="F48" s="42" t="s">
        <v>8673</v>
      </c>
      <c r="G48" s="42" t="s">
        <v>1557</v>
      </c>
      <c r="H48" s="42" t="s">
        <v>3689</v>
      </c>
      <c r="I48" s="42" t="s">
        <v>8674</v>
      </c>
    </row>
    <row r="49" spans="1:9">
      <c r="A49" s="46">
        <v>30167412</v>
      </c>
      <c r="B49" s="42" t="s">
        <v>8766</v>
      </c>
      <c r="C49" s="42" t="s">
        <v>8767</v>
      </c>
      <c r="D49" s="42" t="s">
        <v>1727</v>
      </c>
      <c r="E49" s="42" t="s">
        <v>8672</v>
      </c>
      <c r="F49" s="42" t="s">
        <v>8673</v>
      </c>
      <c r="G49" s="42" t="s">
        <v>1557</v>
      </c>
      <c r="H49" s="42" t="s">
        <v>3689</v>
      </c>
      <c r="I49" s="42" t="s">
        <v>8674</v>
      </c>
    </row>
    <row r="50" spans="1:9">
      <c r="A50" s="46">
        <v>30167996</v>
      </c>
      <c r="B50" s="42" t="s">
        <v>8768</v>
      </c>
      <c r="C50" s="42" t="s">
        <v>8769</v>
      </c>
      <c r="D50" s="42" t="s">
        <v>1727</v>
      </c>
      <c r="E50" s="42" t="s">
        <v>8729</v>
      </c>
      <c r="F50" s="42" t="s">
        <v>8673</v>
      </c>
      <c r="G50" s="42" t="s">
        <v>1557</v>
      </c>
      <c r="H50" s="42" t="s">
        <v>3689</v>
      </c>
      <c r="I50" s="42" t="s">
        <v>8674</v>
      </c>
    </row>
    <row r="51" spans="1:9">
      <c r="A51" s="46">
        <v>30168996</v>
      </c>
      <c r="B51" s="42" t="s">
        <v>8770</v>
      </c>
      <c r="C51" s="42" t="s">
        <v>8771</v>
      </c>
      <c r="D51" s="42" t="s">
        <v>1727</v>
      </c>
      <c r="E51" s="42" t="s">
        <v>8729</v>
      </c>
      <c r="F51" s="42" t="s">
        <v>8673</v>
      </c>
      <c r="G51" s="42" t="s">
        <v>1557</v>
      </c>
      <c r="H51" s="42" t="s">
        <v>3689</v>
      </c>
      <c r="I51" s="42" t="s">
        <v>8674</v>
      </c>
    </row>
    <row r="52" spans="1:9">
      <c r="A52" s="46">
        <v>30169501</v>
      </c>
      <c r="B52" s="42" t="s">
        <v>8772</v>
      </c>
      <c r="C52" s="42" t="s">
        <v>8773</v>
      </c>
      <c r="D52" s="42" t="s">
        <v>1727</v>
      </c>
      <c r="E52" s="42" t="s">
        <v>8672</v>
      </c>
      <c r="F52" s="42" t="s">
        <v>8673</v>
      </c>
      <c r="G52" s="42" t="s">
        <v>1557</v>
      </c>
      <c r="H52" s="42" t="s">
        <v>3689</v>
      </c>
      <c r="I52" s="42" t="s">
        <v>8674</v>
      </c>
    </row>
    <row r="53" spans="1:9">
      <c r="A53" s="46">
        <v>30169700</v>
      </c>
      <c r="B53" s="42" t="s">
        <v>8774</v>
      </c>
      <c r="C53" s="42" t="s">
        <v>8775</v>
      </c>
      <c r="D53" s="42" t="s">
        <v>1727</v>
      </c>
      <c r="E53" s="42" t="s">
        <v>8747</v>
      </c>
      <c r="F53" s="42" t="s">
        <v>8673</v>
      </c>
      <c r="G53" s="42" t="s">
        <v>1557</v>
      </c>
      <c r="H53" s="42" t="s">
        <v>3689</v>
      </c>
      <c r="I53" s="42" t="s">
        <v>8674</v>
      </c>
    </row>
    <row r="54" spans="1:9">
      <c r="A54" s="46">
        <v>30169996</v>
      </c>
      <c r="B54" s="42" t="s">
        <v>8776</v>
      </c>
      <c r="C54" s="42" t="s">
        <v>8777</v>
      </c>
      <c r="D54" s="42" t="s">
        <v>1727</v>
      </c>
      <c r="E54" s="42" t="s">
        <v>8729</v>
      </c>
      <c r="F54" s="42" t="s">
        <v>8673</v>
      </c>
      <c r="G54" s="42" t="s">
        <v>1557</v>
      </c>
      <c r="H54" s="42" t="s">
        <v>3689</v>
      </c>
      <c r="I54" s="42" t="s">
        <v>8674</v>
      </c>
    </row>
    <row r="55" spans="1:9">
      <c r="A55" s="46">
        <v>30180002</v>
      </c>
      <c r="B55" s="42" t="s">
        <v>8778</v>
      </c>
      <c r="C55" s="42" t="s">
        <v>8779</v>
      </c>
      <c r="D55" s="42" t="s">
        <v>1727</v>
      </c>
      <c r="E55" s="42" t="s">
        <v>8747</v>
      </c>
      <c r="F55" s="42" t="s">
        <v>8673</v>
      </c>
      <c r="G55" s="42" t="s">
        <v>1557</v>
      </c>
      <c r="H55" s="42" t="s">
        <v>3689</v>
      </c>
      <c r="I55" s="42" t="s">
        <v>8674</v>
      </c>
    </row>
    <row r="56" spans="1:9">
      <c r="A56" s="46">
        <v>30192176</v>
      </c>
      <c r="B56" s="42" t="s">
        <v>8780</v>
      </c>
      <c r="C56" s="42" t="s">
        <v>8781</v>
      </c>
      <c r="D56" s="42" t="s">
        <v>1576</v>
      </c>
      <c r="E56" s="42" t="s">
        <v>8693</v>
      </c>
      <c r="F56" s="42" t="s">
        <v>8673</v>
      </c>
      <c r="G56" s="42" t="s">
        <v>1557</v>
      </c>
      <c r="H56" s="42" t="s">
        <v>3689</v>
      </c>
      <c r="I56" s="42" t="s">
        <v>8685</v>
      </c>
    </row>
    <row r="57" spans="1:9">
      <c r="A57" s="46">
        <v>30192177</v>
      </c>
      <c r="B57" s="42" t="s">
        <v>8782</v>
      </c>
      <c r="C57" s="42" t="s">
        <v>8783</v>
      </c>
      <c r="D57" s="42" t="s">
        <v>1576</v>
      </c>
      <c r="E57" s="42" t="s">
        <v>8672</v>
      </c>
      <c r="F57" s="42" t="s">
        <v>8673</v>
      </c>
      <c r="G57" s="42" t="s">
        <v>1557</v>
      </c>
      <c r="H57" s="42" t="s">
        <v>3689</v>
      </c>
      <c r="I57" s="42" t="s">
        <v>8685</v>
      </c>
    </row>
    <row r="58" spans="1:9">
      <c r="A58" s="46">
        <v>30192180</v>
      </c>
      <c r="B58" s="42" t="s">
        <v>8784</v>
      </c>
      <c r="C58" s="42" t="s">
        <v>8785</v>
      </c>
      <c r="D58" s="42" t="s">
        <v>1576</v>
      </c>
      <c r="E58" s="42" t="s">
        <v>8672</v>
      </c>
      <c r="F58" s="42" t="s">
        <v>8673</v>
      </c>
      <c r="G58" s="42" t="s">
        <v>1557</v>
      </c>
      <c r="H58" s="42" t="s">
        <v>3689</v>
      </c>
      <c r="I58" s="42" t="s">
        <v>8685</v>
      </c>
    </row>
    <row r="59" spans="1:9">
      <c r="A59" s="46">
        <v>30192181</v>
      </c>
      <c r="B59" s="42" t="s">
        <v>8786</v>
      </c>
      <c r="C59" s="42" t="s">
        <v>8787</v>
      </c>
      <c r="D59" s="42" t="s">
        <v>1576</v>
      </c>
      <c r="E59" s="42" t="s">
        <v>8672</v>
      </c>
      <c r="F59" s="42" t="s">
        <v>8673</v>
      </c>
      <c r="G59" s="42" t="s">
        <v>1557</v>
      </c>
      <c r="H59" s="42" t="s">
        <v>3689</v>
      </c>
      <c r="I59" s="42" t="s">
        <v>8685</v>
      </c>
    </row>
    <row r="60" spans="1:9">
      <c r="A60" s="46">
        <v>30192182</v>
      </c>
      <c r="B60" s="42" t="s">
        <v>8788</v>
      </c>
      <c r="C60" s="42" t="s">
        <v>8789</v>
      </c>
      <c r="D60" s="42" t="s">
        <v>1576</v>
      </c>
      <c r="E60" s="42" t="s">
        <v>8693</v>
      </c>
      <c r="F60" s="42" t="s">
        <v>8673</v>
      </c>
      <c r="G60" s="42" t="s">
        <v>1557</v>
      </c>
      <c r="H60" s="42" t="s">
        <v>3689</v>
      </c>
      <c r="I60" s="42" t="s">
        <v>8685</v>
      </c>
    </row>
    <row r="61" spans="1:9">
      <c r="A61" s="46">
        <v>30192183</v>
      </c>
      <c r="B61" s="42" t="s">
        <v>8790</v>
      </c>
      <c r="C61" s="42" t="s">
        <v>8791</v>
      </c>
      <c r="D61" s="42" t="s">
        <v>1576</v>
      </c>
      <c r="E61" s="42" t="s">
        <v>8672</v>
      </c>
      <c r="F61" s="42" t="s">
        <v>8673</v>
      </c>
      <c r="G61" s="42" t="s">
        <v>1557</v>
      </c>
      <c r="H61" s="42" t="s">
        <v>3689</v>
      </c>
      <c r="I61" s="42" t="s">
        <v>8685</v>
      </c>
    </row>
    <row r="62" spans="1:9">
      <c r="A62" s="46">
        <v>30192184</v>
      </c>
      <c r="B62" s="42" t="s">
        <v>8792</v>
      </c>
      <c r="C62" s="42" t="s">
        <v>8793</v>
      </c>
      <c r="D62" s="42" t="s">
        <v>1576</v>
      </c>
      <c r="E62" s="42" t="s">
        <v>8693</v>
      </c>
      <c r="F62" s="42" t="s">
        <v>8673</v>
      </c>
      <c r="G62" s="42" t="s">
        <v>1557</v>
      </c>
      <c r="H62" s="42" t="s">
        <v>3689</v>
      </c>
      <c r="I62" s="42" t="s">
        <v>8685</v>
      </c>
    </row>
    <row r="63" spans="1:9">
      <c r="A63" s="46">
        <v>30192185</v>
      </c>
      <c r="B63" s="42" t="s">
        <v>8794</v>
      </c>
      <c r="C63" s="42" t="s">
        <v>8795</v>
      </c>
      <c r="D63" s="42" t="s">
        <v>1576</v>
      </c>
      <c r="E63" s="42" t="s">
        <v>8672</v>
      </c>
      <c r="F63" s="42" t="s">
        <v>8673</v>
      </c>
      <c r="G63" s="42" t="s">
        <v>1557</v>
      </c>
      <c r="H63" s="42" t="s">
        <v>3689</v>
      </c>
      <c r="I63" s="42" t="s">
        <v>8685</v>
      </c>
    </row>
    <row r="64" spans="1:9">
      <c r="A64" s="46">
        <v>30192186</v>
      </c>
      <c r="B64" s="42" t="s">
        <v>8796</v>
      </c>
      <c r="C64" s="42" t="s">
        <v>8797</v>
      </c>
      <c r="D64" s="42" t="s">
        <v>1576</v>
      </c>
      <c r="E64" s="42" t="s">
        <v>8672</v>
      </c>
      <c r="F64" s="42" t="s">
        <v>8673</v>
      </c>
      <c r="G64" s="42" t="s">
        <v>1557</v>
      </c>
      <c r="H64" s="42" t="s">
        <v>3689</v>
      </c>
      <c r="I64" s="42" t="s">
        <v>8685</v>
      </c>
    </row>
    <row r="65" spans="1:9">
      <c r="A65" s="46">
        <v>30192187</v>
      </c>
      <c r="B65" s="42" t="s">
        <v>8798</v>
      </c>
      <c r="C65" s="42" t="s">
        <v>8799</v>
      </c>
      <c r="D65" s="42" t="s">
        <v>1576</v>
      </c>
      <c r="E65" s="42" t="s">
        <v>8747</v>
      </c>
      <c r="F65" s="42" t="s">
        <v>8673</v>
      </c>
      <c r="G65" s="42" t="s">
        <v>1557</v>
      </c>
      <c r="H65" s="42" t="s">
        <v>3689</v>
      </c>
      <c r="I65" s="42" t="s">
        <v>8685</v>
      </c>
    </row>
    <row r="66" spans="1:9">
      <c r="A66" s="46">
        <v>30192188</v>
      </c>
      <c r="B66" s="42" t="s">
        <v>8800</v>
      </c>
      <c r="C66" s="42" t="s">
        <v>8801</v>
      </c>
      <c r="D66" s="42" t="s">
        <v>1576</v>
      </c>
      <c r="E66" s="42" t="s">
        <v>8747</v>
      </c>
      <c r="F66" s="42" t="s">
        <v>8673</v>
      </c>
      <c r="G66" s="42" t="s">
        <v>1557</v>
      </c>
      <c r="H66" s="42" t="s">
        <v>3689</v>
      </c>
      <c r="I66" s="42" t="s">
        <v>8685</v>
      </c>
    </row>
    <row r="67" spans="1:9">
      <c r="A67" s="46">
        <v>30192189</v>
      </c>
      <c r="B67" s="42" t="s">
        <v>8802</v>
      </c>
      <c r="C67" s="42" t="s">
        <v>8803</v>
      </c>
      <c r="D67" s="42" t="s">
        <v>1576</v>
      </c>
      <c r="E67" s="42" t="s">
        <v>8747</v>
      </c>
      <c r="F67" s="42" t="s">
        <v>8673</v>
      </c>
      <c r="G67" s="42" t="s">
        <v>1557</v>
      </c>
      <c r="H67" s="42" t="s">
        <v>3689</v>
      </c>
      <c r="I67" s="42" t="s">
        <v>8685</v>
      </c>
    </row>
    <row r="68" spans="1:9">
      <c r="A68" s="46">
        <v>30192190</v>
      </c>
      <c r="B68" s="42" t="s">
        <v>8804</v>
      </c>
      <c r="C68" s="42" t="s">
        <v>8805</v>
      </c>
      <c r="D68" s="42" t="s">
        <v>1576</v>
      </c>
      <c r="E68" s="42" t="s">
        <v>8747</v>
      </c>
      <c r="F68" s="42" t="s">
        <v>8673</v>
      </c>
      <c r="G68" s="42" t="s">
        <v>1557</v>
      </c>
      <c r="H68" s="42" t="s">
        <v>3689</v>
      </c>
      <c r="I68" s="42" t="s">
        <v>8685</v>
      </c>
    </row>
    <row r="69" spans="1:9">
      <c r="A69" s="46">
        <v>30192191</v>
      </c>
      <c r="B69" s="42" t="s">
        <v>8806</v>
      </c>
      <c r="C69" s="42" t="s">
        <v>8807</v>
      </c>
      <c r="D69" s="42" t="s">
        <v>1576</v>
      </c>
      <c r="E69" s="42" t="s">
        <v>8747</v>
      </c>
      <c r="F69" s="42" t="s">
        <v>8673</v>
      </c>
      <c r="G69" s="42" t="s">
        <v>1557</v>
      </c>
      <c r="H69" s="42" t="s">
        <v>3689</v>
      </c>
      <c r="I69" s="42" t="s">
        <v>8685</v>
      </c>
    </row>
    <row r="70" spans="1:9">
      <c r="A70" s="46">
        <v>30192192</v>
      </c>
      <c r="B70" s="42" t="s">
        <v>8808</v>
      </c>
      <c r="C70" s="42" t="s">
        <v>8809</v>
      </c>
      <c r="D70" s="42" t="s">
        <v>1576</v>
      </c>
      <c r="E70" s="42" t="s">
        <v>8747</v>
      </c>
      <c r="F70" s="42" t="s">
        <v>8673</v>
      </c>
      <c r="G70" s="42" t="s">
        <v>1557</v>
      </c>
      <c r="H70" s="42" t="s">
        <v>3689</v>
      </c>
      <c r="I70" s="42" t="s">
        <v>8685</v>
      </c>
    </row>
    <row r="71" spans="1:9">
      <c r="A71" s="46">
        <v>30192193</v>
      </c>
      <c r="B71" s="42" t="s">
        <v>8810</v>
      </c>
      <c r="C71" s="42" t="s">
        <v>8811</v>
      </c>
      <c r="D71" s="42" t="s">
        <v>1576</v>
      </c>
      <c r="E71" s="42" t="s">
        <v>8747</v>
      </c>
      <c r="F71" s="42" t="s">
        <v>8673</v>
      </c>
      <c r="G71" s="42" t="s">
        <v>1557</v>
      </c>
      <c r="H71" s="42" t="s">
        <v>3689</v>
      </c>
      <c r="I71" s="42" t="s">
        <v>8685</v>
      </c>
    </row>
    <row r="72" spans="1:9">
      <c r="A72" s="46">
        <v>30192195</v>
      </c>
      <c r="B72" s="42" t="s">
        <v>8812</v>
      </c>
      <c r="C72" s="42" t="s">
        <v>8813</v>
      </c>
      <c r="D72" s="42" t="s">
        <v>1576</v>
      </c>
      <c r="E72" s="42" t="s">
        <v>8672</v>
      </c>
      <c r="F72" s="42" t="s">
        <v>8673</v>
      </c>
      <c r="G72" s="42" t="s">
        <v>1557</v>
      </c>
      <c r="H72" s="42" t="s">
        <v>3689</v>
      </c>
      <c r="I72" s="42" t="s">
        <v>8685</v>
      </c>
    </row>
    <row r="73" spans="1:9">
      <c r="A73" s="46">
        <v>30192196</v>
      </c>
      <c r="B73" s="42" t="s">
        <v>8814</v>
      </c>
      <c r="C73" s="42" t="s">
        <v>8815</v>
      </c>
      <c r="D73" s="42" t="s">
        <v>1576</v>
      </c>
      <c r="E73" s="42" t="s">
        <v>8747</v>
      </c>
      <c r="F73" s="42" t="s">
        <v>8673</v>
      </c>
      <c r="G73" s="42" t="s">
        <v>1557</v>
      </c>
      <c r="H73" s="42" t="s">
        <v>3689</v>
      </c>
      <c r="I73" s="42" t="s">
        <v>8685</v>
      </c>
    </row>
    <row r="74" spans="1:9">
      <c r="A74" s="46">
        <v>30192197</v>
      </c>
      <c r="B74" s="42" t="s">
        <v>8816</v>
      </c>
      <c r="C74" s="42" t="s">
        <v>8817</v>
      </c>
      <c r="D74" s="42" t="s">
        <v>1576</v>
      </c>
      <c r="E74" s="42" t="s">
        <v>8672</v>
      </c>
      <c r="F74" s="42" t="s">
        <v>8673</v>
      </c>
      <c r="G74" s="42" t="s">
        <v>1557</v>
      </c>
      <c r="H74" s="42" t="s">
        <v>3689</v>
      </c>
      <c r="I74" s="42" t="s">
        <v>8685</v>
      </c>
    </row>
    <row r="75" spans="1:9">
      <c r="A75" s="46">
        <v>30192198</v>
      </c>
      <c r="B75" s="42" t="s">
        <v>8818</v>
      </c>
      <c r="C75" s="42" t="s">
        <v>8819</v>
      </c>
      <c r="D75" s="42" t="s">
        <v>1576</v>
      </c>
      <c r="E75" s="42" t="s">
        <v>8693</v>
      </c>
      <c r="F75" s="42" t="s">
        <v>8673</v>
      </c>
      <c r="G75" s="42" t="s">
        <v>1557</v>
      </c>
      <c r="H75" s="42" t="s">
        <v>3689</v>
      </c>
      <c r="I75" s="42" t="s">
        <v>8685</v>
      </c>
    </row>
    <row r="76" spans="1:9">
      <c r="A76" s="46">
        <v>30192199</v>
      </c>
      <c r="B76" s="42" t="s">
        <v>8820</v>
      </c>
      <c r="C76" s="42" t="s">
        <v>8821</v>
      </c>
      <c r="D76" s="42" t="s">
        <v>1576</v>
      </c>
      <c r="E76" s="42" t="s">
        <v>8747</v>
      </c>
      <c r="F76" s="42" t="s">
        <v>8673</v>
      </c>
      <c r="G76" s="42" t="s">
        <v>1557</v>
      </c>
      <c r="H76" s="42" t="s">
        <v>3689</v>
      </c>
      <c r="I76" s="42" t="s">
        <v>8685</v>
      </c>
    </row>
    <row r="77" spans="1:9">
      <c r="A77" s="46">
        <v>30192200</v>
      </c>
      <c r="B77" s="42" t="s">
        <v>8822</v>
      </c>
      <c r="C77" s="42" t="s">
        <v>8823</v>
      </c>
      <c r="D77" s="42" t="s">
        <v>1576</v>
      </c>
      <c r="E77" s="42" t="s">
        <v>8693</v>
      </c>
      <c r="F77" s="42" t="s">
        <v>8673</v>
      </c>
      <c r="G77" s="42" t="s">
        <v>1557</v>
      </c>
      <c r="H77" s="42" t="s">
        <v>3689</v>
      </c>
      <c r="I77" s="42" t="s">
        <v>8685</v>
      </c>
    </row>
    <row r="78" spans="1:9">
      <c r="A78" s="46">
        <v>30192201</v>
      </c>
      <c r="B78" s="42" t="s">
        <v>8824</v>
      </c>
      <c r="C78" s="42" t="s">
        <v>8825</v>
      </c>
      <c r="D78" s="42" t="s">
        <v>1576</v>
      </c>
      <c r="E78" s="42" t="s">
        <v>8693</v>
      </c>
      <c r="F78" s="42" t="s">
        <v>8673</v>
      </c>
      <c r="G78" s="42" t="s">
        <v>1557</v>
      </c>
      <c r="H78" s="42" t="s">
        <v>3689</v>
      </c>
      <c r="I78" s="42" t="s">
        <v>8685</v>
      </c>
    </row>
    <row r="79" spans="1:9">
      <c r="A79" s="46">
        <v>30192203</v>
      </c>
      <c r="B79" s="42" t="s">
        <v>8826</v>
      </c>
      <c r="C79" s="42" t="s">
        <v>8827</v>
      </c>
      <c r="D79" s="42" t="s">
        <v>1576</v>
      </c>
      <c r="E79" s="42" t="s">
        <v>8693</v>
      </c>
      <c r="F79" s="42" t="s">
        <v>8673</v>
      </c>
      <c r="G79" s="42" t="s">
        <v>1557</v>
      </c>
      <c r="H79" s="42" t="s">
        <v>3689</v>
      </c>
      <c r="I79" s="42" t="s">
        <v>8685</v>
      </c>
    </row>
    <row r="80" spans="1:9">
      <c r="A80" s="46">
        <v>30192205</v>
      </c>
      <c r="B80" s="42" t="s">
        <v>8828</v>
      </c>
      <c r="C80" s="42" t="s">
        <v>8829</v>
      </c>
      <c r="D80" s="42" t="s">
        <v>1576</v>
      </c>
      <c r="E80" s="42" t="s">
        <v>8693</v>
      </c>
      <c r="F80" s="42" t="s">
        <v>8673</v>
      </c>
      <c r="G80" s="42" t="s">
        <v>1557</v>
      </c>
      <c r="H80" s="42" t="s">
        <v>3689</v>
      </c>
      <c r="I80" s="42" t="s">
        <v>8685</v>
      </c>
    </row>
    <row r="81" spans="1:9">
      <c r="A81" s="46">
        <v>30192206</v>
      </c>
      <c r="B81" s="42" t="s">
        <v>8830</v>
      </c>
      <c r="C81" s="42" t="s">
        <v>8831</v>
      </c>
      <c r="D81" s="42" t="s">
        <v>1576</v>
      </c>
      <c r="E81" s="42" t="s">
        <v>8693</v>
      </c>
      <c r="F81" s="42" t="s">
        <v>8673</v>
      </c>
      <c r="G81" s="42" t="s">
        <v>1557</v>
      </c>
      <c r="H81" s="42" t="s">
        <v>3689</v>
      </c>
      <c r="I81" s="42" t="s">
        <v>8685</v>
      </c>
    </row>
    <row r="82" spans="1:9">
      <c r="A82" s="46">
        <v>30192207</v>
      </c>
      <c r="B82" s="42" t="s">
        <v>8832</v>
      </c>
      <c r="C82" s="42" t="s">
        <v>8833</v>
      </c>
      <c r="D82" s="42" t="s">
        <v>1576</v>
      </c>
      <c r="E82" s="42" t="s">
        <v>8693</v>
      </c>
      <c r="F82" s="42" t="s">
        <v>8673</v>
      </c>
      <c r="G82" s="42" t="s">
        <v>1557</v>
      </c>
      <c r="H82" s="42" t="s">
        <v>3689</v>
      </c>
      <c r="I82" s="42" t="s">
        <v>8685</v>
      </c>
    </row>
    <row r="83" spans="1:9">
      <c r="A83" s="46">
        <v>30192369</v>
      </c>
      <c r="B83" s="42" t="s">
        <v>8834</v>
      </c>
      <c r="C83" s="42" t="s">
        <v>8835</v>
      </c>
      <c r="D83" s="42" t="s">
        <v>1576</v>
      </c>
      <c r="E83" s="42" t="s">
        <v>8836</v>
      </c>
      <c r="F83" s="42" t="s">
        <v>8673</v>
      </c>
      <c r="G83" s="42" t="s">
        <v>1557</v>
      </c>
      <c r="H83" s="42" t="s">
        <v>3689</v>
      </c>
      <c r="I83" s="42" t="s">
        <v>8685</v>
      </c>
    </row>
    <row r="84" spans="1:9">
      <c r="A84" s="46">
        <v>30193010</v>
      </c>
      <c r="B84" s="42" t="s">
        <v>8837</v>
      </c>
      <c r="C84" s="42" t="s">
        <v>8838</v>
      </c>
      <c r="D84" s="42" t="s">
        <v>1576</v>
      </c>
      <c r="E84" s="42" t="s">
        <v>8747</v>
      </c>
      <c r="F84" s="42" t="s">
        <v>8673</v>
      </c>
      <c r="G84" s="42" t="s">
        <v>1557</v>
      </c>
      <c r="H84" s="42" t="s">
        <v>3689</v>
      </c>
      <c r="I84" s="42" t="s">
        <v>8685</v>
      </c>
    </row>
    <row r="85" spans="1:9">
      <c r="A85" s="46">
        <v>30193110</v>
      </c>
      <c r="B85" s="42" t="s">
        <v>8839</v>
      </c>
      <c r="C85" s="42" t="s">
        <v>8840</v>
      </c>
      <c r="D85" s="42" t="s">
        <v>1576</v>
      </c>
      <c r="E85" s="42" t="s">
        <v>8693</v>
      </c>
      <c r="F85" s="42" t="s">
        <v>8673</v>
      </c>
      <c r="G85" s="42" t="s">
        <v>1557</v>
      </c>
      <c r="H85" s="42" t="s">
        <v>3689</v>
      </c>
      <c r="I85" s="42" t="s">
        <v>8685</v>
      </c>
    </row>
    <row r="86" spans="1:9">
      <c r="A86" s="46">
        <v>30193111</v>
      </c>
      <c r="B86" s="42" t="s">
        <v>8841</v>
      </c>
      <c r="C86" s="42" t="s">
        <v>8842</v>
      </c>
      <c r="D86" s="42" t="s">
        <v>1576</v>
      </c>
      <c r="E86" s="42" t="s">
        <v>8693</v>
      </c>
      <c r="F86" s="42" t="s">
        <v>8673</v>
      </c>
      <c r="G86" s="42" t="s">
        <v>1557</v>
      </c>
      <c r="H86" s="42" t="s">
        <v>3689</v>
      </c>
      <c r="I86" s="42" t="s">
        <v>8685</v>
      </c>
    </row>
    <row r="87" spans="1:9">
      <c r="A87" s="46">
        <v>30193112</v>
      </c>
      <c r="B87" s="42" t="s">
        <v>8843</v>
      </c>
      <c r="C87" s="42" t="s">
        <v>8844</v>
      </c>
      <c r="D87" s="42" t="s">
        <v>1576</v>
      </c>
      <c r="E87" s="42" t="s">
        <v>8693</v>
      </c>
      <c r="F87" s="42" t="s">
        <v>8673</v>
      </c>
      <c r="G87" s="42" t="s">
        <v>1557</v>
      </c>
      <c r="H87" s="42" t="s">
        <v>3689</v>
      </c>
      <c r="I87" s="42" t="s">
        <v>8685</v>
      </c>
    </row>
    <row r="88" spans="1:9">
      <c r="A88" s="46">
        <v>30193113</v>
      </c>
      <c r="B88" s="42" t="s">
        <v>8845</v>
      </c>
      <c r="C88" s="42" t="s">
        <v>8846</v>
      </c>
      <c r="D88" s="42" t="s">
        <v>1576</v>
      </c>
      <c r="E88" s="42" t="s">
        <v>8693</v>
      </c>
      <c r="F88" s="42" t="s">
        <v>8673</v>
      </c>
      <c r="G88" s="42" t="s">
        <v>1557</v>
      </c>
      <c r="H88" s="42" t="s">
        <v>3689</v>
      </c>
      <c r="I88" s="42" t="s">
        <v>8685</v>
      </c>
    </row>
    <row r="89" spans="1:9">
      <c r="A89" s="46">
        <v>30193114</v>
      </c>
      <c r="B89" s="42" t="s">
        <v>8847</v>
      </c>
      <c r="C89" s="42" t="s">
        <v>8848</v>
      </c>
      <c r="D89" s="42" t="s">
        <v>1576</v>
      </c>
      <c r="E89" s="42" t="s">
        <v>8693</v>
      </c>
      <c r="F89" s="42" t="s">
        <v>8673</v>
      </c>
      <c r="G89" s="42" t="s">
        <v>1557</v>
      </c>
      <c r="H89" s="42" t="s">
        <v>3689</v>
      </c>
      <c r="I89" s="42" t="s">
        <v>8685</v>
      </c>
    </row>
    <row r="90" spans="1:9">
      <c r="A90" s="46">
        <v>30193115</v>
      </c>
      <c r="B90" s="42" t="s">
        <v>8849</v>
      </c>
      <c r="C90" s="42" t="s">
        <v>8850</v>
      </c>
      <c r="D90" s="42" t="s">
        <v>1576</v>
      </c>
      <c r="E90" s="42" t="s">
        <v>8693</v>
      </c>
      <c r="F90" s="42" t="s">
        <v>8673</v>
      </c>
      <c r="G90" s="42" t="s">
        <v>1557</v>
      </c>
      <c r="H90" s="42" t="s">
        <v>3689</v>
      </c>
      <c r="I90" s="42" t="s">
        <v>8685</v>
      </c>
    </row>
    <row r="91" spans="1:9">
      <c r="A91" s="46">
        <v>30193117</v>
      </c>
      <c r="B91" s="42" t="s">
        <v>8851</v>
      </c>
      <c r="C91" s="42" t="s">
        <v>8852</v>
      </c>
      <c r="D91" s="42" t="s">
        <v>1576</v>
      </c>
      <c r="E91" s="42" t="s">
        <v>8693</v>
      </c>
      <c r="F91" s="42" t="s">
        <v>8673</v>
      </c>
      <c r="G91" s="42" t="s">
        <v>1557</v>
      </c>
      <c r="H91" s="42" t="s">
        <v>3689</v>
      </c>
      <c r="I91" s="42" t="s">
        <v>8685</v>
      </c>
    </row>
    <row r="92" spans="1:9">
      <c r="A92" s="46">
        <v>30193122</v>
      </c>
      <c r="B92" s="42" t="s">
        <v>8853</v>
      </c>
      <c r="C92" s="42" t="s">
        <v>8854</v>
      </c>
      <c r="D92" s="42" t="s">
        <v>1576</v>
      </c>
      <c r="E92" s="42" t="s">
        <v>8693</v>
      </c>
      <c r="F92" s="42" t="s">
        <v>8673</v>
      </c>
      <c r="G92" s="42" t="s">
        <v>1557</v>
      </c>
      <c r="H92" s="42" t="s">
        <v>3689</v>
      </c>
      <c r="I92" s="42" t="s">
        <v>8685</v>
      </c>
    </row>
    <row r="93" spans="1:9">
      <c r="A93" s="46">
        <v>30193123</v>
      </c>
      <c r="B93" s="42" t="s">
        <v>8855</v>
      </c>
      <c r="C93" s="42" t="s">
        <v>8856</v>
      </c>
      <c r="D93" s="42" t="s">
        <v>1576</v>
      </c>
      <c r="E93" s="42" t="s">
        <v>8693</v>
      </c>
      <c r="F93" s="42" t="s">
        <v>8673</v>
      </c>
      <c r="G93" s="42" t="s">
        <v>1557</v>
      </c>
      <c r="H93" s="42" t="s">
        <v>3689</v>
      </c>
      <c r="I93" s="42" t="s">
        <v>8685</v>
      </c>
    </row>
    <row r="94" spans="1:9">
      <c r="A94" s="46">
        <v>30193124</v>
      </c>
      <c r="B94" s="42" t="s">
        <v>8857</v>
      </c>
      <c r="C94" s="42" t="s">
        <v>8858</v>
      </c>
      <c r="D94" s="42" t="s">
        <v>1576</v>
      </c>
      <c r="E94" s="42" t="s">
        <v>8672</v>
      </c>
      <c r="F94" s="42" t="s">
        <v>8673</v>
      </c>
      <c r="G94" s="42" t="s">
        <v>1557</v>
      </c>
      <c r="H94" s="42" t="s">
        <v>3689</v>
      </c>
      <c r="I94" s="42" t="s">
        <v>8685</v>
      </c>
    </row>
    <row r="95" spans="1:9">
      <c r="A95" s="46">
        <v>30193141</v>
      </c>
      <c r="B95" s="42" t="s">
        <v>8859</v>
      </c>
      <c r="C95" s="42" t="s">
        <v>8860</v>
      </c>
      <c r="D95" s="42" t="s">
        <v>1576</v>
      </c>
      <c r="E95" s="42" t="s">
        <v>8693</v>
      </c>
      <c r="F95" s="42" t="s">
        <v>8673</v>
      </c>
      <c r="G95" s="42" t="s">
        <v>1557</v>
      </c>
      <c r="H95" s="42" t="s">
        <v>3689</v>
      </c>
      <c r="I95" s="42" t="s">
        <v>8685</v>
      </c>
    </row>
    <row r="96" spans="1:9">
      <c r="A96" s="46">
        <v>30193142</v>
      </c>
      <c r="B96" s="42" t="s">
        <v>8861</v>
      </c>
      <c r="C96" s="42" t="s">
        <v>8862</v>
      </c>
      <c r="D96" s="42" t="s">
        <v>1576</v>
      </c>
      <c r="E96" s="42" t="s">
        <v>8693</v>
      </c>
      <c r="F96" s="42" t="s">
        <v>8673</v>
      </c>
      <c r="G96" s="42" t="s">
        <v>1557</v>
      </c>
      <c r="H96" s="42" t="s">
        <v>3689</v>
      </c>
      <c r="I96" s="42" t="s">
        <v>8685</v>
      </c>
    </row>
    <row r="97" spans="1:9">
      <c r="A97" s="46">
        <v>30193153</v>
      </c>
      <c r="B97" s="42" t="s">
        <v>8863</v>
      </c>
      <c r="C97" s="42" t="s">
        <v>8864</v>
      </c>
      <c r="D97" s="42" t="s">
        <v>1576</v>
      </c>
      <c r="E97" s="42" t="s">
        <v>8672</v>
      </c>
      <c r="F97" s="42" t="s">
        <v>8673</v>
      </c>
      <c r="G97" s="42" t="s">
        <v>1557</v>
      </c>
      <c r="H97" s="42" t="s">
        <v>3689</v>
      </c>
      <c r="I97" s="42" t="s">
        <v>8685</v>
      </c>
    </row>
    <row r="98" spans="1:9">
      <c r="A98" s="46">
        <v>30193155</v>
      </c>
      <c r="B98" s="42" t="s">
        <v>8865</v>
      </c>
      <c r="C98" s="42" t="s">
        <v>8866</v>
      </c>
      <c r="D98" s="42" t="s">
        <v>1576</v>
      </c>
      <c r="E98" s="42" t="s">
        <v>8747</v>
      </c>
      <c r="F98" s="42" t="s">
        <v>8673</v>
      </c>
      <c r="G98" s="42" t="s">
        <v>1557</v>
      </c>
      <c r="H98" s="42" t="s">
        <v>3689</v>
      </c>
      <c r="I98" s="42" t="s">
        <v>8685</v>
      </c>
    </row>
    <row r="99" spans="1:9">
      <c r="A99" s="46">
        <v>30193156</v>
      </c>
      <c r="B99" s="42" t="s">
        <v>8867</v>
      </c>
      <c r="C99" s="42" t="s">
        <v>8868</v>
      </c>
      <c r="D99" s="42" t="s">
        <v>1576</v>
      </c>
      <c r="E99" s="42" t="s">
        <v>8747</v>
      </c>
      <c r="F99" s="42" t="s">
        <v>8673</v>
      </c>
      <c r="G99" s="42" t="s">
        <v>1557</v>
      </c>
      <c r="H99" s="42" t="s">
        <v>3689</v>
      </c>
      <c r="I99" s="42" t="s">
        <v>8685</v>
      </c>
    </row>
    <row r="100" spans="1:9">
      <c r="A100" s="46">
        <v>30193157</v>
      </c>
      <c r="B100" s="42" t="s">
        <v>8869</v>
      </c>
      <c r="C100" s="42" t="s">
        <v>8870</v>
      </c>
      <c r="D100" s="42" t="s">
        <v>1576</v>
      </c>
      <c r="E100" s="42" t="s">
        <v>8747</v>
      </c>
      <c r="F100" s="42" t="s">
        <v>8673</v>
      </c>
      <c r="G100" s="42" t="s">
        <v>1557</v>
      </c>
      <c r="H100" s="42" t="s">
        <v>3689</v>
      </c>
      <c r="I100" s="42" t="s">
        <v>8685</v>
      </c>
    </row>
    <row r="101" spans="1:9">
      <c r="A101" s="46">
        <v>30193158</v>
      </c>
      <c r="B101" s="42" t="s">
        <v>8871</v>
      </c>
      <c r="C101" s="42" t="s">
        <v>8872</v>
      </c>
      <c r="D101" s="42" t="s">
        <v>1576</v>
      </c>
      <c r="E101" s="42" t="s">
        <v>8747</v>
      </c>
      <c r="F101" s="42" t="s">
        <v>8673</v>
      </c>
      <c r="G101" s="42" t="s">
        <v>1557</v>
      </c>
      <c r="H101" s="42" t="s">
        <v>3689</v>
      </c>
      <c r="I101" s="42" t="s">
        <v>8685</v>
      </c>
    </row>
    <row r="102" spans="1:9">
      <c r="A102" s="46">
        <v>30193161</v>
      </c>
      <c r="B102" s="42" t="s">
        <v>8873</v>
      </c>
      <c r="C102" s="42" t="s">
        <v>8874</v>
      </c>
      <c r="D102" s="42" t="s">
        <v>1576</v>
      </c>
      <c r="E102" s="42" t="s">
        <v>8672</v>
      </c>
      <c r="F102" s="42" t="s">
        <v>8673</v>
      </c>
      <c r="G102" s="42" t="s">
        <v>1557</v>
      </c>
      <c r="H102" s="42" t="s">
        <v>3689</v>
      </c>
      <c r="I102" s="42" t="s">
        <v>8685</v>
      </c>
    </row>
    <row r="103" spans="1:9">
      <c r="A103" s="46">
        <v>30193162</v>
      </c>
      <c r="B103" s="42" t="s">
        <v>8875</v>
      </c>
      <c r="C103" s="42" t="s">
        <v>8876</v>
      </c>
      <c r="D103" s="42" t="s">
        <v>1576</v>
      </c>
      <c r="E103" s="42" t="s">
        <v>8747</v>
      </c>
      <c r="F103" s="42" t="s">
        <v>8673</v>
      </c>
      <c r="G103" s="42" t="s">
        <v>1557</v>
      </c>
      <c r="H103" s="42" t="s">
        <v>3689</v>
      </c>
      <c r="I103" s="42" t="s">
        <v>8685</v>
      </c>
    </row>
    <row r="104" spans="1:9">
      <c r="A104" s="46">
        <v>30193163</v>
      </c>
      <c r="B104" s="42" t="s">
        <v>8877</v>
      </c>
      <c r="C104" s="42" t="s">
        <v>8878</v>
      </c>
      <c r="D104" s="42" t="s">
        <v>1576</v>
      </c>
      <c r="E104" s="42" t="s">
        <v>8747</v>
      </c>
      <c r="F104" s="42" t="s">
        <v>8673</v>
      </c>
      <c r="G104" s="42" t="s">
        <v>1557</v>
      </c>
      <c r="H104" s="42" t="s">
        <v>3689</v>
      </c>
      <c r="I104" s="42" t="s">
        <v>8685</v>
      </c>
    </row>
    <row r="105" spans="1:9">
      <c r="A105" s="46">
        <v>30193164</v>
      </c>
      <c r="B105" s="42" t="s">
        <v>8879</v>
      </c>
      <c r="C105" s="42" t="s">
        <v>8880</v>
      </c>
      <c r="D105" s="42" t="s">
        <v>1576</v>
      </c>
      <c r="E105" s="42" t="s">
        <v>8693</v>
      </c>
      <c r="F105" s="42" t="s">
        <v>8673</v>
      </c>
      <c r="G105" s="42" t="s">
        <v>1557</v>
      </c>
      <c r="H105" s="42" t="s">
        <v>3689</v>
      </c>
      <c r="I105" s="42" t="s">
        <v>8685</v>
      </c>
    </row>
    <row r="106" spans="1:9">
      <c r="A106" s="46">
        <v>30193165</v>
      </c>
      <c r="B106" s="42" t="s">
        <v>8881</v>
      </c>
      <c r="C106" s="42" t="s">
        <v>8882</v>
      </c>
      <c r="D106" s="42" t="s">
        <v>1576</v>
      </c>
      <c r="E106" s="42" t="s">
        <v>8672</v>
      </c>
      <c r="F106" s="42" t="s">
        <v>8673</v>
      </c>
      <c r="G106" s="42" t="s">
        <v>1557</v>
      </c>
      <c r="H106" s="42" t="s">
        <v>3689</v>
      </c>
      <c r="I106" s="42" t="s">
        <v>8685</v>
      </c>
    </row>
    <row r="107" spans="1:9">
      <c r="A107" s="46">
        <v>30193167</v>
      </c>
      <c r="B107" s="42" t="s">
        <v>8883</v>
      </c>
      <c r="C107" s="42" t="s">
        <v>8884</v>
      </c>
      <c r="D107" s="42" t="s">
        <v>1576</v>
      </c>
      <c r="E107" s="42" t="s">
        <v>8747</v>
      </c>
      <c r="F107" s="42" t="s">
        <v>8673</v>
      </c>
      <c r="G107" s="42" t="s">
        <v>1557</v>
      </c>
      <c r="H107" s="42" t="s">
        <v>3689</v>
      </c>
      <c r="I107" s="42" t="s">
        <v>8685</v>
      </c>
    </row>
    <row r="108" spans="1:9">
      <c r="A108" s="46">
        <v>30193168</v>
      </c>
      <c r="B108" s="42" t="s">
        <v>8885</v>
      </c>
      <c r="C108" s="42" t="s">
        <v>8886</v>
      </c>
      <c r="D108" s="42" t="s">
        <v>1576</v>
      </c>
      <c r="E108" s="42" t="s">
        <v>8747</v>
      </c>
      <c r="F108" s="42" t="s">
        <v>8673</v>
      </c>
      <c r="G108" s="42" t="s">
        <v>1557</v>
      </c>
      <c r="H108" s="42" t="s">
        <v>3689</v>
      </c>
      <c r="I108" s="42" t="s">
        <v>8685</v>
      </c>
    </row>
    <row r="109" spans="1:9">
      <c r="A109" s="46">
        <v>30193169</v>
      </c>
      <c r="B109" s="42" t="s">
        <v>8887</v>
      </c>
      <c r="C109" s="42" t="s">
        <v>8888</v>
      </c>
      <c r="D109" s="42" t="s">
        <v>1576</v>
      </c>
      <c r="E109" s="42" t="s">
        <v>8693</v>
      </c>
      <c r="F109" s="42" t="s">
        <v>8673</v>
      </c>
      <c r="G109" s="42" t="s">
        <v>1557</v>
      </c>
      <c r="H109" s="42" t="s">
        <v>3689</v>
      </c>
      <c r="I109" s="42" t="s">
        <v>8685</v>
      </c>
    </row>
    <row r="110" spans="1:9">
      <c r="A110" s="46">
        <v>30193170</v>
      </c>
      <c r="B110" s="42" t="s">
        <v>8889</v>
      </c>
      <c r="C110" s="42" t="s">
        <v>8890</v>
      </c>
      <c r="D110" s="42" t="s">
        <v>1576</v>
      </c>
      <c r="E110" s="42" t="s">
        <v>8693</v>
      </c>
      <c r="F110" s="42" t="s">
        <v>8673</v>
      </c>
      <c r="G110" s="42" t="s">
        <v>1557</v>
      </c>
      <c r="H110" s="42" t="s">
        <v>3689</v>
      </c>
      <c r="I110" s="42" t="s">
        <v>8685</v>
      </c>
    </row>
    <row r="111" spans="1:9">
      <c r="A111" s="46">
        <v>30193171</v>
      </c>
      <c r="B111" s="42" t="s">
        <v>8891</v>
      </c>
      <c r="C111" s="42" t="s">
        <v>8892</v>
      </c>
      <c r="D111" s="42" t="s">
        <v>1576</v>
      </c>
      <c r="E111" s="42" t="s">
        <v>8693</v>
      </c>
      <c r="F111" s="42" t="s">
        <v>8673</v>
      </c>
      <c r="G111" s="42" t="s">
        <v>1557</v>
      </c>
      <c r="H111" s="42" t="s">
        <v>3689</v>
      </c>
      <c r="I111" s="42" t="s">
        <v>8685</v>
      </c>
    </row>
    <row r="112" spans="1:9">
      <c r="A112" s="46">
        <v>30193172</v>
      </c>
      <c r="B112" s="42" t="s">
        <v>8893</v>
      </c>
      <c r="C112" s="42" t="s">
        <v>8894</v>
      </c>
      <c r="D112" s="42" t="s">
        <v>1576</v>
      </c>
      <c r="E112" s="42" t="s">
        <v>8747</v>
      </c>
      <c r="F112" s="42" t="s">
        <v>8673</v>
      </c>
      <c r="G112" s="42" t="s">
        <v>1557</v>
      </c>
      <c r="H112" s="42" t="s">
        <v>3689</v>
      </c>
      <c r="I112" s="42" t="s">
        <v>8685</v>
      </c>
    </row>
    <row r="113" spans="1:9">
      <c r="A113" s="46">
        <v>30193173</v>
      </c>
      <c r="B113" s="42" t="s">
        <v>8895</v>
      </c>
      <c r="C113" s="42" t="s">
        <v>8896</v>
      </c>
      <c r="D113" s="42" t="s">
        <v>1576</v>
      </c>
      <c r="E113" s="42" t="s">
        <v>8693</v>
      </c>
      <c r="F113" s="42" t="s">
        <v>8673</v>
      </c>
      <c r="G113" s="42" t="s">
        <v>1557</v>
      </c>
      <c r="H113" s="42" t="s">
        <v>3689</v>
      </c>
      <c r="I113" s="42" t="s">
        <v>8685</v>
      </c>
    </row>
    <row r="114" spans="1:9">
      <c r="A114" s="46">
        <v>30193176</v>
      </c>
      <c r="B114" s="42" t="s">
        <v>8897</v>
      </c>
      <c r="C114" s="42" t="s">
        <v>8898</v>
      </c>
      <c r="D114" s="42" t="s">
        <v>1576</v>
      </c>
      <c r="E114" s="42" t="s">
        <v>8747</v>
      </c>
      <c r="F114" s="42" t="s">
        <v>8673</v>
      </c>
      <c r="G114" s="42" t="s">
        <v>1557</v>
      </c>
      <c r="H114" s="42" t="s">
        <v>3689</v>
      </c>
      <c r="I114" s="42" t="s">
        <v>8685</v>
      </c>
    </row>
    <row r="115" spans="1:9">
      <c r="A115" s="46">
        <v>30193178</v>
      </c>
      <c r="B115" s="42" t="s">
        <v>8899</v>
      </c>
      <c r="C115" s="42" t="s">
        <v>8900</v>
      </c>
      <c r="D115" s="42" t="s">
        <v>1576</v>
      </c>
      <c r="E115" s="42" t="s">
        <v>8747</v>
      </c>
      <c r="F115" s="42" t="s">
        <v>8673</v>
      </c>
      <c r="G115" s="42" t="s">
        <v>1557</v>
      </c>
      <c r="H115" s="42" t="s">
        <v>3689</v>
      </c>
      <c r="I115" s="42" t="s">
        <v>8685</v>
      </c>
    </row>
    <row r="116" spans="1:9">
      <c r="A116" s="46">
        <v>30193179</v>
      </c>
      <c r="B116" s="42" t="s">
        <v>8901</v>
      </c>
      <c r="C116" s="42" t="s">
        <v>8902</v>
      </c>
      <c r="D116" s="42" t="s">
        <v>1576</v>
      </c>
      <c r="E116" s="42" t="s">
        <v>8693</v>
      </c>
      <c r="F116" s="42" t="s">
        <v>8673</v>
      </c>
      <c r="G116" s="42" t="s">
        <v>1557</v>
      </c>
      <c r="H116" s="42" t="s">
        <v>3689</v>
      </c>
      <c r="I116" s="42" t="s">
        <v>8685</v>
      </c>
    </row>
    <row r="117" spans="1:9">
      <c r="A117" s="46">
        <v>30193180</v>
      </c>
      <c r="B117" s="42" t="s">
        <v>8903</v>
      </c>
      <c r="C117" s="42" t="s">
        <v>8904</v>
      </c>
      <c r="D117" s="42" t="s">
        <v>1576</v>
      </c>
      <c r="E117" s="42" t="s">
        <v>8747</v>
      </c>
      <c r="F117" s="42" t="s">
        <v>8673</v>
      </c>
      <c r="G117" s="42" t="s">
        <v>1557</v>
      </c>
      <c r="H117" s="42" t="s">
        <v>3689</v>
      </c>
      <c r="I117" s="42" t="s">
        <v>8685</v>
      </c>
    </row>
    <row r="118" spans="1:9">
      <c r="A118" s="46">
        <v>30193181</v>
      </c>
      <c r="B118" s="42" t="s">
        <v>8905</v>
      </c>
      <c r="C118" s="42" t="s">
        <v>8906</v>
      </c>
      <c r="D118" s="42" t="s">
        <v>1576</v>
      </c>
      <c r="E118" s="42" t="s">
        <v>8747</v>
      </c>
      <c r="F118" s="42" t="s">
        <v>8673</v>
      </c>
      <c r="G118" s="42" t="s">
        <v>1557</v>
      </c>
      <c r="H118" s="42" t="s">
        <v>3689</v>
      </c>
      <c r="I118" s="42" t="s">
        <v>8685</v>
      </c>
    </row>
    <row r="119" spans="1:9">
      <c r="A119" s="46">
        <v>30193183</v>
      </c>
      <c r="B119" s="42" t="s">
        <v>8907</v>
      </c>
      <c r="C119" s="42" t="s">
        <v>8908</v>
      </c>
      <c r="D119" s="42" t="s">
        <v>1576</v>
      </c>
      <c r="E119" s="42" t="s">
        <v>8693</v>
      </c>
      <c r="F119" s="42" t="s">
        <v>8673</v>
      </c>
      <c r="G119" s="42" t="s">
        <v>1557</v>
      </c>
      <c r="H119" s="42" t="s">
        <v>3689</v>
      </c>
      <c r="I119" s="42" t="s">
        <v>8685</v>
      </c>
    </row>
    <row r="120" spans="1:9">
      <c r="A120" s="46">
        <v>30193184</v>
      </c>
      <c r="B120" s="42" t="s">
        <v>8909</v>
      </c>
      <c r="C120" s="42" t="s">
        <v>8910</v>
      </c>
      <c r="D120" s="42" t="s">
        <v>1576</v>
      </c>
      <c r="E120" s="42" t="s">
        <v>8747</v>
      </c>
      <c r="F120" s="42" t="s">
        <v>8673</v>
      </c>
      <c r="G120" s="42" t="s">
        <v>1557</v>
      </c>
      <c r="H120" s="42" t="s">
        <v>3689</v>
      </c>
      <c r="I120" s="42" t="s">
        <v>8685</v>
      </c>
    </row>
    <row r="121" spans="1:9">
      <c r="A121" s="46">
        <v>30193186</v>
      </c>
      <c r="B121" s="42" t="s">
        <v>8911</v>
      </c>
      <c r="C121" s="42" t="s">
        <v>8912</v>
      </c>
      <c r="D121" s="42" t="s">
        <v>1576</v>
      </c>
      <c r="E121" s="42" t="s">
        <v>8693</v>
      </c>
      <c r="F121" s="42" t="s">
        <v>8673</v>
      </c>
      <c r="G121" s="42" t="s">
        <v>1557</v>
      </c>
      <c r="H121" s="42" t="s">
        <v>3689</v>
      </c>
      <c r="I121" s="42" t="s">
        <v>8685</v>
      </c>
    </row>
    <row r="122" spans="1:9">
      <c r="A122" s="46">
        <v>30193187</v>
      </c>
      <c r="B122" s="42" t="s">
        <v>8913</v>
      </c>
      <c r="C122" s="42" t="s">
        <v>8914</v>
      </c>
      <c r="D122" s="42" t="s">
        <v>1576</v>
      </c>
      <c r="E122" s="42" t="s">
        <v>8747</v>
      </c>
      <c r="F122" s="42" t="s">
        <v>8673</v>
      </c>
      <c r="G122" s="42" t="s">
        <v>1557</v>
      </c>
      <c r="H122" s="42" t="s">
        <v>3689</v>
      </c>
      <c r="I122" s="42" t="s">
        <v>8685</v>
      </c>
    </row>
    <row r="123" spans="1:9">
      <c r="A123" s="46">
        <v>30193188</v>
      </c>
      <c r="B123" s="42" t="s">
        <v>8915</v>
      </c>
      <c r="C123" s="42" t="s">
        <v>8916</v>
      </c>
      <c r="D123" s="42" t="s">
        <v>1576</v>
      </c>
      <c r="E123" s="42" t="s">
        <v>8693</v>
      </c>
      <c r="F123" s="42" t="s">
        <v>8673</v>
      </c>
      <c r="G123" s="42" t="s">
        <v>1557</v>
      </c>
      <c r="H123" s="42" t="s">
        <v>3689</v>
      </c>
      <c r="I123" s="42" t="s">
        <v>8685</v>
      </c>
    </row>
    <row r="124" spans="1:9">
      <c r="A124" s="46">
        <v>30193189</v>
      </c>
      <c r="B124" s="42" t="s">
        <v>8917</v>
      </c>
      <c r="C124" s="42" t="s">
        <v>8918</v>
      </c>
      <c r="D124" s="42" t="s">
        <v>1576</v>
      </c>
      <c r="E124" s="42" t="s">
        <v>8747</v>
      </c>
      <c r="F124" s="42" t="s">
        <v>8673</v>
      </c>
      <c r="G124" s="42" t="s">
        <v>1557</v>
      </c>
      <c r="H124" s="42" t="s">
        <v>3689</v>
      </c>
      <c r="I124" s="42" t="s">
        <v>8685</v>
      </c>
    </row>
    <row r="125" spans="1:9">
      <c r="A125" s="46">
        <v>30193191</v>
      </c>
      <c r="B125" s="42" t="s">
        <v>8919</v>
      </c>
      <c r="C125" s="42" t="s">
        <v>8920</v>
      </c>
      <c r="D125" s="42" t="s">
        <v>1576</v>
      </c>
      <c r="E125" s="42" t="s">
        <v>8747</v>
      </c>
      <c r="F125" s="42" t="s">
        <v>8673</v>
      </c>
      <c r="G125" s="42" t="s">
        <v>1557</v>
      </c>
      <c r="H125" s="42" t="s">
        <v>3689</v>
      </c>
      <c r="I125" s="42" t="s">
        <v>8685</v>
      </c>
    </row>
    <row r="126" spans="1:9">
      <c r="A126" s="46">
        <v>30193193</v>
      </c>
      <c r="B126" s="42" t="s">
        <v>8921</v>
      </c>
      <c r="C126" s="42" t="s">
        <v>8922</v>
      </c>
      <c r="D126" s="42" t="s">
        <v>1576</v>
      </c>
      <c r="E126" s="42" t="s">
        <v>8747</v>
      </c>
      <c r="F126" s="42" t="s">
        <v>8673</v>
      </c>
      <c r="G126" s="42" t="s">
        <v>1557</v>
      </c>
      <c r="H126" s="42" t="s">
        <v>3689</v>
      </c>
      <c r="I126" s="42" t="s">
        <v>8685</v>
      </c>
    </row>
    <row r="127" spans="1:9">
      <c r="A127" s="46">
        <v>30193200</v>
      </c>
      <c r="B127" s="42" t="s">
        <v>8923</v>
      </c>
      <c r="C127" s="42" t="s">
        <v>8924</v>
      </c>
      <c r="D127" s="42" t="s">
        <v>1576</v>
      </c>
      <c r="E127" s="42" t="s">
        <v>8747</v>
      </c>
      <c r="F127" s="42" t="s">
        <v>8673</v>
      </c>
      <c r="G127" s="42" t="s">
        <v>1557</v>
      </c>
      <c r="H127" s="42" t="s">
        <v>3689</v>
      </c>
      <c r="I127" s="42" t="s">
        <v>8685</v>
      </c>
    </row>
    <row r="128" spans="1:9">
      <c r="A128" s="46">
        <v>30193201</v>
      </c>
      <c r="B128" s="42" t="s">
        <v>8925</v>
      </c>
      <c r="C128" s="42" t="s">
        <v>8926</v>
      </c>
      <c r="D128" s="42" t="s">
        <v>1576</v>
      </c>
      <c r="E128" s="42" t="s">
        <v>8747</v>
      </c>
      <c r="F128" s="42" t="s">
        <v>8673</v>
      </c>
      <c r="G128" s="42" t="s">
        <v>1557</v>
      </c>
      <c r="H128" s="42" t="s">
        <v>3689</v>
      </c>
      <c r="I128" s="42" t="s">
        <v>8685</v>
      </c>
    </row>
    <row r="129" spans="1:9">
      <c r="A129" s="46">
        <v>30193205</v>
      </c>
      <c r="B129" s="42" t="s">
        <v>8927</v>
      </c>
      <c r="C129" s="42" t="s">
        <v>8928</v>
      </c>
      <c r="D129" s="42" t="s">
        <v>1576</v>
      </c>
      <c r="E129" s="42" t="s">
        <v>8747</v>
      </c>
      <c r="F129" s="42" t="s">
        <v>8673</v>
      </c>
      <c r="G129" s="42" t="s">
        <v>1557</v>
      </c>
      <c r="H129" s="42" t="s">
        <v>3689</v>
      </c>
      <c r="I129" s="42" t="s">
        <v>8685</v>
      </c>
    </row>
    <row r="130" spans="1:9">
      <c r="A130" s="46">
        <v>30193207</v>
      </c>
      <c r="B130" s="42" t="s">
        <v>8929</v>
      </c>
      <c r="C130" s="42" t="s">
        <v>8930</v>
      </c>
      <c r="D130" s="42" t="s">
        <v>1576</v>
      </c>
      <c r="E130" s="42" t="s">
        <v>8747</v>
      </c>
      <c r="F130" s="42" t="s">
        <v>8673</v>
      </c>
      <c r="G130" s="42" t="s">
        <v>1557</v>
      </c>
      <c r="H130" s="42" t="s">
        <v>3689</v>
      </c>
      <c r="I130" s="42" t="s">
        <v>8685</v>
      </c>
    </row>
    <row r="131" spans="1:9">
      <c r="A131" s="46">
        <v>30193208</v>
      </c>
      <c r="B131" s="42" t="s">
        <v>8931</v>
      </c>
      <c r="C131" s="42" t="s">
        <v>8932</v>
      </c>
      <c r="D131" s="42" t="s">
        <v>1576</v>
      </c>
      <c r="E131" s="42" t="s">
        <v>8747</v>
      </c>
      <c r="F131" s="42" t="s">
        <v>8673</v>
      </c>
      <c r="G131" s="42" t="s">
        <v>1557</v>
      </c>
      <c r="H131" s="42" t="s">
        <v>3689</v>
      </c>
      <c r="I131" s="42" t="s">
        <v>8685</v>
      </c>
    </row>
    <row r="132" spans="1:9">
      <c r="A132" s="46">
        <v>30193209</v>
      </c>
      <c r="B132" s="42" t="s">
        <v>8933</v>
      </c>
      <c r="C132" s="42" t="s">
        <v>8934</v>
      </c>
      <c r="D132" s="42" t="s">
        <v>1576</v>
      </c>
      <c r="E132" s="42" t="s">
        <v>8693</v>
      </c>
      <c r="F132" s="42" t="s">
        <v>8673</v>
      </c>
      <c r="G132" s="42" t="s">
        <v>1557</v>
      </c>
      <c r="H132" s="42" t="s">
        <v>3689</v>
      </c>
      <c r="I132" s="42" t="s">
        <v>8685</v>
      </c>
    </row>
    <row r="133" spans="1:9">
      <c r="A133" s="46">
        <v>30193210</v>
      </c>
      <c r="B133" s="42" t="s">
        <v>8935</v>
      </c>
      <c r="C133" s="42" t="s">
        <v>8936</v>
      </c>
      <c r="D133" s="42" t="s">
        <v>1576</v>
      </c>
      <c r="E133" s="42" t="s">
        <v>8672</v>
      </c>
      <c r="F133" s="42" t="s">
        <v>8673</v>
      </c>
      <c r="G133" s="42" t="s">
        <v>1557</v>
      </c>
      <c r="H133" s="42" t="s">
        <v>3689</v>
      </c>
      <c r="I133" s="42" t="s">
        <v>8685</v>
      </c>
    </row>
    <row r="134" spans="1:9">
      <c r="A134" s="46">
        <v>30193211</v>
      </c>
      <c r="B134" s="42" t="s">
        <v>8937</v>
      </c>
      <c r="C134" s="42" t="s">
        <v>8938</v>
      </c>
      <c r="D134" s="42" t="s">
        <v>1576</v>
      </c>
      <c r="E134" s="42" t="s">
        <v>8672</v>
      </c>
      <c r="F134" s="42" t="s">
        <v>8673</v>
      </c>
      <c r="G134" s="42" t="s">
        <v>1557</v>
      </c>
      <c r="H134" s="42" t="s">
        <v>3689</v>
      </c>
      <c r="I134" s="42" t="s">
        <v>8685</v>
      </c>
    </row>
    <row r="135" spans="1:9">
      <c r="A135" s="46">
        <v>30193213</v>
      </c>
      <c r="B135" s="42" t="s">
        <v>8939</v>
      </c>
      <c r="C135" s="42" t="s">
        <v>8940</v>
      </c>
      <c r="D135" s="42" t="s">
        <v>1576</v>
      </c>
      <c r="E135" s="42" t="s">
        <v>8693</v>
      </c>
      <c r="F135" s="42" t="s">
        <v>8673</v>
      </c>
      <c r="G135" s="42" t="s">
        <v>1557</v>
      </c>
      <c r="H135" s="42" t="s">
        <v>3689</v>
      </c>
      <c r="I135" s="42" t="s">
        <v>8685</v>
      </c>
    </row>
    <row r="136" spans="1:9">
      <c r="A136" s="46">
        <v>30193214</v>
      </c>
      <c r="B136" s="42" t="s">
        <v>8941</v>
      </c>
      <c r="C136" s="42" t="s">
        <v>8942</v>
      </c>
      <c r="D136" s="42" t="s">
        <v>1576</v>
      </c>
      <c r="E136" s="42" t="s">
        <v>8693</v>
      </c>
      <c r="F136" s="42" t="s">
        <v>8673</v>
      </c>
      <c r="G136" s="42" t="s">
        <v>1557</v>
      </c>
      <c r="H136" s="42" t="s">
        <v>3689</v>
      </c>
      <c r="I136" s="42" t="s">
        <v>8685</v>
      </c>
    </row>
    <row r="137" spans="1:9">
      <c r="A137" s="46">
        <v>30193215</v>
      </c>
      <c r="B137" s="42" t="s">
        <v>8943</v>
      </c>
      <c r="C137" s="42" t="s">
        <v>8944</v>
      </c>
      <c r="D137" s="42" t="s">
        <v>1576</v>
      </c>
      <c r="E137" s="42" t="s">
        <v>8672</v>
      </c>
      <c r="F137" s="42" t="s">
        <v>8673</v>
      </c>
      <c r="G137" s="42" t="s">
        <v>1557</v>
      </c>
      <c r="H137" s="42" t="s">
        <v>3689</v>
      </c>
      <c r="I137" s="42" t="s">
        <v>8685</v>
      </c>
    </row>
    <row r="138" spans="1:9">
      <c r="A138" s="46">
        <v>30193216</v>
      </c>
      <c r="B138" s="42" t="s">
        <v>8945</v>
      </c>
      <c r="C138" s="42" t="s">
        <v>8946</v>
      </c>
      <c r="D138" s="42" t="s">
        <v>1576</v>
      </c>
      <c r="E138" s="42" t="s">
        <v>8693</v>
      </c>
      <c r="F138" s="42" t="s">
        <v>8673</v>
      </c>
      <c r="G138" s="42" t="s">
        <v>1557</v>
      </c>
      <c r="H138" s="42" t="s">
        <v>3689</v>
      </c>
      <c r="I138" s="42" t="s">
        <v>8685</v>
      </c>
    </row>
    <row r="139" spans="1:9">
      <c r="A139" s="46">
        <v>30193217</v>
      </c>
      <c r="B139" s="42" t="s">
        <v>8947</v>
      </c>
      <c r="C139" s="42" t="s">
        <v>8948</v>
      </c>
      <c r="D139" s="42" t="s">
        <v>1576</v>
      </c>
      <c r="E139" s="42" t="s">
        <v>8672</v>
      </c>
      <c r="F139" s="42" t="s">
        <v>8673</v>
      </c>
      <c r="G139" s="42" t="s">
        <v>1557</v>
      </c>
      <c r="H139" s="42" t="s">
        <v>3689</v>
      </c>
      <c r="I139" s="42" t="s">
        <v>8685</v>
      </c>
    </row>
    <row r="140" spans="1:9">
      <c r="A140" s="46">
        <v>30193218</v>
      </c>
      <c r="B140" s="42" t="s">
        <v>8949</v>
      </c>
      <c r="C140" s="42" t="s">
        <v>8950</v>
      </c>
      <c r="D140" s="42" t="s">
        <v>1576</v>
      </c>
      <c r="E140" s="42" t="s">
        <v>8672</v>
      </c>
      <c r="F140" s="42" t="s">
        <v>8673</v>
      </c>
      <c r="G140" s="42" t="s">
        <v>1557</v>
      </c>
      <c r="H140" s="42" t="s">
        <v>3689</v>
      </c>
      <c r="I140" s="42" t="s">
        <v>8685</v>
      </c>
    </row>
    <row r="141" spans="1:9">
      <c r="A141" s="46">
        <v>30193219</v>
      </c>
      <c r="B141" s="42" t="s">
        <v>8951</v>
      </c>
      <c r="C141" s="42" t="s">
        <v>8952</v>
      </c>
      <c r="D141" s="42" t="s">
        <v>1576</v>
      </c>
      <c r="E141" s="42" t="s">
        <v>8672</v>
      </c>
      <c r="F141" s="42" t="s">
        <v>8673</v>
      </c>
      <c r="G141" s="42" t="s">
        <v>1557</v>
      </c>
      <c r="H141" s="42" t="s">
        <v>3689</v>
      </c>
      <c r="I141" s="42" t="s">
        <v>8685</v>
      </c>
    </row>
    <row r="142" spans="1:9">
      <c r="A142" s="46">
        <v>30193340</v>
      </c>
      <c r="B142" s="42" t="s">
        <v>8953</v>
      </c>
      <c r="C142" s="42" t="s">
        <v>8954</v>
      </c>
      <c r="D142" s="42" t="s">
        <v>1576</v>
      </c>
      <c r="E142" s="42" t="s">
        <v>8672</v>
      </c>
      <c r="F142" s="42" t="s">
        <v>8673</v>
      </c>
      <c r="G142" s="42" t="s">
        <v>1557</v>
      </c>
      <c r="H142" s="42" t="s">
        <v>3689</v>
      </c>
      <c r="I142" s="42" t="s">
        <v>8685</v>
      </c>
    </row>
    <row r="143" spans="1:9">
      <c r="A143" s="46">
        <v>30193341</v>
      </c>
      <c r="B143" s="42" t="s">
        <v>8955</v>
      </c>
      <c r="C143" s="42" t="s">
        <v>8956</v>
      </c>
      <c r="D143" s="42" t="s">
        <v>1576</v>
      </c>
      <c r="E143" s="42" t="s">
        <v>8693</v>
      </c>
      <c r="F143" s="42" t="s">
        <v>8673</v>
      </c>
      <c r="G143" s="42" t="s">
        <v>1557</v>
      </c>
      <c r="H143" s="42" t="s">
        <v>3689</v>
      </c>
      <c r="I143" s="42" t="s">
        <v>8685</v>
      </c>
    </row>
    <row r="144" spans="1:9">
      <c r="A144" s="46">
        <v>30193379</v>
      </c>
      <c r="B144" s="42" t="s">
        <v>8957</v>
      </c>
      <c r="C144" s="42" t="s">
        <v>8958</v>
      </c>
      <c r="D144" s="42" t="s">
        <v>1576</v>
      </c>
      <c r="E144" s="42" t="s">
        <v>8747</v>
      </c>
      <c r="F144" s="42" t="s">
        <v>8673</v>
      </c>
      <c r="G144" s="42" t="s">
        <v>1557</v>
      </c>
      <c r="H144" s="42" t="s">
        <v>3689</v>
      </c>
      <c r="I144" s="42" t="s">
        <v>8685</v>
      </c>
    </row>
    <row r="145" spans="1:9">
      <c r="A145" s="46">
        <v>30193380</v>
      </c>
      <c r="B145" s="42" t="s">
        <v>8959</v>
      </c>
      <c r="C145" s="42" t="s">
        <v>8960</v>
      </c>
      <c r="D145" s="42" t="s">
        <v>1576</v>
      </c>
      <c r="E145" s="42" t="s">
        <v>8747</v>
      </c>
      <c r="F145" s="42" t="s">
        <v>8673</v>
      </c>
      <c r="G145" s="42" t="s">
        <v>1557</v>
      </c>
      <c r="H145" s="42" t="s">
        <v>3689</v>
      </c>
      <c r="I145" s="42" t="s">
        <v>8685</v>
      </c>
    </row>
    <row r="146" spans="1:9">
      <c r="A146" s="46">
        <v>30193381</v>
      </c>
      <c r="B146" s="42" t="s">
        <v>8961</v>
      </c>
      <c r="C146" s="42" t="s">
        <v>8962</v>
      </c>
      <c r="D146" s="42" t="s">
        <v>1576</v>
      </c>
      <c r="E146" s="42" t="s">
        <v>8693</v>
      </c>
      <c r="F146" s="42" t="s">
        <v>8673</v>
      </c>
      <c r="G146" s="42" t="s">
        <v>1557</v>
      </c>
      <c r="H146" s="42" t="s">
        <v>3689</v>
      </c>
      <c r="I146" s="42" t="s">
        <v>8685</v>
      </c>
    </row>
    <row r="147" spans="1:9">
      <c r="A147" s="46">
        <v>30193387</v>
      </c>
      <c r="B147" s="42" t="s">
        <v>8963</v>
      </c>
      <c r="C147" s="42" t="s">
        <v>8964</v>
      </c>
      <c r="D147" s="42" t="s">
        <v>1576</v>
      </c>
      <c r="E147" s="42" t="s">
        <v>8672</v>
      </c>
      <c r="F147" s="42" t="s">
        <v>8673</v>
      </c>
      <c r="G147" s="42" t="s">
        <v>1557</v>
      </c>
      <c r="H147" s="42" t="s">
        <v>3689</v>
      </c>
      <c r="I147" s="42" t="s">
        <v>8685</v>
      </c>
    </row>
    <row r="148" spans="1:9">
      <c r="A148" s="46">
        <v>30193390</v>
      </c>
      <c r="B148" s="42" t="s">
        <v>8965</v>
      </c>
      <c r="C148" s="42" t="s">
        <v>8966</v>
      </c>
      <c r="D148" s="42" t="s">
        <v>1576</v>
      </c>
      <c r="E148" s="42" t="s">
        <v>8747</v>
      </c>
      <c r="F148" s="42" t="s">
        <v>8673</v>
      </c>
      <c r="G148" s="42" t="s">
        <v>1557</v>
      </c>
      <c r="H148" s="42" t="s">
        <v>3689</v>
      </c>
      <c r="I148" s="42" t="s">
        <v>8685</v>
      </c>
    </row>
    <row r="149" spans="1:9">
      <c r="A149" s="46">
        <v>30193391</v>
      </c>
      <c r="B149" s="42" t="s">
        <v>8967</v>
      </c>
      <c r="C149" s="42" t="s">
        <v>8968</v>
      </c>
      <c r="D149" s="42" t="s">
        <v>1576</v>
      </c>
      <c r="E149" s="42" t="s">
        <v>8672</v>
      </c>
      <c r="F149" s="42" t="s">
        <v>8673</v>
      </c>
      <c r="G149" s="42" t="s">
        <v>1557</v>
      </c>
      <c r="H149" s="42" t="s">
        <v>3689</v>
      </c>
      <c r="I149" s="42" t="s">
        <v>8685</v>
      </c>
    </row>
    <row r="150" spans="1:9">
      <c r="A150" s="46">
        <v>30193459</v>
      </c>
      <c r="B150" s="42" t="s">
        <v>8969</v>
      </c>
      <c r="C150" s="42" t="s">
        <v>8970</v>
      </c>
      <c r="D150" s="42" t="s">
        <v>1576</v>
      </c>
      <c r="E150" s="42" t="s">
        <v>8672</v>
      </c>
      <c r="F150" s="42" t="s">
        <v>8673</v>
      </c>
      <c r="G150" s="42" t="s">
        <v>1557</v>
      </c>
      <c r="H150" s="42" t="s">
        <v>3689</v>
      </c>
      <c r="I150" s="42" t="s">
        <v>8685</v>
      </c>
    </row>
    <row r="151" spans="1:9">
      <c r="A151" s="46">
        <v>30193460</v>
      </c>
      <c r="B151" s="42" t="s">
        <v>8971</v>
      </c>
      <c r="C151" s="42" t="s">
        <v>8972</v>
      </c>
      <c r="D151" s="42" t="s">
        <v>1576</v>
      </c>
      <c r="E151" s="42" t="s">
        <v>8693</v>
      </c>
      <c r="F151" s="42" t="s">
        <v>8673</v>
      </c>
      <c r="G151" s="42" t="s">
        <v>1557</v>
      </c>
      <c r="H151" s="42" t="s">
        <v>3689</v>
      </c>
      <c r="I151" s="42" t="s">
        <v>8685</v>
      </c>
    </row>
    <row r="152" spans="1:9">
      <c r="A152" s="46">
        <v>30193501</v>
      </c>
      <c r="B152" s="42" t="s">
        <v>8973</v>
      </c>
      <c r="C152" s="42" t="s">
        <v>8974</v>
      </c>
      <c r="D152" s="42" t="s">
        <v>1576</v>
      </c>
      <c r="E152" s="42" t="s">
        <v>8693</v>
      </c>
      <c r="F152" s="42" t="s">
        <v>8673</v>
      </c>
      <c r="G152" s="42" t="s">
        <v>1557</v>
      </c>
      <c r="H152" s="42" t="s">
        <v>3689</v>
      </c>
      <c r="I152" s="42" t="s">
        <v>8685</v>
      </c>
    </row>
    <row r="153" spans="1:9">
      <c r="A153" s="46">
        <v>30193559</v>
      </c>
      <c r="B153" s="42" t="s">
        <v>8975</v>
      </c>
      <c r="C153" s="42" t="s">
        <v>8976</v>
      </c>
      <c r="D153" s="42" t="s">
        <v>1576</v>
      </c>
      <c r="E153" s="42" t="s">
        <v>8672</v>
      </c>
      <c r="F153" s="42" t="s">
        <v>8673</v>
      </c>
      <c r="G153" s="42" t="s">
        <v>1557</v>
      </c>
      <c r="H153" s="42" t="s">
        <v>3689</v>
      </c>
      <c r="I153" s="42" t="s">
        <v>8685</v>
      </c>
    </row>
    <row r="154" spans="1:9">
      <c r="A154" s="46">
        <v>30193574</v>
      </c>
      <c r="B154" s="42" t="s">
        <v>8977</v>
      </c>
      <c r="C154" s="42" t="s">
        <v>8978</v>
      </c>
      <c r="D154" s="42" t="s">
        <v>1576</v>
      </c>
      <c r="E154" s="42" t="s">
        <v>8747</v>
      </c>
      <c r="F154" s="42" t="s">
        <v>8673</v>
      </c>
      <c r="G154" s="42" t="s">
        <v>1557</v>
      </c>
      <c r="H154" s="42" t="s">
        <v>3689</v>
      </c>
      <c r="I154" s="42" t="s">
        <v>8685</v>
      </c>
    </row>
    <row r="155" spans="1:9">
      <c r="A155" s="46">
        <v>30193586</v>
      </c>
      <c r="B155" s="42" t="s">
        <v>8979</v>
      </c>
      <c r="C155" s="42" t="s">
        <v>8980</v>
      </c>
      <c r="D155" s="42" t="s">
        <v>1576</v>
      </c>
      <c r="E155" s="42" t="s">
        <v>8747</v>
      </c>
      <c r="F155" s="42" t="s">
        <v>8673</v>
      </c>
      <c r="G155" s="42" t="s">
        <v>1557</v>
      </c>
      <c r="H155" s="42" t="s">
        <v>3689</v>
      </c>
      <c r="I155" s="42" t="s">
        <v>8685</v>
      </c>
    </row>
    <row r="156" spans="1:9">
      <c r="A156" s="46">
        <v>30193674</v>
      </c>
      <c r="B156" s="42" t="s">
        <v>8981</v>
      </c>
      <c r="C156" s="42" t="s">
        <v>8982</v>
      </c>
      <c r="D156" s="42" t="s">
        <v>1576</v>
      </c>
      <c r="E156" s="42" t="s">
        <v>8747</v>
      </c>
      <c r="F156" s="42" t="s">
        <v>8673</v>
      </c>
      <c r="G156" s="42" t="s">
        <v>1557</v>
      </c>
      <c r="H156" s="42" t="s">
        <v>3689</v>
      </c>
      <c r="I156" s="42" t="s">
        <v>8685</v>
      </c>
    </row>
    <row r="157" spans="1:9">
      <c r="A157" s="46">
        <v>30193676</v>
      </c>
      <c r="B157" s="42" t="s">
        <v>8983</v>
      </c>
      <c r="C157" s="42" t="s">
        <v>8984</v>
      </c>
      <c r="D157" s="42" t="s">
        <v>1576</v>
      </c>
      <c r="E157" s="42" t="s">
        <v>8747</v>
      </c>
      <c r="F157" s="42" t="s">
        <v>8673</v>
      </c>
      <c r="G157" s="42" t="s">
        <v>1557</v>
      </c>
      <c r="H157" s="42" t="s">
        <v>3689</v>
      </c>
      <c r="I157" s="42" t="s">
        <v>8685</v>
      </c>
    </row>
    <row r="158" spans="1:9">
      <c r="A158" s="46">
        <v>30193677</v>
      </c>
      <c r="B158" s="42" t="s">
        <v>8985</v>
      </c>
      <c r="C158" s="42" t="s">
        <v>8986</v>
      </c>
      <c r="D158" s="42" t="s">
        <v>1576</v>
      </c>
      <c r="E158" s="42" t="s">
        <v>8747</v>
      </c>
      <c r="F158" s="42" t="s">
        <v>8673</v>
      </c>
      <c r="G158" s="42" t="s">
        <v>1557</v>
      </c>
      <c r="H158" s="42" t="s">
        <v>3689</v>
      </c>
      <c r="I158" s="42" t="s">
        <v>8685</v>
      </c>
    </row>
    <row r="159" spans="1:9">
      <c r="A159" s="46">
        <v>30193679</v>
      </c>
      <c r="B159" s="42" t="s">
        <v>8987</v>
      </c>
      <c r="C159" s="42" t="s">
        <v>8988</v>
      </c>
      <c r="D159" s="42" t="s">
        <v>1576</v>
      </c>
      <c r="E159" s="42" t="s">
        <v>8693</v>
      </c>
      <c r="F159" s="42" t="s">
        <v>8673</v>
      </c>
      <c r="G159" s="42" t="s">
        <v>1557</v>
      </c>
      <c r="H159" s="42" t="s">
        <v>3689</v>
      </c>
      <c r="I159" s="42" t="s">
        <v>8685</v>
      </c>
    </row>
    <row r="160" spans="1:9">
      <c r="A160" s="46">
        <v>30193680</v>
      </c>
      <c r="B160" s="42" t="s">
        <v>8989</v>
      </c>
      <c r="C160" s="42" t="s">
        <v>8990</v>
      </c>
      <c r="D160" s="42" t="s">
        <v>1576</v>
      </c>
      <c r="E160" s="42" t="s">
        <v>8747</v>
      </c>
      <c r="F160" s="42" t="s">
        <v>8673</v>
      </c>
      <c r="G160" s="42" t="s">
        <v>1557</v>
      </c>
      <c r="H160" s="42" t="s">
        <v>3689</v>
      </c>
      <c r="I160" s="42" t="s">
        <v>8685</v>
      </c>
    </row>
    <row r="161" spans="1:9">
      <c r="A161" s="46">
        <v>30193682</v>
      </c>
      <c r="B161" s="42" t="s">
        <v>8991</v>
      </c>
      <c r="C161" s="42" t="s">
        <v>8992</v>
      </c>
      <c r="D161" s="42" t="s">
        <v>1576</v>
      </c>
      <c r="E161" s="42" t="s">
        <v>8747</v>
      </c>
      <c r="F161" s="42" t="s">
        <v>8673</v>
      </c>
      <c r="G161" s="42" t="s">
        <v>1557</v>
      </c>
      <c r="H161" s="42" t="s">
        <v>3689</v>
      </c>
      <c r="I161" s="42" t="s">
        <v>8685</v>
      </c>
    </row>
    <row r="162" spans="1:9">
      <c r="A162" s="46">
        <v>30193683</v>
      </c>
      <c r="B162" s="42" t="s">
        <v>8993</v>
      </c>
      <c r="C162" s="42" t="s">
        <v>8994</v>
      </c>
      <c r="D162" s="42" t="s">
        <v>1576</v>
      </c>
      <c r="E162" s="42" t="s">
        <v>8693</v>
      </c>
      <c r="F162" s="42" t="s">
        <v>8673</v>
      </c>
      <c r="G162" s="42" t="s">
        <v>1557</v>
      </c>
      <c r="H162" s="42" t="s">
        <v>3689</v>
      </c>
      <c r="I162" s="42" t="s">
        <v>8685</v>
      </c>
    </row>
    <row r="163" spans="1:9">
      <c r="A163" s="46">
        <v>30193684</v>
      </c>
      <c r="B163" s="42" t="s">
        <v>8995</v>
      </c>
      <c r="C163" s="42" t="s">
        <v>8996</v>
      </c>
      <c r="D163" s="42" t="s">
        <v>1576</v>
      </c>
      <c r="E163" s="42" t="s">
        <v>8747</v>
      </c>
      <c r="F163" s="42" t="s">
        <v>8673</v>
      </c>
      <c r="G163" s="42" t="s">
        <v>1557</v>
      </c>
      <c r="H163" s="42" t="s">
        <v>3689</v>
      </c>
      <c r="I163" s="42" t="s">
        <v>8685</v>
      </c>
    </row>
    <row r="164" spans="1:9">
      <c r="A164" s="46">
        <v>30193685</v>
      </c>
      <c r="B164" s="42" t="s">
        <v>8997</v>
      </c>
      <c r="C164" s="42" t="s">
        <v>8998</v>
      </c>
      <c r="D164" s="42" t="s">
        <v>1576</v>
      </c>
      <c r="E164" s="42" t="s">
        <v>8747</v>
      </c>
      <c r="F164" s="42" t="s">
        <v>8673</v>
      </c>
      <c r="G164" s="42" t="s">
        <v>1557</v>
      </c>
      <c r="H164" s="42" t="s">
        <v>3689</v>
      </c>
      <c r="I164" s="42" t="s">
        <v>8685</v>
      </c>
    </row>
    <row r="165" spans="1:9">
      <c r="A165" s="46">
        <v>30193687</v>
      </c>
      <c r="B165" s="42" t="s">
        <v>8999</v>
      </c>
      <c r="C165" s="42" t="s">
        <v>9000</v>
      </c>
      <c r="D165" s="42" t="s">
        <v>1576</v>
      </c>
      <c r="E165" s="42" t="s">
        <v>8747</v>
      </c>
      <c r="F165" s="42" t="s">
        <v>8673</v>
      </c>
      <c r="G165" s="42" t="s">
        <v>1557</v>
      </c>
      <c r="H165" s="42" t="s">
        <v>3689</v>
      </c>
      <c r="I165" s="42" t="s">
        <v>8685</v>
      </c>
    </row>
    <row r="166" spans="1:9">
      <c r="A166" s="46">
        <v>30193690</v>
      </c>
      <c r="B166" s="42" t="s">
        <v>9001</v>
      </c>
      <c r="C166" s="42" t="s">
        <v>9002</v>
      </c>
      <c r="D166" s="42" t="s">
        <v>1576</v>
      </c>
      <c r="E166" s="42" t="s">
        <v>8747</v>
      </c>
      <c r="F166" s="42" t="s">
        <v>8673</v>
      </c>
      <c r="G166" s="42" t="s">
        <v>1557</v>
      </c>
      <c r="H166" s="42" t="s">
        <v>3689</v>
      </c>
      <c r="I166" s="42" t="s">
        <v>8685</v>
      </c>
    </row>
    <row r="167" spans="1:9">
      <c r="A167" s="46">
        <v>30193691</v>
      </c>
      <c r="B167" s="42" t="s">
        <v>9003</v>
      </c>
      <c r="C167" s="42" t="s">
        <v>9004</v>
      </c>
      <c r="D167" s="42" t="s">
        <v>1576</v>
      </c>
      <c r="E167" s="42" t="s">
        <v>8747</v>
      </c>
      <c r="F167" s="42" t="s">
        <v>8673</v>
      </c>
      <c r="G167" s="42" t="s">
        <v>1557</v>
      </c>
      <c r="H167" s="42" t="s">
        <v>3689</v>
      </c>
      <c r="I167" s="42" t="s">
        <v>8685</v>
      </c>
    </row>
    <row r="168" spans="1:9">
      <c r="A168" s="46">
        <v>30193695</v>
      </c>
      <c r="B168" s="42" t="s">
        <v>9005</v>
      </c>
      <c r="C168" s="42" t="s">
        <v>9006</v>
      </c>
      <c r="D168" s="42" t="s">
        <v>1576</v>
      </c>
      <c r="E168" s="42" t="s">
        <v>8693</v>
      </c>
      <c r="F168" s="42" t="s">
        <v>8673</v>
      </c>
      <c r="G168" s="42" t="s">
        <v>1557</v>
      </c>
      <c r="H168" s="42" t="s">
        <v>3689</v>
      </c>
      <c r="I168" s="42" t="s">
        <v>8685</v>
      </c>
    </row>
    <row r="169" spans="1:9">
      <c r="A169" s="46">
        <v>30193696</v>
      </c>
      <c r="B169" s="42" t="s">
        <v>9007</v>
      </c>
      <c r="C169" s="42" t="s">
        <v>9008</v>
      </c>
      <c r="D169" s="42" t="s">
        <v>1576</v>
      </c>
      <c r="E169" s="42" t="s">
        <v>8693</v>
      </c>
      <c r="F169" s="42" t="s">
        <v>8673</v>
      </c>
      <c r="G169" s="42" t="s">
        <v>1557</v>
      </c>
      <c r="H169" s="42" t="s">
        <v>3689</v>
      </c>
      <c r="I169" s="42" t="s">
        <v>8685</v>
      </c>
    </row>
    <row r="170" spans="1:9">
      <c r="A170" s="46">
        <v>30193697</v>
      </c>
      <c r="B170" s="42" t="s">
        <v>9009</v>
      </c>
      <c r="C170" s="42" t="s">
        <v>9010</v>
      </c>
      <c r="D170" s="42" t="s">
        <v>1576</v>
      </c>
      <c r="E170" s="42" t="s">
        <v>8693</v>
      </c>
      <c r="F170" s="42" t="s">
        <v>8673</v>
      </c>
      <c r="G170" s="42" t="s">
        <v>1557</v>
      </c>
      <c r="H170" s="42" t="s">
        <v>3689</v>
      </c>
      <c r="I170" s="42" t="s">
        <v>8685</v>
      </c>
    </row>
    <row r="171" spans="1:9">
      <c r="A171" s="46">
        <v>30193705</v>
      </c>
      <c r="B171" s="42" t="s">
        <v>9011</v>
      </c>
      <c r="C171" s="42" t="s">
        <v>9012</v>
      </c>
      <c r="D171" s="42" t="s">
        <v>1576</v>
      </c>
      <c r="E171" s="42" t="s">
        <v>8693</v>
      </c>
      <c r="F171" s="42" t="s">
        <v>8673</v>
      </c>
      <c r="G171" s="42" t="s">
        <v>1557</v>
      </c>
      <c r="H171" s="42" t="s">
        <v>3689</v>
      </c>
      <c r="I171" s="42" t="s">
        <v>8685</v>
      </c>
    </row>
    <row r="172" spans="1:9">
      <c r="A172" s="46">
        <v>30193799</v>
      </c>
      <c r="B172" s="42" t="s">
        <v>9013</v>
      </c>
      <c r="C172" s="42" t="s">
        <v>9014</v>
      </c>
      <c r="D172" s="42" t="s">
        <v>1576</v>
      </c>
      <c r="E172" s="42" t="s">
        <v>8672</v>
      </c>
      <c r="F172" s="42" t="s">
        <v>8673</v>
      </c>
      <c r="G172" s="42" t="s">
        <v>1557</v>
      </c>
      <c r="H172" s="42" t="s">
        <v>3689</v>
      </c>
      <c r="I172" s="42" t="s">
        <v>8685</v>
      </c>
    </row>
    <row r="173" spans="1:9">
      <c r="A173" s="46">
        <v>30193800</v>
      </c>
      <c r="B173" s="42" t="s">
        <v>9015</v>
      </c>
      <c r="C173" s="42" t="s">
        <v>9016</v>
      </c>
      <c r="D173" s="42" t="s">
        <v>1576</v>
      </c>
      <c r="E173" s="42" t="s">
        <v>8672</v>
      </c>
      <c r="F173" s="42" t="s">
        <v>8673</v>
      </c>
      <c r="G173" s="42" t="s">
        <v>1557</v>
      </c>
      <c r="H173" s="42" t="s">
        <v>3689</v>
      </c>
      <c r="I173" s="42" t="s">
        <v>8685</v>
      </c>
    </row>
    <row r="174" spans="1:9">
      <c r="A174" s="46">
        <v>30193801</v>
      </c>
      <c r="B174" s="42" t="s">
        <v>9017</v>
      </c>
      <c r="C174" s="42" t="s">
        <v>9018</v>
      </c>
      <c r="D174" s="42" t="s">
        <v>1576</v>
      </c>
      <c r="E174" s="42" t="s">
        <v>8672</v>
      </c>
      <c r="F174" s="42" t="s">
        <v>8673</v>
      </c>
      <c r="G174" s="42" t="s">
        <v>1557</v>
      </c>
      <c r="H174" s="42" t="s">
        <v>3689</v>
      </c>
      <c r="I174" s="42" t="s">
        <v>8685</v>
      </c>
    </row>
    <row r="175" spans="1:9">
      <c r="A175" s="46">
        <v>30193804</v>
      </c>
      <c r="B175" s="42" t="s">
        <v>9019</v>
      </c>
      <c r="C175" s="42" t="s">
        <v>9020</v>
      </c>
      <c r="D175" s="42" t="s">
        <v>1576</v>
      </c>
      <c r="E175" s="42" t="s">
        <v>8672</v>
      </c>
      <c r="F175" s="42" t="s">
        <v>8673</v>
      </c>
      <c r="G175" s="42" t="s">
        <v>1557</v>
      </c>
      <c r="H175" s="42" t="s">
        <v>3689</v>
      </c>
      <c r="I175" s="42" t="s">
        <v>8685</v>
      </c>
    </row>
    <row r="176" spans="1:9">
      <c r="A176" s="46">
        <v>30193878</v>
      </c>
      <c r="B176" s="42" t="s">
        <v>9021</v>
      </c>
      <c r="C176" s="42" t="s">
        <v>9022</v>
      </c>
      <c r="D176" s="42" t="s">
        <v>1576</v>
      </c>
      <c r="E176" s="42" t="s">
        <v>8747</v>
      </c>
      <c r="F176" s="42" t="s">
        <v>8673</v>
      </c>
      <c r="G176" s="42" t="s">
        <v>1557</v>
      </c>
      <c r="H176" s="42" t="s">
        <v>3689</v>
      </c>
      <c r="I176" s="42" t="s">
        <v>8685</v>
      </c>
    </row>
    <row r="177" spans="1:9">
      <c r="A177" s="46">
        <v>30193914</v>
      </c>
      <c r="B177" s="42" t="s">
        <v>9023</v>
      </c>
      <c r="C177" s="42" t="s">
        <v>9024</v>
      </c>
      <c r="D177" s="42" t="s">
        <v>1576</v>
      </c>
      <c r="E177" s="42" t="s">
        <v>8672</v>
      </c>
      <c r="F177" s="42" t="s">
        <v>8673</v>
      </c>
      <c r="G177" s="42" t="s">
        <v>1557</v>
      </c>
      <c r="H177" s="42" t="s">
        <v>3689</v>
      </c>
      <c r="I177" s="42" t="s">
        <v>8685</v>
      </c>
    </row>
    <row r="178" spans="1:9">
      <c r="A178" s="46">
        <v>30194422</v>
      </c>
      <c r="B178" s="42" t="s">
        <v>9025</v>
      </c>
      <c r="C178" s="42" t="s">
        <v>9026</v>
      </c>
      <c r="D178" s="42" t="s">
        <v>1576</v>
      </c>
      <c r="E178" s="42" t="s">
        <v>8672</v>
      </c>
      <c r="F178" s="42" t="s">
        <v>8673</v>
      </c>
      <c r="G178" s="42" t="s">
        <v>1557</v>
      </c>
      <c r="H178" s="42" t="s">
        <v>3689</v>
      </c>
      <c r="I178" s="42" t="s">
        <v>8685</v>
      </c>
    </row>
    <row r="179" spans="1:9">
      <c r="A179" s="46">
        <v>30194681</v>
      </c>
      <c r="B179" s="42" t="s">
        <v>9027</v>
      </c>
      <c r="C179" s="42" t="s">
        <v>9028</v>
      </c>
      <c r="D179" s="42" t="s">
        <v>1576</v>
      </c>
      <c r="E179" s="42" t="s">
        <v>8672</v>
      </c>
      <c r="F179" s="42" t="s">
        <v>8673</v>
      </c>
      <c r="G179" s="42" t="s">
        <v>1557</v>
      </c>
      <c r="H179" s="42" t="s">
        <v>3689</v>
      </c>
      <c r="I179" s="42" t="s">
        <v>8685</v>
      </c>
    </row>
    <row r="180" spans="1:9">
      <c r="A180" s="46">
        <v>30194731</v>
      </c>
      <c r="B180" s="42" t="s">
        <v>9029</v>
      </c>
      <c r="C180" s="42" t="s">
        <v>9030</v>
      </c>
      <c r="D180" s="42" t="s">
        <v>1576</v>
      </c>
      <c r="E180" s="42" t="s">
        <v>8747</v>
      </c>
      <c r="F180" s="42" t="s">
        <v>8673</v>
      </c>
      <c r="G180" s="42" t="s">
        <v>1557</v>
      </c>
      <c r="H180" s="42" t="s">
        <v>3689</v>
      </c>
      <c r="I180" s="42" t="s">
        <v>8685</v>
      </c>
    </row>
    <row r="181" spans="1:9">
      <c r="A181" s="46">
        <v>30194732</v>
      </c>
      <c r="B181" s="42" t="s">
        <v>9031</v>
      </c>
      <c r="C181" s="42" t="s">
        <v>9032</v>
      </c>
      <c r="D181" s="42" t="s">
        <v>1576</v>
      </c>
      <c r="E181" s="42" t="s">
        <v>8747</v>
      </c>
      <c r="F181" s="42" t="s">
        <v>8673</v>
      </c>
      <c r="G181" s="42" t="s">
        <v>1557</v>
      </c>
      <c r="H181" s="42" t="s">
        <v>3689</v>
      </c>
      <c r="I181" s="42" t="s">
        <v>8685</v>
      </c>
    </row>
    <row r="182" spans="1:9">
      <c r="A182" s="46">
        <v>30194733</v>
      </c>
      <c r="B182" s="42" t="s">
        <v>9033</v>
      </c>
      <c r="C182" s="42" t="s">
        <v>9034</v>
      </c>
      <c r="D182" s="42" t="s">
        <v>1576</v>
      </c>
      <c r="E182" s="42" t="s">
        <v>8747</v>
      </c>
      <c r="F182" s="42" t="s">
        <v>8673</v>
      </c>
      <c r="G182" s="42" t="s">
        <v>1557</v>
      </c>
      <c r="H182" s="42" t="s">
        <v>3689</v>
      </c>
      <c r="I182" s="42" t="s">
        <v>8685</v>
      </c>
    </row>
    <row r="183" spans="1:9">
      <c r="A183" s="46">
        <v>30194781</v>
      </c>
      <c r="B183" s="42" t="s">
        <v>9035</v>
      </c>
      <c r="C183" s="42" t="s">
        <v>9036</v>
      </c>
      <c r="D183" s="42" t="s">
        <v>1576</v>
      </c>
      <c r="E183" s="42" t="s">
        <v>8672</v>
      </c>
      <c r="F183" s="42" t="s">
        <v>8673</v>
      </c>
      <c r="G183" s="42" t="s">
        <v>1557</v>
      </c>
      <c r="H183" s="42" t="s">
        <v>3689</v>
      </c>
      <c r="I183" s="42" t="s">
        <v>8685</v>
      </c>
    </row>
    <row r="184" spans="1:9">
      <c r="A184" s="46">
        <v>30194791</v>
      </c>
      <c r="B184" s="42" t="s">
        <v>9037</v>
      </c>
      <c r="C184" s="42" t="s">
        <v>9038</v>
      </c>
      <c r="D184" s="42" t="s">
        <v>1576</v>
      </c>
      <c r="E184" s="42" t="s">
        <v>8672</v>
      </c>
      <c r="F184" s="42" t="s">
        <v>8673</v>
      </c>
      <c r="G184" s="42" t="s">
        <v>1557</v>
      </c>
      <c r="H184" s="42" t="s">
        <v>3689</v>
      </c>
      <c r="I184" s="42" t="s">
        <v>8685</v>
      </c>
    </row>
    <row r="185" spans="1:9">
      <c r="A185" s="46">
        <v>30194800</v>
      </c>
      <c r="B185" s="42" t="s">
        <v>9039</v>
      </c>
      <c r="C185" s="42" t="s">
        <v>9040</v>
      </c>
      <c r="D185" s="42" t="s">
        <v>1576</v>
      </c>
      <c r="E185" s="42" t="s">
        <v>8672</v>
      </c>
      <c r="F185" s="42" t="s">
        <v>8673</v>
      </c>
      <c r="G185" s="42" t="s">
        <v>1557</v>
      </c>
      <c r="H185" s="42" t="s">
        <v>3689</v>
      </c>
      <c r="I185" s="42" t="s">
        <v>8685</v>
      </c>
    </row>
    <row r="186" spans="1:9">
      <c r="A186" s="46">
        <v>30194818</v>
      </c>
      <c r="B186" s="42" t="s">
        <v>9041</v>
      </c>
      <c r="C186" s="42" t="s">
        <v>9042</v>
      </c>
      <c r="D186" s="42" t="s">
        <v>1576</v>
      </c>
      <c r="E186" s="42" t="s">
        <v>8672</v>
      </c>
      <c r="F186" s="42" t="s">
        <v>8673</v>
      </c>
      <c r="G186" s="42" t="s">
        <v>1557</v>
      </c>
      <c r="H186" s="42" t="s">
        <v>3689</v>
      </c>
      <c r="I186" s="42" t="s">
        <v>8685</v>
      </c>
    </row>
    <row r="187" spans="1:9">
      <c r="A187" s="46">
        <v>30195009</v>
      </c>
      <c r="B187" s="42" t="s">
        <v>9043</v>
      </c>
      <c r="C187" s="42" t="s">
        <v>9044</v>
      </c>
      <c r="D187" s="42" t="s">
        <v>1576</v>
      </c>
      <c r="E187" s="42" t="s">
        <v>8693</v>
      </c>
      <c r="F187" s="42" t="s">
        <v>8673</v>
      </c>
      <c r="G187" s="42" t="s">
        <v>1557</v>
      </c>
      <c r="H187" s="42" t="s">
        <v>3689</v>
      </c>
      <c r="I187" s="42" t="s">
        <v>8685</v>
      </c>
    </row>
    <row r="188" spans="1:9">
      <c r="A188" s="46">
        <v>30195010</v>
      </c>
      <c r="B188" s="42" t="s">
        <v>9045</v>
      </c>
      <c r="C188" s="42" t="s">
        <v>9046</v>
      </c>
      <c r="D188" s="42" t="s">
        <v>1576</v>
      </c>
      <c r="E188" s="42" t="s">
        <v>8693</v>
      </c>
      <c r="F188" s="42" t="s">
        <v>8673</v>
      </c>
      <c r="G188" s="42" t="s">
        <v>1557</v>
      </c>
      <c r="H188" s="42" t="s">
        <v>3689</v>
      </c>
      <c r="I188" s="42" t="s">
        <v>8685</v>
      </c>
    </row>
    <row r="189" spans="1:9">
      <c r="A189" s="46">
        <v>30195011</v>
      </c>
      <c r="B189" s="42" t="s">
        <v>9047</v>
      </c>
      <c r="C189" s="42" t="s">
        <v>9048</v>
      </c>
      <c r="D189" s="42" t="s">
        <v>1576</v>
      </c>
      <c r="E189" s="42" t="s">
        <v>8693</v>
      </c>
      <c r="F189" s="42" t="s">
        <v>8673</v>
      </c>
      <c r="G189" s="42" t="s">
        <v>1557</v>
      </c>
      <c r="H189" s="42" t="s">
        <v>3689</v>
      </c>
      <c r="I189" s="42" t="s">
        <v>8685</v>
      </c>
    </row>
    <row r="190" spans="1:9">
      <c r="A190" s="46">
        <v>30195195</v>
      </c>
      <c r="B190" s="42" t="s">
        <v>9049</v>
      </c>
      <c r="C190" s="42" t="s">
        <v>9050</v>
      </c>
      <c r="D190" s="42" t="s">
        <v>1576</v>
      </c>
      <c r="E190" s="42" t="s">
        <v>8747</v>
      </c>
      <c r="F190" s="42" t="s">
        <v>8673</v>
      </c>
      <c r="G190" s="42" t="s">
        <v>1557</v>
      </c>
      <c r="H190" s="42" t="s">
        <v>3689</v>
      </c>
      <c r="I190" s="42" t="s">
        <v>8685</v>
      </c>
    </row>
    <row r="191" spans="1:9">
      <c r="A191" s="46">
        <v>30195381</v>
      </c>
      <c r="B191" s="42" t="s">
        <v>9051</v>
      </c>
      <c r="C191" s="42" t="s">
        <v>9052</v>
      </c>
      <c r="D191" s="42" t="s">
        <v>1576</v>
      </c>
      <c r="E191" s="42" t="s">
        <v>8693</v>
      </c>
      <c r="F191" s="42" t="s">
        <v>8673</v>
      </c>
      <c r="G191" s="42" t="s">
        <v>1557</v>
      </c>
      <c r="H191" s="42" t="s">
        <v>3689</v>
      </c>
      <c r="I191" s="42" t="s">
        <v>8685</v>
      </c>
    </row>
    <row r="192" spans="1:9">
      <c r="A192" s="46">
        <v>30195585</v>
      </c>
      <c r="B192" s="42" t="s">
        <v>9053</v>
      </c>
      <c r="C192" s="42" t="s">
        <v>9054</v>
      </c>
      <c r="D192" s="42" t="s">
        <v>1576</v>
      </c>
      <c r="E192" s="42" t="s">
        <v>8693</v>
      </c>
      <c r="F192" s="42" t="s">
        <v>8673</v>
      </c>
      <c r="G192" s="42" t="s">
        <v>1557</v>
      </c>
      <c r="H192" s="42" t="s">
        <v>3689</v>
      </c>
      <c r="I192" s="42" t="s">
        <v>8685</v>
      </c>
    </row>
    <row r="193" spans="1:9">
      <c r="A193" s="46">
        <v>30195586</v>
      </c>
      <c r="B193" s="42" t="s">
        <v>9055</v>
      </c>
      <c r="C193" s="42" t="s">
        <v>9056</v>
      </c>
      <c r="D193" s="42" t="s">
        <v>1576</v>
      </c>
      <c r="E193" s="42" t="s">
        <v>8693</v>
      </c>
      <c r="F193" s="42" t="s">
        <v>8673</v>
      </c>
      <c r="G193" s="42" t="s">
        <v>1557</v>
      </c>
      <c r="H193" s="42" t="s">
        <v>3689</v>
      </c>
      <c r="I193" s="42" t="s">
        <v>8685</v>
      </c>
    </row>
    <row r="194" spans="1:9">
      <c r="A194" s="46">
        <v>30195649</v>
      </c>
      <c r="B194" s="42" t="s">
        <v>9057</v>
      </c>
      <c r="C194" s="42" t="s">
        <v>9058</v>
      </c>
      <c r="D194" s="42" t="s">
        <v>1576</v>
      </c>
      <c r="E194" s="42" t="s">
        <v>8693</v>
      </c>
      <c r="F194" s="42" t="s">
        <v>8673</v>
      </c>
      <c r="G194" s="42" t="s">
        <v>1557</v>
      </c>
      <c r="H194" s="42" t="s">
        <v>3689</v>
      </c>
      <c r="I194" s="42" t="s">
        <v>8685</v>
      </c>
    </row>
    <row r="195" spans="1:9">
      <c r="A195" s="46">
        <v>30195650</v>
      </c>
      <c r="B195" s="42" t="s">
        <v>9059</v>
      </c>
      <c r="C195" s="42" t="s">
        <v>9060</v>
      </c>
      <c r="D195" s="42" t="s">
        <v>1576</v>
      </c>
      <c r="E195" s="42" t="s">
        <v>8693</v>
      </c>
      <c r="F195" s="42" t="s">
        <v>8673</v>
      </c>
      <c r="G195" s="42" t="s">
        <v>1557</v>
      </c>
      <c r="H195" s="42" t="s">
        <v>3689</v>
      </c>
      <c r="I195" s="42" t="s">
        <v>8685</v>
      </c>
    </row>
    <row r="196" spans="1:9">
      <c r="A196" s="46">
        <v>30195652</v>
      </c>
      <c r="B196" s="42" t="s">
        <v>9061</v>
      </c>
      <c r="C196" s="42" t="s">
        <v>9062</v>
      </c>
      <c r="D196" s="42" t="s">
        <v>1576</v>
      </c>
      <c r="E196" s="42" t="s">
        <v>8693</v>
      </c>
      <c r="F196" s="42" t="s">
        <v>8673</v>
      </c>
      <c r="G196" s="42" t="s">
        <v>1557</v>
      </c>
      <c r="H196" s="42" t="s">
        <v>3689</v>
      </c>
      <c r="I196" s="42" t="s">
        <v>8685</v>
      </c>
    </row>
    <row r="197" spans="1:9">
      <c r="A197" s="46">
        <v>30195683</v>
      </c>
      <c r="B197" s="42" t="s">
        <v>9063</v>
      </c>
      <c r="C197" s="42" t="s">
        <v>9064</v>
      </c>
      <c r="D197" s="42" t="s">
        <v>1576</v>
      </c>
      <c r="E197" s="42" t="s">
        <v>8672</v>
      </c>
      <c r="F197" s="42" t="s">
        <v>8673</v>
      </c>
      <c r="G197" s="42" t="s">
        <v>1557</v>
      </c>
      <c r="H197" s="42" t="s">
        <v>3689</v>
      </c>
      <c r="I197" s="42" t="s">
        <v>8685</v>
      </c>
    </row>
    <row r="198" spans="1:9">
      <c r="A198" s="46">
        <v>30196134</v>
      </c>
      <c r="B198" s="42" t="s">
        <v>9065</v>
      </c>
      <c r="C198" s="42" t="s">
        <v>9066</v>
      </c>
      <c r="D198" s="42" t="s">
        <v>1576</v>
      </c>
      <c r="E198" s="42" t="s">
        <v>8672</v>
      </c>
      <c r="F198" s="42" t="s">
        <v>8673</v>
      </c>
      <c r="G198" s="42" t="s">
        <v>1557</v>
      </c>
      <c r="H198" s="42" t="s">
        <v>3689</v>
      </c>
      <c r="I198" s="42" t="s">
        <v>8685</v>
      </c>
    </row>
    <row r="199" spans="1:9">
      <c r="A199" s="46">
        <v>30196195</v>
      </c>
      <c r="B199" s="42" t="s">
        <v>9067</v>
      </c>
      <c r="C199" s="42" t="s">
        <v>9068</v>
      </c>
      <c r="D199" s="42" t="s">
        <v>1576</v>
      </c>
      <c r="E199" s="42" t="s">
        <v>8747</v>
      </c>
      <c r="F199" s="42" t="s">
        <v>8673</v>
      </c>
      <c r="G199" s="42" t="s">
        <v>1557</v>
      </c>
      <c r="H199" s="42" t="s">
        <v>3689</v>
      </c>
      <c r="I199" s="42" t="s">
        <v>8685</v>
      </c>
    </row>
    <row r="200" spans="1:9">
      <c r="A200" s="46">
        <v>30196417</v>
      </c>
      <c r="B200" s="42" t="s">
        <v>9069</v>
      </c>
      <c r="C200" s="42" t="s">
        <v>9070</v>
      </c>
      <c r="D200" s="42" t="s">
        <v>1576</v>
      </c>
      <c r="E200" s="42" t="s">
        <v>8672</v>
      </c>
      <c r="F200" s="42" t="s">
        <v>8673</v>
      </c>
      <c r="G200" s="42" t="s">
        <v>1557</v>
      </c>
      <c r="H200" s="42" t="s">
        <v>3689</v>
      </c>
      <c r="I200" s="42" t="s">
        <v>8685</v>
      </c>
    </row>
    <row r="201" spans="1:9">
      <c r="A201" s="46">
        <v>30196502</v>
      </c>
      <c r="B201" s="42" t="s">
        <v>9071</v>
      </c>
      <c r="C201" s="42" t="s">
        <v>9072</v>
      </c>
      <c r="D201" s="42" t="s">
        <v>1576</v>
      </c>
      <c r="E201" s="42" t="s">
        <v>8693</v>
      </c>
      <c r="F201" s="42" t="s">
        <v>8673</v>
      </c>
      <c r="G201" s="42" t="s">
        <v>1557</v>
      </c>
      <c r="H201" s="42" t="s">
        <v>3689</v>
      </c>
      <c r="I201" s="42" t="s">
        <v>8685</v>
      </c>
    </row>
    <row r="202" spans="1:9">
      <c r="A202" s="46">
        <v>30196503</v>
      </c>
      <c r="B202" s="42" t="s">
        <v>9073</v>
      </c>
      <c r="C202" s="42" t="s">
        <v>9074</v>
      </c>
      <c r="D202" s="42" t="s">
        <v>1576</v>
      </c>
      <c r="E202" s="42" t="s">
        <v>8693</v>
      </c>
      <c r="F202" s="42" t="s">
        <v>8673</v>
      </c>
      <c r="G202" s="42" t="s">
        <v>1557</v>
      </c>
      <c r="H202" s="42" t="s">
        <v>3689</v>
      </c>
      <c r="I202" s="42" t="s">
        <v>8685</v>
      </c>
    </row>
    <row r="203" spans="1:9">
      <c r="A203" s="46">
        <v>30196504</v>
      </c>
      <c r="B203" s="42" t="s">
        <v>9075</v>
      </c>
      <c r="C203" s="42" t="s">
        <v>9076</v>
      </c>
      <c r="D203" s="42" t="s">
        <v>1576</v>
      </c>
      <c r="E203" s="42" t="s">
        <v>8747</v>
      </c>
      <c r="F203" s="42" t="s">
        <v>8673</v>
      </c>
      <c r="G203" s="42" t="s">
        <v>1557</v>
      </c>
      <c r="H203" s="42" t="s">
        <v>3689</v>
      </c>
      <c r="I203" s="42" t="s">
        <v>8685</v>
      </c>
    </row>
    <row r="204" spans="1:9">
      <c r="A204" s="46">
        <v>30196600</v>
      </c>
      <c r="B204" s="42" t="s">
        <v>9077</v>
      </c>
      <c r="C204" s="42" t="s">
        <v>9078</v>
      </c>
      <c r="D204" s="42" t="s">
        <v>1576</v>
      </c>
      <c r="E204" s="42" t="s">
        <v>8747</v>
      </c>
      <c r="F204" s="42" t="s">
        <v>8673</v>
      </c>
      <c r="G204" s="42" t="s">
        <v>1557</v>
      </c>
      <c r="H204" s="42" t="s">
        <v>3689</v>
      </c>
      <c r="I204" s="42" t="s">
        <v>8685</v>
      </c>
    </row>
    <row r="205" spans="1:9">
      <c r="A205" s="46">
        <v>30196601</v>
      </c>
      <c r="B205" s="42" t="s">
        <v>9079</v>
      </c>
      <c r="C205" s="42" t="s">
        <v>9080</v>
      </c>
      <c r="D205" s="42" t="s">
        <v>1576</v>
      </c>
      <c r="E205" s="42" t="s">
        <v>8747</v>
      </c>
      <c r="F205" s="42" t="s">
        <v>8673</v>
      </c>
      <c r="G205" s="42" t="s">
        <v>1557</v>
      </c>
      <c r="H205" s="42" t="s">
        <v>3689</v>
      </c>
      <c r="I205" s="42" t="s">
        <v>8685</v>
      </c>
    </row>
    <row r="206" spans="1:9">
      <c r="A206" s="46">
        <v>30196666</v>
      </c>
      <c r="B206" s="42" t="s">
        <v>9081</v>
      </c>
      <c r="C206" s="42" t="s">
        <v>9082</v>
      </c>
      <c r="D206" s="42" t="s">
        <v>1576</v>
      </c>
      <c r="E206" s="42" t="s">
        <v>8693</v>
      </c>
      <c r="F206" s="42" t="s">
        <v>8673</v>
      </c>
      <c r="G206" s="42" t="s">
        <v>1557</v>
      </c>
      <c r="H206" s="42" t="s">
        <v>3689</v>
      </c>
      <c r="I206" s="42" t="s">
        <v>8685</v>
      </c>
    </row>
    <row r="207" spans="1:9">
      <c r="A207" s="46">
        <v>30196715</v>
      </c>
      <c r="B207" s="42" t="s">
        <v>9083</v>
      </c>
      <c r="C207" s="42" t="s">
        <v>9084</v>
      </c>
      <c r="D207" s="42" t="s">
        <v>1576</v>
      </c>
      <c r="E207" s="42" t="s">
        <v>8672</v>
      </c>
      <c r="F207" s="42" t="s">
        <v>8673</v>
      </c>
      <c r="G207" s="42" t="s">
        <v>1557</v>
      </c>
      <c r="H207" s="42" t="s">
        <v>3689</v>
      </c>
      <c r="I207" s="42" t="s">
        <v>8685</v>
      </c>
    </row>
    <row r="208" spans="1:9">
      <c r="A208" s="46">
        <v>30196779</v>
      </c>
      <c r="B208" s="42" t="s">
        <v>9085</v>
      </c>
      <c r="C208" s="42" t="s">
        <v>9086</v>
      </c>
      <c r="D208" s="42" t="s">
        <v>1576</v>
      </c>
      <c r="E208" s="42" t="s">
        <v>8693</v>
      </c>
      <c r="F208" s="42" t="s">
        <v>8673</v>
      </c>
      <c r="G208" s="42" t="s">
        <v>1557</v>
      </c>
      <c r="H208" s="42" t="s">
        <v>3689</v>
      </c>
      <c r="I208" s="42" t="s">
        <v>8685</v>
      </c>
    </row>
    <row r="209" spans="1:9">
      <c r="A209" s="46">
        <v>30196780</v>
      </c>
      <c r="B209" s="42" t="s">
        <v>9087</v>
      </c>
      <c r="C209" s="42" t="s">
        <v>9088</v>
      </c>
      <c r="D209" s="42" t="s">
        <v>1576</v>
      </c>
      <c r="E209" s="42" t="s">
        <v>8747</v>
      </c>
      <c r="F209" s="42" t="s">
        <v>8673</v>
      </c>
      <c r="G209" s="42" t="s">
        <v>1557</v>
      </c>
      <c r="H209" s="42" t="s">
        <v>3689</v>
      </c>
      <c r="I209" s="42" t="s">
        <v>8685</v>
      </c>
    </row>
    <row r="210" spans="1:9">
      <c r="A210" s="46">
        <v>30196800</v>
      </c>
      <c r="B210" s="42" t="s">
        <v>9089</v>
      </c>
      <c r="C210" s="42" t="s">
        <v>9090</v>
      </c>
      <c r="D210" s="42" t="s">
        <v>1576</v>
      </c>
      <c r="E210" s="42" t="s">
        <v>8672</v>
      </c>
      <c r="F210" s="42" t="s">
        <v>8673</v>
      </c>
      <c r="G210" s="42" t="s">
        <v>1557</v>
      </c>
      <c r="H210" s="42" t="s">
        <v>3689</v>
      </c>
      <c r="I210" s="42" t="s">
        <v>8685</v>
      </c>
    </row>
    <row r="211" spans="1:9">
      <c r="A211" s="46">
        <v>30196818</v>
      </c>
      <c r="B211" s="42" t="s">
        <v>9091</v>
      </c>
      <c r="C211" s="42" t="s">
        <v>9092</v>
      </c>
      <c r="D211" s="42" t="s">
        <v>1576</v>
      </c>
      <c r="E211" s="42" t="s">
        <v>8747</v>
      </c>
      <c r="F211" s="42" t="s">
        <v>8673</v>
      </c>
      <c r="G211" s="42" t="s">
        <v>1557</v>
      </c>
      <c r="H211" s="42" t="s">
        <v>3689</v>
      </c>
      <c r="I211" s="42" t="s">
        <v>8685</v>
      </c>
    </row>
    <row r="212" spans="1:9">
      <c r="A212" s="46">
        <v>30196825</v>
      </c>
      <c r="B212" s="42" t="s">
        <v>9093</v>
      </c>
      <c r="C212" s="42" t="s">
        <v>9094</v>
      </c>
      <c r="D212" s="42" t="s">
        <v>1576</v>
      </c>
      <c r="E212" s="42" t="s">
        <v>8693</v>
      </c>
      <c r="F212" s="42" t="s">
        <v>8673</v>
      </c>
      <c r="G212" s="42" t="s">
        <v>1557</v>
      </c>
      <c r="H212" s="42" t="s">
        <v>3689</v>
      </c>
      <c r="I212" s="42" t="s">
        <v>8685</v>
      </c>
    </row>
    <row r="213" spans="1:9">
      <c r="A213" s="46">
        <v>30197437</v>
      </c>
      <c r="B213" s="42" t="s">
        <v>9095</v>
      </c>
      <c r="C213" s="42" t="s">
        <v>9096</v>
      </c>
      <c r="D213" s="42" t="s">
        <v>1576</v>
      </c>
      <c r="E213" s="42" t="s">
        <v>8693</v>
      </c>
      <c r="F213" s="42" t="s">
        <v>8673</v>
      </c>
      <c r="G213" s="42" t="s">
        <v>1557</v>
      </c>
      <c r="H213" s="42" t="s">
        <v>3689</v>
      </c>
      <c r="I213" s="42" t="s">
        <v>8685</v>
      </c>
    </row>
    <row r="214" spans="1:9">
      <c r="A214" s="46">
        <v>30197438</v>
      </c>
      <c r="B214" s="42" t="s">
        <v>9097</v>
      </c>
      <c r="C214" s="42" t="s">
        <v>9098</v>
      </c>
      <c r="D214" s="42" t="s">
        <v>1576</v>
      </c>
      <c r="E214" s="42" t="s">
        <v>8693</v>
      </c>
      <c r="F214" s="42" t="s">
        <v>8673</v>
      </c>
      <c r="G214" s="42" t="s">
        <v>1557</v>
      </c>
      <c r="H214" s="42" t="s">
        <v>3689</v>
      </c>
      <c r="I214" s="42" t="s">
        <v>8685</v>
      </c>
    </row>
    <row r="215" spans="1:9">
      <c r="A215" s="46">
        <v>30197439</v>
      </c>
      <c r="B215" s="42" t="s">
        <v>9099</v>
      </c>
      <c r="C215" s="42" t="s">
        <v>9100</v>
      </c>
      <c r="D215" s="42" t="s">
        <v>1576</v>
      </c>
      <c r="E215" s="42" t="s">
        <v>8693</v>
      </c>
      <c r="F215" s="42" t="s">
        <v>8673</v>
      </c>
      <c r="G215" s="42" t="s">
        <v>1557</v>
      </c>
      <c r="H215" s="42" t="s">
        <v>3689</v>
      </c>
      <c r="I215" s="42" t="s">
        <v>8685</v>
      </c>
    </row>
    <row r="216" spans="1:9">
      <c r="A216" s="46">
        <v>30197440</v>
      </c>
      <c r="B216" s="42" t="s">
        <v>9101</v>
      </c>
      <c r="C216" s="42" t="s">
        <v>9102</v>
      </c>
      <c r="D216" s="42" t="s">
        <v>1576</v>
      </c>
      <c r="E216" s="42" t="s">
        <v>8693</v>
      </c>
      <c r="F216" s="42" t="s">
        <v>8673</v>
      </c>
      <c r="G216" s="42" t="s">
        <v>1557</v>
      </c>
      <c r="H216" s="42" t="s">
        <v>3689</v>
      </c>
      <c r="I216" s="42" t="s">
        <v>8685</v>
      </c>
    </row>
    <row r="217" spans="1:9">
      <c r="A217" s="46">
        <v>30197532</v>
      </c>
      <c r="B217" s="42" t="s">
        <v>9103</v>
      </c>
      <c r="C217" s="42" t="s">
        <v>9104</v>
      </c>
      <c r="D217" s="42" t="s">
        <v>1576</v>
      </c>
      <c r="E217" s="42" t="s">
        <v>8693</v>
      </c>
      <c r="F217" s="42" t="s">
        <v>8673</v>
      </c>
      <c r="G217" s="42" t="s">
        <v>1557</v>
      </c>
      <c r="H217" s="42" t="s">
        <v>3689</v>
      </c>
      <c r="I217" s="42" t="s">
        <v>8685</v>
      </c>
    </row>
    <row r="218" spans="1:9">
      <c r="A218" s="46">
        <v>30197680</v>
      </c>
      <c r="B218" s="42" t="s">
        <v>9105</v>
      </c>
      <c r="C218" s="42" t="s">
        <v>9106</v>
      </c>
      <c r="D218" s="42" t="s">
        <v>1576</v>
      </c>
      <c r="E218" s="42" t="s">
        <v>8672</v>
      </c>
      <c r="F218" s="42" t="s">
        <v>8673</v>
      </c>
      <c r="G218" s="42" t="s">
        <v>1557</v>
      </c>
      <c r="H218" s="42" t="s">
        <v>3689</v>
      </c>
      <c r="I218" s="42" t="s">
        <v>8685</v>
      </c>
    </row>
    <row r="219" spans="1:9">
      <c r="A219" s="46">
        <v>30197681</v>
      </c>
      <c r="B219" s="42" t="s">
        <v>9107</v>
      </c>
      <c r="C219" s="42" t="s">
        <v>9108</v>
      </c>
      <c r="D219" s="42" t="s">
        <v>1576</v>
      </c>
      <c r="E219" s="42" t="s">
        <v>8672</v>
      </c>
      <c r="F219" s="42" t="s">
        <v>8673</v>
      </c>
      <c r="G219" s="42" t="s">
        <v>1557</v>
      </c>
      <c r="H219" s="42" t="s">
        <v>3689</v>
      </c>
      <c r="I219" s="42" t="s">
        <v>8685</v>
      </c>
    </row>
    <row r="220" spans="1:9">
      <c r="A220" s="46">
        <v>30197688</v>
      </c>
      <c r="B220" s="42" t="s">
        <v>9109</v>
      </c>
      <c r="C220" s="42" t="s">
        <v>9110</v>
      </c>
      <c r="D220" s="42" t="s">
        <v>1576</v>
      </c>
      <c r="E220" s="42" t="s">
        <v>8672</v>
      </c>
      <c r="F220" s="42" t="s">
        <v>8673</v>
      </c>
      <c r="G220" s="42" t="s">
        <v>1557</v>
      </c>
      <c r="H220" s="42" t="s">
        <v>3689</v>
      </c>
      <c r="I220" s="42" t="s">
        <v>8685</v>
      </c>
    </row>
    <row r="221" spans="1:9">
      <c r="A221" s="46">
        <v>30197802</v>
      </c>
      <c r="B221" s="42" t="s">
        <v>9111</v>
      </c>
      <c r="C221" s="42" t="s">
        <v>9112</v>
      </c>
      <c r="D221" s="42" t="s">
        <v>1576</v>
      </c>
      <c r="E221" s="42" t="s">
        <v>8672</v>
      </c>
      <c r="F221" s="42" t="s">
        <v>8673</v>
      </c>
      <c r="G221" s="42" t="s">
        <v>1557</v>
      </c>
      <c r="H221" s="42" t="s">
        <v>3689</v>
      </c>
      <c r="I221" s="42" t="s">
        <v>8685</v>
      </c>
    </row>
    <row r="222" spans="1:9">
      <c r="A222" s="46">
        <v>30198203</v>
      </c>
      <c r="B222" s="42" t="s">
        <v>9113</v>
      </c>
      <c r="C222" s="42" t="s">
        <v>9114</v>
      </c>
      <c r="D222" s="42" t="s">
        <v>1576</v>
      </c>
      <c r="E222" s="42" t="s">
        <v>8672</v>
      </c>
      <c r="F222" s="42" t="s">
        <v>8673</v>
      </c>
      <c r="G222" s="42" t="s">
        <v>1557</v>
      </c>
      <c r="H222" s="42" t="s">
        <v>3689</v>
      </c>
      <c r="I222" s="42" t="s">
        <v>8685</v>
      </c>
    </row>
    <row r="223" spans="1:9">
      <c r="A223" s="46">
        <v>30198204</v>
      </c>
      <c r="B223" s="42" t="s">
        <v>9115</v>
      </c>
      <c r="C223" s="42" t="s">
        <v>9116</v>
      </c>
      <c r="D223" s="42" t="s">
        <v>1576</v>
      </c>
      <c r="E223" s="42" t="s">
        <v>8672</v>
      </c>
      <c r="F223" s="42" t="s">
        <v>8673</v>
      </c>
      <c r="G223" s="42" t="s">
        <v>1557</v>
      </c>
      <c r="H223" s="42" t="s">
        <v>3689</v>
      </c>
      <c r="I223" s="42" t="s">
        <v>8685</v>
      </c>
    </row>
    <row r="224" spans="1:9">
      <c r="A224" s="46">
        <v>30198205</v>
      </c>
      <c r="B224" s="42" t="s">
        <v>9117</v>
      </c>
      <c r="C224" s="42" t="s">
        <v>9118</v>
      </c>
      <c r="D224" s="42" t="s">
        <v>1576</v>
      </c>
      <c r="E224" s="42" t="s">
        <v>8672</v>
      </c>
      <c r="F224" s="42" t="s">
        <v>8673</v>
      </c>
      <c r="G224" s="42" t="s">
        <v>1557</v>
      </c>
      <c r="H224" s="42" t="s">
        <v>3689</v>
      </c>
      <c r="I224" s="42" t="s">
        <v>8685</v>
      </c>
    </row>
    <row r="225" spans="1:9">
      <c r="A225" s="46">
        <v>30198532</v>
      </c>
      <c r="B225" s="42" t="s">
        <v>9119</v>
      </c>
      <c r="C225" s="42" t="s">
        <v>9120</v>
      </c>
      <c r="D225" s="42" t="s">
        <v>1576</v>
      </c>
      <c r="E225" s="42" t="s">
        <v>8693</v>
      </c>
      <c r="F225" s="42" t="s">
        <v>8673</v>
      </c>
      <c r="G225" s="42" t="s">
        <v>1557</v>
      </c>
      <c r="H225" s="42" t="s">
        <v>3689</v>
      </c>
      <c r="I225" s="42" t="s">
        <v>8685</v>
      </c>
    </row>
    <row r="226" spans="1:9">
      <c r="A226" s="46">
        <v>30198533</v>
      </c>
      <c r="B226" s="42" t="s">
        <v>9121</v>
      </c>
      <c r="C226" s="42" t="s">
        <v>9122</v>
      </c>
      <c r="D226" s="42" t="s">
        <v>1576</v>
      </c>
      <c r="E226" s="42" t="s">
        <v>8693</v>
      </c>
      <c r="F226" s="42" t="s">
        <v>8673</v>
      </c>
      <c r="G226" s="42" t="s">
        <v>1557</v>
      </c>
      <c r="H226" s="42" t="s">
        <v>3689</v>
      </c>
      <c r="I226" s="42" t="s">
        <v>8685</v>
      </c>
    </row>
    <row r="227" spans="1:9">
      <c r="A227" s="46">
        <v>30198534</v>
      </c>
      <c r="B227" s="42" t="s">
        <v>9123</v>
      </c>
      <c r="C227" s="42" t="s">
        <v>9124</v>
      </c>
      <c r="D227" s="42" t="s">
        <v>1576</v>
      </c>
      <c r="E227" s="42" t="s">
        <v>8693</v>
      </c>
      <c r="F227" s="42" t="s">
        <v>8673</v>
      </c>
      <c r="G227" s="42" t="s">
        <v>1557</v>
      </c>
      <c r="H227" s="42" t="s">
        <v>3689</v>
      </c>
      <c r="I227" s="42" t="s">
        <v>8685</v>
      </c>
    </row>
    <row r="228" spans="1:9">
      <c r="A228" s="46">
        <v>30198535</v>
      </c>
      <c r="B228" s="42" t="s">
        <v>9125</v>
      </c>
      <c r="C228" s="42" t="s">
        <v>9126</v>
      </c>
      <c r="D228" s="42" t="s">
        <v>1576</v>
      </c>
      <c r="E228" s="42" t="s">
        <v>8693</v>
      </c>
      <c r="F228" s="42" t="s">
        <v>8673</v>
      </c>
      <c r="G228" s="42" t="s">
        <v>1557</v>
      </c>
      <c r="H228" s="42" t="s">
        <v>3689</v>
      </c>
      <c r="I228" s="42" t="s">
        <v>8685</v>
      </c>
    </row>
    <row r="229" spans="1:9">
      <c r="A229" s="46">
        <v>30198536</v>
      </c>
      <c r="B229" s="42" t="s">
        <v>9127</v>
      </c>
      <c r="C229" s="42" t="s">
        <v>9128</v>
      </c>
      <c r="D229" s="42" t="s">
        <v>1576</v>
      </c>
      <c r="E229" s="42" t="s">
        <v>8693</v>
      </c>
      <c r="F229" s="42" t="s">
        <v>8673</v>
      </c>
      <c r="G229" s="42" t="s">
        <v>1557</v>
      </c>
      <c r="H229" s="42" t="s">
        <v>3689</v>
      </c>
      <c r="I229" s="42" t="s">
        <v>8685</v>
      </c>
    </row>
    <row r="230" spans="1:9">
      <c r="A230" s="46">
        <v>30198537</v>
      </c>
      <c r="B230" s="42" t="s">
        <v>9129</v>
      </c>
      <c r="C230" s="42" t="s">
        <v>9130</v>
      </c>
      <c r="D230" s="42" t="s">
        <v>1576</v>
      </c>
      <c r="E230" s="42" t="s">
        <v>8693</v>
      </c>
      <c r="F230" s="42" t="s">
        <v>8673</v>
      </c>
      <c r="G230" s="42" t="s">
        <v>1557</v>
      </c>
      <c r="H230" s="42" t="s">
        <v>3689</v>
      </c>
      <c r="I230" s="42" t="s">
        <v>8685</v>
      </c>
    </row>
    <row r="231" spans="1:9">
      <c r="A231" s="46">
        <v>30198538</v>
      </c>
      <c r="B231" s="42" t="s">
        <v>9131</v>
      </c>
      <c r="C231" s="42" t="s">
        <v>9132</v>
      </c>
      <c r="D231" s="42" t="s">
        <v>1576</v>
      </c>
      <c r="E231" s="42" t="s">
        <v>8693</v>
      </c>
      <c r="F231" s="42" t="s">
        <v>8673</v>
      </c>
      <c r="G231" s="42" t="s">
        <v>1557</v>
      </c>
      <c r="H231" s="42" t="s">
        <v>3689</v>
      </c>
      <c r="I231" s="42" t="s">
        <v>8685</v>
      </c>
    </row>
    <row r="232" spans="1:9">
      <c r="A232" s="46">
        <v>30198557</v>
      </c>
      <c r="B232" s="42" t="s">
        <v>9133</v>
      </c>
      <c r="C232" s="42" t="s">
        <v>9134</v>
      </c>
      <c r="D232" s="42" t="s">
        <v>1576</v>
      </c>
      <c r="E232" s="42" t="s">
        <v>8672</v>
      </c>
      <c r="F232" s="42" t="s">
        <v>8673</v>
      </c>
      <c r="G232" s="42" t="s">
        <v>1557</v>
      </c>
      <c r="H232" s="42" t="s">
        <v>3689</v>
      </c>
      <c r="I232" s="42" t="s">
        <v>8685</v>
      </c>
    </row>
    <row r="233" spans="1:9">
      <c r="A233" s="46">
        <v>30198681</v>
      </c>
      <c r="B233" s="42" t="s">
        <v>9135</v>
      </c>
      <c r="C233" s="42" t="s">
        <v>9136</v>
      </c>
      <c r="D233" s="42" t="s">
        <v>1576</v>
      </c>
      <c r="E233" s="42" t="s">
        <v>8672</v>
      </c>
      <c r="F233" s="42" t="s">
        <v>8673</v>
      </c>
      <c r="G233" s="42" t="s">
        <v>1557</v>
      </c>
      <c r="H233" s="42" t="s">
        <v>3689</v>
      </c>
      <c r="I233" s="42" t="s">
        <v>8685</v>
      </c>
    </row>
    <row r="234" spans="1:9">
      <c r="A234" s="46">
        <v>30199365</v>
      </c>
      <c r="B234" s="42" t="s">
        <v>9137</v>
      </c>
      <c r="C234" s="42" t="s">
        <v>9138</v>
      </c>
      <c r="D234" s="42" t="s">
        <v>1576</v>
      </c>
      <c r="E234" s="42" t="s">
        <v>8693</v>
      </c>
      <c r="F234" s="42" t="s">
        <v>8673</v>
      </c>
      <c r="G234" s="42" t="s">
        <v>1557</v>
      </c>
      <c r="H234" s="42" t="s">
        <v>3689</v>
      </c>
      <c r="I234" s="42" t="s">
        <v>8685</v>
      </c>
    </row>
    <row r="235" spans="1:9">
      <c r="A235" s="46">
        <v>30199369</v>
      </c>
      <c r="B235" s="42" t="s">
        <v>9139</v>
      </c>
      <c r="C235" s="42" t="s">
        <v>9140</v>
      </c>
      <c r="D235" s="42" t="s">
        <v>1576</v>
      </c>
      <c r="E235" s="42" t="s">
        <v>8693</v>
      </c>
      <c r="F235" s="42" t="s">
        <v>8673</v>
      </c>
      <c r="G235" s="42" t="s">
        <v>1557</v>
      </c>
      <c r="H235" s="42" t="s">
        <v>3689</v>
      </c>
      <c r="I235" s="42" t="s">
        <v>8685</v>
      </c>
    </row>
    <row r="236" spans="1:9">
      <c r="A236" s="46">
        <v>30199370</v>
      </c>
      <c r="B236" s="42" t="s">
        <v>9141</v>
      </c>
      <c r="C236" s="42" t="s">
        <v>9142</v>
      </c>
      <c r="D236" s="42" t="s">
        <v>1576</v>
      </c>
      <c r="E236" s="42" t="s">
        <v>8693</v>
      </c>
      <c r="F236" s="42" t="s">
        <v>8673</v>
      </c>
      <c r="G236" s="42" t="s">
        <v>1557</v>
      </c>
      <c r="H236" s="42" t="s">
        <v>3689</v>
      </c>
      <c r="I236" s="42" t="s">
        <v>8685</v>
      </c>
    </row>
    <row r="237" spans="1:9">
      <c r="A237" s="46">
        <v>30199371</v>
      </c>
      <c r="B237" s="42" t="s">
        <v>9143</v>
      </c>
      <c r="C237" s="42" t="s">
        <v>9144</v>
      </c>
      <c r="D237" s="42" t="s">
        <v>1576</v>
      </c>
      <c r="E237" s="42" t="s">
        <v>8693</v>
      </c>
      <c r="F237" s="42" t="s">
        <v>8673</v>
      </c>
      <c r="G237" s="42" t="s">
        <v>1557</v>
      </c>
      <c r="H237" s="42" t="s">
        <v>3689</v>
      </c>
      <c r="I237" s="42" t="s">
        <v>8685</v>
      </c>
    </row>
    <row r="238" spans="1:9">
      <c r="A238" s="46">
        <v>30199372</v>
      </c>
      <c r="B238" s="42" t="s">
        <v>9145</v>
      </c>
      <c r="C238" s="42" t="s">
        <v>9146</v>
      </c>
      <c r="D238" s="42" t="s">
        <v>1576</v>
      </c>
      <c r="E238" s="42" t="s">
        <v>8693</v>
      </c>
      <c r="F238" s="42" t="s">
        <v>8673</v>
      </c>
      <c r="G238" s="42" t="s">
        <v>1557</v>
      </c>
      <c r="H238" s="42" t="s">
        <v>3689</v>
      </c>
      <c r="I238" s="42" t="s">
        <v>8685</v>
      </c>
    </row>
    <row r="239" spans="1:9">
      <c r="A239" s="46">
        <v>30199374</v>
      </c>
      <c r="B239" s="42" t="s">
        <v>9147</v>
      </c>
      <c r="C239" s="42" t="s">
        <v>9148</v>
      </c>
      <c r="D239" s="42" t="s">
        <v>1576</v>
      </c>
      <c r="E239" s="42" t="s">
        <v>8693</v>
      </c>
      <c r="F239" s="42" t="s">
        <v>8673</v>
      </c>
      <c r="G239" s="42" t="s">
        <v>1557</v>
      </c>
      <c r="H239" s="42" t="s">
        <v>3689</v>
      </c>
      <c r="I239" s="42" t="s">
        <v>8685</v>
      </c>
    </row>
    <row r="240" spans="1:9">
      <c r="A240" s="46">
        <v>30199375</v>
      </c>
      <c r="B240" s="42" t="s">
        <v>9149</v>
      </c>
      <c r="C240" s="42" t="s">
        <v>9150</v>
      </c>
      <c r="D240" s="42" t="s">
        <v>1576</v>
      </c>
      <c r="E240" s="42" t="s">
        <v>8693</v>
      </c>
      <c r="F240" s="42" t="s">
        <v>8673</v>
      </c>
      <c r="G240" s="42" t="s">
        <v>1557</v>
      </c>
      <c r="H240" s="42" t="s">
        <v>3689</v>
      </c>
      <c r="I240" s="42" t="s">
        <v>8685</v>
      </c>
    </row>
    <row r="241" spans="1:9">
      <c r="A241" s="46">
        <v>30199376</v>
      </c>
      <c r="B241" s="42" t="s">
        <v>9151</v>
      </c>
      <c r="C241" s="42" t="s">
        <v>9152</v>
      </c>
      <c r="D241" s="42" t="s">
        <v>1576</v>
      </c>
      <c r="E241" s="42" t="s">
        <v>8693</v>
      </c>
      <c r="F241" s="42" t="s">
        <v>8673</v>
      </c>
      <c r="G241" s="42" t="s">
        <v>1557</v>
      </c>
      <c r="H241" s="42" t="s">
        <v>3689</v>
      </c>
      <c r="I241" s="42" t="s">
        <v>8685</v>
      </c>
    </row>
    <row r="242" spans="1:9">
      <c r="A242" s="46">
        <v>30207784</v>
      </c>
      <c r="B242" s="42" t="s">
        <v>9153</v>
      </c>
      <c r="C242" s="42" t="s">
        <v>9154</v>
      </c>
      <c r="D242" s="42" t="s">
        <v>1727</v>
      </c>
      <c r="E242" s="42" t="s">
        <v>8672</v>
      </c>
      <c r="F242" s="42" t="s">
        <v>8673</v>
      </c>
      <c r="G242" s="42" t="s">
        <v>1557</v>
      </c>
      <c r="H242" s="42" t="s">
        <v>3689</v>
      </c>
      <c r="I242" s="42" t="s">
        <v>8674</v>
      </c>
    </row>
    <row r="243" spans="1:9">
      <c r="A243" s="46">
        <v>30245764</v>
      </c>
      <c r="B243" s="42" t="s">
        <v>9155</v>
      </c>
      <c r="C243" s="42" t="s">
        <v>9156</v>
      </c>
      <c r="D243" s="42" t="s">
        <v>1594</v>
      </c>
      <c r="E243" s="42" t="s">
        <v>8672</v>
      </c>
      <c r="F243" s="42" t="s">
        <v>8673</v>
      </c>
      <c r="G243" s="42" t="s">
        <v>1557</v>
      </c>
      <c r="H243" s="42" t="s">
        <v>3689</v>
      </c>
      <c r="I243" s="42" t="s">
        <v>8682</v>
      </c>
    </row>
    <row r="244" spans="1:9">
      <c r="A244" s="46">
        <v>30247748</v>
      </c>
      <c r="B244" s="42" t="s">
        <v>9157</v>
      </c>
      <c r="C244" s="42" t="s">
        <v>9158</v>
      </c>
      <c r="D244" s="42" t="s">
        <v>1594</v>
      </c>
      <c r="E244" s="42" t="s">
        <v>8672</v>
      </c>
      <c r="F244" s="42" t="s">
        <v>8673</v>
      </c>
      <c r="G244" s="42" t="s">
        <v>1557</v>
      </c>
      <c r="H244" s="42" t="s">
        <v>3689</v>
      </c>
      <c r="I244" s="42" t="s">
        <v>8682</v>
      </c>
    </row>
    <row r="245" spans="1:9">
      <c r="A245" s="46">
        <v>30250588</v>
      </c>
      <c r="B245" s="42" t="s">
        <v>9159</v>
      </c>
      <c r="C245" s="42" t="s">
        <v>9160</v>
      </c>
      <c r="D245" s="42" t="s">
        <v>1594</v>
      </c>
      <c r="E245" s="42" t="s">
        <v>8672</v>
      </c>
      <c r="F245" s="42" t="s">
        <v>8673</v>
      </c>
      <c r="G245" s="42" t="s">
        <v>1557</v>
      </c>
      <c r="H245" s="42" t="s">
        <v>3689</v>
      </c>
      <c r="I245" s="42" t="s">
        <v>8682</v>
      </c>
    </row>
    <row r="246" spans="1:9">
      <c r="A246" s="46">
        <v>30253219</v>
      </c>
      <c r="B246" s="42" t="s">
        <v>9161</v>
      </c>
      <c r="C246" s="42" t="s">
        <v>9162</v>
      </c>
      <c r="D246" s="42" t="s">
        <v>1594</v>
      </c>
      <c r="E246" s="42" t="s">
        <v>8693</v>
      </c>
      <c r="F246" s="42" t="s">
        <v>8673</v>
      </c>
      <c r="G246" s="42" t="s">
        <v>1557</v>
      </c>
      <c r="H246" s="42" t="s">
        <v>3689</v>
      </c>
      <c r="I246" s="42" t="s">
        <v>8682</v>
      </c>
    </row>
    <row r="247" spans="1:9">
      <c r="A247" s="46">
        <v>30253220</v>
      </c>
      <c r="B247" s="42" t="s">
        <v>9163</v>
      </c>
      <c r="C247" s="42" t="s">
        <v>9164</v>
      </c>
      <c r="D247" s="42" t="s">
        <v>1594</v>
      </c>
      <c r="E247" s="42" t="s">
        <v>8672</v>
      </c>
      <c r="F247" s="42" t="s">
        <v>8673</v>
      </c>
      <c r="G247" s="42" t="s">
        <v>1557</v>
      </c>
      <c r="H247" s="42" t="s">
        <v>3689</v>
      </c>
      <c r="I247" s="42" t="s">
        <v>8682</v>
      </c>
    </row>
    <row r="248" spans="1:9">
      <c r="A248" s="46">
        <v>30253221</v>
      </c>
      <c r="B248" s="42" t="s">
        <v>9165</v>
      </c>
      <c r="C248" s="42" t="s">
        <v>9166</v>
      </c>
      <c r="D248" s="42" t="s">
        <v>1594</v>
      </c>
      <c r="E248" s="42" t="s">
        <v>8672</v>
      </c>
      <c r="F248" s="42" t="s">
        <v>8673</v>
      </c>
      <c r="G248" s="42" t="s">
        <v>1557</v>
      </c>
      <c r="H248" s="42" t="s">
        <v>3689</v>
      </c>
      <c r="I248" s="42" t="s">
        <v>8682</v>
      </c>
    </row>
    <row r="249" spans="1:9">
      <c r="A249" s="46">
        <v>30253222</v>
      </c>
      <c r="B249" s="42" t="s">
        <v>9167</v>
      </c>
      <c r="C249" s="42" t="s">
        <v>9168</v>
      </c>
      <c r="D249" s="42" t="s">
        <v>1594</v>
      </c>
      <c r="E249" s="42" t="s">
        <v>8747</v>
      </c>
      <c r="F249" s="42" t="s">
        <v>8673</v>
      </c>
      <c r="G249" s="42" t="s">
        <v>1557</v>
      </c>
      <c r="H249" s="42" t="s">
        <v>3689</v>
      </c>
      <c r="I249" s="42" t="s">
        <v>8682</v>
      </c>
    </row>
    <row r="250" spans="1:9">
      <c r="A250" s="46">
        <v>30253223</v>
      </c>
      <c r="B250" s="42" t="s">
        <v>9169</v>
      </c>
      <c r="C250" s="42" t="s">
        <v>9170</v>
      </c>
      <c r="D250" s="42" t="s">
        <v>1594</v>
      </c>
      <c r="E250" s="42" t="s">
        <v>8693</v>
      </c>
      <c r="F250" s="42" t="s">
        <v>8673</v>
      </c>
      <c r="G250" s="42" t="s">
        <v>1557</v>
      </c>
      <c r="H250" s="42" t="s">
        <v>3689</v>
      </c>
      <c r="I250" s="42" t="s">
        <v>8682</v>
      </c>
    </row>
    <row r="251" spans="1:9">
      <c r="A251" s="46">
        <v>30253224</v>
      </c>
      <c r="B251" s="42" t="s">
        <v>9171</v>
      </c>
      <c r="C251" s="42" t="s">
        <v>9172</v>
      </c>
      <c r="D251" s="42" t="s">
        <v>1594</v>
      </c>
      <c r="E251" s="42" t="s">
        <v>8672</v>
      </c>
      <c r="F251" s="42" t="s">
        <v>8673</v>
      </c>
      <c r="G251" s="42" t="s">
        <v>1557</v>
      </c>
      <c r="H251" s="42" t="s">
        <v>3689</v>
      </c>
      <c r="I251" s="42" t="s">
        <v>8682</v>
      </c>
    </row>
    <row r="252" spans="1:9">
      <c r="A252" s="46">
        <v>30253225</v>
      </c>
      <c r="B252" s="42" t="s">
        <v>9173</v>
      </c>
      <c r="C252" s="42" t="s">
        <v>9174</v>
      </c>
      <c r="D252" s="42" t="s">
        <v>1594</v>
      </c>
      <c r="E252" s="42" t="s">
        <v>8747</v>
      </c>
      <c r="F252" s="42" t="s">
        <v>8673</v>
      </c>
      <c r="G252" s="42" t="s">
        <v>1557</v>
      </c>
      <c r="H252" s="42" t="s">
        <v>3689</v>
      </c>
      <c r="I252" s="42" t="s">
        <v>8682</v>
      </c>
    </row>
    <row r="253" spans="1:9">
      <c r="A253" s="46">
        <v>30253226</v>
      </c>
      <c r="B253" s="42" t="s">
        <v>9175</v>
      </c>
      <c r="C253" s="42" t="s">
        <v>9176</v>
      </c>
      <c r="D253" s="42" t="s">
        <v>1594</v>
      </c>
      <c r="E253" s="42" t="s">
        <v>8747</v>
      </c>
      <c r="F253" s="42" t="s">
        <v>8673</v>
      </c>
      <c r="G253" s="42" t="s">
        <v>1557</v>
      </c>
      <c r="H253" s="42" t="s">
        <v>3689</v>
      </c>
      <c r="I253" s="42" t="s">
        <v>8682</v>
      </c>
    </row>
    <row r="254" spans="1:9">
      <c r="A254" s="46">
        <v>30253228</v>
      </c>
      <c r="B254" s="42" t="s">
        <v>9177</v>
      </c>
      <c r="C254" s="42" t="s">
        <v>9178</v>
      </c>
      <c r="D254" s="42" t="s">
        <v>1594</v>
      </c>
      <c r="E254" s="42" t="s">
        <v>8747</v>
      </c>
      <c r="F254" s="42" t="s">
        <v>8673</v>
      </c>
      <c r="G254" s="42" t="s">
        <v>1557</v>
      </c>
      <c r="H254" s="42" t="s">
        <v>3689</v>
      </c>
      <c r="I254" s="42" t="s">
        <v>8682</v>
      </c>
    </row>
    <row r="255" spans="1:9">
      <c r="A255" s="46">
        <v>30253229</v>
      </c>
      <c r="B255" s="42" t="s">
        <v>9179</v>
      </c>
      <c r="C255" s="42" t="s">
        <v>9180</v>
      </c>
      <c r="D255" s="42" t="s">
        <v>1594</v>
      </c>
      <c r="E255" s="42" t="s">
        <v>8693</v>
      </c>
      <c r="F255" s="42" t="s">
        <v>8673</v>
      </c>
      <c r="G255" s="42" t="s">
        <v>1557</v>
      </c>
      <c r="H255" s="42" t="s">
        <v>3689</v>
      </c>
      <c r="I255" s="42" t="s">
        <v>8682</v>
      </c>
    </row>
    <row r="256" spans="1:9">
      <c r="A256" s="46">
        <v>30253230</v>
      </c>
      <c r="B256" s="42" t="s">
        <v>9181</v>
      </c>
      <c r="C256" s="42" t="s">
        <v>9182</v>
      </c>
      <c r="D256" s="42" t="s">
        <v>1594</v>
      </c>
      <c r="E256" s="42" t="s">
        <v>8693</v>
      </c>
      <c r="F256" s="42" t="s">
        <v>8673</v>
      </c>
      <c r="G256" s="42" t="s">
        <v>1557</v>
      </c>
      <c r="H256" s="42" t="s">
        <v>3689</v>
      </c>
      <c r="I256" s="42" t="s">
        <v>8682</v>
      </c>
    </row>
    <row r="257" spans="1:9">
      <c r="A257" s="46">
        <v>30253231</v>
      </c>
      <c r="B257" s="42" t="s">
        <v>9183</v>
      </c>
      <c r="C257" s="42" t="s">
        <v>9184</v>
      </c>
      <c r="D257" s="42" t="s">
        <v>1594</v>
      </c>
      <c r="E257" s="42" t="s">
        <v>8747</v>
      </c>
      <c r="F257" s="42" t="s">
        <v>8673</v>
      </c>
      <c r="G257" s="42" t="s">
        <v>1557</v>
      </c>
      <c r="H257" s="42" t="s">
        <v>3689</v>
      </c>
      <c r="I257" s="42" t="s">
        <v>8682</v>
      </c>
    </row>
    <row r="258" spans="1:9">
      <c r="A258" s="46">
        <v>30253232</v>
      </c>
      <c r="B258" s="42" t="s">
        <v>9185</v>
      </c>
      <c r="C258" s="42" t="s">
        <v>9186</v>
      </c>
      <c r="D258" s="42" t="s">
        <v>1594</v>
      </c>
      <c r="E258" s="42" t="s">
        <v>8747</v>
      </c>
      <c r="F258" s="42" t="s">
        <v>8673</v>
      </c>
      <c r="G258" s="42" t="s">
        <v>1557</v>
      </c>
      <c r="H258" s="42" t="s">
        <v>3689</v>
      </c>
      <c r="I258" s="42" t="s">
        <v>8682</v>
      </c>
    </row>
    <row r="259" spans="1:9">
      <c r="A259" s="46">
        <v>30253233</v>
      </c>
      <c r="B259" s="42" t="s">
        <v>9187</v>
      </c>
      <c r="C259" s="42" t="s">
        <v>9188</v>
      </c>
      <c r="D259" s="42" t="s">
        <v>1594</v>
      </c>
      <c r="E259" s="42" t="s">
        <v>8747</v>
      </c>
      <c r="F259" s="42" t="s">
        <v>8673</v>
      </c>
      <c r="G259" s="42" t="s">
        <v>1557</v>
      </c>
      <c r="H259" s="42" t="s">
        <v>3689</v>
      </c>
      <c r="I259" s="42" t="s">
        <v>8682</v>
      </c>
    </row>
    <row r="260" spans="1:9">
      <c r="A260" s="46">
        <v>30253234</v>
      </c>
      <c r="B260" s="42" t="s">
        <v>9189</v>
      </c>
      <c r="C260" s="42" t="s">
        <v>9190</v>
      </c>
      <c r="D260" s="42" t="s">
        <v>1594</v>
      </c>
      <c r="E260" s="42" t="s">
        <v>8747</v>
      </c>
      <c r="F260" s="42" t="s">
        <v>8673</v>
      </c>
      <c r="G260" s="42" t="s">
        <v>1557</v>
      </c>
      <c r="H260" s="42" t="s">
        <v>3689</v>
      </c>
      <c r="I260" s="42" t="s">
        <v>8682</v>
      </c>
    </row>
    <row r="261" spans="1:9">
      <c r="A261" s="46">
        <v>30253235</v>
      </c>
      <c r="B261" s="42" t="s">
        <v>9191</v>
      </c>
      <c r="C261" s="42" t="s">
        <v>9192</v>
      </c>
      <c r="D261" s="42" t="s">
        <v>1594</v>
      </c>
      <c r="E261" s="42" t="s">
        <v>8693</v>
      </c>
      <c r="F261" s="42" t="s">
        <v>8673</v>
      </c>
      <c r="G261" s="42" t="s">
        <v>1557</v>
      </c>
      <c r="H261" s="42" t="s">
        <v>3689</v>
      </c>
      <c r="I261" s="42" t="s">
        <v>8682</v>
      </c>
    </row>
    <row r="262" spans="1:9">
      <c r="A262" s="46">
        <v>30253236</v>
      </c>
      <c r="B262" s="42" t="s">
        <v>9193</v>
      </c>
      <c r="C262" s="42" t="s">
        <v>9194</v>
      </c>
      <c r="D262" s="42" t="s">
        <v>1594</v>
      </c>
      <c r="E262" s="42" t="s">
        <v>8693</v>
      </c>
      <c r="F262" s="42" t="s">
        <v>8673</v>
      </c>
      <c r="G262" s="42" t="s">
        <v>1557</v>
      </c>
      <c r="H262" s="42" t="s">
        <v>3689</v>
      </c>
      <c r="I262" s="42" t="s">
        <v>8682</v>
      </c>
    </row>
    <row r="263" spans="1:9">
      <c r="A263" s="46">
        <v>30253237</v>
      </c>
      <c r="B263" s="42" t="s">
        <v>9195</v>
      </c>
      <c r="C263" s="42" t="s">
        <v>9196</v>
      </c>
      <c r="D263" s="42" t="s">
        <v>1594</v>
      </c>
      <c r="E263" s="42" t="s">
        <v>8747</v>
      </c>
      <c r="F263" s="42" t="s">
        <v>8673</v>
      </c>
      <c r="G263" s="42" t="s">
        <v>1557</v>
      </c>
      <c r="H263" s="42" t="s">
        <v>3689</v>
      </c>
      <c r="I263" s="42" t="s">
        <v>8682</v>
      </c>
    </row>
    <row r="264" spans="1:9">
      <c r="A264" s="46">
        <v>30253238</v>
      </c>
      <c r="B264" s="42" t="s">
        <v>9197</v>
      </c>
      <c r="C264" s="42" t="s">
        <v>9198</v>
      </c>
      <c r="D264" s="42" t="s">
        <v>1594</v>
      </c>
      <c r="E264" s="42" t="s">
        <v>8693</v>
      </c>
      <c r="F264" s="42" t="s">
        <v>8673</v>
      </c>
      <c r="G264" s="42" t="s">
        <v>1557</v>
      </c>
      <c r="H264" s="42" t="s">
        <v>3689</v>
      </c>
      <c r="I264" s="42" t="s">
        <v>8682</v>
      </c>
    </row>
    <row r="265" spans="1:9">
      <c r="A265" s="46">
        <v>30253239</v>
      </c>
      <c r="B265" s="42" t="s">
        <v>9199</v>
      </c>
      <c r="C265" s="42" t="s">
        <v>9200</v>
      </c>
      <c r="D265" s="42" t="s">
        <v>1594</v>
      </c>
      <c r="E265" s="42" t="s">
        <v>8693</v>
      </c>
      <c r="F265" s="42" t="s">
        <v>8673</v>
      </c>
      <c r="G265" s="42" t="s">
        <v>1557</v>
      </c>
      <c r="H265" s="42" t="s">
        <v>3689</v>
      </c>
      <c r="I265" s="42" t="s">
        <v>8682</v>
      </c>
    </row>
    <row r="266" spans="1:9">
      <c r="A266" s="46">
        <v>30253240</v>
      </c>
      <c r="B266" s="42" t="s">
        <v>9201</v>
      </c>
      <c r="C266" s="42" t="s">
        <v>9202</v>
      </c>
      <c r="D266" s="42" t="s">
        <v>1594</v>
      </c>
      <c r="E266" s="42" t="s">
        <v>8747</v>
      </c>
      <c r="F266" s="42" t="s">
        <v>8673</v>
      </c>
      <c r="G266" s="42" t="s">
        <v>1557</v>
      </c>
      <c r="H266" s="42" t="s">
        <v>3689</v>
      </c>
      <c r="I266" s="42" t="s">
        <v>8682</v>
      </c>
    </row>
    <row r="267" spans="1:9">
      <c r="A267" s="46">
        <v>30253241</v>
      </c>
      <c r="B267" s="42" t="s">
        <v>9203</v>
      </c>
      <c r="C267" s="42" t="s">
        <v>9204</v>
      </c>
      <c r="D267" s="42" t="s">
        <v>1594</v>
      </c>
      <c r="E267" s="42" t="s">
        <v>8672</v>
      </c>
      <c r="F267" s="42" t="s">
        <v>8673</v>
      </c>
      <c r="G267" s="42" t="s">
        <v>1557</v>
      </c>
      <c r="H267" s="42" t="s">
        <v>3689</v>
      </c>
      <c r="I267" s="42" t="s">
        <v>8682</v>
      </c>
    </row>
    <row r="268" spans="1:9">
      <c r="A268" s="46">
        <v>30253242</v>
      </c>
      <c r="B268" s="42" t="s">
        <v>9205</v>
      </c>
      <c r="C268" s="42" t="s">
        <v>9206</v>
      </c>
      <c r="D268" s="42" t="s">
        <v>1594</v>
      </c>
      <c r="E268" s="42" t="s">
        <v>8693</v>
      </c>
      <c r="F268" s="42" t="s">
        <v>8673</v>
      </c>
      <c r="G268" s="42" t="s">
        <v>1557</v>
      </c>
      <c r="H268" s="42" t="s">
        <v>3689</v>
      </c>
      <c r="I268" s="42" t="s">
        <v>8682</v>
      </c>
    </row>
    <row r="269" spans="1:9">
      <c r="A269" s="46">
        <v>30253247</v>
      </c>
      <c r="B269" s="42" t="s">
        <v>9207</v>
      </c>
      <c r="C269" s="42" t="s">
        <v>9208</v>
      </c>
      <c r="D269" s="42" t="s">
        <v>1594</v>
      </c>
      <c r="E269" s="42" t="s">
        <v>8693</v>
      </c>
      <c r="F269" s="42" t="s">
        <v>8673</v>
      </c>
      <c r="G269" s="42" t="s">
        <v>1557</v>
      </c>
      <c r="H269" s="42" t="s">
        <v>3689</v>
      </c>
      <c r="I269" s="42" t="s">
        <v>8682</v>
      </c>
    </row>
    <row r="270" spans="1:9">
      <c r="A270" s="46">
        <v>30253348</v>
      </c>
      <c r="B270" s="42" t="s">
        <v>9209</v>
      </c>
      <c r="C270" s="42" t="s">
        <v>9210</v>
      </c>
      <c r="D270" s="42" t="s">
        <v>1594</v>
      </c>
      <c r="E270" s="42" t="s">
        <v>8693</v>
      </c>
      <c r="F270" s="42" t="s">
        <v>8673</v>
      </c>
      <c r="G270" s="42" t="s">
        <v>1557</v>
      </c>
      <c r="H270" s="42" t="s">
        <v>3689</v>
      </c>
      <c r="I270" s="42" t="s">
        <v>8682</v>
      </c>
    </row>
    <row r="271" spans="1:9">
      <c r="A271" s="46">
        <v>30253352</v>
      </c>
      <c r="B271" s="42" t="s">
        <v>9211</v>
      </c>
      <c r="C271" s="42" t="s">
        <v>9212</v>
      </c>
      <c r="D271" s="42" t="s">
        <v>1594</v>
      </c>
      <c r="E271" s="42" t="s">
        <v>8747</v>
      </c>
      <c r="F271" s="42" t="s">
        <v>8673</v>
      </c>
      <c r="G271" s="42" t="s">
        <v>1557</v>
      </c>
      <c r="H271" s="42" t="s">
        <v>3689</v>
      </c>
      <c r="I271" s="42" t="s">
        <v>8682</v>
      </c>
    </row>
    <row r="272" spans="1:9">
      <c r="A272" s="46">
        <v>30253356</v>
      </c>
      <c r="B272" s="42" t="s">
        <v>9213</v>
      </c>
      <c r="C272" s="42" t="s">
        <v>9214</v>
      </c>
      <c r="D272" s="42" t="s">
        <v>1594</v>
      </c>
      <c r="E272" s="42" t="s">
        <v>8672</v>
      </c>
      <c r="F272" s="42" t="s">
        <v>8673</v>
      </c>
      <c r="G272" s="42" t="s">
        <v>1557</v>
      </c>
      <c r="H272" s="42" t="s">
        <v>3689</v>
      </c>
      <c r="I272" s="42" t="s">
        <v>8682</v>
      </c>
    </row>
    <row r="273" spans="1:9">
      <c r="A273" s="46">
        <v>30253357</v>
      </c>
      <c r="B273" s="42" t="s">
        <v>9215</v>
      </c>
      <c r="C273" s="42" t="s">
        <v>9216</v>
      </c>
      <c r="D273" s="42" t="s">
        <v>1594</v>
      </c>
      <c r="E273" s="42" t="s">
        <v>8747</v>
      </c>
      <c r="F273" s="42" t="s">
        <v>8673</v>
      </c>
      <c r="G273" s="42" t="s">
        <v>1557</v>
      </c>
      <c r="H273" s="42" t="s">
        <v>3689</v>
      </c>
      <c r="I273" s="42" t="s">
        <v>8682</v>
      </c>
    </row>
    <row r="274" spans="1:9">
      <c r="A274" s="46">
        <v>30253358</v>
      </c>
      <c r="B274" s="42" t="s">
        <v>9217</v>
      </c>
      <c r="C274" s="42" t="s">
        <v>9218</v>
      </c>
      <c r="D274" s="42" t="s">
        <v>1594</v>
      </c>
      <c r="E274" s="42" t="s">
        <v>8747</v>
      </c>
      <c r="F274" s="42" t="s">
        <v>8673</v>
      </c>
      <c r="G274" s="42" t="s">
        <v>1557</v>
      </c>
      <c r="H274" s="42" t="s">
        <v>3689</v>
      </c>
      <c r="I274" s="42" t="s">
        <v>8682</v>
      </c>
    </row>
    <row r="275" spans="1:9">
      <c r="A275" s="46">
        <v>30253359</v>
      </c>
      <c r="B275" s="42" t="s">
        <v>9219</v>
      </c>
      <c r="C275" s="42" t="s">
        <v>9220</v>
      </c>
      <c r="D275" s="42" t="s">
        <v>1594</v>
      </c>
      <c r="E275" s="42" t="s">
        <v>8747</v>
      </c>
      <c r="F275" s="42" t="s">
        <v>8673</v>
      </c>
      <c r="G275" s="42" t="s">
        <v>1557</v>
      </c>
      <c r="H275" s="42" t="s">
        <v>3689</v>
      </c>
      <c r="I275" s="42" t="s">
        <v>8682</v>
      </c>
    </row>
    <row r="276" spans="1:9">
      <c r="A276" s="46">
        <v>30253360</v>
      </c>
      <c r="B276" s="42" t="s">
        <v>9221</v>
      </c>
      <c r="C276" s="42" t="s">
        <v>9222</v>
      </c>
      <c r="D276" s="42" t="s">
        <v>1594</v>
      </c>
      <c r="E276" s="42" t="s">
        <v>8747</v>
      </c>
      <c r="F276" s="42" t="s">
        <v>8673</v>
      </c>
      <c r="G276" s="42" t="s">
        <v>1557</v>
      </c>
      <c r="H276" s="42" t="s">
        <v>3689</v>
      </c>
      <c r="I276" s="42" t="s">
        <v>8682</v>
      </c>
    </row>
    <row r="277" spans="1:9">
      <c r="A277" s="46">
        <v>30253361</v>
      </c>
      <c r="B277" s="42" t="s">
        <v>9223</v>
      </c>
      <c r="C277" s="42" t="s">
        <v>9224</v>
      </c>
      <c r="D277" s="42" t="s">
        <v>1594</v>
      </c>
      <c r="E277" s="42" t="s">
        <v>8747</v>
      </c>
      <c r="F277" s="42" t="s">
        <v>8673</v>
      </c>
      <c r="G277" s="42" t="s">
        <v>1557</v>
      </c>
      <c r="H277" s="42" t="s">
        <v>3689</v>
      </c>
      <c r="I277" s="42" t="s">
        <v>8682</v>
      </c>
    </row>
    <row r="278" spans="1:9">
      <c r="A278" s="46">
        <v>30253362</v>
      </c>
      <c r="B278" s="42" t="s">
        <v>9225</v>
      </c>
      <c r="C278" s="42" t="s">
        <v>9226</v>
      </c>
      <c r="D278" s="42" t="s">
        <v>1594</v>
      </c>
      <c r="E278" s="42" t="s">
        <v>8747</v>
      </c>
      <c r="F278" s="42" t="s">
        <v>8673</v>
      </c>
      <c r="G278" s="42" t="s">
        <v>1557</v>
      </c>
      <c r="H278" s="42" t="s">
        <v>3689</v>
      </c>
      <c r="I278" s="42" t="s">
        <v>8682</v>
      </c>
    </row>
    <row r="279" spans="1:9">
      <c r="A279" s="46">
        <v>30253363</v>
      </c>
      <c r="B279" s="42" t="s">
        <v>9227</v>
      </c>
      <c r="C279" s="42" t="s">
        <v>9228</v>
      </c>
      <c r="D279" s="42" t="s">
        <v>1594</v>
      </c>
      <c r="E279" s="42" t="s">
        <v>8693</v>
      </c>
      <c r="F279" s="42" t="s">
        <v>8673</v>
      </c>
      <c r="G279" s="42" t="s">
        <v>1557</v>
      </c>
      <c r="H279" s="42" t="s">
        <v>3689</v>
      </c>
      <c r="I279" s="42" t="s">
        <v>8682</v>
      </c>
    </row>
    <row r="280" spans="1:9">
      <c r="A280" s="46">
        <v>30253428</v>
      </c>
      <c r="B280" s="42" t="s">
        <v>9229</v>
      </c>
      <c r="C280" s="42" t="s">
        <v>9230</v>
      </c>
      <c r="D280" s="42" t="s">
        <v>1594</v>
      </c>
      <c r="E280" s="42" t="s">
        <v>8747</v>
      </c>
      <c r="F280" s="42" t="s">
        <v>8673</v>
      </c>
      <c r="G280" s="42" t="s">
        <v>1557</v>
      </c>
      <c r="H280" s="42" t="s">
        <v>3689</v>
      </c>
      <c r="I280" s="42" t="s">
        <v>8682</v>
      </c>
    </row>
    <row r="281" spans="1:9">
      <c r="A281" s="46">
        <v>30253445</v>
      </c>
      <c r="B281" s="42" t="s">
        <v>9231</v>
      </c>
      <c r="C281" s="42" t="s">
        <v>9232</v>
      </c>
      <c r="D281" s="42" t="s">
        <v>1594</v>
      </c>
      <c r="E281" s="42" t="s">
        <v>8693</v>
      </c>
      <c r="F281" s="42" t="s">
        <v>8673</v>
      </c>
      <c r="G281" s="42" t="s">
        <v>1557</v>
      </c>
      <c r="H281" s="42" t="s">
        <v>3689</v>
      </c>
      <c r="I281" s="42" t="s">
        <v>8682</v>
      </c>
    </row>
    <row r="282" spans="1:9">
      <c r="A282" s="46">
        <v>30253446</v>
      </c>
      <c r="B282" s="42" t="s">
        <v>9233</v>
      </c>
      <c r="C282" s="42" t="s">
        <v>9234</v>
      </c>
      <c r="D282" s="42" t="s">
        <v>1594</v>
      </c>
      <c r="E282" s="42" t="s">
        <v>8693</v>
      </c>
      <c r="F282" s="42" t="s">
        <v>8673</v>
      </c>
      <c r="G282" s="42" t="s">
        <v>1557</v>
      </c>
      <c r="H282" s="42" t="s">
        <v>3689</v>
      </c>
      <c r="I282" s="42" t="s">
        <v>8682</v>
      </c>
    </row>
    <row r="283" spans="1:9">
      <c r="A283" s="46">
        <v>30253610</v>
      </c>
      <c r="B283" s="42" t="s">
        <v>9235</v>
      </c>
      <c r="C283" s="42" t="s">
        <v>9236</v>
      </c>
      <c r="D283" s="42" t="s">
        <v>1594</v>
      </c>
      <c r="E283" s="42" t="s">
        <v>8672</v>
      </c>
      <c r="F283" s="42" t="s">
        <v>8673</v>
      </c>
      <c r="G283" s="42" t="s">
        <v>1557</v>
      </c>
      <c r="H283" s="42" t="s">
        <v>3689</v>
      </c>
      <c r="I283" s="42" t="s">
        <v>8682</v>
      </c>
    </row>
    <row r="284" spans="1:9">
      <c r="A284" s="46">
        <v>30253644</v>
      </c>
      <c r="B284" s="42" t="s">
        <v>9237</v>
      </c>
      <c r="C284" s="42" t="s">
        <v>9238</v>
      </c>
      <c r="D284" s="42" t="s">
        <v>1594</v>
      </c>
      <c r="E284" s="42" t="s">
        <v>8672</v>
      </c>
      <c r="F284" s="42" t="s">
        <v>8673</v>
      </c>
      <c r="G284" s="42" t="s">
        <v>1557</v>
      </c>
      <c r="H284" s="42" t="s">
        <v>3689</v>
      </c>
      <c r="I284" s="42" t="s">
        <v>8682</v>
      </c>
    </row>
    <row r="285" spans="1:9">
      <c r="A285" s="46">
        <v>30254542</v>
      </c>
      <c r="B285" s="42" t="s">
        <v>9239</v>
      </c>
      <c r="C285" s="42" t="s">
        <v>9240</v>
      </c>
      <c r="D285" s="42" t="s">
        <v>1594</v>
      </c>
      <c r="E285" s="42" t="s">
        <v>8672</v>
      </c>
      <c r="F285" s="42" t="s">
        <v>8673</v>
      </c>
      <c r="G285" s="42" t="s">
        <v>1557</v>
      </c>
      <c r="H285" s="42" t="s">
        <v>3689</v>
      </c>
      <c r="I285" s="42" t="s">
        <v>8682</v>
      </c>
    </row>
    <row r="286" spans="1:9">
      <c r="A286" s="46">
        <v>30254549</v>
      </c>
      <c r="B286" s="42" t="s">
        <v>9241</v>
      </c>
      <c r="C286" s="42" t="s">
        <v>9242</v>
      </c>
      <c r="D286" s="42" t="s">
        <v>1594</v>
      </c>
      <c r="E286" s="42" t="s">
        <v>8693</v>
      </c>
      <c r="F286" s="42" t="s">
        <v>8673</v>
      </c>
      <c r="G286" s="42" t="s">
        <v>1557</v>
      </c>
      <c r="H286" s="42" t="s">
        <v>3689</v>
      </c>
      <c r="I286" s="42" t="s">
        <v>8682</v>
      </c>
    </row>
    <row r="287" spans="1:9">
      <c r="A287" s="46">
        <v>30254559</v>
      </c>
      <c r="B287" s="42" t="s">
        <v>9243</v>
      </c>
      <c r="C287" s="42" t="s">
        <v>9244</v>
      </c>
      <c r="D287" s="42" t="s">
        <v>1594</v>
      </c>
      <c r="E287" s="42" t="s">
        <v>8672</v>
      </c>
      <c r="F287" s="42" t="s">
        <v>8673</v>
      </c>
      <c r="G287" s="42" t="s">
        <v>1557</v>
      </c>
      <c r="H287" s="42" t="s">
        <v>3689</v>
      </c>
      <c r="I287" s="42" t="s">
        <v>8682</v>
      </c>
    </row>
    <row r="288" spans="1:9">
      <c r="A288" s="46">
        <v>30254739</v>
      </c>
      <c r="B288" s="42" t="s">
        <v>9245</v>
      </c>
      <c r="C288" s="42" t="s">
        <v>9246</v>
      </c>
      <c r="D288" s="42" t="s">
        <v>1594</v>
      </c>
      <c r="E288" s="42" t="s">
        <v>8672</v>
      </c>
      <c r="F288" s="42" t="s">
        <v>8673</v>
      </c>
      <c r="G288" s="42" t="s">
        <v>1557</v>
      </c>
      <c r="H288" s="42" t="s">
        <v>3689</v>
      </c>
      <c r="I288" s="42" t="s">
        <v>8682</v>
      </c>
    </row>
    <row r="289" spans="1:9">
      <c r="A289" s="46">
        <v>30255358</v>
      </c>
      <c r="B289" s="42" t="s">
        <v>9247</v>
      </c>
      <c r="C289" s="42" t="s">
        <v>9248</v>
      </c>
      <c r="D289" s="42" t="s">
        <v>1594</v>
      </c>
      <c r="E289" s="42" t="s">
        <v>8747</v>
      </c>
      <c r="F289" s="42" t="s">
        <v>8673</v>
      </c>
      <c r="G289" s="42" t="s">
        <v>1557</v>
      </c>
      <c r="H289" s="42" t="s">
        <v>3689</v>
      </c>
      <c r="I289" s="42" t="s">
        <v>8682</v>
      </c>
    </row>
    <row r="290" spans="1:9">
      <c r="A290" s="46">
        <v>30255359</v>
      </c>
      <c r="B290" s="42" t="s">
        <v>9249</v>
      </c>
      <c r="C290" s="42" t="s">
        <v>9250</v>
      </c>
      <c r="D290" s="42" t="s">
        <v>1594</v>
      </c>
      <c r="E290" s="42" t="s">
        <v>8693</v>
      </c>
      <c r="F290" s="42" t="s">
        <v>8673</v>
      </c>
      <c r="G290" s="42" t="s">
        <v>1557</v>
      </c>
      <c r="H290" s="42" t="s">
        <v>3689</v>
      </c>
      <c r="I290" s="42" t="s">
        <v>8682</v>
      </c>
    </row>
    <row r="291" spans="1:9">
      <c r="A291" s="46">
        <v>30255360</v>
      </c>
      <c r="B291" s="42" t="s">
        <v>9251</v>
      </c>
      <c r="C291" s="42" t="s">
        <v>9252</v>
      </c>
      <c r="D291" s="42" t="s">
        <v>1594</v>
      </c>
      <c r="E291" s="42" t="s">
        <v>8693</v>
      </c>
      <c r="F291" s="42" t="s">
        <v>8673</v>
      </c>
      <c r="G291" s="42" t="s">
        <v>1557</v>
      </c>
      <c r="H291" s="42" t="s">
        <v>3689</v>
      </c>
      <c r="I291" s="42" t="s">
        <v>8682</v>
      </c>
    </row>
    <row r="292" spans="1:9">
      <c r="A292" s="46">
        <v>30255508</v>
      </c>
      <c r="B292" s="42" t="s">
        <v>9253</v>
      </c>
      <c r="C292" s="42" t="s">
        <v>9254</v>
      </c>
      <c r="D292" s="42" t="s">
        <v>1594</v>
      </c>
      <c r="E292" s="42" t="s">
        <v>8693</v>
      </c>
      <c r="F292" s="42" t="s">
        <v>8673</v>
      </c>
      <c r="G292" s="42" t="s">
        <v>1557</v>
      </c>
      <c r="H292" s="42" t="s">
        <v>3689</v>
      </c>
      <c r="I292" s="42" t="s">
        <v>8682</v>
      </c>
    </row>
    <row r="293" spans="1:9">
      <c r="A293" s="46">
        <v>30255561</v>
      </c>
      <c r="B293" s="42" t="s">
        <v>9255</v>
      </c>
      <c r="C293" s="42" t="s">
        <v>9256</v>
      </c>
      <c r="D293" s="42" t="s">
        <v>1594</v>
      </c>
      <c r="E293" s="42" t="s">
        <v>8693</v>
      </c>
      <c r="F293" s="42" t="s">
        <v>8673</v>
      </c>
      <c r="G293" s="42" t="s">
        <v>1557</v>
      </c>
      <c r="H293" s="42" t="s">
        <v>3689</v>
      </c>
      <c r="I293" s="42" t="s">
        <v>8682</v>
      </c>
    </row>
    <row r="294" spans="1:9">
      <c r="A294" s="46">
        <v>30255764</v>
      </c>
      <c r="B294" s="42" t="s">
        <v>9257</v>
      </c>
      <c r="C294" s="42" t="s">
        <v>9258</v>
      </c>
      <c r="D294" s="42" t="s">
        <v>1594</v>
      </c>
      <c r="E294" s="42" t="s">
        <v>8672</v>
      </c>
      <c r="F294" s="42" t="s">
        <v>8673</v>
      </c>
      <c r="G294" s="42" t="s">
        <v>1557</v>
      </c>
      <c r="H294" s="42" t="s">
        <v>3689</v>
      </c>
      <c r="I294" s="42" t="s">
        <v>8682</v>
      </c>
    </row>
    <row r="295" spans="1:9">
      <c r="A295" s="46">
        <v>30256641</v>
      </c>
      <c r="B295" s="42" t="s">
        <v>9259</v>
      </c>
      <c r="C295" s="42" t="s">
        <v>9260</v>
      </c>
      <c r="D295" s="42" t="s">
        <v>1594</v>
      </c>
      <c r="E295" s="42" t="s">
        <v>8747</v>
      </c>
      <c r="F295" s="42" t="s">
        <v>8673</v>
      </c>
      <c r="G295" s="42" t="s">
        <v>1557</v>
      </c>
      <c r="H295" s="42" t="s">
        <v>3689</v>
      </c>
      <c r="I295" s="42" t="s">
        <v>8682</v>
      </c>
    </row>
    <row r="296" spans="1:9">
      <c r="A296" s="46">
        <v>30256780</v>
      </c>
      <c r="B296" s="42" t="s">
        <v>9261</v>
      </c>
      <c r="C296" s="42" t="s">
        <v>9262</v>
      </c>
      <c r="D296" s="42" t="s">
        <v>1594</v>
      </c>
      <c r="E296" s="42" t="s">
        <v>8672</v>
      </c>
      <c r="F296" s="42" t="s">
        <v>8673</v>
      </c>
      <c r="G296" s="42" t="s">
        <v>1557</v>
      </c>
      <c r="H296" s="42" t="s">
        <v>3689</v>
      </c>
      <c r="I296" s="42" t="s">
        <v>8682</v>
      </c>
    </row>
    <row r="297" spans="1:9">
      <c r="A297" s="46">
        <v>30257748</v>
      </c>
      <c r="B297" s="42" t="s">
        <v>9263</v>
      </c>
      <c r="C297" s="42" t="s">
        <v>9264</v>
      </c>
      <c r="D297" s="42" t="s">
        <v>1594</v>
      </c>
      <c r="E297" s="42" t="s">
        <v>8672</v>
      </c>
      <c r="F297" s="42" t="s">
        <v>8673</v>
      </c>
      <c r="G297" s="42" t="s">
        <v>1557</v>
      </c>
      <c r="H297" s="42" t="s">
        <v>3689</v>
      </c>
      <c r="I297" s="42" t="s">
        <v>8682</v>
      </c>
    </row>
    <row r="298" spans="1:9">
      <c r="A298" s="46">
        <v>30283153</v>
      </c>
      <c r="B298" s="42" t="s">
        <v>9265</v>
      </c>
      <c r="C298" s="42" t="s">
        <v>9266</v>
      </c>
      <c r="D298" s="42" t="s">
        <v>1564</v>
      </c>
      <c r="E298" s="42" t="s">
        <v>8672</v>
      </c>
      <c r="F298" s="42" t="s">
        <v>8673</v>
      </c>
      <c r="G298" s="42" t="s">
        <v>1557</v>
      </c>
      <c r="H298" s="42" t="s">
        <v>3689</v>
      </c>
      <c r="I298" s="42" t="s">
        <v>9267</v>
      </c>
    </row>
    <row r="299" spans="1:9">
      <c r="A299" s="46">
        <v>30283154</v>
      </c>
      <c r="B299" s="42" t="s">
        <v>9268</v>
      </c>
      <c r="C299" s="42" t="s">
        <v>9269</v>
      </c>
      <c r="D299" s="42" t="s">
        <v>1564</v>
      </c>
      <c r="E299" s="42" t="s">
        <v>8747</v>
      </c>
      <c r="F299" s="42" t="s">
        <v>8673</v>
      </c>
      <c r="G299" s="42" t="s">
        <v>1557</v>
      </c>
      <c r="H299" s="42" t="s">
        <v>3689</v>
      </c>
      <c r="I299" s="42" t="s">
        <v>9267</v>
      </c>
    </row>
    <row r="300" spans="1:9">
      <c r="A300" s="46">
        <v>30283156</v>
      </c>
      <c r="B300" s="42" t="s">
        <v>9270</v>
      </c>
      <c r="C300" s="42" t="s">
        <v>9271</v>
      </c>
      <c r="D300" s="42" t="s">
        <v>1564</v>
      </c>
      <c r="E300" s="42" t="s">
        <v>8672</v>
      </c>
      <c r="F300" s="42" t="s">
        <v>8673</v>
      </c>
      <c r="G300" s="42" t="s">
        <v>1557</v>
      </c>
      <c r="H300" s="42" t="s">
        <v>3689</v>
      </c>
      <c r="I300" s="42" t="s">
        <v>9267</v>
      </c>
    </row>
    <row r="301" spans="1:9">
      <c r="A301" s="46">
        <v>30283157</v>
      </c>
      <c r="B301" s="42" t="s">
        <v>9272</v>
      </c>
      <c r="C301" s="42" t="s">
        <v>9273</v>
      </c>
      <c r="D301" s="42" t="s">
        <v>1564</v>
      </c>
      <c r="E301" s="42" t="s">
        <v>8747</v>
      </c>
      <c r="F301" s="42" t="s">
        <v>8673</v>
      </c>
      <c r="G301" s="42" t="s">
        <v>1557</v>
      </c>
      <c r="H301" s="42" t="s">
        <v>3689</v>
      </c>
      <c r="I301" s="42" t="s">
        <v>9267</v>
      </c>
    </row>
    <row r="302" spans="1:9">
      <c r="A302" s="46">
        <v>30283158</v>
      </c>
      <c r="B302" s="42" t="s">
        <v>9274</v>
      </c>
      <c r="C302" s="42" t="s">
        <v>9275</v>
      </c>
      <c r="D302" s="42" t="s">
        <v>1564</v>
      </c>
      <c r="E302" s="42" t="s">
        <v>8693</v>
      </c>
      <c r="F302" s="42" t="s">
        <v>8673</v>
      </c>
      <c r="G302" s="42" t="s">
        <v>1557</v>
      </c>
      <c r="H302" s="42" t="s">
        <v>3689</v>
      </c>
      <c r="I302" s="42" t="s">
        <v>9267</v>
      </c>
    </row>
    <row r="303" spans="1:9">
      <c r="A303" s="46">
        <v>30283159</v>
      </c>
      <c r="B303" s="42" t="s">
        <v>9276</v>
      </c>
      <c r="C303" s="42" t="s">
        <v>9277</v>
      </c>
      <c r="D303" s="42" t="s">
        <v>1564</v>
      </c>
      <c r="E303" s="42" t="s">
        <v>8693</v>
      </c>
      <c r="F303" s="42" t="s">
        <v>8673</v>
      </c>
      <c r="G303" s="42" t="s">
        <v>1557</v>
      </c>
      <c r="H303" s="42" t="s">
        <v>3689</v>
      </c>
      <c r="I303" s="42" t="s">
        <v>9267</v>
      </c>
    </row>
    <row r="304" spans="1:9">
      <c r="A304" s="46">
        <v>30283161</v>
      </c>
      <c r="B304" s="42" t="s">
        <v>9278</v>
      </c>
      <c r="C304" s="42" t="s">
        <v>9279</v>
      </c>
      <c r="D304" s="42" t="s">
        <v>1564</v>
      </c>
      <c r="E304" s="42" t="s">
        <v>8672</v>
      </c>
      <c r="F304" s="42" t="s">
        <v>8673</v>
      </c>
      <c r="G304" s="42" t="s">
        <v>1557</v>
      </c>
      <c r="H304" s="42" t="s">
        <v>3689</v>
      </c>
      <c r="I304" s="42" t="s">
        <v>9267</v>
      </c>
    </row>
    <row r="305" spans="1:9">
      <c r="A305" s="46">
        <v>30283162</v>
      </c>
      <c r="B305" s="42" t="s">
        <v>9280</v>
      </c>
      <c r="C305" s="42" t="s">
        <v>9281</v>
      </c>
      <c r="D305" s="42" t="s">
        <v>1564</v>
      </c>
      <c r="E305" s="42" t="s">
        <v>8693</v>
      </c>
      <c r="F305" s="42" t="s">
        <v>8673</v>
      </c>
      <c r="G305" s="42" t="s">
        <v>1557</v>
      </c>
      <c r="H305" s="42" t="s">
        <v>3689</v>
      </c>
      <c r="I305" s="42" t="s">
        <v>9267</v>
      </c>
    </row>
    <row r="306" spans="1:9">
      <c r="A306" s="46">
        <v>30283163</v>
      </c>
      <c r="B306" s="42" t="s">
        <v>9282</v>
      </c>
      <c r="C306" s="42" t="s">
        <v>9283</v>
      </c>
      <c r="D306" s="42" t="s">
        <v>1564</v>
      </c>
      <c r="E306" s="42" t="s">
        <v>8747</v>
      </c>
      <c r="F306" s="42" t="s">
        <v>8673</v>
      </c>
      <c r="G306" s="42" t="s">
        <v>1557</v>
      </c>
      <c r="H306" s="42" t="s">
        <v>3689</v>
      </c>
      <c r="I306" s="42" t="s">
        <v>9267</v>
      </c>
    </row>
    <row r="307" spans="1:9">
      <c r="A307" s="46">
        <v>30283165</v>
      </c>
      <c r="B307" s="42" t="s">
        <v>9284</v>
      </c>
      <c r="C307" s="42" t="s">
        <v>9285</v>
      </c>
      <c r="D307" s="42" t="s">
        <v>1564</v>
      </c>
      <c r="E307" s="42" t="s">
        <v>8747</v>
      </c>
      <c r="F307" s="42" t="s">
        <v>8673</v>
      </c>
      <c r="G307" s="42" t="s">
        <v>1557</v>
      </c>
      <c r="H307" s="42" t="s">
        <v>3689</v>
      </c>
      <c r="I307" s="42" t="s">
        <v>9267</v>
      </c>
    </row>
    <row r="308" spans="1:9">
      <c r="A308" s="46">
        <v>30283166</v>
      </c>
      <c r="B308" s="42" t="s">
        <v>9286</v>
      </c>
      <c r="C308" s="42" t="s">
        <v>9287</v>
      </c>
      <c r="D308" s="42" t="s">
        <v>1564</v>
      </c>
      <c r="E308" s="42" t="s">
        <v>8747</v>
      </c>
      <c r="F308" s="42" t="s">
        <v>8673</v>
      </c>
      <c r="G308" s="42" t="s">
        <v>1557</v>
      </c>
      <c r="H308" s="42" t="s">
        <v>3689</v>
      </c>
      <c r="I308" s="42" t="s">
        <v>9267</v>
      </c>
    </row>
    <row r="309" spans="1:9">
      <c r="A309" s="46">
        <v>30283167</v>
      </c>
      <c r="B309" s="42" t="s">
        <v>9288</v>
      </c>
      <c r="C309" s="42" t="s">
        <v>9289</v>
      </c>
      <c r="D309" s="42" t="s">
        <v>1564</v>
      </c>
      <c r="E309" s="42" t="s">
        <v>8672</v>
      </c>
      <c r="F309" s="42" t="s">
        <v>8673</v>
      </c>
      <c r="G309" s="42" t="s">
        <v>1557</v>
      </c>
      <c r="H309" s="42" t="s">
        <v>3689</v>
      </c>
      <c r="I309" s="42" t="s">
        <v>9267</v>
      </c>
    </row>
    <row r="310" spans="1:9">
      <c r="A310" s="46">
        <v>30283168</v>
      </c>
      <c r="B310" s="42" t="s">
        <v>9290</v>
      </c>
      <c r="C310" s="42" t="s">
        <v>9291</v>
      </c>
      <c r="D310" s="42" t="s">
        <v>1564</v>
      </c>
      <c r="E310" s="42" t="s">
        <v>8693</v>
      </c>
      <c r="F310" s="42" t="s">
        <v>8673</v>
      </c>
      <c r="G310" s="42" t="s">
        <v>1557</v>
      </c>
      <c r="H310" s="42" t="s">
        <v>3689</v>
      </c>
      <c r="I310" s="42" t="s">
        <v>9267</v>
      </c>
    </row>
    <row r="311" spans="1:9">
      <c r="A311" s="46">
        <v>30283169</v>
      </c>
      <c r="B311" s="42" t="s">
        <v>9292</v>
      </c>
      <c r="C311" s="42" t="s">
        <v>9293</v>
      </c>
      <c r="D311" s="42" t="s">
        <v>1564</v>
      </c>
      <c r="E311" s="42" t="s">
        <v>8747</v>
      </c>
      <c r="F311" s="42" t="s">
        <v>8673</v>
      </c>
      <c r="G311" s="42" t="s">
        <v>1557</v>
      </c>
      <c r="H311" s="42" t="s">
        <v>3689</v>
      </c>
      <c r="I311" s="42" t="s">
        <v>9267</v>
      </c>
    </row>
    <row r="312" spans="1:9">
      <c r="A312" s="46">
        <v>30283170</v>
      </c>
      <c r="B312" s="42" t="s">
        <v>9294</v>
      </c>
      <c r="C312" s="42" t="s">
        <v>9295</v>
      </c>
      <c r="D312" s="42" t="s">
        <v>1564</v>
      </c>
      <c r="E312" s="42" t="s">
        <v>8747</v>
      </c>
      <c r="F312" s="42" t="s">
        <v>8673</v>
      </c>
      <c r="G312" s="42" t="s">
        <v>1557</v>
      </c>
      <c r="H312" s="42" t="s">
        <v>3689</v>
      </c>
      <c r="I312" s="42" t="s">
        <v>9267</v>
      </c>
    </row>
    <row r="313" spans="1:9">
      <c r="A313" s="46">
        <v>30283171</v>
      </c>
      <c r="B313" s="42" t="s">
        <v>9296</v>
      </c>
      <c r="C313" s="42" t="s">
        <v>9297</v>
      </c>
      <c r="D313" s="42" t="s">
        <v>1564</v>
      </c>
      <c r="E313" s="42" t="s">
        <v>8693</v>
      </c>
      <c r="F313" s="42" t="s">
        <v>8673</v>
      </c>
      <c r="G313" s="42" t="s">
        <v>1557</v>
      </c>
      <c r="H313" s="42" t="s">
        <v>3689</v>
      </c>
      <c r="I313" s="42" t="s">
        <v>9267</v>
      </c>
    </row>
    <row r="314" spans="1:9">
      <c r="A314" s="46">
        <v>30283172</v>
      </c>
      <c r="B314" s="42" t="s">
        <v>9298</v>
      </c>
      <c r="C314" s="42" t="s">
        <v>9299</v>
      </c>
      <c r="D314" s="42" t="s">
        <v>1564</v>
      </c>
      <c r="E314" s="42" t="s">
        <v>8672</v>
      </c>
      <c r="F314" s="42" t="s">
        <v>8673</v>
      </c>
      <c r="G314" s="42" t="s">
        <v>1557</v>
      </c>
      <c r="H314" s="42" t="s">
        <v>3689</v>
      </c>
      <c r="I314" s="42" t="s">
        <v>9267</v>
      </c>
    </row>
    <row r="315" spans="1:9">
      <c r="A315" s="46">
        <v>30283173</v>
      </c>
      <c r="B315" s="42" t="s">
        <v>9300</v>
      </c>
      <c r="C315" s="42" t="s">
        <v>9301</v>
      </c>
      <c r="D315" s="42" t="s">
        <v>1564</v>
      </c>
      <c r="E315" s="42" t="s">
        <v>8693</v>
      </c>
      <c r="F315" s="42" t="s">
        <v>8673</v>
      </c>
      <c r="G315" s="42" t="s">
        <v>1557</v>
      </c>
      <c r="H315" s="42" t="s">
        <v>3689</v>
      </c>
      <c r="I315" s="42" t="s">
        <v>9267</v>
      </c>
    </row>
    <row r="316" spans="1:9">
      <c r="A316" s="46">
        <v>30283174</v>
      </c>
      <c r="B316" s="42" t="s">
        <v>9302</v>
      </c>
      <c r="C316" s="42" t="s">
        <v>9303</v>
      </c>
      <c r="D316" s="42" t="s">
        <v>1564</v>
      </c>
      <c r="E316" s="42" t="s">
        <v>8693</v>
      </c>
      <c r="F316" s="42" t="s">
        <v>8673</v>
      </c>
      <c r="G316" s="42" t="s">
        <v>1557</v>
      </c>
      <c r="H316" s="42" t="s">
        <v>3689</v>
      </c>
      <c r="I316" s="42" t="s">
        <v>9267</v>
      </c>
    </row>
    <row r="317" spans="1:9">
      <c r="A317" s="46">
        <v>30283197</v>
      </c>
      <c r="B317" s="42" t="s">
        <v>9304</v>
      </c>
      <c r="C317" s="42" t="s">
        <v>9305</v>
      </c>
      <c r="D317" s="42" t="s">
        <v>1564</v>
      </c>
      <c r="E317" s="42" t="s">
        <v>8693</v>
      </c>
      <c r="F317" s="42" t="s">
        <v>8673</v>
      </c>
      <c r="G317" s="42" t="s">
        <v>1557</v>
      </c>
      <c r="H317" s="42" t="s">
        <v>3689</v>
      </c>
      <c r="I317" s="42" t="s">
        <v>9267</v>
      </c>
    </row>
    <row r="318" spans="1:9">
      <c r="A318" s="46">
        <v>30283198</v>
      </c>
      <c r="B318" s="42" t="s">
        <v>9306</v>
      </c>
      <c r="C318" s="42" t="s">
        <v>9307</v>
      </c>
      <c r="D318" s="42" t="s">
        <v>1564</v>
      </c>
      <c r="E318" s="42" t="s">
        <v>8672</v>
      </c>
      <c r="F318" s="42" t="s">
        <v>8673</v>
      </c>
      <c r="G318" s="42" t="s">
        <v>1557</v>
      </c>
      <c r="H318" s="42" t="s">
        <v>3689</v>
      </c>
      <c r="I318" s="42" t="s">
        <v>9267</v>
      </c>
    </row>
    <row r="319" spans="1:9">
      <c r="A319" s="46">
        <v>30283199</v>
      </c>
      <c r="B319" s="42" t="s">
        <v>9308</v>
      </c>
      <c r="C319" s="42" t="s">
        <v>9309</v>
      </c>
      <c r="D319" s="42" t="s">
        <v>1564</v>
      </c>
      <c r="E319" s="42" t="s">
        <v>8693</v>
      </c>
      <c r="F319" s="42" t="s">
        <v>8673</v>
      </c>
      <c r="G319" s="42" t="s">
        <v>1557</v>
      </c>
      <c r="H319" s="42" t="s">
        <v>3689</v>
      </c>
      <c r="I319" s="42" t="s">
        <v>9267</v>
      </c>
    </row>
    <row r="320" spans="1:9">
      <c r="A320" s="46">
        <v>30283200</v>
      </c>
      <c r="B320" s="42" t="s">
        <v>9310</v>
      </c>
      <c r="C320" s="42" t="s">
        <v>9311</v>
      </c>
      <c r="D320" s="42" t="s">
        <v>1564</v>
      </c>
      <c r="E320" s="42" t="s">
        <v>8693</v>
      </c>
      <c r="F320" s="42" t="s">
        <v>8673</v>
      </c>
      <c r="G320" s="42" t="s">
        <v>1557</v>
      </c>
      <c r="H320" s="42" t="s">
        <v>3689</v>
      </c>
      <c r="I320" s="42" t="s">
        <v>9267</v>
      </c>
    </row>
    <row r="321" spans="1:9">
      <c r="A321" s="46">
        <v>30283201</v>
      </c>
      <c r="B321" s="42" t="s">
        <v>9312</v>
      </c>
      <c r="C321" s="42" t="s">
        <v>9313</v>
      </c>
      <c r="D321" s="42" t="s">
        <v>1564</v>
      </c>
      <c r="E321" s="42" t="s">
        <v>8693</v>
      </c>
      <c r="F321" s="42" t="s">
        <v>8673</v>
      </c>
      <c r="G321" s="42" t="s">
        <v>1557</v>
      </c>
      <c r="H321" s="42" t="s">
        <v>3689</v>
      </c>
      <c r="I321" s="42" t="s">
        <v>9267</v>
      </c>
    </row>
    <row r="322" spans="1:9">
      <c r="A322" s="46">
        <v>30283202</v>
      </c>
      <c r="B322" s="42" t="s">
        <v>9314</v>
      </c>
      <c r="C322" s="42" t="s">
        <v>9315</v>
      </c>
      <c r="D322" s="42" t="s">
        <v>1564</v>
      </c>
      <c r="E322" s="42" t="s">
        <v>8693</v>
      </c>
      <c r="F322" s="42" t="s">
        <v>8673</v>
      </c>
      <c r="G322" s="42" t="s">
        <v>1557</v>
      </c>
      <c r="H322" s="42" t="s">
        <v>3689</v>
      </c>
      <c r="I322" s="42" t="s">
        <v>9267</v>
      </c>
    </row>
    <row r="323" spans="1:9">
      <c r="A323" s="46">
        <v>30283203</v>
      </c>
      <c r="B323" s="42" t="s">
        <v>9316</v>
      </c>
      <c r="C323" s="42" t="s">
        <v>9317</v>
      </c>
      <c r="D323" s="42" t="s">
        <v>1564</v>
      </c>
      <c r="E323" s="42" t="s">
        <v>8693</v>
      </c>
      <c r="F323" s="42" t="s">
        <v>8673</v>
      </c>
      <c r="G323" s="42" t="s">
        <v>1557</v>
      </c>
      <c r="H323" s="42" t="s">
        <v>3689</v>
      </c>
      <c r="I323" s="42" t="s">
        <v>9267</v>
      </c>
    </row>
    <row r="324" spans="1:9">
      <c r="A324" s="46">
        <v>30283204</v>
      </c>
      <c r="B324" s="42" t="s">
        <v>9318</v>
      </c>
      <c r="C324" s="42" t="s">
        <v>9319</v>
      </c>
      <c r="D324" s="42" t="s">
        <v>1564</v>
      </c>
      <c r="E324" s="42" t="s">
        <v>8693</v>
      </c>
      <c r="F324" s="42" t="s">
        <v>8673</v>
      </c>
      <c r="G324" s="42" t="s">
        <v>1557</v>
      </c>
      <c r="H324" s="42" t="s">
        <v>3689</v>
      </c>
      <c r="I324" s="42" t="s">
        <v>9267</v>
      </c>
    </row>
    <row r="325" spans="1:9">
      <c r="A325" s="46">
        <v>30283230</v>
      </c>
      <c r="B325" s="42" t="s">
        <v>9320</v>
      </c>
      <c r="C325" s="42" t="s">
        <v>9321</v>
      </c>
      <c r="D325" s="42" t="s">
        <v>1564</v>
      </c>
      <c r="E325" s="42" t="s">
        <v>8693</v>
      </c>
      <c r="F325" s="42" t="s">
        <v>8673</v>
      </c>
      <c r="G325" s="42" t="s">
        <v>1557</v>
      </c>
      <c r="H325" s="42" t="s">
        <v>3689</v>
      </c>
      <c r="I325" s="42" t="s">
        <v>9267</v>
      </c>
    </row>
    <row r="326" spans="1:9">
      <c r="A326" s="46">
        <v>30283233</v>
      </c>
      <c r="B326" s="42" t="s">
        <v>9322</v>
      </c>
      <c r="C326" s="42" t="s">
        <v>9323</v>
      </c>
      <c r="D326" s="42" t="s">
        <v>1564</v>
      </c>
      <c r="E326" s="42" t="s">
        <v>8672</v>
      </c>
      <c r="F326" s="42" t="s">
        <v>8673</v>
      </c>
      <c r="G326" s="42" t="s">
        <v>1557</v>
      </c>
      <c r="H326" s="42" t="s">
        <v>3689</v>
      </c>
      <c r="I326" s="42" t="s">
        <v>9267</v>
      </c>
    </row>
    <row r="327" spans="1:9">
      <c r="A327" s="46">
        <v>30283235</v>
      </c>
      <c r="B327" s="42" t="s">
        <v>9324</v>
      </c>
      <c r="C327" s="42" t="s">
        <v>9325</v>
      </c>
      <c r="D327" s="42" t="s">
        <v>1564</v>
      </c>
      <c r="E327" s="42" t="s">
        <v>8693</v>
      </c>
      <c r="F327" s="42" t="s">
        <v>8673</v>
      </c>
      <c r="G327" s="42" t="s">
        <v>1557</v>
      </c>
      <c r="H327" s="42" t="s">
        <v>3689</v>
      </c>
      <c r="I327" s="42" t="s">
        <v>9267</v>
      </c>
    </row>
    <row r="328" spans="1:9">
      <c r="A328" s="46">
        <v>30283236</v>
      </c>
      <c r="B328" s="42" t="s">
        <v>9326</v>
      </c>
      <c r="C328" s="42" t="s">
        <v>9327</v>
      </c>
      <c r="D328" s="42" t="s">
        <v>1564</v>
      </c>
      <c r="E328" s="42" t="s">
        <v>8693</v>
      </c>
      <c r="F328" s="42" t="s">
        <v>8673</v>
      </c>
      <c r="G328" s="42" t="s">
        <v>1557</v>
      </c>
      <c r="H328" s="42" t="s">
        <v>3689</v>
      </c>
      <c r="I328" s="42" t="s">
        <v>9267</v>
      </c>
    </row>
    <row r="329" spans="1:9">
      <c r="A329" s="46">
        <v>30283237</v>
      </c>
      <c r="B329" s="42" t="s">
        <v>9328</v>
      </c>
      <c r="C329" s="42" t="s">
        <v>9329</v>
      </c>
      <c r="D329" s="42" t="s">
        <v>1564</v>
      </c>
      <c r="E329" s="42" t="s">
        <v>8747</v>
      </c>
      <c r="F329" s="42" t="s">
        <v>8673</v>
      </c>
      <c r="G329" s="42" t="s">
        <v>1557</v>
      </c>
      <c r="H329" s="42" t="s">
        <v>3689</v>
      </c>
      <c r="I329" s="42" t="s">
        <v>9267</v>
      </c>
    </row>
    <row r="330" spans="1:9">
      <c r="A330" s="46">
        <v>30283238</v>
      </c>
      <c r="B330" s="42" t="s">
        <v>9330</v>
      </c>
      <c r="C330" s="42" t="s">
        <v>9331</v>
      </c>
      <c r="D330" s="42" t="s">
        <v>1564</v>
      </c>
      <c r="E330" s="42" t="s">
        <v>8747</v>
      </c>
      <c r="F330" s="42" t="s">
        <v>8673</v>
      </c>
      <c r="G330" s="42" t="s">
        <v>1557</v>
      </c>
      <c r="H330" s="42" t="s">
        <v>3689</v>
      </c>
      <c r="I330" s="42" t="s">
        <v>9267</v>
      </c>
    </row>
    <row r="331" spans="1:9">
      <c r="A331" s="46">
        <v>30283454</v>
      </c>
      <c r="B331" s="42" t="s">
        <v>9332</v>
      </c>
      <c r="C331" s="42" t="s">
        <v>9333</v>
      </c>
      <c r="D331" s="42" t="s">
        <v>1564</v>
      </c>
      <c r="E331" s="42" t="s">
        <v>8693</v>
      </c>
      <c r="F331" s="42" t="s">
        <v>8673</v>
      </c>
      <c r="G331" s="42" t="s">
        <v>1557</v>
      </c>
      <c r="H331" s="42" t="s">
        <v>3689</v>
      </c>
      <c r="I331" s="42" t="s">
        <v>9267</v>
      </c>
    </row>
    <row r="332" spans="1:9">
      <c r="A332" s="46">
        <v>30283557</v>
      </c>
      <c r="B332" s="42" t="s">
        <v>9334</v>
      </c>
      <c r="C332" s="42" t="s">
        <v>9335</v>
      </c>
      <c r="D332" s="42" t="s">
        <v>1564</v>
      </c>
      <c r="E332" s="42" t="s">
        <v>8693</v>
      </c>
      <c r="F332" s="42" t="s">
        <v>8673</v>
      </c>
      <c r="G332" s="42" t="s">
        <v>1557</v>
      </c>
      <c r="H332" s="42" t="s">
        <v>3689</v>
      </c>
      <c r="I332" s="42" t="s">
        <v>9267</v>
      </c>
    </row>
    <row r="333" spans="1:9">
      <c r="A333" s="46">
        <v>30283801</v>
      </c>
      <c r="B333" s="42" t="s">
        <v>9336</v>
      </c>
      <c r="C333" s="42" t="s">
        <v>9337</v>
      </c>
      <c r="D333" s="42" t="s">
        <v>1564</v>
      </c>
      <c r="E333" s="42" t="s">
        <v>8693</v>
      </c>
      <c r="F333" s="42" t="s">
        <v>8673</v>
      </c>
      <c r="G333" s="42" t="s">
        <v>1557</v>
      </c>
      <c r="H333" s="42" t="s">
        <v>3689</v>
      </c>
      <c r="I333" s="42" t="s">
        <v>9267</v>
      </c>
    </row>
    <row r="334" spans="1:9">
      <c r="A334" s="46">
        <v>30283802</v>
      </c>
      <c r="B334" s="42" t="s">
        <v>9338</v>
      </c>
      <c r="C334" s="42" t="s">
        <v>9339</v>
      </c>
      <c r="D334" s="42" t="s">
        <v>1564</v>
      </c>
      <c r="E334" s="42" t="s">
        <v>8693</v>
      </c>
      <c r="F334" s="42" t="s">
        <v>8673</v>
      </c>
      <c r="G334" s="42" t="s">
        <v>1557</v>
      </c>
      <c r="H334" s="42" t="s">
        <v>3689</v>
      </c>
      <c r="I334" s="42" t="s">
        <v>9267</v>
      </c>
    </row>
    <row r="335" spans="1:9">
      <c r="A335" s="46">
        <v>30284567</v>
      </c>
      <c r="B335" s="42" t="s">
        <v>9340</v>
      </c>
      <c r="C335" s="42" t="s">
        <v>9341</v>
      </c>
      <c r="D335" s="42" t="s">
        <v>1564</v>
      </c>
      <c r="E335" s="42" t="s">
        <v>8693</v>
      </c>
      <c r="F335" s="42" t="s">
        <v>8673</v>
      </c>
      <c r="G335" s="42" t="s">
        <v>1557</v>
      </c>
      <c r="H335" s="42" t="s">
        <v>3689</v>
      </c>
      <c r="I335" s="42" t="s">
        <v>9267</v>
      </c>
    </row>
    <row r="336" spans="1:9">
      <c r="A336" s="46">
        <v>30284803</v>
      </c>
      <c r="B336" s="42" t="s">
        <v>9342</v>
      </c>
      <c r="C336" s="42" t="s">
        <v>9343</v>
      </c>
      <c r="D336" s="42" t="s">
        <v>1564</v>
      </c>
      <c r="E336" s="42" t="s">
        <v>8693</v>
      </c>
      <c r="F336" s="42" t="s">
        <v>8673</v>
      </c>
      <c r="G336" s="42" t="s">
        <v>1557</v>
      </c>
      <c r="H336" s="42" t="s">
        <v>3689</v>
      </c>
      <c r="I336" s="42" t="s">
        <v>9267</v>
      </c>
    </row>
    <row r="337" spans="1:9">
      <c r="A337" s="46">
        <v>30284818</v>
      </c>
      <c r="B337" s="42" t="s">
        <v>9344</v>
      </c>
      <c r="C337" s="42" t="s">
        <v>9345</v>
      </c>
      <c r="D337" s="42" t="s">
        <v>1564</v>
      </c>
      <c r="E337" s="42" t="s">
        <v>8672</v>
      </c>
      <c r="F337" s="42" t="s">
        <v>8673</v>
      </c>
      <c r="G337" s="42" t="s">
        <v>1557</v>
      </c>
      <c r="H337" s="42" t="s">
        <v>3689</v>
      </c>
      <c r="I337" s="42" t="s">
        <v>9267</v>
      </c>
    </row>
    <row r="338" spans="1:9">
      <c r="A338" s="46">
        <v>30285100</v>
      </c>
      <c r="B338" s="42" t="s">
        <v>9346</v>
      </c>
      <c r="C338" s="42" t="s">
        <v>9347</v>
      </c>
      <c r="D338" s="42" t="s">
        <v>1564</v>
      </c>
      <c r="E338" s="42" t="s">
        <v>8693</v>
      </c>
      <c r="F338" s="42" t="s">
        <v>8673</v>
      </c>
      <c r="G338" s="42" t="s">
        <v>1557</v>
      </c>
      <c r="H338" s="42" t="s">
        <v>3689</v>
      </c>
      <c r="I338" s="42" t="s">
        <v>9267</v>
      </c>
    </row>
    <row r="339" spans="1:9">
      <c r="A339" s="46">
        <v>30285472</v>
      </c>
      <c r="B339" s="42" t="s">
        <v>9348</v>
      </c>
      <c r="C339" s="42" t="s">
        <v>9349</v>
      </c>
      <c r="D339" s="42" t="s">
        <v>1564</v>
      </c>
      <c r="E339" s="42" t="s">
        <v>8693</v>
      </c>
      <c r="F339" s="42" t="s">
        <v>8673</v>
      </c>
      <c r="G339" s="42" t="s">
        <v>1557</v>
      </c>
      <c r="H339" s="42" t="s">
        <v>3689</v>
      </c>
      <c r="I339" s="42" t="s">
        <v>9267</v>
      </c>
    </row>
    <row r="340" spans="1:9">
      <c r="A340" s="46">
        <v>30285634</v>
      </c>
      <c r="B340" s="42" t="s">
        <v>9350</v>
      </c>
      <c r="C340" s="42" t="s">
        <v>9351</v>
      </c>
      <c r="D340" s="42" t="s">
        <v>1564</v>
      </c>
      <c r="E340" s="42" t="s">
        <v>8747</v>
      </c>
      <c r="F340" s="42" t="s">
        <v>8673</v>
      </c>
      <c r="G340" s="42" t="s">
        <v>1557</v>
      </c>
      <c r="H340" s="42" t="s">
        <v>3689</v>
      </c>
      <c r="I340" s="42" t="s">
        <v>9267</v>
      </c>
    </row>
    <row r="341" spans="1:9">
      <c r="A341" s="46">
        <v>30286357</v>
      </c>
      <c r="B341" s="42" t="s">
        <v>9352</v>
      </c>
      <c r="C341" s="42" t="s">
        <v>9353</v>
      </c>
      <c r="D341" s="42" t="s">
        <v>1564</v>
      </c>
      <c r="E341" s="42" t="s">
        <v>8672</v>
      </c>
      <c r="F341" s="42" t="s">
        <v>8673</v>
      </c>
      <c r="G341" s="42" t="s">
        <v>1557</v>
      </c>
      <c r="H341" s="42" t="s">
        <v>3689</v>
      </c>
      <c r="I341" s="42" t="s">
        <v>9267</v>
      </c>
    </row>
    <row r="342" spans="1:9">
      <c r="A342" s="46">
        <v>30286384</v>
      </c>
      <c r="B342" s="42" t="s">
        <v>9354</v>
      </c>
      <c r="C342" s="42" t="s">
        <v>9355</v>
      </c>
      <c r="D342" s="42" t="s">
        <v>1564</v>
      </c>
      <c r="E342" s="42" t="s">
        <v>8672</v>
      </c>
      <c r="F342" s="42" t="s">
        <v>8673</v>
      </c>
      <c r="G342" s="42" t="s">
        <v>1557</v>
      </c>
      <c r="H342" s="42" t="s">
        <v>3689</v>
      </c>
      <c r="I342" s="42" t="s">
        <v>9267</v>
      </c>
    </row>
    <row r="343" spans="1:9">
      <c r="A343" s="46">
        <v>30286386</v>
      </c>
      <c r="B343" s="42" t="s">
        <v>9356</v>
      </c>
      <c r="C343" s="42" t="s">
        <v>9357</v>
      </c>
      <c r="D343" s="42" t="s">
        <v>1564</v>
      </c>
      <c r="E343" s="42" t="s">
        <v>8672</v>
      </c>
      <c r="F343" s="42" t="s">
        <v>8673</v>
      </c>
      <c r="G343" s="42" t="s">
        <v>1557</v>
      </c>
      <c r="H343" s="42" t="s">
        <v>3689</v>
      </c>
      <c r="I343" s="42" t="s">
        <v>9267</v>
      </c>
    </row>
    <row r="344" spans="1:9">
      <c r="A344" s="46">
        <v>30286388</v>
      </c>
      <c r="B344" s="42" t="s">
        <v>9358</v>
      </c>
      <c r="C344" s="42" t="s">
        <v>9359</v>
      </c>
      <c r="D344" s="42" t="s">
        <v>1564</v>
      </c>
      <c r="E344" s="42" t="s">
        <v>8672</v>
      </c>
      <c r="F344" s="42" t="s">
        <v>8673</v>
      </c>
      <c r="G344" s="42" t="s">
        <v>1557</v>
      </c>
      <c r="H344" s="42" t="s">
        <v>3689</v>
      </c>
      <c r="I344" s="42" t="s">
        <v>9267</v>
      </c>
    </row>
    <row r="345" spans="1:9">
      <c r="A345" s="46">
        <v>30286705</v>
      </c>
      <c r="B345" s="42" t="s">
        <v>9360</v>
      </c>
      <c r="C345" s="42" t="s">
        <v>9361</v>
      </c>
      <c r="D345" s="42" t="s">
        <v>1564</v>
      </c>
      <c r="E345" s="42" t="s">
        <v>8693</v>
      </c>
      <c r="F345" s="42" t="s">
        <v>8673</v>
      </c>
      <c r="G345" s="42" t="s">
        <v>1557</v>
      </c>
      <c r="H345" s="42" t="s">
        <v>3689</v>
      </c>
      <c r="I345" s="42" t="s">
        <v>9267</v>
      </c>
    </row>
    <row r="346" spans="1:9">
      <c r="A346" s="46">
        <v>30286706</v>
      </c>
      <c r="B346" s="42" t="s">
        <v>9362</v>
      </c>
      <c r="C346" s="42" t="s">
        <v>9363</v>
      </c>
      <c r="D346" s="42" t="s">
        <v>1564</v>
      </c>
      <c r="E346" s="42" t="s">
        <v>8693</v>
      </c>
      <c r="F346" s="42" t="s">
        <v>8673</v>
      </c>
      <c r="G346" s="42" t="s">
        <v>1557</v>
      </c>
      <c r="H346" s="42" t="s">
        <v>3689</v>
      </c>
      <c r="I346" s="42" t="s">
        <v>9267</v>
      </c>
    </row>
    <row r="347" spans="1:9">
      <c r="A347" s="46">
        <v>30286825</v>
      </c>
      <c r="B347" s="42" t="s">
        <v>9364</v>
      </c>
      <c r="C347" s="42" t="s">
        <v>9365</v>
      </c>
      <c r="D347" s="42" t="s">
        <v>1564</v>
      </c>
      <c r="E347" s="42" t="s">
        <v>8693</v>
      </c>
      <c r="F347" s="42" t="s">
        <v>8673</v>
      </c>
      <c r="G347" s="42" t="s">
        <v>1557</v>
      </c>
      <c r="H347" s="42" t="s">
        <v>3689</v>
      </c>
      <c r="I347" s="42" t="s">
        <v>9267</v>
      </c>
    </row>
    <row r="348" spans="1:9">
      <c r="A348" s="46">
        <v>30286993</v>
      </c>
      <c r="B348" s="42" t="s">
        <v>9366</v>
      </c>
      <c r="C348" s="42" t="s">
        <v>9367</v>
      </c>
      <c r="D348" s="42" t="s">
        <v>1564</v>
      </c>
      <c r="E348" s="42" t="s">
        <v>8672</v>
      </c>
      <c r="F348" s="42" t="s">
        <v>8673</v>
      </c>
      <c r="G348" s="42" t="s">
        <v>1557</v>
      </c>
      <c r="H348" s="42" t="s">
        <v>3689</v>
      </c>
      <c r="I348" s="42" t="s">
        <v>9267</v>
      </c>
    </row>
    <row r="349" spans="1:9">
      <c r="A349" s="46">
        <v>30287437</v>
      </c>
      <c r="B349" s="42" t="s">
        <v>9368</v>
      </c>
      <c r="C349" s="42" t="s">
        <v>9369</v>
      </c>
      <c r="D349" s="42" t="s">
        <v>1564</v>
      </c>
      <c r="E349" s="42" t="s">
        <v>8693</v>
      </c>
      <c r="F349" s="42" t="s">
        <v>8673</v>
      </c>
      <c r="G349" s="42" t="s">
        <v>1557</v>
      </c>
      <c r="H349" s="42" t="s">
        <v>3689</v>
      </c>
      <c r="I349" s="42" t="s">
        <v>9267</v>
      </c>
    </row>
    <row r="350" spans="1:9">
      <c r="A350" s="46">
        <v>30287571</v>
      </c>
      <c r="B350" s="42" t="s">
        <v>9370</v>
      </c>
      <c r="C350" s="42" t="s">
        <v>9371</v>
      </c>
      <c r="D350" s="42" t="s">
        <v>1564</v>
      </c>
      <c r="E350" s="42" t="s">
        <v>8693</v>
      </c>
      <c r="F350" s="42" t="s">
        <v>8673</v>
      </c>
      <c r="G350" s="42" t="s">
        <v>1557</v>
      </c>
      <c r="H350" s="42" t="s">
        <v>3689</v>
      </c>
      <c r="I350" s="42" t="s">
        <v>9267</v>
      </c>
    </row>
    <row r="351" spans="1:9">
      <c r="A351" s="46">
        <v>30287572</v>
      </c>
      <c r="B351" s="42" t="s">
        <v>9372</v>
      </c>
      <c r="C351" s="42" t="s">
        <v>9373</v>
      </c>
      <c r="D351" s="42" t="s">
        <v>1564</v>
      </c>
      <c r="E351" s="42" t="s">
        <v>8693</v>
      </c>
      <c r="F351" s="42" t="s">
        <v>8673</v>
      </c>
      <c r="G351" s="42" t="s">
        <v>1557</v>
      </c>
      <c r="H351" s="42" t="s">
        <v>3689</v>
      </c>
      <c r="I351" s="42" t="s">
        <v>9267</v>
      </c>
    </row>
    <row r="352" spans="1:9">
      <c r="A352" s="46">
        <v>30287575</v>
      </c>
      <c r="B352" s="42" t="s">
        <v>9374</v>
      </c>
      <c r="C352" s="42" t="s">
        <v>9375</v>
      </c>
      <c r="D352" s="42" t="s">
        <v>1564</v>
      </c>
      <c r="E352" s="42" t="s">
        <v>8693</v>
      </c>
      <c r="F352" s="42" t="s">
        <v>8673</v>
      </c>
      <c r="G352" s="42" t="s">
        <v>1557</v>
      </c>
      <c r="H352" s="42" t="s">
        <v>3689</v>
      </c>
      <c r="I352" s="42" t="s">
        <v>9267</v>
      </c>
    </row>
    <row r="353" spans="1:9">
      <c r="A353" s="46">
        <v>30287576</v>
      </c>
      <c r="B353" s="42" t="s">
        <v>9376</v>
      </c>
      <c r="C353" s="42" t="s">
        <v>9377</v>
      </c>
      <c r="D353" s="42" t="s">
        <v>1564</v>
      </c>
      <c r="E353" s="42" t="s">
        <v>8693</v>
      </c>
      <c r="F353" s="42" t="s">
        <v>8673</v>
      </c>
      <c r="G353" s="42" t="s">
        <v>1557</v>
      </c>
      <c r="H353" s="42" t="s">
        <v>3689</v>
      </c>
      <c r="I353" s="42" t="s">
        <v>9267</v>
      </c>
    </row>
    <row r="354" spans="1:9">
      <c r="A354" s="46">
        <v>30287577</v>
      </c>
      <c r="B354" s="42" t="s">
        <v>9378</v>
      </c>
      <c r="C354" s="42" t="s">
        <v>9379</v>
      </c>
      <c r="D354" s="42" t="s">
        <v>1564</v>
      </c>
      <c r="E354" s="42" t="s">
        <v>8693</v>
      </c>
      <c r="F354" s="42" t="s">
        <v>8673</v>
      </c>
      <c r="G354" s="42" t="s">
        <v>1557</v>
      </c>
      <c r="H354" s="42" t="s">
        <v>3689</v>
      </c>
      <c r="I354" s="42" t="s">
        <v>9267</v>
      </c>
    </row>
    <row r="355" spans="1:9">
      <c r="A355" s="46">
        <v>30287578</v>
      </c>
      <c r="B355" s="42" t="s">
        <v>9380</v>
      </c>
      <c r="C355" s="42" t="s">
        <v>9381</v>
      </c>
      <c r="D355" s="42" t="s">
        <v>1564</v>
      </c>
      <c r="E355" s="42" t="s">
        <v>8693</v>
      </c>
      <c r="F355" s="42" t="s">
        <v>8673</v>
      </c>
      <c r="G355" s="42" t="s">
        <v>1557</v>
      </c>
      <c r="H355" s="42" t="s">
        <v>3689</v>
      </c>
      <c r="I355" s="42" t="s">
        <v>9267</v>
      </c>
    </row>
    <row r="356" spans="1:9">
      <c r="A356" s="46">
        <v>30287714</v>
      </c>
      <c r="B356" s="42" t="s">
        <v>9382</v>
      </c>
      <c r="C356" s="42" t="s">
        <v>9383</v>
      </c>
      <c r="D356" s="42" t="s">
        <v>1564</v>
      </c>
      <c r="E356" s="42" t="s">
        <v>8672</v>
      </c>
      <c r="F356" s="42" t="s">
        <v>8673</v>
      </c>
      <c r="G356" s="42" t="s">
        <v>1557</v>
      </c>
      <c r="H356" s="42" t="s">
        <v>3689</v>
      </c>
      <c r="I356" s="42" t="s">
        <v>9267</v>
      </c>
    </row>
    <row r="357" spans="1:9">
      <c r="A357" s="46">
        <v>30287818</v>
      </c>
      <c r="B357" s="42" t="s">
        <v>9384</v>
      </c>
      <c r="C357" s="42" t="s">
        <v>9385</v>
      </c>
      <c r="D357" s="42" t="s">
        <v>1564</v>
      </c>
      <c r="E357" s="42" t="s">
        <v>8693</v>
      </c>
      <c r="F357" s="42" t="s">
        <v>8673</v>
      </c>
      <c r="G357" s="42" t="s">
        <v>1557</v>
      </c>
      <c r="H357" s="42" t="s">
        <v>3689</v>
      </c>
      <c r="I357" s="42" t="s">
        <v>9267</v>
      </c>
    </row>
    <row r="358" spans="1:9">
      <c r="A358" s="46">
        <v>30287819</v>
      </c>
      <c r="B358" s="42" t="s">
        <v>9386</v>
      </c>
      <c r="C358" s="42" t="s">
        <v>9387</v>
      </c>
      <c r="D358" s="42" t="s">
        <v>1564</v>
      </c>
      <c r="E358" s="42" t="s">
        <v>8693</v>
      </c>
      <c r="F358" s="42" t="s">
        <v>8673</v>
      </c>
      <c r="G358" s="42" t="s">
        <v>1557</v>
      </c>
      <c r="H358" s="42" t="s">
        <v>3689</v>
      </c>
      <c r="I358" s="42" t="s">
        <v>9267</v>
      </c>
    </row>
    <row r="359" spans="1:9">
      <c r="A359" s="46">
        <v>30287820</v>
      </c>
      <c r="B359" s="42" t="s">
        <v>9388</v>
      </c>
      <c r="C359" s="42" t="s">
        <v>9389</v>
      </c>
      <c r="D359" s="42" t="s">
        <v>1564</v>
      </c>
      <c r="E359" s="42" t="s">
        <v>8672</v>
      </c>
      <c r="F359" s="42" t="s">
        <v>8673</v>
      </c>
      <c r="G359" s="42" t="s">
        <v>1557</v>
      </c>
      <c r="H359" s="42" t="s">
        <v>3689</v>
      </c>
      <c r="I359" s="42" t="s">
        <v>9267</v>
      </c>
    </row>
    <row r="360" spans="1:9">
      <c r="A360" s="46">
        <v>30288373</v>
      </c>
      <c r="B360" s="42" t="s">
        <v>9390</v>
      </c>
      <c r="C360" s="42" t="s">
        <v>9391</v>
      </c>
      <c r="D360" s="42" t="s">
        <v>1564</v>
      </c>
      <c r="E360" s="42" t="s">
        <v>8672</v>
      </c>
      <c r="F360" s="42" t="s">
        <v>8673</v>
      </c>
      <c r="G360" s="42" t="s">
        <v>1557</v>
      </c>
      <c r="H360" s="42" t="s">
        <v>3689</v>
      </c>
      <c r="I360" s="42" t="s">
        <v>9267</v>
      </c>
    </row>
    <row r="361" spans="1:9">
      <c r="A361" s="46">
        <v>30288412</v>
      </c>
      <c r="B361" s="42" t="s">
        <v>9392</v>
      </c>
      <c r="C361" s="42" t="s">
        <v>9393</v>
      </c>
      <c r="D361" s="42" t="s">
        <v>1564</v>
      </c>
      <c r="E361" s="42" t="s">
        <v>8672</v>
      </c>
      <c r="F361" s="42" t="s">
        <v>8673</v>
      </c>
      <c r="G361" s="42" t="s">
        <v>1557</v>
      </c>
      <c r="H361" s="42" t="s">
        <v>3689</v>
      </c>
      <c r="I361" s="42" t="s">
        <v>9267</v>
      </c>
    </row>
    <row r="362" spans="1:9">
      <c r="A362" s="46">
        <v>30288468</v>
      </c>
      <c r="B362" s="42" t="s">
        <v>9394</v>
      </c>
      <c r="C362" s="42" t="s">
        <v>9395</v>
      </c>
      <c r="D362" s="42" t="s">
        <v>1564</v>
      </c>
      <c r="E362" s="42" t="s">
        <v>8672</v>
      </c>
      <c r="F362" s="42" t="s">
        <v>8673</v>
      </c>
      <c r="G362" s="42" t="s">
        <v>1557</v>
      </c>
      <c r="H362" s="42" t="s">
        <v>3689</v>
      </c>
      <c r="I362" s="42" t="s">
        <v>9267</v>
      </c>
    </row>
    <row r="363" spans="1:9">
      <c r="A363" s="46">
        <v>30288541</v>
      </c>
      <c r="B363" s="42" t="s">
        <v>9396</v>
      </c>
      <c r="C363" s="42" t="s">
        <v>9397</v>
      </c>
      <c r="D363" s="42" t="s">
        <v>1564</v>
      </c>
      <c r="E363" s="42" t="s">
        <v>8693</v>
      </c>
      <c r="F363" s="42" t="s">
        <v>8673</v>
      </c>
      <c r="G363" s="42" t="s">
        <v>1557</v>
      </c>
      <c r="H363" s="42" t="s">
        <v>3689</v>
      </c>
      <c r="I363" s="42" t="s">
        <v>9267</v>
      </c>
    </row>
    <row r="364" spans="1:9">
      <c r="A364" s="46">
        <v>30289300</v>
      </c>
      <c r="B364" s="42" t="s">
        <v>9398</v>
      </c>
      <c r="C364" s="42" t="s">
        <v>9399</v>
      </c>
      <c r="D364" s="42" t="s">
        <v>1564</v>
      </c>
      <c r="E364" s="42" t="s">
        <v>8693</v>
      </c>
      <c r="F364" s="42" t="s">
        <v>8673</v>
      </c>
      <c r="G364" s="42" t="s">
        <v>1557</v>
      </c>
      <c r="H364" s="42" t="s">
        <v>3689</v>
      </c>
      <c r="I364" s="42" t="s">
        <v>9267</v>
      </c>
    </row>
    <row r="365" spans="1:9">
      <c r="A365" s="46">
        <v>30289301</v>
      </c>
      <c r="B365" s="42" t="s">
        <v>9400</v>
      </c>
      <c r="C365" s="42" t="s">
        <v>9401</v>
      </c>
      <c r="D365" s="42" t="s">
        <v>1564</v>
      </c>
      <c r="E365" s="42" t="s">
        <v>8693</v>
      </c>
      <c r="F365" s="42" t="s">
        <v>8673</v>
      </c>
      <c r="G365" s="42" t="s">
        <v>1557</v>
      </c>
      <c r="H365" s="42" t="s">
        <v>3689</v>
      </c>
      <c r="I365" s="42" t="s">
        <v>9267</v>
      </c>
    </row>
    <row r="366" spans="1:9">
      <c r="A366" s="46">
        <v>30289656</v>
      </c>
      <c r="B366" s="42" t="s">
        <v>9402</v>
      </c>
      <c r="C366" s="42" t="s">
        <v>9403</v>
      </c>
      <c r="D366" s="42" t="s">
        <v>1564</v>
      </c>
      <c r="E366" s="42" t="s">
        <v>8747</v>
      </c>
      <c r="F366" s="42" t="s">
        <v>8673</v>
      </c>
      <c r="G366" s="42" t="s">
        <v>1557</v>
      </c>
      <c r="H366" s="42" t="s">
        <v>3689</v>
      </c>
      <c r="I366" s="42" t="s">
        <v>9267</v>
      </c>
    </row>
    <row r="367" spans="1:9">
      <c r="A367" s="46">
        <v>30289657</v>
      </c>
      <c r="B367" s="42" t="s">
        <v>9404</v>
      </c>
      <c r="C367" s="42" t="s">
        <v>9405</v>
      </c>
      <c r="D367" s="42" t="s">
        <v>1564</v>
      </c>
      <c r="E367" s="42" t="s">
        <v>8747</v>
      </c>
      <c r="F367" s="42" t="s">
        <v>8673</v>
      </c>
      <c r="G367" s="42" t="s">
        <v>1557</v>
      </c>
      <c r="H367" s="42" t="s">
        <v>3689</v>
      </c>
      <c r="I367" s="42" t="s">
        <v>9267</v>
      </c>
    </row>
    <row r="368" spans="1:9">
      <c r="A368" s="46">
        <v>30313170</v>
      </c>
      <c r="B368" s="42" t="s">
        <v>9406</v>
      </c>
      <c r="C368" s="42" t="s">
        <v>9407</v>
      </c>
      <c r="D368" s="42" t="s">
        <v>1715</v>
      </c>
      <c r="E368" s="42" t="s">
        <v>8693</v>
      </c>
      <c r="F368" s="42" t="s">
        <v>8673</v>
      </c>
      <c r="G368" s="42" t="s">
        <v>1557</v>
      </c>
      <c r="H368" s="42" t="s">
        <v>3689</v>
      </c>
      <c r="I368" s="42" t="s">
        <v>8690</v>
      </c>
    </row>
    <row r="369" spans="1:9">
      <c r="A369" s="46">
        <v>30313171</v>
      </c>
      <c r="B369" s="42" t="s">
        <v>9408</v>
      </c>
      <c r="C369" s="42" t="s">
        <v>9409</v>
      </c>
      <c r="D369" s="42" t="s">
        <v>1715</v>
      </c>
      <c r="E369" s="42" t="s">
        <v>8672</v>
      </c>
      <c r="F369" s="42" t="s">
        <v>8673</v>
      </c>
      <c r="G369" s="42" t="s">
        <v>1557</v>
      </c>
      <c r="H369" s="42" t="s">
        <v>3689</v>
      </c>
      <c r="I369" s="42" t="s">
        <v>8690</v>
      </c>
    </row>
    <row r="370" spans="1:9">
      <c r="A370" s="46">
        <v>30313172</v>
      </c>
      <c r="B370" s="42" t="s">
        <v>9410</v>
      </c>
      <c r="C370" s="42" t="s">
        <v>9411</v>
      </c>
      <c r="D370" s="42" t="s">
        <v>1715</v>
      </c>
      <c r="E370" s="42" t="s">
        <v>8693</v>
      </c>
      <c r="F370" s="42" t="s">
        <v>8673</v>
      </c>
      <c r="G370" s="42" t="s">
        <v>1557</v>
      </c>
      <c r="H370" s="42" t="s">
        <v>3689</v>
      </c>
      <c r="I370" s="42" t="s">
        <v>8690</v>
      </c>
    </row>
    <row r="371" spans="1:9">
      <c r="A371" s="46">
        <v>30313173</v>
      </c>
      <c r="B371" s="42" t="s">
        <v>9412</v>
      </c>
      <c r="C371" s="42" t="s">
        <v>9413</v>
      </c>
      <c r="D371" s="42" t="s">
        <v>1715</v>
      </c>
      <c r="E371" s="42" t="s">
        <v>8693</v>
      </c>
      <c r="F371" s="42" t="s">
        <v>8673</v>
      </c>
      <c r="G371" s="42" t="s">
        <v>1557</v>
      </c>
      <c r="H371" s="42" t="s">
        <v>3689</v>
      </c>
      <c r="I371" s="42" t="s">
        <v>8690</v>
      </c>
    </row>
    <row r="372" spans="1:9">
      <c r="A372" s="46">
        <v>30313174</v>
      </c>
      <c r="B372" s="42" t="s">
        <v>9414</v>
      </c>
      <c r="C372" s="42" t="s">
        <v>9415</v>
      </c>
      <c r="D372" s="42" t="s">
        <v>1715</v>
      </c>
      <c r="E372" s="42" t="s">
        <v>8693</v>
      </c>
      <c r="F372" s="42" t="s">
        <v>8673</v>
      </c>
      <c r="G372" s="42" t="s">
        <v>1557</v>
      </c>
      <c r="H372" s="42" t="s">
        <v>3689</v>
      </c>
      <c r="I372" s="42" t="s">
        <v>8690</v>
      </c>
    </row>
    <row r="373" spans="1:9">
      <c r="A373" s="46">
        <v>30313446</v>
      </c>
      <c r="B373" s="42" t="s">
        <v>9416</v>
      </c>
      <c r="C373" s="42" t="s">
        <v>9417</v>
      </c>
      <c r="D373" s="42" t="s">
        <v>1715</v>
      </c>
      <c r="E373" s="42" t="s">
        <v>8672</v>
      </c>
      <c r="F373" s="42" t="s">
        <v>8673</v>
      </c>
      <c r="G373" s="42" t="s">
        <v>1557</v>
      </c>
      <c r="H373" s="42" t="s">
        <v>3689</v>
      </c>
      <c r="I373" s="42" t="s">
        <v>8690</v>
      </c>
    </row>
    <row r="374" spans="1:9">
      <c r="A374" s="46">
        <v>30313956</v>
      </c>
      <c r="B374" s="42" t="s">
        <v>9418</v>
      </c>
      <c r="C374" s="42" t="s">
        <v>9419</v>
      </c>
      <c r="D374" s="42" t="s">
        <v>1715</v>
      </c>
      <c r="E374" s="42" t="s">
        <v>8672</v>
      </c>
      <c r="F374" s="42" t="s">
        <v>8673</v>
      </c>
      <c r="G374" s="42" t="s">
        <v>1557</v>
      </c>
      <c r="H374" s="42" t="s">
        <v>3689</v>
      </c>
      <c r="I374" s="42" t="s">
        <v>8690</v>
      </c>
    </row>
    <row r="375" spans="1:9">
      <c r="A375" s="46">
        <v>30314913</v>
      </c>
      <c r="B375" s="42" t="s">
        <v>9420</v>
      </c>
      <c r="C375" s="42" t="s">
        <v>9421</v>
      </c>
      <c r="D375" s="42" t="s">
        <v>1715</v>
      </c>
      <c r="E375" s="42" t="s">
        <v>8672</v>
      </c>
      <c r="F375" s="42" t="s">
        <v>8673</v>
      </c>
      <c r="G375" s="42" t="s">
        <v>1557</v>
      </c>
      <c r="H375" s="42" t="s">
        <v>3689</v>
      </c>
      <c r="I375" s="42" t="s">
        <v>8690</v>
      </c>
    </row>
    <row r="376" spans="1:9">
      <c r="A376" s="46">
        <v>30314919</v>
      </c>
      <c r="B376" s="42" t="s">
        <v>9422</v>
      </c>
      <c r="C376" s="42" t="s">
        <v>9423</v>
      </c>
      <c r="D376" s="42" t="s">
        <v>1715</v>
      </c>
      <c r="E376" s="42" t="s">
        <v>8672</v>
      </c>
      <c r="F376" s="42" t="s">
        <v>8673</v>
      </c>
      <c r="G376" s="42" t="s">
        <v>1557</v>
      </c>
      <c r="H376" s="42" t="s">
        <v>3689</v>
      </c>
      <c r="I376" s="42" t="s">
        <v>8690</v>
      </c>
    </row>
    <row r="377" spans="1:9">
      <c r="A377" s="46">
        <v>30315674</v>
      </c>
      <c r="B377" s="42" t="s">
        <v>9424</v>
      </c>
      <c r="C377" s="42" t="s">
        <v>9425</v>
      </c>
      <c r="D377" s="42" t="s">
        <v>1715</v>
      </c>
      <c r="E377" s="42" t="s">
        <v>8693</v>
      </c>
      <c r="F377" s="42" t="s">
        <v>8673</v>
      </c>
      <c r="G377" s="42" t="s">
        <v>1557</v>
      </c>
      <c r="H377" s="42" t="s">
        <v>3689</v>
      </c>
      <c r="I377" s="42" t="s">
        <v>8690</v>
      </c>
    </row>
    <row r="378" spans="1:9">
      <c r="A378" s="46">
        <v>30315675</v>
      </c>
      <c r="B378" s="42" t="s">
        <v>9426</v>
      </c>
      <c r="C378" s="42" t="s">
        <v>9427</v>
      </c>
      <c r="D378" s="42" t="s">
        <v>1715</v>
      </c>
      <c r="E378" s="42" t="s">
        <v>8693</v>
      </c>
      <c r="F378" s="42" t="s">
        <v>8673</v>
      </c>
      <c r="G378" s="42" t="s">
        <v>1557</v>
      </c>
      <c r="H378" s="42" t="s">
        <v>3689</v>
      </c>
      <c r="I378" s="42" t="s">
        <v>8690</v>
      </c>
    </row>
    <row r="379" spans="1:9">
      <c r="A379" s="46">
        <v>30315676</v>
      </c>
      <c r="B379" s="42" t="s">
        <v>9428</v>
      </c>
      <c r="C379" s="42" t="s">
        <v>9429</v>
      </c>
      <c r="D379" s="42" t="s">
        <v>1715</v>
      </c>
      <c r="E379" s="42" t="s">
        <v>8693</v>
      </c>
      <c r="F379" s="42" t="s">
        <v>8673</v>
      </c>
      <c r="G379" s="42" t="s">
        <v>1557</v>
      </c>
      <c r="H379" s="42" t="s">
        <v>3689</v>
      </c>
      <c r="I379" s="42" t="s">
        <v>8690</v>
      </c>
    </row>
    <row r="380" spans="1:9">
      <c r="A380" s="46">
        <v>30315677</v>
      </c>
      <c r="B380" s="42" t="s">
        <v>9430</v>
      </c>
      <c r="C380" s="42" t="s">
        <v>9431</v>
      </c>
      <c r="D380" s="42" t="s">
        <v>1715</v>
      </c>
      <c r="E380" s="42" t="s">
        <v>8693</v>
      </c>
      <c r="F380" s="42" t="s">
        <v>8673</v>
      </c>
      <c r="G380" s="42" t="s">
        <v>1557</v>
      </c>
      <c r="H380" s="42" t="s">
        <v>3689</v>
      </c>
      <c r="I380" s="42" t="s">
        <v>8690</v>
      </c>
    </row>
    <row r="381" spans="1:9">
      <c r="A381" s="46">
        <v>30316432</v>
      </c>
      <c r="B381" s="42" t="s">
        <v>9432</v>
      </c>
      <c r="C381" s="42" t="s">
        <v>9433</v>
      </c>
      <c r="D381" s="42" t="s">
        <v>1715</v>
      </c>
      <c r="E381" s="42" t="s">
        <v>8672</v>
      </c>
      <c r="F381" s="42" t="s">
        <v>8673</v>
      </c>
      <c r="G381" s="42" t="s">
        <v>1557</v>
      </c>
      <c r="H381" s="42" t="s">
        <v>3689</v>
      </c>
      <c r="I381" s="42" t="s">
        <v>8690</v>
      </c>
    </row>
    <row r="382" spans="1:9">
      <c r="A382" s="46">
        <v>30316569</v>
      </c>
      <c r="B382" s="42" t="s">
        <v>9434</v>
      </c>
      <c r="C382" s="42" t="s">
        <v>9435</v>
      </c>
      <c r="D382" s="42" t="s">
        <v>1715</v>
      </c>
      <c r="E382" s="42" t="s">
        <v>8693</v>
      </c>
      <c r="F382" s="42" t="s">
        <v>8673</v>
      </c>
      <c r="G382" s="42" t="s">
        <v>1557</v>
      </c>
      <c r="H382" s="42" t="s">
        <v>3689</v>
      </c>
      <c r="I382" s="42" t="s">
        <v>8690</v>
      </c>
    </row>
    <row r="383" spans="1:9">
      <c r="A383" s="46">
        <v>30316862</v>
      </c>
      <c r="B383" s="42" t="s">
        <v>9436</v>
      </c>
      <c r="C383" s="42" t="s">
        <v>9437</v>
      </c>
      <c r="D383" s="42" t="s">
        <v>1715</v>
      </c>
      <c r="E383" s="42" t="s">
        <v>8672</v>
      </c>
      <c r="F383" s="42" t="s">
        <v>8673</v>
      </c>
      <c r="G383" s="42" t="s">
        <v>1557</v>
      </c>
      <c r="H383" s="42" t="s">
        <v>3689</v>
      </c>
      <c r="I383" s="42" t="s">
        <v>8690</v>
      </c>
    </row>
    <row r="384" spans="1:9">
      <c r="A384" s="46">
        <v>30317569</v>
      </c>
      <c r="B384" s="42" t="s">
        <v>9438</v>
      </c>
      <c r="C384" s="42" t="s">
        <v>9439</v>
      </c>
      <c r="D384" s="42" t="s">
        <v>1715</v>
      </c>
      <c r="E384" s="42" t="s">
        <v>8672</v>
      </c>
      <c r="F384" s="42" t="s">
        <v>8673</v>
      </c>
      <c r="G384" s="42" t="s">
        <v>1557</v>
      </c>
      <c r="H384" s="42" t="s">
        <v>3689</v>
      </c>
      <c r="I384" s="42" t="s">
        <v>8690</v>
      </c>
    </row>
    <row r="385" spans="1:9">
      <c r="A385" s="46">
        <v>30317669</v>
      </c>
      <c r="B385" s="42" t="s">
        <v>9440</v>
      </c>
      <c r="C385" s="42" t="s">
        <v>9441</v>
      </c>
      <c r="D385" s="42" t="s">
        <v>1715</v>
      </c>
      <c r="E385" s="42" t="s">
        <v>8693</v>
      </c>
      <c r="F385" s="42" t="s">
        <v>8673</v>
      </c>
      <c r="G385" s="42" t="s">
        <v>1557</v>
      </c>
      <c r="H385" s="42" t="s">
        <v>3689</v>
      </c>
      <c r="I385" s="42" t="s">
        <v>8690</v>
      </c>
    </row>
    <row r="386" spans="1:9">
      <c r="A386" s="46">
        <v>30317672</v>
      </c>
      <c r="B386" s="42" t="s">
        <v>9442</v>
      </c>
      <c r="C386" s="42" t="s">
        <v>9443</v>
      </c>
      <c r="D386" s="42" t="s">
        <v>1715</v>
      </c>
      <c r="E386" s="42" t="s">
        <v>8672</v>
      </c>
      <c r="F386" s="42" t="s">
        <v>8673</v>
      </c>
      <c r="G386" s="42" t="s">
        <v>1557</v>
      </c>
      <c r="H386" s="42" t="s">
        <v>3689</v>
      </c>
      <c r="I386" s="42" t="s">
        <v>8690</v>
      </c>
    </row>
    <row r="387" spans="1:9">
      <c r="A387" s="46">
        <v>30317769</v>
      </c>
      <c r="B387" s="42" t="s">
        <v>9444</v>
      </c>
      <c r="C387" s="42" t="s">
        <v>9445</v>
      </c>
      <c r="D387" s="42" t="s">
        <v>1715</v>
      </c>
      <c r="E387" s="42" t="s">
        <v>8672</v>
      </c>
      <c r="F387" s="42" t="s">
        <v>8673</v>
      </c>
      <c r="G387" s="42" t="s">
        <v>1557</v>
      </c>
      <c r="H387" s="42" t="s">
        <v>3689</v>
      </c>
      <c r="I387" s="42" t="s">
        <v>8690</v>
      </c>
    </row>
    <row r="388" spans="1:9">
      <c r="A388" s="46">
        <v>30317796</v>
      </c>
      <c r="B388" s="42" t="s">
        <v>9446</v>
      </c>
      <c r="C388" s="42" t="s">
        <v>9447</v>
      </c>
      <c r="D388" s="42" t="s">
        <v>1715</v>
      </c>
      <c r="E388" s="42" t="s">
        <v>8693</v>
      </c>
      <c r="F388" s="42" t="s">
        <v>8673</v>
      </c>
      <c r="G388" s="42" t="s">
        <v>1557</v>
      </c>
      <c r="H388" s="42" t="s">
        <v>3689</v>
      </c>
      <c r="I388" s="42" t="s">
        <v>8690</v>
      </c>
    </row>
    <row r="389" spans="1:9">
      <c r="A389" s="46">
        <v>30317797</v>
      </c>
      <c r="B389" s="42" t="s">
        <v>9448</v>
      </c>
      <c r="C389" s="42" t="s">
        <v>9449</v>
      </c>
      <c r="D389" s="42" t="s">
        <v>1715</v>
      </c>
      <c r="E389" s="42" t="s">
        <v>8672</v>
      </c>
      <c r="F389" s="42" t="s">
        <v>8673</v>
      </c>
      <c r="G389" s="42" t="s">
        <v>1557</v>
      </c>
      <c r="H389" s="42" t="s">
        <v>3689</v>
      </c>
      <c r="I389" s="42" t="s">
        <v>8690</v>
      </c>
    </row>
    <row r="390" spans="1:9">
      <c r="A390" s="46">
        <v>30317954</v>
      </c>
      <c r="B390" s="42" t="s">
        <v>9450</v>
      </c>
      <c r="C390" s="42" t="s">
        <v>9451</v>
      </c>
      <c r="D390" s="42" t="s">
        <v>1715</v>
      </c>
      <c r="E390" s="42" t="s">
        <v>8672</v>
      </c>
      <c r="F390" s="42" t="s">
        <v>8673</v>
      </c>
      <c r="G390" s="42" t="s">
        <v>1557</v>
      </c>
      <c r="H390" s="42" t="s">
        <v>3689</v>
      </c>
      <c r="I390" s="42" t="s">
        <v>8690</v>
      </c>
    </row>
    <row r="391" spans="1:9">
      <c r="A391" s="46">
        <v>30318300</v>
      </c>
      <c r="B391" s="42" t="s">
        <v>9452</v>
      </c>
      <c r="C391" s="42" t="s">
        <v>9453</v>
      </c>
      <c r="D391" s="42" t="s">
        <v>1715</v>
      </c>
      <c r="E391" s="42" t="s">
        <v>8672</v>
      </c>
      <c r="F391" s="42" t="s">
        <v>8673</v>
      </c>
      <c r="G391" s="42" t="s">
        <v>1557</v>
      </c>
      <c r="H391" s="42" t="s">
        <v>3689</v>
      </c>
      <c r="I391" s="42" t="s">
        <v>8690</v>
      </c>
    </row>
    <row r="392" spans="1:9">
      <c r="A392" s="46">
        <v>30318304</v>
      </c>
      <c r="B392" s="42" t="s">
        <v>9454</v>
      </c>
      <c r="C392" s="42" t="s">
        <v>9455</v>
      </c>
      <c r="D392" s="42" t="s">
        <v>1715</v>
      </c>
      <c r="E392" s="42" t="s">
        <v>8672</v>
      </c>
      <c r="F392" s="42" t="s">
        <v>8673</v>
      </c>
      <c r="G392" s="42" t="s">
        <v>1557</v>
      </c>
      <c r="H392" s="42" t="s">
        <v>3689</v>
      </c>
      <c r="I392" s="42" t="s">
        <v>8690</v>
      </c>
    </row>
    <row r="393" spans="1:9">
      <c r="A393" s="46">
        <v>30318706</v>
      </c>
      <c r="B393" s="42" t="s">
        <v>9456</v>
      </c>
      <c r="C393" s="42" t="s">
        <v>9457</v>
      </c>
      <c r="D393" s="42" t="s">
        <v>1715</v>
      </c>
      <c r="E393" s="42" t="s">
        <v>8672</v>
      </c>
      <c r="F393" s="42" t="s">
        <v>8673</v>
      </c>
      <c r="G393" s="42" t="s">
        <v>1557</v>
      </c>
      <c r="H393" s="42" t="s">
        <v>3689</v>
      </c>
      <c r="I393" s="42" t="s">
        <v>8690</v>
      </c>
    </row>
    <row r="394" spans="1:9">
      <c r="A394" s="46">
        <v>30318913</v>
      </c>
      <c r="B394" s="42" t="s">
        <v>9458</v>
      </c>
      <c r="C394" s="42" t="s">
        <v>9459</v>
      </c>
      <c r="D394" s="42" t="s">
        <v>1715</v>
      </c>
      <c r="E394" s="42" t="s">
        <v>8672</v>
      </c>
      <c r="F394" s="42" t="s">
        <v>8673</v>
      </c>
      <c r="G394" s="42" t="s">
        <v>1557</v>
      </c>
      <c r="H394" s="42" t="s">
        <v>3689</v>
      </c>
      <c r="I394" s="42" t="s">
        <v>8690</v>
      </c>
    </row>
    <row r="395" spans="1:9">
      <c r="A395" s="46">
        <v>30318918</v>
      </c>
      <c r="B395" s="42" t="s">
        <v>9460</v>
      </c>
      <c r="C395" s="42" t="s">
        <v>9461</v>
      </c>
      <c r="D395" s="42" t="s">
        <v>1715</v>
      </c>
      <c r="E395" s="42" t="s">
        <v>8672</v>
      </c>
      <c r="F395" s="42" t="s">
        <v>8673</v>
      </c>
      <c r="G395" s="42" t="s">
        <v>1557</v>
      </c>
      <c r="H395" s="42" t="s">
        <v>3689</v>
      </c>
      <c r="I395" s="42" t="s">
        <v>8690</v>
      </c>
    </row>
    <row r="396" spans="1:9">
      <c r="A396" s="46">
        <v>30373121</v>
      </c>
      <c r="B396" s="42" t="s">
        <v>9462</v>
      </c>
      <c r="C396" s="42" t="s">
        <v>9463</v>
      </c>
      <c r="D396" s="42" t="s">
        <v>1730</v>
      </c>
      <c r="E396" s="42" t="s">
        <v>8693</v>
      </c>
      <c r="F396" s="42" t="s">
        <v>8673</v>
      </c>
      <c r="G396" s="42" t="s">
        <v>1557</v>
      </c>
      <c r="H396" s="42" t="s">
        <v>3689</v>
      </c>
      <c r="I396" s="42" t="s">
        <v>9464</v>
      </c>
    </row>
    <row r="397" spans="1:9">
      <c r="A397" s="46">
        <v>30373122</v>
      </c>
      <c r="B397" s="42" t="s">
        <v>9465</v>
      </c>
      <c r="C397" s="42" t="s">
        <v>9466</v>
      </c>
      <c r="D397" s="42" t="s">
        <v>1730</v>
      </c>
      <c r="E397" s="42" t="s">
        <v>8693</v>
      </c>
      <c r="F397" s="42" t="s">
        <v>8673</v>
      </c>
      <c r="G397" s="42" t="s">
        <v>1557</v>
      </c>
      <c r="H397" s="42" t="s">
        <v>3689</v>
      </c>
      <c r="I397" s="42" t="s">
        <v>9464</v>
      </c>
    </row>
    <row r="398" spans="1:9">
      <c r="A398" s="46">
        <v>30373123</v>
      </c>
      <c r="B398" s="42" t="s">
        <v>9467</v>
      </c>
      <c r="C398" s="42" t="s">
        <v>9468</v>
      </c>
      <c r="D398" s="42" t="s">
        <v>1730</v>
      </c>
      <c r="E398" s="42" t="s">
        <v>8693</v>
      </c>
      <c r="F398" s="42" t="s">
        <v>8673</v>
      </c>
      <c r="G398" s="42" t="s">
        <v>1557</v>
      </c>
      <c r="H398" s="42" t="s">
        <v>3689</v>
      </c>
      <c r="I398" s="42" t="s">
        <v>9464</v>
      </c>
    </row>
    <row r="399" spans="1:9">
      <c r="A399" s="46">
        <v>30373124</v>
      </c>
      <c r="B399" s="42" t="s">
        <v>9469</v>
      </c>
      <c r="C399" s="42" t="s">
        <v>9470</v>
      </c>
      <c r="D399" s="42" t="s">
        <v>1730</v>
      </c>
      <c r="E399" s="42" t="s">
        <v>8693</v>
      </c>
      <c r="F399" s="42" t="s">
        <v>8673</v>
      </c>
      <c r="G399" s="42" t="s">
        <v>1557</v>
      </c>
      <c r="H399" s="42" t="s">
        <v>3689</v>
      </c>
      <c r="I399" s="42" t="s">
        <v>9464</v>
      </c>
    </row>
    <row r="400" spans="1:9">
      <c r="A400" s="46">
        <v>30373125</v>
      </c>
      <c r="B400" s="42" t="s">
        <v>9471</v>
      </c>
      <c r="C400" s="42" t="s">
        <v>9472</v>
      </c>
      <c r="D400" s="42" t="s">
        <v>1730</v>
      </c>
      <c r="E400" s="42" t="s">
        <v>8693</v>
      </c>
      <c r="F400" s="42" t="s">
        <v>8673</v>
      </c>
      <c r="G400" s="42" t="s">
        <v>1557</v>
      </c>
      <c r="H400" s="42" t="s">
        <v>3689</v>
      </c>
      <c r="I400" s="42" t="s">
        <v>9464</v>
      </c>
    </row>
    <row r="401" spans="1:9">
      <c r="A401" s="46">
        <v>30373126</v>
      </c>
      <c r="B401" s="42" t="s">
        <v>9473</v>
      </c>
      <c r="C401" s="42" t="s">
        <v>9474</v>
      </c>
      <c r="D401" s="42" t="s">
        <v>1730</v>
      </c>
      <c r="E401" s="42" t="s">
        <v>8693</v>
      </c>
      <c r="F401" s="42" t="s">
        <v>8673</v>
      </c>
      <c r="G401" s="42" t="s">
        <v>1557</v>
      </c>
      <c r="H401" s="42" t="s">
        <v>3689</v>
      </c>
      <c r="I401" s="42" t="s">
        <v>9464</v>
      </c>
    </row>
    <row r="402" spans="1:9">
      <c r="A402" s="46">
        <v>30373127</v>
      </c>
      <c r="B402" s="42" t="s">
        <v>9475</v>
      </c>
      <c r="C402" s="42" t="s">
        <v>9476</v>
      </c>
      <c r="D402" s="42" t="s">
        <v>1730</v>
      </c>
      <c r="E402" s="42" t="s">
        <v>8693</v>
      </c>
      <c r="F402" s="42" t="s">
        <v>8673</v>
      </c>
      <c r="G402" s="42" t="s">
        <v>1557</v>
      </c>
      <c r="H402" s="42" t="s">
        <v>3689</v>
      </c>
      <c r="I402" s="42" t="s">
        <v>9464</v>
      </c>
    </row>
    <row r="403" spans="1:9">
      <c r="A403" s="46">
        <v>30373128</v>
      </c>
      <c r="B403" s="42" t="s">
        <v>9477</v>
      </c>
      <c r="C403" s="42" t="s">
        <v>9478</v>
      </c>
      <c r="D403" s="42" t="s">
        <v>1730</v>
      </c>
      <c r="E403" s="42" t="s">
        <v>8693</v>
      </c>
      <c r="F403" s="42" t="s">
        <v>8673</v>
      </c>
      <c r="G403" s="42" t="s">
        <v>1557</v>
      </c>
      <c r="H403" s="42" t="s">
        <v>3689</v>
      </c>
      <c r="I403" s="42" t="s">
        <v>9464</v>
      </c>
    </row>
    <row r="404" spans="1:9">
      <c r="A404" s="46">
        <v>30373129</v>
      </c>
      <c r="B404" s="42" t="s">
        <v>9479</v>
      </c>
      <c r="C404" s="42" t="s">
        <v>9480</v>
      </c>
      <c r="D404" s="42" t="s">
        <v>1730</v>
      </c>
      <c r="E404" s="42" t="s">
        <v>8693</v>
      </c>
      <c r="F404" s="42" t="s">
        <v>8673</v>
      </c>
      <c r="G404" s="42" t="s">
        <v>1557</v>
      </c>
      <c r="H404" s="42" t="s">
        <v>3689</v>
      </c>
      <c r="I404" s="42" t="s">
        <v>9464</v>
      </c>
    </row>
    <row r="405" spans="1:9">
      <c r="A405" s="46">
        <v>30373130</v>
      </c>
      <c r="B405" s="42" t="s">
        <v>9481</v>
      </c>
      <c r="C405" s="42" t="s">
        <v>9482</v>
      </c>
      <c r="D405" s="42" t="s">
        <v>1730</v>
      </c>
      <c r="E405" s="42" t="s">
        <v>8693</v>
      </c>
      <c r="F405" s="42" t="s">
        <v>8673</v>
      </c>
      <c r="G405" s="42" t="s">
        <v>1557</v>
      </c>
      <c r="H405" s="42" t="s">
        <v>3689</v>
      </c>
      <c r="I405" s="42" t="s">
        <v>9464</v>
      </c>
    </row>
    <row r="406" spans="1:9">
      <c r="A406" s="46">
        <v>30373131</v>
      </c>
      <c r="B406" s="42" t="s">
        <v>9483</v>
      </c>
      <c r="C406" s="42" t="s">
        <v>9484</v>
      </c>
      <c r="D406" s="42" t="s">
        <v>1730</v>
      </c>
      <c r="E406" s="42" t="s">
        <v>8693</v>
      </c>
      <c r="F406" s="42" t="s">
        <v>8673</v>
      </c>
      <c r="G406" s="42" t="s">
        <v>1557</v>
      </c>
      <c r="H406" s="42" t="s">
        <v>3689</v>
      </c>
      <c r="I406" s="42" t="s">
        <v>9464</v>
      </c>
    </row>
    <row r="407" spans="1:9">
      <c r="A407" s="46">
        <v>30373132</v>
      </c>
      <c r="B407" s="42" t="s">
        <v>9485</v>
      </c>
      <c r="C407" s="42" t="s">
        <v>9486</v>
      </c>
      <c r="D407" s="42" t="s">
        <v>1730</v>
      </c>
      <c r="E407" s="42" t="s">
        <v>8693</v>
      </c>
      <c r="F407" s="42" t="s">
        <v>8673</v>
      </c>
      <c r="G407" s="42" t="s">
        <v>1557</v>
      </c>
      <c r="H407" s="42" t="s">
        <v>3689</v>
      </c>
      <c r="I407" s="42" t="s">
        <v>9464</v>
      </c>
    </row>
    <row r="408" spans="1:9">
      <c r="A408" s="46">
        <v>30373138</v>
      </c>
      <c r="B408" s="42" t="s">
        <v>9487</v>
      </c>
      <c r="C408" s="42" t="s">
        <v>9488</v>
      </c>
      <c r="D408" s="42" t="s">
        <v>1730</v>
      </c>
      <c r="E408" s="42" t="s">
        <v>8693</v>
      </c>
      <c r="F408" s="42" t="s">
        <v>8673</v>
      </c>
      <c r="G408" s="42" t="s">
        <v>1557</v>
      </c>
      <c r="H408" s="42" t="s">
        <v>3689</v>
      </c>
      <c r="I408" s="42" t="s">
        <v>9464</v>
      </c>
    </row>
    <row r="409" spans="1:9">
      <c r="A409" s="46">
        <v>30373139</v>
      </c>
      <c r="B409" s="42" t="s">
        <v>9489</v>
      </c>
      <c r="C409" s="42" t="s">
        <v>9490</v>
      </c>
      <c r="D409" s="42" t="s">
        <v>1730</v>
      </c>
      <c r="E409" s="42" t="s">
        <v>8672</v>
      </c>
      <c r="F409" s="42" t="s">
        <v>8673</v>
      </c>
      <c r="G409" s="42" t="s">
        <v>1557</v>
      </c>
      <c r="H409" s="42" t="s">
        <v>3689</v>
      </c>
      <c r="I409" s="42" t="s">
        <v>9464</v>
      </c>
    </row>
    <row r="410" spans="1:9">
      <c r="A410" s="46">
        <v>30373140</v>
      </c>
      <c r="B410" s="42" t="s">
        <v>9491</v>
      </c>
      <c r="C410" s="42" t="s">
        <v>9492</v>
      </c>
      <c r="D410" s="42" t="s">
        <v>1730</v>
      </c>
      <c r="E410" s="42" t="s">
        <v>8693</v>
      </c>
      <c r="F410" s="42" t="s">
        <v>8673</v>
      </c>
      <c r="G410" s="42" t="s">
        <v>1557</v>
      </c>
      <c r="H410" s="42" t="s">
        <v>3689</v>
      </c>
      <c r="I410" s="42" t="s">
        <v>9464</v>
      </c>
    </row>
    <row r="411" spans="1:9">
      <c r="A411" s="46">
        <v>30373141</v>
      </c>
      <c r="B411" s="42" t="s">
        <v>9493</v>
      </c>
      <c r="C411" s="42" t="s">
        <v>9494</v>
      </c>
      <c r="D411" s="42" t="s">
        <v>1730</v>
      </c>
      <c r="E411" s="42" t="s">
        <v>8693</v>
      </c>
      <c r="F411" s="42" t="s">
        <v>8673</v>
      </c>
      <c r="G411" s="42" t="s">
        <v>1557</v>
      </c>
      <c r="H411" s="42" t="s">
        <v>3689</v>
      </c>
      <c r="I411" s="42" t="s">
        <v>9464</v>
      </c>
    </row>
    <row r="412" spans="1:9">
      <c r="A412" s="46">
        <v>30373143</v>
      </c>
      <c r="B412" s="42" t="s">
        <v>9495</v>
      </c>
      <c r="C412" s="42" t="s">
        <v>9496</v>
      </c>
      <c r="D412" s="42" t="s">
        <v>1730</v>
      </c>
      <c r="E412" s="42" t="s">
        <v>8693</v>
      </c>
      <c r="F412" s="42" t="s">
        <v>8673</v>
      </c>
      <c r="G412" s="42" t="s">
        <v>1557</v>
      </c>
      <c r="H412" s="42" t="s">
        <v>3689</v>
      </c>
      <c r="I412" s="42" t="s">
        <v>9464</v>
      </c>
    </row>
    <row r="413" spans="1:9">
      <c r="A413" s="46">
        <v>30373144</v>
      </c>
      <c r="B413" s="42" t="s">
        <v>9497</v>
      </c>
      <c r="C413" s="42" t="s">
        <v>9498</v>
      </c>
      <c r="D413" s="42" t="s">
        <v>1730</v>
      </c>
      <c r="E413" s="42" t="s">
        <v>8747</v>
      </c>
      <c r="F413" s="42" t="s">
        <v>8673</v>
      </c>
      <c r="G413" s="42" t="s">
        <v>1557</v>
      </c>
      <c r="H413" s="42" t="s">
        <v>3689</v>
      </c>
      <c r="I413" s="42" t="s">
        <v>9464</v>
      </c>
    </row>
    <row r="414" spans="1:9">
      <c r="A414" s="46">
        <v>30373147</v>
      </c>
      <c r="B414" s="42" t="s">
        <v>9499</v>
      </c>
      <c r="C414" s="42" t="s">
        <v>9500</v>
      </c>
      <c r="D414" s="42" t="s">
        <v>1730</v>
      </c>
      <c r="E414" s="42" t="s">
        <v>8693</v>
      </c>
      <c r="F414" s="42" t="s">
        <v>8673</v>
      </c>
      <c r="G414" s="42" t="s">
        <v>1557</v>
      </c>
      <c r="H414" s="42" t="s">
        <v>3689</v>
      </c>
      <c r="I414" s="42" t="s">
        <v>9464</v>
      </c>
    </row>
    <row r="415" spans="1:9">
      <c r="A415" s="46">
        <v>30373148</v>
      </c>
      <c r="B415" s="42" t="s">
        <v>9501</v>
      </c>
      <c r="C415" s="42" t="s">
        <v>9502</v>
      </c>
      <c r="D415" s="42" t="s">
        <v>1730</v>
      </c>
      <c r="E415" s="42" t="s">
        <v>8693</v>
      </c>
      <c r="F415" s="42" t="s">
        <v>8673</v>
      </c>
      <c r="G415" s="42" t="s">
        <v>1557</v>
      </c>
      <c r="H415" s="42" t="s">
        <v>3689</v>
      </c>
      <c r="I415" s="42" t="s">
        <v>9464</v>
      </c>
    </row>
    <row r="416" spans="1:9">
      <c r="A416" s="46">
        <v>30373149</v>
      </c>
      <c r="B416" s="42" t="s">
        <v>9503</v>
      </c>
      <c r="C416" s="42" t="s">
        <v>9504</v>
      </c>
      <c r="D416" s="42" t="s">
        <v>1730</v>
      </c>
      <c r="E416" s="42" t="s">
        <v>8693</v>
      </c>
      <c r="F416" s="42" t="s">
        <v>8673</v>
      </c>
      <c r="G416" s="42" t="s">
        <v>1557</v>
      </c>
      <c r="H416" s="42" t="s">
        <v>3689</v>
      </c>
      <c r="I416" s="42" t="s">
        <v>9464</v>
      </c>
    </row>
    <row r="417" spans="1:9">
      <c r="A417" s="46">
        <v>30373150</v>
      </c>
      <c r="B417" s="42" t="s">
        <v>9505</v>
      </c>
      <c r="C417" s="42" t="s">
        <v>9506</v>
      </c>
      <c r="D417" s="42" t="s">
        <v>1730</v>
      </c>
      <c r="E417" s="42" t="s">
        <v>8693</v>
      </c>
      <c r="F417" s="42" t="s">
        <v>8673</v>
      </c>
      <c r="G417" s="42" t="s">
        <v>1557</v>
      </c>
      <c r="H417" s="42" t="s">
        <v>3689</v>
      </c>
      <c r="I417" s="42" t="s">
        <v>9464</v>
      </c>
    </row>
    <row r="418" spans="1:9">
      <c r="A418" s="46">
        <v>30373151</v>
      </c>
      <c r="B418" s="42" t="s">
        <v>9507</v>
      </c>
      <c r="C418" s="42" t="s">
        <v>9508</v>
      </c>
      <c r="D418" s="42" t="s">
        <v>1730</v>
      </c>
      <c r="E418" s="42" t="s">
        <v>8747</v>
      </c>
      <c r="F418" s="42" t="s">
        <v>8673</v>
      </c>
      <c r="G418" s="42" t="s">
        <v>1557</v>
      </c>
      <c r="H418" s="42" t="s">
        <v>3689</v>
      </c>
      <c r="I418" s="42" t="s">
        <v>9464</v>
      </c>
    </row>
    <row r="419" spans="1:9">
      <c r="A419" s="46">
        <v>30373152</v>
      </c>
      <c r="B419" s="42" t="s">
        <v>9509</v>
      </c>
      <c r="C419" s="42" t="s">
        <v>9510</v>
      </c>
      <c r="D419" s="42" t="s">
        <v>1730</v>
      </c>
      <c r="E419" s="42" t="s">
        <v>8693</v>
      </c>
      <c r="F419" s="42" t="s">
        <v>8673</v>
      </c>
      <c r="G419" s="42" t="s">
        <v>1557</v>
      </c>
      <c r="H419" s="42" t="s">
        <v>3689</v>
      </c>
      <c r="I419" s="42" t="s">
        <v>9464</v>
      </c>
    </row>
    <row r="420" spans="1:9">
      <c r="A420" s="46">
        <v>30373154</v>
      </c>
      <c r="B420" s="42" t="s">
        <v>9511</v>
      </c>
      <c r="C420" s="42" t="s">
        <v>9512</v>
      </c>
      <c r="D420" s="42" t="s">
        <v>1730</v>
      </c>
      <c r="E420" s="42" t="s">
        <v>8672</v>
      </c>
      <c r="F420" s="42" t="s">
        <v>8673</v>
      </c>
      <c r="G420" s="42" t="s">
        <v>1557</v>
      </c>
      <c r="H420" s="42" t="s">
        <v>3689</v>
      </c>
      <c r="I420" s="42" t="s">
        <v>9464</v>
      </c>
    </row>
    <row r="421" spans="1:9">
      <c r="A421" s="46">
        <v>30373155</v>
      </c>
      <c r="B421" s="42" t="s">
        <v>9513</v>
      </c>
      <c r="C421" s="42" t="s">
        <v>9514</v>
      </c>
      <c r="D421" s="42" t="s">
        <v>1730</v>
      </c>
      <c r="E421" s="42" t="s">
        <v>8693</v>
      </c>
      <c r="F421" s="42" t="s">
        <v>8673</v>
      </c>
      <c r="G421" s="42" t="s">
        <v>1557</v>
      </c>
      <c r="H421" s="42" t="s">
        <v>3689</v>
      </c>
      <c r="I421" s="42" t="s">
        <v>9464</v>
      </c>
    </row>
    <row r="422" spans="1:9">
      <c r="A422" s="46">
        <v>30373156</v>
      </c>
      <c r="B422" s="42" t="s">
        <v>9515</v>
      </c>
      <c r="C422" s="42" t="s">
        <v>9516</v>
      </c>
      <c r="D422" s="42" t="s">
        <v>1730</v>
      </c>
      <c r="E422" s="42" t="s">
        <v>8693</v>
      </c>
      <c r="F422" s="42" t="s">
        <v>8673</v>
      </c>
      <c r="G422" s="42" t="s">
        <v>1557</v>
      </c>
      <c r="H422" s="42" t="s">
        <v>3689</v>
      </c>
      <c r="I422" s="42" t="s">
        <v>9464</v>
      </c>
    </row>
    <row r="423" spans="1:9">
      <c r="A423" s="46">
        <v>30373157</v>
      </c>
      <c r="B423" s="42" t="s">
        <v>9517</v>
      </c>
      <c r="C423" s="42" t="s">
        <v>9518</v>
      </c>
      <c r="D423" s="42" t="s">
        <v>1730</v>
      </c>
      <c r="E423" s="42" t="s">
        <v>8693</v>
      </c>
      <c r="F423" s="42" t="s">
        <v>8673</v>
      </c>
      <c r="G423" s="42" t="s">
        <v>1557</v>
      </c>
      <c r="H423" s="42" t="s">
        <v>3689</v>
      </c>
      <c r="I423" s="42" t="s">
        <v>9464</v>
      </c>
    </row>
    <row r="424" spans="1:9">
      <c r="A424" s="46">
        <v>30373158</v>
      </c>
      <c r="B424" s="42" t="s">
        <v>9519</v>
      </c>
      <c r="C424" s="42" t="s">
        <v>9520</v>
      </c>
      <c r="D424" s="42" t="s">
        <v>1730</v>
      </c>
      <c r="E424" s="42" t="s">
        <v>8693</v>
      </c>
      <c r="F424" s="42" t="s">
        <v>8673</v>
      </c>
      <c r="G424" s="42" t="s">
        <v>1557</v>
      </c>
      <c r="H424" s="42" t="s">
        <v>3689</v>
      </c>
      <c r="I424" s="42" t="s">
        <v>9464</v>
      </c>
    </row>
    <row r="425" spans="1:9">
      <c r="A425" s="46">
        <v>30373159</v>
      </c>
      <c r="B425" s="42" t="s">
        <v>9521</v>
      </c>
      <c r="C425" s="42" t="s">
        <v>9522</v>
      </c>
      <c r="D425" s="42" t="s">
        <v>1730</v>
      </c>
      <c r="E425" s="42" t="s">
        <v>8693</v>
      </c>
      <c r="F425" s="42" t="s">
        <v>8673</v>
      </c>
      <c r="G425" s="42" t="s">
        <v>1557</v>
      </c>
      <c r="H425" s="42" t="s">
        <v>3689</v>
      </c>
      <c r="I425" s="42" t="s">
        <v>9464</v>
      </c>
    </row>
    <row r="426" spans="1:9">
      <c r="A426" s="46">
        <v>30373160</v>
      </c>
      <c r="B426" s="42" t="s">
        <v>9523</v>
      </c>
      <c r="C426" s="42" t="s">
        <v>9524</v>
      </c>
      <c r="D426" s="42" t="s">
        <v>1730</v>
      </c>
      <c r="E426" s="42" t="s">
        <v>8693</v>
      </c>
      <c r="F426" s="42" t="s">
        <v>8673</v>
      </c>
      <c r="G426" s="42" t="s">
        <v>1557</v>
      </c>
      <c r="H426" s="42" t="s">
        <v>3689</v>
      </c>
      <c r="I426" s="42" t="s">
        <v>9464</v>
      </c>
    </row>
    <row r="427" spans="1:9">
      <c r="A427" s="46">
        <v>30373161</v>
      </c>
      <c r="B427" s="42" t="s">
        <v>9525</v>
      </c>
      <c r="C427" s="42" t="s">
        <v>9526</v>
      </c>
      <c r="D427" s="42" t="s">
        <v>1730</v>
      </c>
      <c r="E427" s="42" t="s">
        <v>8693</v>
      </c>
      <c r="F427" s="42" t="s">
        <v>8673</v>
      </c>
      <c r="G427" s="42" t="s">
        <v>1557</v>
      </c>
      <c r="H427" s="42" t="s">
        <v>3689</v>
      </c>
      <c r="I427" s="42" t="s">
        <v>9464</v>
      </c>
    </row>
    <row r="428" spans="1:9">
      <c r="A428" s="46">
        <v>30373162</v>
      </c>
      <c r="B428" s="42" t="s">
        <v>9527</v>
      </c>
      <c r="C428" s="42" t="s">
        <v>9528</v>
      </c>
      <c r="D428" s="42" t="s">
        <v>1730</v>
      </c>
      <c r="E428" s="42" t="s">
        <v>8693</v>
      </c>
      <c r="F428" s="42" t="s">
        <v>8673</v>
      </c>
      <c r="G428" s="42" t="s">
        <v>1557</v>
      </c>
      <c r="H428" s="42" t="s">
        <v>3689</v>
      </c>
      <c r="I428" s="42" t="s">
        <v>9464</v>
      </c>
    </row>
    <row r="429" spans="1:9">
      <c r="A429" s="46">
        <v>30373163</v>
      </c>
      <c r="B429" s="42" t="s">
        <v>9529</v>
      </c>
      <c r="C429" s="42" t="s">
        <v>9530</v>
      </c>
      <c r="D429" s="42" t="s">
        <v>1730</v>
      </c>
      <c r="E429" s="42" t="s">
        <v>8693</v>
      </c>
      <c r="F429" s="42" t="s">
        <v>8673</v>
      </c>
      <c r="G429" s="42" t="s">
        <v>1557</v>
      </c>
      <c r="H429" s="42" t="s">
        <v>3689</v>
      </c>
      <c r="I429" s="42" t="s">
        <v>9464</v>
      </c>
    </row>
    <row r="430" spans="1:9">
      <c r="A430" s="46">
        <v>30373164</v>
      </c>
      <c r="B430" s="42" t="s">
        <v>9531</v>
      </c>
      <c r="C430" s="42" t="s">
        <v>9532</v>
      </c>
      <c r="D430" s="42" t="s">
        <v>1730</v>
      </c>
      <c r="E430" s="42" t="s">
        <v>8693</v>
      </c>
      <c r="F430" s="42" t="s">
        <v>8673</v>
      </c>
      <c r="G430" s="42" t="s">
        <v>1557</v>
      </c>
      <c r="H430" s="42" t="s">
        <v>3689</v>
      </c>
      <c r="I430" s="42" t="s">
        <v>9464</v>
      </c>
    </row>
    <row r="431" spans="1:9">
      <c r="A431" s="46">
        <v>30373165</v>
      </c>
      <c r="B431" s="42" t="s">
        <v>9533</v>
      </c>
      <c r="C431" s="42" t="s">
        <v>9534</v>
      </c>
      <c r="D431" s="42" t="s">
        <v>1730</v>
      </c>
      <c r="E431" s="42" t="s">
        <v>8693</v>
      </c>
      <c r="F431" s="42" t="s">
        <v>8673</v>
      </c>
      <c r="G431" s="42" t="s">
        <v>1557</v>
      </c>
      <c r="H431" s="42" t="s">
        <v>3689</v>
      </c>
      <c r="I431" s="42" t="s">
        <v>9464</v>
      </c>
    </row>
    <row r="432" spans="1:9">
      <c r="A432" s="46">
        <v>30373167</v>
      </c>
      <c r="B432" s="42" t="s">
        <v>9535</v>
      </c>
      <c r="C432" s="42" t="s">
        <v>9536</v>
      </c>
      <c r="D432" s="42" t="s">
        <v>1730</v>
      </c>
      <c r="E432" s="42" t="s">
        <v>8672</v>
      </c>
      <c r="F432" s="42" t="s">
        <v>8673</v>
      </c>
      <c r="G432" s="42" t="s">
        <v>1557</v>
      </c>
      <c r="H432" s="42" t="s">
        <v>3689</v>
      </c>
      <c r="I432" s="42" t="s">
        <v>9464</v>
      </c>
    </row>
    <row r="433" spans="1:9">
      <c r="A433" s="46">
        <v>30373168</v>
      </c>
      <c r="B433" s="42" t="s">
        <v>9537</v>
      </c>
      <c r="C433" s="42" t="s">
        <v>9538</v>
      </c>
      <c r="D433" s="42" t="s">
        <v>1730</v>
      </c>
      <c r="E433" s="42" t="s">
        <v>8693</v>
      </c>
      <c r="F433" s="42" t="s">
        <v>8673</v>
      </c>
      <c r="G433" s="42" t="s">
        <v>1557</v>
      </c>
      <c r="H433" s="42" t="s">
        <v>3689</v>
      </c>
      <c r="I433" s="42" t="s">
        <v>9464</v>
      </c>
    </row>
    <row r="434" spans="1:9">
      <c r="A434" s="46">
        <v>30373169</v>
      </c>
      <c r="B434" s="42" t="s">
        <v>9539</v>
      </c>
      <c r="C434" s="42" t="s">
        <v>9540</v>
      </c>
      <c r="D434" s="42" t="s">
        <v>1730</v>
      </c>
      <c r="E434" s="42" t="s">
        <v>8693</v>
      </c>
      <c r="F434" s="42" t="s">
        <v>8673</v>
      </c>
      <c r="G434" s="42" t="s">
        <v>1557</v>
      </c>
      <c r="H434" s="42" t="s">
        <v>3689</v>
      </c>
      <c r="I434" s="42" t="s">
        <v>9464</v>
      </c>
    </row>
    <row r="435" spans="1:9">
      <c r="A435" s="46">
        <v>30373200</v>
      </c>
      <c r="B435" s="42" t="s">
        <v>9541</v>
      </c>
      <c r="C435" s="42" t="s">
        <v>9542</v>
      </c>
      <c r="D435" s="42" t="s">
        <v>1730</v>
      </c>
      <c r="E435" s="42" t="s">
        <v>8693</v>
      </c>
      <c r="F435" s="42" t="s">
        <v>8673</v>
      </c>
      <c r="G435" s="42" t="s">
        <v>1557</v>
      </c>
      <c r="H435" s="42" t="s">
        <v>3689</v>
      </c>
      <c r="I435" s="42" t="s">
        <v>9464</v>
      </c>
    </row>
    <row r="436" spans="1:9">
      <c r="A436" s="46">
        <v>30373201</v>
      </c>
      <c r="B436" s="42" t="s">
        <v>9543</v>
      </c>
      <c r="C436" s="42" t="s">
        <v>9544</v>
      </c>
      <c r="D436" s="42" t="s">
        <v>1730</v>
      </c>
      <c r="E436" s="42" t="s">
        <v>8693</v>
      </c>
      <c r="F436" s="42" t="s">
        <v>8673</v>
      </c>
      <c r="G436" s="42" t="s">
        <v>1557</v>
      </c>
      <c r="H436" s="42" t="s">
        <v>3689</v>
      </c>
      <c r="I436" s="42" t="s">
        <v>9464</v>
      </c>
    </row>
    <row r="437" spans="1:9">
      <c r="A437" s="46">
        <v>30373203</v>
      </c>
      <c r="B437" s="42" t="s">
        <v>9545</v>
      </c>
      <c r="C437" s="42" t="s">
        <v>9546</v>
      </c>
      <c r="D437" s="42" t="s">
        <v>1730</v>
      </c>
      <c r="E437" s="42" t="s">
        <v>8693</v>
      </c>
      <c r="F437" s="42" t="s">
        <v>8673</v>
      </c>
      <c r="G437" s="42" t="s">
        <v>1557</v>
      </c>
      <c r="H437" s="42" t="s">
        <v>3689</v>
      </c>
      <c r="I437" s="42" t="s">
        <v>9464</v>
      </c>
    </row>
    <row r="438" spans="1:9">
      <c r="A438" s="46">
        <v>30373204</v>
      </c>
      <c r="B438" s="42" t="s">
        <v>9547</v>
      </c>
      <c r="C438" s="42" t="s">
        <v>9548</v>
      </c>
      <c r="D438" s="42" t="s">
        <v>1730</v>
      </c>
      <c r="E438" s="42" t="s">
        <v>8693</v>
      </c>
      <c r="F438" s="42" t="s">
        <v>8673</v>
      </c>
      <c r="G438" s="42" t="s">
        <v>1557</v>
      </c>
      <c r="H438" s="42" t="s">
        <v>3689</v>
      </c>
      <c r="I438" s="42" t="s">
        <v>9464</v>
      </c>
    </row>
    <row r="439" spans="1:9">
      <c r="A439" s="46">
        <v>30373222</v>
      </c>
      <c r="B439" s="42" t="s">
        <v>9549</v>
      </c>
      <c r="C439" s="42" t="s">
        <v>9550</v>
      </c>
      <c r="D439" s="42" t="s">
        <v>1730</v>
      </c>
      <c r="E439" s="42" t="s">
        <v>8693</v>
      </c>
      <c r="F439" s="42" t="s">
        <v>8673</v>
      </c>
      <c r="G439" s="42" t="s">
        <v>1557</v>
      </c>
      <c r="H439" s="42" t="s">
        <v>3689</v>
      </c>
      <c r="I439" s="42" t="s">
        <v>9464</v>
      </c>
    </row>
    <row r="440" spans="1:9">
      <c r="A440" s="46">
        <v>30373223</v>
      </c>
      <c r="B440" s="42" t="s">
        <v>9551</v>
      </c>
      <c r="C440" s="42" t="s">
        <v>9552</v>
      </c>
      <c r="D440" s="42" t="s">
        <v>1730</v>
      </c>
      <c r="E440" s="42" t="s">
        <v>8693</v>
      </c>
      <c r="F440" s="42" t="s">
        <v>8673</v>
      </c>
      <c r="G440" s="42" t="s">
        <v>1557</v>
      </c>
      <c r="H440" s="42" t="s">
        <v>3689</v>
      </c>
      <c r="I440" s="42" t="s">
        <v>9464</v>
      </c>
    </row>
    <row r="441" spans="1:9">
      <c r="A441" s="46">
        <v>30373224</v>
      </c>
      <c r="B441" s="42" t="s">
        <v>9553</v>
      </c>
      <c r="C441" s="42" t="s">
        <v>9554</v>
      </c>
      <c r="D441" s="42" t="s">
        <v>1730</v>
      </c>
      <c r="E441" s="42" t="s">
        <v>8693</v>
      </c>
      <c r="F441" s="42" t="s">
        <v>8673</v>
      </c>
      <c r="G441" s="42" t="s">
        <v>1557</v>
      </c>
      <c r="H441" s="42" t="s">
        <v>3689</v>
      </c>
      <c r="I441" s="42" t="s">
        <v>9464</v>
      </c>
    </row>
    <row r="442" spans="1:9">
      <c r="A442" s="46">
        <v>30373258</v>
      </c>
      <c r="B442" s="42" t="s">
        <v>9555</v>
      </c>
      <c r="C442" s="42" t="s">
        <v>9556</v>
      </c>
      <c r="D442" s="42" t="s">
        <v>1730</v>
      </c>
      <c r="E442" s="42" t="s">
        <v>8693</v>
      </c>
      <c r="F442" s="42" t="s">
        <v>8673</v>
      </c>
      <c r="G442" s="42" t="s">
        <v>1557</v>
      </c>
      <c r="H442" s="42" t="s">
        <v>3689</v>
      </c>
      <c r="I442" s="42" t="s">
        <v>9464</v>
      </c>
    </row>
    <row r="443" spans="1:9">
      <c r="A443" s="46">
        <v>30373260</v>
      </c>
      <c r="B443" s="42" t="s">
        <v>9557</v>
      </c>
      <c r="C443" s="42" t="s">
        <v>9558</v>
      </c>
      <c r="D443" s="42" t="s">
        <v>1730</v>
      </c>
      <c r="E443" s="42" t="s">
        <v>8693</v>
      </c>
      <c r="F443" s="42" t="s">
        <v>8673</v>
      </c>
      <c r="G443" s="42" t="s">
        <v>1557</v>
      </c>
      <c r="H443" s="42" t="s">
        <v>3689</v>
      </c>
      <c r="I443" s="42" t="s">
        <v>9464</v>
      </c>
    </row>
    <row r="444" spans="1:9">
      <c r="A444" s="46">
        <v>30373261</v>
      </c>
      <c r="B444" s="42" t="s">
        <v>9559</v>
      </c>
      <c r="C444" s="42" t="s">
        <v>9560</v>
      </c>
      <c r="D444" s="42" t="s">
        <v>1730</v>
      </c>
      <c r="E444" s="42" t="s">
        <v>8693</v>
      </c>
      <c r="F444" s="42" t="s">
        <v>8673</v>
      </c>
      <c r="G444" s="42" t="s">
        <v>1557</v>
      </c>
      <c r="H444" s="42" t="s">
        <v>3689</v>
      </c>
      <c r="I444" s="42" t="s">
        <v>9464</v>
      </c>
    </row>
    <row r="445" spans="1:9">
      <c r="A445" s="46">
        <v>30373263</v>
      </c>
      <c r="B445" s="42" t="s">
        <v>9561</v>
      </c>
      <c r="C445" s="42" t="s">
        <v>9562</v>
      </c>
      <c r="D445" s="42" t="s">
        <v>1730</v>
      </c>
      <c r="E445" s="42" t="s">
        <v>8693</v>
      </c>
      <c r="F445" s="42" t="s">
        <v>8673</v>
      </c>
      <c r="G445" s="42" t="s">
        <v>1557</v>
      </c>
      <c r="H445" s="42" t="s">
        <v>3689</v>
      </c>
      <c r="I445" s="42" t="s">
        <v>9464</v>
      </c>
    </row>
    <row r="446" spans="1:9">
      <c r="A446" s="46">
        <v>30373278</v>
      </c>
      <c r="B446" s="42" t="s">
        <v>9563</v>
      </c>
      <c r="C446" s="42" t="s">
        <v>9564</v>
      </c>
      <c r="D446" s="42" t="s">
        <v>1730</v>
      </c>
      <c r="E446" s="42" t="s">
        <v>8693</v>
      </c>
      <c r="F446" s="42" t="s">
        <v>8673</v>
      </c>
      <c r="G446" s="42" t="s">
        <v>1557</v>
      </c>
      <c r="H446" s="42" t="s">
        <v>3689</v>
      </c>
      <c r="I446" s="42" t="s">
        <v>9464</v>
      </c>
    </row>
    <row r="447" spans="1:9">
      <c r="A447" s="46">
        <v>30373279</v>
      </c>
      <c r="B447" s="42" t="s">
        <v>9565</v>
      </c>
      <c r="C447" s="42" t="s">
        <v>9566</v>
      </c>
      <c r="D447" s="42" t="s">
        <v>1730</v>
      </c>
      <c r="E447" s="42" t="s">
        <v>8693</v>
      </c>
      <c r="F447" s="42" t="s">
        <v>8673</v>
      </c>
      <c r="G447" s="42" t="s">
        <v>1557</v>
      </c>
      <c r="H447" s="42" t="s">
        <v>3689</v>
      </c>
      <c r="I447" s="42" t="s">
        <v>9464</v>
      </c>
    </row>
    <row r="448" spans="1:9">
      <c r="A448" s="46">
        <v>30373339</v>
      </c>
      <c r="B448" s="42" t="s">
        <v>9567</v>
      </c>
      <c r="C448" s="42" t="s">
        <v>9568</v>
      </c>
      <c r="D448" s="42" t="s">
        <v>1730</v>
      </c>
      <c r="E448" s="42" t="s">
        <v>8693</v>
      </c>
      <c r="F448" s="42" t="s">
        <v>8673</v>
      </c>
      <c r="G448" s="42" t="s">
        <v>1557</v>
      </c>
      <c r="H448" s="42" t="s">
        <v>3689</v>
      </c>
      <c r="I448" s="42" t="s">
        <v>9464</v>
      </c>
    </row>
    <row r="449" spans="1:9">
      <c r="A449" s="46">
        <v>30373340</v>
      </c>
      <c r="B449" s="42" t="s">
        <v>9569</v>
      </c>
      <c r="C449" s="42" t="s">
        <v>9570</v>
      </c>
      <c r="D449" s="42" t="s">
        <v>1730</v>
      </c>
      <c r="E449" s="42" t="s">
        <v>8693</v>
      </c>
      <c r="F449" s="42" t="s">
        <v>8673</v>
      </c>
      <c r="G449" s="42" t="s">
        <v>1557</v>
      </c>
      <c r="H449" s="42" t="s">
        <v>3689</v>
      </c>
      <c r="I449" s="42" t="s">
        <v>9464</v>
      </c>
    </row>
    <row r="450" spans="1:9">
      <c r="A450" s="46">
        <v>30373341</v>
      </c>
      <c r="B450" s="42" t="s">
        <v>9571</v>
      </c>
      <c r="C450" s="42" t="s">
        <v>9572</v>
      </c>
      <c r="D450" s="42" t="s">
        <v>1730</v>
      </c>
      <c r="E450" s="42" t="s">
        <v>8693</v>
      </c>
      <c r="F450" s="42" t="s">
        <v>8673</v>
      </c>
      <c r="G450" s="42" t="s">
        <v>1557</v>
      </c>
      <c r="H450" s="42" t="s">
        <v>3689</v>
      </c>
      <c r="I450" s="42" t="s">
        <v>9464</v>
      </c>
    </row>
    <row r="451" spans="1:9">
      <c r="A451" s="46">
        <v>30373342</v>
      </c>
      <c r="B451" s="42" t="s">
        <v>9573</v>
      </c>
      <c r="C451" s="42" t="s">
        <v>9574</v>
      </c>
      <c r="D451" s="42" t="s">
        <v>1730</v>
      </c>
      <c r="E451" s="42" t="s">
        <v>8693</v>
      </c>
      <c r="F451" s="42" t="s">
        <v>8673</v>
      </c>
      <c r="G451" s="42" t="s">
        <v>1557</v>
      </c>
      <c r="H451" s="42" t="s">
        <v>3689</v>
      </c>
      <c r="I451" s="42" t="s">
        <v>9464</v>
      </c>
    </row>
    <row r="452" spans="1:9">
      <c r="A452" s="46">
        <v>30373607</v>
      </c>
      <c r="B452" s="42" t="s">
        <v>9575</v>
      </c>
      <c r="C452" s="42" t="s">
        <v>9576</v>
      </c>
      <c r="D452" s="42" t="s">
        <v>1730</v>
      </c>
      <c r="E452" s="42" t="s">
        <v>8693</v>
      </c>
      <c r="F452" s="42" t="s">
        <v>8673</v>
      </c>
      <c r="G452" s="42" t="s">
        <v>1557</v>
      </c>
      <c r="H452" s="42" t="s">
        <v>3689</v>
      </c>
      <c r="I452" s="42" t="s">
        <v>9464</v>
      </c>
    </row>
    <row r="453" spans="1:9">
      <c r="A453" s="46">
        <v>30373608</v>
      </c>
      <c r="B453" s="42" t="s">
        <v>9577</v>
      </c>
      <c r="C453" s="42" t="s">
        <v>9578</v>
      </c>
      <c r="D453" s="42" t="s">
        <v>1730</v>
      </c>
      <c r="E453" s="42" t="s">
        <v>8693</v>
      </c>
      <c r="F453" s="42" t="s">
        <v>8673</v>
      </c>
      <c r="G453" s="42" t="s">
        <v>1557</v>
      </c>
      <c r="H453" s="42" t="s">
        <v>3689</v>
      </c>
      <c r="I453" s="42" t="s">
        <v>9464</v>
      </c>
    </row>
    <row r="454" spans="1:9">
      <c r="A454" s="46">
        <v>30373609</v>
      </c>
      <c r="B454" s="42" t="s">
        <v>9579</v>
      </c>
      <c r="C454" s="42" t="s">
        <v>9580</v>
      </c>
      <c r="D454" s="42" t="s">
        <v>1730</v>
      </c>
      <c r="E454" s="42" t="s">
        <v>8693</v>
      </c>
      <c r="F454" s="42" t="s">
        <v>8673</v>
      </c>
      <c r="G454" s="42" t="s">
        <v>1557</v>
      </c>
      <c r="H454" s="42" t="s">
        <v>3689</v>
      </c>
      <c r="I454" s="42" t="s">
        <v>9464</v>
      </c>
    </row>
    <row r="455" spans="1:9">
      <c r="A455" s="46">
        <v>30373610</v>
      </c>
      <c r="B455" s="42" t="s">
        <v>9581</v>
      </c>
      <c r="C455" s="42" t="s">
        <v>9582</v>
      </c>
      <c r="D455" s="42" t="s">
        <v>1730</v>
      </c>
      <c r="E455" s="42" t="s">
        <v>8693</v>
      </c>
      <c r="F455" s="42" t="s">
        <v>8673</v>
      </c>
      <c r="G455" s="42" t="s">
        <v>1557</v>
      </c>
      <c r="H455" s="42" t="s">
        <v>3689</v>
      </c>
      <c r="I455" s="42" t="s">
        <v>9464</v>
      </c>
    </row>
    <row r="456" spans="1:9">
      <c r="A456" s="46">
        <v>30373777</v>
      </c>
      <c r="B456" s="42" t="s">
        <v>9583</v>
      </c>
      <c r="C456" s="42" t="s">
        <v>9584</v>
      </c>
      <c r="D456" s="42" t="s">
        <v>1730</v>
      </c>
      <c r="E456" s="42" t="s">
        <v>8693</v>
      </c>
      <c r="F456" s="42" t="s">
        <v>8673</v>
      </c>
      <c r="G456" s="42" t="s">
        <v>1557</v>
      </c>
      <c r="H456" s="42" t="s">
        <v>3689</v>
      </c>
      <c r="I456" s="42" t="s">
        <v>9464</v>
      </c>
    </row>
    <row r="457" spans="1:9">
      <c r="A457" s="46">
        <v>30373779</v>
      </c>
      <c r="B457" s="42" t="s">
        <v>9585</v>
      </c>
      <c r="C457" s="42" t="s">
        <v>9586</v>
      </c>
      <c r="D457" s="42" t="s">
        <v>1730</v>
      </c>
      <c r="E457" s="42" t="s">
        <v>8672</v>
      </c>
      <c r="F457" s="42" t="s">
        <v>8673</v>
      </c>
      <c r="G457" s="42" t="s">
        <v>1557</v>
      </c>
      <c r="H457" s="42" t="s">
        <v>3689</v>
      </c>
      <c r="I457" s="42" t="s">
        <v>9464</v>
      </c>
    </row>
    <row r="458" spans="1:9">
      <c r="A458" s="46">
        <v>30373826</v>
      </c>
      <c r="B458" s="42" t="s">
        <v>9587</v>
      </c>
      <c r="C458" s="42" t="s">
        <v>9588</v>
      </c>
      <c r="D458" s="42" t="s">
        <v>1730</v>
      </c>
      <c r="E458" s="42" t="s">
        <v>8693</v>
      </c>
      <c r="F458" s="42" t="s">
        <v>8673</v>
      </c>
      <c r="G458" s="42" t="s">
        <v>1557</v>
      </c>
      <c r="H458" s="42" t="s">
        <v>3689</v>
      </c>
      <c r="I458" s="42" t="s">
        <v>9464</v>
      </c>
    </row>
    <row r="459" spans="1:9">
      <c r="A459" s="46">
        <v>30373827</v>
      </c>
      <c r="B459" s="42" t="s">
        <v>9589</v>
      </c>
      <c r="C459" s="42" t="s">
        <v>9590</v>
      </c>
      <c r="D459" s="42" t="s">
        <v>1730</v>
      </c>
      <c r="E459" s="42" t="s">
        <v>8693</v>
      </c>
      <c r="F459" s="42" t="s">
        <v>8673</v>
      </c>
      <c r="G459" s="42" t="s">
        <v>1557</v>
      </c>
      <c r="H459" s="42" t="s">
        <v>3689</v>
      </c>
      <c r="I459" s="42" t="s">
        <v>9464</v>
      </c>
    </row>
    <row r="460" spans="1:9">
      <c r="A460" s="46">
        <v>30374121</v>
      </c>
      <c r="B460" s="42" t="s">
        <v>9591</v>
      </c>
      <c r="C460" s="42" t="s">
        <v>9592</v>
      </c>
      <c r="D460" s="42" t="s">
        <v>1730</v>
      </c>
      <c r="E460" s="42" t="s">
        <v>8693</v>
      </c>
      <c r="F460" s="42" t="s">
        <v>8673</v>
      </c>
      <c r="G460" s="42" t="s">
        <v>1557</v>
      </c>
      <c r="H460" s="42" t="s">
        <v>3689</v>
      </c>
      <c r="I460" s="42" t="s">
        <v>9464</v>
      </c>
    </row>
    <row r="461" spans="1:9">
      <c r="A461" s="46">
        <v>30374122</v>
      </c>
      <c r="B461" s="42" t="s">
        <v>9593</v>
      </c>
      <c r="C461" s="42" t="s">
        <v>9594</v>
      </c>
      <c r="D461" s="42" t="s">
        <v>1730</v>
      </c>
      <c r="E461" s="42" t="s">
        <v>8693</v>
      </c>
      <c r="F461" s="42" t="s">
        <v>8673</v>
      </c>
      <c r="G461" s="42" t="s">
        <v>1557</v>
      </c>
      <c r="H461" s="42" t="s">
        <v>3689</v>
      </c>
      <c r="I461" s="42" t="s">
        <v>9464</v>
      </c>
    </row>
    <row r="462" spans="1:9">
      <c r="A462" s="46">
        <v>30374258</v>
      </c>
      <c r="B462" s="42" t="s">
        <v>9595</v>
      </c>
      <c r="C462" s="42" t="s">
        <v>9596</v>
      </c>
      <c r="D462" s="42" t="s">
        <v>1730</v>
      </c>
      <c r="E462" s="42" t="s">
        <v>8693</v>
      </c>
      <c r="F462" s="42" t="s">
        <v>8673</v>
      </c>
      <c r="G462" s="42" t="s">
        <v>1557</v>
      </c>
      <c r="H462" s="42" t="s">
        <v>3689</v>
      </c>
      <c r="I462" s="42" t="s">
        <v>9464</v>
      </c>
    </row>
    <row r="463" spans="1:9">
      <c r="A463" s="46">
        <v>30374259</v>
      </c>
      <c r="B463" s="42" t="s">
        <v>9597</v>
      </c>
      <c r="C463" s="42" t="s">
        <v>9598</v>
      </c>
      <c r="D463" s="42" t="s">
        <v>1730</v>
      </c>
      <c r="E463" s="42" t="s">
        <v>8693</v>
      </c>
      <c r="F463" s="42" t="s">
        <v>8673</v>
      </c>
      <c r="G463" s="42" t="s">
        <v>1557</v>
      </c>
      <c r="H463" s="42" t="s">
        <v>3689</v>
      </c>
      <c r="I463" s="42" t="s">
        <v>9464</v>
      </c>
    </row>
    <row r="464" spans="1:9">
      <c r="A464" s="46">
        <v>30374260</v>
      </c>
      <c r="B464" s="42" t="s">
        <v>9599</v>
      </c>
      <c r="C464" s="42" t="s">
        <v>9600</v>
      </c>
      <c r="D464" s="42" t="s">
        <v>1730</v>
      </c>
      <c r="E464" s="42" t="s">
        <v>8693</v>
      </c>
      <c r="F464" s="42" t="s">
        <v>8673</v>
      </c>
      <c r="G464" s="42" t="s">
        <v>1557</v>
      </c>
      <c r="H464" s="42" t="s">
        <v>3689</v>
      </c>
      <c r="I464" s="42" t="s">
        <v>9464</v>
      </c>
    </row>
    <row r="465" spans="1:9">
      <c r="A465" s="46">
        <v>30374261</v>
      </c>
      <c r="B465" s="42" t="s">
        <v>9601</v>
      </c>
      <c r="C465" s="42" t="s">
        <v>9602</v>
      </c>
      <c r="D465" s="42" t="s">
        <v>1730</v>
      </c>
      <c r="E465" s="42" t="s">
        <v>8693</v>
      </c>
      <c r="F465" s="42" t="s">
        <v>8673</v>
      </c>
      <c r="G465" s="42" t="s">
        <v>1557</v>
      </c>
      <c r="H465" s="42" t="s">
        <v>3689</v>
      </c>
      <c r="I465" s="42" t="s">
        <v>9464</v>
      </c>
    </row>
    <row r="466" spans="1:9">
      <c r="A466" s="46">
        <v>30374302</v>
      </c>
      <c r="B466" s="42" t="s">
        <v>9603</v>
      </c>
      <c r="C466" s="42" t="s">
        <v>9604</v>
      </c>
      <c r="D466" s="42" t="s">
        <v>1730</v>
      </c>
      <c r="E466" s="42" t="s">
        <v>8693</v>
      </c>
      <c r="F466" s="42" t="s">
        <v>8673</v>
      </c>
      <c r="G466" s="42" t="s">
        <v>1557</v>
      </c>
      <c r="H466" s="42" t="s">
        <v>3689</v>
      </c>
      <c r="I466" s="42" t="s">
        <v>9464</v>
      </c>
    </row>
    <row r="467" spans="1:9">
      <c r="A467" s="46">
        <v>30374303</v>
      </c>
      <c r="B467" s="42" t="s">
        <v>9605</v>
      </c>
      <c r="C467" s="42" t="s">
        <v>9606</v>
      </c>
      <c r="D467" s="42" t="s">
        <v>1730</v>
      </c>
      <c r="E467" s="42" t="s">
        <v>8693</v>
      </c>
      <c r="F467" s="42" t="s">
        <v>8673</v>
      </c>
      <c r="G467" s="42" t="s">
        <v>1557</v>
      </c>
      <c r="H467" s="42" t="s">
        <v>3689</v>
      </c>
      <c r="I467" s="42" t="s">
        <v>9464</v>
      </c>
    </row>
    <row r="468" spans="1:9">
      <c r="A468" s="46">
        <v>30374304</v>
      </c>
      <c r="B468" s="42" t="s">
        <v>9607</v>
      </c>
      <c r="C468" s="42" t="s">
        <v>9608</v>
      </c>
      <c r="D468" s="42" t="s">
        <v>1730</v>
      </c>
      <c r="E468" s="42" t="s">
        <v>8693</v>
      </c>
      <c r="F468" s="42" t="s">
        <v>8673</v>
      </c>
      <c r="G468" s="42" t="s">
        <v>1557</v>
      </c>
      <c r="H468" s="42" t="s">
        <v>3689</v>
      </c>
      <c r="I468" s="42" t="s">
        <v>9464</v>
      </c>
    </row>
    <row r="469" spans="1:9">
      <c r="A469" s="46">
        <v>30374305</v>
      </c>
      <c r="B469" s="42" t="s">
        <v>9609</v>
      </c>
      <c r="C469" s="42" t="s">
        <v>9610</v>
      </c>
      <c r="D469" s="42" t="s">
        <v>1730</v>
      </c>
      <c r="E469" s="42" t="s">
        <v>8693</v>
      </c>
      <c r="F469" s="42" t="s">
        <v>8673</v>
      </c>
      <c r="G469" s="42" t="s">
        <v>1557</v>
      </c>
      <c r="H469" s="42" t="s">
        <v>3689</v>
      </c>
      <c r="I469" s="42" t="s">
        <v>9464</v>
      </c>
    </row>
    <row r="470" spans="1:9">
      <c r="A470" s="46">
        <v>30374306</v>
      </c>
      <c r="B470" s="42" t="s">
        <v>9611</v>
      </c>
      <c r="C470" s="42" t="s">
        <v>9612</v>
      </c>
      <c r="D470" s="42" t="s">
        <v>1730</v>
      </c>
      <c r="E470" s="42" t="s">
        <v>8693</v>
      </c>
      <c r="F470" s="42" t="s">
        <v>8673</v>
      </c>
      <c r="G470" s="42" t="s">
        <v>1557</v>
      </c>
      <c r="H470" s="42" t="s">
        <v>3689</v>
      </c>
      <c r="I470" s="42" t="s">
        <v>9464</v>
      </c>
    </row>
    <row r="471" spans="1:9">
      <c r="A471" s="46">
        <v>30374825</v>
      </c>
      <c r="B471" s="42" t="s">
        <v>9613</v>
      </c>
      <c r="C471" s="42" t="s">
        <v>9614</v>
      </c>
      <c r="D471" s="42" t="s">
        <v>1730</v>
      </c>
      <c r="E471" s="42" t="s">
        <v>8693</v>
      </c>
      <c r="F471" s="42" t="s">
        <v>8673</v>
      </c>
      <c r="G471" s="42" t="s">
        <v>1557</v>
      </c>
      <c r="H471" s="42" t="s">
        <v>3689</v>
      </c>
      <c r="I471" s="42" t="s">
        <v>9464</v>
      </c>
    </row>
    <row r="472" spans="1:9">
      <c r="A472" s="46">
        <v>30374827</v>
      </c>
      <c r="B472" s="42" t="s">
        <v>9615</v>
      </c>
      <c r="C472" s="42" t="s">
        <v>9616</v>
      </c>
      <c r="D472" s="42" t="s">
        <v>1730</v>
      </c>
      <c r="E472" s="42" t="s">
        <v>8693</v>
      </c>
      <c r="F472" s="42" t="s">
        <v>8673</v>
      </c>
      <c r="G472" s="42" t="s">
        <v>1557</v>
      </c>
      <c r="H472" s="42" t="s">
        <v>3689</v>
      </c>
      <c r="I472" s="42" t="s">
        <v>9464</v>
      </c>
    </row>
    <row r="473" spans="1:9">
      <c r="A473" s="46">
        <v>30375208</v>
      </c>
      <c r="B473" s="42" t="s">
        <v>9617</v>
      </c>
      <c r="C473" s="42" t="s">
        <v>9618</v>
      </c>
      <c r="D473" s="42" t="s">
        <v>1730</v>
      </c>
      <c r="E473" s="42" t="s">
        <v>8747</v>
      </c>
      <c r="F473" s="42" t="s">
        <v>8673</v>
      </c>
      <c r="G473" s="42" t="s">
        <v>1557</v>
      </c>
      <c r="H473" s="42" t="s">
        <v>3689</v>
      </c>
      <c r="I473" s="42" t="s">
        <v>9464</v>
      </c>
    </row>
    <row r="474" spans="1:9">
      <c r="A474" s="46">
        <v>30375402</v>
      </c>
      <c r="B474" s="42" t="s">
        <v>9619</v>
      </c>
      <c r="C474" s="42" t="s">
        <v>9620</v>
      </c>
      <c r="D474" s="42" t="s">
        <v>1730</v>
      </c>
      <c r="E474" s="42" t="s">
        <v>8693</v>
      </c>
      <c r="F474" s="42" t="s">
        <v>8673</v>
      </c>
      <c r="G474" s="42" t="s">
        <v>1557</v>
      </c>
      <c r="H474" s="42" t="s">
        <v>3689</v>
      </c>
      <c r="I474" s="42" t="s">
        <v>9464</v>
      </c>
    </row>
    <row r="475" spans="1:9">
      <c r="A475" s="46">
        <v>30376375</v>
      </c>
      <c r="B475" s="42" t="s">
        <v>9621</v>
      </c>
      <c r="C475" s="42" t="s">
        <v>9622</v>
      </c>
      <c r="D475" s="42" t="s">
        <v>1730</v>
      </c>
      <c r="E475" s="42" t="s">
        <v>8693</v>
      </c>
      <c r="F475" s="42" t="s">
        <v>8673</v>
      </c>
      <c r="G475" s="42" t="s">
        <v>1557</v>
      </c>
      <c r="H475" s="42" t="s">
        <v>3689</v>
      </c>
      <c r="I475" s="42" t="s">
        <v>9464</v>
      </c>
    </row>
    <row r="476" spans="1:9">
      <c r="A476" s="46">
        <v>30376376</v>
      </c>
      <c r="B476" s="42" t="s">
        <v>9623</v>
      </c>
      <c r="C476" s="42" t="s">
        <v>9624</v>
      </c>
      <c r="D476" s="42" t="s">
        <v>1730</v>
      </c>
      <c r="E476" s="42" t="s">
        <v>8693</v>
      </c>
      <c r="F476" s="42" t="s">
        <v>8673</v>
      </c>
      <c r="G476" s="42" t="s">
        <v>1557</v>
      </c>
      <c r="H476" s="42" t="s">
        <v>3689</v>
      </c>
      <c r="I476" s="42" t="s">
        <v>9464</v>
      </c>
    </row>
    <row r="477" spans="1:9">
      <c r="A477" s="46">
        <v>30376377</v>
      </c>
      <c r="B477" s="42" t="s">
        <v>9625</v>
      </c>
      <c r="C477" s="42" t="s">
        <v>9626</v>
      </c>
      <c r="D477" s="42" t="s">
        <v>1730</v>
      </c>
      <c r="E477" s="42" t="s">
        <v>8693</v>
      </c>
      <c r="F477" s="42" t="s">
        <v>8673</v>
      </c>
      <c r="G477" s="42" t="s">
        <v>1557</v>
      </c>
      <c r="H477" s="42" t="s">
        <v>3689</v>
      </c>
      <c r="I477" s="42" t="s">
        <v>9464</v>
      </c>
    </row>
    <row r="478" spans="1:9">
      <c r="A478" s="46">
        <v>30376914</v>
      </c>
      <c r="B478" s="42" t="s">
        <v>9627</v>
      </c>
      <c r="C478" s="42" t="s">
        <v>9628</v>
      </c>
      <c r="D478" s="42" t="s">
        <v>1730</v>
      </c>
      <c r="E478" s="42" t="s">
        <v>8693</v>
      </c>
      <c r="F478" s="42" t="s">
        <v>8673</v>
      </c>
      <c r="G478" s="42" t="s">
        <v>1557</v>
      </c>
      <c r="H478" s="42" t="s">
        <v>3689</v>
      </c>
      <c r="I478" s="42" t="s">
        <v>9464</v>
      </c>
    </row>
    <row r="479" spans="1:9">
      <c r="A479" s="46">
        <v>30377375</v>
      </c>
      <c r="B479" s="42" t="s">
        <v>9629</v>
      </c>
      <c r="C479" s="42" t="s">
        <v>9630</v>
      </c>
      <c r="D479" s="42" t="s">
        <v>1730</v>
      </c>
      <c r="E479" s="42" t="s">
        <v>8693</v>
      </c>
      <c r="F479" s="42" t="s">
        <v>8673</v>
      </c>
      <c r="G479" s="42" t="s">
        <v>1557</v>
      </c>
      <c r="H479" s="42" t="s">
        <v>3689</v>
      </c>
      <c r="I479" s="42" t="s">
        <v>9464</v>
      </c>
    </row>
    <row r="480" spans="1:9">
      <c r="A480" s="46">
        <v>30377376</v>
      </c>
      <c r="B480" s="42" t="s">
        <v>9631</v>
      </c>
      <c r="C480" s="42" t="s">
        <v>9632</v>
      </c>
      <c r="D480" s="42" t="s">
        <v>1730</v>
      </c>
      <c r="E480" s="42" t="s">
        <v>8693</v>
      </c>
      <c r="F480" s="42" t="s">
        <v>8673</v>
      </c>
      <c r="G480" s="42" t="s">
        <v>1557</v>
      </c>
      <c r="H480" s="42" t="s">
        <v>3689</v>
      </c>
      <c r="I480" s="42" t="s">
        <v>9464</v>
      </c>
    </row>
    <row r="481" spans="1:9">
      <c r="A481" s="46">
        <v>30377595</v>
      </c>
      <c r="B481" s="42" t="s">
        <v>9633</v>
      </c>
      <c r="C481" s="42" t="s">
        <v>9634</v>
      </c>
      <c r="D481" s="42" t="s">
        <v>1730</v>
      </c>
      <c r="E481" s="42" t="s">
        <v>8672</v>
      </c>
      <c r="F481" s="42" t="s">
        <v>8673</v>
      </c>
      <c r="G481" s="42" t="s">
        <v>1557</v>
      </c>
      <c r="H481" s="42" t="s">
        <v>3689</v>
      </c>
      <c r="I481" s="42" t="s">
        <v>9464</v>
      </c>
    </row>
    <row r="482" spans="1:9">
      <c r="A482" s="46">
        <v>30377596</v>
      </c>
      <c r="B482" s="42" t="s">
        <v>9635</v>
      </c>
      <c r="C482" s="42" t="s">
        <v>9636</v>
      </c>
      <c r="D482" s="42" t="s">
        <v>1730</v>
      </c>
      <c r="E482" s="42" t="s">
        <v>8672</v>
      </c>
      <c r="F482" s="42" t="s">
        <v>8673</v>
      </c>
      <c r="G482" s="42" t="s">
        <v>1557</v>
      </c>
      <c r="H482" s="42" t="s">
        <v>3689</v>
      </c>
      <c r="I482" s="42" t="s">
        <v>9464</v>
      </c>
    </row>
    <row r="483" spans="1:9">
      <c r="A483" s="46">
        <v>30377607</v>
      </c>
      <c r="B483" s="42" t="s">
        <v>9637</v>
      </c>
      <c r="C483" s="42" t="s">
        <v>9638</v>
      </c>
      <c r="D483" s="42" t="s">
        <v>1730</v>
      </c>
      <c r="E483" s="42" t="s">
        <v>8672</v>
      </c>
      <c r="F483" s="42" t="s">
        <v>8673</v>
      </c>
      <c r="G483" s="42" t="s">
        <v>1557</v>
      </c>
      <c r="H483" s="42" t="s">
        <v>3689</v>
      </c>
      <c r="I483" s="42" t="s">
        <v>9464</v>
      </c>
    </row>
    <row r="484" spans="1:9">
      <c r="A484" s="46">
        <v>30377784</v>
      </c>
      <c r="B484" s="42" t="s">
        <v>9639</v>
      </c>
      <c r="C484" s="42" t="s">
        <v>9640</v>
      </c>
      <c r="D484" s="42" t="s">
        <v>1730</v>
      </c>
      <c r="E484" s="42" t="s">
        <v>8672</v>
      </c>
      <c r="F484" s="42" t="s">
        <v>8673</v>
      </c>
      <c r="G484" s="42" t="s">
        <v>1557</v>
      </c>
      <c r="H484" s="42" t="s">
        <v>3689</v>
      </c>
      <c r="I484" s="42" t="s">
        <v>9464</v>
      </c>
    </row>
    <row r="485" spans="1:9">
      <c r="A485" s="46">
        <v>30377914</v>
      </c>
      <c r="B485" s="42" t="s">
        <v>9641</v>
      </c>
      <c r="C485" s="42" t="s">
        <v>9642</v>
      </c>
      <c r="D485" s="42" t="s">
        <v>1730</v>
      </c>
      <c r="E485" s="42" t="s">
        <v>8693</v>
      </c>
      <c r="F485" s="42" t="s">
        <v>8673</v>
      </c>
      <c r="G485" s="42" t="s">
        <v>1557</v>
      </c>
      <c r="H485" s="42" t="s">
        <v>3689</v>
      </c>
      <c r="I485" s="42" t="s">
        <v>9464</v>
      </c>
    </row>
    <row r="486" spans="1:9">
      <c r="A486" s="46">
        <v>30378000</v>
      </c>
      <c r="B486" s="42" t="s">
        <v>9643</v>
      </c>
      <c r="C486" s="42" t="s">
        <v>9644</v>
      </c>
      <c r="D486" s="42" t="s">
        <v>1730</v>
      </c>
      <c r="E486" s="42" t="s">
        <v>8672</v>
      </c>
      <c r="F486" s="42" t="s">
        <v>8673</v>
      </c>
      <c r="G486" s="42" t="s">
        <v>1557</v>
      </c>
      <c r="H486" s="42" t="s">
        <v>3689</v>
      </c>
      <c r="I486" s="42" t="s">
        <v>9464</v>
      </c>
    </row>
    <row r="487" spans="1:9">
      <c r="A487" s="46">
        <v>30378001</v>
      </c>
      <c r="B487" s="42" t="s">
        <v>9645</v>
      </c>
      <c r="C487" s="42" t="s">
        <v>9646</v>
      </c>
      <c r="D487" s="42" t="s">
        <v>1730</v>
      </c>
      <c r="E487" s="42" t="s">
        <v>8672</v>
      </c>
      <c r="F487" s="42" t="s">
        <v>8673</v>
      </c>
      <c r="G487" s="42" t="s">
        <v>1557</v>
      </c>
      <c r="H487" s="42" t="s">
        <v>3689</v>
      </c>
      <c r="I487" s="42" t="s">
        <v>9464</v>
      </c>
    </row>
    <row r="488" spans="1:9">
      <c r="A488" s="46">
        <v>30433125</v>
      </c>
      <c r="B488" s="42" t="s">
        <v>9647</v>
      </c>
      <c r="C488" s="42" t="s">
        <v>9648</v>
      </c>
      <c r="D488" s="42" t="s">
        <v>1579</v>
      </c>
      <c r="E488" s="42" t="s">
        <v>8693</v>
      </c>
      <c r="F488" s="42" t="s">
        <v>8673</v>
      </c>
      <c r="G488" s="42" t="s">
        <v>1557</v>
      </c>
      <c r="H488" s="42" t="s">
        <v>3689</v>
      </c>
      <c r="I488" s="42" t="s">
        <v>9649</v>
      </c>
    </row>
    <row r="489" spans="1:9">
      <c r="A489" s="46">
        <v>30433305</v>
      </c>
      <c r="B489" s="42" t="s">
        <v>9650</v>
      </c>
      <c r="C489" s="42" t="s">
        <v>9651</v>
      </c>
      <c r="D489" s="42" t="s">
        <v>1579</v>
      </c>
      <c r="E489" s="42" t="s">
        <v>8672</v>
      </c>
      <c r="F489" s="42" t="s">
        <v>8673</v>
      </c>
      <c r="G489" s="42" t="s">
        <v>1557</v>
      </c>
      <c r="H489" s="42" t="s">
        <v>3689</v>
      </c>
      <c r="I489" s="42" t="s">
        <v>9649</v>
      </c>
    </row>
    <row r="490" spans="1:9">
      <c r="A490" s="46">
        <v>30433316</v>
      </c>
      <c r="B490" s="42" t="s">
        <v>9652</v>
      </c>
      <c r="C490" s="42" t="s">
        <v>9653</v>
      </c>
      <c r="D490" s="42" t="s">
        <v>1579</v>
      </c>
      <c r="E490" s="42" t="s">
        <v>8672</v>
      </c>
      <c r="F490" s="42" t="s">
        <v>8673</v>
      </c>
      <c r="G490" s="42" t="s">
        <v>1557</v>
      </c>
      <c r="H490" s="42" t="s">
        <v>3689</v>
      </c>
      <c r="I490" s="42" t="s">
        <v>9649</v>
      </c>
    </row>
    <row r="491" spans="1:9">
      <c r="A491" s="46">
        <v>30433317</v>
      </c>
      <c r="B491" s="42" t="s">
        <v>9654</v>
      </c>
      <c r="C491" s="42" t="s">
        <v>9655</v>
      </c>
      <c r="D491" s="42" t="s">
        <v>1579</v>
      </c>
      <c r="E491" s="42" t="s">
        <v>8672</v>
      </c>
      <c r="F491" s="42" t="s">
        <v>8673</v>
      </c>
      <c r="G491" s="42" t="s">
        <v>1557</v>
      </c>
      <c r="H491" s="42" t="s">
        <v>3689</v>
      </c>
      <c r="I491" s="42" t="s">
        <v>9649</v>
      </c>
    </row>
    <row r="492" spans="1:9">
      <c r="A492" s="46">
        <v>30433319</v>
      </c>
      <c r="B492" s="42" t="s">
        <v>9656</v>
      </c>
      <c r="C492" s="42" t="s">
        <v>9657</v>
      </c>
      <c r="D492" s="42" t="s">
        <v>1579</v>
      </c>
      <c r="E492" s="42" t="s">
        <v>8672</v>
      </c>
      <c r="F492" s="42" t="s">
        <v>8673</v>
      </c>
      <c r="G492" s="42" t="s">
        <v>1557</v>
      </c>
      <c r="H492" s="42" t="s">
        <v>3689</v>
      </c>
      <c r="I492" s="42" t="s">
        <v>9649</v>
      </c>
    </row>
    <row r="493" spans="1:9">
      <c r="A493" s="46">
        <v>30433320</v>
      </c>
      <c r="B493" s="42" t="s">
        <v>9658</v>
      </c>
      <c r="C493" s="42" t="s">
        <v>9659</v>
      </c>
      <c r="D493" s="42" t="s">
        <v>1579</v>
      </c>
      <c r="E493" s="42" t="s">
        <v>8672</v>
      </c>
      <c r="F493" s="42" t="s">
        <v>8673</v>
      </c>
      <c r="G493" s="42" t="s">
        <v>1557</v>
      </c>
      <c r="H493" s="42" t="s">
        <v>3689</v>
      </c>
      <c r="I493" s="42" t="s">
        <v>9649</v>
      </c>
    </row>
    <row r="494" spans="1:9">
      <c r="A494" s="46">
        <v>30433321</v>
      </c>
      <c r="B494" s="42" t="s">
        <v>9660</v>
      </c>
      <c r="C494" s="42" t="s">
        <v>9661</v>
      </c>
      <c r="D494" s="42" t="s">
        <v>1579</v>
      </c>
      <c r="E494" s="42" t="s">
        <v>8693</v>
      </c>
      <c r="F494" s="42" t="s">
        <v>8673</v>
      </c>
      <c r="G494" s="42" t="s">
        <v>1557</v>
      </c>
      <c r="H494" s="42" t="s">
        <v>3689</v>
      </c>
      <c r="I494" s="42" t="s">
        <v>9649</v>
      </c>
    </row>
    <row r="495" spans="1:9">
      <c r="A495" s="46">
        <v>30433322</v>
      </c>
      <c r="B495" s="42" t="s">
        <v>9662</v>
      </c>
      <c r="C495" s="42" t="s">
        <v>9663</v>
      </c>
      <c r="D495" s="42" t="s">
        <v>1579</v>
      </c>
      <c r="E495" s="42" t="s">
        <v>8693</v>
      </c>
      <c r="F495" s="42" t="s">
        <v>8673</v>
      </c>
      <c r="G495" s="42" t="s">
        <v>1557</v>
      </c>
      <c r="H495" s="42" t="s">
        <v>3689</v>
      </c>
      <c r="I495" s="42" t="s">
        <v>9649</v>
      </c>
    </row>
    <row r="496" spans="1:9">
      <c r="A496" s="46">
        <v>30433323</v>
      </c>
      <c r="B496" s="42" t="s">
        <v>9664</v>
      </c>
      <c r="C496" s="42" t="s">
        <v>9665</v>
      </c>
      <c r="D496" s="42" t="s">
        <v>1579</v>
      </c>
      <c r="E496" s="42" t="s">
        <v>8693</v>
      </c>
      <c r="F496" s="42" t="s">
        <v>8673</v>
      </c>
      <c r="G496" s="42" t="s">
        <v>1557</v>
      </c>
      <c r="H496" s="42" t="s">
        <v>3689</v>
      </c>
      <c r="I496" s="42" t="s">
        <v>9649</v>
      </c>
    </row>
    <row r="497" spans="1:9">
      <c r="A497" s="46">
        <v>30433325</v>
      </c>
      <c r="B497" s="42" t="s">
        <v>9666</v>
      </c>
      <c r="C497" s="42" t="s">
        <v>9667</v>
      </c>
      <c r="D497" s="42" t="s">
        <v>1579</v>
      </c>
      <c r="E497" s="42" t="s">
        <v>8672</v>
      </c>
      <c r="F497" s="42" t="s">
        <v>8673</v>
      </c>
      <c r="G497" s="42" t="s">
        <v>1557</v>
      </c>
      <c r="H497" s="42" t="s">
        <v>3689</v>
      </c>
      <c r="I497" s="42" t="s">
        <v>9649</v>
      </c>
    </row>
    <row r="498" spans="1:9">
      <c r="A498" s="46">
        <v>30433326</v>
      </c>
      <c r="B498" s="42" t="s">
        <v>9668</v>
      </c>
      <c r="C498" s="42" t="s">
        <v>9669</v>
      </c>
      <c r="D498" s="42" t="s">
        <v>1579</v>
      </c>
      <c r="E498" s="42" t="s">
        <v>8747</v>
      </c>
      <c r="F498" s="42" t="s">
        <v>8673</v>
      </c>
      <c r="G498" s="42" t="s">
        <v>1557</v>
      </c>
      <c r="H498" s="42" t="s">
        <v>3689</v>
      </c>
      <c r="I498" s="42" t="s">
        <v>9649</v>
      </c>
    </row>
    <row r="499" spans="1:9">
      <c r="A499" s="46">
        <v>30433327</v>
      </c>
      <c r="B499" s="42" t="s">
        <v>9670</v>
      </c>
      <c r="C499" s="42" t="s">
        <v>9671</v>
      </c>
      <c r="D499" s="42" t="s">
        <v>1579</v>
      </c>
      <c r="E499" s="42" t="s">
        <v>8747</v>
      </c>
      <c r="F499" s="42" t="s">
        <v>8673</v>
      </c>
      <c r="G499" s="42" t="s">
        <v>1557</v>
      </c>
      <c r="H499" s="42" t="s">
        <v>3689</v>
      </c>
      <c r="I499" s="42" t="s">
        <v>9649</v>
      </c>
    </row>
    <row r="500" spans="1:9">
      <c r="A500" s="46">
        <v>30433328</v>
      </c>
      <c r="B500" s="42" t="s">
        <v>9672</v>
      </c>
      <c r="C500" s="42" t="s">
        <v>9673</v>
      </c>
      <c r="D500" s="42" t="s">
        <v>1579</v>
      </c>
      <c r="E500" s="42" t="s">
        <v>8672</v>
      </c>
      <c r="F500" s="42" t="s">
        <v>8673</v>
      </c>
      <c r="G500" s="42" t="s">
        <v>1557</v>
      </c>
      <c r="H500" s="42" t="s">
        <v>3689</v>
      </c>
      <c r="I500" s="42" t="s">
        <v>9649</v>
      </c>
    </row>
    <row r="501" spans="1:9">
      <c r="A501" s="46">
        <v>30433329</v>
      </c>
      <c r="B501" s="42" t="s">
        <v>9674</v>
      </c>
      <c r="C501" s="42" t="s">
        <v>9675</v>
      </c>
      <c r="D501" s="42" t="s">
        <v>1579</v>
      </c>
      <c r="E501" s="42" t="s">
        <v>8672</v>
      </c>
      <c r="F501" s="42" t="s">
        <v>8673</v>
      </c>
      <c r="G501" s="42" t="s">
        <v>1557</v>
      </c>
      <c r="H501" s="42" t="s">
        <v>3689</v>
      </c>
      <c r="I501" s="42" t="s">
        <v>9649</v>
      </c>
    </row>
    <row r="502" spans="1:9">
      <c r="A502" s="46">
        <v>30433330</v>
      </c>
      <c r="B502" s="42" t="s">
        <v>9676</v>
      </c>
      <c r="C502" s="42" t="s">
        <v>9677</v>
      </c>
      <c r="D502" s="42" t="s">
        <v>1579</v>
      </c>
      <c r="E502" s="42" t="s">
        <v>8693</v>
      </c>
      <c r="F502" s="42" t="s">
        <v>8673</v>
      </c>
      <c r="G502" s="42" t="s">
        <v>1557</v>
      </c>
      <c r="H502" s="42" t="s">
        <v>3689</v>
      </c>
      <c r="I502" s="42" t="s">
        <v>9649</v>
      </c>
    </row>
    <row r="503" spans="1:9">
      <c r="A503" s="46">
        <v>30433331</v>
      </c>
      <c r="B503" s="42" t="s">
        <v>9678</v>
      </c>
      <c r="C503" s="42" t="s">
        <v>9679</v>
      </c>
      <c r="D503" s="42" t="s">
        <v>1579</v>
      </c>
      <c r="E503" s="42" t="s">
        <v>8693</v>
      </c>
      <c r="F503" s="42" t="s">
        <v>8673</v>
      </c>
      <c r="G503" s="42" t="s">
        <v>1557</v>
      </c>
      <c r="H503" s="42" t="s">
        <v>3689</v>
      </c>
      <c r="I503" s="42" t="s">
        <v>9649</v>
      </c>
    </row>
    <row r="504" spans="1:9">
      <c r="A504" s="46">
        <v>30433332</v>
      </c>
      <c r="B504" s="42" t="s">
        <v>9680</v>
      </c>
      <c r="C504" s="42" t="s">
        <v>9681</v>
      </c>
      <c r="D504" s="42" t="s">
        <v>1579</v>
      </c>
      <c r="E504" s="42" t="s">
        <v>8693</v>
      </c>
      <c r="F504" s="42" t="s">
        <v>8673</v>
      </c>
      <c r="G504" s="42" t="s">
        <v>1557</v>
      </c>
      <c r="H504" s="42" t="s">
        <v>3689</v>
      </c>
      <c r="I504" s="42" t="s">
        <v>9649</v>
      </c>
    </row>
    <row r="505" spans="1:9">
      <c r="A505" s="46">
        <v>30433333</v>
      </c>
      <c r="B505" s="42" t="s">
        <v>9682</v>
      </c>
      <c r="C505" s="42" t="s">
        <v>9683</v>
      </c>
      <c r="D505" s="42" t="s">
        <v>1579</v>
      </c>
      <c r="E505" s="42" t="s">
        <v>8672</v>
      </c>
      <c r="F505" s="42" t="s">
        <v>8673</v>
      </c>
      <c r="G505" s="42" t="s">
        <v>1557</v>
      </c>
      <c r="H505" s="42" t="s">
        <v>3689</v>
      </c>
      <c r="I505" s="42" t="s">
        <v>9649</v>
      </c>
    </row>
    <row r="506" spans="1:9">
      <c r="A506" s="46">
        <v>30433334</v>
      </c>
      <c r="B506" s="42" t="s">
        <v>9684</v>
      </c>
      <c r="C506" s="42" t="s">
        <v>9685</v>
      </c>
      <c r="D506" s="42" t="s">
        <v>1579</v>
      </c>
      <c r="E506" s="42" t="s">
        <v>8693</v>
      </c>
      <c r="F506" s="42" t="s">
        <v>8673</v>
      </c>
      <c r="G506" s="42" t="s">
        <v>1557</v>
      </c>
      <c r="H506" s="42" t="s">
        <v>3689</v>
      </c>
      <c r="I506" s="42" t="s">
        <v>9649</v>
      </c>
    </row>
    <row r="507" spans="1:9">
      <c r="A507" s="46">
        <v>30433335</v>
      </c>
      <c r="B507" s="42" t="s">
        <v>9686</v>
      </c>
      <c r="C507" s="42" t="s">
        <v>9687</v>
      </c>
      <c r="D507" s="42" t="s">
        <v>1579</v>
      </c>
      <c r="E507" s="42" t="s">
        <v>8672</v>
      </c>
      <c r="F507" s="42" t="s">
        <v>8673</v>
      </c>
      <c r="G507" s="42" t="s">
        <v>1557</v>
      </c>
      <c r="H507" s="42" t="s">
        <v>3689</v>
      </c>
      <c r="I507" s="42" t="s">
        <v>9649</v>
      </c>
    </row>
    <row r="508" spans="1:9">
      <c r="A508" s="46">
        <v>30433336</v>
      </c>
      <c r="B508" s="42" t="s">
        <v>9688</v>
      </c>
      <c r="C508" s="42" t="s">
        <v>9689</v>
      </c>
      <c r="D508" s="42" t="s">
        <v>1579</v>
      </c>
      <c r="E508" s="42" t="s">
        <v>8693</v>
      </c>
      <c r="F508" s="42" t="s">
        <v>8673</v>
      </c>
      <c r="G508" s="42" t="s">
        <v>1557</v>
      </c>
      <c r="H508" s="42" t="s">
        <v>3689</v>
      </c>
      <c r="I508" s="42" t="s">
        <v>9649</v>
      </c>
    </row>
    <row r="509" spans="1:9">
      <c r="A509" s="46">
        <v>30433337</v>
      </c>
      <c r="B509" s="42" t="s">
        <v>9690</v>
      </c>
      <c r="C509" s="42" t="s">
        <v>9691</v>
      </c>
      <c r="D509" s="42" t="s">
        <v>1579</v>
      </c>
      <c r="E509" s="42" t="s">
        <v>8693</v>
      </c>
      <c r="F509" s="42" t="s">
        <v>8673</v>
      </c>
      <c r="G509" s="42" t="s">
        <v>1557</v>
      </c>
      <c r="H509" s="42" t="s">
        <v>3689</v>
      </c>
      <c r="I509" s="42" t="s">
        <v>9649</v>
      </c>
    </row>
    <row r="510" spans="1:9">
      <c r="A510" s="46">
        <v>30433340</v>
      </c>
      <c r="B510" s="42" t="s">
        <v>9692</v>
      </c>
      <c r="C510" s="42" t="s">
        <v>9693</v>
      </c>
      <c r="D510" s="42" t="s">
        <v>1579</v>
      </c>
      <c r="E510" s="42" t="s">
        <v>8672</v>
      </c>
      <c r="F510" s="42" t="s">
        <v>8673</v>
      </c>
      <c r="G510" s="42" t="s">
        <v>1557</v>
      </c>
      <c r="H510" s="42" t="s">
        <v>3689</v>
      </c>
      <c r="I510" s="42" t="s">
        <v>9649</v>
      </c>
    </row>
    <row r="511" spans="1:9">
      <c r="A511" s="46">
        <v>30433342</v>
      </c>
      <c r="B511" s="42" t="s">
        <v>9694</v>
      </c>
      <c r="C511" s="42" t="s">
        <v>9695</v>
      </c>
      <c r="D511" s="42" t="s">
        <v>1579</v>
      </c>
      <c r="E511" s="42" t="s">
        <v>8672</v>
      </c>
      <c r="F511" s="42" t="s">
        <v>8673</v>
      </c>
      <c r="G511" s="42" t="s">
        <v>1557</v>
      </c>
      <c r="H511" s="42" t="s">
        <v>3689</v>
      </c>
      <c r="I511" s="42" t="s">
        <v>9649</v>
      </c>
    </row>
    <row r="512" spans="1:9">
      <c r="A512" s="46">
        <v>30433344</v>
      </c>
      <c r="B512" s="42" t="s">
        <v>9696</v>
      </c>
      <c r="C512" s="42" t="s">
        <v>9697</v>
      </c>
      <c r="D512" s="42" t="s">
        <v>1579</v>
      </c>
      <c r="E512" s="42" t="s">
        <v>8672</v>
      </c>
      <c r="F512" s="42" t="s">
        <v>8673</v>
      </c>
      <c r="G512" s="42" t="s">
        <v>1557</v>
      </c>
      <c r="H512" s="42" t="s">
        <v>3689</v>
      </c>
      <c r="I512" s="42" t="s">
        <v>9649</v>
      </c>
    </row>
    <row r="513" spans="1:9">
      <c r="A513" s="46">
        <v>30433345</v>
      </c>
      <c r="B513" s="42" t="s">
        <v>9698</v>
      </c>
      <c r="C513" s="42" t="s">
        <v>9699</v>
      </c>
      <c r="D513" s="42" t="s">
        <v>1579</v>
      </c>
      <c r="E513" s="42" t="s">
        <v>8672</v>
      </c>
      <c r="F513" s="42" t="s">
        <v>8673</v>
      </c>
      <c r="G513" s="42" t="s">
        <v>1557</v>
      </c>
      <c r="H513" s="42" t="s">
        <v>3689</v>
      </c>
      <c r="I513" s="42" t="s">
        <v>9649</v>
      </c>
    </row>
    <row r="514" spans="1:9">
      <c r="A514" s="46">
        <v>30433347</v>
      </c>
      <c r="B514" s="42" t="s">
        <v>9700</v>
      </c>
      <c r="C514" s="42" t="s">
        <v>9701</v>
      </c>
      <c r="D514" s="42" t="s">
        <v>1579</v>
      </c>
      <c r="E514" s="42" t="s">
        <v>8693</v>
      </c>
      <c r="F514" s="42" t="s">
        <v>8673</v>
      </c>
      <c r="G514" s="42" t="s">
        <v>1557</v>
      </c>
      <c r="H514" s="42" t="s">
        <v>3689</v>
      </c>
      <c r="I514" s="42" t="s">
        <v>9649</v>
      </c>
    </row>
    <row r="515" spans="1:9">
      <c r="A515" s="46">
        <v>30433348</v>
      </c>
      <c r="B515" s="42" t="s">
        <v>9702</v>
      </c>
      <c r="C515" s="42" t="s">
        <v>9703</v>
      </c>
      <c r="D515" s="42" t="s">
        <v>1579</v>
      </c>
      <c r="E515" s="42" t="s">
        <v>8693</v>
      </c>
      <c r="F515" s="42" t="s">
        <v>8673</v>
      </c>
      <c r="G515" s="42" t="s">
        <v>1557</v>
      </c>
      <c r="H515" s="42" t="s">
        <v>3689</v>
      </c>
      <c r="I515" s="42" t="s">
        <v>9649</v>
      </c>
    </row>
    <row r="516" spans="1:9">
      <c r="A516" s="46">
        <v>30433349</v>
      </c>
      <c r="B516" s="42" t="s">
        <v>9704</v>
      </c>
      <c r="C516" s="42" t="s">
        <v>9705</v>
      </c>
      <c r="D516" s="42" t="s">
        <v>1579</v>
      </c>
      <c r="E516" s="42" t="s">
        <v>8672</v>
      </c>
      <c r="F516" s="42" t="s">
        <v>8673</v>
      </c>
      <c r="G516" s="42" t="s">
        <v>1557</v>
      </c>
      <c r="H516" s="42" t="s">
        <v>3689</v>
      </c>
      <c r="I516" s="42" t="s">
        <v>9649</v>
      </c>
    </row>
    <row r="517" spans="1:9">
      <c r="A517" s="46">
        <v>30433350</v>
      </c>
      <c r="B517" s="42" t="s">
        <v>9706</v>
      </c>
      <c r="C517" s="42" t="s">
        <v>9707</v>
      </c>
      <c r="D517" s="42" t="s">
        <v>1579</v>
      </c>
      <c r="E517" s="42" t="s">
        <v>8693</v>
      </c>
      <c r="F517" s="42" t="s">
        <v>8673</v>
      </c>
      <c r="G517" s="42" t="s">
        <v>1557</v>
      </c>
      <c r="H517" s="42" t="s">
        <v>3689</v>
      </c>
      <c r="I517" s="42" t="s">
        <v>9649</v>
      </c>
    </row>
    <row r="518" spans="1:9">
      <c r="A518" s="46">
        <v>30433351</v>
      </c>
      <c r="B518" s="42" t="s">
        <v>9708</v>
      </c>
      <c r="C518" s="42" t="s">
        <v>9709</v>
      </c>
      <c r="D518" s="42" t="s">
        <v>1579</v>
      </c>
      <c r="E518" s="42" t="s">
        <v>8693</v>
      </c>
      <c r="F518" s="42" t="s">
        <v>8673</v>
      </c>
      <c r="G518" s="42" t="s">
        <v>1557</v>
      </c>
      <c r="H518" s="42" t="s">
        <v>3689</v>
      </c>
      <c r="I518" s="42" t="s">
        <v>9649</v>
      </c>
    </row>
    <row r="519" spans="1:9">
      <c r="A519" s="46">
        <v>30433510</v>
      </c>
      <c r="B519" s="42" t="s">
        <v>9710</v>
      </c>
      <c r="C519" s="42" t="s">
        <v>9711</v>
      </c>
      <c r="D519" s="42" t="s">
        <v>1579</v>
      </c>
      <c r="E519" s="42" t="s">
        <v>8747</v>
      </c>
      <c r="F519" s="42" t="s">
        <v>8673</v>
      </c>
      <c r="G519" s="42" t="s">
        <v>1557</v>
      </c>
      <c r="H519" s="42" t="s">
        <v>3689</v>
      </c>
      <c r="I519" s="42" t="s">
        <v>9649</v>
      </c>
    </row>
    <row r="520" spans="1:9">
      <c r="A520" s="46">
        <v>30433515</v>
      </c>
      <c r="B520" s="42" t="s">
        <v>9712</v>
      </c>
      <c r="C520" s="42" t="s">
        <v>9713</v>
      </c>
      <c r="D520" s="42" t="s">
        <v>1579</v>
      </c>
      <c r="E520" s="42" t="s">
        <v>8747</v>
      </c>
      <c r="F520" s="42" t="s">
        <v>8673</v>
      </c>
      <c r="G520" s="42" t="s">
        <v>1557</v>
      </c>
      <c r="H520" s="42" t="s">
        <v>3689</v>
      </c>
      <c r="I520" s="42" t="s">
        <v>9649</v>
      </c>
    </row>
    <row r="521" spans="1:9">
      <c r="A521" s="46">
        <v>30433555</v>
      </c>
      <c r="B521" s="42" t="s">
        <v>9714</v>
      </c>
      <c r="C521" s="42" t="s">
        <v>9715</v>
      </c>
      <c r="D521" s="42" t="s">
        <v>1579</v>
      </c>
      <c r="E521" s="42" t="s">
        <v>8693</v>
      </c>
      <c r="F521" s="42" t="s">
        <v>8673</v>
      </c>
      <c r="G521" s="42" t="s">
        <v>1557</v>
      </c>
      <c r="H521" s="42" t="s">
        <v>3689</v>
      </c>
      <c r="I521" s="42" t="s">
        <v>9649</v>
      </c>
    </row>
    <row r="522" spans="1:9">
      <c r="A522" s="46">
        <v>30433699</v>
      </c>
      <c r="B522" s="42" t="s">
        <v>9716</v>
      </c>
      <c r="C522" s="42" t="s">
        <v>9717</v>
      </c>
      <c r="D522" s="42" t="s">
        <v>1579</v>
      </c>
      <c r="E522" s="42" t="s">
        <v>8693</v>
      </c>
      <c r="F522" s="42" t="s">
        <v>8673</v>
      </c>
      <c r="G522" s="42" t="s">
        <v>1557</v>
      </c>
      <c r="H522" s="42" t="s">
        <v>3689</v>
      </c>
      <c r="I522" s="42" t="s">
        <v>9649</v>
      </c>
    </row>
    <row r="523" spans="1:9">
      <c r="A523" s="46">
        <v>30433701</v>
      </c>
      <c r="B523" s="42" t="s">
        <v>9718</v>
      </c>
      <c r="C523" s="42" t="s">
        <v>9719</v>
      </c>
      <c r="D523" s="42" t="s">
        <v>1579</v>
      </c>
      <c r="E523" s="42" t="s">
        <v>8693</v>
      </c>
      <c r="F523" s="42" t="s">
        <v>8673</v>
      </c>
      <c r="G523" s="42" t="s">
        <v>1557</v>
      </c>
      <c r="H523" s="42" t="s">
        <v>3689</v>
      </c>
      <c r="I523" s="42" t="s">
        <v>9649</v>
      </c>
    </row>
    <row r="524" spans="1:9">
      <c r="A524" s="46">
        <v>30433704</v>
      </c>
      <c r="B524" s="42" t="s">
        <v>9720</v>
      </c>
      <c r="C524" s="42" t="s">
        <v>9721</v>
      </c>
      <c r="D524" s="42" t="s">
        <v>1579</v>
      </c>
      <c r="E524" s="42" t="s">
        <v>8672</v>
      </c>
      <c r="F524" s="42" t="s">
        <v>8673</v>
      </c>
      <c r="G524" s="42" t="s">
        <v>1557</v>
      </c>
      <c r="H524" s="42" t="s">
        <v>3689</v>
      </c>
      <c r="I524" s="42" t="s">
        <v>9649</v>
      </c>
    </row>
    <row r="525" spans="1:9">
      <c r="A525" s="46">
        <v>30433705</v>
      </c>
      <c r="B525" s="42" t="s">
        <v>9722</v>
      </c>
      <c r="C525" s="42" t="s">
        <v>9723</v>
      </c>
      <c r="D525" s="42" t="s">
        <v>1579</v>
      </c>
      <c r="E525" s="42" t="s">
        <v>8693</v>
      </c>
      <c r="F525" s="42" t="s">
        <v>8673</v>
      </c>
      <c r="G525" s="42" t="s">
        <v>1557</v>
      </c>
      <c r="H525" s="42" t="s">
        <v>3689</v>
      </c>
      <c r="I525" s="42" t="s">
        <v>9649</v>
      </c>
    </row>
    <row r="526" spans="1:9">
      <c r="A526" s="46">
        <v>30433706</v>
      </c>
      <c r="B526" s="42" t="s">
        <v>9724</v>
      </c>
      <c r="C526" s="42" t="s">
        <v>9725</v>
      </c>
      <c r="D526" s="42" t="s">
        <v>1579</v>
      </c>
      <c r="E526" s="42" t="s">
        <v>8693</v>
      </c>
      <c r="F526" s="42" t="s">
        <v>8673</v>
      </c>
      <c r="G526" s="42" t="s">
        <v>1557</v>
      </c>
      <c r="H526" s="42" t="s">
        <v>3689</v>
      </c>
      <c r="I526" s="42" t="s">
        <v>9649</v>
      </c>
    </row>
    <row r="527" spans="1:9">
      <c r="A527" s="46">
        <v>30433707</v>
      </c>
      <c r="B527" s="42" t="s">
        <v>9726</v>
      </c>
      <c r="C527" s="42" t="s">
        <v>9727</v>
      </c>
      <c r="D527" s="42" t="s">
        <v>1579</v>
      </c>
      <c r="E527" s="42" t="s">
        <v>8693</v>
      </c>
      <c r="F527" s="42" t="s">
        <v>8673</v>
      </c>
      <c r="G527" s="42" t="s">
        <v>1557</v>
      </c>
      <c r="H527" s="42" t="s">
        <v>3689</v>
      </c>
      <c r="I527" s="42" t="s">
        <v>9649</v>
      </c>
    </row>
    <row r="528" spans="1:9">
      <c r="A528" s="46">
        <v>30433783</v>
      </c>
      <c r="B528" s="42" t="s">
        <v>9728</v>
      </c>
      <c r="C528" s="42" t="s">
        <v>9729</v>
      </c>
      <c r="D528" s="42" t="s">
        <v>1579</v>
      </c>
      <c r="E528" s="42" t="s">
        <v>8672</v>
      </c>
      <c r="F528" s="42" t="s">
        <v>8673</v>
      </c>
      <c r="G528" s="42" t="s">
        <v>1557</v>
      </c>
      <c r="H528" s="42" t="s">
        <v>3689</v>
      </c>
      <c r="I528" s="42" t="s">
        <v>9649</v>
      </c>
    </row>
    <row r="529" spans="1:9">
      <c r="A529" s="46">
        <v>30433784</v>
      </c>
      <c r="B529" s="42" t="s">
        <v>9730</v>
      </c>
      <c r="C529" s="42" t="s">
        <v>9731</v>
      </c>
      <c r="D529" s="42" t="s">
        <v>1579</v>
      </c>
      <c r="E529" s="42" t="s">
        <v>8672</v>
      </c>
      <c r="F529" s="42" t="s">
        <v>8673</v>
      </c>
      <c r="G529" s="42" t="s">
        <v>1557</v>
      </c>
      <c r="H529" s="42" t="s">
        <v>3689</v>
      </c>
      <c r="I529" s="42" t="s">
        <v>9649</v>
      </c>
    </row>
    <row r="530" spans="1:9">
      <c r="A530" s="46">
        <v>30433806</v>
      </c>
      <c r="B530" s="42" t="s">
        <v>9732</v>
      </c>
      <c r="C530" s="42" t="s">
        <v>9733</v>
      </c>
      <c r="D530" s="42" t="s">
        <v>1579</v>
      </c>
      <c r="E530" s="42" t="s">
        <v>8693</v>
      </c>
      <c r="F530" s="42" t="s">
        <v>8673</v>
      </c>
      <c r="G530" s="42" t="s">
        <v>1557</v>
      </c>
      <c r="H530" s="42" t="s">
        <v>3689</v>
      </c>
      <c r="I530" s="42" t="s">
        <v>9649</v>
      </c>
    </row>
    <row r="531" spans="1:9">
      <c r="A531" s="46">
        <v>30433807</v>
      </c>
      <c r="B531" s="42" t="s">
        <v>9734</v>
      </c>
      <c r="C531" s="42" t="s">
        <v>9735</v>
      </c>
      <c r="D531" s="42" t="s">
        <v>1579</v>
      </c>
      <c r="E531" s="42" t="s">
        <v>8672</v>
      </c>
      <c r="F531" s="42" t="s">
        <v>8673</v>
      </c>
      <c r="G531" s="42" t="s">
        <v>1557</v>
      </c>
      <c r="H531" s="42" t="s">
        <v>3689</v>
      </c>
      <c r="I531" s="42" t="s">
        <v>9649</v>
      </c>
    </row>
    <row r="532" spans="1:9">
      <c r="A532" s="46">
        <v>30433817</v>
      </c>
      <c r="B532" s="42" t="s">
        <v>9736</v>
      </c>
      <c r="C532" s="42" t="s">
        <v>9737</v>
      </c>
      <c r="D532" s="42" t="s">
        <v>1579</v>
      </c>
      <c r="E532" s="42" t="s">
        <v>8672</v>
      </c>
      <c r="F532" s="42" t="s">
        <v>8673</v>
      </c>
      <c r="G532" s="42" t="s">
        <v>1557</v>
      </c>
      <c r="H532" s="42" t="s">
        <v>3689</v>
      </c>
      <c r="I532" s="42" t="s">
        <v>9649</v>
      </c>
    </row>
    <row r="533" spans="1:9">
      <c r="A533" s="46">
        <v>30433833</v>
      </c>
      <c r="B533" s="42" t="s">
        <v>9738</v>
      </c>
      <c r="C533" s="42" t="s">
        <v>9739</v>
      </c>
      <c r="D533" s="42" t="s">
        <v>1579</v>
      </c>
      <c r="E533" s="42" t="s">
        <v>8747</v>
      </c>
      <c r="F533" s="42" t="s">
        <v>8673</v>
      </c>
      <c r="G533" s="42" t="s">
        <v>1557</v>
      </c>
      <c r="H533" s="42" t="s">
        <v>3689</v>
      </c>
      <c r="I533" s="42" t="s">
        <v>9649</v>
      </c>
    </row>
    <row r="534" spans="1:9">
      <c r="A534" s="46">
        <v>30435688</v>
      </c>
      <c r="B534" s="42" t="s">
        <v>9740</v>
      </c>
      <c r="C534" s="42" t="s">
        <v>9741</v>
      </c>
      <c r="D534" s="42" t="s">
        <v>1579</v>
      </c>
      <c r="E534" s="42" t="s">
        <v>8693</v>
      </c>
      <c r="F534" s="42" t="s">
        <v>8673</v>
      </c>
      <c r="G534" s="42" t="s">
        <v>1557</v>
      </c>
      <c r="H534" s="42" t="s">
        <v>3689</v>
      </c>
      <c r="I534" s="42" t="s">
        <v>9649</v>
      </c>
    </row>
    <row r="535" spans="1:9">
      <c r="A535" s="46">
        <v>30435690</v>
      </c>
      <c r="B535" s="42" t="s">
        <v>9742</v>
      </c>
      <c r="C535" s="42" t="s">
        <v>9743</v>
      </c>
      <c r="D535" s="42" t="s">
        <v>1579</v>
      </c>
      <c r="E535" s="42" t="s">
        <v>8672</v>
      </c>
      <c r="F535" s="42" t="s">
        <v>8673</v>
      </c>
      <c r="G535" s="42" t="s">
        <v>1557</v>
      </c>
      <c r="H535" s="42" t="s">
        <v>3689</v>
      </c>
      <c r="I535" s="42" t="s">
        <v>9649</v>
      </c>
    </row>
    <row r="536" spans="1:9">
      <c r="A536" s="46">
        <v>30435691</v>
      </c>
      <c r="B536" s="42" t="s">
        <v>9744</v>
      </c>
      <c r="C536" s="42" t="s">
        <v>9745</v>
      </c>
      <c r="D536" s="42" t="s">
        <v>1579</v>
      </c>
      <c r="E536" s="42" t="s">
        <v>8672</v>
      </c>
      <c r="F536" s="42" t="s">
        <v>8673</v>
      </c>
      <c r="G536" s="42" t="s">
        <v>1557</v>
      </c>
      <c r="H536" s="42" t="s">
        <v>3689</v>
      </c>
      <c r="I536" s="42" t="s">
        <v>9649</v>
      </c>
    </row>
    <row r="537" spans="1:9">
      <c r="A537" s="46">
        <v>30435900</v>
      </c>
      <c r="B537" s="42" t="s">
        <v>9746</v>
      </c>
      <c r="C537" s="42" t="s">
        <v>9747</v>
      </c>
      <c r="D537" s="42" t="s">
        <v>1579</v>
      </c>
      <c r="E537" s="42" t="s">
        <v>8747</v>
      </c>
      <c r="F537" s="42" t="s">
        <v>8673</v>
      </c>
      <c r="G537" s="42" t="s">
        <v>1557</v>
      </c>
      <c r="H537" s="42" t="s">
        <v>3689</v>
      </c>
      <c r="I537" s="42" t="s">
        <v>9649</v>
      </c>
    </row>
    <row r="538" spans="1:9">
      <c r="A538" s="46">
        <v>30436272</v>
      </c>
      <c r="B538" s="42" t="s">
        <v>9748</v>
      </c>
      <c r="C538" s="42" t="s">
        <v>9749</v>
      </c>
      <c r="D538" s="42" t="s">
        <v>1579</v>
      </c>
      <c r="E538" s="42" t="s">
        <v>8672</v>
      </c>
      <c r="F538" s="42" t="s">
        <v>8673</v>
      </c>
      <c r="G538" s="42" t="s">
        <v>1557</v>
      </c>
      <c r="H538" s="42" t="s">
        <v>3689</v>
      </c>
      <c r="I538" s="42" t="s">
        <v>9649</v>
      </c>
    </row>
    <row r="539" spans="1:9">
      <c r="A539" s="46">
        <v>30436315</v>
      </c>
      <c r="B539" s="42" t="s">
        <v>9750</v>
      </c>
      <c r="C539" s="42" t="s">
        <v>9751</v>
      </c>
      <c r="D539" s="42" t="s">
        <v>1579</v>
      </c>
      <c r="E539" s="42" t="s">
        <v>8693</v>
      </c>
      <c r="F539" s="42" t="s">
        <v>8673</v>
      </c>
      <c r="G539" s="42" t="s">
        <v>1557</v>
      </c>
      <c r="H539" s="42" t="s">
        <v>3689</v>
      </c>
      <c r="I539" s="42" t="s">
        <v>9649</v>
      </c>
    </row>
    <row r="540" spans="1:9">
      <c r="A540" s="46">
        <v>30436316</v>
      </c>
      <c r="B540" s="42" t="s">
        <v>9752</v>
      </c>
      <c r="C540" s="42" t="s">
        <v>9753</v>
      </c>
      <c r="D540" s="42" t="s">
        <v>1579</v>
      </c>
      <c r="E540" s="42" t="s">
        <v>8693</v>
      </c>
      <c r="F540" s="42" t="s">
        <v>8673</v>
      </c>
      <c r="G540" s="42" t="s">
        <v>1557</v>
      </c>
      <c r="H540" s="42" t="s">
        <v>3689</v>
      </c>
      <c r="I540" s="42" t="s">
        <v>9649</v>
      </c>
    </row>
    <row r="541" spans="1:9">
      <c r="A541" s="46">
        <v>30436317</v>
      </c>
      <c r="B541" s="42" t="s">
        <v>9754</v>
      </c>
      <c r="C541" s="42" t="s">
        <v>9755</v>
      </c>
      <c r="D541" s="42" t="s">
        <v>1579</v>
      </c>
      <c r="E541" s="42" t="s">
        <v>8693</v>
      </c>
      <c r="F541" s="42" t="s">
        <v>8673</v>
      </c>
      <c r="G541" s="42" t="s">
        <v>1557</v>
      </c>
      <c r="H541" s="42" t="s">
        <v>3689</v>
      </c>
      <c r="I541" s="42" t="s">
        <v>9649</v>
      </c>
    </row>
    <row r="542" spans="1:9">
      <c r="A542" s="46">
        <v>30436318</v>
      </c>
      <c r="B542" s="42" t="s">
        <v>9756</v>
      </c>
      <c r="C542" s="42" t="s">
        <v>9757</v>
      </c>
      <c r="D542" s="42" t="s">
        <v>1579</v>
      </c>
      <c r="E542" s="42" t="s">
        <v>8693</v>
      </c>
      <c r="F542" s="42" t="s">
        <v>8673</v>
      </c>
      <c r="G542" s="42" t="s">
        <v>1557</v>
      </c>
      <c r="H542" s="42" t="s">
        <v>3689</v>
      </c>
      <c r="I542" s="42" t="s">
        <v>9649</v>
      </c>
    </row>
    <row r="543" spans="1:9">
      <c r="A543" s="46">
        <v>30436319</v>
      </c>
      <c r="B543" s="42" t="s">
        <v>9758</v>
      </c>
      <c r="C543" s="42" t="s">
        <v>9759</v>
      </c>
      <c r="D543" s="42" t="s">
        <v>1579</v>
      </c>
      <c r="E543" s="42" t="s">
        <v>8693</v>
      </c>
      <c r="F543" s="42" t="s">
        <v>8673</v>
      </c>
      <c r="G543" s="42" t="s">
        <v>1557</v>
      </c>
      <c r="H543" s="42" t="s">
        <v>3689</v>
      </c>
      <c r="I543" s="42" t="s">
        <v>9649</v>
      </c>
    </row>
    <row r="544" spans="1:9">
      <c r="A544" s="46">
        <v>30436320</v>
      </c>
      <c r="B544" s="42" t="s">
        <v>9760</v>
      </c>
      <c r="C544" s="42" t="s">
        <v>9761</v>
      </c>
      <c r="D544" s="42" t="s">
        <v>1579</v>
      </c>
      <c r="E544" s="42" t="s">
        <v>8693</v>
      </c>
      <c r="F544" s="42" t="s">
        <v>8673</v>
      </c>
      <c r="G544" s="42" t="s">
        <v>1557</v>
      </c>
      <c r="H544" s="42" t="s">
        <v>3689</v>
      </c>
      <c r="I544" s="42" t="s">
        <v>9649</v>
      </c>
    </row>
    <row r="545" spans="1:9">
      <c r="A545" s="46">
        <v>30436700</v>
      </c>
      <c r="B545" s="42" t="s">
        <v>9762</v>
      </c>
      <c r="C545" s="42" t="s">
        <v>9763</v>
      </c>
      <c r="D545" s="42" t="s">
        <v>1579</v>
      </c>
      <c r="E545" s="42" t="s">
        <v>8693</v>
      </c>
      <c r="F545" s="42" t="s">
        <v>8673</v>
      </c>
      <c r="G545" s="42" t="s">
        <v>1557</v>
      </c>
      <c r="H545" s="42" t="s">
        <v>3689</v>
      </c>
      <c r="I545" s="42" t="s">
        <v>9649</v>
      </c>
    </row>
    <row r="546" spans="1:9">
      <c r="A546" s="46">
        <v>30436701</v>
      </c>
      <c r="B546" s="42" t="s">
        <v>9764</v>
      </c>
      <c r="C546" s="42" t="s">
        <v>9765</v>
      </c>
      <c r="D546" s="42" t="s">
        <v>1579</v>
      </c>
      <c r="E546" s="42" t="s">
        <v>8693</v>
      </c>
      <c r="F546" s="42" t="s">
        <v>8673</v>
      </c>
      <c r="G546" s="42" t="s">
        <v>1557</v>
      </c>
      <c r="H546" s="42" t="s">
        <v>3689</v>
      </c>
      <c r="I546" s="42" t="s">
        <v>9649</v>
      </c>
    </row>
    <row r="547" spans="1:9">
      <c r="A547" s="46">
        <v>30437315</v>
      </c>
      <c r="B547" s="42" t="s">
        <v>9766</v>
      </c>
      <c r="C547" s="42" t="s">
        <v>9767</v>
      </c>
      <c r="D547" s="42" t="s">
        <v>1579</v>
      </c>
      <c r="E547" s="42" t="s">
        <v>8693</v>
      </c>
      <c r="F547" s="42" t="s">
        <v>8673</v>
      </c>
      <c r="G547" s="42" t="s">
        <v>1557</v>
      </c>
      <c r="H547" s="42" t="s">
        <v>3689</v>
      </c>
      <c r="I547" s="42" t="s">
        <v>9649</v>
      </c>
    </row>
    <row r="548" spans="1:9">
      <c r="A548" s="46">
        <v>30437316</v>
      </c>
      <c r="B548" s="42" t="s">
        <v>9768</v>
      </c>
      <c r="C548" s="42" t="s">
        <v>9769</v>
      </c>
      <c r="D548" s="42" t="s">
        <v>1579</v>
      </c>
      <c r="E548" s="42" t="s">
        <v>8693</v>
      </c>
      <c r="F548" s="42" t="s">
        <v>8673</v>
      </c>
      <c r="G548" s="42" t="s">
        <v>1557</v>
      </c>
      <c r="H548" s="42" t="s">
        <v>3689</v>
      </c>
      <c r="I548" s="42" t="s">
        <v>9649</v>
      </c>
    </row>
    <row r="549" spans="1:9">
      <c r="A549" s="46">
        <v>30437317</v>
      </c>
      <c r="B549" s="42" t="s">
        <v>9770</v>
      </c>
      <c r="C549" s="42" t="s">
        <v>9771</v>
      </c>
      <c r="D549" s="42" t="s">
        <v>1579</v>
      </c>
      <c r="E549" s="42" t="s">
        <v>8693</v>
      </c>
      <c r="F549" s="42" t="s">
        <v>8673</v>
      </c>
      <c r="G549" s="42" t="s">
        <v>1557</v>
      </c>
      <c r="H549" s="42" t="s">
        <v>3689</v>
      </c>
      <c r="I549" s="42" t="s">
        <v>9649</v>
      </c>
    </row>
    <row r="550" spans="1:9">
      <c r="A550" s="46">
        <v>30437318</v>
      </c>
      <c r="B550" s="42" t="s">
        <v>9772</v>
      </c>
      <c r="C550" s="42" t="s">
        <v>9773</v>
      </c>
      <c r="D550" s="42" t="s">
        <v>1579</v>
      </c>
      <c r="E550" s="42" t="s">
        <v>8693</v>
      </c>
      <c r="F550" s="42" t="s">
        <v>8673</v>
      </c>
      <c r="G550" s="42" t="s">
        <v>1557</v>
      </c>
      <c r="H550" s="42" t="s">
        <v>3689</v>
      </c>
      <c r="I550" s="42" t="s">
        <v>9649</v>
      </c>
    </row>
    <row r="551" spans="1:9">
      <c r="A551" s="46">
        <v>30437319</v>
      </c>
      <c r="B551" s="42" t="s">
        <v>9774</v>
      </c>
      <c r="C551" s="42" t="s">
        <v>9775</v>
      </c>
      <c r="D551" s="42" t="s">
        <v>1579</v>
      </c>
      <c r="E551" s="42" t="s">
        <v>8693</v>
      </c>
      <c r="F551" s="42" t="s">
        <v>8673</v>
      </c>
      <c r="G551" s="42" t="s">
        <v>1557</v>
      </c>
      <c r="H551" s="42" t="s">
        <v>3689</v>
      </c>
      <c r="I551" s="42" t="s">
        <v>9649</v>
      </c>
    </row>
    <row r="552" spans="1:9">
      <c r="A552" s="46">
        <v>30437320</v>
      </c>
      <c r="B552" s="42" t="s">
        <v>9776</v>
      </c>
      <c r="C552" s="42" t="s">
        <v>9777</v>
      </c>
      <c r="D552" s="42" t="s">
        <v>1579</v>
      </c>
      <c r="E552" s="42" t="s">
        <v>8693</v>
      </c>
      <c r="F552" s="42" t="s">
        <v>8673</v>
      </c>
      <c r="G552" s="42" t="s">
        <v>1557</v>
      </c>
      <c r="H552" s="42" t="s">
        <v>3689</v>
      </c>
      <c r="I552" s="42" t="s">
        <v>9649</v>
      </c>
    </row>
    <row r="553" spans="1:9">
      <c r="A553" s="46">
        <v>30437321</v>
      </c>
      <c r="B553" s="42" t="s">
        <v>9778</v>
      </c>
      <c r="C553" s="42" t="s">
        <v>9779</v>
      </c>
      <c r="D553" s="42" t="s">
        <v>1579</v>
      </c>
      <c r="E553" s="42" t="s">
        <v>8693</v>
      </c>
      <c r="F553" s="42" t="s">
        <v>8673</v>
      </c>
      <c r="G553" s="42" t="s">
        <v>1557</v>
      </c>
      <c r="H553" s="42" t="s">
        <v>3689</v>
      </c>
      <c r="I553" s="42" t="s">
        <v>9649</v>
      </c>
    </row>
    <row r="554" spans="1:9">
      <c r="A554" s="46">
        <v>30437404</v>
      </c>
      <c r="B554" s="42" t="s">
        <v>9780</v>
      </c>
      <c r="C554" s="42" t="s">
        <v>9781</v>
      </c>
      <c r="D554" s="42" t="s">
        <v>1579</v>
      </c>
      <c r="E554" s="42" t="s">
        <v>8672</v>
      </c>
      <c r="F554" s="42" t="s">
        <v>8673</v>
      </c>
      <c r="G554" s="42" t="s">
        <v>1557</v>
      </c>
      <c r="H554" s="42" t="s">
        <v>3689</v>
      </c>
      <c r="I554" s="42" t="s">
        <v>9649</v>
      </c>
    </row>
    <row r="555" spans="1:9">
      <c r="A555" s="46">
        <v>30438404</v>
      </c>
      <c r="B555" s="42" t="s">
        <v>9782</v>
      </c>
      <c r="C555" s="42" t="s">
        <v>9783</v>
      </c>
      <c r="D555" s="42" t="s">
        <v>1579</v>
      </c>
      <c r="E555" s="42" t="s">
        <v>8672</v>
      </c>
      <c r="F555" s="42" t="s">
        <v>8673</v>
      </c>
      <c r="G555" s="42" t="s">
        <v>1557</v>
      </c>
      <c r="H555" s="42" t="s">
        <v>3689</v>
      </c>
      <c r="I555" s="42" t="s">
        <v>9649</v>
      </c>
    </row>
    <row r="556" spans="1:9">
      <c r="A556" s="46">
        <v>30438455</v>
      </c>
      <c r="B556" s="42" t="s">
        <v>9784</v>
      </c>
      <c r="C556" s="42" t="s">
        <v>9785</v>
      </c>
      <c r="D556" s="42" t="s">
        <v>1579</v>
      </c>
      <c r="E556" s="42" t="s">
        <v>8672</v>
      </c>
      <c r="F556" s="42" t="s">
        <v>8673</v>
      </c>
      <c r="G556" s="42" t="s">
        <v>1557</v>
      </c>
      <c r="H556" s="42" t="s">
        <v>3689</v>
      </c>
      <c r="I556" s="42" t="s">
        <v>9649</v>
      </c>
    </row>
    <row r="557" spans="1:9">
      <c r="A557" s="46">
        <v>30438505</v>
      </c>
      <c r="B557" s="42" t="s">
        <v>9786</v>
      </c>
      <c r="C557" s="42" t="s">
        <v>9787</v>
      </c>
      <c r="D557" s="42" t="s">
        <v>1579</v>
      </c>
      <c r="E557" s="42" t="s">
        <v>8672</v>
      </c>
      <c r="F557" s="42" t="s">
        <v>8673</v>
      </c>
      <c r="G557" s="42" t="s">
        <v>1557</v>
      </c>
      <c r="H557" s="42" t="s">
        <v>3689</v>
      </c>
      <c r="I557" s="42" t="s">
        <v>9649</v>
      </c>
    </row>
    <row r="558" spans="1:9">
      <c r="A558" s="46">
        <v>30438820</v>
      </c>
      <c r="B558" s="42" t="s">
        <v>9788</v>
      </c>
      <c r="C558" s="42" t="s">
        <v>9789</v>
      </c>
      <c r="D558" s="42" t="s">
        <v>1579</v>
      </c>
      <c r="E558" s="42" t="s">
        <v>8693</v>
      </c>
      <c r="F558" s="42" t="s">
        <v>8673</v>
      </c>
      <c r="G558" s="42" t="s">
        <v>1557</v>
      </c>
      <c r="H558" s="42" t="s">
        <v>3689</v>
      </c>
      <c r="I558" s="42" t="s">
        <v>9649</v>
      </c>
    </row>
    <row r="559" spans="1:9">
      <c r="A559" s="46">
        <v>30438821</v>
      </c>
      <c r="B559" s="42" t="s">
        <v>9790</v>
      </c>
      <c r="C559" s="42" t="s">
        <v>9791</v>
      </c>
      <c r="D559" s="42" t="s">
        <v>1579</v>
      </c>
      <c r="E559" s="42" t="s">
        <v>8693</v>
      </c>
      <c r="F559" s="42" t="s">
        <v>8673</v>
      </c>
      <c r="G559" s="42" t="s">
        <v>1557</v>
      </c>
      <c r="H559" s="42" t="s">
        <v>3689</v>
      </c>
      <c r="I559" s="42" t="s">
        <v>9649</v>
      </c>
    </row>
    <row r="560" spans="1:9">
      <c r="A560" s="46">
        <v>30438825</v>
      </c>
      <c r="B560" s="42" t="s">
        <v>9792</v>
      </c>
      <c r="C560" s="42" t="s">
        <v>9793</v>
      </c>
      <c r="D560" s="42" t="s">
        <v>1579</v>
      </c>
      <c r="E560" s="42" t="s">
        <v>8693</v>
      </c>
      <c r="F560" s="42" t="s">
        <v>8673</v>
      </c>
      <c r="G560" s="42" t="s">
        <v>1557</v>
      </c>
      <c r="H560" s="42" t="s">
        <v>3689</v>
      </c>
      <c r="I560" s="42" t="s">
        <v>9649</v>
      </c>
    </row>
    <row r="561" spans="1:9">
      <c r="A561" s="46">
        <v>30438826</v>
      </c>
      <c r="B561" s="42" t="s">
        <v>9794</v>
      </c>
      <c r="C561" s="42" t="s">
        <v>9795</v>
      </c>
      <c r="D561" s="42" t="s">
        <v>1579</v>
      </c>
      <c r="E561" s="42" t="s">
        <v>8693</v>
      </c>
      <c r="F561" s="42" t="s">
        <v>8673</v>
      </c>
      <c r="G561" s="42" t="s">
        <v>1557</v>
      </c>
      <c r="H561" s="42" t="s">
        <v>3689</v>
      </c>
      <c r="I561" s="42" t="s">
        <v>9649</v>
      </c>
    </row>
    <row r="562" spans="1:9">
      <c r="A562" s="46">
        <v>30438827</v>
      </c>
      <c r="B562" s="42" t="s">
        <v>9796</v>
      </c>
      <c r="C562" s="42" t="s">
        <v>9797</v>
      </c>
      <c r="D562" s="42" t="s">
        <v>1579</v>
      </c>
      <c r="E562" s="42" t="s">
        <v>8693</v>
      </c>
      <c r="F562" s="42" t="s">
        <v>8673</v>
      </c>
      <c r="G562" s="42" t="s">
        <v>1557</v>
      </c>
      <c r="H562" s="42" t="s">
        <v>3689</v>
      </c>
      <c r="I562" s="42" t="s">
        <v>9649</v>
      </c>
    </row>
    <row r="563" spans="1:9">
      <c r="A563" s="46">
        <v>30438828</v>
      </c>
      <c r="B563" s="42" t="s">
        <v>9798</v>
      </c>
      <c r="C563" s="42" t="s">
        <v>9799</v>
      </c>
      <c r="D563" s="42" t="s">
        <v>1579</v>
      </c>
      <c r="E563" s="42" t="s">
        <v>8693</v>
      </c>
      <c r="F563" s="42" t="s">
        <v>8673</v>
      </c>
      <c r="G563" s="42" t="s">
        <v>1557</v>
      </c>
      <c r="H563" s="42" t="s">
        <v>3689</v>
      </c>
      <c r="I563" s="42" t="s">
        <v>9649</v>
      </c>
    </row>
    <row r="564" spans="1:9">
      <c r="A564" s="46">
        <v>30438829</v>
      </c>
      <c r="B564" s="42" t="s">
        <v>9800</v>
      </c>
      <c r="C564" s="42" t="s">
        <v>9801</v>
      </c>
      <c r="D564" s="42" t="s">
        <v>1579</v>
      </c>
      <c r="E564" s="42" t="s">
        <v>8672</v>
      </c>
      <c r="F564" s="42" t="s">
        <v>8673</v>
      </c>
      <c r="G564" s="42" t="s">
        <v>1557</v>
      </c>
      <c r="H564" s="42" t="s">
        <v>3689</v>
      </c>
      <c r="I564" s="42" t="s">
        <v>9649</v>
      </c>
    </row>
    <row r="565" spans="1:9">
      <c r="A565" s="46">
        <v>30441393</v>
      </c>
      <c r="B565" s="42" t="s">
        <v>9802</v>
      </c>
      <c r="C565" s="42" t="s">
        <v>9803</v>
      </c>
      <c r="D565" s="42" t="s">
        <v>1585</v>
      </c>
      <c r="E565" s="42" t="s">
        <v>8747</v>
      </c>
      <c r="F565" s="42" t="s">
        <v>8673</v>
      </c>
      <c r="G565" s="42" t="s">
        <v>1557</v>
      </c>
      <c r="H565" s="42" t="s">
        <v>3689</v>
      </c>
      <c r="I565" s="42" t="s">
        <v>8717</v>
      </c>
    </row>
    <row r="566" spans="1:9">
      <c r="A566" s="46">
        <v>30441394</v>
      </c>
      <c r="B566" s="42" t="s">
        <v>9804</v>
      </c>
      <c r="C566" s="42" t="s">
        <v>9805</v>
      </c>
      <c r="D566" s="42" t="s">
        <v>1585</v>
      </c>
      <c r="E566" s="42" t="s">
        <v>8747</v>
      </c>
      <c r="F566" s="42" t="s">
        <v>8673</v>
      </c>
      <c r="G566" s="42" t="s">
        <v>1557</v>
      </c>
      <c r="H566" s="42" t="s">
        <v>3689</v>
      </c>
      <c r="I566" s="42" t="s">
        <v>8717</v>
      </c>
    </row>
    <row r="567" spans="1:9">
      <c r="A567" s="46">
        <v>30441406</v>
      </c>
      <c r="B567" s="42" t="s">
        <v>9806</v>
      </c>
      <c r="C567" s="42" t="s">
        <v>9807</v>
      </c>
      <c r="D567" s="42" t="s">
        <v>1585</v>
      </c>
      <c r="E567" s="42" t="s">
        <v>8747</v>
      </c>
      <c r="F567" s="42" t="s">
        <v>8673</v>
      </c>
      <c r="G567" s="42" t="s">
        <v>1557</v>
      </c>
      <c r="H567" s="42" t="s">
        <v>3689</v>
      </c>
      <c r="I567" s="42" t="s">
        <v>8717</v>
      </c>
    </row>
    <row r="568" spans="1:9">
      <c r="A568" s="46">
        <v>30443400</v>
      </c>
      <c r="B568" s="42" t="s">
        <v>9808</v>
      </c>
      <c r="C568" s="42" t="s">
        <v>9809</v>
      </c>
      <c r="D568" s="42" t="s">
        <v>1585</v>
      </c>
      <c r="E568" s="42" t="s">
        <v>8747</v>
      </c>
      <c r="F568" s="42" t="s">
        <v>8673</v>
      </c>
      <c r="G568" s="42" t="s">
        <v>1557</v>
      </c>
      <c r="H568" s="42" t="s">
        <v>3689</v>
      </c>
      <c r="I568" s="42" t="s">
        <v>8717</v>
      </c>
    </row>
    <row r="569" spans="1:9">
      <c r="A569" s="46">
        <v>30443801</v>
      </c>
      <c r="B569" s="42" t="s">
        <v>9810</v>
      </c>
      <c r="C569" s="42" t="s">
        <v>9811</v>
      </c>
      <c r="D569" s="42" t="s">
        <v>1585</v>
      </c>
      <c r="E569" s="42" t="s">
        <v>8693</v>
      </c>
      <c r="F569" s="42" t="s">
        <v>8673</v>
      </c>
      <c r="G569" s="42" t="s">
        <v>1557</v>
      </c>
      <c r="H569" s="42" t="s">
        <v>3689</v>
      </c>
      <c r="I569" s="42" t="s">
        <v>8717</v>
      </c>
    </row>
    <row r="570" spans="1:9">
      <c r="A570" s="46">
        <v>30443802</v>
      </c>
      <c r="B570" s="42" t="s">
        <v>9812</v>
      </c>
      <c r="C570" s="42" t="s">
        <v>9813</v>
      </c>
      <c r="D570" s="42" t="s">
        <v>1585</v>
      </c>
      <c r="E570" s="42" t="s">
        <v>8693</v>
      </c>
      <c r="F570" s="42" t="s">
        <v>8673</v>
      </c>
      <c r="G570" s="42" t="s">
        <v>1557</v>
      </c>
      <c r="H570" s="42" t="s">
        <v>3689</v>
      </c>
      <c r="I570" s="42" t="s">
        <v>8717</v>
      </c>
    </row>
    <row r="571" spans="1:9">
      <c r="A571" s="46">
        <v>30443803</v>
      </c>
      <c r="B571" s="42" t="s">
        <v>9814</v>
      </c>
      <c r="C571" s="42" t="s">
        <v>9815</v>
      </c>
      <c r="D571" s="42" t="s">
        <v>1585</v>
      </c>
      <c r="E571" s="42" t="s">
        <v>8693</v>
      </c>
      <c r="F571" s="42" t="s">
        <v>8673</v>
      </c>
      <c r="G571" s="42" t="s">
        <v>1557</v>
      </c>
      <c r="H571" s="42" t="s">
        <v>3689</v>
      </c>
      <c r="I571" s="42" t="s">
        <v>8717</v>
      </c>
    </row>
    <row r="572" spans="1:9">
      <c r="A572" s="46">
        <v>30443804</v>
      </c>
      <c r="B572" s="42" t="s">
        <v>9816</v>
      </c>
      <c r="C572" s="42" t="s">
        <v>9817</v>
      </c>
      <c r="D572" s="42" t="s">
        <v>1585</v>
      </c>
      <c r="E572" s="42" t="s">
        <v>8693</v>
      </c>
      <c r="F572" s="42" t="s">
        <v>8673</v>
      </c>
      <c r="G572" s="42" t="s">
        <v>1557</v>
      </c>
      <c r="H572" s="42" t="s">
        <v>3689</v>
      </c>
      <c r="I572" s="42" t="s">
        <v>8717</v>
      </c>
    </row>
    <row r="573" spans="1:9">
      <c r="A573" s="46">
        <v>30443805</v>
      </c>
      <c r="B573" s="42" t="s">
        <v>9818</v>
      </c>
      <c r="C573" s="42" t="s">
        <v>9819</v>
      </c>
      <c r="D573" s="42" t="s">
        <v>1585</v>
      </c>
      <c r="E573" s="42" t="s">
        <v>8747</v>
      </c>
      <c r="F573" s="42" t="s">
        <v>8673</v>
      </c>
      <c r="G573" s="42" t="s">
        <v>1557</v>
      </c>
      <c r="H573" s="42" t="s">
        <v>3689</v>
      </c>
      <c r="I573" s="42" t="s">
        <v>8717</v>
      </c>
    </row>
    <row r="574" spans="1:9">
      <c r="A574" s="46">
        <v>30443806</v>
      </c>
      <c r="B574" s="42" t="s">
        <v>9820</v>
      </c>
      <c r="C574" s="42" t="s">
        <v>9821</v>
      </c>
      <c r="D574" s="42" t="s">
        <v>1585</v>
      </c>
      <c r="E574" s="42" t="s">
        <v>8672</v>
      </c>
      <c r="F574" s="42" t="s">
        <v>8673</v>
      </c>
      <c r="G574" s="42" t="s">
        <v>1557</v>
      </c>
      <c r="H574" s="42" t="s">
        <v>3689</v>
      </c>
      <c r="I574" s="42" t="s">
        <v>8717</v>
      </c>
    </row>
    <row r="575" spans="1:9">
      <c r="A575" s="46">
        <v>30443807</v>
      </c>
      <c r="B575" s="42" t="s">
        <v>9822</v>
      </c>
      <c r="C575" s="42" t="s">
        <v>9823</v>
      </c>
      <c r="D575" s="42" t="s">
        <v>1585</v>
      </c>
      <c r="E575" s="42" t="s">
        <v>8747</v>
      </c>
      <c r="F575" s="42" t="s">
        <v>8673</v>
      </c>
      <c r="G575" s="42" t="s">
        <v>1557</v>
      </c>
      <c r="H575" s="42" t="s">
        <v>3689</v>
      </c>
      <c r="I575" s="42" t="s">
        <v>8717</v>
      </c>
    </row>
    <row r="576" spans="1:9">
      <c r="A576" s="46">
        <v>30443808</v>
      </c>
      <c r="B576" s="42" t="s">
        <v>9824</v>
      </c>
      <c r="C576" s="42" t="s">
        <v>9825</v>
      </c>
      <c r="D576" s="42" t="s">
        <v>1585</v>
      </c>
      <c r="E576" s="42" t="s">
        <v>8693</v>
      </c>
      <c r="F576" s="42" t="s">
        <v>8673</v>
      </c>
      <c r="G576" s="42" t="s">
        <v>1557</v>
      </c>
      <c r="H576" s="42" t="s">
        <v>3689</v>
      </c>
      <c r="I576" s="42" t="s">
        <v>8717</v>
      </c>
    </row>
    <row r="577" spans="1:9">
      <c r="A577" s="46">
        <v>30443809</v>
      </c>
      <c r="B577" s="42" t="s">
        <v>9826</v>
      </c>
      <c r="C577" s="42" t="s">
        <v>9827</v>
      </c>
      <c r="D577" s="42" t="s">
        <v>1585</v>
      </c>
      <c r="E577" s="42" t="s">
        <v>8693</v>
      </c>
      <c r="F577" s="42" t="s">
        <v>8673</v>
      </c>
      <c r="G577" s="42" t="s">
        <v>1557</v>
      </c>
      <c r="H577" s="42" t="s">
        <v>3689</v>
      </c>
      <c r="I577" s="42" t="s">
        <v>8717</v>
      </c>
    </row>
    <row r="578" spans="1:9">
      <c r="A578" s="46">
        <v>30463126</v>
      </c>
      <c r="B578" s="42" t="s">
        <v>9828</v>
      </c>
      <c r="C578" s="42" t="s">
        <v>9829</v>
      </c>
      <c r="D578" s="42" t="s">
        <v>1600</v>
      </c>
      <c r="E578" s="42" t="s">
        <v>8672</v>
      </c>
      <c r="F578" s="42" t="s">
        <v>8673</v>
      </c>
      <c r="G578" s="42" t="s">
        <v>1557</v>
      </c>
      <c r="H578" s="42" t="s">
        <v>3689</v>
      </c>
      <c r="I578" s="42" t="s">
        <v>9830</v>
      </c>
    </row>
    <row r="579" spans="1:9">
      <c r="A579" s="46">
        <v>30463130</v>
      </c>
      <c r="B579" s="42" t="s">
        <v>9831</v>
      </c>
      <c r="C579" s="42" t="s">
        <v>9832</v>
      </c>
      <c r="D579" s="42" t="s">
        <v>1600</v>
      </c>
      <c r="E579" s="42" t="s">
        <v>8693</v>
      </c>
      <c r="F579" s="42" t="s">
        <v>8673</v>
      </c>
      <c r="G579" s="42" t="s">
        <v>1557</v>
      </c>
      <c r="H579" s="42" t="s">
        <v>3689</v>
      </c>
      <c r="I579" s="42" t="s">
        <v>9830</v>
      </c>
    </row>
    <row r="580" spans="1:9">
      <c r="A580" s="46">
        <v>30463143</v>
      </c>
      <c r="B580" s="42" t="s">
        <v>9833</v>
      </c>
      <c r="C580" s="42" t="s">
        <v>9834</v>
      </c>
      <c r="D580" s="42" t="s">
        <v>1600</v>
      </c>
      <c r="E580" s="42" t="s">
        <v>8693</v>
      </c>
      <c r="F580" s="42" t="s">
        <v>8673</v>
      </c>
      <c r="G580" s="42" t="s">
        <v>1557</v>
      </c>
      <c r="H580" s="42" t="s">
        <v>3689</v>
      </c>
      <c r="I580" s="42" t="s">
        <v>9830</v>
      </c>
    </row>
    <row r="581" spans="1:9">
      <c r="A581" s="46">
        <v>30463146</v>
      </c>
      <c r="B581" s="42" t="s">
        <v>9835</v>
      </c>
      <c r="C581" s="42" t="s">
        <v>9836</v>
      </c>
      <c r="D581" s="42" t="s">
        <v>1600</v>
      </c>
      <c r="E581" s="42" t="s">
        <v>8693</v>
      </c>
      <c r="F581" s="42" t="s">
        <v>8673</v>
      </c>
      <c r="G581" s="42" t="s">
        <v>1557</v>
      </c>
      <c r="H581" s="42" t="s">
        <v>3689</v>
      </c>
      <c r="I581" s="42" t="s">
        <v>9830</v>
      </c>
    </row>
    <row r="582" spans="1:9">
      <c r="A582" s="46">
        <v>30463148</v>
      </c>
      <c r="B582" s="42" t="s">
        <v>9837</v>
      </c>
      <c r="C582" s="42" t="s">
        <v>9838</v>
      </c>
      <c r="D582" s="42" t="s">
        <v>1600</v>
      </c>
      <c r="E582" s="42" t="s">
        <v>8672</v>
      </c>
      <c r="F582" s="42" t="s">
        <v>8673</v>
      </c>
      <c r="G582" s="42" t="s">
        <v>1557</v>
      </c>
      <c r="H582" s="42" t="s">
        <v>3689</v>
      </c>
      <c r="I582" s="42" t="s">
        <v>9830</v>
      </c>
    </row>
    <row r="583" spans="1:9">
      <c r="A583" s="46">
        <v>30463149</v>
      </c>
      <c r="B583" s="42" t="s">
        <v>9839</v>
      </c>
      <c r="C583" s="42" t="s">
        <v>9840</v>
      </c>
      <c r="D583" s="42" t="s">
        <v>1600</v>
      </c>
      <c r="E583" s="42" t="s">
        <v>8693</v>
      </c>
      <c r="F583" s="42" t="s">
        <v>8673</v>
      </c>
      <c r="G583" s="42" t="s">
        <v>1557</v>
      </c>
      <c r="H583" s="42" t="s">
        <v>3689</v>
      </c>
      <c r="I583" s="42" t="s">
        <v>9830</v>
      </c>
    </row>
    <row r="584" spans="1:9">
      <c r="A584" s="46">
        <v>30463150</v>
      </c>
      <c r="B584" s="42" t="s">
        <v>9841</v>
      </c>
      <c r="C584" s="42" t="s">
        <v>9842</v>
      </c>
      <c r="D584" s="42" t="s">
        <v>1600</v>
      </c>
      <c r="E584" s="42" t="s">
        <v>8693</v>
      </c>
      <c r="F584" s="42" t="s">
        <v>8673</v>
      </c>
      <c r="G584" s="42" t="s">
        <v>1557</v>
      </c>
      <c r="H584" s="42" t="s">
        <v>3689</v>
      </c>
      <c r="I584" s="42" t="s">
        <v>9830</v>
      </c>
    </row>
    <row r="585" spans="1:9">
      <c r="A585" s="46">
        <v>30463155</v>
      </c>
      <c r="B585" s="42" t="s">
        <v>9843</v>
      </c>
      <c r="C585" s="42" t="s">
        <v>9844</v>
      </c>
      <c r="D585" s="42" t="s">
        <v>1600</v>
      </c>
      <c r="E585" s="42" t="s">
        <v>8693</v>
      </c>
      <c r="F585" s="42" t="s">
        <v>8673</v>
      </c>
      <c r="G585" s="42" t="s">
        <v>1557</v>
      </c>
      <c r="H585" s="42" t="s">
        <v>3689</v>
      </c>
      <c r="I585" s="42" t="s">
        <v>9830</v>
      </c>
    </row>
    <row r="586" spans="1:9">
      <c r="A586" s="46">
        <v>30463156</v>
      </c>
      <c r="B586" s="42" t="s">
        <v>9845</v>
      </c>
      <c r="C586" s="42" t="s">
        <v>9846</v>
      </c>
      <c r="D586" s="42" t="s">
        <v>1600</v>
      </c>
      <c r="E586" s="42" t="s">
        <v>8672</v>
      </c>
      <c r="F586" s="42" t="s">
        <v>8673</v>
      </c>
      <c r="G586" s="42" t="s">
        <v>1557</v>
      </c>
      <c r="H586" s="42" t="s">
        <v>3689</v>
      </c>
      <c r="I586" s="42" t="s">
        <v>9830</v>
      </c>
    </row>
    <row r="587" spans="1:9">
      <c r="A587" s="46">
        <v>30463158</v>
      </c>
      <c r="B587" s="42" t="s">
        <v>9847</v>
      </c>
      <c r="C587" s="42" t="s">
        <v>9848</v>
      </c>
      <c r="D587" s="42" t="s">
        <v>1600</v>
      </c>
      <c r="E587" s="42" t="s">
        <v>8672</v>
      </c>
      <c r="F587" s="42" t="s">
        <v>8673</v>
      </c>
      <c r="G587" s="42" t="s">
        <v>1557</v>
      </c>
      <c r="H587" s="42" t="s">
        <v>3689</v>
      </c>
      <c r="I587" s="42" t="s">
        <v>9830</v>
      </c>
    </row>
    <row r="588" spans="1:9">
      <c r="A588" s="46">
        <v>30463161</v>
      </c>
      <c r="B588" s="42" t="s">
        <v>9849</v>
      </c>
      <c r="C588" s="42" t="s">
        <v>9850</v>
      </c>
      <c r="D588" s="42" t="s">
        <v>1600</v>
      </c>
      <c r="E588" s="42" t="s">
        <v>8747</v>
      </c>
      <c r="F588" s="42" t="s">
        <v>8673</v>
      </c>
      <c r="G588" s="42" t="s">
        <v>1557</v>
      </c>
      <c r="H588" s="42" t="s">
        <v>3689</v>
      </c>
      <c r="I588" s="42" t="s">
        <v>9830</v>
      </c>
    </row>
    <row r="589" spans="1:9">
      <c r="A589" s="46">
        <v>30463164</v>
      </c>
      <c r="B589" s="42" t="s">
        <v>9851</v>
      </c>
      <c r="C589" s="42" t="s">
        <v>9852</v>
      </c>
      <c r="D589" s="42" t="s">
        <v>1600</v>
      </c>
      <c r="E589" s="42" t="s">
        <v>8693</v>
      </c>
      <c r="F589" s="42" t="s">
        <v>8673</v>
      </c>
      <c r="G589" s="42" t="s">
        <v>1557</v>
      </c>
      <c r="H589" s="42" t="s">
        <v>3689</v>
      </c>
      <c r="I589" s="42" t="s">
        <v>9830</v>
      </c>
    </row>
    <row r="590" spans="1:9">
      <c r="A590" s="46">
        <v>30463165</v>
      </c>
      <c r="B590" s="42" t="s">
        <v>9853</v>
      </c>
      <c r="C590" s="42" t="s">
        <v>9854</v>
      </c>
      <c r="D590" s="42" t="s">
        <v>1600</v>
      </c>
      <c r="E590" s="42" t="s">
        <v>8693</v>
      </c>
      <c r="F590" s="42" t="s">
        <v>8673</v>
      </c>
      <c r="G590" s="42" t="s">
        <v>1557</v>
      </c>
      <c r="H590" s="42" t="s">
        <v>3689</v>
      </c>
      <c r="I590" s="42" t="s">
        <v>9830</v>
      </c>
    </row>
    <row r="591" spans="1:9">
      <c r="A591" s="46">
        <v>30463167</v>
      </c>
      <c r="B591" s="42" t="s">
        <v>9855</v>
      </c>
      <c r="C591" s="42" t="s">
        <v>9856</v>
      </c>
      <c r="D591" s="42" t="s">
        <v>1600</v>
      </c>
      <c r="E591" s="42" t="s">
        <v>8693</v>
      </c>
      <c r="F591" s="42" t="s">
        <v>8673</v>
      </c>
      <c r="G591" s="42" t="s">
        <v>1557</v>
      </c>
      <c r="H591" s="42" t="s">
        <v>3689</v>
      </c>
      <c r="I591" s="42" t="s">
        <v>9830</v>
      </c>
    </row>
    <row r="592" spans="1:9">
      <c r="A592" s="46">
        <v>30463168</v>
      </c>
      <c r="B592" s="42" t="s">
        <v>9857</v>
      </c>
      <c r="C592" s="42" t="s">
        <v>9858</v>
      </c>
      <c r="D592" s="42" t="s">
        <v>1600</v>
      </c>
      <c r="E592" s="42" t="s">
        <v>8672</v>
      </c>
      <c r="F592" s="42" t="s">
        <v>8673</v>
      </c>
      <c r="G592" s="42" t="s">
        <v>1557</v>
      </c>
      <c r="H592" s="42" t="s">
        <v>3689</v>
      </c>
      <c r="I592" s="42" t="s">
        <v>9830</v>
      </c>
    </row>
    <row r="593" spans="1:9">
      <c r="A593" s="46">
        <v>30463169</v>
      </c>
      <c r="B593" s="42" t="s">
        <v>9859</v>
      </c>
      <c r="C593" s="42" t="s">
        <v>9860</v>
      </c>
      <c r="D593" s="42" t="s">
        <v>1600</v>
      </c>
      <c r="E593" s="42" t="s">
        <v>8747</v>
      </c>
      <c r="F593" s="42" t="s">
        <v>8673</v>
      </c>
      <c r="G593" s="42" t="s">
        <v>1557</v>
      </c>
      <c r="H593" s="42" t="s">
        <v>3689</v>
      </c>
      <c r="I593" s="42" t="s">
        <v>9830</v>
      </c>
    </row>
    <row r="594" spans="1:9">
      <c r="A594" s="46">
        <v>30463170</v>
      </c>
      <c r="B594" s="42" t="s">
        <v>9861</v>
      </c>
      <c r="C594" s="42" t="s">
        <v>9862</v>
      </c>
      <c r="D594" s="42" t="s">
        <v>1600</v>
      </c>
      <c r="E594" s="42" t="s">
        <v>8693</v>
      </c>
      <c r="F594" s="42" t="s">
        <v>8673</v>
      </c>
      <c r="G594" s="42" t="s">
        <v>1557</v>
      </c>
      <c r="H594" s="42" t="s">
        <v>3689</v>
      </c>
      <c r="I594" s="42" t="s">
        <v>9830</v>
      </c>
    </row>
    <row r="595" spans="1:9">
      <c r="A595" s="46">
        <v>30463171</v>
      </c>
      <c r="B595" s="42" t="s">
        <v>9863</v>
      </c>
      <c r="C595" s="42" t="s">
        <v>9864</v>
      </c>
      <c r="D595" s="42" t="s">
        <v>1600</v>
      </c>
      <c r="E595" s="42" t="s">
        <v>8693</v>
      </c>
      <c r="F595" s="42" t="s">
        <v>8673</v>
      </c>
      <c r="G595" s="42" t="s">
        <v>1557</v>
      </c>
      <c r="H595" s="42" t="s">
        <v>3689</v>
      </c>
      <c r="I595" s="42" t="s">
        <v>9830</v>
      </c>
    </row>
    <row r="596" spans="1:9">
      <c r="A596" s="46">
        <v>30463172</v>
      </c>
      <c r="B596" s="42" t="s">
        <v>9865</v>
      </c>
      <c r="C596" s="42" t="s">
        <v>9866</v>
      </c>
      <c r="D596" s="42" t="s">
        <v>1600</v>
      </c>
      <c r="E596" s="42" t="s">
        <v>8693</v>
      </c>
      <c r="F596" s="42" t="s">
        <v>8673</v>
      </c>
      <c r="G596" s="42" t="s">
        <v>1557</v>
      </c>
      <c r="H596" s="42" t="s">
        <v>3689</v>
      </c>
      <c r="I596" s="42" t="s">
        <v>9830</v>
      </c>
    </row>
    <row r="597" spans="1:9">
      <c r="A597" s="46">
        <v>30463173</v>
      </c>
      <c r="B597" s="42" t="s">
        <v>9867</v>
      </c>
      <c r="C597" s="42" t="s">
        <v>9868</v>
      </c>
      <c r="D597" s="42" t="s">
        <v>1600</v>
      </c>
      <c r="E597" s="42" t="s">
        <v>8693</v>
      </c>
      <c r="F597" s="42" t="s">
        <v>8673</v>
      </c>
      <c r="G597" s="42" t="s">
        <v>1557</v>
      </c>
      <c r="H597" s="42" t="s">
        <v>3689</v>
      </c>
      <c r="I597" s="42" t="s">
        <v>9830</v>
      </c>
    </row>
    <row r="598" spans="1:9">
      <c r="A598" s="46">
        <v>30463176</v>
      </c>
      <c r="B598" s="42" t="s">
        <v>9869</v>
      </c>
      <c r="C598" s="42" t="s">
        <v>9870</v>
      </c>
      <c r="D598" s="42" t="s">
        <v>1600</v>
      </c>
      <c r="E598" s="42" t="s">
        <v>8672</v>
      </c>
      <c r="F598" s="42" t="s">
        <v>8673</v>
      </c>
      <c r="G598" s="42" t="s">
        <v>1557</v>
      </c>
      <c r="H598" s="42" t="s">
        <v>3689</v>
      </c>
      <c r="I598" s="42" t="s">
        <v>9830</v>
      </c>
    </row>
    <row r="599" spans="1:9">
      <c r="A599" s="46">
        <v>30463177</v>
      </c>
      <c r="B599" s="42" t="s">
        <v>9871</v>
      </c>
      <c r="C599" s="42" t="s">
        <v>9872</v>
      </c>
      <c r="D599" s="42" t="s">
        <v>1600</v>
      </c>
      <c r="E599" s="42" t="s">
        <v>8672</v>
      </c>
      <c r="F599" s="42" t="s">
        <v>8673</v>
      </c>
      <c r="G599" s="42" t="s">
        <v>1557</v>
      </c>
      <c r="H599" s="42" t="s">
        <v>3689</v>
      </c>
      <c r="I599" s="42" t="s">
        <v>9830</v>
      </c>
    </row>
    <row r="600" spans="1:9">
      <c r="A600" s="46">
        <v>30463178</v>
      </c>
      <c r="B600" s="42" t="s">
        <v>9873</v>
      </c>
      <c r="C600" s="42" t="s">
        <v>9874</v>
      </c>
      <c r="D600" s="42" t="s">
        <v>1600</v>
      </c>
      <c r="E600" s="42" t="s">
        <v>8693</v>
      </c>
      <c r="F600" s="42" t="s">
        <v>8673</v>
      </c>
      <c r="G600" s="42" t="s">
        <v>1557</v>
      </c>
      <c r="H600" s="42" t="s">
        <v>3689</v>
      </c>
      <c r="I600" s="42" t="s">
        <v>9830</v>
      </c>
    </row>
    <row r="601" spans="1:9">
      <c r="A601" s="46">
        <v>30463179</v>
      </c>
      <c r="B601" s="42" t="s">
        <v>9875</v>
      </c>
      <c r="C601" s="42" t="s">
        <v>9876</v>
      </c>
      <c r="D601" s="42" t="s">
        <v>1600</v>
      </c>
      <c r="E601" s="42" t="s">
        <v>8693</v>
      </c>
      <c r="F601" s="42" t="s">
        <v>8673</v>
      </c>
      <c r="G601" s="42" t="s">
        <v>1557</v>
      </c>
      <c r="H601" s="42" t="s">
        <v>3689</v>
      </c>
      <c r="I601" s="42" t="s">
        <v>9830</v>
      </c>
    </row>
    <row r="602" spans="1:9">
      <c r="A602" s="46">
        <v>30463180</v>
      </c>
      <c r="B602" s="42" t="s">
        <v>9877</v>
      </c>
      <c r="C602" s="42" t="s">
        <v>9878</v>
      </c>
      <c r="D602" s="42" t="s">
        <v>1600</v>
      </c>
      <c r="E602" s="42" t="s">
        <v>8693</v>
      </c>
      <c r="F602" s="42" t="s">
        <v>8673</v>
      </c>
      <c r="G602" s="42" t="s">
        <v>1557</v>
      </c>
      <c r="H602" s="42" t="s">
        <v>3689</v>
      </c>
      <c r="I602" s="42" t="s">
        <v>9830</v>
      </c>
    </row>
    <row r="603" spans="1:9">
      <c r="A603" s="46">
        <v>30463181</v>
      </c>
      <c r="B603" s="42" t="s">
        <v>9879</v>
      </c>
      <c r="C603" s="42" t="s">
        <v>9880</v>
      </c>
      <c r="D603" s="42" t="s">
        <v>1600</v>
      </c>
      <c r="E603" s="42" t="s">
        <v>8693</v>
      </c>
      <c r="F603" s="42" t="s">
        <v>8673</v>
      </c>
      <c r="G603" s="42" t="s">
        <v>1557</v>
      </c>
      <c r="H603" s="42" t="s">
        <v>3689</v>
      </c>
      <c r="I603" s="42" t="s">
        <v>9830</v>
      </c>
    </row>
    <row r="604" spans="1:9">
      <c r="A604" s="46">
        <v>30463182</v>
      </c>
      <c r="B604" s="42" t="s">
        <v>9881</v>
      </c>
      <c r="C604" s="42" t="s">
        <v>9882</v>
      </c>
      <c r="D604" s="42" t="s">
        <v>1600</v>
      </c>
      <c r="E604" s="42" t="s">
        <v>8672</v>
      </c>
      <c r="F604" s="42" t="s">
        <v>8673</v>
      </c>
      <c r="G604" s="42" t="s">
        <v>1557</v>
      </c>
      <c r="H604" s="42" t="s">
        <v>3689</v>
      </c>
      <c r="I604" s="42" t="s">
        <v>9830</v>
      </c>
    </row>
    <row r="605" spans="1:9">
      <c r="A605" s="46">
        <v>30463183</v>
      </c>
      <c r="B605" s="42" t="s">
        <v>9883</v>
      </c>
      <c r="C605" s="42" t="s">
        <v>9884</v>
      </c>
      <c r="D605" s="42" t="s">
        <v>1600</v>
      </c>
      <c r="E605" s="42" t="s">
        <v>8693</v>
      </c>
      <c r="F605" s="42" t="s">
        <v>8673</v>
      </c>
      <c r="G605" s="42" t="s">
        <v>1557</v>
      </c>
      <c r="H605" s="42" t="s">
        <v>3689</v>
      </c>
      <c r="I605" s="42" t="s">
        <v>9830</v>
      </c>
    </row>
    <row r="606" spans="1:9">
      <c r="A606" s="46">
        <v>30463184</v>
      </c>
      <c r="B606" s="42" t="s">
        <v>9885</v>
      </c>
      <c r="C606" s="42" t="s">
        <v>9886</v>
      </c>
      <c r="D606" s="42" t="s">
        <v>1600</v>
      </c>
      <c r="E606" s="42" t="s">
        <v>8672</v>
      </c>
      <c r="F606" s="42" t="s">
        <v>8673</v>
      </c>
      <c r="G606" s="42" t="s">
        <v>1557</v>
      </c>
      <c r="H606" s="42" t="s">
        <v>3689</v>
      </c>
      <c r="I606" s="42" t="s">
        <v>9830</v>
      </c>
    </row>
    <row r="607" spans="1:9">
      <c r="A607" s="46">
        <v>30463185</v>
      </c>
      <c r="B607" s="42" t="s">
        <v>9887</v>
      </c>
      <c r="C607" s="42" t="s">
        <v>9888</v>
      </c>
      <c r="D607" s="42" t="s">
        <v>1600</v>
      </c>
      <c r="E607" s="42" t="s">
        <v>8693</v>
      </c>
      <c r="F607" s="42" t="s">
        <v>8673</v>
      </c>
      <c r="G607" s="42" t="s">
        <v>1557</v>
      </c>
      <c r="H607" s="42" t="s">
        <v>3689</v>
      </c>
      <c r="I607" s="42" t="s">
        <v>9830</v>
      </c>
    </row>
    <row r="608" spans="1:9">
      <c r="A608" s="46">
        <v>30463186</v>
      </c>
      <c r="B608" s="42" t="s">
        <v>9889</v>
      </c>
      <c r="C608" s="42" t="s">
        <v>9890</v>
      </c>
      <c r="D608" s="42" t="s">
        <v>1600</v>
      </c>
      <c r="E608" s="42" t="s">
        <v>8747</v>
      </c>
      <c r="F608" s="42" t="s">
        <v>8673</v>
      </c>
      <c r="G608" s="42" t="s">
        <v>1557</v>
      </c>
      <c r="H608" s="42" t="s">
        <v>3689</v>
      </c>
      <c r="I608" s="42" t="s">
        <v>9830</v>
      </c>
    </row>
    <row r="609" spans="1:9">
      <c r="A609" s="46">
        <v>30463187</v>
      </c>
      <c r="B609" s="42" t="s">
        <v>9891</v>
      </c>
      <c r="C609" s="42" t="s">
        <v>9892</v>
      </c>
      <c r="D609" s="42" t="s">
        <v>1600</v>
      </c>
      <c r="E609" s="42" t="s">
        <v>8693</v>
      </c>
      <c r="F609" s="42" t="s">
        <v>8673</v>
      </c>
      <c r="G609" s="42" t="s">
        <v>1557</v>
      </c>
      <c r="H609" s="42" t="s">
        <v>3689</v>
      </c>
      <c r="I609" s="42" t="s">
        <v>9830</v>
      </c>
    </row>
    <row r="610" spans="1:9">
      <c r="A610" s="46">
        <v>30463188</v>
      </c>
      <c r="B610" s="42" t="s">
        <v>9893</v>
      </c>
      <c r="C610" s="42" t="s">
        <v>9894</v>
      </c>
      <c r="D610" s="42" t="s">
        <v>1600</v>
      </c>
      <c r="E610" s="42" t="s">
        <v>8693</v>
      </c>
      <c r="F610" s="42" t="s">
        <v>8673</v>
      </c>
      <c r="G610" s="42" t="s">
        <v>1557</v>
      </c>
      <c r="H610" s="42" t="s">
        <v>3689</v>
      </c>
      <c r="I610" s="42" t="s">
        <v>9830</v>
      </c>
    </row>
    <row r="611" spans="1:9">
      <c r="A611" s="46">
        <v>30463189</v>
      </c>
      <c r="B611" s="42" t="s">
        <v>9895</v>
      </c>
      <c r="C611" s="42" t="s">
        <v>9896</v>
      </c>
      <c r="D611" s="42" t="s">
        <v>1600</v>
      </c>
      <c r="E611" s="42" t="s">
        <v>8672</v>
      </c>
      <c r="F611" s="42" t="s">
        <v>8673</v>
      </c>
      <c r="G611" s="42" t="s">
        <v>1557</v>
      </c>
      <c r="H611" s="42" t="s">
        <v>3689</v>
      </c>
      <c r="I611" s="42" t="s">
        <v>9830</v>
      </c>
    </row>
    <row r="612" spans="1:9">
      <c r="A612" s="46">
        <v>30463190</v>
      </c>
      <c r="B612" s="42" t="s">
        <v>9897</v>
      </c>
      <c r="C612" s="42" t="s">
        <v>9898</v>
      </c>
      <c r="D612" s="42" t="s">
        <v>1600</v>
      </c>
      <c r="E612" s="42" t="s">
        <v>8693</v>
      </c>
      <c r="F612" s="42" t="s">
        <v>8673</v>
      </c>
      <c r="G612" s="42" t="s">
        <v>1557</v>
      </c>
      <c r="H612" s="42" t="s">
        <v>3689</v>
      </c>
      <c r="I612" s="42" t="s">
        <v>9830</v>
      </c>
    </row>
    <row r="613" spans="1:9">
      <c r="A613" s="46">
        <v>30463191</v>
      </c>
      <c r="B613" s="42" t="s">
        <v>9899</v>
      </c>
      <c r="C613" s="42" t="s">
        <v>9900</v>
      </c>
      <c r="D613" s="42" t="s">
        <v>1600</v>
      </c>
      <c r="E613" s="42" t="s">
        <v>8693</v>
      </c>
      <c r="F613" s="42" t="s">
        <v>8673</v>
      </c>
      <c r="G613" s="42" t="s">
        <v>1557</v>
      </c>
      <c r="H613" s="42" t="s">
        <v>3689</v>
      </c>
      <c r="I613" s="42" t="s">
        <v>9830</v>
      </c>
    </row>
    <row r="614" spans="1:9">
      <c r="A614" s="46">
        <v>30463192</v>
      </c>
      <c r="B614" s="42" t="s">
        <v>9901</v>
      </c>
      <c r="C614" s="42" t="s">
        <v>9902</v>
      </c>
      <c r="D614" s="42" t="s">
        <v>1600</v>
      </c>
      <c r="E614" s="42" t="s">
        <v>8693</v>
      </c>
      <c r="F614" s="42" t="s">
        <v>8673</v>
      </c>
      <c r="G614" s="42" t="s">
        <v>1557</v>
      </c>
      <c r="H614" s="42" t="s">
        <v>3689</v>
      </c>
      <c r="I614" s="42" t="s">
        <v>9830</v>
      </c>
    </row>
    <row r="615" spans="1:9">
      <c r="A615" s="46">
        <v>30463447</v>
      </c>
      <c r="B615" s="42" t="s">
        <v>9903</v>
      </c>
      <c r="C615" s="42" t="s">
        <v>9904</v>
      </c>
      <c r="D615" s="42" t="s">
        <v>1600</v>
      </c>
      <c r="E615" s="42" t="s">
        <v>8693</v>
      </c>
      <c r="F615" s="42" t="s">
        <v>8673</v>
      </c>
      <c r="G615" s="42" t="s">
        <v>1557</v>
      </c>
      <c r="H615" s="42" t="s">
        <v>3689</v>
      </c>
      <c r="I615" s="42" t="s">
        <v>9830</v>
      </c>
    </row>
    <row r="616" spans="1:9">
      <c r="A616" s="46">
        <v>30463827</v>
      </c>
      <c r="B616" s="42" t="s">
        <v>9905</v>
      </c>
      <c r="C616" s="42" t="s">
        <v>9906</v>
      </c>
      <c r="D616" s="42" t="s">
        <v>1600</v>
      </c>
      <c r="E616" s="42" t="s">
        <v>8693</v>
      </c>
      <c r="F616" s="42" t="s">
        <v>8673</v>
      </c>
      <c r="G616" s="42" t="s">
        <v>1557</v>
      </c>
      <c r="H616" s="42" t="s">
        <v>3689</v>
      </c>
      <c r="I616" s="42" t="s">
        <v>9830</v>
      </c>
    </row>
    <row r="617" spans="1:9">
      <c r="A617" s="46">
        <v>30464750</v>
      </c>
      <c r="B617" s="42" t="s">
        <v>9907</v>
      </c>
      <c r="C617" s="42" t="s">
        <v>9908</v>
      </c>
      <c r="D617" s="42" t="s">
        <v>1600</v>
      </c>
      <c r="E617" s="42" t="s">
        <v>8747</v>
      </c>
      <c r="F617" s="42" t="s">
        <v>8673</v>
      </c>
      <c r="G617" s="42" t="s">
        <v>1557</v>
      </c>
      <c r="H617" s="42" t="s">
        <v>3689</v>
      </c>
      <c r="I617" s="42" t="s">
        <v>9830</v>
      </c>
    </row>
    <row r="618" spans="1:9">
      <c r="A618" s="46">
        <v>30466823</v>
      </c>
      <c r="B618" s="42" t="s">
        <v>9909</v>
      </c>
      <c r="C618" s="42" t="s">
        <v>9910</v>
      </c>
      <c r="D618" s="42" t="s">
        <v>1600</v>
      </c>
      <c r="E618" s="42" t="s">
        <v>8672</v>
      </c>
      <c r="F618" s="42" t="s">
        <v>8673</v>
      </c>
      <c r="G618" s="42" t="s">
        <v>1557</v>
      </c>
      <c r="H618" s="42" t="s">
        <v>3689</v>
      </c>
      <c r="I618" s="42" t="s">
        <v>9830</v>
      </c>
    </row>
    <row r="619" spans="1:9">
      <c r="A619" s="46">
        <v>30468395</v>
      </c>
      <c r="B619" s="42" t="s">
        <v>9911</v>
      </c>
      <c r="C619" s="42" t="s">
        <v>9912</v>
      </c>
      <c r="D619" s="42" t="s">
        <v>1600</v>
      </c>
      <c r="E619" s="42" t="s">
        <v>8672</v>
      </c>
      <c r="F619" s="42" t="s">
        <v>8673</v>
      </c>
      <c r="G619" s="42" t="s">
        <v>1557</v>
      </c>
      <c r="H619" s="42" t="s">
        <v>3689</v>
      </c>
      <c r="I619" s="42" t="s">
        <v>9830</v>
      </c>
    </row>
    <row r="620" spans="1:9">
      <c r="A620" s="46">
        <v>30468417</v>
      </c>
      <c r="B620" s="42" t="s">
        <v>9913</v>
      </c>
      <c r="C620" s="42" t="s">
        <v>9914</v>
      </c>
      <c r="D620" s="42" t="s">
        <v>1600</v>
      </c>
      <c r="E620" s="42" t="s">
        <v>8672</v>
      </c>
      <c r="F620" s="42" t="s">
        <v>8673</v>
      </c>
      <c r="G620" s="42" t="s">
        <v>1557</v>
      </c>
      <c r="H620" s="42" t="s">
        <v>3689</v>
      </c>
      <c r="I620" s="42" t="s">
        <v>9830</v>
      </c>
    </row>
    <row r="621" spans="1:9">
      <c r="A621" s="46">
        <v>30473589</v>
      </c>
      <c r="B621" s="42" t="s">
        <v>9915</v>
      </c>
      <c r="C621" s="42" t="s">
        <v>9916</v>
      </c>
      <c r="D621" s="42" t="s">
        <v>1573</v>
      </c>
      <c r="E621" s="42" t="s">
        <v>8747</v>
      </c>
      <c r="F621" s="42" t="s">
        <v>8673</v>
      </c>
      <c r="G621" s="42" t="s">
        <v>1557</v>
      </c>
      <c r="H621" s="42" t="s">
        <v>3689</v>
      </c>
      <c r="I621" s="42" t="s">
        <v>9917</v>
      </c>
    </row>
    <row r="622" spans="1:9">
      <c r="A622" s="46">
        <v>30473590</v>
      </c>
      <c r="B622" s="42" t="s">
        <v>9918</v>
      </c>
      <c r="C622" s="42" t="s">
        <v>9919</v>
      </c>
      <c r="D622" s="42" t="s">
        <v>1573</v>
      </c>
      <c r="E622" s="42" t="s">
        <v>8693</v>
      </c>
      <c r="F622" s="42" t="s">
        <v>8673</v>
      </c>
      <c r="G622" s="42" t="s">
        <v>1557</v>
      </c>
      <c r="H622" s="42" t="s">
        <v>3689</v>
      </c>
      <c r="I622" s="42" t="s">
        <v>9917</v>
      </c>
    </row>
    <row r="623" spans="1:9">
      <c r="A623" s="46">
        <v>30473592</v>
      </c>
      <c r="B623" s="42" t="s">
        <v>9920</v>
      </c>
      <c r="C623" s="42" t="s">
        <v>9921</v>
      </c>
      <c r="D623" s="42" t="s">
        <v>1573</v>
      </c>
      <c r="E623" s="42" t="s">
        <v>8672</v>
      </c>
      <c r="F623" s="42" t="s">
        <v>8673</v>
      </c>
      <c r="G623" s="42" t="s">
        <v>1557</v>
      </c>
      <c r="H623" s="42" t="s">
        <v>3689</v>
      </c>
      <c r="I623" s="42" t="s">
        <v>9917</v>
      </c>
    </row>
    <row r="624" spans="1:9">
      <c r="A624" s="46">
        <v>30473593</v>
      </c>
      <c r="B624" s="42" t="s">
        <v>9922</v>
      </c>
      <c r="C624" s="42" t="s">
        <v>9923</v>
      </c>
      <c r="D624" s="42" t="s">
        <v>1573</v>
      </c>
      <c r="E624" s="42" t="s">
        <v>8672</v>
      </c>
      <c r="F624" s="42" t="s">
        <v>8673</v>
      </c>
      <c r="G624" s="42" t="s">
        <v>1557</v>
      </c>
      <c r="H624" s="42" t="s">
        <v>3689</v>
      </c>
      <c r="I624" s="42" t="s">
        <v>9917</v>
      </c>
    </row>
    <row r="625" spans="1:9">
      <c r="A625" s="46">
        <v>30473594</v>
      </c>
      <c r="B625" s="42" t="s">
        <v>9924</v>
      </c>
      <c r="C625" s="42" t="s">
        <v>9925</v>
      </c>
      <c r="D625" s="42" t="s">
        <v>1573</v>
      </c>
      <c r="E625" s="42" t="s">
        <v>8693</v>
      </c>
      <c r="F625" s="42" t="s">
        <v>8673</v>
      </c>
      <c r="G625" s="42" t="s">
        <v>1557</v>
      </c>
      <c r="H625" s="42" t="s">
        <v>3689</v>
      </c>
      <c r="I625" s="42" t="s">
        <v>9917</v>
      </c>
    </row>
    <row r="626" spans="1:9">
      <c r="A626" s="46">
        <v>30473595</v>
      </c>
      <c r="B626" s="42" t="s">
        <v>9926</v>
      </c>
      <c r="C626" s="42" t="s">
        <v>9927</v>
      </c>
      <c r="D626" s="42" t="s">
        <v>1573</v>
      </c>
      <c r="E626" s="42" t="s">
        <v>8747</v>
      </c>
      <c r="F626" s="42" t="s">
        <v>8673</v>
      </c>
      <c r="G626" s="42" t="s">
        <v>1557</v>
      </c>
      <c r="H626" s="42" t="s">
        <v>3689</v>
      </c>
      <c r="I626" s="42" t="s">
        <v>9917</v>
      </c>
    </row>
    <row r="627" spans="1:9">
      <c r="A627" s="46">
        <v>30473596</v>
      </c>
      <c r="B627" s="42" t="s">
        <v>9928</v>
      </c>
      <c r="C627" s="42" t="s">
        <v>9929</v>
      </c>
      <c r="D627" s="42" t="s">
        <v>1573</v>
      </c>
      <c r="E627" s="42" t="s">
        <v>8693</v>
      </c>
      <c r="F627" s="42" t="s">
        <v>8673</v>
      </c>
      <c r="G627" s="42" t="s">
        <v>1557</v>
      </c>
      <c r="H627" s="42" t="s">
        <v>3689</v>
      </c>
      <c r="I627" s="42" t="s">
        <v>9917</v>
      </c>
    </row>
    <row r="628" spans="1:9">
      <c r="A628" s="46">
        <v>30473597</v>
      </c>
      <c r="B628" s="42" t="s">
        <v>9930</v>
      </c>
      <c r="C628" s="42" t="s">
        <v>9931</v>
      </c>
      <c r="D628" s="42" t="s">
        <v>1573</v>
      </c>
      <c r="E628" s="42" t="s">
        <v>8693</v>
      </c>
      <c r="F628" s="42" t="s">
        <v>8673</v>
      </c>
      <c r="G628" s="42" t="s">
        <v>1557</v>
      </c>
      <c r="H628" s="42" t="s">
        <v>3689</v>
      </c>
      <c r="I628" s="42" t="s">
        <v>9917</v>
      </c>
    </row>
    <row r="629" spans="1:9">
      <c r="A629" s="46">
        <v>30475152</v>
      </c>
      <c r="B629" s="42" t="s">
        <v>9932</v>
      </c>
      <c r="C629" s="42" t="s">
        <v>9933</v>
      </c>
      <c r="D629" s="42" t="s">
        <v>1573</v>
      </c>
      <c r="E629" s="42" t="s">
        <v>8672</v>
      </c>
      <c r="F629" s="42" t="s">
        <v>8673</v>
      </c>
      <c r="G629" s="42" t="s">
        <v>1557</v>
      </c>
      <c r="H629" s="42" t="s">
        <v>3689</v>
      </c>
      <c r="I629" s="42" t="s">
        <v>9917</v>
      </c>
    </row>
    <row r="630" spans="1:9">
      <c r="A630" s="46">
        <v>30476792</v>
      </c>
      <c r="B630" s="42" t="s">
        <v>9934</v>
      </c>
      <c r="C630" s="42" t="s">
        <v>9935</v>
      </c>
      <c r="D630" s="42" t="s">
        <v>1573</v>
      </c>
      <c r="E630" s="42" t="s">
        <v>8672</v>
      </c>
      <c r="F630" s="42" t="s">
        <v>8673</v>
      </c>
      <c r="G630" s="42" t="s">
        <v>1557</v>
      </c>
      <c r="H630" s="42" t="s">
        <v>3689</v>
      </c>
      <c r="I630" s="42" t="s">
        <v>9917</v>
      </c>
    </row>
    <row r="631" spans="1:9">
      <c r="A631" s="46">
        <v>30476793</v>
      </c>
      <c r="B631" s="42" t="s">
        <v>9936</v>
      </c>
      <c r="C631" s="42" t="s">
        <v>9937</v>
      </c>
      <c r="D631" s="42" t="s">
        <v>1573</v>
      </c>
      <c r="E631" s="42" t="s">
        <v>8672</v>
      </c>
      <c r="F631" s="42" t="s">
        <v>8673</v>
      </c>
      <c r="G631" s="42" t="s">
        <v>1557</v>
      </c>
      <c r="H631" s="42" t="s">
        <v>3689</v>
      </c>
      <c r="I631" s="42" t="s">
        <v>9917</v>
      </c>
    </row>
    <row r="632" spans="1:9">
      <c r="A632" s="46">
        <v>30553046</v>
      </c>
      <c r="B632" s="42" t="s">
        <v>9938</v>
      </c>
      <c r="C632" s="42" t="s">
        <v>9939</v>
      </c>
      <c r="D632" s="42" t="s">
        <v>1588</v>
      </c>
      <c r="E632" s="42" t="s">
        <v>8747</v>
      </c>
      <c r="F632" s="42" t="s">
        <v>8673</v>
      </c>
      <c r="G632" s="42" t="s">
        <v>1557</v>
      </c>
      <c r="H632" s="42" t="s">
        <v>3689</v>
      </c>
      <c r="I632" s="42" t="s">
        <v>9940</v>
      </c>
    </row>
    <row r="633" spans="1:9">
      <c r="A633" s="46">
        <v>30553145</v>
      </c>
      <c r="B633" s="42" t="s">
        <v>9941</v>
      </c>
      <c r="C633" s="42" t="s">
        <v>9942</v>
      </c>
      <c r="D633" s="42" t="s">
        <v>1588</v>
      </c>
      <c r="E633" s="42" t="s">
        <v>8747</v>
      </c>
      <c r="F633" s="42" t="s">
        <v>8673</v>
      </c>
      <c r="G633" s="42" t="s">
        <v>1557</v>
      </c>
      <c r="H633" s="42" t="s">
        <v>3689</v>
      </c>
      <c r="I633" s="42" t="s">
        <v>9940</v>
      </c>
    </row>
    <row r="634" spans="1:9">
      <c r="A634" s="46">
        <v>30553146</v>
      </c>
      <c r="B634" s="42" t="s">
        <v>9943</v>
      </c>
      <c r="C634" s="42" t="s">
        <v>9944</v>
      </c>
      <c r="D634" s="42" t="s">
        <v>1588</v>
      </c>
      <c r="E634" s="42" t="s">
        <v>8747</v>
      </c>
      <c r="F634" s="42" t="s">
        <v>8673</v>
      </c>
      <c r="G634" s="42" t="s">
        <v>1557</v>
      </c>
      <c r="H634" s="42" t="s">
        <v>3689</v>
      </c>
      <c r="I634" s="42" t="s">
        <v>9940</v>
      </c>
    </row>
    <row r="635" spans="1:9">
      <c r="A635" s="46">
        <v>30553147</v>
      </c>
      <c r="B635" s="42" t="s">
        <v>9945</v>
      </c>
      <c r="C635" s="42" t="s">
        <v>9946</v>
      </c>
      <c r="D635" s="42" t="s">
        <v>1588</v>
      </c>
      <c r="E635" s="42" t="s">
        <v>8672</v>
      </c>
      <c r="F635" s="42" t="s">
        <v>8673</v>
      </c>
      <c r="G635" s="42" t="s">
        <v>1557</v>
      </c>
      <c r="H635" s="42" t="s">
        <v>3689</v>
      </c>
      <c r="I635" s="42" t="s">
        <v>9940</v>
      </c>
    </row>
    <row r="636" spans="1:9">
      <c r="A636" s="46">
        <v>30553240</v>
      </c>
      <c r="B636" s="42" t="s">
        <v>9947</v>
      </c>
      <c r="C636" s="42" t="s">
        <v>9948</v>
      </c>
      <c r="D636" s="42" t="s">
        <v>1588</v>
      </c>
      <c r="E636" s="42" t="s">
        <v>8693</v>
      </c>
      <c r="F636" s="42" t="s">
        <v>8673</v>
      </c>
      <c r="G636" s="42" t="s">
        <v>1557</v>
      </c>
      <c r="H636" s="42" t="s">
        <v>3689</v>
      </c>
      <c r="I636" s="42" t="s">
        <v>9940</v>
      </c>
    </row>
    <row r="637" spans="1:9">
      <c r="A637" s="46">
        <v>30553258</v>
      </c>
      <c r="B637" s="42" t="s">
        <v>9949</v>
      </c>
      <c r="C637" s="42" t="s">
        <v>9950</v>
      </c>
      <c r="D637" s="42" t="s">
        <v>1588</v>
      </c>
      <c r="E637" s="42" t="s">
        <v>8747</v>
      </c>
      <c r="F637" s="42" t="s">
        <v>8673</v>
      </c>
      <c r="G637" s="42" t="s">
        <v>1557</v>
      </c>
      <c r="H637" s="42" t="s">
        <v>3689</v>
      </c>
      <c r="I637" s="42" t="s">
        <v>9940</v>
      </c>
    </row>
    <row r="638" spans="1:9">
      <c r="A638" s="46">
        <v>30553264</v>
      </c>
      <c r="B638" s="42" t="s">
        <v>9951</v>
      </c>
      <c r="C638" s="42" t="s">
        <v>9952</v>
      </c>
      <c r="D638" s="42" t="s">
        <v>1588</v>
      </c>
      <c r="E638" s="42" t="s">
        <v>8693</v>
      </c>
      <c r="F638" s="42" t="s">
        <v>8673</v>
      </c>
      <c r="G638" s="42" t="s">
        <v>1557</v>
      </c>
      <c r="H638" s="42" t="s">
        <v>3689</v>
      </c>
      <c r="I638" s="42" t="s">
        <v>9940</v>
      </c>
    </row>
    <row r="639" spans="1:9">
      <c r="A639" s="46">
        <v>30553346</v>
      </c>
      <c r="B639" s="42" t="s">
        <v>9953</v>
      </c>
      <c r="C639" s="42" t="s">
        <v>9954</v>
      </c>
      <c r="D639" s="42" t="s">
        <v>1588</v>
      </c>
      <c r="E639" s="42" t="s">
        <v>8672</v>
      </c>
      <c r="F639" s="42" t="s">
        <v>8673</v>
      </c>
      <c r="G639" s="42" t="s">
        <v>1557</v>
      </c>
      <c r="H639" s="42" t="s">
        <v>3689</v>
      </c>
      <c r="I639" s="42" t="s">
        <v>9940</v>
      </c>
    </row>
    <row r="640" spans="1:9">
      <c r="A640" s="46">
        <v>30553567</v>
      </c>
      <c r="B640" s="42" t="s">
        <v>9955</v>
      </c>
      <c r="C640" s="42" t="s">
        <v>9956</v>
      </c>
      <c r="D640" s="42" t="s">
        <v>1588</v>
      </c>
      <c r="E640" s="42" t="s">
        <v>8672</v>
      </c>
      <c r="F640" s="42" t="s">
        <v>8673</v>
      </c>
      <c r="G640" s="42" t="s">
        <v>1557</v>
      </c>
      <c r="H640" s="42" t="s">
        <v>3689</v>
      </c>
      <c r="I640" s="42" t="s">
        <v>9940</v>
      </c>
    </row>
    <row r="641" spans="1:9">
      <c r="A641" s="46">
        <v>30553569</v>
      </c>
      <c r="B641" s="42" t="s">
        <v>9957</v>
      </c>
      <c r="C641" s="42" t="s">
        <v>9958</v>
      </c>
      <c r="D641" s="42" t="s">
        <v>1588</v>
      </c>
      <c r="E641" s="42" t="s">
        <v>8693</v>
      </c>
      <c r="F641" s="42" t="s">
        <v>8673</v>
      </c>
      <c r="G641" s="42" t="s">
        <v>1557</v>
      </c>
      <c r="H641" s="42" t="s">
        <v>3689</v>
      </c>
      <c r="I641" s="42" t="s">
        <v>9940</v>
      </c>
    </row>
    <row r="642" spans="1:9">
      <c r="A642" s="46">
        <v>30553574</v>
      </c>
      <c r="B642" s="42" t="s">
        <v>9959</v>
      </c>
      <c r="C642" s="42" t="s">
        <v>9960</v>
      </c>
      <c r="D642" s="42" t="s">
        <v>1588</v>
      </c>
      <c r="E642" s="42" t="s">
        <v>8672</v>
      </c>
      <c r="F642" s="42" t="s">
        <v>8673</v>
      </c>
      <c r="G642" s="42" t="s">
        <v>1557</v>
      </c>
      <c r="H642" s="42" t="s">
        <v>3689</v>
      </c>
      <c r="I642" s="42" t="s">
        <v>9940</v>
      </c>
    </row>
    <row r="643" spans="1:9">
      <c r="A643" s="46">
        <v>30553575</v>
      </c>
      <c r="B643" s="42" t="s">
        <v>9961</v>
      </c>
      <c r="C643" s="42" t="s">
        <v>9962</v>
      </c>
      <c r="D643" s="42" t="s">
        <v>1588</v>
      </c>
      <c r="E643" s="42" t="s">
        <v>8747</v>
      </c>
      <c r="F643" s="42" t="s">
        <v>8673</v>
      </c>
      <c r="G643" s="42" t="s">
        <v>1557</v>
      </c>
      <c r="H643" s="42" t="s">
        <v>3689</v>
      </c>
      <c r="I643" s="42" t="s">
        <v>9940</v>
      </c>
    </row>
    <row r="644" spans="1:9">
      <c r="A644" s="46">
        <v>30553600</v>
      </c>
      <c r="B644" s="42" t="s">
        <v>9963</v>
      </c>
      <c r="C644" s="42" t="s">
        <v>9964</v>
      </c>
      <c r="D644" s="42" t="s">
        <v>1588</v>
      </c>
      <c r="E644" s="42" t="s">
        <v>8747</v>
      </c>
      <c r="F644" s="42" t="s">
        <v>8673</v>
      </c>
      <c r="G644" s="42" t="s">
        <v>1557</v>
      </c>
      <c r="H644" s="42" t="s">
        <v>3689</v>
      </c>
      <c r="I644" s="42" t="s">
        <v>9940</v>
      </c>
    </row>
    <row r="645" spans="1:9">
      <c r="A645" s="46">
        <v>30553601</v>
      </c>
      <c r="B645" s="42" t="s">
        <v>9965</v>
      </c>
      <c r="C645" s="42" t="s">
        <v>9966</v>
      </c>
      <c r="D645" s="42" t="s">
        <v>1588</v>
      </c>
      <c r="E645" s="42" t="s">
        <v>8693</v>
      </c>
      <c r="F645" s="42" t="s">
        <v>8673</v>
      </c>
      <c r="G645" s="42" t="s">
        <v>1557</v>
      </c>
      <c r="H645" s="42" t="s">
        <v>3689</v>
      </c>
      <c r="I645" s="42" t="s">
        <v>9940</v>
      </c>
    </row>
    <row r="646" spans="1:9">
      <c r="A646" s="46">
        <v>30553602</v>
      </c>
      <c r="B646" s="42" t="s">
        <v>9967</v>
      </c>
      <c r="C646" s="42" t="s">
        <v>9968</v>
      </c>
      <c r="D646" s="42" t="s">
        <v>1588</v>
      </c>
      <c r="E646" s="42" t="s">
        <v>8693</v>
      </c>
      <c r="F646" s="42" t="s">
        <v>8673</v>
      </c>
      <c r="G646" s="42" t="s">
        <v>1557</v>
      </c>
      <c r="H646" s="42" t="s">
        <v>3689</v>
      </c>
      <c r="I646" s="42" t="s">
        <v>9940</v>
      </c>
    </row>
    <row r="647" spans="1:9">
      <c r="A647" s="46">
        <v>30553938</v>
      </c>
      <c r="B647" s="42" t="s">
        <v>9969</v>
      </c>
      <c r="C647" s="42" t="s">
        <v>9970</v>
      </c>
      <c r="D647" s="42" t="s">
        <v>1588</v>
      </c>
      <c r="E647" s="42" t="s">
        <v>8693</v>
      </c>
      <c r="F647" s="42" t="s">
        <v>8673</v>
      </c>
      <c r="G647" s="42" t="s">
        <v>1557</v>
      </c>
      <c r="H647" s="42" t="s">
        <v>3689</v>
      </c>
      <c r="I647" s="42" t="s">
        <v>9940</v>
      </c>
    </row>
    <row r="648" spans="1:9">
      <c r="A648" s="46">
        <v>30553939</v>
      </c>
      <c r="B648" s="42" t="s">
        <v>9971</v>
      </c>
      <c r="C648" s="42" t="s">
        <v>9972</v>
      </c>
      <c r="D648" s="42" t="s">
        <v>1588</v>
      </c>
      <c r="E648" s="42" t="s">
        <v>8693</v>
      </c>
      <c r="F648" s="42" t="s">
        <v>8673</v>
      </c>
      <c r="G648" s="42" t="s">
        <v>1557</v>
      </c>
      <c r="H648" s="42" t="s">
        <v>3689</v>
      </c>
      <c r="I648" s="42" t="s">
        <v>9940</v>
      </c>
    </row>
    <row r="649" spans="1:9">
      <c r="A649" s="46">
        <v>30553940</v>
      </c>
      <c r="B649" s="42" t="s">
        <v>9973</v>
      </c>
      <c r="C649" s="42" t="s">
        <v>9974</v>
      </c>
      <c r="D649" s="42" t="s">
        <v>1588</v>
      </c>
      <c r="E649" s="42" t="s">
        <v>8693</v>
      </c>
      <c r="F649" s="42" t="s">
        <v>8673</v>
      </c>
      <c r="G649" s="42" t="s">
        <v>1557</v>
      </c>
      <c r="H649" s="42" t="s">
        <v>3689</v>
      </c>
      <c r="I649" s="42" t="s">
        <v>9940</v>
      </c>
    </row>
    <row r="650" spans="1:9">
      <c r="A650" s="46">
        <v>30553941</v>
      </c>
      <c r="B650" s="42" t="s">
        <v>9975</v>
      </c>
      <c r="C650" s="42" t="s">
        <v>9976</v>
      </c>
      <c r="D650" s="42" t="s">
        <v>1588</v>
      </c>
      <c r="E650" s="42" t="s">
        <v>8693</v>
      </c>
      <c r="F650" s="42" t="s">
        <v>8673</v>
      </c>
      <c r="G650" s="42" t="s">
        <v>1557</v>
      </c>
      <c r="H650" s="42" t="s">
        <v>3689</v>
      </c>
      <c r="I650" s="42" t="s">
        <v>9940</v>
      </c>
    </row>
    <row r="651" spans="1:9">
      <c r="A651" s="46">
        <v>30554045</v>
      </c>
      <c r="B651" s="42" t="s">
        <v>9977</v>
      </c>
      <c r="C651" s="42" t="s">
        <v>9978</v>
      </c>
      <c r="D651" s="42" t="s">
        <v>1588</v>
      </c>
      <c r="E651" s="42" t="s">
        <v>8747</v>
      </c>
      <c r="F651" s="42" t="s">
        <v>8673</v>
      </c>
      <c r="G651" s="42" t="s">
        <v>1557</v>
      </c>
      <c r="H651" s="42" t="s">
        <v>3689</v>
      </c>
      <c r="I651" s="42" t="s">
        <v>9940</v>
      </c>
    </row>
    <row r="652" spans="1:9">
      <c r="A652" s="46">
        <v>30554264</v>
      </c>
      <c r="B652" s="42" t="s">
        <v>9979</v>
      </c>
      <c r="C652" s="42" t="s">
        <v>9980</v>
      </c>
      <c r="D652" s="42" t="s">
        <v>1588</v>
      </c>
      <c r="E652" s="42" t="s">
        <v>8747</v>
      </c>
      <c r="F652" s="42" t="s">
        <v>8673</v>
      </c>
      <c r="G652" s="42" t="s">
        <v>1557</v>
      </c>
      <c r="H652" s="42" t="s">
        <v>3689</v>
      </c>
      <c r="I652" s="42" t="s">
        <v>9940</v>
      </c>
    </row>
    <row r="653" spans="1:9">
      <c r="A653" s="46">
        <v>30554266</v>
      </c>
      <c r="B653" s="42" t="s">
        <v>9981</v>
      </c>
      <c r="C653" s="42" t="s">
        <v>9982</v>
      </c>
      <c r="D653" s="42" t="s">
        <v>1588</v>
      </c>
      <c r="E653" s="42" t="s">
        <v>8747</v>
      </c>
      <c r="F653" s="42" t="s">
        <v>8673</v>
      </c>
      <c r="G653" s="42" t="s">
        <v>1557</v>
      </c>
      <c r="H653" s="42" t="s">
        <v>3689</v>
      </c>
      <c r="I653" s="42" t="s">
        <v>9940</v>
      </c>
    </row>
    <row r="654" spans="1:9">
      <c r="A654" s="46">
        <v>30554267</v>
      </c>
      <c r="B654" s="42" t="s">
        <v>9983</v>
      </c>
      <c r="C654" s="42" t="s">
        <v>9984</v>
      </c>
      <c r="D654" s="42" t="s">
        <v>1588</v>
      </c>
      <c r="E654" s="42" t="s">
        <v>8747</v>
      </c>
      <c r="F654" s="42" t="s">
        <v>8673</v>
      </c>
      <c r="G654" s="42" t="s">
        <v>1557</v>
      </c>
      <c r="H654" s="42" t="s">
        <v>3689</v>
      </c>
      <c r="I654" s="42" t="s">
        <v>9940</v>
      </c>
    </row>
    <row r="655" spans="1:9">
      <c r="A655" s="46">
        <v>30554346</v>
      </c>
      <c r="B655" s="42" t="s">
        <v>9985</v>
      </c>
      <c r="C655" s="42" t="s">
        <v>9986</v>
      </c>
      <c r="D655" s="42" t="s">
        <v>1588</v>
      </c>
      <c r="E655" s="42" t="s">
        <v>8747</v>
      </c>
      <c r="F655" s="42" t="s">
        <v>8673</v>
      </c>
      <c r="G655" s="42" t="s">
        <v>1557</v>
      </c>
      <c r="H655" s="42" t="s">
        <v>3689</v>
      </c>
      <c r="I655" s="42" t="s">
        <v>9940</v>
      </c>
    </row>
    <row r="656" spans="1:9">
      <c r="A656" s="46">
        <v>30554348</v>
      </c>
      <c r="B656" s="42" t="s">
        <v>9987</v>
      </c>
      <c r="C656" s="42" t="s">
        <v>9988</v>
      </c>
      <c r="D656" s="42" t="s">
        <v>1588</v>
      </c>
      <c r="E656" s="42" t="s">
        <v>8747</v>
      </c>
      <c r="F656" s="42" t="s">
        <v>8673</v>
      </c>
      <c r="G656" s="42" t="s">
        <v>1557</v>
      </c>
      <c r="H656" s="42" t="s">
        <v>3689</v>
      </c>
      <c r="I656" s="42" t="s">
        <v>9940</v>
      </c>
    </row>
    <row r="657" spans="1:9">
      <c r="A657" s="46">
        <v>30554569</v>
      </c>
      <c r="B657" s="42" t="s">
        <v>9989</v>
      </c>
      <c r="C657" s="42" t="s">
        <v>9990</v>
      </c>
      <c r="D657" s="42" t="s">
        <v>1588</v>
      </c>
      <c r="E657" s="42" t="s">
        <v>8693</v>
      </c>
      <c r="F657" s="42" t="s">
        <v>8673</v>
      </c>
      <c r="G657" s="42" t="s">
        <v>1557</v>
      </c>
      <c r="H657" s="42" t="s">
        <v>3689</v>
      </c>
      <c r="I657" s="42" t="s">
        <v>9940</v>
      </c>
    </row>
    <row r="658" spans="1:9">
      <c r="A658" s="46">
        <v>30554624</v>
      </c>
      <c r="B658" s="42" t="s">
        <v>9991</v>
      </c>
      <c r="C658" s="42" t="s">
        <v>9992</v>
      </c>
      <c r="D658" s="42" t="s">
        <v>1588</v>
      </c>
      <c r="E658" s="42" t="s">
        <v>8693</v>
      </c>
      <c r="F658" s="42" t="s">
        <v>8673</v>
      </c>
      <c r="G658" s="42" t="s">
        <v>1557</v>
      </c>
      <c r="H658" s="42" t="s">
        <v>3689</v>
      </c>
      <c r="I658" s="42" t="s">
        <v>9940</v>
      </c>
    </row>
    <row r="659" spans="1:9">
      <c r="A659" s="46">
        <v>30554625</v>
      </c>
      <c r="B659" s="42" t="s">
        <v>9993</v>
      </c>
      <c r="C659" s="42" t="s">
        <v>9994</v>
      </c>
      <c r="D659" s="42" t="s">
        <v>1588</v>
      </c>
      <c r="E659" s="42" t="s">
        <v>8693</v>
      </c>
      <c r="F659" s="42" t="s">
        <v>8673</v>
      </c>
      <c r="G659" s="42" t="s">
        <v>1557</v>
      </c>
      <c r="H659" s="42" t="s">
        <v>3689</v>
      </c>
      <c r="I659" s="42" t="s">
        <v>9940</v>
      </c>
    </row>
    <row r="660" spans="1:9">
      <c r="A660" s="46">
        <v>30554665</v>
      </c>
      <c r="B660" s="42" t="s">
        <v>9995</v>
      </c>
      <c r="C660" s="42" t="s">
        <v>9996</v>
      </c>
      <c r="D660" s="42" t="s">
        <v>1588</v>
      </c>
      <c r="E660" s="42" t="s">
        <v>8693</v>
      </c>
      <c r="F660" s="42" t="s">
        <v>8673</v>
      </c>
      <c r="G660" s="42" t="s">
        <v>1557</v>
      </c>
      <c r="H660" s="42" t="s">
        <v>3689</v>
      </c>
      <c r="I660" s="42" t="s">
        <v>9940</v>
      </c>
    </row>
    <row r="661" spans="1:9">
      <c r="A661" s="46">
        <v>30554666</v>
      </c>
      <c r="B661" s="42" t="s">
        <v>9997</v>
      </c>
      <c r="C661" s="42" t="s">
        <v>9998</v>
      </c>
      <c r="D661" s="42" t="s">
        <v>1588</v>
      </c>
      <c r="E661" s="42" t="s">
        <v>8693</v>
      </c>
      <c r="F661" s="42" t="s">
        <v>8673</v>
      </c>
      <c r="G661" s="42" t="s">
        <v>1557</v>
      </c>
      <c r="H661" s="42" t="s">
        <v>3689</v>
      </c>
      <c r="I661" s="42" t="s">
        <v>9940</v>
      </c>
    </row>
    <row r="662" spans="1:9">
      <c r="A662" s="46">
        <v>30554667</v>
      </c>
      <c r="B662" s="42" t="s">
        <v>9999</v>
      </c>
      <c r="C662" s="42" t="s">
        <v>10000</v>
      </c>
      <c r="D662" s="42" t="s">
        <v>1588</v>
      </c>
      <c r="E662" s="42" t="s">
        <v>8693</v>
      </c>
      <c r="F662" s="42" t="s">
        <v>8673</v>
      </c>
      <c r="G662" s="42" t="s">
        <v>1557</v>
      </c>
      <c r="H662" s="42" t="s">
        <v>3689</v>
      </c>
      <c r="I662" s="42" t="s">
        <v>9940</v>
      </c>
    </row>
    <row r="663" spans="1:9">
      <c r="A663" s="46">
        <v>30554668</v>
      </c>
      <c r="B663" s="42" t="s">
        <v>10001</v>
      </c>
      <c r="C663" s="42" t="s">
        <v>10002</v>
      </c>
      <c r="D663" s="42" t="s">
        <v>1588</v>
      </c>
      <c r="E663" s="42" t="s">
        <v>8693</v>
      </c>
      <c r="F663" s="42" t="s">
        <v>8673</v>
      </c>
      <c r="G663" s="42" t="s">
        <v>1557</v>
      </c>
      <c r="H663" s="42" t="s">
        <v>3689</v>
      </c>
      <c r="I663" s="42" t="s">
        <v>9940</v>
      </c>
    </row>
    <row r="664" spans="1:9">
      <c r="A664" s="46">
        <v>30554669</v>
      </c>
      <c r="B664" s="42" t="s">
        <v>10003</v>
      </c>
      <c r="C664" s="42" t="s">
        <v>10004</v>
      </c>
      <c r="D664" s="42" t="s">
        <v>1588</v>
      </c>
      <c r="E664" s="42" t="s">
        <v>8693</v>
      </c>
      <c r="F664" s="42" t="s">
        <v>8673</v>
      </c>
      <c r="G664" s="42" t="s">
        <v>1557</v>
      </c>
      <c r="H664" s="42" t="s">
        <v>3689</v>
      </c>
      <c r="I664" s="42" t="s">
        <v>9940</v>
      </c>
    </row>
    <row r="665" spans="1:9">
      <c r="A665" s="46">
        <v>30554671</v>
      </c>
      <c r="B665" s="42" t="s">
        <v>10005</v>
      </c>
      <c r="C665" s="42" t="s">
        <v>10006</v>
      </c>
      <c r="D665" s="42" t="s">
        <v>1588</v>
      </c>
      <c r="E665" s="42" t="s">
        <v>8693</v>
      </c>
      <c r="F665" s="42" t="s">
        <v>8673</v>
      </c>
      <c r="G665" s="42" t="s">
        <v>1557</v>
      </c>
      <c r="H665" s="42" t="s">
        <v>3689</v>
      </c>
      <c r="I665" s="42" t="s">
        <v>9940</v>
      </c>
    </row>
    <row r="666" spans="1:9">
      <c r="A666" s="46">
        <v>30554683</v>
      </c>
      <c r="B666" s="42" t="s">
        <v>10007</v>
      </c>
      <c r="C666" s="42" t="s">
        <v>10008</v>
      </c>
      <c r="D666" s="42" t="s">
        <v>1588</v>
      </c>
      <c r="E666" s="42" t="s">
        <v>8672</v>
      </c>
      <c r="F666" s="42" t="s">
        <v>8673</v>
      </c>
      <c r="G666" s="42" t="s">
        <v>1557</v>
      </c>
      <c r="H666" s="42" t="s">
        <v>3689</v>
      </c>
      <c r="I666" s="42" t="s">
        <v>9940</v>
      </c>
    </row>
    <row r="667" spans="1:9">
      <c r="A667" s="46">
        <v>30554685</v>
      </c>
      <c r="B667" s="42" t="s">
        <v>10009</v>
      </c>
      <c r="C667" s="42" t="s">
        <v>10010</v>
      </c>
      <c r="D667" s="42" t="s">
        <v>1588</v>
      </c>
      <c r="E667" s="42" t="s">
        <v>8693</v>
      </c>
      <c r="F667" s="42" t="s">
        <v>8673</v>
      </c>
      <c r="G667" s="42" t="s">
        <v>1557</v>
      </c>
      <c r="H667" s="42" t="s">
        <v>3689</v>
      </c>
      <c r="I667" s="42" t="s">
        <v>9940</v>
      </c>
    </row>
    <row r="668" spans="1:9">
      <c r="A668" s="46">
        <v>30554753</v>
      </c>
      <c r="B668" s="42" t="s">
        <v>10011</v>
      </c>
      <c r="C668" s="42" t="s">
        <v>10012</v>
      </c>
      <c r="D668" s="42" t="s">
        <v>1588</v>
      </c>
      <c r="E668" s="42" t="s">
        <v>8672</v>
      </c>
      <c r="F668" s="42" t="s">
        <v>8673</v>
      </c>
      <c r="G668" s="42" t="s">
        <v>1557</v>
      </c>
      <c r="H668" s="42" t="s">
        <v>3689</v>
      </c>
      <c r="I668" s="42" t="s">
        <v>9940</v>
      </c>
    </row>
    <row r="669" spans="1:9">
      <c r="A669" s="46">
        <v>30554779</v>
      </c>
      <c r="B669" s="42" t="s">
        <v>10013</v>
      </c>
      <c r="C669" s="42" t="s">
        <v>10014</v>
      </c>
      <c r="D669" s="42" t="s">
        <v>1588</v>
      </c>
      <c r="E669" s="42" t="s">
        <v>8693</v>
      </c>
      <c r="F669" s="42" t="s">
        <v>8673</v>
      </c>
      <c r="G669" s="42" t="s">
        <v>1557</v>
      </c>
      <c r="H669" s="42" t="s">
        <v>3689</v>
      </c>
      <c r="I669" s="42" t="s">
        <v>9940</v>
      </c>
    </row>
    <row r="670" spans="1:9">
      <c r="A670" s="46">
        <v>30554846</v>
      </c>
      <c r="B670" s="42" t="s">
        <v>10015</v>
      </c>
      <c r="C670" s="42" t="s">
        <v>10016</v>
      </c>
      <c r="D670" s="42" t="s">
        <v>1588</v>
      </c>
      <c r="E670" s="42" t="s">
        <v>8672</v>
      </c>
      <c r="F670" s="42" t="s">
        <v>8673</v>
      </c>
      <c r="G670" s="42" t="s">
        <v>1557</v>
      </c>
      <c r="H670" s="42" t="s">
        <v>3689</v>
      </c>
      <c r="I670" s="42" t="s">
        <v>9940</v>
      </c>
    </row>
    <row r="671" spans="1:9">
      <c r="A671" s="46">
        <v>30554847</v>
      </c>
      <c r="B671" s="42" t="s">
        <v>10017</v>
      </c>
      <c r="C671" s="42" t="s">
        <v>10018</v>
      </c>
      <c r="D671" s="42" t="s">
        <v>1588</v>
      </c>
      <c r="E671" s="42" t="s">
        <v>8672</v>
      </c>
      <c r="F671" s="42" t="s">
        <v>8673</v>
      </c>
      <c r="G671" s="42" t="s">
        <v>1557</v>
      </c>
      <c r="H671" s="42" t="s">
        <v>3689</v>
      </c>
      <c r="I671" s="42" t="s">
        <v>9940</v>
      </c>
    </row>
    <row r="672" spans="1:9">
      <c r="A672" s="46">
        <v>30555361</v>
      </c>
      <c r="B672" s="42" t="s">
        <v>10019</v>
      </c>
      <c r="C672" s="42" t="s">
        <v>10020</v>
      </c>
      <c r="D672" s="42" t="s">
        <v>1588</v>
      </c>
      <c r="E672" s="42" t="s">
        <v>8693</v>
      </c>
      <c r="F672" s="42" t="s">
        <v>8673</v>
      </c>
      <c r="G672" s="42" t="s">
        <v>1557</v>
      </c>
      <c r="H672" s="42" t="s">
        <v>3689</v>
      </c>
      <c r="I672" s="42" t="s">
        <v>9940</v>
      </c>
    </row>
    <row r="673" spans="1:9">
      <c r="A673" s="46">
        <v>30555362</v>
      </c>
      <c r="B673" s="42" t="s">
        <v>10021</v>
      </c>
      <c r="C673" s="42" t="s">
        <v>10022</v>
      </c>
      <c r="D673" s="42" t="s">
        <v>1588</v>
      </c>
      <c r="E673" s="42" t="s">
        <v>8693</v>
      </c>
      <c r="F673" s="42" t="s">
        <v>8673</v>
      </c>
      <c r="G673" s="42" t="s">
        <v>1557</v>
      </c>
      <c r="H673" s="42" t="s">
        <v>3689</v>
      </c>
      <c r="I673" s="42" t="s">
        <v>9940</v>
      </c>
    </row>
    <row r="674" spans="1:9">
      <c r="A674" s="46">
        <v>30555363</v>
      </c>
      <c r="B674" s="42" t="s">
        <v>10023</v>
      </c>
      <c r="C674" s="42" t="s">
        <v>10024</v>
      </c>
      <c r="D674" s="42" t="s">
        <v>1588</v>
      </c>
      <c r="E674" s="42" t="s">
        <v>8693</v>
      </c>
      <c r="F674" s="42" t="s">
        <v>8673</v>
      </c>
      <c r="G674" s="42" t="s">
        <v>1557</v>
      </c>
      <c r="H674" s="42" t="s">
        <v>3689</v>
      </c>
      <c r="I674" s="42" t="s">
        <v>9940</v>
      </c>
    </row>
    <row r="675" spans="1:9">
      <c r="A675" s="46">
        <v>30555371</v>
      </c>
      <c r="B675" s="42" t="s">
        <v>10025</v>
      </c>
      <c r="C675" s="42" t="s">
        <v>10026</v>
      </c>
      <c r="D675" s="42" t="s">
        <v>1588</v>
      </c>
      <c r="E675" s="42" t="s">
        <v>8693</v>
      </c>
      <c r="F675" s="42" t="s">
        <v>8673</v>
      </c>
      <c r="G675" s="42" t="s">
        <v>1557</v>
      </c>
      <c r="H675" s="42" t="s">
        <v>3689</v>
      </c>
      <c r="I675" s="42" t="s">
        <v>9940</v>
      </c>
    </row>
    <row r="676" spans="1:9">
      <c r="A676" s="46">
        <v>30555372</v>
      </c>
      <c r="B676" s="42" t="s">
        <v>10027</v>
      </c>
      <c r="C676" s="42" t="s">
        <v>10028</v>
      </c>
      <c r="D676" s="42" t="s">
        <v>1588</v>
      </c>
      <c r="E676" s="42" t="s">
        <v>8693</v>
      </c>
      <c r="F676" s="42" t="s">
        <v>8673</v>
      </c>
      <c r="G676" s="42" t="s">
        <v>1557</v>
      </c>
      <c r="H676" s="42" t="s">
        <v>3689</v>
      </c>
      <c r="I676" s="42" t="s">
        <v>9940</v>
      </c>
    </row>
    <row r="677" spans="1:9">
      <c r="A677" s="46">
        <v>30555373</v>
      </c>
      <c r="B677" s="42" t="s">
        <v>10029</v>
      </c>
      <c r="C677" s="42" t="s">
        <v>10030</v>
      </c>
      <c r="D677" s="42" t="s">
        <v>1588</v>
      </c>
      <c r="E677" s="42" t="s">
        <v>8693</v>
      </c>
      <c r="F677" s="42" t="s">
        <v>8673</v>
      </c>
      <c r="G677" s="42" t="s">
        <v>1557</v>
      </c>
      <c r="H677" s="42" t="s">
        <v>3689</v>
      </c>
      <c r="I677" s="42" t="s">
        <v>9940</v>
      </c>
    </row>
    <row r="678" spans="1:9">
      <c r="A678" s="46">
        <v>30555374</v>
      </c>
      <c r="B678" s="42" t="s">
        <v>10031</v>
      </c>
      <c r="C678" s="42" t="s">
        <v>10032</v>
      </c>
      <c r="D678" s="42" t="s">
        <v>1588</v>
      </c>
      <c r="E678" s="42" t="s">
        <v>8693</v>
      </c>
      <c r="F678" s="42" t="s">
        <v>8673</v>
      </c>
      <c r="G678" s="42" t="s">
        <v>1557</v>
      </c>
      <c r="H678" s="42" t="s">
        <v>3689</v>
      </c>
      <c r="I678" s="42" t="s">
        <v>9940</v>
      </c>
    </row>
    <row r="679" spans="1:9">
      <c r="A679" s="46">
        <v>30555375</v>
      </c>
      <c r="B679" s="42" t="s">
        <v>10033</v>
      </c>
      <c r="C679" s="42" t="s">
        <v>10034</v>
      </c>
      <c r="D679" s="42" t="s">
        <v>1588</v>
      </c>
      <c r="E679" s="42" t="s">
        <v>8747</v>
      </c>
      <c r="F679" s="42" t="s">
        <v>8673</v>
      </c>
      <c r="G679" s="42" t="s">
        <v>1557</v>
      </c>
      <c r="H679" s="42" t="s">
        <v>3689</v>
      </c>
      <c r="I679" s="42" t="s">
        <v>9940</v>
      </c>
    </row>
    <row r="680" spans="1:9">
      <c r="A680" s="46">
        <v>30555376</v>
      </c>
      <c r="B680" s="42" t="s">
        <v>10035</v>
      </c>
      <c r="C680" s="42" t="s">
        <v>10036</v>
      </c>
      <c r="D680" s="42" t="s">
        <v>1588</v>
      </c>
      <c r="E680" s="42" t="s">
        <v>8747</v>
      </c>
      <c r="F680" s="42" t="s">
        <v>8673</v>
      </c>
      <c r="G680" s="42" t="s">
        <v>1557</v>
      </c>
      <c r="H680" s="42" t="s">
        <v>3689</v>
      </c>
      <c r="I680" s="42" t="s">
        <v>9940</v>
      </c>
    </row>
    <row r="681" spans="1:9">
      <c r="A681" s="46">
        <v>30555380</v>
      </c>
      <c r="B681" s="42" t="s">
        <v>10037</v>
      </c>
      <c r="C681" s="42" t="s">
        <v>10038</v>
      </c>
      <c r="D681" s="42" t="s">
        <v>1588</v>
      </c>
      <c r="E681" s="42" t="s">
        <v>8693</v>
      </c>
      <c r="F681" s="42" t="s">
        <v>8673</v>
      </c>
      <c r="G681" s="42" t="s">
        <v>1557</v>
      </c>
      <c r="H681" s="42" t="s">
        <v>3689</v>
      </c>
      <c r="I681" s="42" t="s">
        <v>9940</v>
      </c>
    </row>
    <row r="682" spans="1:9">
      <c r="A682" s="46">
        <v>30555555</v>
      </c>
      <c r="B682" s="42" t="s">
        <v>10039</v>
      </c>
      <c r="C682" s="42" t="s">
        <v>10040</v>
      </c>
      <c r="D682" s="42" t="s">
        <v>1588</v>
      </c>
      <c r="E682" s="42" t="s">
        <v>8693</v>
      </c>
      <c r="F682" s="42" t="s">
        <v>8673</v>
      </c>
      <c r="G682" s="42" t="s">
        <v>1557</v>
      </c>
      <c r="H682" s="42" t="s">
        <v>3689</v>
      </c>
      <c r="I682" s="42" t="s">
        <v>9940</v>
      </c>
    </row>
    <row r="683" spans="1:9">
      <c r="A683" s="46">
        <v>30555775</v>
      </c>
      <c r="B683" s="42" t="s">
        <v>10041</v>
      </c>
      <c r="C683" s="42" t="s">
        <v>10042</v>
      </c>
      <c r="D683" s="42" t="s">
        <v>1588</v>
      </c>
      <c r="E683" s="42" t="s">
        <v>8672</v>
      </c>
      <c r="F683" s="42" t="s">
        <v>8673</v>
      </c>
      <c r="G683" s="42" t="s">
        <v>1557</v>
      </c>
      <c r="H683" s="42" t="s">
        <v>3689</v>
      </c>
      <c r="I683" s="42" t="s">
        <v>9940</v>
      </c>
    </row>
    <row r="684" spans="1:9">
      <c r="A684" s="46">
        <v>30556369</v>
      </c>
      <c r="B684" s="42" t="s">
        <v>10043</v>
      </c>
      <c r="C684" s="42" t="s">
        <v>10044</v>
      </c>
      <c r="D684" s="42" t="s">
        <v>1588</v>
      </c>
      <c r="E684" s="42" t="s">
        <v>8672</v>
      </c>
      <c r="F684" s="42" t="s">
        <v>8673</v>
      </c>
      <c r="G684" s="42" t="s">
        <v>1557</v>
      </c>
      <c r="H684" s="42" t="s">
        <v>3689</v>
      </c>
      <c r="I684" s="42" t="s">
        <v>9940</v>
      </c>
    </row>
    <row r="685" spans="1:9">
      <c r="A685" s="46">
        <v>30556465</v>
      </c>
      <c r="B685" s="42" t="s">
        <v>10045</v>
      </c>
      <c r="C685" s="42" t="s">
        <v>10046</v>
      </c>
      <c r="D685" s="42" t="s">
        <v>1588</v>
      </c>
      <c r="E685" s="42" t="s">
        <v>8693</v>
      </c>
      <c r="F685" s="42" t="s">
        <v>8673</v>
      </c>
      <c r="G685" s="42" t="s">
        <v>1557</v>
      </c>
      <c r="H685" s="42" t="s">
        <v>3689</v>
      </c>
      <c r="I685" s="42" t="s">
        <v>9940</v>
      </c>
    </row>
    <row r="686" spans="1:9">
      <c r="A686" s="46">
        <v>30556466</v>
      </c>
      <c r="B686" s="42" t="s">
        <v>10047</v>
      </c>
      <c r="C686" s="42" t="s">
        <v>10048</v>
      </c>
      <c r="D686" s="42" t="s">
        <v>1588</v>
      </c>
      <c r="E686" s="42" t="s">
        <v>8693</v>
      </c>
      <c r="F686" s="42" t="s">
        <v>8673</v>
      </c>
      <c r="G686" s="42" t="s">
        <v>1557</v>
      </c>
      <c r="H686" s="42" t="s">
        <v>3689</v>
      </c>
      <c r="I686" s="42" t="s">
        <v>9940</v>
      </c>
    </row>
    <row r="687" spans="1:9">
      <c r="A687" s="46">
        <v>30556677</v>
      </c>
      <c r="B687" s="42" t="s">
        <v>10049</v>
      </c>
      <c r="C687" s="42" t="s">
        <v>10050</v>
      </c>
      <c r="D687" s="42" t="s">
        <v>1588</v>
      </c>
      <c r="E687" s="42" t="s">
        <v>8672</v>
      </c>
      <c r="F687" s="42" t="s">
        <v>8673</v>
      </c>
      <c r="G687" s="42" t="s">
        <v>1557</v>
      </c>
      <c r="H687" s="42" t="s">
        <v>3689</v>
      </c>
      <c r="I687" s="42" t="s">
        <v>9940</v>
      </c>
    </row>
    <row r="688" spans="1:9">
      <c r="A688" s="46">
        <v>30556683</v>
      </c>
      <c r="B688" s="42" t="s">
        <v>10051</v>
      </c>
      <c r="C688" s="42" t="s">
        <v>10052</v>
      </c>
      <c r="D688" s="42" t="s">
        <v>1588</v>
      </c>
      <c r="E688" s="42" t="s">
        <v>8672</v>
      </c>
      <c r="F688" s="42" t="s">
        <v>8673</v>
      </c>
      <c r="G688" s="42" t="s">
        <v>1557</v>
      </c>
      <c r="H688" s="42" t="s">
        <v>3689</v>
      </c>
      <c r="I688" s="42" t="s">
        <v>9940</v>
      </c>
    </row>
    <row r="689" spans="1:9">
      <c r="A689" s="46">
        <v>30556684</v>
      </c>
      <c r="B689" s="42" t="s">
        <v>10053</v>
      </c>
      <c r="C689" s="42" t="s">
        <v>10054</v>
      </c>
      <c r="D689" s="42" t="s">
        <v>1588</v>
      </c>
      <c r="E689" s="42" t="s">
        <v>8672</v>
      </c>
      <c r="F689" s="42" t="s">
        <v>8673</v>
      </c>
      <c r="G689" s="42" t="s">
        <v>1557</v>
      </c>
      <c r="H689" s="42" t="s">
        <v>3689</v>
      </c>
      <c r="I689" s="42" t="s">
        <v>9940</v>
      </c>
    </row>
    <row r="690" spans="1:9">
      <c r="A690" s="46">
        <v>30557661</v>
      </c>
      <c r="B690" s="42" t="s">
        <v>10055</v>
      </c>
      <c r="C690" s="42" t="s">
        <v>10056</v>
      </c>
      <c r="D690" s="42" t="s">
        <v>1588</v>
      </c>
      <c r="E690" s="42" t="s">
        <v>8747</v>
      </c>
      <c r="F690" s="42" t="s">
        <v>8673</v>
      </c>
      <c r="G690" s="42" t="s">
        <v>1557</v>
      </c>
      <c r="H690" s="42" t="s">
        <v>3689</v>
      </c>
      <c r="I690" s="42" t="s">
        <v>9940</v>
      </c>
    </row>
    <row r="691" spans="1:9">
      <c r="A691" s="46">
        <v>30558046</v>
      </c>
      <c r="B691" s="42" t="s">
        <v>10057</v>
      </c>
      <c r="C691" s="42" t="s">
        <v>10058</v>
      </c>
      <c r="D691" s="42" t="s">
        <v>1588</v>
      </c>
      <c r="E691" s="42" t="s">
        <v>8672</v>
      </c>
      <c r="F691" s="42" t="s">
        <v>8673</v>
      </c>
      <c r="G691" s="42" t="s">
        <v>1557</v>
      </c>
      <c r="H691" s="42" t="s">
        <v>3689</v>
      </c>
      <c r="I691" s="42" t="s">
        <v>9940</v>
      </c>
    </row>
    <row r="692" spans="1:9">
      <c r="A692" s="46">
        <v>30558463</v>
      </c>
      <c r="B692" s="42" t="s">
        <v>10059</v>
      </c>
      <c r="C692" s="42" t="s">
        <v>10060</v>
      </c>
      <c r="D692" s="42" t="s">
        <v>1588</v>
      </c>
      <c r="E692" s="42" t="s">
        <v>8747</v>
      </c>
      <c r="F692" s="42" t="s">
        <v>8673</v>
      </c>
      <c r="G692" s="42" t="s">
        <v>1557</v>
      </c>
      <c r="H692" s="42" t="s">
        <v>3689</v>
      </c>
      <c r="I692" s="42" t="s">
        <v>9940</v>
      </c>
    </row>
    <row r="693" spans="1:9">
      <c r="A693" s="46">
        <v>30558940</v>
      </c>
      <c r="B693" s="42" t="s">
        <v>10061</v>
      </c>
      <c r="C693" s="42" t="s">
        <v>10062</v>
      </c>
      <c r="D693" s="42" t="s">
        <v>1588</v>
      </c>
      <c r="E693" s="42" t="s">
        <v>8747</v>
      </c>
      <c r="F693" s="42" t="s">
        <v>8673</v>
      </c>
      <c r="G693" s="42" t="s">
        <v>1557</v>
      </c>
      <c r="H693" s="42" t="s">
        <v>3689</v>
      </c>
      <c r="I693" s="42" t="s">
        <v>9940</v>
      </c>
    </row>
    <row r="694" spans="1:9">
      <c r="A694" s="46">
        <v>30558941</v>
      </c>
      <c r="B694" s="42" t="s">
        <v>10063</v>
      </c>
      <c r="C694" s="42" t="s">
        <v>10064</v>
      </c>
      <c r="D694" s="42" t="s">
        <v>1588</v>
      </c>
      <c r="E694" s="42" t="s">
        <v>8747</v>
      </c>
      <c r="F694" s="42" t="s">
        <v>8673</v>
      </c>
      <c r="G694" s="42" t="s">
        <v>1557</v>
      </c>
      <c r="H694" s="42" t="s">
        <v>3689</v>
      </c>
      <c r="I694" s="42" t="s">
        <v>9940</v>
      </c>
    </row>
    <row r="695" spans="1:9">
      <c r="A695" s="46">
        <v>30570373</v>
      </c>
      <c r="B695" s="42" t="s">
        <v>10065</v>
      </c>
      <c r="C695" s="42" t="s">
        <v>10066</v>
      </c>
      <c r="D695" s="42" t="s">
        <v>1597</v>
      </c>
      <c r="E695" s="42" t="s">
        <v>8672</v>
      </c>
      <c r="F695" s="42" t="s">
        <v>8673</v>
      </c>
      <c r="G695" s="42" t="s">
        <v>1557</v>
      </c>
      <c r="H695" s="42" t="s">
        <v>3689</v>
      </c>
      <c r="I695" s="42" t="s">
        <v>10067</v>
      </c>
    </row>
    <row r="696" spans="1:9">
      <c r="A696" s="46">
        <v>30572879</v>
      </c>
      <c r="B696" s="42" t="s">
        <v>10068</v>
      </c>
      <c r="C696" s="42" t="s">
        <v>10069</v>
      </c>
      <c r="D696" s="42" t="s">
        <v>1597</v>
      </c>
      <c r="E696" s="42" t="s">
        <v>8672</v>
      </c>
      <c r="F696" s="42" t="s">
        <v>8673</v>
      </c>
      <c r="G696" s="42" t="s">
        <v>1557</v>
      </c>
      <c r="H696" s="42" t="s">
        <v>3689</v>
      </c>
      <c r="I696" s="42" t="s">
        <v>10067</v>
      </c>
    </row>
    <row r="697" spans="1:9">
      <c r="A697" s="46">
        <v>30573133</v>
      </c>
      <c r="B697" s="42" t="s">
        <v>10070</v>
      </c>
      <c r="C697" s="42" t="s">
        <v>10071</v>
      </c>
      <c r="D697" s="42" t="s">
        <v>1597</v>
      </c>
      <c r="E697" s="42" t="s">
        <v>8693</v>
      </c>
      <c r="F697" s="42" t="s">
        <v>8673</v>
      </c>
      <c r="G697" s="42" t="s">
        <v>1557</v>
      </c>
      <c r="H697" s="42" t="s">
        <v>3689</v>
      </c>
      <c r="I697" s="42" t="s">
        <v>10067</v>
      </c>
    </row>
    <row r="698" spans="1:9">
      <c r="A698" s="46">
        <v>30573134</v>
      </c>
      <c r="B698" s="42" t="s">
        <v>10072</v>
      </c>
      <c r="C698" s="42" t="s">
        <v>10073</v>
      </c>
      <c r="D698" s="42" t="s">
        <v>1597</v>
      </c>
      <c r="E698" s="42" t="s">
        <v>8693</v>
      </c>
      <c r="F698" s="42" t="s">
        <v>8673</v>
      </c>
      <c r="G698" s="42" t="s">
        <v>1557</v>
      </c>
      <c r="H698" s="42" t="s">
        <v>3689</v>
      </c>
      <c r="I698" s="42" t="s">
        <v>10067</v>
      </c>
    </row>
    <row r="699" spans="1:9">
      <c r="A699" s="46">
        <v>30573135</v>
      </c>
      <c r="B699" s="42" t="s">
        <v>10074</v>
      </c>
      <c r="C699" s="42" t="s">
        <v>10075</v>
      </c>
      <c r="D699" s="42" t="s">
        <v>1597</v>
      </c>
      <c r="E699" s="42" t="s">
        <v>8672</v>
      </c>
      <c r="F699" s="42" t="s">
        <v>8673</v>
      </c>
      <c r="G699" s="42" t="s">
        <v>1557</v>
      </c>
      <c r="H699" s="42" t="s">
        <v>3689</v>
      </c>
      <c r="I699" s="42" t="s">
        <v>10067</v>
      </c>
    </row>
    <row r="700" spans="1:9">
      <c r="A700" s="46">
        <v>30573136</v>
      </c>
      <c r="B700" s="42" t="s">
        <v>10076</v>
      </c>
      <c r="C700" s="42" t="s">
        <v>10077</v>
      </c>
      <c r="D700" s="42" t="s">
        <v>1597</v>
      </c>
      <c r="E700" s="42" t="s">
        <v>8747</v>
      </c>
      <c r="F700" s="42" t="s">
        <v>8673</v>
      </c>
      <c r="G700" s="42" t="s">
        <v>1557</v>
      </c>
      <c r="H700" s="42" t="s">
        <v>3689</v>
      </c>
      <c r="I700" s="42" t="s">
        <v>10067</v>
      </c>
    </row>
    <row r="701" spans="1:9">
      <c r="A701" s="46">
        <v>30573138</v>
      </c>
      <c r="B701" s="42" t="s">
        <v>10078</v>
      </c>
      <c r="C701" s="42" t="s">
        <v>10079</v>
      </c>
      <c r="D701" s="42" t="s">
        <v>1597</v>
      </c>
      <c r="E701" s="42" t="s">
        <v>8672</v>
      </c>
      <c r="F701" s="42" t="s">
        <v>8673</v>
      </c>
      <c r="G701" s="42" t="s">
        <v>1557</v>
      </c>
      <c r="H701" s="42" t="s">
        <v>3689</v>
      </c>
      <c r="I701" s="42" t="s">
        <v>10067</v>
      </c>
    </row>
    <row r="702" spans="1:9">
      <c r="A702" s="46">
        <v>30573139</v>
      </c>
      <c r="B702" s="42" t="s">
        <v>10080</v>
      </c>
      <c r="C702" s="42" t="s">
        <v>10081</v>
      </c>
      <c r="D702" s="42" t="s">
        <v>1597</v>
      </c>
      <c r="E702" s="42" t="s">
        <v>8693</v>
      </c>
      <c r="F702" s="42" t="s">
        <v>8673</v>
      </c>
      <c r="G702" s="42" t="s">
        <v>1557</v>
      </c>
      <c r="H702" s="42" t="s">
        <v>3689</v>
      </c>
      <c r="I702" s="42" t="s">
        <v>10067</v>
      </c>
    </row>
    <row r="703" spans="1:9">
      <c r="A703" s="46">
        <v>30573140</v>
      </c>
      <c r="B703" s="42" t="s">
        <v>10082</v>
      </c>
      <c r="C703" s="42" t="s">
        <v>10083</v>
      </c>
      <c r="D703" s="42" t="s">
        <v>1597</v>
      </c>
      <c r="E703" s="42" t="s">
        <v>8747</v>
      </c>
      <c r="F703" s="42" t="s">
        <v>8673</v>
      </c>
      <c r="G703" s="42" t="s">
        <v>1557</v>
      </c>
      <c r="H703" s="42" t="s">
        <v>3689</v>
      </c>
      <c r="I703" s="42" t="s">
        <v>10067</v>
      </c>
    </row>
    <row r="704" spans="1:9">
      <c r="A704" s="46">
        <v>30573141</v>
      </c>
      <c r="B704" s="42" t="s">
        <v>10084</v>
      </c>
      <c r="C704" s="42" t="s">
        <v>10085</v>
      </c>
      <c r="D704" s="42" t="s">
        <v>1597</v>
      </c>
      <c r="E704" s="42" t="s">
        <v>8672</v>
      </c>
      <c r="F704" s="42" t="s">
        <v>8673</v>
      </c>
      <c r="G704" s="42" t="s">
        <v>1557</v>
      </c>
      <c r="H704" s="42" t="s">
        <v>3689</v>
      </c>
      <c r="I704" s="42" t="s">
        <v>10067</v>
      </c>
    </row>
    <row r="705" spans="1:9">
      <c r="A705" s="46">
        <v>30573142</v>
      </c>
      <c r="B705" s="42" t="s">
        <v>10086</v>
      </c>
      <c r="C705" s="42" t="s">
        <v>10087</v>
      </c>
      <c r="D705" s="42" t="s">
        <v>1597</v>
      </c>
      <c r="E705" s="42" t="s">
        <v>8693</v>
      </c>
      <c r="F705" s="42" t="s">
        <v>8673</v>
      </c>
      <c r="G705" s="42" t="s">
        <v>1557</v>
      </c>
      <c r="H705" s="42" t="s">
        <v>3689</v>
      </c>
      <c r="I705" s="42" t="s">
        <v>10067</v>
      </c>
    </row>
    <row r="706" spans="1:9">
      <c r="A706" s="46">
        <v>30573143</v>
      </c>
      <c r="B706" s="42" t="s">
        <v>10088</v>
      </c>
      <c r="C706" s="42" t="s">
        <v>10089</v>
      </c>
      <c r="D706" s="42" t="s">
        <v>1597</v>
      </c>
      <c r="E706" s="42" t="s">
        <v>8747</v>
      </c>
      <c r="F706" s="42" t="s">
        <v>8673</v>
      </c>
      <c r="G706" s="42" t="s">
        <v>1557</v>
      </c>
      <c r="H706" s="42" t="s">
        <v>3689</v>
      </c>
      <c r="I706" s="42" t="s">
        <v>10067</v>
      </c>
    </row>
    <row r="707" spans="1:9">
      <c r="A707" s="46">
        <v>30573144</v>
      </c>
      <c r="B707" s="42" t="s">
        <v>10090</v>
      </c>
      <c r="C707" s="42" t="s">
        <v>10091</v>
      </c>
      <c r="D707" s="42" t="s">
        <v>1597</v>
      </c>
      <c r="E707" s="42" t="s">
        <v>8693</v>
      </c>
      <c r="F707" s="42" t="s">
        <v>8673</v>
      </c>
      <c r="G707" s="42" t="s">
        <v>1557</v>
      </c>
      <c r="H707" s="42" t="s">
        <v>3689</v>
      </c>
      <c r="I707" s="42" t="s">
        <v>10067</v>
      </c>
    </row>
    <row r="708" spans="1:9">
      <c r="A708" s="46">
        <v>30573145</v>
      </c>
      <c r="B708" s="42" t="s">
        <v>10092</v>
      </c>
      <c r="C708" s="42" t="s">
        <v>10093</v>
      </c>
      <c r="D708" s="42" t="s">
        <v>1597</v>
      </c>
      <c r="E708" s="42" t="s">
        <v>8747</v>
      </c>
      <c r="F708" s="42" t="s">
        <v>8673</v>
      </c>
      <c r="G708" s="42" t="s">
        <v>1557</v>
      </c>
      <c r="H708" s="42" t="s">
        <v>3689</v>
      </c>
      <c r="I708" s="42" t="s">
        <v>10067</v>
      </c>
    </row>
    <row r="709" spans="1:9">
      <c r="A709" s="46">
        <v>30573146</v>
      </c>
      <c r="B709" s="42" t="s">
        <v>10094</v>
      </c>
      <c r="C709" s="42" t="s">
        <v>10095</v>
      </c>
      <c r="D709" s="42" t="s">
        <v>1597</v>
      </c>
      <c r="E709" s="42" t="s">
        <v>8747</v>
      </c>
      <c r="F709" s="42" t="s">
        <v>8673</v>
      </c>
      <c r="G709" s="42" t="s">
        <v>1557</v>
      </c>
      <c r="H709" s="42" t="s">
        <v>3689</v>
      </c>
      <c r="I709" s="42" t="s">
        <v>10067</v>
      </c>
    </row>
    <row r="710" spans="1:9">
      <c r="A710" s="46">
        <v>30573147</v>
      </c>
      <c r="B710" s="42" t="s">
        <v>10096</v>
      </c>
      <c r="C710" s="42" t="s">
        <v>10097</v>
      </c>
      <c r="D710" s="42" t="s">
        <v>1597</v>
      </c>
      <c r="E710" s="42" t="s">
        <v>8747</v>
      </c>
      <c r="F710" s="42" t="s">
        <v>8673</v>
      </c>
      <c r="G710" s="42" t="s">
        <v>1557</v>
      </c>
      <c r="H710" s="42" t="s">
        <v>3689</v>
      </c>
      <c r="I710" s="42" t="s">
        <v>10067</v>
      </c>
    </row>
    <row r="711" spans="1:9">
      <c r="A711" s="46">
        <v>30573148</v>
      </c>
      <c r="B711" s="42" t="s">
        <v>10098</v>
      </c>
      <c r="C711" s="42" t="s">
        <v>10099</v>
      </c>
      <c r="D711" s="42" t="s">
        <v>1597</v>
      </c>
      <c r="E711" s="42" t="s">
        <v>8672</v>
      </c>
      <c r="F711" s="42" t="s">
        <v>8673</v>
      </c>
      <c r="G711" s="42" t="s">
        <v>1557</v>
      </c>
      <c r="H711" s="42" t="s">
        <v>3689</v>
      </c>
      <c r="I711" s="42" t="s">
        <v>10067</v>
      </c>
    </row>
    <row r="712" spans="1:9">
      <c r="A712" s="46">
        <v>30573149</v>
      </c>
      <c r="B712" s="42" t="s">
        <v>10100</v>
      </c>
      <c r="C712" s="42" t="s">
        <v>10101</v>
      </c>
      <c r="D712" s="42" t="s">
        <v>1597</v>
      </c>
      <c r="E712" s="42" t="s">
        <v>8672</v>
      </c>
      <c r="F712" s="42" t="s">
        <v>8673</v>
      </c>
      <c r="G712" s="42" t="s">
        <v>1557</v>
      </c>
      <c r="H712" s="42" t="s">
        <v>3689</v>
      </c>
      <c r="I712" s="42" t="s">
        <v>10067</v>
      </c>
    </row>
    <row r="713" spans="1:9">
      <c r="A713" s="46">
        <v>30573150</v>
      </c>
      <c r="B713" s="42" t="s">
        <v>10102</v>
      </c>
      <c r="C713" s="42" t="s">
        <v>10103</v>
      </c>
      <c r="D713" s="42" t="s">
        <v>1597</v>
      </c>
      <c r="E713" s="42" t="s">
        <v>8693</v>
      </c>
      <c r="F713" s="42" t="s">
        <v>8673</v>
      </c>
      <c r="G713" s="42" t="s">
        <v>1557</v>
      </c>
      <c r="H713" s="42" t="s">
        <v>3689</v>
      </c>
      <c r="I713" s="42" t="s">
        <v>10067</v>
      </c>
    </row>
    <row r="714" spans="1:9">
      <c r="A714" s="46">
        <v>30573152</v>
      </c>
      <c r="B714" s="42" t="s">
        <v>10104</v>
      </c>
      <c r="C714" s="42" t="s">
        <v>10105</v>
      </c>
      <c r="D714" s="42" t="s">
        <v>1597</v>
      </c>
      <c r="E714" s="42" t="s">
        <v>8693</v>
      </c>
      <c r="F714" s="42" t="s">
        <v>8673</v>
      </c>
      <c r="G714" s="42" t="s">
        <v>1557</v>
      </c>
      <c r="H714" s="42" t="s">
        <v>3689</v>
      </c>
      <c r="I714" s="42" t="s">
        <v>10067</v>
      </c>
    </row>
    <row r="715" spans="1:9">
      <c r="A715" s="46">
        <v>30573153</v>
      </c>
      <c r="B715" s="42" t="s">
        <v>10106</v>
      </c>
      <c r="C715" s="42" t="s">
        <v>10107</v>
      </c>
      <c r="D715" s="42" t="s">
        <v>1597</v>
      </c>
      <c r="E715" s="42" t="s">
        <v>8693</v>
      </c>
      <c r="F715" s="42" t="s">
        <v>8673</v>
      </c>
      <c r="G715" s="42" t="s">
        <v>1557</v>
      </c>
      <c r="H715" s="42" t="s">
        <v>3689</v>
      </c>
      <c r="I715" s="42" t="s">
        <v>10067</v>
      </c>
    </row>
    <row r="716" spans="1:9">
      <c r="A716" s="46">
        <v>30573154</v>
      </c>
      <c r="B716" s="42" t="s">
        <v>10108</v>
      </c>
      <c r="C716" s="42" t="s">
        <v>10109</v>
      </c>
      <c r="D716" s="42" t="s">
        <v>1597</v>
      </c>
      <c r="E716" s="42" t="s">
        <v>8693</v>
      </c>
      <c r="F716" s="42" t="s">
        <v>8673</v>
      </c>
      <c r="G716" s="42" t="s">
        <v>1557</v>
      </c>
      <c r="H716" s="42" t="s">
        <v>3689</v>
      </c>
      <c r="I716" s="42" t="s">
        <v>10067</v>
      </c>
    </row>
    <row r="717" spans="1:9">
      <c r="A717" s="46">
        <v>30573308</v>
      </c>
      <c r="B717" s="42" t="s">
        <v>10110</v>
      </c>
      <c r="C717" s="42" t="s">
        <v>10111</v>
      </c>
      <c r="D717" s="42" t="s">
        <v>1597</v>
      </c>
      <c r="E717" s="42" t="s">
        <v>8672</v>
      </c>
      <c r="F717" s="42" t="s">
        <v>8673</v>
      </c>
      <c r="G717" s="42" t="s">
        <v>1557</v>
      </c>
      <c r="H717" s="42" t="s">
        <v>3689</v>
      </c>
      <c r="I717" s="42" t="s">
        <v>10067</v>
      </c>
    </row>
    <row r="718" spans="1:9">
      <c r="A718" s="46">
        <v>30573405</v>
      </c>
      <c r="B718" s="42" t="s">
        <v>10112</v>
      </c>
      <c r="C718" s="42" t="s">
        <v>10113</v>
      </c>
      <c r="D718" s="42" t="s">
        <v>1597</v>
      </c>
      <c r="E718" s="42" t="s">
        <v>8672</v>
      </c>
      <c r="F718" s="42" t="s">
        <v>8673</v>
      </c>
      <c r="G718" s="42" t="s">
        <v>1557</v>
      </c>
      <c r="H718" s="42" t="s">
        <v>3689</v>
      </c>
      <c r="I718" s="42" t="s">
        <v>10067</v>
      </c>
    </row>
    <row r="719" spans="1:9">
      <c r="A719" s="46">
        <v>30573523</v>
      </c>
      <c r="B719" s="42" t="s">
        <v>10114</v>
      </c>
      <c r="C719" s="42" t="s">
        <v>10115</v>
      </c>
      <c r="D719" s="42" t="s">
        <v>1597</v>
      </c>
      <c r="E719" s="42" t="s">
        <v>8747</v>
      </c>
      <c r="F719" s="42" t="s">
        <v>8673</v>
      </c>
      <c r="G719" s="42" t="s">
        <v>1557</v>
      </c>
      <c r="H719" s="42" t="s">
        <v>3689</v>
      </c>
      <c r="I719" s="42" t="s">
        <v>10067</v>
      </c>
    </row>
    <row r="720" spans="1:9">
      <c r="A720" s="46">
        <v>30573612</v>
      </c>
      <c r="B720" s="42" t="s">
        <v>10116</v>
      </c>
      <c r="C720" s="42" t="s">
        <v>10117</v>
      </c>
      <c r="D720" s="42" t="s">
        <v>1597</v>
      </c>
      <c r="E720" s="42" t="s">
        <v>8747</v>
      </c>
      <c r="F720" s="42" t="s">
        <v>8673</v>
      </c>
      <c r="G720" s="42" t="s">
        <v>1557</v>
      </c>
      <c r="H720" s="42" t="s">
        <v>3689</v>
      </c>
      <c r="I720" s="42" t="s">
        <v>10067</v>
      </c>
    </row>
    <row r="721" spans="1:9">
      <c r="A721" s="46">
        <v>30573613</v>
      </c>
      <c r="B721" s="42" t="s">
        <v>10118</v>
      </c>
      <c r="C721" s="42" t="s">
        <v>10119</v>
      </c>
      <c r="D721" s="42" t="s">
        <v>1597</v>
      </c>
      <c r="E721" s="42" t="s">
        <v>8672</v>
      </c>
      <c r="F721" s="42" t="s">
        <v>8673</v>
      </c>
      <c r="G721" s="42" t="s">
        <v>1557</v>
      </c>
      <c r="H721" s="42" t="s">
        <v>3689</v>
      </c>
      <c r="I721" s="42" t="s">
        <v>10067</v>
      </c>
    </row>
    <row r="722" spans="1:9">
      <c r="A722" s="46">
        <v>30573616</v>
      </c>
      <c r="B722" s="42" t="s">
        <v>10120</v>
      </c>
      <c r="C722" s="42" t="s">
        <v>10121</v>
      </c>
      <c r="D722" s="42" t="s">
        <v>1597</v>
      </c>
      <c r="E722" s="42" t="s">
        <v>8672</v>
      </c>
      <c r="F722" s="42" t="s">
        <v>8673</v>
      </c>
      <c r="G722" s="42" t="s">
        <v>1557</v>
      </c>
      <c r="H722" s="42" t="s">
        <v>3689</v>
      </c>
      <c r="I722" s="42" t="s">
        <v>10067</v>
      </c>
    </row>
    <row r="723" spans="1:9">
      <c r="A723" s="46">
        <v>30573617</v>
      </c>
      <c r="B723" s="42" t="s">
        <v>10122</v>
      </c>
      <c r="C723" s="42" t="s">
        <v>10123</v>
      </c>
      <c r="D723" s="42" t="s">
        <v>1597</v>
      </c>
      <c r="E723" s="42" t="s">
        <v>8672</v>
      </c>
      <c r="F723" s="42" t="s">
        <v>8673</v>
      </c>
      <c r="G723" s="42" t="s">
        <v>1557</v>
      </c>
      <c r="H723" s="42" t="s">
        <v>3689</v>
      </c>
      <c r="I723" s="42" t="s">
        <v>10067</v>
      </c>
    </row>
    <row r="724" spans="1:9">
      <c r="A724" s="46">
        <v>30573618</v>
      </c>
      <c r="B724" s="42" t="s">
        <v>10124</v>
      </c>
      <c r="C724" s="42" t="s">
        <v>10125</v>
      </c>
      <c r="D724" s="42" t="s">
        <v>1597</v>
      </c>
      <c r="E724" s="42" t="s">
        <v>8672</v>
      </c>
      <c r="F724" s="42" t="s">
        <v>8673</v>
      </c>
      <c r="G724" s="42" t="s">
        <v>1557</v>
      </c>
      <c r="H724" s="42" t="s">
        <v>3689</v>
      </c>
      <c r="I724" s="42" t="s">
        <v>10067</v>
      </c>
    </row>
    <row r="725" spans="1:9">
      <c r="A725" s="46">
        <v>30573817</v>
      </c>
      <c r="B725" s="42" t="s">
        <v>10126</v>
      </c>
      <c r="C725" s="42" t="s">
        <v>10127</v>
      </c>
      <c r="D725" s="42" t="s">
        <v>1597</v>
      </c>
      <c r="E725" s="42" t="s">
        <v>8693</v>
      </c>
      <c r="F725" s="42" t="s">
        <v>8673</v>
      </c>
      <c r="G725" s="42" t="s">
        <v>1557</v>
      </c>
      <c r="H725" s="42" t="s">
        <v>3689</v>
      </c>
      <c r="I725" s="42" t="s">
        <v>10067</v>
      </c>
    </row>
    <row r="726" spans="1:9">
      <c r="A726" s="46">
        <v>30573818</v>
      </c>
      <c r="B726" s="42" t="s">
        <v>10128</v>
      </c>
      <c r="C726" s="42" t="s">
        <v>10129</v>
      </c>
      <c r="D726" s="42" t="s">
        <v>1597</v>
      </c>
      <c r="E726" s="42" t="s">
        <v>8693</v>
      </c>
      <c r="F726" s="42" t="s">
        <v>8673</v>
      </c>
      <c r="G726" s="42" t="s">
        <v>1557</v>
      </c>
      <c r="H726" s="42" t="s">
        <v>3689</v>
      </c>
      <c r="I726" s="42" t="s">
        <v>10067</v>
      </c>
    </row>
    <row r="727" spans="1:9">
      <c r="A727" s="46">
        <v>30573819</v>
      </c>
      <c r="B727" s="42" t="s">
        <v>10130</v>
      </c>
      <c r="C727" s="42" t="s">
        <v>10131</v>
      </c>
      <c r="D727" s="42" t="s">
        <v>1597</v>
      </c>
      <c r="E727" s="42" t="s">
        <v>8693</v>
      </c>
      <c r="F727" s="42" t="s">
        <v>8673</v>
      </c>
      <c r="G727" s="42" t="s">
        <v>1557</v>
      </c>
      <c r="H727" s="42" t="s">
        <v>3689</v>
      </c>
      <c r="I727" s="42" t="s">
        <v>10067</v>
      </c>
    </row>
    <row r="728" spans="1:9">
      <c r="A728" s="46">
        <v>30573847</v>
      </c>
      <c r="B728" s="42" t="s">
        <v>10132</v>
      </c>
      <c r="C728" s="42" t="s">
        <v>10133</v>
      </c>
      <c r="D728" s="42" t="s">
        <v>1597</v>
      </c>
      <c r="E728" s="42" t="s">
        <v>8672</v>
      </c>
      <c r="F728" s="42" t="s">
        <v>8673</v>
      </c>
      <c r="G728" s="42" t="s">
        <v>1557</v>
      </c>
      <c r="H728" s="42" t="s">
        <v>3689</v>
      </c>
      <c r="I728" s="42" t="s">
        <v>10067</v>
      </c>
    </row>
    <row r="729" spans="1:9">
      <c r="A729" s="46">
        <v>30574467</v>
      </c>
      <c r="B729" s="42" t="s">
        <v>10134</v>
      </c>
      <c r="C729" s="42" t="s">
        <v>10135</v>
      </c>
      <c r="D729" s="42" t="s">
        <v>1597</v>
      </c>
      <c r="E729" s="42" t="s">
        <v>8672</v>
      </c>
      <c r="F729" s="42" t="s">
        <v>8673</v>
      </c>
      <c r="G729" s="42" t="s">
        <v>1557</v>
      </c>
      <c r="H729" s="42" t="s">
        <v>3689</v>
      </c>
      <c r="I729" s="42" t="s">
        <v>10067</v>
      </c>
    </row>
    <row r="730" spans="1:9">
      <c r="A730" s="46">
        <v>30574568</v>
      </c>
      <c r="B730" s="42" t="s">
        <v>10136</v>
      </c>
      <c r="C730" s="42" t="s">
        <v>10137</v>
      </c>
      <c r="D730" s="42" t="s">
        <v>1597</v>
      </c>
      <c r="E730" s="42" t="s">
        <v>8693</v>
      </c>
      <c r="F730" s="42" t="s">
        <v>8673</v>
      </c>
      <c r="G730" s="42" t="s">
        <v>1557</v>
      </c>
      <c r="H730" s="42" t="s">
        <v>3689</v>
      </c>
      <c r="I730" s="42" t="s">
        <v>10067</v>
      </c>
    </row>
    <row r="731" spans="1:9">
      <c r="A731" s="46">
        <v>30574708</v>
      </c>
      <c r="B731" s="42" t="s">
        <v>10138</v>
      </c>
      <c r="C731" s="42" t="s">
        <v>10139</v>
      </c>
      <c r="D731" s="42" t="s">
        <v>1597</v>
      </c>
      <c r="E731" s="42" t="s">
        <v>8747</v>
      </c>
      <c r="F731" s="42" t="s">
        <v>8673</v>
      </c>
      <c r="G731" s="42" t="s">
        <v>1557</v>
      </c>
      <c r="H731" s="42" t="s">
        <v>3689</v>
      </c>
      <c r="I731" s="42" t="s">
        <v>10067</v>
      </c>
    </row>
    <row r="732" spans="1:9">
      <c r="A732" s="46">
        <v>30574709</v>
      </c>
      <c r="B732" s="42" t="s">
        <v>10140</v>
      </c>
      <c r="C732" s="42" t="s">
        <v>10141</v>
      </c>
      <c r="D732" s="42" t="s">
        <v>1597</v>
      </c>
      <c r="E732" s="42" t="s">
        <v>8747</v>
      </c>
      <c r="F732" s="42" t="s">
        <v>8673</v>
      </c>
      <c r="G732" s="42" t="s">
        <v>1557</v>
      </c>
      <c r="H732" s="42" t="s">
        <v>3689</v>
      </c>
      <c r="I732" s="42" t="s">
        <v>10067</v>
      </c>
    </row>
    <row r="733" spans="1:9">
      <c r="A733" s="46">
        <v>30574710</v>
      </c>
      <c r="B733" s="42" t="s">
        <v>10142</v>
      </c>
      <c r="C733" s="42" t="s">
        <v>10143</v>
      </c>
      <c r="D733" s="42" t="s">
        <v>1597</v>
      </c>
      <c r="E733" s="42" t="s">
        <v>8693</v>
      </c>
      <c r="F733" s="42" t="s">
        <v>8673</v>
      </c>
      <c r="G733" s="42" t="s">
        <v>1557</v>
      </c>
      <c r="H733" s="42" t="s">
        <v>3689</v>
      </c>
      <c r="I733" s="42" t="s">
        <v>10067</v>
      </c>
    </row>
    <row r="734" spans="1:9">
      <c r="A734" s="46">
        <v>30574711</v>
      </c>
      <c r="B734" s="42" t="s">
        <v>10144</v>
      </c>
      <c r="C734" s="42" t="s">
        <v>10145</v>
      </c>
      <c r="D734" s="42" t="s">
        <v>1597</v>
      </c>
      <c r="E734" s="42" t="s">
        <v>8747</v>
      </c>
      <c r="F734" s="42" t="s">
        <v>8673</v>
      </c>
      <c r="G734" s="42" t="s">
        <v>1557</v>
      </c>
      <c r="H734" s="42" t="s">
        <v>3689</v>
      </c>
      <c r="I734" s="42" t="s">
        <v>10067</v>
      </c>
    </row>
    <row r="735" spans="1:9">
      <c r="A735" s="46">
        <v>30574917</v>
      </c>
      <c r="B735" s="42" t="s">
        <v>10146</v>
      </c>
      <c r="C735" s="42" t="s">
        <v>10147</v>
      </c>
      <c r="D735" s="42" t="s">
        <v>1597</v>
      </c>
      <c r="E735" s="42" t="s">
        <v>8747</v>
      </c>
      <c r="F735" s="42" t="s">
        <v>8673</v>
      </c>
      <c r="G735" s="42" t="s">
        <v>1557</v>
      </c>
      <c r="H735" s="42" t="s">
        <v>3689</v>
      </c>
      <c r="I735" s="42" t="s">
        <v>10067</v>
      </c>
    </row>
    <row r="736" spans="1:9">
      <c r="A736" s="46">
        <v>30574920</v>
      </c>
      <c r="B736" s="42" t="s">
        <v>10148</v>
      </c>
      <c r="C736" s="42" t="s">
        <v>10149</v>
      </c>
      <c r="D736" s="42" t="s">
        <v>1597</v>
      </c>
      <c r="E736" s="42" t="s">
        <v>8747</v>
      </c>
      <c r="F736" s="42" t="s">
        <v>8673</v>
      </c>
      <c r="G736" s="42" t="s">
        <v>1557</v>
      </c>
      <c r="H736" s="42" t="s">
        <v>3689</v>
      </c>
      <c r="I736" s="42" t="s">
        <v>10067</v>
      </c>
    </row>
    <row r="737" spans="1:9">
      <c r="A737" s="46">
        <v>30575216</v>
      </c>
      <c r="B737" s="42" t="s">
        <v>10150</v>
      </c>
      <c r="C737" s="42" t="s">
        <v>10151</v>
      </c>
      <c r="D737" s="42" t="s">
        <v>1597</v>
      </c>
      <c r="E737" s="42" t="s">
        <v>8672</v>
      </c>
      <c r="F737" s="42" t="s">
        <v>8673</v>
      </c>
      <c r="G737" s="42" t="s">
        <v>1557</v>
      </c>
      <c r="H737" s="42" t="s">
        <v>3689</v>
      </c>
      <c r="I737" s="42" t="s">
        <v>10067</v>
      </c>
    </row>
    <row r="738" spans="1:9">
      <c r="A738" s="46">
        <v>30575609</v>
      </c>
      <c r="B738" s="42" t="s">
        <v>10152</v>
      </c>
      <c r="C738" s="42" t="s">
        <v>10153</v>
      </c>
      <c r="D738" s="42" t="s">
        <v>1597</v>
      </c>
      <c r="E738" s="42" t="s">
        <v>8672</v>
      </c>
      <c r="F738" s="42" t="s">
        <v>8673</v>
      </c>
      <c r="G738" s="42" t="s">
        <v>1557</v>
      </c>
      <c r="H738" s="42" t="s">
        <v>3689</v>
      </c>
      <c r="I738" s="42" t="s">
        <v>10067</v>
      </c>
    </row>
    <row r="739" spans="1:9">
      <c r="A739" s="46">
        <v>30575917</v>
      </c>
      <c r="B739" s="42" t="s">
        <v>10154</v>
      </c>
      <c r="C739" s="42" t="s">
        <v>10155</v>
      </c>
      <c r="D739" s="42" t="s">
        <v>1597</v>
      </c>
      <c r="E739" s="42" t="s">
        <v>8747</v>
      </c>
      <c r="F739" s="42" t="s">
        <v>8673</v>
      </c>
      <c r="G739" s="42" t="s">
        <v>1557</v>
      </c>
      <c r="H739" s="42" t="s">
        <v>3689</v>
      </c>
      <c r="I739" s="42" t="s">
        <v>10067</v>
      </c>
    </row>
    <row r="740" spans="1:9">
      <c r="A740" s="46">
        <v>30575918</v>
      </c>
      <c r="B740" s="42" t="s">
        <v>10156</v>
      </c>
      <c r="C740" s="42" t="s">
        <v>10157</v>
      </c>
      <c r="D740" s="42" t="s">
        <v>1597</v>
      </c>
      <c r="E740" s="42" t="s">
        <v>8747</v>
      </c>
      <c r="F740" s="42" t="s">
        <v>8673</v>
      </c>
      <c r="G740" s="42" t="s">
        <v>1557</v>
      </c>
      <c r="H740" s="42" t="s">
        <v>3689</v>
      </c>
      <c r="I740" s="42" t="s">
        <v>10067</v>
      </c>
    </row>
    <row r="741" spans="1:9">
      <c r="A741" s="46">
        <v>30576569</v>
      </c>
      <c r="B741" s="42" t="s">
        <v>10158</v>
      </c>
      <c r="C741" s="42" t="s">
        <v>10159</v>
      </c>
      <c r="D741" s="42" t="s">
        <v>1597</v>
      </c>
      <c r="E741" s="42" t="s">
        <v>8693</v>
      </c>
      <c r="F741" s="42" t="s">
        <v>8673</v>
      </c>
      <c r="G741" s="42" t="s">
        <v>1557</v>
      </c>
      <c r="H741" s="42" t="s">
        <v>3689</v>
      </c>
      <c r="I741" s="42" t="s">
        <v>10067</v>
      </c>
    </row>
    <row r="742" spans="1:9">
      <c r="A742" s="46">
        <v>30577574</v>
      </c>
      <c r="B742" s="42" t="s">
        <v>10160</v>
      </c>
      <c r="C742" s="42" t="s">
        <v>10161</v>
      </c>
      <c r="D742" s="42" t="s">
        <v>1597</v>
      </c>
      <c r="E742" s="42" t="s">
        <v>8693</v>
      </c>
      <c r="F742" s="42" t="s">
        <v>8673</v>
      </c>
      <c r="G742" s="42" t="s">
        <v>1557</v>
      </c>
      <c r="H742" s="42" t="s">
        <v>3689</v>
      </c>
      <c r="I742" s="42" t="s">
        <v>10067</v>
      </c>
    </row>
    <row r="743" spans="1:9">
      <c r="A743" s="46">
        <v>30577609</v>
      </c>
      <c r="B743" s="42" t="s">
        <v>10162</v>
      </c>
      <c r="C743" s="42" t="s">
        <v>10163</v>
      </c>
      <c r="D743" s="42" t="s">
        <v>1597</v>
      </c>
      <c r="E743" s="42" t="s">
        <v>8693</v>
      </c>
      <c r="F743" s="42" t="s">
        <v>8673</v>
      </c>
      <c r="G743" s="42" t="s">
        <v>1557</v>
      </c>
      <c r="H743" s="42" t="s">
        <v>3689</v>
      </c>
      <c r="I743" s="42" t="s">
        <v>10067</v>
      </c>
    </row>
    <row r="744" spans="1:9">
      <c r="A744" s="46">
        <v>30577612</v>
      </c>
      <c r="B744" s="42" t="s">
        <v>10164</v>
      </c>
      <c r="C744" s="42" t="s">
        <v>10165</v>
      </c>
      <c r="D744" s="42" t="s">
        <v>1597</v>
      </c>
      <c r="E744" s="42" t="s">
        <v>8672</v>
      </c>
      <c r="F744" s="42" t="s">
        <v>8673</v>
      </c>
      <c r="G744" s="42" t="s">
        <v>1557</v>
      </c>
      <c r="H744" s="42" t="s">
        <v>3689</v>
      </c>
      <c r="I744" s="42" t="s">
        <v>10067</v>
      </c>
    </row>
    <row r="745" spans="1:9">
      <c r="A745" s="46">
        <v>30581201</v>
      </c>
      <c r="B745" s="42" t="s">
        <v>10166</v>
      </c>
      <c r="C745" s="42" t="s">
        <v>10167</v>
      </c>
      <c r="D745" s="42" t="s">
        <v>1553</v>
      </c>
      <c r="E745" s="42" t="s">
        <v>8747</v>
      </c>
      <c r="F745" s="42" t="s">
        <v>8673</v>
      </c>
      <c r="G745" s="42" t="s">
        <v>1557</v>
      </c>
      <c r="H745" s="42" t="s">
        <v>3689</v>
      </c>
      <c r="I745" s="42" t="s">
        <v>10168</v>
      </c>
    </row>
    <row r="746" spans="1:9">
      <c r="A746" s="46">
        <v>30581202</v>
      </c>
      <c r="B746" s="42" t="s">
        <v>10169</v>
      </c>
      <c r="C746" s="42" t="s">
        <v>10170</v>
      </c>
      <c r="D746" s="42" t="s">
        <v>1553</v>
      </c>
      <c r="E746" s="42" t="s">
        <v>8747</v>
      </c>
      <c r="F746" s="42" t="s">
        <v>8673</v>
      </c>
      <c r="G746" s="42" t="s">
        <v>1557</v>
      </c>
      <c r="H746" s="42" t="s">
        <v>3689</v>
      </c>
      <c r="I746" s="42" t="s">
        <v>10168</v>
      </c>
    </row>
    <row r="747" spans="1:9">
      <c r="A747" s="46">
        <v>30581204</v>
      </c>
      <c r="B747" s="42" t="s">
        <v>10171</v>
      </c>
      <c r="C747" s="42" t="s">
        <v>10172</v>
      </c>
      <c r="D747" s="42" t="s">
        <v>1553</v>
      </c>
      <c r="E747" s="42" t="s">
        <v>8747</v>
      </c>
      <c r="F747" s="42" t="s">
        <v>8673</v>
      </c>
      <c r="G747" s="42" t="s">
        <v>1557</v>
      </c>
      <c r="H747" s="42" t="s">
        <v>3689</v>
      </c>
      <c r="I747" s="42" t="s">
        <v>10168</v>
      </c>
    </row>
    <row r="748" spans="1:9">
      <c r="A748" s="46">
        <v>30581207</v>
      </c>
      <c r="B748" s="42" t="s">
        <v>10173</v>
      </c>
      <c r="C748" s="42" t="s">
        <v>10174</v>
      </c>
      <c r="D748" s="42" t="s">
        <v>1553</v>
      </c>
      <c r="E748" s="42" t="s">
        <v>8693</v>
      </c>
      <c r="F748" s="42" t="s">
        <v>8673</v>
      </c>
      <c r="G748" s="42" t="s">
        <v>1557</v>
      </c>
      <c r="H748" s="42" t="s">
        <v>3689</v>
      </c>
      <c r="I748" s="42" t="s">
        <v>10168</v>
      </c>
    </row>
    <row r="749" spans="1:9">
      <c r="A749" s="46">
        <v>30610773</v>
      </c>
      <c r="B749" s="42" t="s">
        <v>10175</v>
      </c>
      <c r="C749" s="42" t="s">
        <v>10176</v>
      </c>
      <c r="D749" s="42" t="s">
        <v>1591</v>
      </c>
      <c r="E749" s="42" t="s">
        <v>8693</v>
      </c>
      <c r="F749" s="42" t="s">
        <v>8673</v>
      </c>
      <c r="G749" s="42" t="s">
        <v>1557</v>
      </c>
      <c r="H749" s="42" t="s">
        <v>3689</v>
      </c>
      <c r="I749" s="42" t="s">
        <v>10177</v>
      </c>
    </row>
    <row r="750" spans="1:9">
      <c r="A750" s="46">
        <v>30613117</v>
      </c>
      <c r="B750" s="42" t="s">
        <v>10178</v>
      </c>
      <c r="C750" s="42" t="s">
        <v>10179</v>
      </c>
      <c r="D750" s="42" t="s">
        <v>1591</v>
      </c>
      <c r="E750" s="42" t="s">
        <v>8693</v>
      </c>
      <c r="F750" s="42" t="s">
        <v>8673</v>
      </c>
      <c r="G750" s="42" t="s">
        <v>1557</v>
      </c>
      <c r="H750" s="42" t="s">
        <v>3689</v>
      </c>
      <c r="I750" s="42" t="s">
        <v>10177</v>
      </c>
    </row>
    <row r="751" spans="1:9">
      <c r="A751" s="46">
        <v>30613118</v>
      </c>
      <c r="B751" s="42" t="s">
        <v>10180</v>
      </c>
      <c r="C751" s="42" t="s">
        <v>10181</v>
      </c>
      <c r="D751" s="42" t="s">
        <v>1591</v>
      </c>
      <c r="E751" s="42" t="s">
        <v>8693</v>
      </c>
      <c r="F751" s="42" t="s">
        <v>8673</v>
      </c>
      <c r="G751" s="42" t="s">
        <v>1557</v>
      </c>
      <c r="H751" s="42" t="s">
        <v>3689</v>
      </c>
      <c r="I751" s="42" t="s">
        <v>10177</v>
      </c>
    </row>
    <row r="752" spans="1:9">
      <c r="A752" s="46">
        <v>30613121</v>
      </c>
      <c r="B752" s="42" t="s">
        <v>10182</v>
      </c>
      <c r="C752" s="42" t="s">
        <v>10183</v>
      </c>
      <c r="D752" s="42" t="s">
        <v>1591</v>
      </c>
      <c r="E752" s="42" t="s">
        <v>8693</v>
      </c>
      <c r="F752" s="42" t="s">
        <v>8673</v>
      </c>
      <c r="G752" s="42" t="s">
        <v>1557</v>
      </c>
      <c r="H752" s="42" t="s">
        <v>3689</v>
      </c>
      <c r="I752" s="42" t="s">
        <v>10177</v>
      </c>
    </row>
    <row r="753" spans="1:9">
      <c r="A753" s="46">
        <v>30613122</v>
      </c>
      <c r="B753" s="42" t="s">
        <v>10184</v>
      </c>
      <c r="C753" s="42" t="s">
        <v>10185</v>
      </c>
      <c r="D753" s="42" t="s">
        <v>1591</v>
      </c>
      <c r="E753" s="42" t="s">
        <v>8693</v>
      </c>
      <c r="F753" s="42" t="s">
        <v>8673</v>
      </c>
      <c r="G753" s="42" t="s">
        <v>1557</v>
      </c>
      <c r="H753" s="42" t="s">
        <v>3689</v>
      </c>
      <c r="I753" s="42" t="s">
        <v>10177</v>
      </c>
    </row>
    <row r="754" spans="1:9">
      <c r="A754" s="46">
        <v>30613124</v>
      </c>
      <c r="B754" s="42" t="s">
        <v>10186</v>
      </c>
      <c r="C754" s="42" t="s">
        <v>10187</v>
      </c>
      <c r="D754" s="42" t="s">
        <v>1591</v>
      </c>
      <c r="E754" s="42" t="s">
        <v>8693</v>
      </c>
      <c r="F754" s="42" t="s">
        <v>8673</v>
      </c>
      <c r="G754" s="42" t="s">
        <v>1557</v>
      </c>
      <c r="H754" s="42" t="s">
        <v>3689</v>
      </c>
      <c r="I754" s="42" t="s">
        <v>10177</v>
      </c>
    </row>
    <row r="755" spans="1:9">
      <c r="A755" s="46">
        <v>30613125</v>
      </c>
      <c r="B755" s="42" t="s">
        <v>10188</v>
      </c>
      <c r="C755" s="42" t="s">
        <v>10189</v>
      </c>
      <c r="D755" s="42" t="s">
        <v>1591</v>
      </c>
      <c r="E755" s="42" t="s">
        <v>8747</v>
      </c>
      <c r="F755" s="42" t="s">
        <v>8673</v>
      </c>
      <c r="G755" s="42" t="s">
        <v>1557</v>
      </c>
      <c r="H755" s="42" t="s">
        <v>3689</v>
      </c>
      <c r="I755" s="42" t="s">
        <v>10177</v>
      </c>
    </row>
    <row r="756" spans="1:9">
      <c r="A756" s="46">
        <v>30613127</v>
      </c>
      <c r="B756" s="42" t="s">
        <v>10190</v>
      </c>
      <c r="C756" s="42" t="s">
        <v>10191</v>
      </c>
      <c r="D756" s="42" t="s">
        <v>1591</v>
      </c>
      <c r="E756" s="42" t="s">
        <v>8693</v>
      </c>
      <c r="F756" s="42" t="s">
        <v>8673</v>
      </c>
      <c r="G756" s="42" t="s">
        <v>1557</v>
      </c>
      <c r="H756" s="42" t="s">
        <v>3689</v>
      </c>
      <c r="I756" s="42" t="s">
        <v>10177</v>
      </c>
    </row>
    <row r="757" spans="1:9">
      <c r="A757" s="46">
        <v>30613130</v>
      </c>
      <c r="B757" s="42" t="s">
        <v>10192</v>
      </c>
      <c r="C757" s="42" t="s">
        <v>10193</v>
      </c>
      <c r="D757" s="42" t="s">
        <v>1591</v>
      </c>
      <c r="E757" s="42" t="s">
        <v>8693</v>
      </c>
      <c r="F757" s="42" t="s">
        <v>8673</v>
      </c>
      <c r="G757" s="42" t="s">
        <v>1557</v>
      </c>
      <c r="H757" s="42" t="s">
        <v>3689</v>
      </c>
      <c r="I757" s="42" t="s">
        <v>10177</v>
      </c>
    </row>
    <row r="758" spans="1:9">
      <c r="A758" s="46">
        <v>30613131</v>
      </c>
      <c r="B758" s="42" t="s">
        <v>10194</v>
      </c>
      <c r="C758" s="42" t="s">
        <v>10195</v>
      </c>
      <c r="D758" s="42" t="s">
        <v>1591</v>
      </c>
      <c r="E758" s="42" t="s">
        <v>8693</v>
      </c>
      <c r="F758" s="42" t="s">
        <v>8673</v>
      </c>
      <c r="G758" s="42" t="s">
        <v>1557</v>
      </c>
      <c r="H758" s="42" t="s">
        <v>3689</v>
      </c>
      <c r="I758" s="42" t="s">
        <v>10177</v>
      </c>
    </row>
    <row r="759" spans="1:9">
      <c r="A759" s="46">
        <v>30613135</v>
      </c>
      <c r="B759" s="42" t="s">
        <v>10196</v>
      </c>
      <c r="C759" s="42" t="s">
        <v>10197</v>
      </c>
      <c r="D759" s="42" t="s">
        <v>1591</v>
      </c>
      <c r="E759" s="42" t="s">
        <v>8693</v>
      </c>
      <c r="F759" s="42" t="s">
        <v>8673</v>
      </c>
      <c r="G759" s="42" t="s">
        <v>1557</v>
      </c>
      <c r="H759" s="42" t="s">
        <v>3689</v>
      </c>
      <c r="I759" s="42" t="s">
        <v>10177</v>
      </c>
    </row>
    <row r="760" spans="1:9">
      <c r="A760" s="46">
        <v>30613136</v>
      </c>
      <c r="B760" s="42" t="s">
        <v>10198</v>
      </c>
      <c r="C760" s="42" t="s">
        <v>10199</v>
      </c>
      <c r="D760" s="42" t="s">
        <v>1591</v>
      </c>
      <c r="E760" s="42" t="s">
        <v>8672</v>
      </c>
      <c r="F760" s="42" t="s">
        <v>8673</v>
      </c>
      <c r="G760" s="42" t="s">
        <v>1557</v>
      </c>
      <c r="H760" s="42" t="s">
        <v>3689</v>
      </c>
      <c r="I760" s="42" t="s">
        <v>10177</v>
      </c>
    </row>
    <row r="761" spans="1:9">
      <c r="A761" s="46">
        <v>30613138</v>
      </c>
      <c r="B761" s="42" t="s">
        <v>10200</v>
      </c>
      <c r="C761" s="42" t="s">
        <v>10201</v>
      </c>
      <c r="D761" s="42" t="s">
        <v>1591</v>
      </c>
      <c r="E761" s="42" t="s">
        <v>8693</v>
      </c>
      <c r="F761" s="42" t="s">
        <v>8673</v>
      </c>
      <c r="G761" s="42" t="s">
        <v>1557</v>
      </c>
      <c r="H761" s="42" t="s">
        <v>3689</v>
      </c>
      <c r="I761" s="42" t="s">
        <v>10177</v>
      </c>
    </row>
    <row r="762" spans="1:9">
      <c r="A762" s="46">
        <v>30613140</v>
      </c>
      <c r="B762" s="42" t="s">
        <v>10202</v>
      </c>
      <c r="C762" s="42" t="s">
        <v>10203</v>
      </c>
      <c r="D762" s="42" t="s">
        <v>1591</v>
      </c>
      <c r="E762" s="42" t="s">
        <v>8747</v>
      </c>
      <c r="F762" s="42" t="s">
        <v>8673</v>
      </c>
      <c r="G762" s="42" t="s">
        <v>1557</v>
      </c>
      <c r="H762" s="42" t="s">
        <v>3689</v>
      </c>
      <c r="I762" s="42" t="s">
        <v>10177</v>
      </c>
    </row>
    <row r="763" spans="1:9">
      <c r="A763" s="46">
        <v>30613141</v>
      </c>
      <c r="B763" s="42" t="s">
        <v>10204</v>
      </c>
      <c r="C763" s="42" t="s">
        <v>10205</v>
      </c>
      <c r="D763" s="42" t="s">
        <v>1591</v>
      </c>
      <c r="E763" s="42" t="s">
        <v>8747</v>
      </c>
      <c r="F763" s="42" t="s">
        <v>8673</v>
      </c>
      <c r="G763" s="42" t="s">
        <v>1557</v>
      </c>
      <c r="H763" s="42" t="s">
        <v>3689</v>
      </c>
      <c r="I763" s="42" t="s">
        <v>10177</v>
      </c>
    </row>
    <row r="764" spans="1:9">
      <c r="A764" s="46">
        <v>30613142</v>
      </c>
      <c r="B764" s="42" t="s">
        <v>10206</v>
      </c>
      <c r="C764" s="42" t="s">
        <v>10207</v>
      </c>
      <c r="D764" s="42" t="s">
        <v>1591</v>
      </c>
      <c r="E764" s="42" t="s">
        <v>8747</v>
      </c>
      <c r="F764" s="42" t="s">
        <v>8673</v>
      </c>
      <c r="G764" s="42" t="s">
        <v>1557</v>
      </c>
      <c r="H764" s="42" t="s">
        <v>3689</v>
      </c>
      <c r="I764" s="42" t="s">
        <v>10177</v>
      </c>
    </row>
    <row r="765" spans="1:9">
      <c r="A765" s="46">
        <v>30613143</v>
      </c>
      <c r="B765" s="42" t="s">
        <v>10208</v>
      </c>
      <c r="C765" s="42" t="s">
        <v>10209</v>
      </c>
      <c r="D765" s="42" t="s">
        <v>1591</v>
      </c>
      <c r="E765" s="42" t="s">
        <v>8747</v>
      </c>
      <c r="F765" s="42" t="s">
        <v>8673</v>
      </c>
      <c r="G765" s="42" t="s">
        <v>1557</v>
      </c>
      <c r="H765" s="42" t="s">
        <v>3689</v>
      </c>
      <c r="I765" s="42" t="s">
        <v>10177</v>
      </c>
    </row>
    <row r="766" spans="1:9">
      <c r="A766" s="46">
        <v>30613144</v>
      </c>
      <c r="B766" s="42" t="s">
        <v>10210</v>
      </c>
      <c r="C766" s="42" t="s">
        <v>10211</v>
      </c>
      <c r="D766" s="42" t="s">
        <v>1591</v>
      </c>
      <c r="E766" s="42" t="s">
        <v>8747</v>
      </c>
      <c r="F766" s="42" t="s">
        <v>8673</v>
      </c>
      <c r="G766" s="42" t="s">
        <v>1557</v>
      </c>
      <c r="H766" s="42" t="s">
        <v>3689</v>
      </c>
      <c r="I766" s="42" t="s">
        <v>10177</v>
      </c>
    </row>
    <row r="767" spans="1:9">
      <c r="A767" s="46">
        <v>30613145</v>
      </c>
      <c r="B767" s="42" t="s">
        <v>10212</v>
      </c>
      <c r="C767" s="42" t="s">
        <v>10213</v>
      </c>
      <c r="D767" s="42" t="s">
        <v>1591</v>
      </c>
      <c r="E767" s="42" t="s">
        <v>8747</v>
      </c>
      <c r="F767" s="42" t="s">
        <v>8673</v>
      </c>
      <c r="G767" s="42" t="s">
        <v>1557</v>
      </c>
      <c r="H767" s="42" t="s">
        <v>3689</v>
      </c>
      <c r="I767" s="42" t="s">
        <v>10177</v>
      </c>
    </row>
    <row r="768" spans="1:9">
      <c r="A768" s="46">
        <v>30613146</v>
      </c>
      <c r="B768" s="42" t="s">
        <v>10214</v>
      </c>
      <c r="C768" s="42" t="s">
        <v>10215</v>
      </c>
      <c r="D768" s="42" t="s">
        <v>1591</v>
      </c>
      <c r="E768" s="42" t="s">
        <v>8747</v>
      </c>
      <c r="F768" s="42" t="s">
        <v>8673</v>
      </c>
      <c r="G768" s="42" t="s">
        <v>1557</v>
      </c>
      <c r="H768" s="42" t="s">
        <v>3689</v>
      </c>
      <c r="I768" s="42" t="s">
        <v>10177</v>
      </c>
    </row>
    <row r="769" spans="1:9">
      <c r="A769" s="46">
        <v>30613147</v>
      </c>
      <c r="B769" s="42" t="s">
        <v>10216</v>
      </c>
      <c r="C769" s="42" t="s">
        <v>10217</v>
      </c>
      <c r="D769" s="42" t="s">
        <v>1591</v>
      </c>
      <c r="E769" s="42" t="s">
        <v>8693</v>
      </c>
      <c r="F769" s="42" t="s">
        <v>8673</v>
      </c>
      <c r="G769" s="42" t="s">
        <v>1557</v>
      </c>
      <c r="H769" s="42" t="s">
        <v>3689</v>
      </c>
      <c r="I769" s="42" t="s">
        <v>10177</v>
      </c>
    </row>
    <row r="770" spans="1:9">
      <c r="A770" s="46">
        <v>30613148</v>
      </c>
      <c r="B770" s="42" t="s">
        <v>10218</v>
      </c>
      <c r="C770" s="42" t="s">
        <v>10219</v>
      </c>
      <c r="D770" s="42" t="s">
        <v>1591</v>
      </c>
      <c r="E770" s="42" t="s">
        <v>8693</v>
      </c>
      <c r="F770" s="42" t="s">
        <v>8673</v>
      </c>
      <c r="G770" s="42" t="s">
        <v>1557</v>
      </c>
      <c r="H770" s="42" t="s">
        <v>3689</v>
      </c>
      <c r="I770" s="42" t="s">
        <v>10177</v>
      </c>
    </row>
    <row r="771" spans="1:9">
      <c r="A771" s="46">
        <v>30613149</v>
      </c>
      <c r="B771" s="42" t="s">
        <v>10220</v>
      </c>
      <c r="C771" s="42" t="s">
        <v>10221</v>
      </c>
      <c r="D771" s="42" t="s">
        <v>1591</v>
      </c>
      <c r="E771" s="42" t="s">
        <v>8693</v>
      </c>
      <c r="F771" s="42" t="s">
        <v>8673</v>
      </c>
      <c r="G771" s="42" t="s">
        <v>1557</v>
      </c>
      <c r="H771" s="42" t="s">
        <v>3689</v>
      </c>
      <c r="I771" s="42" t="s">
        <v>10177</v>
      </c>
    </row>
    <row r="772" spans="1:9">
      <c r="A772" s="46">
        <v>30613150</v>
      </c>
      <c r="B772" s="42" t="s">
        <v>10222</v>
      </c>
      <c r="C772" s="42" t="s">
        <v>10223</v>
      </c>
      <c r="D772" s="42" t="s">
        <v>1591</v>
      </c>
      <c r="E772" s="42" t="s">
        <v>8693</v>
      </c>
      <c r="F772" s="42" t="s">
        <v>8673</v>
      </c>
      <c r="G772" s="42" t="s">
        <v>1557</v>
      </c>
      <c r="H772" s="42" t="s">
        <v>3689</v>
      </c>
      <c r="I772" s="42" t="s">
        <v>10177</v>
      </c>
    </row>
    <row r="773" spans="1:9">
      <c r="A773" s="46">
        <v>30613151</v>
      </c>
      <c r="B773" s="42" t="s">
        <v>10224</v>
      </c>
      <c r="C773" s="42" t="s">
        <v>10225</v>
      </c>
      <c r="D773" s="42" t="s">
        <v>1591</v>
      </c>
      <c r="E773" s="42" t="s">
        <v>8693</v>
      </c>
      <c r="F773" s="42" t="s">
        <v>8673</v>
      </c>
      <c r="G773" s="42" t="s">
        <v>1557</v>
      </c>
      <c r="H773" s="42" t="s">
        <v>3689</v>
      </c>
      <c r="I773" s="42" t="s">
        <v>10177</v>
      </c>
    </row>
    <row r="774" spans="1:9">
      <c r="A774" s="46">
        <v>30613152</v>
      </c>
      <c r="B774" s="42" t="s">
        <v>10226</v>
      </c>
      <c r="C774" s="42" t="s">
        <v>10227</v>
      </c>
      <c r="D774" s="42" t="s">
        <v>1591</v>
      </c>
      <c r="E774" s="42" t="s">
        <v>8693</v>
      </c>
      <c r="F774" s="42" t="s">
        <v>8673</v>
      </c>
      <c r="G774" s="42" t="s">
        <v>1557</v>
      </c>
      <c r="H774" s="42" t="s">
        <v>3689</v>
      </c>
      <c r="I774" s="42" t="s">
        <v>10177</v>
      </c>
    </row>
    <row r="775" spans="1:9">
      <c r="A775" s="46">
        <v>30613153</v>
      </c>
      <c r="B775" s="42" t="s">
        <v>10228</v>
      </c>
      <c r="C775" s="42" t="s">
        <v>10229</v>
      </c>
      <c r="D775" s="42" t="s">
        <v>1591</v>
      </c>
      <c r="E775" s="42" t="s">
        <v>8747</v>
      </c>
      <c r="F775" s="42" t="s">
        <v>8673</v>
      </c>
      <c r="G775" s="42" t="s">
        <v>1557</v>
      </c>
      <c r="H775" s="42" t="s">
        <v>3689</v>
      </c>
      <c r="I775" s="42" t="s">
        <v>10177</v>
      </c>
    </row>
    <row r="776" spans="1:9">
      <c r="A776" s="46">
        <v>30613154</v>
      </c>
      <c r="B776" s="42" t="s">
        <v>10230</v>
      </c>
      <c r="C776" s="42" t="s">
        <v>10231</v>
      </c>
      <c r="D776" s="42" t="s">
        <v>1591</v>
      </c>
      <c r="E776" s="42" t="s">
        <v>8672</v>
      </c>
      <c r="F776" s="42" t="s">
        <v>8673</v>
      </c>
      <c r="G776" s="42" t="s">
        <v>1557</v>
      </c>
      <c r="H776" s="42" t="s">
        <v>3689</v>
      </c>
      <c r="I776" s="42" t="s">
        <v>10177</v>
      </c>
    </row>
    <row r="777" spans="1:9">
      <c r="A777" s="46">
        <v>30613155</v>
      </c>
      <c r="B777" s="42" t="s">
        <v>10232</v>
      </c>
      <c r="C777" s="42" t="s">
        <v>10233</v>
      </c>
      <c r="D777" s="42" t="s">
        <v>1591</v>
      </c>
      <c r="E777" s="42" t="s">
        <v>8693</v>
      </c>
      <c r="F777" s="42" t="s">
        <v>8673</v>
      </c>
      <c r="G777" s="42" t="s">
        <v>1557</v>
      </c>
      <c r="H777" s="42" t="s">
        <v>3689</v>
      </c>
      <c r="I777" s="42" t="s">
        <v>10177</v>
      </c>
    </row>
    <row r="778" spans="1:9">
      <c r="A778" s="46">
        <v>30613156</v>
      </c>
      <c r="B778" s="42" t="s">
        <v>10234</v>
      </c>
      <c r="C778" s="42" t="s">
        <v>10235</v>
      </c>
      <c r="D778" s="42" t="s">
        <v>1591</v>
      </c>
      <c r="E778" s="42" t="s">
        <v>8693</v>
      </c>
      <c r="F778" s="42" t="s">
        <v>8673</v>
      </c>
      <c r="G778" s="42" t="s">
        <v>1557</v>
      </c>
      <c r="H778" s="42" t="s">
        <v>3689</v>
      </c>
      <c r="I778" s="42" t="s">
        <v>10177</v>
      </c>
    </row>
    <row r="779" spans="1:9">
      <c r="A779" s="46">
        <v>30613157</v>
      </c>
      <c r="B779" s="42" t="s">
        <v>10236</v>
      </c>
      <c r="C779" s="42" t="s">
        <v>10237</v>
      </c>
      <c r="D779" s="42" t="s">
        <v>1591</v>
      </c>
      <c r="E779" s="42" t="s">
        <v>8693</v>
      </c>
      <c r="F779" s="42" t="s">
        <v>8673</v>
      </c>
      <c r="G779" s="42" t="s">
        <v>1557</v>
      </c>
      <c r="H779" s="42" t="s">
        <v>3689</v>
      </c>
      <c r="I779" s="42" t="s">
        <v>10177</v>
      </c>
    </row>
    <row r="780" spans="1:9">
      <c r="A780" s="46">
        <v>30613158</v>
      </c>
      <c r="B780" s="42" t="s">
        <v>10238</v>
      </c>
      <c r="C780" s="42" t="s">
        <v>10239</v>
      </c>
      <c r="D780" s="42" t="s">
        <v>1591</v>
      </c>
      <c r="E780" s="42" t="s">
        <v>8747</v>
      </c>
      <c r="F780" s="42" t="s">
        <v>8673</v>
      </c>
      <c r="G780" s="42" t="s">
        <v>1557</v>
      </c>
      <c r="H780" s="42" t="s">
        <v>3689</v>
      </c>
      <c r="I780" s="42" t="s">
        <v>10177</v>
      </c>
    </row>
    <row r="781" spans="1:9">
      <c r="A781" s="46">
        <v>30613159</v>
      </c>
      <c r="B781" s="42" t="s">
        <v>10240</v>
      </c>
      <c r="C781" s="42" t="s">
        <v>10241</v>
      </c>
      <c r="D781" s="42" t="s">
        <v>1591</v>
      </c>
      <c r="E781" s="42" t="s">
        <v>8693</v>
      </c>
      <c r="F781" s="42" t="s">
        <v>8673</v>
      </c>
      <c r="G781" s="42" t="s">
        <v>1557</v>
      </c>
      <c r="H781" s="42" t="s">
        <v>3689</v>
      </c>
      <c r="I781" s="42" t="s">
        <v>10177</v>
      </c>
    </row>
    <row r="782" spans="1:9">
      <c r="A782" s="46">
        <v>30613160</v>
      </c>
      <c r="B782" s="42" t="s">
        <v>10242</v>
      </c>
      <c r="C782" s="42" t="s">
        <v>10243</v>
      </c>
      <c r="D782" s="42" t="s">
        <v>1591</v>
      </c>
      <c r="E782" s="42" t="s">
        <v>8747</v>
      </c>
      <c r="F782" s="42" t="s">
        <v>8673</v>
      </c>
      <c r="G782" s="42" t="s">
        <v>1557</v>
      </c>
      <c r="H782" s="42" t="s">
        <v>3689</v>
      </c>
      <c r="I782" s="42" t="s">
        <v>10177</v>
      </c>
    </row>
    <row r="783" spans="1:9">
      <c r="A783" s="46">
        <v>30613161</v>
      </c>
      <c r="B783" s="42" t="s">
        <v>10244</v>
      </c>
      <c r="C783" s="42" t="s">
        <v>10245</v>
      </c>
      <c r="D783" s="42" t="s">
        <v>1591</v>
      </c>
      <c r="E783" s="42" t="s">
        <v>8693</v>
      </c>
      <c r="F783" s="42" t="s">
        <v>8673</v>
      </c>
      <c r="G783" s="42" t="s">
        <v>1557</v>
      </c>
      <c r="H783" s="42" t="s">
        <v>3689</v>
      </c>
      <c r="I783" s="42" t="s">
        <v>10177</v>
      </c>
    </row>
    <row r="784" spans="1:9">
      <c r="A784" s="46">
        <v>30613162</v>
      </c>
      <c r="B784" s="42" t="s">
        <v>10246</v>
      </c>
      <c r="C784" s="42" t="s">
        <v>10247</v>
      </c>
      <c r="D784" s="42" t="s">
        <v>1591</v>
      </c>
      <c r="E784" s="42" t="s">
        <v>8693</v>
      </c>
      <c r="F784" s="42" t="s">
        <v>8673</v>
      </c>
      <c r="G784" s="42" t="s">
        <v>1557</v>
      </c>
      <c r="H784" s="42" t="s">
        <v>3689</v>
      </c>
      <c r="I784" s="42" t="s">
        <v>10177</v>
      </c>
    </row>
    <row r="785" spans="1:9">
      <c r="A785" s="46">
        <v>30613164</v>
      </c>
      <c r="B785" s="42" t="s">
        <v>10248</v>
      </c>
      <c r="C785" s="42" t="s">
        <v>10249</v>
      </c>
      <c r="D785" s="42" t="s">
        <v>1591</v>
      </c>
      <c r="E785" s="42" t="s">
        <v>8747</v>
      </c>
      <c r="F785" s="42" t="s">
        <v>8673</v>
      </c>
      <c r="G785" s="42" t="s">
        <v>1557</v>
      </c>
      <c r="H785" s="42" t="s">
        <v>3689</v>
      </c>
      <c r="I785" s="42" t="s">
        <v>10177</v>
      </c>
    </row>
    <row r="786" spans="1:9">
      <c r="A786" s="46">
        <v>30613165</v>
      </c>
      <c r="B786" s="42" t="s">
        <v>10250</v>
      </c>
      <c r="C786" s="42" t="s">
        <v>10251</v>
      </c>
      <c r="D786" s="42" t="s">
        <v>1591</v>
      </c>
      <c r="E786" s="42" t="s">
        <v>8693</v>
      </c>
      <c r="F786" s="42" t="s">
        <v>8673</v>
      </c>
      <c r="G786" s="42" t="s">
        <v>1557</v>
      </c>
      <c r="H786" s="42" t="s">
        <v>3689</v>
      </c>
      <c r="I786" s="42" t="s">
        <v>10177</v>
      </c>
    </row>
    <row r="787" spans="1:9">
      <c r="A787" s="46">
        <v>30613166</v>
      </c>
      <c r="B787" s="42" t="s">
        <v>10252</v>
      </c>
      <c r="C787" s="42" t="s">
        <v>10253</v>
      </c>
      <c r="D787" s="42" t="s">
        <v>1591</v>
      </c>
      <c r="E787" s="42" t="s">
        <v>8693</v>
      </c>
      <c r="F787" s="42" t="s">
        <v>8673</v>
      </c>
      <c r="G787" s="42" t="s">
        <v>1557</v>
      </c>
      <c r="H787" s="42" t="s">
        <v>3689</v>
      </c>
      <c r="I787" s="42" t="s">
        <v>10177</v>
      </c>
    </row>
    <row r="788" spans="1:9">
      <c r="A788" s="46">
        <v>30613259</v>
      </c>
      <c r="B788" s="42" t="s">
        <v>10254</v>
      </c>
      <c r="C788" s="42" t="s">
        <v>10255</v>
      </c>
      <c r="D788" s="42" t="s">
        <v>1591</v>
      </c>
      <c r="E788" s="42" t="s">
        <v>8693</v>
      </c>
      <c r="F788" s="42" t="s">
        <v>8673</v>
      </c>
      <c r="G788" s="42" t="s">
        <v>1557</v>
      </c>
      <c r="H788" s="42" t="s">
        <v>3689</v>
      </c>
      <c r="I788" s="42" t="s">
        <v>10177</v>
      </c>
    </row>
    <row r="789" spans="1:9">
      <c r="A789" s="46">
        <v>30613260</v>
      </c>
      <c r="B789" s="42" t="s">
        <v>10256</v>
      </c>
      <c r="C789" s="42" t="s">
        <v>10257</v>
      </c>
      <c r="D789" s="42" t="s">
        <v>1591</v>
      </c>
      <c r="E789" s="42" t="s">
        <v>8693</v>
      </c>
      <c r="F789" s="42" t="s">
        <v>8673</v>
      </c>
      <c r="G789" s="42" t="s">
        <v>1557</v>
      </c>
      <c r="H789" s="42" t="s">
        <v>3689</v>
      </c>
      <c r="I789" s="42" t="s">
        <v>10177</v>
      </c>
    </row>
    <row r="790" spans="1:9">
      <c r="A790" s="46">
        <v>30613261</v>
      </c>
      <c r="B790" s="42" t="s">
        <v>10258</v>
      </c>
      <c r="C790" s="42" t="s">
        <v>10259</v>
      </c>
      <c r="D790" s="42" t="s">
        <v>1591</v>
      </c>
      <c r="E790" s="42" t="s">
        <v>8693</v>
      </c>
      <c r="F790" s="42" t="s">
        <v>8673</v>
      </c>
      <c r="G790" s="42" t="s">
        <v>1557</v>
      </c>
      <c r="H790" s="42" t="s">
        <v>3689</v>
      </c>
      <c r="I790" s="42" t="s">
        <v>10177</v>
      </c>
    </row>
    <row r="791" spans="1:9">
      <c r="A791" s="46">
        <v>30613262</v>
      </c>
      <c r="B791" s="42" t="s">
        <v>10260</v>
      </c>
      <c r="C791" s="42" t="s">
        <v>10261</v>
      </c>
      <c r="D791" s="42" t="s">
        <v>1591</v>
      </c>
      <c r="E791" s="42" t="s">
        <v>8693</v>
      </c>
      <c r="F791" s="42" t="s">
        <v>8673</v>
      </c>
      <c r="G791" s="42" t="s">
        <v>1557</v>
      </c>
      <c r="H791" s="42" t="s">
        <v>3689</v>
      </c>
      <c r="I791" s="42" t="s">
        <v>10177</v>
      </c>
    </row>
    <row r="792" spans="1:9">
      <c r="A792" s="46">
        <v>30613308</v>
      </c>
      <c r="B792" s="42" t="s">
        <v>10262</v>
      </c>
      <c r="C792" s="42" t="s">
        <v>10263</v>
      </c>
      <c r="D792" s="42" t="s">
        <v>1591</v>
      </c>
      <c r="E792" s="42" t="s">
        <v>8747</v>
      </c>
      <c r="F792" s="42" t="s">
        <v>8673</v>
      </c>
      <c r="G792" s="42" t="s">
        <v>1557</v>
      </c>
      <c r="H792" s="42" t="s">
        <v>3689</v>
      </c>
      <c r="I792" s="42" t="s">
        <v>10177</v>
      </c>
    </row>
    <row r="793" spans="1:9">
      <c r="A793" s="46">
        <v>30613309</v>
      </c>
      <c r="B793" s="42" t="s">
        <v>10264</v>
      </c>
      <c r="C793" s="42" t="s">
        <v>10265</v>
      </c>
      <c r="D793" s="42" t="s">
        <v>1591</v>
      </c>
      <c r="E793" s="42" t="s">
        <v>8747</v>
      </c>
      <c r="F793" s="42" t="s">
        <v>8673</v>
      </c>
      <c r="G793" s="42" t="s">
        <v>1557</v>
      </c>
      <c r="H793" s="42" t="s">
        <v>3689</v>
      </c>
      <c r="I793" s="42" t="s">
        <v>10177</v>
      </c>
    </row>
    <row r="794" spans="1:9">
      <c r="A794" s="46">
        <v>30613549</v>
      </c>
      <c r="B794" s="42" t="s">
        <v>10266</v>
      </c>
      <c r="C794" s="42" t="s">
        <v>10267</v>
      </c>
      <c r="D794" s="42" t="s">
        <v>1591</v>
      </c>
      <c r="E794" s="42" t="s">
        <v>8747</v>
      </c>
      <c r="F794" s="42" t="s">
        <v>8673</v>
      </c>
      <c r="G794" s="42" t="s">
        <v>1557</v>
      </c>
      <c r="H794" s="42" t="s">
        <v>3689</v>
      </c>
      <c r="I794" s="42" t="s">
        <v>10177</v>
      </c>
    </row>
    <row r="795" spans="1:9">
      <c r="A795" s="46">
        <v>30613552</v>
      </c>
      <c r="B795" s="42" t="s">
        <v>10268</v>
      </c>
      <c r="C795" s="42" t="s">
        <v>10269</v>
      </c>
      <c r="D795" s="42" t="s">
        <v>1591</v>
      </c>
      <c r="E795" s="42" t="s">
        <v>8693</v>
      </c>
      <c r="F795" s="42" t="s">
        <v>8673</v>
      </c>
      <c r="G795" s="42" t="s">
        <v>1557</v>
      </c>
      <c r="H795" s="42" t="s">
        <v>3689</v>
      </c>
      <c r="I795" s="42" t="s">
        <v>10177</v>
      </c>
    </row>
    <row r="796" spans="1:9">
      <c r="A796" s="46">
        <v>30613553</v>
      </c>
      <c r="B796" s="42" t="s">
        <v>10270</v>
      </c>
      <c r="C796" s="42" t="s">
        <v>10271</v>
      </c>
      <c r="D796" s="42" t="s">
        <v>1591</v>
      </c>
      <c r="E796" s="42" t="s">
        <v>8693</v>
      </c>
      <c r="F796" s="42" t="s">
        <v>8673</v>
      </c>
      <c r="G796" s="42" t="s">
        <v>1557</v>
      </c>
      <c r="H796" s="42" t="s">
        <v>3689</v>
      </c>
      <c r="I796" s="42" t="s">
        <v>10177</v>
      </c>
    </row>
    <row r="797" spans="1:9">
      <c r="A797" s="46">
        <v>30613554</v>
      </c>
      <c r="B797" s="42" t="s">
        <v>10272</v>
      </c>
      <c r="C797" s="42" t="s">
        <v>10273</v>
      </c>
      <c r="D797" s="42" t="s">
        <v>1591</v>
      </c>
      <c r="E797" s="42" t="s">
        <v>8747</v>
      </c>
      <c r="F797" s="42" t="s">
        <v>8673</v>
      </c>
      <c r="G797" s="42" t="s">
        <v>1557</v>
      </c>
      <c r="H797" s="42" t="s">
        <v>3689</v>
      </c>
      <c r="I797" s="42" t="s">
        <v>10177</v>
      </c>
    </row>
    <row r="798" spans="1:9">
      <c r="A798" s="46">
        <v>30613555</v>
      </c>
      <c r="B798" s="42" t="s">
        <v>10274</v>
      </c>
      <c r="C798" s="42" t="s">
        <v>10275</v>
      </c>
      <c r="D798" s="42" t="s">
        <v>1591</v>
      </c>
      <c r="E798" s="42" t="s">
        <v>8693</v>
      </c>
      <c r="F798" s="42" t="s">
        <v>8673</v>
      </c>
      <c r="G798" s="42" t="s">
        <v>1557</v>
      </c>
      <c r="H798" s="42" t="s">
        <v>3689</v>
      </c>
      <c r="I798" s="42" t="s">
        <v>10177</v>
      </c>
    </row>
    <row r="799" spans="1:9">
      <c r="A799" s="46">
        <v>30613556</v>
      </c>
      <c r="B799" s="42" t="s">
        <v>10276</v>
      </c>
      <c r="C799" s="42" t="s">
        <v>10277</v>
      </c>
      <c r="D799" s="42" t="s">
        <v>1591</v>
      </c>
      <c r="E799" s="42" t="s">
        <v>8693</v>
      </c>
      <c r="F799" s="42" t="s">
        <v>8673</v>
      </c>
      <c r="G799" s="42" t="s">
        <v>1557</v>
      </c>
      <c r="H799" s="42" t="s">
        <v>3689</v>
      </c>
      <c r="I799" s="42" t="s">
        <v>10177</v>
      </c>
    </row>
    <row r="800" spans="1:9">
      <c r="A800" s="46">
        <v>30613557</v>
      </c>
      <c r="B800" s="42" t="s">
        <v>10278</v>
      </c>
      <c r="C800" s="42" t="s">
        <v>10279</v>
      </c>
      <c r="D800" s="42" t="s">
        <v>1591</v>
      </c>
      <c r="E800" s="42" t="s">
        <v>8693</v>
      </c>
      <c r="F800" s="42" t="s">
        <v>8673</v>
      </c>
      <c r="G800" s="42" t="s">
        <v>1557</v>
      </c>
      <c r="H800" s="42" t="s">
        <v>3689</v>
      </c>
      <c r="I800" s="42" t="s">
        <v>10177</v>
      </c>
    </row>
    <row r="801" spans="1:9">
      <c r="A801" s="46">
        <v>30613558</v>
      </c>
      <c r="B801" s="42" t="s">
        <v>10280</v>
      </c>
      <c r="C801" s="42" t="s">
        <v>10281</v>
      </c>
      <c r="D801" s="42" t="s">
        <v>1591</v>
      </c>
      <c r="E801" s="42" t="s">
        <v>8693</v>
      </c>
      <c r="F801" s="42" t="s">
        <v>8673</v>
      </c>
      <c r="G801" s="42" t="s">
        <v>1557</v>
      </c>
      <c r="H801" s="42" t="s">
        <v>3689</v>
      </c>
      <c r="I801" s="42" t="s">
        <v>10177</v>
      </c>
    </row>
    <row r="802" spans="1:9">
      <c r="A802" s="46">
        <v>30613559</v>
      </c>
      <c r="B802" s="42" t="s">
        <v>10282</v>
      </c>
      <c r="C802" s="42" t="s">
        <v>10283</v>
      </c>
      <c r="D802" s="42" t="s">
        <v>1591</v>
      </c>
      <c r="E802" s="42" t="s">
        <v>8693</v>
      </c>
      <c r="F802" s="42" t="s">
        <v>8673</v>
      </c>
      <c r="G802" s="42" t="s">
        <v>1557</v>
      </c>
      <c r="H802" s="42" t="s">
        <v>3689</v>
      </c>
      <c r="I802" s="42" t="s">
        <v>10177</v>
      </c>
    </row>
    <row r="803" spans="1:9">
      <c r="A803" s="46">
        <v>30613566</v>
      </c>
      <c r="B803" s="42" t="s">
        <v>10284</v>
      </c>
      <c r="C803" s="42" t="s">
        <v>10285</v>
      </c>
      <c r="D803" s="42" t="s">
        <v>1591</v>
      </c>
      <c r="E803" s="42" t="s">
        <v>8747</v>
      </c>
      <c r="F803" s="42" t="s">
        <v>8673</v>
      </c>
      <c r="G803" s="42" t="s">
        <v>1557</v>
      </c>
      <c r="H803" s="42" t="s">
        <v>3689</v>
      </c>
      <c r="I803" s="42" t="s">
        <v>10177</v>
      </c>
    </row>
    <row r="804" spans="1:9">
      <c r="A804" s="46">
        <v>30613666</v>
      </c>
      <c r="B804" s="42" t="s">
        <v>10286</v>
      </c>
      <c r="C804" s="42" t="s">
        <v>10287</v>
      </c>
      <c r="D804" s="42" t="s">
        <v>1591</v>
      </c>
      <c r="E804" s="42" t="s">
        <v>8693</v>
      </c>
      <c r="F804" s="42" t="s">
        <v>8673</v>
      </c>
      <c r="G804" s="42" t="s">
        <v>1557</v>
      </c>
      <c r="H804" s="42" t="s">
        <v>3689</v>
      </c>
      <c r="I804" s="42" t="s">
        <v>10177</v>
      </c>
    </row>
    <row r="805" spans="1:9">
      <c r="A805" s="46">
        <v>30613671</v>
      </c>
      <c r="B805" s="42" t="s">
        <v>10288</v>
      </c>
      <c r="C805" s="42" t="s">
        <v>10289</v>
      </c>
      <c r="D805" s="42" t="s">
        <v>1591</v>
      </c>
      <c r="E805" s="42" t="s">
        <v>8672</v>
      </c>
      <c r="F805" s="42" t="s">
        <v>8673</v>
      </c>
      <c r="G805" s="42" t="s">
        <v>1557</v>
      </c>
      <c r="H805" s="42" t="s">
        <v>3689</v>
      </c>
      <c r="I805" s="42" t="s">
        <v>10177</v>
      </c>
    </row>
    <row r="806" spans="1:9">
      <c r="A806" s="46">
        <v>30613675</v>
      </c>
      <c r="B806" s="42" t="s">
        <v>10290</v>
      </c>
      <c r="C806" s="42" t="s">
        <v>10291</v>
      </c>
      <c r="D806" s="42" t="s">
        <v>1591</v>
      </c>
      <c r="E806" s="42" t="s">
        <v>8747</v>
      </c>
      <c r="F806" s="42" t="s">
        <v>8673</v>
      </c>
      <c r="G806" s="42" t="s">
        <v>1557</v>
      </c>
      <c r="H806" s="42" t="s">
        <v>3689</v>
      </c>
      <c r="I806" s="42" t="s">
        <v>10177</v>
      </c>
    </row>
    <row r="807" spans="1:9">
      <c r="A807" s="46">
        <v>30613682</v>
      </c>
      <c r="B807" s="42" t="s">
        <v>10292</v>
      </c>
      <c r="C807" s="42" t="s">
        <v>10293</v>
      </c>
      <c r="D807" s="42" t="s">
        <v>1591</v>
      </c>
      <c r="E807" s="42" t="s">
        <v>8747</v>
      </c>
      <c r="F807" s="42" t="s">
        <v>8673</v>
      </c>
      <c r="G807" s="42" t="s">
        <v>1557</v>
      </c>
      <c r="H807" s="42" t="s">
        <v>3689</v>
      </c>
      <c r="I807" s="42" t="s">
        <v>10177</v>
      </c>
    </row>
    <row r="808" spans="1:9">
      <c r="A808" s="46">
        <v>30613763</v>
      </c>
      <c r="B808" s="42" t="s">
        <v>10294</v>
      </c>
      <c r="C808" s="42" t="s">
        <v>10295</v>
      </c>
      <c r="D808" s="42" t="s">
        <v>1591</v>
      </c>
      <c r="E808" s="42" t="s">
        <v>8747</v>
      </c>
      <c r="F808" s="42" t="s">
        <v>8673</v>
      </c>
      <c r="G808" s="42" t="s">
        <v>1557</v>
      </c>
      <c r="H808" s="42" t="s">
        <v>3689</v>
      </c>
      <c r="I808" s="42" t="s">
        <v>10177</v>
      </c>
    </row>
    <row r="809" spans="1:9">
      <c r="A809" s="46">
        <v>30613834</v>
      </c>
      <c r="B809" s="42" t="s">
        <v>10296</v>
      </c>
      <c r="C809" s="42" t="s">
        <v>10297</v>
      </c>
      <c r="D809" s="42" t="s">
        <v>1591</v>
      </c>
      <c r="E809" s="42" t="s">
        <v>8672</v>
      </c>
      <c r="F809" s="42" t="s">
        <v>8673</v>
      </c>
      <c r="G809" s="42" t="s">
        <v>1557</v>
      </c>
      <c r="H809" s="42" t="s">
        <v>3689</v>
      </c>
      <c r="I809" s="42" t="s">
        <v>10177</v>
      </c>
    </row>
    <row r="810" spans="1:9">
      <c r="A810" s="46">
        <v>30613847</v>
      </c>
      <c r="B810" s="42" t="s">
        <v>10298</v>
      </c>
      <c r="C810" s="42" t="s">
        <v>10299</v>
      </c>
      <c r="D810" s="42" t="s">
        <v>1591</v>
      </c>
      <c r="E810" s="42" t="s">
        <v>8747</v>
      </c>
      <c r="F810" s="42" t="s">
        <v>8673</v>
      </c>
      <c r="G810" s="42" t="s">
        <v>1557</v>
      </c>
      <c r="H810" s="42" t="s">
        <v>3689</v>
      </c>
      <c r="I810" s="42" t="s">
        <v>10177</v>
      </c>
    </row>
    <row r="811" spans="1:9">
      <c r="A811" s="46">
        <v>30613848</v>
      </c>
      <c r="B811" s="42" t="s">
        <v>10300</v>
      </c>
      <c r="C811" s="42" t="s">
        <v>10301</v>
      </c>
      <c r="D811" s="42" t="s">
        <v>1591</v>
      </c>
      <c r="E811" s="42" t="s">
        <v>8747</v>
      </c>
      <c r="F811" s="42" t="s">
        <v>8673</v>
      </c>
      <c r="G811" s="42" t="s">
        <v>1557</v>
      </c>
      <c r="H811" s="42" t="s">
        <v>3689</v>
      </c>
      <c r="I811" s="42" t="s">
        <v>10177</v>
      </c>
    </row>
    <row r="812" spans="1:9">
      <c r="A812" s="46">
        <v>30613849</v>
      </c>
      <c r="B812" s="42" t="s">
        <v>10302</v>
      </c>
      <c r="C812" s="42" t="s">
        <v>10303</v>
      </c>
      <c r="D812" s="42" t="s">
        <v>1591</v>
      </c>
      <c r="E812" s="42" t="s">
        <v>8747</v>
      </c>
      <c r="F812" s="42" t="s">
        <v>8673</v>
      </c>
      <c r="G812" s="42" t="s">
        <v>1557</v>
      </c>
      <c r="H812" s="42" t="s">
        <v>3689</v>
      </c>
      <c r="I812" s="42" t="s">
        <v>10177</v>
      </c>
    </row>
    <row r="813" spans="1:9">
      <c r="A813" s="46">
        <v>30613948</v>
      </c>
      <c r="B813" s="42" t="s">
        <v>10304</v>
      </c>
      <c r="C813" s="42" t="s">
        <v>10305</v>
      </c>
      <c r="D813" s="42" t="s">
        <v>1591</v>
      </c>
      <c r="E813" s="42" t="s">
        <v>8672</v>
      </c>
      <c r="F813" s="42" t="s">
        <v>8673</v>
      </c>
      <c r="G813" s="42" t="s">
        <v>1557</v>
      </c>
      <c r="H813" s="42" t="s">
        <v>3689</v>
      </c>
      <c r="I813" s="42" t="s">
        <v>10177</v>
      </c>
    </row>
    <row r="814" spans="1:9">
      <c r="A814" s="46">
        <v>30614185</v>
      </c>
      <c r="B814" s="42" t="s">
        <v>10306</v>
      </c>
      <c r="C814" s="42" t="s">
        <v>10307</v>
      </c>
      <c r="D814" s="42" t="s">
        <v>1591</v>
      </c>
      <c r="E814" s="42" t="s">
        <v>8693</v>
      </c>
      <c r="F814" s="42" t="s">
        <v>8673</v>
      </c>
      <c r="G814" s="42" t="s">
        <v>1557</v>
      </c>
      <c r="H814" s="42" t="s">
        <v>3689</v>
      </c>
      <c r="I814" s="42" t="s">
        <v>10177</v>
      </c>
    </row>
    <row r="815" spans="1:9">
      <c r="A815" s="46">
        <v>30614232</v>
      </c>
      <c r="B815" s="42" t="s">
        <v>10308</v>
      </c>
      <c r="C815" s="42" t="s">
        <v>10309</v>
      </c>
      <c r="D815" s="42" t="s">
        <v>1591</v>
      </c>
      <c r="E815" s="42" t="s">
        <v>8747</v>
      </c>
      <c r="F815" s="42" t="s">
        <v>8673</v>
      </c>
      <c r="G815" s="42" t="s">
        <v>1557</v>
      </c>
      <c r="H815" s="42" t="s">
        <v>3689</v>
      </c>
      <c r="I815" s="42" t="s">
        <v>10177</v>
      </c>
    </row>
    <row r="816" spans="1:9">
      <c r="A816" s="46">
        <v>30614303</v>
      </c>
      <c r="B816" s="42" t="s">
        <v>10310</v>
      </c>
      <c r="C816" s="42" t="s">
        <v>10311</v>
      </c>
      <c r="D816" s="42" t="s">
        <v>1591</v>
      </c>
      <c r="E816" s="42" t="s">
        <v>8747</v>
      </c>
      <c r="F816" s="42" t="s">
        <v>8673</v>
      </c>
      <c r="G816" s="42" t="s">
        <v>1557</v>
      </c>
      <c r="H816" s="42" t="s">
        <v>3689</v>
      </c>
      <c r="I816" s="42" t="s">
        <v>10177</v>
      </c>
    </row>
    <row r="817" spans="1:9">
      <c r="A817" s="46">
        <v>30614545</v>
      </c>
      <c r="B817" s="42" t="s">
        <v>10312</v>
      </c>
      <c r="C817" s="42" t="s">
        <v>10313</v>
      </c>
      <c r="D817" s="42" t="s">
        <v>1591</v>
      </c>
      <c r="E817" s="42" t="s">
        <v>8672</v>
      </c>
      <c r="F817" s="42" t="s">
        <v>8673</v>
      </c>
      <c r="G817" s="42" t="s">
        <v>1557</v>
      </c>
      <c r="H817" s="42" t="s">
        <v>3689</v>
      </c>
      <c r="I817" s="42" t="s">
        <v>10177</v>
      </c>
    </row>
    <row r="818" spans="1:9">
      <c r="A818" s="46">
        <v>30614770</v>
      </c>
      <c r="B818" s="42" t="s">
        <v>10314</v>
      </c>
      <c r="C818" s="42" t="s">
        <v>10315</v>
      </c>
      <c r="D818" s="42" t="s">
        <v>1591</v>
      </c>
      <c r="E818" s="42" t="s">
        <v>8693</v>
      </c>
      <c r="F818" s="42" t="s">
        <v>8673</v>
      </c>
      <c r="G818" s="42" t="s">
        <v>1557</v>
      </c>
      <c r="H818" s="42" t="s">
        <v>3689</v>
      </c>
      <c r="I818" s="42" t="s">
        <v>10177</v>
      </c>
    </row>
    <row r="819" spans="1:9">
      <c r="A819" s="46">
        <v>30614783</v>
      </c>
      <c r="B819" s="42" t="s">
        <v>10316</v>
      </c>
      <c r="C819" s="42" t="s">
        <v>10317</v>
      </c>
      <c r="D819" s="42" t="s">
        <v>1591</v>
      </c>
      <c r="E819" s="42" t="s">
        <v>8672</v>
      </c>
      <c r="F819" s="42" t="s">
        <v>8673</v>
      </c>
      <c r="G819" s="42" t="s">
        <v>1557</v>
      </c>
      <c r="H819" s="42" t="s">
        <v>3689</v>
      </c>
      <c r="I819" s="42" t="s">
        <v>10177</v>
      </c>
    </row>
    <row r="820" spans="1:9">
      <c r="A820" s="46">
        <v>30615185</v>
      </c>
      <c r="B820" s="42" t="s">
        <v>10318</v>
      </c>
      <c r="C820" s="42" t="s">
        <v>10319</v>
      </c>
      <c r="D820" s="42" t="s">
        <v>1591</v>
      </c>
      <c r="E820" s="42" t="s">
        <v>8747</v>
      </c>
      <c r="F820" s="42" t="s">
        <v>8673</v>
      </c>
      <c r="G820" s="42" t="s">
        <v>1557</v>
      </c>
      <c r="H820" s="42" t="s">
        <v>3689</v>
      </c>
      <c r="I820" s="42" t="s">
        <v>10177</v>
      </c>
    </row>
    <row r="821" spans="1:9">
      <c r="A821" s="46">
        <v>30615361</v>
      </c>
      <c r="B821" s="42" t="s">
        <v>10320</v>
      </c>
      <c r="C821" s="42" t="s">
        <v>10321</v>
      </c>
      <c r="D821" s="42" t="s">
        <v>1591</v>
      </c>
      <c r="E821" s="42" t="s">
        <v>8693</v>
      </c>
      <c r="F821" s="42" t="s">
        <v>8673</v>
      </c>
      <c r="G821" s="42" t="s">
        <v>1557</v>
      </c>
      <c r="H821" s="42" t="s">
        <v>3689</v>
      </c>
      <c r="I821" s="42" t="s">
        <v>10177</v>
      </c>
    </row>
    <row r="822" spans="1:9">
      <c r="A822" s="46">
        <v>30615362</v>
      </c>
      <c r="B822" s="42" t="s">
        <v>10322</v>
      </c>
      <c r="C822" s="42" t="s">
        <v>10323</v>
      </c>
      <c r="D822" s="42" t="s">
        <v>1591</v>
      </c>
      <c r="E822" s="42" t="s">
        <v>8747</v>
      </c>
      <c r="F822" s="42" t="s">
        <v>8673</v>
      </c>
      <c r="G822" s="42" t="s">
        <v>1557</v>
      </c>
      <c r="H822" s="42" t="s">
        <v>3689</v>
      </c>
      <c r="I822" s="42" t="s">
        <v>10177</v>
      </c>
    </row>
    <row r="823" spans="1:9">
      <c r="A823" s="46">
        <v>30615363</v>
      </c>
      <c r="B823" s="42" t="s">
        <v>10324</v>
      </c>
      <c r="C823" s="42" t="s">
        <v>10325</v>
      </c>
      <c r="D823" s="42" t="s">
        <v>1591</v>
      </c>
      <c r="E823" s="42" t="s">
        <v>8747</v>
      </c>
      <c r="F823" s="42" t="s">
        <v>8673</v>
      </c>
      <c r="G823" s="42" t="s">
        <v>1557</v>
      </c>
      <c r="H823" s="42" t="s">
        <v>3689</v>
      </c>
      <c r="I823" s="42" t="s">
        <v>10177</v>
      </c>
    </row>
    <row r="824" spans="1:9">
      <c r="A824" s="46">
        <v>30615436</v>
      </c>
      <c r="B824" s="42" t="s">
        <v>10326</v>
      </c>
      <c r="C824" s="42" t="s">
        <v>10327</v>
      </c>
      <c r="D824" s="42" t="s">
        <v>1591</v>
      </c>
      <c r="E824" s="42" t="s">
        <v>8747</v>
      </c>
      <c r="F824" s="42" t="s">
        <v>8673</v>
      </c>
      <c r="G824" s="42" t="s">
        <v>1557</v>
      </c>
      <c r="H824" s="42" t="s">
        <v>3689</v>
      </c>
      <c r="I824" s="42" t="s">
        <v>10177</v>
      </c>
    </row>
    <row r="825" spans="1:9">
      <c r="A825" s="46">
        <v>30615565</v>
      </c>
      <c r="B825" s="42" t="s">
        <v>10328</v>
      </c>
      <c r="C825" s="42" t="s">
        <v>10329</v>
      </c>
      <c r="D825" s="42" t="s">
        <v>1591</v>
      </c>
      <c r="E825" s="42" t="s">
        <v>8672</v>
      </c>
      <c r="F825" s="42" t="s">
        <v>8673</v>
      </c>
      <c r="G825" s="42" t="s">
        <v>1557</v>
      </c>
      <c r="H825" s="42" t="s">
        <v>3689</v>
      </c>
      <c r="I825" s="42" t="s">
        <v>10177</v>
      </c>
    </row>
    <row r="826" spans="1:9">
      <c r="A826" s="46">
        <v>30615645</v>
      </c>
      <c r="B826" s="42" t="s">
        <v>10330</v>
      </c>
      <c r="C826" s="42" t="s">
        <v>10331</v>
      </c>
      <c r="D826" s="42" t="s">
        <v>1591</v>
      </c>
      <c r="E826" s="42" t="s">
        <v>8747</v>
      </c>
      <c r="F826" s="42" t="s">
        <v>8673</v>
      </c>
      <c r="G826" s="42" t="s">
        <v>1557</v>
      </c>
      <c r="H826" s="42" t="s">
        <v>3689</v>
      </c>
      <c r="I826" s="42" t="s">
        <v>10177</v>
      </c>
    </row>
    <row r="827" spans="1:9">
      <c r="A827" s="46">
        <v>30615646</v>
      </c>
      <c r="B827" s="42" t="s">
        <v>10332</v>
      </c>
      <c r="C827" s="42" t="s">
        <v>10333</v>
      </c>
      <c r="D827" s="42" t="s">
        <v>1591</v>
      </c>
      <c r="E827" s="42" t="s">
        <v>8747</v>
      </c>
      <c r="F827" s="42" t="s">
        <v>8673</v>
      </c>
      <c r="G827" s="42" t="s">
        <v>1557</v>
      </c>
      <c r="H827" s="42" t="s">
        <v>3689</v>
      </c>
      <c r="I827" s="42" t="s">
        <v>10177</v>
      </c>
    </row>
    <row r="828" spans="1:9">
      <c r="A828" s="46">
        <v>30615677</v>
      </c>
      <c r="B828" s="42" t="s">
        <v>10334</v>
      </c>
      <c r="C828" s="42" t="s">
        <v>10335</v>
      </c>
      <c r="D828" s="42" t="s">
        <v>1591</v>
      </c>
      <c r="E828" s="42" t="s">
        <v>8672</v>
      </c>
      <c r="F828" s="42" t="s">
        <v>8673</v>
      </c>
      <c r="G828" s="42" t="s">
        <v>1557</v>
      </c>
      <c r="H828" s="42" t="s">
        <v>3689</v>
      </c>
      <c r="I828" s="42" t="s">
        <v>10177</v>
      </c>
    </row>
    <row r="829" spans="1:9">
      <c r="A829" s="46">
        <v>30615847</v>
      </c>
      <c r="B829" s="42" t="s">
        <v>10336</v>
      </c>
      <c r="C829" s="42" t="s">
        <v>10337</v>
      </c>
      <c r="D829" s="42" t="s">
        <v>1591</v>
      </c>
      <c r="E829" s="42" t="s">
        <v>8672</v>
      </c>
      <c r="F829" s="42" t="s">
        <v>8673</v>
      </c>
      <c r="G829" s="42" t="s">
        <v>1557</v>
      </c>
      <c r="H829" s="42" t="s">
        <v>3689</v>
      </c>
      <c r="I829" s="42" t="s">
        <v>10177</v>
      </c>
    </row>
    <row r="830" spans="1:9">
      <c r="A830" s="46">
        <v>30615900</v>
      </c>
      <c r="B830" s="42" t="s">
        <v>10338</v>
      </c>
      <c r="C830" s="42" t="s">
        <v>10339</v>
      </c>
      <c r="D830" s="42" t="s">
        <v>1591</v>
      </c>
      <c r="E830" s="42" t="s">
        <v>8672</v>
      </c>
      <c r="F830" s="42" t="s">
        <v>8673</v>
      </c>
      <c r="G830" s="42" t="s">
        <v>1557</v>
      </c>
      <c r="H830" s="42" t="s">
        <v>3689</v>
      </c>
      <c r="I830" s="42" t="s">
        <v>10177</v>
      </c>
    </row>
    <row r="831" spans="1:9">
      <c r="A831" s="46">
        <v>30615901</v>
      </c>
      <c r="B831" s="42" t="s">
        <v>10340</v>
      </c>
      <c r="C831" s="42" t="s">
        <v>10341</v>
      </c>
      <c r="D831" s="42" t="s">
        <v>1591</v>
      </c>
      <c r="E831" s="42" t="s">
        <v>8672</v>
      </c>
      <c r="F831" s="42" t="s">
        <v>8673</v>
      </c>
      <c r="G831" s="42" t="s">
        <v>1557</v>
      </c>
      <c r="H831" s="42" t="s">
        <v>3689</v>
      </c>
      <c r="I831" s="42" t="s">
        <v>10177</v>
      </c>
    </row>
    <row r="832" spans="1:9">
      <c r="A832" s="46">
        <v>30615917</v>
      </c>
      <c r="B832" s="42" t="s">
        <v>10342</v>
      </c>
      <c r="C832" s="42" t="s">
        <v>10343</v>
      </c>
      <c r="D832" s="42" t="s">
        <v>1591</v>
      </c>
      <c r="E832" s="42" t="s">
        <v>8747</v>
      </c>
      <c r="F832" s="42" t="s">
        <v>8673</v>
      </c>
      <c r="G832" s="42" t="s">
        <v>1557</v>
      </c>
      <c r="H832" s="42" t="s">
        <v>3689</v>
      </c>
      <c r="I832" s="42" t="s">
        <v>10177</v>
      </c>
    </row>
    <row r="833" spans="1:9">
      <c r="A833" s="46">
        <v>30616185</v>
      </c>
      <c r="B833" s="42" t="s">
        <v>10344</v>
      </c>
      <c r="C833" s="42" t="s">
        <v>10345</v>
      </c>
      <c r="D833" s="42" t="s">
        <v>1591</v>
      </c>
      <c r="E833" s="42" t="s">
        <v>8693</v>
      </c>
      <c r="F833" s="42" t="s">
        <v>8673</v>
      </c>
      <c r="G833" s="42" t="s">
        <v>1557</v>
      </c>
      <c r="H833" s="42" t="s">
        <v>3689</v>
      </c>
      <c r="I833" s="42" t="s">
        <v>10177</v>
      </c>
    </row>
    <row r="834" spans="1:9">
      <c r="A834" s="46">
        <v>30616674</v>
      </c>
      <c r="B834" s="42" t="s">
        <v>10346</v>
      </c>
      <c r="C834" s="42" t="s">
        <v>10347</v>
      </c>
      <c r="D834" s="42" t="s">
        <v>1591</v>
      </c>
      <c r="E834" s="42" t="s">
        <v>8693</v>
      </c>
      <c r="F834" s="42" t="s">
        <v>8673</v>
      </c>
      <c r="G834" s="42" t="s">
        <v>1557</v>
      </c>
      <c r="H834" s="42" t="s">
        <v>3689</v>
      </c>
      <c r="I834" s="42" t="s">
        <v>10177</v>
      </c>
    </row>
    <row r="835" spans="1:9">
      <c r="A835" s="46">
        <v>30616675</v>
      </c>
      <c r="B835" s="42" t="s">
        <v>10348</v>
      </c>
      <c r="C835" s="42" t="s">
        <v>10349</v>
      </c>
      <c r="D835" s="42" t="s">
        <v>1591</v>
      </c>
      <c r="E835" s="42" t="s">
        <v>8693</v>
      </c>
      <c r="F835" s="42" t="s">
        <v>8673</v>
      </c>
      <c r="G835" s="42" t="s">
        <v>1557</v>
      </c>
      <c r="H835" s="42" t="s">
        <v>3689</v>
      </c>
      <c r="I835" s="42" t="s">
        <v>10177</v>
      </c>
    </row>
    <row r="836" spans="1:9">
      <c r="A836" s="46">
        <v>30616678</v>
      </c>
      <c r="B836" s="42" t="s">
        <v>10350</v>
      </c>
      <c r="C836" s="42" t="s">
        <v>10351</v>
      </c>
      <c r="D836" s="42" t="s">
        <v>1591</v>
      </c>
      <c r="E836" s="42" t="s">
        <v>8747</v>
      </c>
      <c r="F836" s="42" t="s">
        <v>8673</v>
      </c>
      <c r="G836" s="42" t="s">
        <v>1557</v>
      </c>
      <c r="H836" s="42" t="s">
        <v>3689</v>
      </c>
      <c r="I836" s="42" t="s">
        <v>10177</v>
      </c>
    </row>
    <row r="837" spans="1:9">
      <c r="A837" s="46">
        <v>30616825</v>
      </c>
      <c r="B837" s="42" t="s">
        <v>10352</v>
      </c>
      <c r="C837" s="42" t="s">
        <v>10353</v>
      </c>
      <c r="D837" s="42" t="s">
        <v>1591</v>
      </c>
      <c r="E837" s="42" t="s">
        <v>8693</v>
      </c>
      <c r="F837" s="42" t="s">
        <v>8673</v>
      </c>
      <c r="G837" s="42" t="s">
        <v>1557</v>
      </c>
      <c r="H837" s="42" t="s">
        <v>3689</v>
      </c>
      <c r="I837" s="42" t="s">
        <v>10177</v>
      </c>
    </row>
    <row r="838" spans="1:9">
      <c r="A838" s="46">
        <v>30616826</v>
      </c>
      <c r="B838" s="42" t="s">
        <v>10354</v>
      </c>
      <c r="C838" s="42" t="s">
        <v>10355</v>
      </c>
      <c r="D838" s="42" t="s">
        <v>1591</v>
      </c>
      <c r="E838" s="42" t="s">
        <v>8693</v>
      </c>
      <c r="F838" s="42" t="s">
        <v>8673</v>
      </c>
      <c r="G838" s="42" t="s">
        <v>1557</v>
      </c>
      <c r="H838" s="42" t="s">
        <v>3689</v>
      </c>
      <c r="I838" s="42" t="s">
        <v>10177</v>
      </c>
    </row>
    <row r="839" spans="1:9">
      <c r="A839" s="46">
        <v>30617545</v>
      </c>
      <c r="B839" s="42" t="s">
        <v>10356</v>
      </c>
      <c r="C839" s="42" t="s">
        <v>10357</v>
      </c>
      <c r="D839" s="42" t="s">
        <v>1591</v>
      </c>
      <c r="E839" s="42" t="s">
        <v>8672</v>
      </c>
      <c r="F839" s="42" t="s">
        <v>8673</v>
      </c>
      <c r="G839" s="42" t="s">
        <v>1557</v>
      </c>
      <c r="H839" s="42" t="s">
        <v>3689</v>
      </c>
      <c r="I839" s="42" t="s">
        <v>10177</v>
      </c>
    </row>
    <row r="840" spans="1:9">
      <c r="A840" s="46">
        <v>30617664</v>
      </c>
      <c r="B840" s="42" t="s">
        <v>10358</v>
      </c>
      <c r="C840" s="42" t="s">
        <v>10359</v>
      </c>
      <c r="D840" s="42" t="s">
        <v>1591</v>
      </c>
      <c r="E840" s="42" t="s">
        <v>8747</v>
      </c>
      <c r="F840" s="42" t="s">
        <v>8673</v>
      </c>
      <c r="G840" s="42" t="s">
        <v>1557</v>
      </c>
      <c r="H840" s="42" t="s">
        <v>3689</v>
      </c>
      <c r="I840" s="42" t="s">
        <v>10177</v>
      </c>
    </row>
    <row r="841" spans="1:9">
      <c r="A841" s="46">
        <v>30618302</v>
      </c>
      <c r="B841" s="42" t="s">
        <v>10360</v>
      </c>
      <c r="C841" s="42" t="s">
        <v>10361</v>
      </c>
      <c r="D841" s="42" t="s">
        <v>1591</v>
      </c>
      <c r="E841" s="42" t="s">
        <v>8672</v>
      </c>
      <c r="F841" s="42" t="s">
        <v>8673</v>
      </c>
      <c r="G841" s="42" t="s">
        <v>1557</v>
      </c>
      <c r="H841" s="42" t="s">
        <v>3689</v>
      </c>
      <c r="I841" s="42" t="s">
        <v>10177</v>
      </c>
    </row>
    <row r="842" spans="1:9">
      <c r="A842" s="46">
        <v>30618539</v>
      </c>
      <c r="B842" s="42" t="s">
        <v>10362</v>
      </c>
      <c r="C842" s="42" t="s">
        <v>10363</v>
      </c>
      <c r="D842" s="42" t="s">
        <v>1591</v>
      </c>
      <c r="E842" s="42" t="s">
        <v>8693</v>
      </c>
      <c r="F842" s="42" t="s">
        <v>8673</v>
      </c>
      <c r="G842" s="42" t="s">
        <v>1557</v>
      </c>
      <c r="H842" s="42" t="s">
        <v>3689</v>
      </c>
      <c r="I842" s="42" t="s">
        <v>10177</v>
      </c>
    </row>
    <row r="843" spans="1:9">
      <c r="A843" s="46">
        <v>30618546</v>
      </c>
      <c r="B843" s="42" t="s">
        <v>10364</v>
      </c>
      <c r="C843" s="42" t="s">
        <v>10365</v>
      </c>
      <c r="D843" s="42" t="s">
        <v>1591</v>
      </c>
      <c r="E843" s="42" t="s">
        <v>8672</v>
      </c>
      <c r="F843" s="42" t="s">
        <v>8673</v>
      </c>
      <c r="G843" s="42" t="s">
        <v>1557</v>
      </c>
      <c r="H843" s="42" t="s">
        <v>3689</v>
      </c>
      <c r="I843" s="42" t="s">
        <v>10177</v>
      </c>
    </row>
    <row r="844" spans="1:9">
      <c r="A844" s="46">
        <v>30618823</v>
      </c>
      <c r="B844" s="42" t="s">
        <v>10366</v>
      </c>
      <c r="C844" s="42" t="s">
        <v>10367</v>
      </c>
      <c r="D844" s="42" t="s">
        <v>1591</v>
      </c>
      <c r="E844" s="42" t="s">
        <v>8672</v>
      </c>
      <c r="F844" s="42" t="s">
        <v>8673</v>
      </c>
      <c r="G844" s="42" t="s">
        <v>1557</v>
      </c>
      <c r="H844" s="42" t="s">
        <v>3689</v>
      </c>
      <c r="I844" s="42" t="s">
        <v>10177</v>
      </c>
    </row>
    <row r="845" spans="1:9">
      <c r="A845" s="46">
        <v>30618838</v>
      </c>
      <c r="B845" s="42" t="s">
        <v>10368</v>
      </c>
      <c r="C845" s="42" t="s">
        <v>10369</v>
      </c>
      <c r="D845" s="42" t="s">
        <v>1591</v>
      </c>
      <c r="E845" s="42" t="s">
        <v>8672</v>
      </c>
      <c r="F845" s="42" t="s">
        <v>8673</v>
      </c>
      <c r="G845" s="42" t="s">
        <v>1557</v>
      </c>
      <c r="H845" s="42" t="s">
        <v>3689</v>
      </c>
      <c r="I845" s="42" t="s">
        <v>10177</v>
      </c>
    </row>
    <row r="846" spans="1:9">
      <c r="A846" s="46">
        <v>30619301</v>
      </c>
      <c r="B846" s="42" t="s">
        <v>10370</v>
      </c>
      <c r="C846" s="42" t="s">
        <v>10371</v>
      </c>
      <c r="D846" s="42" t="s">
        <v>1591</v>
      </c>
      <c r="E846" s="42" t="s">
        <v>8672</v>
      </c>
      <c r="F846" s="42" t="s">
        <v>8673</v>
      </c>
      <c r="G846" s="42" t="s">
        <v>1557</v>
      </c>
      <c r="H846" s="42" t="s">
        <v>3689</v>
      </c>
      <c r="I846" s="42" t="s">
        <v>10177</v>
      </c>
    </row>
    <row r="847" spans="1:9">
      <c r="A847" s="46">
        <v>30619678</v>
      </c>
      <c r="B847" s="42" t="s">
        <v>10372</v>
      </c>
      <c r="C847" s="42" t="s">
        <v>10373</v>
      </c>
      <c r="D847" s="42" t="s">
        <v>1591</v>
      </c>
      <c r="E847" s="42" t="s">
        <v>8672</v>
      </c>
      <c r="F847" s="42" t="s">
        <v>8673</v>
      </c>
      <c r="G847" s="42" t="s">
        <v>1557</v>
      </c>
      <c r="H847" s="42" t="s">
        <v>3689</v>
      </c>
      <c r="I847" s="42" t="s">
        <v>10177</v>
      </c>
    </row>
    <row r="848" spans="1:9">
      <c r="A848" s="46">
        <v>30619979</v>
      </c>
      <c r="B848" s="42" t="s">
        <v>10374</v>
      </c>
      <c r="C848" s="42" t="s">
        <v>10375</v>
      </c>
      <c r="D848" s="42" t="s">
        <v>1591</v>
      </c>
      <c r="E848" s="42" t="s">
        <v>8693</v>
      </c>
      <c r="F848" s="42" t="s">
        <v>8673</v>
      </c>
      <c r="G848" s="42" t="s">
        <v>1557</v>
      </c>
      <c r="H848" s="42" t="s">
        <v>3689</v>
      </c>
      <c r="I848" s="42" t="s">
        <v>10177</v>
      </c>
    </row>
    <row r="849" spans="1:9">
      <c r="A849" s="46">
        <v>30619980</v>
      </c>
      <c r="B849" s="42" t="s">
        <v>10376</v>
      </c>
      <c r="C849" s="42" t="s">
        <v>10377</v>
      </c>
      <c r="D849" s="42" t="s">
        <v>1591</v>
      </c>
      <c r="E849" s="42" t="s">
        <v>8693</v>
      </c>
      <c r="F849" s="42" t="s">
        <v>8673</v>
      </c>
      <c r="G849" s="42" t="s">
        <v>1557</v>
      </c>
      <c r="H849" s="42" t="s">
        <v>3689</v>
      </c>
      <c r="I849" s="42" t="s">
        <v>10177</v>
      </c>
    </row>
    <row r="850" spans="1:9">
      <c r="A850" s="46">
        <v>30619982</v>
      </c>
      <c r="B850" s="42" t="s">
        <v>10378</v>
      </c>
      <c r="C850" s="42" t="s">
        <v>10379</v>
      </c>
      <c r="D850" s="42" t="s">
        <v>1591</v>
      </c>
      <c r="E850" s="42" t="s">
        <v>8693</v>
      </c>
      <c r="F850" s="42" t="s">
        <v>8673</v>
      </c>
      <c r="G850" s="42" t="s">
        <v>1557</v>
      </c>
      <c r="H850" s="42" t="s">
        <v>3689</v>
      </c>
      <c r="I850" s="42" t="s">
        <v>10177</v>
      </c>
    </row>
    <row r="851" spans="1:9">
      <c r="A851" s="46">
        <v>30619986</v>
      </c>
      <c r="B851" s="42" t="s">
        <v>10380</v>
      </c>
      <c r="C851" s="42" t="s">
        <v>10381</v>
      </c>
      <c r="D851" s="42" t="s">
        <v>1591</v>
      </c>
      <c r="E851" s="42" t="s">
        <v>8693</v>
      </c>
      <c r="F851" s="42" t="s">
        <v>8673</v>
      </c>
      <c r="G851" s="42" t="s">
        <v>1557</v>
      </c>
      <c r="H851" s="42" t="s">
        <v>3689</v>
      </c>
      <c r="I851" s="42" t="s">
        <v>10177</v>
      </c>
    </row>
    <row r="852" spans="1:9">
      <c r="A852" s="46">
        <v>30619987</v>
      </c>
      <c r="B852" s="42" t="s">
        <v>10382</v>
      </c>
      <c r="C852" s="42" t="s">
        <v>10383</v>
      </c>
      <c r="D852" s="42" t="s">
        <v>1591</v>
      </c>
      <c r="E852" s="42" t="s">
        <v>8693</v>
      </c>
      <c r="F852" s="42" t="s">
        <v>8673</v>
      </c>
      <c r="G852" s="42" t="s">
        <v>1557</v>
      </c>
      <c r="H852" s="42" t="s">
        <v>3689</v>
      </c>
      <c r="I852" s="42" t="s">
        <v>10177</v>
      </c>
    </row>
    <row r="853" spans="1:9">
      <c r="A853" s="46">
        <v>30619989</v>
      </c>
      <c r="B853" s="42" t="s">
        <v>10384</v>
      </c>
      <c r="C853" s="42" t="s">
        <v>10385</v>
      </c>
      <c r="D853" s="42" t="s">
        <v>1591</v>
      </c>
      <c r="E853" s="42" t="s">
        <v>8693</v>
      </c>
      <c r="F853" s="42" t="s">
        <v>8673</v>
      </c>
      <c r="G853" s="42" t="s">
        <v>1557</v>
      </c>
      <c r="H853" s="42" t="s">
        <v>3689</v>
      </c>
      <c r="I853" s="42" t="s">
        <v>10177</v>
      </c>
    </row>
    <row r="854" spans="1:9">
      <c r="A854" s="46">
        <v>30619990</v>
      </c>
      <c r="B854" s="42" t="s">
        <v>10386</v>
      </c>
      <c r="C854" s="42" t="s">
        <v>10387</v>
      </c>
      <c r="D854" s="42" t="s">
        <v>1591</v>
      </c>
      <c r="E854" s="42" t="s">
        <v>8693</v>
      </c>
      <c r="F854" s="42" t="s">
        <v>8673</v>
      </c>
      <c r="G854" s="42" t="s">
        <v>1557</v>
      </c>
      <c r="H854" s="42" t="s">
        <v>3689</v>
      </c>
      <c r="I854" s="42" t="s">
        <v>10177</v>
      </c>
    </row>
    <row r="855" spans="1:9">
      <c r="A855" s="46">
        <v>30619992</v>
      </c>
      <c r="B855" s="42" t="s">
        <v>10388</v>
      </c>
      <c r="C855" s="42" t="s">
        <v>10389</v>
      </c>
      <c r="D855" s="42" t="s">
        <v>1591</v>
      </c>
      <c r="E855" s="42" t="s">
        <v>8693</v>
      </c>
      <c r="F855" s="42" t="s">
        <v>8673</v>
      </c>
      <c r="G855" s="42" t="s">
        <v>1557</v>
      </c>
      <c r="H855" s="42" t="s">
        <v>3689</v>
      </c>
      <c r="I855" s="42" t="s">
        <v>10177</v>
      </c>
    </row>
    <row r="856" spans="1:9">
      <c r="A856" s="46">
        <v>30619993</v>
      </c>
      <c r="B856" s="42" t="s">
        <v>10390</v>
      </c>
      <c r="C856" s="42" t="s">
        <v>10391</v>
      </c>
      <c r="D856" s="42" t="s">
        <v>1591</v>
      </c>
      <c r="E856" s="42" t="s">
        <v>8693</v>
      </c>
      <c r="F856" s="42" t="s">
        <v>8673</v>
      </c>
      <c r="G856" s="42" t="s">
        <v>1557</v>
      </c>
      <c r="H856" s="42" t="s">
        <v>3689</v>
      </c>
      <c r="I856" s="42" t="s">
        <v>10177</v>
      </c>
    </row>
    <row r="857" spans="1:9">
      <c r="A857" s="46">
        <v>30619994</v>
      </c>
      <c r="B857" s="42" t="s">
        <v>10392</v>
      </c>
      <c r="C857" s="42" t="s">
        <v>10393</v>
      </c>
      <c r="D857" s="42" t="s">
        <v>1591</v>
      </c>
      <c r="E857" s="42" t="s">
        <v>8693</v>
      </c>
      <c r="F857" s="42" t="s">
        <v>8673</v>
      </c>
      <c r="G857" s="42" t="s">
        <v>1557</v>
      </c>
      <c r="H857" s="42" t="s">
        <v>3689</v>
      </c>
      <c r="I857" s="42" t="s">
        <v>10177</v>
      </c>
    </row>
    <row r="858" spans="1:9">
      <c r="A858" s="46">
        <v>30619995</v>
      </c>
      <c r="B858" s="42" t="s">
        <v>10394</v>
      </c>
      <c r="C858" s="42" t="s">
        <v>10395</v>
      </c>
      <c r="D858" s="42" t="s">
        <v>1591</v>
      </c>
      <c r="E858" s="42" t="s">
        <v>8693</v>
      </c>
      <c r="F858" s="42" t="s">
        <v>8673</v>
      </c>
      <c r="G858" s="42" t="s">
        <v>1557</v>
      </c>
      <c r="H858" s="42" t="s">
        <v>3689</v>
      </c>
      <c r="I858" s="42" t="s">
        <v>10177</v>
      </c>
    </row>
    <row r="859" spans="1:9">
      <c r="A859" s="46">
        <v>30637134</v>
      </c>
      <c r="B859" s="42" t="s">
        <v>10396</v>
      </c>
      <c r="C859" s="42" t="s">
        <v>10397</v>
      </c>
      <c r="D859" s="42" t="s">
        <v>1727</v>
      </c>
      <c r="E859" s="42" t="s">
        <v>8672</v>
      </c>
      <c r="F859" s="42" t="s">
        <v>8673</v>
      </c>
      <c r="G859" s="42" t="s">
        <v>1557</v>
      </c>
      <c r="H859" s="42" t="s">
        <v>3689</v>
      </c>
      <c r="I859" s="42" t="s">
        <v>8674</v>
      </c>
    </row>
    <row r="860" spans="1:9">
      <c r="A860" s="46">
        <v>30725709</v>
      </c>
      <c r="B860" s="42" t="s">
        <v>10398</v>
      </c>
      <c r="C860" s="42" t="s">
        <v>10399</v>
      </c>
      <c r="D860" s="42" t="s">
        <v>1727</v>
      </c>
      <c r="E860" s="42" t="s">
        <v>8672</v>
      </c>
      <c r="F860" s="42" t="s">
        <v>8673</v>
      </c>
      <c r="G860" s="42" t="s">
        <v>1557</v>
      </c>
      <c r="H860" s="42" t="s">
        <v>3689</v>
      </c>
      <c r="I860" s="42" t="s">
        <v>8674</v>
      </c>
    </row>
    <row r="861" spans="1:9">
      <c r="A861" s="46">
        <v>30753352</v>
      </c>
      <c r="B861" s="42" t="s">
        <v>10400</v>
      </c>
      <c r="C861" s="42" t="s">
        <v>10401</v>
      </c>
      <c r="D861" s="42" t="s">
        <v>1727</v>
      </c>
      <c r="E861" s="42" t="s">
        <v>8747</v>
      </c>
      <c r="F861" s="42" t="s">
        <v>8673</v>
      </c>
      <c r="G861" s="42" t="s">
        <v>1557</v>
      </c>
      <c r="H861" s="42" t="s">
        <v>3689</v>
      </c>
      <c r="I861" s="42" t="s">
        <v>8674</v>
      </c>
    </row>
    <row r="862" spans="1:9">
      <c r="A862" s="46">
        <v>30753354</v>
      </c>
      <c r="B862" s="42" t="s">
        <v>10402</v>
      </c>
      <c r="C862" s="42" t="s">
        <v>10403</v>
      </c>
      <c r="D862" s="42" t="s">
        <v>1727</v>
      </c>
      <c r="E862" s="42" t="s">
        <v>8747</v>
      </c>
      <c r="F862" s="42" t="s">
        <v>8673</v>
      </c>
      <c r="G862" s="42" t="s">
        <v>1557</v>
      </c>
      <c r="H862" s="42" t="s">
        <v>3689</v>
      </c>
      <c r="I862" s="42" t="s">
        <v>8674</v>
      </c>
    </row>
    <row r="863" spans="1:9">
      <c r="A863" s="46">
        <v>30753356</v>
      </c>
      <c r="B863" s="42" t="s">
        <v>10404</v>
      </c>
      <c r="C863" s="42" t="s">
        <v>10405</v>
      </c>
      <c r="D863" s="42" t="s">
        <v>1727</v>
      </c>
      <c r="E863" s="42" t="s">
        <v>8747</v>
      </c>
      <c r="F863" s="42" t="s">
        <v>8673</v>
      </c>
      <c r="G863" s="42" t="s">
        <v>1557</v>
      </c>
      <c r="H863" s="42" t="s">
        <v>3689</v>
      </c>
      <c r="I863" s="42" t="s">
        <v>8674</v>
      </c>
    </row>
    <row r="864" spans="1:9">
      <c r="A864" s="46">
        <v>30753357</v>
      </c>
      <c r="B864" s="42" t="s">
        <v>10406</v>
      </c>
      <c r="C864" s="42" t="s">
        <v>10407</v>
      </c>
      <c r="D864" s="42" t="s">
        <v>1727</v>
      </c>
      <c r="E864" s="42" t="s">
        <v>8747</v>
      </c>
      <c r="F864" s="42" t="s">
        <v>8673</v>
      </c>
      <c r="G864" s="42" t="s">
        <v>1557</v>
      </c>
      <c r="H864" s="42" t="s">
        <v>3689</v>
      </c>
      <c r="I864" s="42" t="s">
        <v>8674</v>
      </c>
    </row>
    <row r="865" spans="1:9">
      <c r="A865" s="46">
        <v>30753358</v>
      </c>
      <c r="B865" s="42" t="s">
        <v>10408</v>
      </c>
      <c r="C865" s="42" t="s">
        <v>10409</v>
      </c>
      <c r="D865" s="42" t="s">
        <v>1727</v>
      </c>
      <c r="E865" s="42" t="s">
        <v>8747</v>
      </c>
      <c r="F865" s="42" t="s">
        <v>8673</v>
      </c>
      <c r="G865" s="42" t="s">
        <v>1557</v>
      </c>
      <c r="H865" s="42" t="s">
        <v>3689</v>
      </c>
      <c r="I865" s="42" t="s">
        <v>8674</v>
      </c>
    </row>
    <row r="866" spans="1:9">
      <c r="A866" s="46">
        <v>30753637</v>
      </c>
      <c r="B866" s="42" t="s">
        <v>10410</v>
      </c>
      <c r="C866" s="42" t="s">
        <v>10411</v>
      </c>
      <c r="D866" s="42" t="s">
        <v>1727</v>
      </c>
      <c r="E866" s="42" t="s">
        <v>8747</v>
      </c>
      <c r="F866" s="42" t="s">
        <v>8673</v>
      </c>
      <c r="G866" s="42" t="s">
        <v>1557</v>
      </c>
      <c r="H866" s="42" t="s">
        <v>3689</v>
      </c>
      <c r="I866" s="42" t="s">
        <v>8674</v>
      </c>
    </row>
    <row r="867" spans="1:9">
      <c r="A867" s="46">
        <v>30763197</v>
      </c>
      <c r="B867" s="42" t="s">
        <v>10412</v>
      </c>
      <c r="C867" s="42" t="s">
        <v>10413</v>
      </c>
      <c r="D867" s="42" t="s">
        <v>1628</v>
      </c>
      <c r="E867" s="42" t="s">
        <v>8693</v>
      </c>
      <c r="F867" s="42" t="s">
        <v>8673</v>
      </c>
      <c r="G867" s="42" t="s">
        <v>1557</v>
      </c>
      <c r="H867" s="42" t="s">
        <v>3689</v>
      </c>
      <c r="I867" s="42" t="s">
        <v>10414</v>
      </c>
    </row>
    <row r="868" spans="1:9">
      <c r="A868" s="46">
        <v>30763201</v>
      </c>
      <c r="B868" s="42" t="s">
        <v>10415</v>
      </c>
      <c r="C868" s="42" t="s">
        <v>10416</v>
      </c>
      <c r="D868" s="42" t="s">
        <v>1628</v>
      </c>
      <c r="E868" s="42" t="s">
        <v>8693</v>
      </c>
      <c r="F868" s="42" t="s">
        <v>8673</v>
      </c>
      <c r="G868" s="42" t="s">
        <v>1557</v>
      </c>
      <c r="H868" s="42" t="s">
        <v>3689</v>
      </c>
      <c r="I868" s="42" t="s">
        <v>10414</v>
      </c>
    </row>
    <row r="869" spans="1:9">
      <c r="A869" s="46">
        <v>30763202</v>
      </c>
      <c r="B869" s="42" t="s">
        <v>10417</v>
      </c>
      <c r="C869" s="42" t="s">
        <v>10418</v>
      </c>
      <c r="D869" s="42" t="s">
        <v>1628</v>
      </c>
      <c r="E869" s="42" t="s">
        <v>8693</v>
      </c>
      <c r="F869" s="42" t="s">
        <v>8673</v>
      </c>
      <c r="G869" s="42" t="s">
        <v>1557</v>
      </c>
      <c r="H869" s="42" t="s">
        <v>3689</v>
      </c>
      <c r="I869" s="42" t="s">
        <v>10414</v>
      </c>
    </row>
    <row r="870" spans="1:9">
      <c r="A870" s="46">
        <v>30763203</v>
      </c>
      <c r="B870" s="42" t="s">
        <v>10419</v>
      </c>
      <c r="C870" s="42" t="s">
        <v>10420</v>
      </c>
      <c r="D870" s="42" t="s">
        <v>1628</v>
      </c>
      <c r="E870" s="42" t="s">
        <v>8747</v>
      </c>
      <c r="F870" s="42" t="s">
        <v>8673</v>
      </c>
      <c r="G870" s="42" t="s">
        <v>1557</v>
      </c>
      <c r="H870" s="42" t="s">
        <v>3689</v>
      </c>
      <c r="I870" s="42" t="s">
        <v>10414</v>
      </c>
    </row>
    <row r="871" spans="1:9">
      <c r="A871" s="46">
        <v>30763205</v>
      </c>
      <c r="B871" s="42" t="s">
        <v>10421</v>
      </c>
      <c r="C871" s="42" t="s">
        <v>10422</v>
      </c>
      <c r="D871" s="42" t="s">
        <v>1628</v>
      </c>
      <c r="E871" s="42" t="s">
        <v>8747</v>
      </c>
      <c r="F871" s="42" t="s">
        <v>8673</v>
      </c>
      <c r="G871" s="42" t="s">
        <v>1557</v>
      </c>
      <c r="H871" s="42" t="s">
        <v>3689</v>
      </c>
      <c r="I871" s="42" t="s">
        <v>10414</v>
      </c>
    </row>
    <row r="872" spans="1:9">
      <c r="A872" s="46">
        <v>30763206</v>
      </c>
      <c r="B872" s="42" t="s">
        <v>10423</v>
      </c>
      <c r="C872" s="42" t="s">
        <v>10424</v>
      </c>
      <c r="D872" s="42" t="s">
        <v>1628</v>
      </c>
      <c r="E872" s="42" t="s">
        <v>8747</v>
      </c>
      <c r="F872" s="42" t="s">
        <v>8673</v>
      </c>
      <c r="G872" s="42" t="s">
        <v>1557</v>
      </c>
      <c r="H872" s="42" t="s">
        <v>3689</v>
      </c>
      <c r="I872" s="42" t="s">
        <v>10414</v>
      </c>
    </row>
    <row r="873" spans="1:9">
      <c r="A873" s="46">
        <v>30765560</v>
      </c>
      <c r="B873" s="42" t="s">
        <v>10425</v>
      </c>
      <c r="C873" s="42" t="s">
        <v>10426</v>
      </c>
      <c r="D873" s="42" t="s">
        <v>1628</v>
      </c>
      <c r="E873" s="42" t="s">
        <v>8693</v>
      </c>
      <c r="F873" s="42" t="s">
        <v>8673</v>
      </c>
      <c r="G873" s="42" t="s">
        <v>1557</v>
      </c>
      <c r="H873" s="42" t="s">
        <v>3689</v>
      </c>
      <c r="I873" s="42" t="s">
        <v>10414</v>
      </c>
    </row>
    <row r="874" spans="1:9">
      <c r="A874" s="46">
        <v>30765657</v>
      </c>
      <c r="B874" s="42" t="s">
        <v>10427</v>
      </c>
      <c r="C874" s="42" t="s">
        <v>10428</v>
      </c>
      <c r="D874" s="42" t="s">
        <v>1628</v>
      </c>
      <c r="E874" s="42" t="s">
        <v>8693</v>
      </c>
      <c r="F874" s="42" t="s">
        <v>8673</v>
      </c>
      <c r="G874" s="42" t="s">
        <v>1557</v>
      </c>
      <c r="H874" s="42" t="s">
        <v>3689</v>
      </c>
      <c r="I874" s="42" t="s">
        <v>10414</v>
      </c>
    </row>
    <row r="875" spans="1:9">
      <c r="A875" s="46">
        <v>30766690</v>
      </c>
      <c r="B875" s="42" t="s">
        <v>10429</v>
      </c>
      <c r="C875" s="42" t="s">
        <v>10430</v>
      </c>
      <c r="D875" s="42" t="s">
        <v>1628</v>
      </c>
      <c r="E875" s="42" t="s">
        <v>8672</v>
      </c>
      <c r="F875" s="42" t="s">
        <v>8673</v>
      </c>
      <c r="G875" s="42" t="s">
        <v>1557</v>
      </c>
      <c r="H875" s="42" t="s">
        <v>3689</v>
      </c>
      <c r="I875" s="42" t="s">
        <v>10414</v>
      </c>
    </row>
    <row r="876" spans="1:9">
      <c r="A876" s="46">
        <v>30766695</v>
      </c>
      <c r="B876" s="42" t="s">
        <v>10431</v>
      </c>
      <c r="C876" s="42" t="s">
        <v>10432</v>
      </c>
      <c r="D876" s="42" t="s">
        <v>1628</v>
      </c>
      <c r="E876" s="42" t="s">
        <v>8672</v>
      </c>
      <c r="F876" s="42" t="s">
        <v>8673</v>
      </c>
      <c r="G876" s="42" t="s">
        <v>1557</v>
      </c>
      <c r="H876" s="42" t="s">
        <v>3689</v>
      </c>
      <c r="I876" s="42" t="s">
        <v>10414</v>
      </c>
    </row>
    <row r="877" spans="1:9">
      <c r="A877" s="46">
        <v>30768030</v>
      </c>
      <c r="B877" s="42" t="s">
        <v>10433</v>
      </c>
      <c r="C877" s="42" t="s">
        <v>10434</v>
      </c>
      <c r="D877" s="42" t="s">
        <v>1628</v>
      </c>
      <c r="E877" s="42" t="s">
        <v>8747</v>
      </c>
      <c r="F877" s="42" t="s">
        <v>8673</v>
      </c>
      <c r="G877" s="42" t="s">
        <v>1557</v>
      </c>
      <c r="H877" s="42" t="s">
        <v>3689</v>
      </c>
      <c r="I877" s="42" t="s">
        <v>10414</v>
      </c>
    </row>
    <row r="878" spans="1:9">
      <c r="A878" s="46">
        <v>30768315</v>
      </c>
      <c r="B878" s="42" t="s">
        <v>10435</v>
      </c>
      <c r="C878" s="42" t="s">
        <v>10436</v>
      </c>
      <c r="D878" s="42" t="s">
        <v>1628</v>
      </c>
      <c r="E878" s="42" t="s">
        <v>8672</v>
      </c>
      <c r="F878" s="42" t="s">
        <v>8673</v>
      </c>
      <c r="G878" s="42" t="s">
        <v>1557</v>
      </c>
      <c r="H878" s="42" t="s">
        <v>3689</v>
      </c>
      <c r="I878" s="42" t="s">
        <v>10414</v>
      </c>
    </row>
    <row r="879" spans="1:9">
      <c r="A879" s="46">
        <v>30933266</v>
      </c>
      <c r="B879" s="42" t="s">
        <v>10437</v>
      </c>
      <c r="C879" s="42" t="s">
        <v>10438</v>
      </c>
      <c r="D879" s="42" t="s">
        <v>5521</v>
      </c>
      <c r="E879" s="42" t="s">
        <v>8672</v>
      </c>
      <c r="F879" s="42" t="s">
        <v>8673</v>
      </c>
      <c r="G879" s="42" t="s">
        <v>1557</v>
      </c>
      <c r="H879" s="42" t="s">
        <v>3689</v>
      </c>
      <c r="I879" s="42" t="s">
        <v>10439</v>
      </c>
    </row>
    <row r="880" spans="1:9">
      <c r="A880" s="46">
        <v>30943259</v>
      </c>
      <c r="B880" s="42" t="s">
        <v>10440</v>
      </c>
      <c r="C880" s="42" t="s">
        <v>10441</v>
      </c>
      <c r="D880" s="42" t="s">
        <v>1625</v>
      </c>
      <c r="E880" s="42" t="s">
        <v>8693</v>
      </c>
      <c r="F880" s="42" t="s">
        <v>8673</v>
      </c>
      <c r="G880" s="42" t="s">
        <v>1557</v>
      </c>
      <c r="H880" s="42" t="s">
        <v>3689</v>
      </c>
      <c r="I880" s="42" t="s">
        <v>10442</v>
      </c>
    </row>
    <row r="881" spans="1:9">
      <c r="A881" s="46">
        <v>30943260</v>
      </c>
      <c r="B881" s="42" t="s">
        <v>10443</v>
      </c>
      <c r="C881" s="42" t="s">
        <v>10444</v>
      </c>
      <c r="D881" s="42" t="s">
        <v>1625</v>
      </c>
      <c r="E881" s="42" t="s">
        <v>8672</v>
      </c>
      <c r="F881" s="42" t="s">
        <v>8673</v>
      </c>
      <c r="G881" s="42" t="s">
        <v>1557</v>
      </c>
      <c r="H881" s="42" t="s">
        <v>3689</v>
      </c>
      <c r="I881" s="42" t="s">
        <v>10442</v>
      </c>
    </row>
    <row r="882" spans="1:9">
      <c r="A882" s="46">
        <v>30943261</v>
      </c>
      <c r="B882" s="42" t="s">
        <v>10445</v>
      </c>
      <c r="C882" s="42" t="s">
        <v>10446</v>
      </c>
      <c r="D882" s="42" t="s">
        <v>1625</v>
      </c>
      <c r="E882" s="42" t="s">
        <v>8747</v>
      </c>
      <c r="F882" s="42" t="s">
        <v>8673</v>
      </c>
      <c r="G882" s="42" t="s">
        <v>1557</v>
      </c>
      <c r="H882" s="42" t="s">
        <v>3689</v>
      </c>
      <c r="I882" s="42" t="s">
        <v>10442</v>
      </c>
    </row>
    <row r="883" spans="1:9">
      <c r="A883" s="46">
        <v>30943262</v>
      </c>
      <c r="B883" s="42" t="s">
        <v>10447</v>
      </c>
      <c r="C883" s="42" t="s">
        <v>10448</v>
      </c>
      <c r="D883" s="42" t="s">
        <v>1625</v>
      </c>
      <c r="E883" s="42" t="s">
        <v>8747</v>
      </c>
      <c r="F883" s="42" t="s">
        <v>8673</v>
      </c>
      <c r="G883" s="42" t="s">
        <v>1557</v>
      </c>
      <c r="H883" s="42" t="s">
        <v>3689</v>
      </c>
      <c r="I883" s="42" t="s">
        <v>10442</v>
      </c>
    </row>
    <row r="884" spans="1:9">
      <c r="A884" s="46">
        <v>30943263</v>
      </c>
      <c r="B884" s="42" t="s">
        <v>10449</v>
      </c>
      <c r="C884" s="42" t="s">
        <v>10450</v>
      </c>
      <c r="D884" s="42" t="s">
        <v>1625</v>
      </c>
      <c r="E884" s="42" t="s">
        <v>8747</v>
      </c>
      <c r="F884" s="42" t="s">
        <v>8673</v>
      </c>
      <c r="G884" s="42" t="s">
        <v>1557</v>
      </c>
      <c r="H884" s="42" t="s">
        <v>3689</v>
      </c>
      <c r="I884" s="42" t="s">
        <v>10442</v>
      </c>
    </row>
    <row r="885" spans="1:9">
      <c r="A885" s="46">
        <v>30943264</v>
      </c>
      <c r="B885" s="42" t="s">
        <v>10451</v>
      </c>
      <c r="C885" s="42" t="s">
        <v>10452</v>
      </c>
      <c r="D885" s="42" t="s">
        <v>1625</v>
      </c>
      <c r="E885" s="42" t="s">
        <v>8693</v>
      </c>
      <c r="F885" s="42" t="s">
        <v>8673</v>
      </c>
      <c r="G885" s="42" t="s">
        <v>1557</v>
      </c>
      <c r="H885" s="42" t="s">
        <v>3689</v>
      </c>
      <c r="I885" s="42" t="s">
        <v>10442</v>
      </c>
    </row>
    <row r="886" spans="1:9">
      <c r="A886" s="46">
        <v>30943265</v>
      </c>
      <c r="B886" s="42" t="s">
        <v>10453</v>
      </c>
      <c r="C886" s="42" t="s">
        <v>10454</v>
      </c>
      <c r="D886" s="42" t="s">
        <v>1625</v>
      </c>
      <c r="E886" s="42" t="s">
        <v>8747</v>
      </c>
      <c r="F886" s="42" t="s">
        <v>8673</v>
      </c>
      <c r="G886" s="42" t="s">
        <v>1557</v>
      </c>
      <c r="H886" s="42" t="s">
        <v>3689</v>
      </c>
      <c r="I886" s="42" t="s">
        <v>10442</v>
      </c>
    </row>
    <row r="887" spans="1:9">
      <c r="A887" s="46">
        <v>30943268</v>
      </c>
      <c r="B887" s="42" t="s">
        <v>10455</v>
      </c>
      <c r="C887" s="42" t="s">
        <v>10456</v>
      </c>
      <c r="D887" s="42" t="s">
        <v>1625</v>
      </c>
      <c r="E887" s="42" t="s">
        <v>8693</v>
      </c>
      <c r="F887" s="42" t="s">
        <v>8673</v>
      </c>
      <c r="G887" s="42" t="s">
        <v>1557</v>
      </c>
      <c r="H887" s="42" t="s">
        <v>3689</v>
      </c>
      <c r="I887" s="42" t="s">
        <v>10442</v>
      </c>
    </row>
    <row r="888" spans="1:9">
      <c r="A888" s="46">
        <v>30943269</v>
      </c>
      <c r="B888" s="42" t="s">
        <v>10457</v>
      </c>
      <c r="C888" s="42" t="s">
        <v>10458</v>
      </c>
      <c r="D888" s="42" t="s">
        <v>1625</v>
      </c>
      <c r="E888" s="42" t="s">
        <v>8672</v>
      </c>
      <c r="F888" s="42" t="s">
        <v>8673</v>
      </c>
      <c r="G888" s="42" t="s">
        <v>1557</v>
      </c>
      <c r="H888" s="42" t="s">
        <v>3689</v>
      </c>
      <c r="I888" s="42" t="s">
        <v>10442</v>
      </c>
    </row>
    <row r="889" spans="1:9">
      <c r="A889" s="46">
        <v>30943270</v>
      </c>
      <c r="B889" s="42" t="s">
        <v>10459</v>
      </c>
      <c r="C889" s="42" t="s">
        <v>10460</v>
      </c>
      <c r="D889" s="42" t="s">
        <v>1625</v>
      </c>
      <c r="E889" s="42" t="s">
        <v>8672</v>
      </c>
      <c r="F889" s="42" t="s">
        <v>8673</v>
      </c>
      <c r="G889" s="42" t="s">
        <v>1557</v>
      </c>
      <c r="H889" s="42" t="s">
        <v>3689</v>
      </c>
      <c r="I889" s="42" t="s">
        <v>10442</v>
      </c>
    </row>
    <row r="890" spans="1:9">
      <c r="A890" s="46">
        <v>30943271</v>
      </c>
      <c r="B890" s="42" t="s">
        <v>10461</v>
      </c>
      <c r="C890" s="42" t="s">
        <v>10462</v>
      </c>
      <c r="D890" s="42" t="s">
        <v>1625</v>
      </c>
      <c r="E890" s="42" t="s">
        <v>8747</v>
      </c>
      <c r="F890" s="42" t="s">
        <v>8673</v>
      </c>
      <c r="G890" s="42" t="s">
        <v>1557</v>
      </c>
      <c r="H890" s="42" t="s">
        <v>3689</v>
      </c>
      <c r="I890" s="42" t="s">
        <v>10442</v>
      </c>
    </row>
    <row r="891" spans="1:9">
      <c r="A891" s="46">
        <v>30943272</v>
      </c>
      <c r="B891" s="42" t="s">
        <v>10463</v>
      </c>
      <c r="C891" s="42" t="s">
        <v>10464</v>
      </c>
      <c r="D891" s="42" t="s">
        <v>1625</v>
      </c>
      <c r="E891" s="42" t="s">
        <v>8747</v>
      </c>
      <c r="F891" s="42" t="s">
        <v>8673</v>
      </c>
      <c r="G891" s="42" t="s">
        <v>1557</v>
      </c>
      <c r="H891" s="42" t="s">
        <v>3689</v>
      </c>
      <c r="I891" s="42" t="s">
        <v>10442</v>
      </c>
    </row>
    <row r="892" spans="1:9">
      <c r="A892" s="46">
        <v>30943273</v>
      </c>
      <c r="B892" s="42" t="s">
        <v>10465</v>
      </c>
      <c r="C892" s="42" t="s">
        <v>10466</v>
      </c>
      <c r="D892" s="42" t="s">
        <v>1625</v>
      </c>
      <c r="E892" s="42" t="s">
        <v>8693</v>
      </c>
      <c r="F892" s="42" t="s">
        <v>8673</v>
      </c>
      <c r="G892" s="42" t="s">
        <v>1557</v>
      </c>
      <c r="H892" s="42" t="s">
        <v>3689</v>
      </c>
      <c r="I892" s="42" t="s">
        <v>10442</v>
      </c>
    </row>
    <row r="893" spans="1:9">
      <c r="A893" s="46">
        <v>30943274</v>
      </c>
      <c r="B893" s="42" t="s">
        <v>10467</v>
      </c>
      <c r="C893" s="42" t="s">
        <v>10468</v>
      </c>
      <c r="D893" s="42" t="s">
        <v>1625</v>
      </c>
      <c r="E893" s="42" t="s">
        <v>8693</v>
      </c>
      <c r="F893" s="42" t="s">
        <v>8673</v>
      </c>
      <c r="G893" s="42" t="s">
        <v>1557</v>
      </c>
      <c r="H893" s="42" t="s">
        <v>3689</v>
      </c>
      <c r="I893" s="42" t="s">
        <v>10442</v>
      </c>
    </row>
    <row r="894" spans="1:9">
      <c r="A894" s="46">
        <v>30943275</v>
      </c>
      <c r="B894" s="42" t="s">
        <v>10469</v>
      </c>
      <c r="C894" s="42" t="s">
        <v>10470</v>
      </c>
      <c r="D894" s="42" t="s">
        <v>1625</v>
      </c>
      <c r="E894" s="42" t="s">
        <v>8672</v>
      </c>
      <c r="F894" s="42" t="s">
        <v>8673</v>
      </c>
      <c r="G894" s="42" t="s">
        <v>1557</v>
      </c>
      <c r="H894" s="42" t="s">
        <v>3689</v>
      </c>
      <c r="I894" s="42" t="s">
        <v>10442</v>
      </c>
    </row>
    <row r="895" spans="1:9">
      <c r="A895" s="46">
        <v>30943553</v>
      </c>
      <c r="B895" s="42" t="s">
        <v>10471</v>
      </c>
      <c r="C895" s="42" t="s">
        <v>10472</v>
      </c>
      <c r="D895" s="42" t="s">
        <v>1625</v>
      </c>
      <c r="E895" s="42" t="s">
        <v>8693</v>
      </c>
      <c r="F895" s="42" t="s">
        <v>8673</v>
      </c>
      <c r="G895" s="42" t="s">
        <v>1557</v>
      </c>
      <c r="H895" s="42" t="s">
        <v>3689</v>
      </c>
      <c r="I895" s="42" t="s">
        <v>10442</v>
      </c>
    </row>
    <row r="896" spans="1:9">
      <c r="A896" s="46">
        <v>30943554</v>
      </c>
      <c r="B896" s="42" t="s">
        <v>10473</v>
      </c>
      <c r="C896" s="42" t="s">
        <v>10474</v>
      </c>
      <c r="D896" s="42" t="s">
        <v>1625</v>
      </c>
      <c r="E896" s="42" t="s">
        <v>8693</v>
      </c>
      <c r="F896" s="42" t="s">
        <v>8673</v>
      </c>
      <c r="G896" s="42" t="s">
        <v>1557</v>
      </c>
      <c r="H896" s="42" t="s">
        <v>3689</v>
      </c>
      <c r="I896" s="42" t="s">
        <v>10442</v>
      </c>
    </row>
    <row r="897" spans="1:9">
      <c r="A897" s="46">
        <v>30943555</v>
      </c>
      <c r="B897" s="42" t="s">
        <v>10475</v>
      </c>
      <c r="C897" s="42" t="s">
        <v>10476</v>
      </c>
      <c r="D897" s="42" t="s">
        <v>1625</v>
      </c>
      <c r="E897" s="42" t="s">
        <v>8693</v>
      </c>
      <c r="F897" s="42" t="s">
        <v>8673</v>
      </c>
      <c r="G897" s="42" t="s">
        <v>1557</v>
      </c>
      <c r="H897" s="42" t="s">
        <v>3689</v>
      </c>
      <c r="I897" s="42" t="s">
        <v>10442</v>
      </c>
    </row>
    <row r="898" spans="1:9">
      <c r="A898" s="46">
        <v>30946400</v>
      </c>
      <c r="B898" s="42" t="s">
        <v>10477</v>
      </c>
      <c r="C898" s="42" t="s">
        <v>10478</v>
      </c>
      <c r="D898" s="42" t="s">
        <v>1625</v>
      </c>
      <c r="E898" s="42" t="s">
        <v>8747</v>
      </c>
      <c r="F898" s="42" t="s">
        <v>8673</v>
      </c>
      <c r="G898" s="42" t="s">
        <v>1557</v>
      </c>
      <c r="H898" s="42" t="s">
        <v>3689</v>
      </c>
      <c r="I898" s="42" t="s">
        <v>10442</v>
      </c>
    </row>
    <row r="899" spans="1:9">
      <c r="A899" s="46">
        <v>30946401</v>
      </c>
      <c r="B899" s="42" t="s">
        <v>10479</v>
      </c>
      <c r="C899" s="42" t="s">
        <v>10480</v>
      </c>
      <c r="D899" s="42" t="s">
        <v>1625</v>
      </c>
      <c r="E899" s="42" t="s">
        <v>8747</v>
      </c>
      <c r="F899" s="42" t="s">
        <v>8673</v>
      </c>
      <c r="G899" s="42" t="s">
        <v>1557</v>
      </c>
      <c r="H899" s="42" t="s">
        <v>3689</v>
      </c>
      <c r="I899" s="42" t="s">
        <v>10442</v>
      </c>
    </row>
    <row r="900" spans="1:9">
      <c r="A900" s="46">
        <v>30946402</v>
      </c>
      <c r="B900" s="42" t="s">
        <v>10481</v>
      </c>
      <c r="C900" s="42" t="s">
        <v>10482</v>
      </c>
      <c r="D900" s="42" t="s">
        <v>1625</v>
      </c>
      <c r="E900" s="42" t="s">
        <v>8747</v>
      </c>
      <c r="F900" s="42" t="s">
        <v>8673</v>
      </c>
      <c r="G900" s="42" t="s">
        <v>1557</v>
      </c>
      <c r="H900" s="42" t="s">
        <v>3689</v>
      </c>
      <c r="I900" s="42" t="s">
        <v>10442</v>
      </c>
    </row>
    <row r="901" spans="1:9">
      <c r="A901" s="46">
        <v>30946600</v>
      </c>
      <c r="B901" s="42" t="s">
        <v>10483</v>
      </c>
      <c r="C901" s="42" t="s">
        <v>10484</v>
      </c>
      <c r="D901" s="42" t="s">
        <v>1625</v>
      </c>
      <c r="E901" s="42" t="s">
        <v>8747</v>
      </c>
      <c r="F901" s="42" t="s">
        <v>8673</v>
      </c>
      <c r="G901" s="42" t="s">
        <v>1557</v>
      </c>
      <c r="H901" s="42" t="s">
        <v>3689</v>
      </c>
      <c r="I901" s="42" t="s">
        <v>10442</v>
      </c>
    </row>
    <row r="902" spans="1:9">
      <c r="A902" s="46">
        <v>30946729</v>
      </c>
      <c r="B902" s="42" t="s">
        <v>10485</v>
      </c>
      <c r="C902" s="42" t="s">
        <v>10486</v>
      </c>
      <c r="D902" s="42" t="s">
        <v>1625</v>
      </c>
      <c r="E902" s="42" t="s">
        <v>8747</v>
      </c>
      <c r="F902" s="42" t="s">
        <v>8673</v>
      </c>
      <c r="G902" s="42" t="s">
        <v>1557</v>
      </c>
      <c r="H902" s="42" t="s">
        <v>3689</v>
      </c>
      <c r="I902" s="42" t="s">
        <v>10442</v>
      </c>
    </row>
    <row r="903" spans="1:9">
      <c r="A903" s="46">
        <v>30946730</v>
      </c>
      <c r="B903" s="42" t="s">
        <v>10487</v>
      </c>
      <c r="C903" s="42" t="s">
        <v>10488</v>
      </c>
      <c r="D903" s="42" t="s">
        <v>1625</v>
      </c>
      <c r="E903" s="42" t="s">
        <v>8747</v>
      </c>
      <c r="F903" s="42" t="s">
        <v>8673</v>
      </c>
      <c r="G903" s="42" t="s">
        <v>1557</v>
      </c>
      <c r="H903" s="42" t="s">
        <v>3689</v>
      </c>
      <c r="I903" s="42" t="s">
        <v>10442</v>
      </c>
    </row>
    <row r="904" spans="1:9">
      <c r="A904" s="46">
        <v>30946731</v>
      </c>
      <c r="B904" s="42" t="s">
        <v>10489</v>
      </c>
      <c r="C904" s="42" t="s">
        <v>10490</v>
      </c>
      <c r="D904" s="42" t="s">
        <v>1625</v>
      </c>
      <c r="E904" s="42" t="s">
        <v>8693</v>
      </c>
      <c r="F904" s="42" t="s">
        <v>8673</v>
      </c>
      <c r="G904" s="42" t="s">
        <v>1557</v>
      </c>
      <c r="H904" s="42" t="s">
        <v>3689</v>
      </c>
      <c r="I904" s="42" t="s">
        <v>10442</v>
      </c>
    </row>
    <row r="905" spans="1:9">
      <c r="A905" s="46">
        <v>30953756</v>
      </c>
      <c r="B905" s="42" t="s">
        <v>10491</v>
      </c>
      <c r="C905" s="42" t="s">
        <v>10492</v>
      </c>
      <c r="D905" s="42" t="s">
        <v>1622</v>
      </c>
      <c r="E905" s="42" t="s">
        <v>8747</v>
      </c>
      <c r="F905" s="42" t="s">
        <v>8673</v>
      </c>
      <c r="G905" s="42" t="s">
        <v>1557</v>
      </c>
      <c r="H905" s="42" t="s">
        <v>3689</v>
      </c>
      <c r="I905" s="42" t="s">
        <v>10493</v>
      </c>
    </row>
    <row r="906" spans="1:9">
      <c r="A906" s="46">
        <v>30953758</v>
      </c>
      <c r="B906" s="42" t="s">
        <v>10494</v>
      </c>
      <c r="C906" s="42" t="s">
        <v>10495</v>
      </c>
      <c r="D906" s="42" t="s">
        <v>1622</v>
      </c>
      <c r="E906" s="42" t="s">
        <v>8747</v>
      </c>
      <c r="F906" s="42" t="s">
        <v>8673</v>
      </c>
      <c r="G906" s="42" t="s">
        <v>1557</v>
      </c>
      <c r="H906" s="42" t="s">
        <v>3689</v>
      </c>
      <c r="I906" s="42" t="s">
        <v>10493</v>
      </c>
    </row>
    <row r="907" spans="1:9">
      <c r="A907" s="46">
        <v>30953761</v>
      </c>
      <c r="B907" s="42" t="s">
        <v>10496</v>
      </c>
      <c r="C907" s="42" t="s">
        <v>10497</v>
      </c>
      <c r="D907" s="42" t="s">
        <v>1622</v>
      </c>
      <c r="E907" s="42" t="s">
        <v>8747</v>
      </c>
      <c r="F907" s="42" t="s">
        <v>8673</v>
      </c>
      <c r="G907" s="42" t="s">
        <v>1557</v>
      </c>
      <c r="H907" s="42" t="s">
        <v>3689</v>
      </c>
      <c r="I907" s="42" t="s">
        <v>10493</v>
      </c>
    </row>
    <row r="908" spans="1:9">
      <c r="A908" s="46">
        <v>30953762</v>
      </c>
      <c r="B908" s="42" t="s">
        <v>10498</v>
      </c>
      <c r="C908" s="42" t="s">
        <v>10499</v>
      </c>
      <c r="D908" s="42" t="s">
        <v>1622</v>
      </c>
      <c r="E908" s="42" t="s">
        <v>8747</v>
      </c>
      <c r="F908" s="42" t="s">
        <v>8673</v>
      </c>
      <c r="G908" s="42" t="s">
        <v>1557</v>
      </c>
      <c r="H908" s="42" t="s">
        <v>3689</v>
      </c>
      <c r="I908" s="42" t="s">
        <v>10493</v>
      </c>
    </row>
    <row r="909" spans="1:9">
      <c r="A909" s="46">
        <v>30953763</v>
      </c>
      <c r="B909" s="42" t="s">
        <v>10500</v>
      </c>
      <c r="C909" s="42" t="s">
        <v>10501</v>
      </c>
      <c r="D909" s="42" t="s">
        <v>1622</v>
      </c>
      <c r="E909" s="42" t="s">
        <v>8747</v>
      </c>
      <c r="F909" s="42" t="s">
        <v>8673</v>
      </c>
      <c r="G909" s="42" t="s">
        <v>1557</v>
      </c>
      <c r="H909" s="42" t="s">
        <v>3689</v>
      </c>
      <c r="I909" s="42" t="s">
        <v>10493</v>
      </c>
    </row>
    <row r="910" spans="1:9">
      <c r="A910" s="46">
        <v>30953764</v>
      </c>
      <c r="B910" s="42" t="s">
        <v>10502</v>
      </c>
      <c r="C910" s="42" t="s">
        <v>10503</v>
      </c>
      <c r="D910" s="42" t="s">
        <v>1622</v>
      </c>
      <c r="E910" s="42" t="s">
        <v>8747</v>
      </c>
      <c r="F910" s="42" t="s">
        <v>8673</v>
      </c>
      <c r="G910" s="42" t="s">
        <v>1557</v>
      </c>
      <c r="H910" s="42" t="s">
        <v>3689</v>
      </c>
      <c r="I910" s="42" t="s">
        <v>10493</v>
      </c>
    </row>
    <row r="911" spans="1:9">
      <c r="A911" s="46">
        <v>30953857</v>
      </c>
      <c r="B911" s="42" t="s">
        <v>10504</v>
      </c>
      <c r="C911" s="42" t="s">
        <v>10505</v>
      </c>
      <c r="D911" s="42" t="s">
        <v>1622</v>
      </c>
      <c r="E911" s="42" t="s">
        <v>8672</v>
      </c>
      <c r="F911" s="42" t="s">
        <v>8673</v>
      </c>
      <c r="G911" s="42" t="s">
        <v>1557</v>
      </c>
      <c r="H911" s="42" t="s">
        <v>3689</v>
      </c>
      <c r="I911" s="42" t="s">
        <v>10493</v>
      </c>
    </row>
    <row r="912" spans="1:9">
      <c r="A912" s="46">
        <v>30957854</v>
      </c>
      <c r="B912" s="42" t="s">
        <v>10506</v>
      </c>
      <c r="C912" s="42" t="s">
        <v>10507</v>
      </c>
      <c r="D912" s="42" t="s">
        <v>1622</v>
      </c>
      <c r="E912" s="42" t="s">
        <v>8693</v>
      </c>
      <c r="F912" s="42" t="s">
        <v>8673</v>
      </c>
      <c r="G912" s="42" t="s">
        <v>1557</v>
      </c>
      <c r="H912" s="42" t="s">
        <v>3689</v>
      </c>
      <c r="I912" s="42" t="s">
        <v>10493</v>
      </c>
    </row>
    <row r="913" spans="1:9">
      <c r="A913" s="46">
        <v>30957855</v>
      </c>
      <c r="B913" s="42" t="s">
        <v>10508</v>
      </c>
      <c r="C913" s="42" t="s">
        <v>10509</v>
      </c>
      <c r="D913" s="42" t="s">
        <v>1622</v>
      </c>
      <c r="E913" s="42" t="s">
        <v>8693</v>
      </c>
      <c r="F913" s="42" t="s">
        <v>8673</v>
      </c>
      <c r="G913" s="42" t="s">
        <v>1557</v>
      </c>
      <c r="H913" s="42" t="s">
        <v>3689</v>
      </c>
      <c r="I913" s="42" t="s">
        <v>10493</v>
      </c>
    </row>
    <row r="914" spans="1:9">
      <c r="A914" s="46">
        <v>30957856</v>
      </c>
      <c r="B914" s="42" t="s">
        <v>10510</v>
      </c>
      <c r="C914" s="42" t="s">
        <v>10511</v>
      </c>
      <c r="D914" s="42" t="s">
        <v>1622</v>
      </c>
      <c r="E914" s="42" t="s">
        <v>8693</v>
      </c>
      <c r="F914" s="42" t="s">
        <v>8673</v>
      </c>
      <c r="G914" s="42" t="s">
        <v>1557</v>
      </c>
      <c r="H914" s="42" t="s">
        <v>3689</v>
      </c>
      <c r="I914" s="42" t="s">
        <v>10493</v>
      </c>
    </row>
    <row r="915" spans="1:9">
      <c r="A915" s="46">
        <v>30957857</v>
      </c>
      <c r="B915" s="42" t="s">
        <v>10512</v>
      </c>
      <c r="C915" s="42" t="s">
        <v>10513</v>
      </c>
      <c r="D915" s="42" t="s">
        <v>1622</v>
      </c>
      <c r="E915" s="42" t="s">
        <v>8693</v>
      </c>
      <c r="F915" s="42" t="s">
        <v>8673</v>
      </c>
      <c r="G915" s="42" t="s">
        <v>1557</v>
      </c>
      <c r="H915" s="42" t="s">
        <v>3689</v>
      </c>
      <c r="I915" s="42" t="s">
        <v>10493</v>
      </c>
    </row>
    <row r="916" spans="1:9">
      <c r="A916" s="46">
        <v>30958854</v>
      </c>
      <c r="B916" s="42" t="s">
        <v>10514</v>
      </c>
      <c r="C916" s="42" t="s">
        <v>10515</v>
      </c>
      <c r="D916" s="42" t="s">
        <v>1622</v>
      </c>
      <c r="E916" s="42" t="s">
        <v>8693</v>
      </c>
      <c r="F916" s="42" t="s">
        <v>8673</v>
      </c>
      <c r="G916" s="42" t="s">
        <v>1557</v>
      </c>
      <c r="H916" s="42" t="s">
        <v>3689</v>
      </c>
      <c r="I916" s="42" t="s">
        <v>10493</v>
      </c>
    </row>
    <row r="917" spans="1:9">
      <c r="A917" s="46">
        <v>30958855</v>
      </c>
      <c r="B917" s="42" t="s">
        <v>10516</v>
      </c>
      <c r="C917" s="42" t="s">
        <v>10517</v>
      </c>
      <c r="D917" s="42" t="s">
        <v>1622</v>
      </c>
      <c r="E917" s="42" t="s">
        <v>8693</v>
      </c>
      <c r="F917" s="42" t="s">
        <v>8673</v>
      </c>
      <c r="G917" s="42" t="s">
        <v>1557</v>
      </c>
      <c r="H917" s="42" t="s">
        <v>3689</v>
      </c>
      <c r="I917" s="42" t="s">
        <v>10493</v>
      </c>
    </row>
    <row r="918" spans="1:9">
      <c r="A918" s="46">
        <v>30958856</v>
      </c>
      <c r="B918" s="42" t="s">
        <v>10518</v>
      </c>
      <c r="C918" s="42" t="s">
        <v>10519</v>
      </c>
      <c r="D918" s="42" t="s">
        <v>1622</v>
      </c>
      <c r="E918" s="42" t="s">
        <v>8693</v>
      </c>
      <c r="F918" s="42" t="s">
        <v>8673</v>
      </c>
      <c r="G918" s="42" t="s">
        <v>1557</v>
      </c>
      <c r="H918" s="42" t="s">
        <v>3689</v>
      </c>
      <c r="I918" s="42" t="s">
        <v>10493</v>
      </c>
    </row>
    <row r="919" spans="1:9">
      <c r="A919" s="46">
        <v>30958857</v>
      </c>
      <c r="B919" s="42" t="s">
        <v>10520</v>
      </c>
      <c r="C919" s="42" t="s">
        <v>10521</v>
      </c>
      <c r="D919" s="42" t="s">
        <v>1622</v>
      </c>
      <c r="E919" s="42" t="s">
        <v>8693</v>
      </c>
      <c r="F919" s="42" t="s">
        <v>8673</v>
      </c>
      <c r="G919" s="42" t="s">
        <v>1557</v>
      </c>
      <c r="H919" s="42" t="s">
        <v>3689</v>
      </c>
      <c r="I919" s="42" t="s">
        <v>10493</v>
      </c>
    </row>
    <row r="920" spans="1:9">
      <c r="A920" s="46">
        <v>30958858</v>
      </c>
      <c r="B920" s="42" t="s">
        <v>10522</v>
      </c>
      <c r="C920" s="42" t="s">
        <v>10523</v>
      </c>
      <c r="D920" s="42" t="s">
        <v>1622</v>
      </c>
      <c r="E920" s="42" t="s">
        <v>8693</v>
      </c>
      <c r="F920" s="42" t="s">
        <v>8673</v>
      </c>
      <c r="G920" s="42" t="s">
        <v>1557</v>
      </c>
      <c r="H920" s="42" t="s">
        <v>3689</v>
      </c>
      <c r="I920" s="42" t="s">
        <v>10493</v>
      </c>
    </row>
    <row r="921" spans="1:9">
      <c r="A921" s="46">
        <v>30959854</v>
      </c>
      <c r="B921" s="42" t="s">
        <v>10524</v>
      </c>
      <c r="C921" s="42" t="s">
        <v>10525</v>
      </c>
      <c r="D921" s="42" t="s">
        <v>1622</v>
      </c>
      <c r="E921" s="42" t="s">
        <v>8693</v>
      </c>
      <c r="F921" s="42" t="s">
        <v>8673</v>
      </c>
      <c r="G921" s="42" t="s">
        <v>1557</v>
      </c>
      <c r="H921" s="42" t="s">
        <v>3689</v>
      </c>
      <c r="I921" s="42" t="s">
        <v>10493</v>
      </c>
    </row>
    <row r="922" spans="1:9">
      <c r="A922" s="46">
        <v>30959855</v>
      </c>
      <c r="B922" s="42" t="s">
        <v>10526</v>
      </c>
      <c r="C922" s="42" t="s">
        <v>10527</v>
      </c>
      <c r="D922" s="42" t="s">
        <v>1622</v>
      </c>
      <c r="E922" s="42" t="s">
        <v>8693</v>
      </c>
      <c r="F922" s="42" t="s">
        <v>8673</v>
      </c>
      <c r="G922" s="42" t="s">
        <v>1557</v>
      </c>
      <c r="H922" s="42" t="s">
        <v>3689</v>
      </c>
      <c r="I922" s="42" t="s">
        <v>10493</v>
      </c>
    </row>
    <row r="923" spans="1:9">
      <c r="A923" s="46">
        <v>30959856</v>
      </c>
      <c r="B923" s="42" t="s">
        <v>10528</v>
      </c>
      <c r="C923" s="42" t="s">
        <v>10529</v>
      </c>
      <c r="D923" s="42" t="s">
        <v>1622</v>
      </c>
      <c r="E923" s="42" t="s">
        <v>8693</v>
      </c>
      <c r="F923" s="42" t="s">
        <v>8673</v>
      </c>
      <c r="G923" s="42" t="s">
        <v>1557</v>
      </c>
      <c r="H923" s="42" t="s">
        <v>3689</v>
      </c>
      <c r="I923" s="42" t="s">
        <v>10493</v>
      </c>
    </row>
    <row r="924" spans="1:9">
      <c r="A924" s="46">
        <v>30959857</v>
      </c>
      <c r="B924" s="42" t="s">
        <v>10530</v>
      </c>
      <c r="C924" s="42" t="s">
        <v>10531</v>
      </c>
      <c r="D924" s="42" t="s">
        <v>1622</v>
      </c>
      <c r="E924" s="42" t="s">
        <v>8693</v>
      </c>
      <c r="F924" s="42" t="s">
        <v>8673</v>
      </c>
      <c r="G924" s="42" t="s">
        <v>1557</v>
      </c>
      <c r="H924" s="42" t="s">
        <v>3689</v>
      </c>
      <c r="I924" s="42" t="s">
        <v>10493</v>
      </c>
    </row>
    <row r="925" spans="1:9">
      <c r="A925" s="46">
        <v>30963800</v>
      </c>
      <c r="B925" s="42" t="s">
        <v>10532</v>
      </c>
      <c r="C925" s="42" t="s">
        <v>10533</v>
      </c>
      <c r="D925" s="42" t="s">
        <v>1610</v>
      </c>
      <c r="E925" s="42" t="s">
        <v>8747</v>
      </c>
      <c r="F925" s="42" t="s">
        <v>8673</v>
      </c>
      <c r="G925" s="42" t="s">
        <v>1557</v>
      </c>
      <c r="H925" s="42" t="s">
        <v>3689</v>
      </c>
      <c r="I925" s="42" t="s">
        <v>10534</v>
      </c>
    </row>
    <row r="926" spans="1:9">
      <c r="A926" s="46">
        <v>30963801</v>
      </c>
      <c r="B926" s="42" t="s">
        <v>10535</v>
      </c>
      <c r="C926" s="42" t="s">
        <v>10536</v>
      </c>
      <c r="D926" s="42" t="s">
        <v>1610</v>
      </c>
      <c r="E926" s="42" t="s">
        <v>8747</v>
      </c>
      <c r="F926" s="42" t="s">
        <v>8673</v>
      </c>
      <c r="G926" s="42" t="s">
        <v>1557</v>
      </c>
      <c r="H926" s="42" t="s">
        <v>3689</v>
      </c>
      <c r="I926" s="42" t="s">
        <v>10534</v>
      </c>
    </row>
    <row r="927" spans="1:9">
      <c r="A927" s="46">
        <v>30963802</v>
      </c>
      <c r="B927" s="42" t="s">
        <v>10537</v>
      </c>
      <c r="C927" s="42" t="s">
        <v>10538</v>
      </c>
      <c r="D927" s="42" t="s">
        <v>1610</v>
      </c>
      <c r="E927" s="42" t="s">
        <v>8747</v>
      </c>
      <c r="F927" s="42" t="s">
        <v>8673</v>
      </c>
      <c r="G927" s="42" t="s">
        <v>1557</v>
      </c>
      <c r="H927" s="42" t="s">
        <v>3689</v>
      </c>
      <c r="I927" s="42" t="s">
        <v>10534</v>
      </c>
    </row>
    <row r="928" spans="1:9">
      <c r="A928" s="46">
        <v>30964786</v>
      </c>
      <c r="B928" s="42" t="s">
        <v>10539</v>
      </c>
      <c r="C928" s="42" t="s">
        <v>10540</v>
      </c>
      <c r="D928" s="42" t="s">
        <v>1610</v>
      </c>
      <c r="E928" s="42" t="s">
        <v>8747</v>
      </c>
      <c r="F928" s="42" t="s">
        <v>8673</v>
      </c>
      <c r="G928" s="42" t="s">
        <v>1557</v>
      </c>
      <c r="H928" s="42" t="s">
        <v>3689</v>
      </c>
      <c r="I928" s="42" t="s">
        <v>10534</v>
      </c>
    </row>
    <row r="929" spans="1:9">
      <c r="A929" s="46">
        <v>30966781</v>
      </c>
      <c r="B929" s="42" t="s">
        <v>10541</v>
      </c>
      <c r="C929" s="42" t="s">
        <v>10542</v>
      </c>
      <c r="D929" s="42" t="s">
        <v>1610</v>
      </c>
      <c r="E929" s="42" t="s">
        <v>8747</v>
      </c>
      <c r="F929" s="42" t="s">
        <v>8673</v>
      </c>
      <c r="G929" s="42" t="s">
        <v>1557</v>
      </c>
      <c r="H929" s="42" t="s">
        <v>3689</v>
      </c>
      <c r="I929" s="42" t="s">
        <v>10534</v>
      </c>
    </row>
    <row r="930" spans="1:9">
      <c r="A930" s="46">
        <v>30967776</v>
      </c>
      <c r="B930" s="42" t="s">
        <v>10543</v>
      </c>
      <c r="C930" s="42" t="s">
        <v>10544</v>
      </c>
      <c r="D930" s="42" t="s">
        <v>1610</v>
      </c>
      <c r="E930" s="42" t="s">
        <v>8672</v>
      </c>
      <c r="F930" s="42" t="s">
        <v>8673</v>
      </c>
      <c r="G930" s="42" t="s">
        <v>1557</v>
      </c>
      <c r="H930" s="42" t="s">
        <v>3689</v>
      </c>
      <c r="I930" s="42" t="s">
        <v>10534</v>
      </c>
    </row>
    <row r="931" spans="1:9">
      <c r="A931" s="46">
        <v>31196131</v>
      </c>
      <c r="B931" s="42" t="s">
        <v>10545</v>
      </c>
      <c r="C931" s="42" t="s">
        <v>10546</v>
      </c>
      <c r="D931" s="42" t="s">
        <v>1582</v>
      </c>
      <c r="E931" s="42" t="s">
        <v>8672</v>
      </c>
      <c r="F931" s="42" t="s">
        <v>8673</v>
      </c>
      <c r="G931" s="42" t="s">
        <v>1557</v>
      </c>
      <c r="H931" s="42" t="s">
        <v>3689</v>
      </c>
      <c r="I931" s="42" t="s">
        <v>10547</v>
      </c>
    </row>
    <row r="932" spans="1:9">
      <c r="A932" s="46">
        <v>31436374</v>
      </c>
      <c r="B932" s="42" t="s">
        <v>10548</v>
      </c>
      <c r="C932" s="42" t="s">
        <v>10549</v>
      </c>
      <c r="D932" s="42" t="s">
        <v>1582</v>
      </c>
      <c r="E932" s="42" t="s">
        <v>8693</v>
      </c>
      <c r="F932" s="42" t="s">
        <v>8673</v>
      </c>
      <c r="G932" s="42" t="s">
        <v>1557</v>
      </c>
      <c r="H932" s="42" t="s">
        <v>3689</v>
      </c>
      <c r="I932" s="42" t="s">
        <v>10547</v>
      </c>
    </row>
    <row r="933" spans="1:9">
      <c r="A933" s="46">
        <v>31436382</v>
      </c>
      <c r="B933" s="42" t="s">
        <v>10550</v>
      </c>
      <c r="C933" s="42" t="s">
        <v>10551</v>
      </c>
      <c r="D933" s="42" t="s">
        <v>1582</v>
      </c>
      <c r="E933" s="42" t="s">
        <v>8672</v>
      </c>
      <c r="F933" s="42" t="s">
        <v>8673</v>
      </c>
      <c r="G933" s="42" t="s">
        <v>1557</v>
      </c>
      <c r="H933" s="42" t="s">
        <v>3689</v>
      </c>
      <c r="I933" s="42" t="s">
        <v>10547</v>
      </c>
    </row>
    <row r="934" spans="1:9">
      <c r="A934" s="46">
        <v>32030003</v>
      </c>
      <c r="B934" s="42" t="s">
        <v>10552</v>
      </c>
      <c r="C934" s="42" t="s">
        <v>10553</v>
      </c>
      <c r="D934" s="42" t="s">
        <v>1649</v>
      </c>
      <c r="E934" s="42" t="s">
        <v>8726</v>
      </c>
      <c r="F934" s="42" t="s">
        <v>8673</v>
      </c>
      <c r="G934" s="42" t="s">
        <v>1557</v>
      </c>
      <c r="H934" s="42" t="s">
        <v>3689</v>
      </c>
      <c r="I934" s="42" t="s">
        <v>10554</v>
      </c>
    </row>
    <row r="935" spans="1:9">
      <c r="A935" s="46">
        <v>32030006</v>
      </c>
      <c r="B935" s="42" t="s">
        <v>10555</v>
      </c>
      <c r="C935" s="42" t="s">
        <v>10556</v>
      </c>
      <c r="D935" s="42" t="s">
        <v>1649</v>
      </c>
      <c r="E935" s="42" t="s">
        <v>8726</v>
      </c>
      <c r="F935" s="42" t="s">
        <v>8673</v>
      </c>
      <c r="G935" s="42" t="s">
        <v>1557</v>
      </c>
      <c r="H935" s="42" t="s">
        <v>3689</v>
      </c>
      <c r="I935" s="42" t="s">
        <v>10554</v>
      </c>
    </row>
    <row r="936" spans="1:9">
      <c r="A936" s="46">
        <v>32030011</v>
      </c>
      <c r="B936" s="42" t="s">
        <v>10557</v>
      </c>
      <c r="C936" s="42" t="s">
        <v>10558</v>
      </c>
      <c r="D936" s="42" t="s">
        <v>1649</v>
      </c>
      <c r="E936" s="42" t="s">
        <v>8726</v>
      </c>
      <c r="F936" s="42" t="s">
        <v>8673</v>
      </c>
      <c r="G936" s="42" t="s">
        <v>1557</v>
      </c>
      <c r="H936" s="42" t="s">
        <v>3689</v>
      </c>
      <c r="I936" s="42" t="s">
        <v>10554</v>
      </c>
    </row>
    <row r="937" spans="1:9">
      <c r="A937" s="46">
        <v>32030014</v>
      </c>
      <c r="B937" s="42" t="s">
        <v>10559</v>
      </c>
      <c r="C937" s="42" t="s">
        <v>10560</v>
      </c>
      <c r="D937" s="42" t="s">
        <v>1649</v>
      </c>
      <c r="E937" s="42" t="s">
        <v>8726</v>
      </c>
      <c r="F937" s="42" t="s">
        <v>8673</v>
      </c>
      <c r="G937" s="42" t="s">
        <v>1557</v>
      </c>
      <c r="H937" s="42" t="s">
        <v>3689</v>
      </c>
      <c r="I937" s="42" t="s">
        <v>10554</v>
      </c>
    </row>
    <row r="938" spans="1:9">
      <c r="A938" s="46">
        <v>32030122</v>
      </c>
      <c r="B938" s="42" t="s">
        <v>10561</v>
      </c>
      <c r="C938" s="42" t="s">
        <v>10562</v>
      </c>
      <c r="D938" s="42" t="s">
        <v>1649</v>
      </c>
      <c r="E938" s="42" t="s">
        <v>8729</v>
      </c>
      <c r="F938" s="42" t="s">
        <v>8673</v>
      </c>
      <c r="G938" s="42" t="s">
        <v>1557</v>
      </c>
      <c r="H938" s="42" t="s">
        <v>3689</v>
      </c>
      <c r="I938" s="42" t="s">
        <v>10554</v>
      </c>
    </row>
    <row r="939" spans="1:9">
      <c r="A939" s="46">
        <v>32030845</v>
      </c>
      <c r="B939" s="42" t="s">
        <v>10563</v>
      </c>
      <c r="C939" s="42" t="s">
        <v>10564</v>
      </c>
      <c r="D939" s="42" t="s">
        <v>1649</v>
      </c>
      <c r="E939" s="42" t="s">
        <v>8729</v>
      </c>
      <c r="F939" s="42" t="s">
        <v>8673</v>
      </c>
      <c r="G939" s="42" t="s">
        <v>1557</v>
      </c>
      <c r="H939" s="42" t="s">
        <v>3689</v>
      </c>
      <c r="I939" s="42" t="s">
        <v>10554</v>
      </c>
    </row>
    <row r="940" spans="1:9">
      <c r="A940" s="46">
        <v>32031003</v>
      </c>
      <c r="B940" s="42" t="s">
        <v>10565</v>
      </c>
      <c r="C940" s="42" t="s">
        <v>10566</v>
      </c>
      <c r="D940" s="42" t="s">
        <v>1649</v>
      </c>
      <c r="E940" s="42" t="s">
        <v>8726</v>
      </c>
      <c r="F940" s="42" t="s">
        <v>8673</v>
      </c>
      <c r="G940" s="42" t="s">
        <v>1557</v>
      </c>
      <c r="H940" s="42" t="s">
        <v>3689</v>
      </c>
      <c r="I940" s="42" t="s">
        <v>10554</v>
      </c>
    </row>
    <row r="941" spans="1:9">
      <c r="A941" s="46">
        <v>32031006</v>
      </c>
      <c r="B941" s="42" t="s">
        <v>10567</v>
      </c>
      <c r="C941" s="42" t="s">
        <v>10568</v>
      </c>
      <c r="D941" s="42" t="s">
        <v>1649</v>
      </c>
      <c r="E941" s="42" t="s">
        <v>8726</v>
      </c>
      <c r="F941" s="42" t="s">
        <v>8673</v>
      </c>
      <c r="G941" s="42" t="s">
        <v>1557</v>
      </c>
      <c r="H941" s="42" t="s">
        <v>3689</v>
      </c>
      <c r="I941" s="42" t="s">
        <v>10554</v>
      </c>
    </row>
    <row r="942" spans="1:9">
      <c r="A942" s="46">
        <v>32031011</v>
      </c>
      <c r="B942" s="42" t="s">
        <v>10569</v>
      </c>
      <c r="C942" s="42" t="s">
        <v>10570</v>
      </c>
      <c r="D942" s="42" t="s">
        <v>1649</v>
      </c>
      <c r="E942" s="42" t="s">
        <v>8726</v>
      </c>
      <c r="F942" s="42" t="s">
        <v>8673</v>
      </c>
      <c r="G942" s="42" t="s">
        <v>1557</v>
      </c>
      <c r="H942" s="42" t="s">
        <v>3689</v>
      </c>
      <c r="I942" s="42" t="s">
        <v>10554</v>
      </c>
    </row>
    <row r="943" spans="1:9">
      <c r="A943" s="46">
        <v>32031014</v>
      </c>
      <c r="B943" s="42" t="s">
        <v>10571</v>
      </c>
      <c r="C943" s="42" t="s">
        <v>10572</v>
      </c>
      <c r="D943" s="42" t="s">
        <v>1649</v>
      </c>
      <c r="E943" s="42" t="s">
        <v>8726</v>
      </c>
      <c r="F943" s="42" t="s">
        <v>8673</v>
      </c>
      <c r="G943" s="42" t="s">
        <v>1557</v>
      </c>
      <c r="H943" s="42" t="s">
        <v>3689</v>
      </c>
      <c r="I943" s="42" t="s">
        <v>10554</v>
      </c>
    </row>
    <row r="944" spans="1:9">
      <c r="A944" s="46">
        <v>32031122</v>
      </c>
      <c r="B944" s="42" t="s">
        <v>10573</v>
      </c>
      <c r="C944" s="42" t="s">
        <v>10574</v>
      </c>
      <c r="D944" s="42" t="s">
        <v>1649</v>
      </c>
      <c r="E944" s="42" t="s">
        <v>8729</v>
      </c>
      <c r="F944" s="42" t="s">
        <v>8673</v>
      </c>
      <c r="G944" s="42" t="s">
        <v>1557</v>
      </c>
      <c r="H944" s="42" t="s">
        <v>3689</v>
      </c>
      <c r="I944" s="42" t="s">
        <v>10554</v>
      </c>
    </row>
    <row r="945" spans="1:9">
      <c r="A945" s="46">
        <v>32031845</v>
      </c>
      <c r="B945" s="42" t="s">
        <v>10575</v>
      </c>
      <c r="C945" s="42" t="s">
        <v>10576</v>
      </c>
      <c r="D945" s="42" t="s">
        <v>1649</v>
      </c>
      <c r="E945" s="42" t="s">
        <v>8729</v>
      </c>
      <c r="F945" s="42" t="s">
        <v>8673</v>
      </c>
      <c r="G945" s="42" t="s">
        <v>1557</v>
      </c>
      <c r="H945" s="42" t="s">
        <v>3689</v>
      </c>
      <c r="I945" s="42" t="s">
        <v>10554</v>
      </c>
    </row>
    <row r="946" spans="1:9">
      <c r="A946" s="46">
        <v>32032003</v>
      </c>
      <c r="B946" s="42" t="s">
        <v>10577</v>
      </c>
      <c r="C946" s="42" t="s">
        <v>10578</v>
      </c>
      <c r="D946" s="42" t="s">
        <v>1649</v>
      </c>
      <c r="E946" s="42" t="s">
        <v>8726</v>
      </c>
      <c r="F946" s="42" t="s">
        <v>8673</v>
      </c>
      <c r="G946" s="42" t="s">
        <v>1557</v>
      </c>
      <c r="H946" s="42" t="s">
        <v>3689</v>
      </c>
      <c r="I946" s="42" t="s">
        <v>10554</v>
      </c>
    </row>
    <row r="947" spans="1:9">
      <c r="A947" s="46">
        <v>32032006</v>
      </c>
      <c r="B947" s="42" t="s">
        <v>10579</v>
      </c>
      <c r="C947" s="42" t="s">
        <v>10580</v>
      </c>
      <c r="D947" s="42" t="s">
        <v>1649</v>
      </c>
      <c r="E947" s="42" t="s">
        <v>8726</v>
      </c>
      <c r="F947" s="42" t="s">
        <v>8673</v>
      </c>
      <c r="G947" s="42" t="s">
        <v>1557</v>
      </c>
      <c r="H947" s="42" t="s">
        <v>3689</v>
      </c>
      <c r="I947" s="42" t="s">
        <v>10554</v>
      </c>
    </row>
    <row r="948" spans="1:9">
      <c r="A948" s="46">
        <v>32032011</v>
      </c>
      <c r="B948" s="42" t="s">
        <v>10581</v>
      </c>
      <c r="C948" s="42" t="s">
        <v>10582</v>
      </c>
      <c r="D948" s="42" t="s">
        <v>1649</v>
      </c>
      <c r="E948" s="42" t="s">
        <v>8726</v>
      </c>
      <c r="F948" s="42" t="s">
        <v>8673</v>
      </c>
      <c r="G948" s="42" t="s">
        <v>1557</v>
      </c>
      <c r="H948" s="42" t="s">
        <v>3689</v>
      </c>
      <c r="I948" s="42" t="s">
        <v>10554</v>
      </c>
    </row>
    <row r="949" spans="1:9">
      <c r="A949" s="46">
        <v>32032122</v>
      </c>
      <c r="B949" s="42" t="s">
        <v>10583</v>
      </c>
      <c r="C949" s="42" t="s">
        <v>10584</v>
      </c>
      <c r="D949" s="42" t="s">
        <v>1649</v>
      </c>
      <c r="E949" s="42" t="s">
        <v>8729</v>
      </c>
      <c r="F949" s="42" t="s">
        <v>8673</v>
      </c>
      <c r="G949" s="42" t="s">
        <v>1557</v>
      </c>
      <c r="H949" s="42" t="s">
        <v>3689</v>
      </c>
      <c r="I949" s="42" t="s">
        <v>10554</v>
      </c>
    </row>
    <row r="950" spans="1:9">
      <c r="A950" s="46">
        <v>32032845</v>
      </c>
      <c r="B950" s="42" t="s">
        <v>10585</v>
      </c>
      <c r="C950" s="42" t="s">
        <v>10586</v>
      </c>
      <c r="D950" s="42" t="s">
        <v>1649</v>
      </c>
      <c r="E950" s="42" t="s">
        <v>8729</v>
      </c>
      <c r="F950" s="42" t="s">
        <v>8673</v>
      </c>
      <c r="G950" s="42" t="s">
        <v>1557</v>
      </c>
      <c r="H950" s="42" t="s">
        <v>3689</v>
      </c>
      <c r="I950" s="42" t="s">
        <v>10554</v>
      </c>
    </row>
    <row r="951" spans="1:9">
      <c r="A951" s="46">
        <v>32040011</v>
      </c>
      <c r="B951" s="42" t="s">
        <v>10587</v>
      </c>
      <c r="C951" s="42" t="s">
        <v>10588</v>
      </c>
      <c r="D951" s="42" t="s">
        <v>1646</v>
      </c>
      <c r="E951" s="42" t="s">
        <v>8726</v>
      </c>
      <c r="F951" s="42" t="s">
        <v>8673</v>
      </c>
      <c r="G951" s="42" t="s">
        <v>1557</v>
      </c>
      <c r="H951" s="42" t="s">
        <v>3689</v>
      </c>
      <c r="I951" s="42" t="s">
        <v>10589</v>
      </c>
    </row>
    <row r="952" spans="1:9">
      <c r="A952" s="46">
        <v>32040692</v>
      </c>
      <c r="B952" s="42" t="s">
        <v>10590</v>
      </c>
      <c r="C952" s="42" t="s">
        <v>10591</v>
      </c>
      <c r="D952" s="42" t="s">
        <v>1646</v>
      </c>
      <c r="E952" s="42" t="s">
        <v>8729</v>
      </c>
      <c r="F952" s="42" t="s">
        <v>8673</v>
      </c>
      <c r="G952" s="42" t="s">
        <v>1557</v>
      </c>
      <c r="H952" s="42" t="s">
        <v>3689</v>
      </c>
      <c r="I952" s="42" t="s">
        <v>10589</v>
      </c>
    </row>
    <row r="953" spans="1:9">
      <c r="A953" s="46">
        <v>32041011</v>
      </c>
      <c r="B953" s="42" t="s">
        <v>10592</v>
      </c>
      <c r="C953" s="42" t="s">
        <v>10593</v>
      </c>
      <c r="D953" s="42" t="s">
        <v>1646</v>
      </c>
      <c r="E953" s="42" t="s">
        <v>8726</v>
      </c>
      <c r="F953" s="42" t="s">
        <v>8673</v>
      </c>
      <c r="G953" s="42" t="s">
        <v>1557</v>
      </c>
      <c r="H953" s="42" t="s">
        <v>3689</v>
      </c>
      <c r="I953" s="42" t="s">
        <v>10589</v>
      </c>
    </row>
    <row r="954" spans="1:9">
      <c r="A954" s="46">
        <v>32041134</v>
      </c>
      <c r="B954" s="42" t="s">
        <v>10594</v>
      </c>
      <c r="C954" s="42" t="s">
        <v>10595</v>
      </c>
      <c r="D954" s="42" t="s">
        <v>1646</v>
      </c>
      <c r="E954" s="42" t="s">
        <v>8729</v>
      </c>
      <c r="F954" s="42" t="s">
        <v>8673</v>
      </c>
      <c r="G954" s="42" t="s">
        <v>1557</v>
      </c>
      <c r="H954" s="42" t="s">
        <v>3689</v>
      </c>
      <c r="I954" s="42" t="s">
        <v>10589</v>
      </c>
    </row>
    <row r="955" spans="1:9">
      <c r="A955" s="46">
        <v>32041692</v>
      </c>
      <c r="B955" s="42" t="s">
        <v>10596</v>
      </c>
      <c r="C955" s="42" t="s">
        <v>10597</v>
      </c>
      <c r="D955" s="42" t="s">
        <v>1646</v>
      </c>
      <c r="E955" s="42" t="s">
        <v>8729</v>
      </c>
      <c r="F955" s="42" t="s">
        <v>8673</v>
      </c>
      <c r="G955" s="42" t="s">
        <v>1557</v>
      </c>
      <c r="H955" s="42" t="s">
        <v>3689</v>
      </c>
      <c r="I955" s="42" t="s">
        <v>10589</v>
      </c>
    </row>
    <row r="956" spans="1:9">
      <c r="A956" s="46">
        <v>32042011</v>
      </c>
      <c r="B956" s="42" t="s">
        <v>10598</v>
      </c>
      <c r="C956" s="42" t="s">
        <v>10599</v>
      </c>
      <c r="D956" s="42" t="s">
        <v>1646</v>
      </c>
      <c r="E956" s="42" t="s">
        <v>8726</v>
      </c>
      <c r="F956" s="42" t="s">
        <v>8673</v>
      </c>
      <c r="G956" s="42" t="s">
        <v>1557</v>
      </c>
      <c r="H956" s="42" t="s">
        <v>3689</v>
      </c>
      <c r="I956" s="42" t="s">
        <v>10589</v>
      </c>
    </row>
    <row r="957" spans="1:9">
      <c r="A957" s="46">
        <v>32042134</v>
      </c>
      <c r="B957" s="42" t="s">
        <v>10600</v>
      </c>
      <c r="C957" s="42" t="s">
        <v>10601</v>
      </c>
      <c r="D957" s="42" t="s">
        <v>1646</v>
      </c>
      <c r="E957" s="42" t="s">
        <v>8729</v>
      </c>
      <c r="F957" s="42" t="s">
        <v>8673</v>
      </c>
      <c r="G957" s="42" t="s">
        <v>1557</v>
      </c>
      <c r="H957" s="42" t="s">
        <v>3689</v>
      </c>
      <c r="I957" s="42" t="s">
        <v>10589</v>
      </c>
    </row>
    <row r="958" spans="1:9">
      <c r="A958" s="46">
        <v>32042692</v>
      </c>
      <c r="B958" s="42" t="s">
        <v>10602</v>
      </c>
      <c r="C958" s="42" t="s">
        <v>10603</v>
      </c>
      <c r="D958" s="42" t="s">
        <v>1646</v>
      </c>
      <c r="E958" s="42" t="s">
        <v>8729</v>
      </c>
      <c r="F958" s="42" t="s">
        <v>8673</v>
      </c>
      <c r="G958" s="42" t="s">
        <v>1557</v>
      </c>
      <c r="H958" s="42" t="s">
        <v>3689</v>
      </c>
      <c r="I958" s="42" t="s">
        <v>10589</v>
      </c>
    </row>
    <row r="959" spans="1:9">
      <c r="A959" s="46">
        <v>32050006</v>
      </c>
      <c r="B959" s="42" t="s">
        <v>10604</v>
      </c>
      <c r="C959" s="42" t="s">
        <v>10605</v>
      </c>
      <c r="D959" s="42" t="s">
        <v>1675</v>
      </c>
      <c r="E959" s="42" t="s">
        <v>8726</v>
      </c>
      <c r="F959" s="42" t="s">
        <v>8673</v>
      </c>
      <c r="G959" s="42" t="s">
        <v>1557</v>
      </c>
      <c r="H959" s="42" t="s">
        <v>3689</v>
      </c>
      <c r="I959" s="42" t="s">
        <v>10606</v>
      </c>
    </row>
    <row r="960" spans="1:9">
      <c r="A960" s="46">
        <v>32050011</v>
      </c>
      <c r="B960" s="42" t="s">
        <v>10607</v>
      </c>
      <c r="C960" s="42" t="s">
        <v>10608</v>
      </c>
      <c r="D960" s="42" t="s">
        <v>1675</v>
      </c>
      <c r="E960" s="42" t="s">
        <v>8726</v>
      </c>
      <c r="F960" s="42" t="s">
        <v>8673</v>
      </c>
      <c r="G960" s="42" t="s">
        <v>1557</v>
      </c>
      <c r="H960" s="42" t="s">
        <v>3689</v>
      </c>
      <c r="I960" s="42" t="s">
        <v>10606</v>
      </c>
    </row>
    <row r="961" spans="1:9">
      <c r="A961" s="46">
        <v>32050111</v>
      </c>
      <c r="B961" s="42" t="s">
        <v>10609</v>
      </c>
      <c r="C961" s="42" t="s">
        <v>10610</v>
      </c>
      <c r="D961" s="42" t="s">
        <v>1675</v>
      </c>
      <c r="E961" s="42" t="s">
        <v>8726</v>
      </c>
      <c r="F961" s="42" t="s">
        <v>8673</v>
      </c>
      <c r="G961" s="42" t="s">
        <v>1557</v>
      </c>
      <c r="H961" s="42" t="s">
        <v>3689</v>
      </c>
      <c r="I961" s="42" t="s">
        <v>10606</v>
      </c>
    </row>
    <row r="962" spans="1:9">
      <c r="A962" s="46">
        <v>32050180</v>
      </c>
      <c r="B962" s="42" t="s">
        <v>10611</v>
      </c>
      <c r="C962" s="42" t="s">
        <v>10612</v>
      </c>
      <c r="D962" s="42" t="s">
        <v>1675</v>
      </c>
      <c r="E962" s="42" t="s">
        <v>8726</v>
      </c>
      <c r="F962" s="42" t="s">
        <v>8673</v>
      </c>
      <c r="G962" s="42" t="s">
        <v>1557</v>
      </c>
      <c r="H962" s="42" t="s">
        <v>3689</v>
      </c>
      <c r="I962" s="42" t="s">
        <v>10606</v>
      </c>
    </row>
    <row r="963" spans="1:9">
      <c r="A963" s="46">
        <v>32050785</v>
      </c>
      <c r="B963" s="42" t="s">
        <v>10613</v>
      </c>
      <c r="C963" s="42" t="s">
        <v>10614</v>
      </c>
      <c r="D963" s="42" t="s">
        <v>1675</v>
      </c>
      <c r="E963" s="42" t="s">
        <v>8729</v>
      </c>
      <c r="F963" s="42" t="s">
        <v>8673</v>
      </c>
      <c r="G963" s="42" t="s">
        <v>1557</v>
      </c>
      <c r="H963" s="42" t="s">
        <v>3689</v>
      </c>
      <c r="I963" s="42" t="s">
        <v>10606</v>
      </c>
    </row>
    <row r="964" spans="1:9">
      <c r="A964" s="46">
        <v>32050797</v>
      </c>
      <c r="B964" s="42" t="s">
        <v>10615</v>
      </c>
      <c r="C964" s="42" t="s">
        <v>10616</v>
      </c>
      <c r="D964" s="42" t="s">
        <v>1675</v>
      </c>
      <c r="E964" s="42" t="s">
        <v>8729</v>
      </c>
      <c r="F964" s="42" t="s">
        <v>8673</v>
      </c>
      <c r="G964" s="42" t="s">
        <v>1557</v>
      </c>
      <c r="H964" s="42" t="s">
        <v>3689</v>
      </c>
      <c r="I964" s="42" t="s">
        <v>10606</v>
      </c>
    </row>
    <row r="965" spans="1:9">
      <c r="A965" s="46">
        <v>32050802</v>
      </c>
      <c r="B965" s="42" t="s">
        <v>10617</v>
      </c>
      <c r="C965" s="42" t="s">
        <v>10618</v>
      </c>
      <c r="D965" s="42" t="s">
        <v>1675</v>
      </c>
      <c r="E965" s="42" t="s">
        <v>8729</v>
      </c>
      <c r="F965" s="42" t="s">
        <v>8673</v>
      </c>
      <c r="G965" s="42" t="s">
        <v>1557</v>
      </c>
      <c r="H965" s="42" t="s">
        <v>3689</v>
      </c>
      <c r="I965" s="42" t="s">
        <v>10606</v>
      </c>
    </row>
    <row r="966" spans="1:9">
      <c r="A966" s="46">
        <v>32050822</v>
      </c>
      <c r="B966" s="42" t="s">
        <v>10619</v>
      </c>
      <c r="C966" s="42" t="s">
        <v>10620</v>
      </c>
      <c r="D966" s="42" t="s">
        <v>1675</v>
      </c>
      <c r="E966" s="42" t="s">
        <v>8729</v>
      </c>
      <c r="F966" s="42" t="s">
        <v>8673</v>
      </c>
      <c r="G966" s="42" t="s">
        <v>1557</v>
      </c>
      <c r="H966" s="42" t="s">
        <v>3689</v>
      </c>
      <c r="I966" s="42" t="s">
        <v>10606</v>
      </c>
    </row>
    <row r="967" spans="1:9">
      <c r="A967" s="46">
        <v>32051006</v>
      </c>
      <c r="B967" s="42" t="s">
        <v>10621</v>
      </c>
      <c r="C967" s="42" t="s">
        <v>10622</v>
      </c>
      <c r="D967" s="42" t="s">
        <v>1675</v>
      </c>
      <c r="E967" s="42" t="s">
        <v>8726</v>
      </c>
      <c r="F967" s="42" t="s">
        <v>8673</v>
      </c>
      <c r="G967" s="42" t="s">
        <v>1557</v>
      </c>
      <c r="H967" s="42" t="s">
        <v>3689</v>
      </c>
      <c r="I967" s="42" t="s">
        <v>10606</v>
      </c>
    </row>
    <row r="968" spans="1:9">
      <c r="A968" s="46">
        <v>32051011</v>
      </c>
      <c r="B968" s="42" t="s">
        <v>10623</v>
      </c>
      <c r="C968" s="42" t="s">
        <v>10624</v>
      </c>
      <c r="D968" s="42" t="s">
        <v>1675</v>
      </c>
      <c r="E968" s="42" t="s">
        <v>8726</v>
      </c>
      <c r="F968" s="42" t="s">
        <v>8673</v>
      </c>
      <c r="G968" s="42" t="s">
        <v>1557</v>
      </c>
      <c r="H968" s="42" t="s">
        <v>3689</v>
      </c>
      <c r="I968" s="42" t="s">
        <v>10606</v>
      </c>
    </row>
    <row r="969" spans="1:9">
      <c r="A969" s="46">
        <v>32051111</v>
      </c>
      <c r="B969" s="42" t="s">
        <v>10625</v>
      </c>
      <c r="C969" s="42" t="s">
        <v>10626</v>
      </c>
      <c r="D969" s="42" t="s">
        <v>1675</v>
      </c>
      <c r="E969" s="42" t="s">
        <v>8726</v>
      </c>
      <c r="F969" s="42" t="s">
        <v>8673</v>
      </c>
      <c r="G969" s="42" t="s">
        <v>1557</v>
      </c>
      <c r="H969" s="42" t="s">
        <v>3689</v>
      </c>
      <c r="I969" s="42" t="s">
        <v>10606</v>
      </c>
    </row>
    <row r="970" spans="1:9">
      <c r="A970" s="46">
        <v>32051180</v>
      </c>
      <c r="B970" s="42" t="s">
        <v>10627</v>
      </c>
      <c r="C970" s="42" t="s">
        <v>10628</v>
      </c>
      <c r="D970" s="42" t="s">
        <v>1675</v>
      </c>
      <c r="E970" s="42" t="s">
        <v>8726</v>
      </c>
      <c r="F970" s="42" t="s">
        <v>8673</v>
      </c>
      <c r="G970" s="42" t="s">
        <v>1557</v>
      </c>
      <c r="H970" s="42" t="s">
        <v>3689</v>
      </c>
      <c r="I970" s="42" t="s">
        <v>10606</v>
      </c>
    </row>
    <row r="971" spans="1:9">
      <c r="A971" s="46">
        <v>32051785</v>
      </c>
      <c r="B971" s="42" t="s">
        <v>10629</v>
      </c>
      <c r="C971" s="42" t="s">
        <v>10630</v>
      </c>
      <c r="D971" s="42" t="s">
        <v>1675</v>
      </c>
      <c r="E971" s="42" t="s">
        <v>8729</v>
      </c>
      <c r="F971" s="42" t="s">
        <v>8673</v>
      </c>
      <c r="G971" s="42" t="s">
        <v>1557</v>
      </c>
      <c r="H971" s="42" t="s">
        <v>3689</v>
      </c>
      <c r="I971" s="42" t="s">
        <v>10606</v>
      </c>
    </row>
    <row r="972" spans="1:9">
      <c r="A972" s="46">
        <v>32051797</v>
      </c>
      <c r="B972" s="42" t="s">
        <v>10631</v>
      </c>
      <c r="C972" s="42" t="s">
        <v>10632</v>
      </c>
      <c r="D972" s="42" t="s">
        <v>1675</v>
      </c>
      <c r="E972" s="42" t="s">
        <v>8729</v>
      </c>
      <c r="F972" s="42" t="s">
        <v>8673</v>
      </c>
      <c r="G972" s="42" t="s">
        <v>1557</v>
      </c>
      <c r="H972" s="42" t="s">
        <v>3689</v>
      </c>
      <c r="I972" s="42" t="s">
        <v>10606</v>
      </c>
    </row>
    <row r="973" spans="1:9">
      <c r="A973" s="46">
        <v>32051802</v>
      </c>
      <c r="B973" s="42" t="s">
        <v>10633</v>
      </c>
      <c r="C973" s="42" t="s">
        <v>10634</v>
      </c>
      <c r="D973" s="42" t="s">
        <v>1675</v>
      </c>
      <c r="E973" s="42" t="s">
        <v>8729</v>
      </c>
      <c r="F973" s="42" t="s">
        <v>8673</v>
      </c>
      <c r="G973" s="42" t="s">
        <v>1557</v>
      </c>
      <c r="H973" s="42" t="s">
        <v>3689</v>
      </c>
      <c r="I973" s="42" t="s">
        <v>10606</v>
      </c>
    </row>
    <row r="974" spans="1:9">
      <c r="A974" s="46">
        <v>32051822</v>
      </c>
      <c r="B974" s="42" t="s">
        <v>10635</v>
      </c>
      <c r="C974" s="42" t="s">
        <v>10636</v>
      </c>
      <c r="D974" s="42" t="s">
        <v>1675</v>
      </c>
      <c r="E974" s="42" t="s">
        <v>8729</v>
      </c>
      <c r="F974" s="42" t="s">
        <v>8673</v>
      </c>
      <c r="G974" s="42" t="s">
        <v>1557</v>
      </c>
      <c r="H974" s="42" t="s">
        <v>3689</v>
      </c>
      <c r="I974" s="42" t="s">
        <v>10606</v>
      </c>
    </row>
    <row r="975" spans="1:9">
      <c r="A975" s="46">
        <v>32052006</v>
      </c>
      <c r="B975" s="42" t="s">
        <v>10637</v>
      </c>
      <c r="C975" s="42" t="s">
        <v>10638</v>
      </c>
      <c r="D975" s="42" t="s">
        <v>1675</v>
      </c>
      <c r="E975" s="42" t="s">
        <v>8726</v>
      </c>
      <c r="F975" s="42" t="s">
        <v>8673</v>
      </c>
      <c r="G975" s="42" t="s">
        <v>1557</v>
      </c>
      <c r="H975" s="42" t="s">
        <v>3689</v>
      </c>
      <c r="I975" s="42" t="s">
        <v>10606</v>
      </c>
    </row>
    <row r="976" spans="1:9">
      <c r="A976" s="46">
        <v>32052011</v>
      </c>
      <c r="B976" s="42" t="s">
        <v>10639</v>
      </c>
      <c r="C976" s="42" t="s">
        <v>10640</v>
      </c>
      <c r="D976" s="42" t="s">
        <v>1675</v>
      </c>
      <c r="E976" s="42" t="s">
        <v>8726</v>
      </c>
      <c r="F976" s="42" t="s">
        <v>8673</v>
      </c>
      <c r="G976" s="42" t="s">
        <v>1557</v>
      </c>
      <c r="H976" s="42" t="s">
        <v>3689</v>
      </c>
      <c r="I976" s="42" t="s">
        <v>10606</v>
      </c>
    </row>
    <row r="977" spans="1:9">
      <c r="A977" s="46">
        <v>32052785</v>
      </c>
      <c r="B977" s="42" t="s">
        <v>10641</v>
      </c>
      <c r="C977" s="42" t="s">
        <v>10642</v>
      </c>
      <c r="D977" s="42" t="s">
        <v>1675</v>
      </c>
      <c r="E977" s="42" t="s">
        <v>8729</v>
      </c>
      <c r="F977" s="42" t="s">
        <v>8673</v>
      </c>
      <c r="G977" s="42" t="s">
        <v>1557</v>
      </c>
      <c r="H977" s="42" t="s">
        <v>3689</v>
      </c>
      <c r="I977" s="42" t="s">
        <v>10606</v>
      </c>
    </row>
    <row r="978" spans="1:9">
      <c r="A978" s="46">
        <v>32052797</v>
      </c>
      <c r="B978" s="42" t="s">
        <v>10643</v>
      </c>
      <c r="C978" s="42" t="s">
        <v>10644</v>
      </c>
      <c r="D978" s="42" t="s">
        <v>1675</v>
      </c>
      <c r="E978" s="42" t="s">
        <v>8729</v>
      </c>
      <c r="F978" s="42" t="s">
        <v>8673</v>
      </c>
      <c r="G978" s="42" t="s">
        <v>1557</v>
      </c>
      <c r="H978" s="42" t="s">
        <v>3689</v>
      </c>
      <c r="I978" s="42" t="s">
        <v>10606</v>
      </c>
    </row>
    <row r="979" spans="1:9">
      <c r="A979" s="46">
        <v>32070006</v>
      </c>
      <c r="B979" s="42" t="s">
        <v>10645</v>
      </c>
      <c r="C979" s="42" t="s">
        <v>10646</v>
      </c>
      <c r="D979" s="42" t="s">
        <v>1652</v>
      </c>
      <c r="E979" s="42" t="s">
        <v>8726</v>
      </c>
      <c r="F979" s="42" t="s">
        <v>8673</v>
      </c>
      <c r="G979" s="42" t="s">
        <v>1557</v>
      </c>
      <c r="H979" s="42" t="s">
        <v>3689</v>
      </c>
      <c r="I979" s="42" t="s">
        <v>10647</v>
      </c>
    </row>
    <row r="980" spans="1:9">
      <c r="A980" s="46">
        <v>32070009</v>
      </c>
      <c r="B980" s="42" t="s">
        <v>10648</v>
      </c>
      <c r="C980" s="42" t="s">
        <v>10649</v>
      </c>
      <c r="D980" s="42" t="s">
        <v>1652</v>
      </c>
      <c r="E980" s="42" t="s">
        <v>8732</v>
      </c>
      <c r="F980" s="42" t="s">
        <v>8673</v>
      </c>
      <c r="G980" s="42" t="s">
        <v>1557</v>
      </c>
      <c r="H980" s="42" t="s">
        <v>3689</v>
      </c>
      <c r="I980" s="42" t="s">
        <v>10647</v>
      </c>
    </row>
    <row r="981" spans="1:9">
      <c r="A981" s="46">
        <v>32070011</v>
      </c>
      <c r="B981" s="42" t="s">
        <v>10650</v>
      </c>
      <c r="C981" s="42" t="s">
        <v>10651</v>
      </c>
      <c r="D981" s="42" t="s">
        <v>1652</v>
      </c>
      <c r="E981" s="42" t="s">
        <v>8726</v>
      </c>
      <c r="F981" s="42" t="s">
        <v>8673</v>
      </c>
      <c r="G981" s="42" t="s">
        <v>1557</v>
      </c>
      <c r="H981" s="42" t="s">
        <v>3689</v>
      </c>
      <c r="I981" s="42" t="s">
        <v>10647</v>
      </c>
    </row>
    <row r="982" spans="1:9">
      <c r="A982" s="46">
        <v>32070013</v>
      </c>
      <c r="B982" s="42" t="s">
        <v>10652</v>
      </c>
      <c r="C982" s="42" t="s">
        <v>10653</v>
      </c>
      <c r="D982" s="42" t="s">
        <v>1652</v>
      </c>
      <c r="E982" s="42" t="s">
        <v>8726</v>
      </c>
      <c r="F982" s="42" t="s">
        <v>8673</v>
      </c>
      <c r="G982" s="42" t="s">
        <v>1557</v>
      </c>
      <c r="H982" s="42" t="s">
        <v>3689</v>
      </c>
      <c r="I982" s="42" t="s">
        <v>10647</v>
      </c>
    </row>
    <row r="983" spans="1:9">
      <c r="A983" s="46">
        <v>32070014</v>
      </c>
      <c r="B983" s="42" t="s">
        <v>10654</v>
      </c>
      <c r="C983" s="42" t="s">
        <v>10655</v>
      </c>
      <c r="D983" s="42" t="s">
        <v>1652</v>
      </c>
      <c r="E983" s="42" t="s">
        <v>8726</v>
      </c>
      <c r="F983" s="42" t="s">
        <v>8673</v>
      </c>
      <c r="G983" s="42" t="s">
        <v>1557</v>
      </c>
      <c r="H983" s="42" t="s">
        <v>3689</v>
      </c>
      <c r="I983" s="42" t="s">
        <v>10647</v>
      </c>
    </row>
    <row r="984" spans="1:9">
      <c r="A984" s="46">
        <v>32070152</v>
      </c>
      <c r="B984" s="42" t="s">
        <v>10656</v>
      </c>
      <c r="C984" s="42" t="s">
        <v>10657</v>
      </c>
      <c r="D984" s="42" t="s">
        <v>1652</v>
      </c>
      <c r="E984" s="42" t="s">
        <v>8729</v>
      </c>
      <c r="F984" s="42" t="s">
        <v>8673</v>
      </c>
      <c r="G984" s="42" t="s">
        <v>1557</v>
      </c>
      <c r="H984" s="42" t="s">
        <v>3689</v>
      </c>
      <c r="I984" s="42" t="s">
        <v>10647</v>
      </c>
    </row>
    <row r="985" spans="1:9">
      <c r="A985" s="46">
        <v>32070154</v>
      </c>
      <c r="B985" s="42" t="s">
        <v>10658</v>
      </c>
      <c r="C985" s="42" t="s">
        <v>10659</v>
      </c>
      <c r="D985" s="42" t="s">
        <v>1652</v>
      </c>
      <c r="E985" s="42" t="s">
        <v>8729</v>
      </c>
      <c r="F985" s="42" t="s">
        <v>8673</v>
      </c>
      <c r="G985" s="42" t="s">
        <v>1557</v>
      </c>
      <c r="H985" s="42" t="s">
        <v>3689</v>
      </c>
      <c r="I985" s="42" t="s">
        <v>10647</v>
      </c>
    </row>
    <row r="986" spans="1:9">
      <c r="A986" s="46">
        <v>32070180</v>
      </c>
      <c r="B986" s="42" t="s">
        <v>10660</v>
      </c>
      <c r="C986" s="42" t="s">
        <v>10661</v>
      </c>
      <c r="D986" s="42" t="s">
        <v>1652</v>
      </c>
      <c r="E986" s="42" t="s">
        <v>8726</v>
      </c>
      <c r="F986" s="42" t="s">
        <v>8673</v>
      </c>
      <c r="G986" s="42" t="s">
        <v>1557</v>
      </c>
      <c r="H986" s="42" t="s">
        <v>3689</v>
      </c>
      <c r="I986" s="42" t="s">
        <v>10647</v>
      </c>
    </row>
    <row r="987" spans="1:9">
      <c r="A987" s="46">
        <v>32070780</v>
      </c>
      <c r="B987" s="42" t="s">
        <v>10662</v>
      </c>
      <c r="C987" s="42" t="s">
        <v>10663</v>
      </c>
      <c r="D987" s="42" t="s">
        <v>1652</v>
      </c>
      <c r="E987" s="42" t="s">
        <v>8729</v>
      </c>
      <c r="F987" s="42" t="s">
        <v>8673</v>
      </c>
      <c r="G987" s="42" t="s">
        <v>1557</v>
      </c>
      <c r="H987" s="42" t="s">
        <v>3689</v>
      </c>
      <c r="I987" s="42" t="s">
        <v>10647</v>
      </c>
    </row>
    <row r="988" spans="1:9">
      <c r="A988" s="46">
        <v>32070835</v>
      </c>
      <c r="B988" s="42" t="s">
        <v>10664</v>
      </c>
      <c r="C988" s="42" t="s">
        <v>10665</v>
      </c>
      <c r="D988" s="42" t="s">
        <v>1652</v>
      </c>
      <c r="E988" s="42" t="s">
        <v>8732</v>
      </c>
      <c r="F988" s="42" t="s">
        <v>8673</v>
      </c>
      <c r="G988" s="42" t="s">
        <v>1557</v>
      </c>
      <c r="H988" s="42" t="s">
        <v>3689</v>
      </c>
      <c r="I988" s="42" t="s">
        <v>10647</v>
      </c>
    </row>
    <row r="989" spans="1:9">
      <c r="A989" s="46">
        <v>32071006</v>
      </c>
      <c r="B989" s="42" t="s">
        <v>10666</v>
      </c>
      <c r="C989" s="42" t="s">
        <v>10667</v>
      </c>
      <c r="D989" s="42" t="s">
        <v>1652</v>
      </c>
      <c r="E989" s="42" t="s">
        <v>8726</v>
      </c>
      <c r="F989" s="42" t="s">
        <v>8673</v>
      </c>
      <c r="G989" s="42" t="s">
        <v>1557</v>
      </c>
      <c r="H989" s="42" t="s">
        <v>3689</v>
      </c>
      <c r="I989" s="42" t="s">
        <v>10647</v>
      </c>
    </row>
    <row r="990" spans="1:9">
      <c r="A990" s="46">
        <v>32071009</v>
      </c>
      <c r="B990" s="42" t="s">
        <v>10668</v>
      </c>
      <c r="C990" s="42" t="s">
        <v>10669</v>
      </c>
      <c r="D990" s="42" t="s">
        <v>1652</v>
      </c>
      <c r="E990" s="42" t="s">
        <v>8732</v>
      </c>
      <c r="F990" s="42" t="s">
        <v>8673</v>
      </c>
      <c r="G990" s="42" t="s">
        <v>1557</v>
      </c>
      <c r="H990" s="42" t="s">
        <v>3689</v>
      </c>
      <c r="I990" s="42" t="s">
        <v>10647</v>
      </c>
    </row>
    <row r="991" spans="1:9">
      <c r="A991" s="46">
        <v>32071011</v>
      </c>
      <c r="B991" s="42" t="s">
        <v>10670</v>
      </c>
      <c r="C991" s="42" t="s">
        <v>10671</v>
      </c>
      <c r="D991" s="42" t="s">
        <v>1652</v>
      </c>
      <c r="E991" s="42" t="s">
        <v>8726</v>
      </c>
      <c r="F991" s="42" t="s">
        <v>8673</v>
      </c>
      <c r="G991" s="42" t="s">
        <v>1557</v>
      </c>
      <c r="H991" s="42" t="s">
        <v>3689</v>
      </c>
      <c r="I991" s="42" t="s">
        <v>10647</v>
      </c>
    </row>
    <row r="992" spans="1:9">
      <c r="A992" s="46">
        <v>32071013</v>
      </c>
      <c r="B992" s="42" t="s">
        <v>10672</v>
      </c>
      <c r="C992" s="42" t="s">
        <v>10673</v>
      </c>
      <c r="D992" s="42" t="s">
        <v>1652</v>
      </c>
      <c r="E992" s="42" t="s">
        <v>8726</v>
      </c>
      <c r="F992" s="42" t="s">
        <v>8673</v>
      </c>
      <c r="G992" s="42" t="s">
        <v>1557</v>
      </c>
      <c r="H992" s="42" t="s">
        <v>3689</v>
      </c>
      <c r="I992" s="42" t="s">
        <v>10647</v>
      </c>
    </row>
    <row r="993" spans="1:9">
      <c r="A993" s="46">
        <v>32071014</v>
      </c>
      <c r="B993" s="42" t="s">
        <v>10674</v>
      </c>
      <c r="C993" s="42" t="s">
        <v>10675</v>
      </c>
      <c r="D993" s="42" t="s">
        <v>1652</v>
      </c>
      <c r="E993" s="42" t="s">
        <v>8726</v>
      </c>
      <c r="F993" s="42" t="s">
        <v>8673</v>
      </c>
      <c r="G993" s="42" t="s">
        <v>1557</v>
      </c>
      <c r="H993" s="42" t="s">
        <v>3689</v>
      </c>
      <c r="I993" s="42" t="s">
        <v>10647</v>
      </c>
    </row>
    <row r="994" spans="1:9">
      <c r="A994" s="46">
        <v>32071152</v>
      </c>
      <c r="B994" s="42" t="s">
        <v>10676</v>
      </c>
      <c r="C994" s="42" t="s">
        <v>10677</v>
      </c>
      <c r="D994" s="42" t="s">
        <v>1652</v>
      </c>
      <c r="E994" s="42" t="s">
        <v>8729</v>
      </c>
      <c r="F994" s="42" t="s">
        <v>8673</v>
      </c>
      <c r="G994" s="42" t="s">
        <v>1557</v>
      </c>
      <c r="H994" s="42" t="s">
        <v>3689</v>
      </c>
      <c r="I994" s="42" t="s">
        <v>10647</v>
      </c>
    </row>
    <row r="995" spans="1:9">
      <c r="A995" s="46">
        <v>32071154</v>
      </c>
      <c r="B995" s="42" t="s">
        <v>10678</v>
      </c>
      <c r="C995" s="42" t="s">
        <v>10679</v>
      </c>
      <c r="D995" s="42" t="s">
        <v>1652</v>
      </c>
      <c r="E995" s="42" t="s">
        <v>8729</v>
      </c>
      <c r="F995" s="42" t="s">
        <v>8673</v>
      </c>
      <c r="G995" s="42" t="s">
        <v>1557</v>
      </c>
      <c r="H995" s="42" t="s">
        <v>3689</v>
      </c>
      <c r="I995" s="42" t="s">
        <v>10647</v>
      </c>
    </row>
    <row r="996" spans="1:9">
      <c r="A996" s="46">
        <v>32071180</v>
      </c>
      <c r="B996" s="42" t="s">
        <v>10680</v>
      </c>
      <c r="C996" s="42" t="s">
        <v>10681</v>
      </c>
      <c r="D996" s="42" t="s">
        <v>1652</v>
      </c>
      <c r="E996" s="42" t="s">
        <v>8726</v>
      </c>
      <c r="F996" s="42" t="s">
        <v>8673</v>
      </c>
      <c r="G996" s="42" t="s">
        <v>1557</v>
      </c>
      <c r="H996" s="42" t="s">
        <v>3689</v>
      </c>
      <c r="I996" s="42" t="s">
        <v>10647</v>
      </c>
    </row>
    <row r="997" spans="1:9">
      <c r="A997" s="46">
        <v>32071780</v>
      </c>
      <c r="B997" s="42" t="s">
        <v>10682</v>
      </c>
      <c r="C997" s="42" t="s">
        <v>10683</v>
      </c>
      <c r="D997" s="42" t="s">
        <v>1652</v>
      </c>
      <c r="E997" s="42" t="s">
        <v>8729</v>
      </c>
      <c r="F997" s="42" t="s">
        <v>8673</v>
      </c>
      <c r="G997" s="42" t="s">
        <v>1557</v>
      </c>
      <c r="H997" s="42" t="s">
        <v>3689</v>
      </c>
      <c r="I997" s="42" t="s">
        <v>10647</v>
      </c>
    </row>
    <row r="998" spans="1:9">
      <c r="A998" s="46">
        <v>32071835</v>
      </c>
      <c r="B998" s="42" t="s">
        <v>10684</v>
      </c>
      <c r="C998" s="42" t="s">
        <v>10685</v>
      </c>
      <c r="D998" s="42" t="s">
        <v>1652</v>
      </c>
      <c r="E998" s="42" t="s">
        <v>8732</v>
      </c>
      <c r="F998" s="42" t="s">
        <v>8673</v>
      </c>
      <c r="G998" s="42" t="s">
        <v>1557</v>
      </c>
      <c r="H998" s="42" t="s">
        <v>3689</v>
      </c>
      <c r="I998" s="42" t="s">
        <v>10647</v>
      </c>
    </row>
    <row r="999" spans="1:9">
      <c r="A999" s="46">
        <v>32072006</v>
      </c>
      <c r="B999" s="42" t="s">
        <v>10686</v>
      </c>
      <c r="C999" s="42" t="s">
        <v>10687</v>
      </c>
      <c r="D999" s="42" t="s">
        <v>1652</v>
      </c>
      <c r="E999" s="42" t="s">
        <v>8726</v>
      </c>
      <c r="F999" s="42" t="s">
        <v>8673</v>
      </c>
      <c r="G999" s="42" t="s">
        <v>1557</v>
      </c>
      <c r="H999" s="42" t="s">
        <v>3689</v>
      </c>
      <c r="I999" s="42" t="s">
        <v>10647</v>
      </c>
    </row>
    <row r="1000" spans="1:9">
      <c r="A1000" s="46">
        <v>32072009</v>
      </c>
      <c r="B1000" s="42" t="s">
        <v>10688</v>
      </c>
      <c r="C1000" s="42" t="s">
        <v>10689</v>
      </c>
      <c r="D1000" s="42" t="s">
        <v>1652</v>
      </c>
      <c r="E1000" s="42" t="s">
        <v>8732</v>
      </c>
      <c r="F1000" s="42" t="s">
        <v>8673</v>
      </c>
      <c r="G1000" s="42" t="s">
        <v>1557</v>
      </c>
      <c r="H1000" s="42" t="s">
        <v>3689</v>
      </c>
      <c r="I1000" s="42" t="s">
        <v>10647</v>
      </c>
    </row>
    <row r="1001" spans="1:9">
      <c r="A1001" s="46">
        <v>32072011</v>
      </c>
      <c r="B1001" s="42" t="s">
        <v>10690</v>
      </c>
      <c r="C1001" s="42" t="s">
        <v>10691</v>
      </c>
      <c r="D1001" s="42" t="s">
        <v>1652</v>
      </c>
      <c r="E1001" s="42" t="s">
        <v>8726</v>
      </c>
      <c r="F1001" s="42" t="s">
        <v>8673</v>
      </c>
      <c r="G1001" s="42" t="s">
        <v>1557</v>
      </c>
      <c r="H1001" s="42" t="s">
        <v>3689</v>
      </c>
      <c r="I1001" s="42" t="s">
        <v>10647</v>
      </c>
    </row>
    <row r="1002" spans="1:9">
      <c r="A1002" s="46">
        <v>32072013</v>
      </c>
      <c r="B1002" s="42" t="s">
        <v>10692</v>
      </c>
      <c r="C1002" s="42" t="s">
        <v>10693</v>
      </c>
      <c r="D1002" s="42" t="s">
        <v>1652</v>
      </c>
      <c r="E1002" s="42" t="s">
        <v>8726</v>
      </c>
      <c r="F1002" s="42" t="s">
        <v>8673</v>
      </c>
      <c r="G1002" s="42" t="s">
        <v>1557</v>
      </c>
      <c r="H1002" s="42" t="s">
        <v>3689</v>
      </c>
      <c r="I1002" s="42" t="s">
        <v>10647</v>
      </c>
    </row>
    <row r="1003" spans="1:9">
      <c r="A1003" s="46">
        <v>32072014</v>
      </c>
      <c r="B1003" s="42" t="s">
        <v>10694</v>
      </c>
      <c r="C1003" s="42" t="s">
        <v>10695</v>
      </c>
      <c r="D1003" s="42" t="s">
        <v>1652</v>
      </c>
      <c r="E1003" s="42" t="s">
        <v>8726</v>
      </c>
      <c r="F1003" s="42" t="s">
        <v>8673</v>
      </c>
      <c r="G1003" s="42" t="s">
        <v>1557</v>
      </c>
      <c r="H1003" s="42" t="s">
        <v>3689</v>
      </c>
      <c r="I1003" s="42" t="s">
        <v>10647</v>
      </c>
    </row>
    <row r="1004" spans="1:9">
      <c r="A1004" s="46">
        <v>32072152</v>
      </c>
      <c r="B1004" s="42" t="s">
        <v>10696</v>
      </c>
      <c r="C1004" s="42" t="s">
        <v>10697</v>
      </c>
      <c r="D1004" s="42" t="s">
        <v>1652</v>
      </c>
      <c r="E1004" s="42" t="s">
        <v>8729</v>
      </c>
      <c r="F1004" s="42" t="s">
        <v>8673</v>
      </c>
      <c r="G1004" s="42" t="s">
        <v>1557</v>
      </c>
      <c r="H1004" s="42" t="s">
        <v>3689</v>
      </c>
      <c r="I1004" s="42" t="s">
        <v>10647</v>
      </c>
    </row>
    <row r="1005" spans="1:9">
      <c r="A1005" s="46">
        <v>32072835</v>
      </c>
      <c r="B1005" s="42" t="s">
        <v>10698</v>
      </c>
      <c r="C1005" s="42" t="s">
        <v>10699</v>
      </c>
      <c r="D1005" s="42" t="s">
        <v>1652</v>
      </c>
      <c r="E1005" s="42" t="s">
        <v>8732</v>
      </c>
      <c r="F1005" s="42" t="s">
        <v>8673</v>
      </c>
      <c r="G1005" s="42" t="s">
        <v>1557</v>
      </c>
      <c r="H1005" s="42" t="s">
        <v>3689</v>
      </c>
      <c r="I1005" s="42" t="s">
        <v>10647</v>
      </c>
    </row>
    <row r="1006" spans="1:9">
      <c r="A1006" s="46">
        <v>32130001</v>
      </c>
      <c r="B1006" s="42" t="s">
        <v>10700</v>
      </c>
      <c r="C1006" s="42" t="s">
        <v>10701</v>
      </c>
      <c r="D1006" s="42" t="s">
        <v>1579</v>
      </c>
      <c r="E1006" s="42" t="s">
        <v>8726</v>
      </c>
      <c r="F1006" s="42" t="s">
        <v>8673</v>
      </c>
      <c r="G1006" s="42" t="s">
        <v>1557</v>
      </c>
      <c r="H1006" s="42" t="s">
        <v>3689</v>
      </c>
      <c r="I1006" s="42" t="s">
        <v>9649</v>
      </c>
    </row>
    <row r="1007" spans="1:9">
      <c r="A1007" s="46">
        <v>32130004</v>
      </c>
      <c r="B1007" s="42" t="s">
        <v>10702</v>
      </c>
      <c r="C1007" s="42" t="s">
        <v>10703</v>
      </c>
      <c r="D1007" s="42" t="s">
        <v>1579</v>
      </c>
      <c r="E1007" s="42" t="s">
        <v>8726</v>
      </c>
      <c r="F1007" s="42" t="s">
        <v>8673</v>
      </c>
      <c r="G1007" s="42" t="s">
        <v>1557</v>
      </c>
      <c r="H1007" s="42" t="s">
        <v>3689</v>
      </c>
      <c r="I1007" s="42" t="s">
        <v>9649</v>
      </c>
    </row>
    <row r="1008" spans="1:9">
      <c r="A1008" s="46">
        <v>32130010</v>
      </c>
      <c r="B1008" s="42" t="s">
        <v>10704</v>
      </c>
      <c r="C1008" s="42" t="s">
        <v>10705</v>
      </c>
      <c r="D1008" s="42" t="s">
        <v>1579</v>
      </c>
      <c r="E1008" s="42" t="s">
        <v>8726</v>
      </c>
      <c r="F1008" s="42" t="s">
        <v>8673</v>
      </c>
      <c r="G1008" s="42" t="s">
        <v>1557</v>
      </c>
      <c r="H1008" s="42" t="s">
        <v>3689</v>
      </c>
      <c r="I1008" s="42" t="s">
        <v>9649</v>
      </c>
    </row>
    <row r="1009" spans="1:9">
      <c r="A1009" s="46">
        <v>32130121</v>
      </c>
      <c r="B1009" s="42" t="s">
        <v>10706</v>
      </c>
      <c r="C1009" s="42" t="s">
        <v>10707</v>
      </c>
      <c r="D1009" s="42" t="s">
        <v>1579</v>
      </c>
      <c r="E1009" s="42" t="s">
        <v>8729</v>
      </c>
      <c r="F1009" s="42" t="s">
        <v>8673</v>
      </c>
      <c r="G1009" s="42" t="s">
        <v>1557</v>
      </c>
      <c r="H1009" s="42" t="s">
        <v>3689</v>
      </c>
      <c r="I1009" s="42" t="s">
        <v>9649</v>
      </c>
    </row>
    <row r="1010" spans="1:9">
      <c r="A1010" s="46">
        <v>32130683</v>
      </c>
      <c r="B1010" s="42" t="s">
        <v>10708</v>
      </c>
      <c r="C1010" s="42" t="s">
        <v>10709</v>
      </c>
      <c r="D1010" s="42" t="s">
        <v>1579</v>
      </c>
      <c r="E1010" s="42" t="s">
        <v>8729</v>
      </c>
      <c r="F1010" s="42" t="s">
        <v>8673</v>
      </c>
      <c r="G1010" s="42" t="s">
        <v>1557</v>
      </c>
      <c r="H1010" s="42" t="s">
        <v>3689</v>
      </c>
      <c r="I1010" s="42" t="s">
        <v>9649</v>
      </c>
    </row>
    <row r="1011" spans="1:9">
      <c r="A1011" s="46">
        <v>32131001</v>
      </c>
      <c r="B1011" s="42" t="s">
        <v>10710</v>
      </c>
      <c r="C1011" s="42" t="s">
        <v>10711</v>
      </c>
      <c r="D1011" s="42" t="s">
        <v>1579</v>
      </c>
      <c r="E1011" s="42" t="s">
        <v>8726</v>
      </c>
      <c r="F1011" s="42" t="s">
        <v>8673</v>
      </c>
      <c r="G1011" s="42" t="s">
        <v>1557</v>
      </c>
      <c r="H1011" s="42" t="s">
        <v>3689</v>
      </c>
      <c r="I1011" s="42" t="s">
        <v>9649</v>
      </c>
    </row>
    <row r="1012" spans="1:9">
      <c r="A1012" s="46">
        <v>32131004</v>
      </c>
      <c r="B1012" s="42" t="s">
        <v>10712</v>
      </c>
      <c r="C1012" s="42" t="s">
        <v>10713</v>
      </c>
      <c r="D1012" s="42" t="s">
        <v>1579</v>
      </c>
      <c r="E1012" s="42" t="s">
        <v>8726</v>
      </c>
      <c r="F1012" s="42" t="s">
        <v>8673</v>
      </c>
      <c r="G1012" s="42" t="s">
        <v>1557</v>
      </c>
      <c r="H1012" s="42" t="s">
        <v>3689</v>
      </c>
      <c r="I1012" s="42" t="s">
        <v>9649</v>
      </c>
    </row>
    <row r="1013" spans="1:9">
      <c r="A1013" s="46">
        <v>32131010</v>
      </c>
      <c r="B1013" s="42" t="s">
        <v>10714</v>
      </c>
      <c r="C1013" s="42" t="s">
        <v>10715</v>
      </c>
      <c r="D1013" s="42" t="s">
        <v>1579</v>
      </c>
      <c r="E1013" s="42" t="s">
        <v>8726</v>
      </c>
      <c r="F1013" s="42" t="s">
        <v>8673</v>
      </c>
      <c r="G1013" s="42" t="s">
        <v>1557</v>
      </c>
      <c r="H1013" s="42" t="s">
        <v>3689</v>
      </c>
      <c r="I1013" s="42" t="s">
        <v>9649</v>
      </c>
    </row>
    <row r="1014" spans="1:9">
      <c r="A1014" s="46">
        <v>32131121</v>
      </c>
      <c r="B1014" s="42" t="s">
        <v>10716</v>
      </c>
      <c r="C1014" s="42" t="s">
        <v>10717</v>
      </c>
      <c r="D1014" s="42" t="s">
        <v>1579</v>
      </c>
      <c r="E1014" s="42" t="s">
        <v>8729</v>
      </c>
      <c r="F1014" s="42" t="s">
        <v>8673</v>
      </c>
      <c r="G1014" s="42" t="s">
        <v>1557</v>
      </c>
      <c r="H1014" s="42" t="s">
        <v>3689</v>
      </c>
      <c r="I1014" s="42" t="s">
        <v>9649</v>
      </c>
    </row>
    <row r="1015" spans="1:9">
      <c r="A1015" s="46">
        <v>32131683</v>
      </c>
      <c r="B1015" s="42" t="s">
        <v>10718</v>
      </c>
      <c r="C1015" s="42" t="s">
        <v>10719</v>
      </c>
      <c r="D1015" s="42" t="s">
        <v>1579</v>
      </c>
      <c r="E1015" s="42" t="s">
        <v>8729</v>
      </c>
      <c r="F1015" s="42" t="s">
        <v>8673</v>
      </c>
      <c r="G1015" s="42" t="s">
        <v>1557</v>
      </c>
      <c r="H1015" s="42" t="s">
        <v>3689</v>
      </c>
      <c r="I1015" s="42" t="s">
        <v>9649</v>
      </c>
    </row>
    <row r="1016" spans="1:9">
      <c r="A1016" s="46">
        <v>32132001</v>
      </c>
      <c r="B1016" s="42" t="s">
        <v>10720</v>
      </c>
      <c r="C1016" s="42" t="s">
        <v>10721</v>
      </c>
      <c r="D1016" s="42" t="s">
        <v>1579</v>
      </c>
      <c r="E1016" s="42" t="s">
        <v>8726</v>
      </c>
      <c r="F1016" s="42" t="s">
        <v>8673</v>
      </c>
      <c r="G1016" s="42" t="s">
        <v>1557</v>
      </c>
      <c r="H1016" s="42" t="s">
        <v>3689</v>
      </c>
      <c r="I1016" s="42" t="s">
        <v>9649</v>
      </c>
    </row>
    <row r="1017" spans="1:9">
      <c r="A1017" s="46">
        <v>32132004</v>
      </c>
      <c r="B1017" s="42" t="s">
        <v>10722</v>
      </c>
      <c r="C1017" s="42" t="s">
        <v>10723</v>
      </c>
      <c r="D1017" s="42" t="s">
        <v>1579</v>
      </c>
      <c r="E1017" s="42" t="s">
        <v>8726</v>
      </c>
      <c r="F1017" s="42" t="s">
        <v>8673</v>
      </c>
      <c r="G1017" s="42" t="s">
        <v>1557</v>
      </c>
      <c r="H1017" s="42" t="s">
        <v>3689</v>
      </c>
      <c r="I1017" s="42" t="s">
        <v>9649</v>
      </c>
    </row>
    <row r="1018" spans="1:9">
      <c r="A1018" s="46">
        <v>32132010</v>
      </c>
      <c r="B1018" s="42" t="s">
        <v>10724</v>
      </c>
      <c r="C1018" s="42" t="s">
        <v>10725</v>
      </c>
      <c r="D1018" s="42" t="s">
        <v>1579</v>
      </c>
      <c r="E1018" s="42" t="s">
        <v>8726</v>
      </c>
      <c r="F1018" s="42" t="s">
        <v>8673</v>
      </c>
      <c r="G1018" s="42" t="s">
        <v>1557</v>
      </c>
      <c r="H1018" s="42" t="s">
        <v>3689</v>
      </c>
      <c r="I1018" s="42" t="s">
        <v>9649</v>
      </c>
    </row>
    <row r="1019" spans="1:9">
      <c r="A1019" s="46">
        <v>32132121</v>
      </c>
      <c r="B1019" s="42" t="s">
        <v>10726</v>
      </c>
      <c r="C1019" s="42" t="s">
        <v>10727</v>
      </c>
      <c r="D1019" s="42" t="s">
        <v>1579</v>
      </c>
      <c r="E1019" s="42" t="s">
        <v>8729</v>
      </c>
      <c r="F1019" s="42" t="s">
        <v>8673</v>
      </c>
      <c r="G1019" s="42" t="s">
        <v>1557</v>
      </c>
      <c r="H1019" s="42" t="s">
        <v>3689</v>
      </c>
      <c r="I1019" s="42" t="s">
        <v>9649</v>
      </c>
    </row>
    <row r="1020" spans="1:9">
      <c r="A1020" s="46">
        <v>32132683</v>
      </c>
      <c r="B1020" s="42" t="s">
        <v>10728</v>
      </c>
      <c r="C1020" s="42" t="s">
        <v>10729</v>
      </c>
      <c r="D1020" s="42" t="s">
        <v>1579</v>
      </c>
      <c r="E1020" s="42" t="s">
        <v>8729</v>
      </c>
      <c r="F1020" s="42" t="s">
        <v>8673</v>
      </c>
      <c r="G1020" s="42" t="s">
        <v>1557</v>
      </c>
      <c r="H1020" s="42" t="s">
        <v>3689</v>
      </c>
      <c r="I1020" s="42" t="s">
        <v>9649</v>
      </c>
    </row>
    <row r="1021" spans="1:9">
      <c r="A1021" s="46">
        <v>32180004</v>
      </c>
      <c r="B1021" s="42" t="s">
        <v>10730</v>
      </c>
      <c r="C1021" s="42" t="s">
        <v>10731</v>
      </c>
      <c r="D1021" s="42" t="s">
        <v>1553</v>
      </c>
      <c r="E1021" s="42" t="s">
        <v>8726</v>
      </c>
      <c r="F1021" s="42" t="s">
        <v>8673</v>
      </c>
      <c r="G1021" s="42" t="s">
        <v>1557</v>
      </c>
      <c r="H1021" s="42" t="s">
        <v>3689</v>
      </c>
      <c r="I1021" s="42" t="s">
        <v>10168</v>
      </c>
    </row>
    <row r="1022" spans="1:9">
      <c r="A1022" s="46">
        <v>32181004</v>
      </c>
      <c r="B1022" s="42" t="s">
        <v>10732</v>
      </c>
      <c r="C1022" s="42" t="s">
        <v>10733</v>
      </c>
      <c r="D1022" s="42" t="s">
        <v>1553</v>
      </c>
      <c r="E1022" s="42" t="s">
        <v>8726</v>
      </c>
      <c r="F1022" s="42" t="s">
        <v>8673</v>
      </c>
      <c r="G1022" s="42" t="s">
        <v>1557</v>
      </c>
      <c r="H1022" s="42" t="s">
        <v>3689</v>
      </c>
      <c r="I1022" s="42" t="s">
        <v>10168</v>
      </c>
    </row>
    <row r="1023" spans="1:9">
      <c r="A1023" s="46">
        <v>32182004</v>
      </c>
      <c r="B1023" s="42" t="s">
        <v>10734</v>
      </c>
      <c r="C1023" s="42" t="s">
        <v>10735</v>
      </c>
      <c r="D1023" s="42" t="s">
        <v>1553</v>
      </c>
      <c r="E1023" s="42" t="s">
        <v>8726</v>
      </c>
      <c r="F1023" s="42" t="s">
        <v>8673</v>
      </c>
      <c r="G1023" s="42" t="s">
        <v>1557</v>
      </c>
      <c r="H1023" s="42" t="s">
        <v>3689</v>
      </c>
      <c r="I1023" s="42" t="s">
        <v>10168</v>
      </c>
    </row>
    <row r="1024" spans="1:9">
      <c r="A1024" s="46">
        <v>32190003</v>
      </c>
      <c r="B1024" s="42" t="s">
        <v>10736</v>
      </c>
      <c r="C1024" s="42" t="s">
        <v>10737</v>
      </c>
      <c r="D1024" s="42" t="s">
        <v>1576</v>
      </c>
      <c r="E1024" s="42" t="s">
        <v>8726</v>
      </c>
      <c r="F1024" s="42" t="s">
        <v>8673</v>
      </c>
      <c r="G1024" s="42" t="s">
        <v>1557</v>
      </c>
      <c r="H1024" s="42" t="s">
        <v>3689</v>
      </c>
      <c r="I1024" s="42" t="s">
        <v>8685</v>
      </c>
    </row>
    <row r="1025" spans="1:9">
      <c r="A1025" s="46">
        <v>32190008</v>
      </c>
      <c r="B1025" s="42" t="s">
        <v>10738</v>
      </c>
      <c r="C1025" s="42" t="s">
        <v>10739</v>
      </c>
      <c r="D1025" s="42" t="s">
        <v>1576</v>
      </c>
      <c r="E1025" s="42" t="s">
        <v>8726</v>
      </c>
      <c r="F1025" s="42" t="s">
        <v>8673</v>
      </c>
      <c r="G1025" s="42" t="s">
        <v>1557</v>
      </c>
      <c r="H1025" s="42" t="s">
        <v>3689</v>
      </c>
      <c r="I1025" s="42" t="s">
        <v>8685</v>
      </c>
    </row>
    <row r="1026" spans="1:9">
      <c r="A1026" s="46">
        <v>32190010</v>
      </c>
      <c r="B1026" s="42" t="s">
        <v>10740</v>
      </c>
      <c r="C1026" s="42" t="s">
        <v>10741</v>
      </c>
      <c r="D1026" s="42" t="s">
        <v>1576</v>
      </c>
      <c r="E1026" s="42" t="s">
        <v>8726</v>
      </c>
      <c r="F1026" s="42" t="s">
        <v>8673</v>
      </c>
      <c r="G1026" s="42" t="s">
        <v>1557</v>
      </c>
      <c r="H1026" s="42" t="s">
        <v>3689</v>
      </c>
      <c r="I1026" s="42" t="s">
        <v>8685</v>
      </c>
    </row>
    <row r="1027" spans="1:9">
      <c r="A1027" s="46">
        <v>32190011</v>
      </c>
      <c r="B1027" s="42" t="s">
        <v>10742</v>
      </c>
      <c r="C1027" s="42" t="s">
        <v>10743</v>
      </c>
      <c r="D1027" s="42" t="s">
        <v>1576</v>
      </c>
      <c r="E1027" s="42" t="s">
        <v>8726</v>
      </c>
      <c r="F1027" s="42" t="s">
        <v>8673</v>
      </c>
      <c r="G1027" s="42" t="s">
        <v>1557</v>
      </c>
      <c r="H1027" s="42" t="s">
        <v>3689</v>
      </c>
      <c r="I1027" s="42" t="s">
        <v>8685</v>
      </c>
    </row>
    <row r="1028" spans="1:9">
      <c r="A1028" s="46">
        <v>32190013</v>
      </c>
      <c r="B1028" s="42" t="s">
        <v>10744</v>
      </c>
      <c r="C1028" s="42" t="s">
        <v>10745</v>
      </c>
      <c r="D1028" s="42" t="s">
        <v>1576</v>
      </c>
      <c r="E1028" s="42" t="s">
        <v>8726</v>
      </c>
      <c r="F1028" s="42" t="s">
        <v>8673</v>
      </c>
      <c r="G1028" s="42" t="s">
        <v>1557</v>
      </c>
      <c r="H1028" s="42" t="s">
        <v>3689</v>
      </c>
      <c r="I1028" s="42" t="s">
        <v>8685</v>
      </c>
    </row>
    <row r="1029" spans="1:9">
      <c r="A1029" s="46">
        <v>32190014</v>
      </c>
      <c r="B1029" s="42" t="s">
        <v>10746</v>
      </c>
      <c r="C1029" s="42" t="s">
        <v>10747</v>
      </c>
      <c r="D1029" s="42" t="s">
        <v>1576</v>
      </c>
      <c r="E1029" s="42" t="s">
        <v>8726</v>
      </c>
      <c r="F1029" s="42" t="s">
        <v>8673</v>
      </c>
      <c r="G1029" s="42" t="s">
        <v>1557</v>
      </c>
      <c r="H1029" s="42" t="s">
        <v>3689</v>
      </c>
      <c r="I1029" s="42" t="s">
        <v>8685</v>
      </c>
    </row>
    <row r="1030" spans="1:9">
      <c r="A1030" s="46">
        <v>32190018</v>
      </c>
      <c r="B1030" s="42" t="s">
        <v>10748</v>
      </c>
      <c r="C1030" s="42" t="s">
        <v>10749</v>
      </c>
      <c r="D1030" s="42" t="s">
        <v>1576</v>
      </c>
      <c r="E1030" s="42" t="s">
        <v>8726</v>
      </c>
      <c r="F1030" s="42" t="s">
        <v>8673</v>
      </c>
      <c r="G1030" s="42" t="s">
        <v>1557</v>
      </c>
      <c r="H1030" s="42" t="s">
        <v>3689</v>
      </c>
      <c r="I1030" s="42" t="s">
        <v>8685</v>
      </c>
    </row>
    <row r="1031" spans="1:9">
      <c r="A1031" s="46">
        <v>32190185</v>
      </c>
      <c r="B1031" s="42" t="s">
        <v>10750</v>
      </c>
      <c r="C1031" s="42" t="s">
        <v>10751</v>
      </c>
      <c r="D1031" s="42" t="s">
        <v>1576</v>
      </c>
      <c r="E1031" s="42" t="s">
        <v>8726</v>
      </c>
      <c r="F1031" s="42" t="s">
        <v>8673</v>
      </c>
      <c r="G1031" s="42" t="s">
        <v>1557</v>
      </c>
      <c r="H1031" s="42" t="s">
        <v>3689</v>
      </c>
      <c r="I1031" s="42" t="s">
        <v>8685</v>
      </c>
    </row>
    <row r="1032" spans="1:9">
      <c r="A1032" s="46">
        <v>32190745</v>
      </c>
      <c r="B1032" s="42" t="s">
        <v>10752</v>
      </c>
      <c r="C1032" s="42" t="s">
        <v>10753</v>
      </c>
      <c r="D1032" s="42" t="s">
        <v>1576</v>
      </c>
      <c r="E1032" s="42" t="s">
        <v>8726</v>
      </c>
      <c r="F1032" s="42" t="s">
        <v>8673</v>
      </c>
      <c r="G1032" s="42" t="s">
        <v>1557</v>
      </c>
      <c r="H1032" s="42" t="s">
        <v>3689</v>
      </c>
      <c r="I1032" s="42" t="s">
        <v>8685</v>
      </c>
    </row>
    <row r="1033" spans="1:9">
      <c r="A1033" s="46">
        <v>32190818</v>
      </c>
      <c r="B1033" s="42" t="s">
        <v>10754</v>
      </c>
      <c r="C1033" s="42" t="s">
        <v>10755</v>
      </c>
      <c r="D1033" s="42" t="s">
        <v>1576</v>
      </c>
      <c r="E1033" s="42" t="s">
        <v>8729</v>
      </c>
      <c r="F1033" s="42" t="s">
        <v>8673</v>
      </c>
      <c r="G1033" s="42" t="s">
        <v>1557</v>
      </c>
      <c r="H1033" s="42" t="s">
        <v>3689</v>
      </c>
      <c r="I1033" s="42" t="s">
        <v>8685</v>
      </c>
    </row>
    <row r="1034" spans="1:9">
      <c r="A1034" s="46">
        <v>32190850</v>
      </c>
      <c r="B1034" s="42" t="s">
        <v>10756</v>
      </c>
      <c r="C1034" s="42" t="s">
        <v>10757</v>
      </c>
      <c r="D1034" s="42" t="s">
        <v>1576</v>
      </c>
      <c r="E1034" s="42" t="s">
        <v>8729</v>
      </c>
      <c r="F1034" s="42" t="s">
        <v>8673</v>
      </c>
      <c r="G1034" s="42" t="s">
        <v>1557</v>
      </c>
      <c r="H1034" s="42" t="s">
        <v>3689</v>
      </c>
      <c r="I1034" s="42" t="s">
        <v>8685</v>
      </c>
    </row>
    <row r="1035" spans="1:9">
      <c r="A1035" s="46">
        <v>32191003</v>
      </c>
      <c r="B1035" s="42" t="s">
        <v>10758</v>
      </c>
      <c r="C1035" s="42" t="s">
        <v>10759</v>
      </c>
      <c r="D1035" s="42" t="s">
        <v>1576</v>
      </c>
      <c r="E1035" s="42" t="s">
        <v>8726</v>
      </c>
      <c r="F1035" s="42" t="s">
        <v>8673</v>
      </c>
      <c r="G1035" s="42" t="s">
        <v>1557</v>
      </c>
      <c r="H1035" s="42" t="s">
        <v>3689</v>
      </c>
      <c r="I1035" s="42" t="s">
        <v>8685</v>
      </c>
    </row>
    <row r="1036" spans="1:9">
      <c r="A1036" s="46">
        <v>32191008</v>
      </c>
      <c r="B1036" s="42" t="s">
        <v>10760</v>
      </c>
      <c r="C1036" s="42" t="s">
        <v>10761</v>
      </c>
      <c r="D1036" s="42" t="s">
        <v>1576</v>
      </c>
      <c r="E1036" s="42" t="s">
        <v>8726</v>
      </c>
      <c r="F1036" s="42" t="s">
        <v>8673</v>
      </c>
      <c r="G1036" s="42" t="s">
        <v>1557</v>
      </c>
      <c r="H1036" s="42" t="s">
        <v>3689</v>
      </c>
      <c r="I1036" s="42" t="s">
        <v>8685</v>
      </c>
    </row>
    <row r="1037" spans="1:9">
      <c r="A1037" s="46">
        <v>32191010</v>
      </c>
      <c r="B1037" s="42" t="s">
        <v>10762</v>
      </c>
      <c r="C1037" s="42" t="s">
        <v>10763</v>
      </c>
      <c r="D1037" s="42" t="s">
        <v>1576</v>
      </c>
      <c r="E1037" s="42" t="s">
        <v>8726</v>
      </c>
      <c r="F1037" s="42" t="s">
        <v>8673</v>
      </c>
      <c r="G1037" s="42" t="s">
        <v>1557</v>
      </c>
      <c r="H1037" s="42" t="s">
        <v>3689</v>
      </c>
      <c r="I1037" s="42" t="s">
        <v>8685</v>
      </c>
    </row>
    <row r="1038" spans="1:9">
      <c r="A1038" s="46">
        <v>32191011</v>
      </c>
      <c r="B1038" s="42" t="s">
        <v>10764</v>
      </c>
      <c r="C1038" s="42" t="s">
        <v>10765</v>
      </c>
      <c r="D1038" s="42" t="s">
        <v>1576</v>
      </c>
      <c r="E1038" s="42" t="s">
        <v>8726</v>
      </c>
      <c r="F1038" s="42" t="s">
        <v>8673</v>
      </c>
      <c r="G1038" s="42" t="s">
        <v>1557</v>
      </c>
      <c r="H1038" s="42" t="s">
        <v>3689</v>
      </c>
      <c r="I1038" s="42" t="s">
        <v>8685</v>
      </c>
    </row>
    <row r="1039" spans="1:9">
      <c r="A1039" s="46">
        <v>32191013</v>
      </c>
      <c r="B1039" s="42" t="s">
        <v>10766</v>
      </c>
      <c r="C1039" s="42" t="s">
        <v>10767</v>
      </c>
      <c r="D1039" s="42" t="s">
        <v>1576</v>
      </c>
      <c r="E1039" s="42" t="s">
        <v>8726</v>
      </c>
      <c r="F1039" s="42" t="s">
        <v>8673</v>
      </c>
      <c r="G1039" s="42" t="s">
        <v>1557</v>
      </c>
      <c r="H1039" s="42" t="s">
        <v>3689</v>
      </c>
      <c r="I1039" s="42" t="s">
        <v>8685</v>
      </c>
    </row>
    <row r="1040" spans="1:9">
      <c r="A1040" s="46">
        <v>32191014</v>
      </c>
      <c r="B1040" s="42" t="s">
        <v>10768</v>
      </c>
      <c r="C1040" s="42" t="s">
        <v>10769</v>
      </c>
      <c r="D1040" s="42" t="s">
        <v>1576</v>
      </c>
      <c r="E1040" s="42" t="s">
        <v>8726</v>
      </c>
      <c r="F1040" s="42" t="s">
        <v>8673</v>
      </c>
      <c r="G1040" s="42" t="s">
        <v>1557</v>
      </c>
      <c r="H1040" s="42" t="s">
        <v>3689</v>
      </c>
      <c r="I1040" s="42" t="s">
        <v>8685</v>
      </c>
    </row>
    <row r="1041" spans="1:9">
      <c r="A1041" s="46">
        <v>32191134</v>
      </c>
      <c r="B1041" s="42" t="s">
        <v>10770</v>
      </c>
      <c r="C1041" s="42" t="s">
        <v>10771</v>
      </c>
      <c r="D1041" s="42" t="s">
        <v>1576</v>
      </c>
      <c r="E1041" s="42" t="s">
        <v>8729</v>
      </c>
      <c r="F1041" s="42" t="s">
        <v>8673</v>
      </c>
      <c r="G1041" s="42" t="s">
        <v>1557</v>
      </c>
      <c r="H1041" s="42" t="s">
        <v>3689</v>
      </c>
      <c r="I1041" s="42" t="s">
        <v>8685</v>
      </c>
    </row>
    <row r="1042" spans="1:9">
      <c r="A1042" s="46">
        <v>32191180</v>
      </c>
      <c r="B1042" s="42" t="s">
        <v>10772</v>
      </c>
      <c r="C1042" s="42" t="s">
        <v>10773</v>
      </c>
      <c r="D1042" s="42" t="s">
        <v>1576</v>
      </c>
      <c r="E1042" s="42" t="s">
        <v>8726</v>
      </c>
      <c r="F1042" s="42" t="s">
        <v>8673</v>
      </c>
      <c r="G1042" s="42" t="s">
        <v>1557</v>
      </c>
      <c r="H1042" s="42" t="s">
        <v>3689</v>
      </c>
      <c r="I1042" s="42" t="s">
        <v>8685</v>
      </c>
    </row>
    <row r="1043" spans="1:9">
      <c r="A1043" s="46">
        <v>32191185</v>
      </c>
      <c r="B1043" s="42" t="s">
        <v>10774</v>
      </c>
      <c r="C1043" s="42" t="s">
        <v>10775</v>
      </c>
      <c r="D1043" s="42" t="s">
        <v>1576</v>
      </c>
      <c r="E1043" s="42" t="s">
        <v>8726</v>
      </c>
      <c r="F1043" s="42" t="s">
        <v>8673</v>
      </c>
      <c r="G1043" s="42" t="s">
        <v>1557</v>
      </c>
      <c r="H1043" s="42" t="s">
        <v>3689</v>
      </c>
      <c r="I1043" s="42" t="s">
        <v>8685</v>
      </c>
    </row>
    <row r="1044" spans="1:9">
      <c r="A1044" s="46">
        <v>32191745</v>
      </c>
      <c r="B1044" s="42" t="s">
        <v>10776</v>
      </c>
      <c r="C1044" s="42" t="s">
        <v>10777</v>
      </c>
      <c r="D1044" s="42" t="s">
        <v>1576</v>
      </c>
      <c r="E1044" s="42" t="s">
        <v>8726</v>
      </c>
      <c r="F1044" s="42" t="s">
        <v>8673</v>
      </c>
      <c r="G1044" s="42" t="s">
        <v>1557</v>
      </c>
      <c r="H1044" s="42" t="s">
        <v>3689</v>
      </c>
      <c r="I1044" s="42" t="s">
        <v>8685</v>
      </c>
    </row>
    <row r="1045" spans="1:9">
      <c r="A1045" s="46">
        <v>32191818</v>
      </c>
      <c r="B1045" s="42" t="s">
        <v>10778</v>
      </c>
      <c r="C1045" s="42" t="s">
        <v>10779</v>
      </c>
      <c r="D1045" s="42" t="s">
        <v>1576</v>
      </c>
      <c r="E1045" s="42" t="s">
        <v>8729</v>
      </c>
      <c r="F1045" s="42" t="s">
        <v>8673</v>
      </c>
      <c r="G1045" s="42" t="s">
        <v>1557</v>
      </c>
      <c r="H1045" s="42" t="s">
        <v>3689</v>
      </c>
      <c r="I1045" s="42" t="s">
        <v>8685</v>
      </c>
    </row>
    <row r="1046" spans="1:9">
      <c r="A1046" s="46">
        <v>32192003</v>
      </c>
      <c r="B1046" s="42" t="s">
        <v>10780</v>
      </c>
      <c r="C1046" s="42" t="s">
        <v>10781</v>
      </c>
      <c r="D1046" s="42" t="s">
        <v>1576</v>
      </c>
      <c r="E1046" s="42" t="s">
        <v>8726</v>
      </c>
      <c r="F1046" s="42" t="s">
        <v>8673</v>
      </c>
      <c r="G1046" s="42" t="s">
        <v>1557</v>
      </c>
      <c r="H1046" s="42" t="s">
        <v>3689</v>
      </c>
      <c r="I1046" s="42" t="s">
        <v>8685</v>
      </c>
    </row>
    <row r="1047" spans="1:9">
      <c r="A1047" s="46">
        <v>32192008</v>
      </c>
      <c r="B1047" s="42" t="s">
        <v>10782</v>
      </c>
      <c r="C1047" s="42" t="s">
        <v>10783</v>
      </c>
      <c r="D1047" s="42" t="s">
        <v>1576</v>
      </c>
      <c r="E1047" s="42" t="s">
        <v>8726</v>
      </c>
      <c r="F1047" s="42" t="s">
        <v>8673</v>
      </c>
      <c r="G1047" s="42" t="s">
        <v>1557</v>
      </c>
      <c r="H1047" s="42" t="s">
        <v>3689</v>
      </c>
      <c r="I1047" s="42" t="s">
        <v>8685</v>
      </c>
    </row>
    <row r="1048" spans="1:9">
      <c r="A1048" s="46">
        <v>32192010</v>
      </c>
      <c r="B1048" s="42" t="s">
        <v>10784</v>
      </c>
      <c r="C1048" s="42" t="s">
        <v>10785</v>
      </c>
      <c r="D1048" s="42" t="s">
        <v>1576</v>
      </c>
      <c r="E1048" s="42" t="s">
        <v>8726</v>
      </c>
      <c r="F1048" s="42" t="s">
        <v>8673</v>
      </c>
      <c r="G1048" s="42" t="s">
        <v>1557</v>
      </c>
      <c r="H1048" s="42" t="s">
        <v>3689</v>
      </c>
      <c r="I1048" s="42" t="s">
        <v>8685</v>
      </c>
    </row>
    <row r="1049" spans="1:9">
      <c r="A1049" s="46">
        <v>32192011</v>
      </c>
      <c r="B1049" s="42" t="s">
        <v>10786</v>
      </c>
      <c r="C1049" s="42" t="s">
        <v>10787</v>
      </c>
      <c r="D1049" s="42" t="s">
        <v>1576</v>
      </c>
      <c r="E1049" s="42" t="s">
        <v>8726</v>
      </c>
      <c r="F1049" s="42" t="s">
        <v>8673</v>
      </c>
      <c r="G1049" s="42" t="s">
        <v>1557</v>
      </c>
      <c r="H1049" s="42" t="s">
        <v>3689</v>
      </c>
      <c r="I1049" s="42" t="s">
        <v>8685</v>
      </c>
    </row>
    <row r="1050" spans="1:9">
      <c r="A1050" s="46">
        <v>32192013</v>
      </c>
      <c r="B1050" s="42" t="s">
        <v>10788</v>
      </c>
      <c r="C1050" s="42" t="s">
        <v>10789</v>
      </c>
      <c r="D1050" s="42" t="s">
        <v>1576</v>
      </c>
      <c r="E1050" s="42" t="s">
        <v>8726</v>
      </c>
      <c r="F1050" s="42" t="s">
        <v>8673</v>
      </c>
      <c r="G1050" s="42" t="s">
        <v>1557</v>
      </c>
      <c r="H1050" s="42" t="s">
        <v>3689</v>
      </c>
      <c r="I1050" s="42" t="s">
        <v>8685</v>
      </c>
    </row>
    <row r="1051" spans="1:9">
      <c r="A1051" s="46">
        <v>32192014</v>
      </c>
      <c r="B1051" s="42" t="s">
        <v>10790</v>
      </c>
      <c r="C1051" s="42" t="s">
        <v>10791</v>
      </c>
      <c r="D1051" s="42" t="s">
        <v>1576</v>
      </c>
      <c r="E1051" s="42" t="s">
        <v>8726</v>
      </c>
      <c r="F1051" s="42" t="s">
        <v>8673</v>
      </c>
      <c r="G1051" s="42" t="s">
        <v>1557</v>
      </c>
      <c r="H1051" s="42" t="s">
        <v>3689</v>
      </c>
      <c r="I1051" s="42" t="s">
        <v>8685</v>
      </c>
    </row>
    <row r="1052" spans="1:9">
      <c r="A1052" s="46">
        <v>32192134</v>
      </c>
      <c r="B1052" s="42" t="s">
        <v>10792</v>
      </c>
      <c r="C1052" s="42" t="s">
        <v>10793</v>
      </c>
      <c r="D1052" s="42" t="s">
        <v>1576</v>
      </c>
      <c r="E1052" s="42" t="s">
        <v>8729</v>
      </c>
      <c r="F1052" s="42" t="s">
        <v>8673</v>
      </c>
      <c r="G1052" s="42" t="s">
        <v>1557</v>
      </c>
      <c r="H1052" s="42" t="s">
        <v>3689</v>
      </c>
      <c r="I1052" s="42" t="s">
        <v>8685</v>
      </c>
    </row>
    <row r="1053" spans="1:9">
      <c r="A1053" s="46">
        <v>32192745</v>
      </c>
      <c r="B1053" s="42" t="s">
        <v>10794</v>
      </c>
      <c r="C1053" s="42" t="s">
        <v>10795</v>
      </c>
      <c r="D1053" s="42" t="s">
        <v>1576</v>
      </c>
      <c r="E1053" s="42" t="s">
        <v>8726</v>
      </c>
      <c r="F1053" s="42" t="s">
        <v>8673</v>
      </c>
      <c r="G1053" s="42" t="s">
        <v>1557</v>
      </c>
      <c r="H1053" s="42" t="s">
        <v>3689</v>
      </c>
      <c r="I1053" s="42" t="s">
        <v>8685</v>
      </c>
    </row>
    <row r="1054" spans="1:9">
      <c r="A1054" s="46">
        <v>32192818</v>
      </c>
      <c r="B1054" s="42" t="s">
        <v>10796</v>
      </c>
      <c r="C1054" s="42" t="s">
        <v>10797</v>
      </c>
      <c r="D1054" s="42" t="s">
        <v>1576</v>
      </c>
      <c r="E1054" s="42" t="s">
        <v>8729</v>
      </c>
      <c r="F1054" s="42" t="s">
        <v>8673</v>
      </c>
      <c r="G1054" s="42" t="s">
        <v>1557</v>
      </c>
      <c r="H1054" s="42" t="s">
        <v>3689</v>
      </c>
      <c r="I1054" s="42" t="s">
        <v>8685</v>
      </c>
    </row>
    <row r="1055" spans="1:9">
      <c r="A1055" s="46">
        <v>32192851</v>
      </c>
      <c r="B1055" s="42" t="s">
        <v>10798</v>
      </c>
      <c r="C1055" s="42" t="s">
        <v>10799</v>
      </c>
      <c r="D1055" s="42" t="s">
        <v>1576</v>
      </c>
      <c r="E1055" s="42" t="s">
        <v>8729</v>
      </c>
      <c r="F1055" s="42" t="s">
        <v>8673</v>
      </c>
      <c r="G1055" s="42" t="s">
        <v>1557</v>
      </c>
      <c r="H1055" s="42" t="s">
        <v>3689</v>
      </c>
      <c r="I1055" s="42" t="s">
        <v>8685</v>
      </c>
    </row>
    <row r="1056" spans="1:9">
      <c r="A1056" s="46">
        <v>32193134</v>
      </c>
      <c r="B1056" s="42" t="s">
        <v>10800</v>
      </c>
      <c r="C1056" s="42" t="s">
        <v>10801</v>
      </c>
      <c r="D1056" s="42" t="s">
        <v>1576</v>
      </c>
      <c r="E1056" s="42" t="s">
        <v>8729</v>
      </c>
      <c r="F1056" s="42" t="s">
        <v>8673</v>
      </c>
      <c r="G1056" s="42" t="s">
        <v>1557</v>
      </c>
      <c r="H1056" s="42" t="s">
        <v>3689</v>
      </c>
      <c r="I1056" s="42" t="s">
        <v>8685</v>
      </c>
    </row>
    <row r="1057" spans="1:9">
      <c r="A1057" s="46">
        <v>32250001</v>
      </c>
      <c r="B1057" s="42" t="s">
        <v>10802</v>
      </c>
      <c r="C1057" s="42" t="s">
        <v>10803</v>
      </c>
      <c r="D1057" s="42" t="s">
        <v>1594</v>
      </c>
      <c r="E1057" s="42" t="s">
        <v>8726</v>
      </c>
      <c r="F1057" s="42" t="s">
        <v>8673</v>
      </c>
      <c r="G1057" s="42" t="s">
        <v>1557</v>
      </c>
      <c r="H1057" s="42" t="s">
        <v>3689</v>
      </c>
      <c r="I1057" s="42" t="s">
        <v>8682</v>
      </c>
    </row>
    <row r="1058" spans="1:9">
      <c r="A1058" s="46">
        <v>32250004</v>
      </c>
      <c r="B1058" s="42" t="s">
        <v>10804</v>
      </c>
      <c r="C1058" s="42" t="s">
        <v>10805</v>
      </c>
      <c r="D1058" s="42" t="s">
        <v>1594</v>
      </c>
      <c r="E1058" s="42" t="s">
        <v>8726</v>
      </c>
      <c r="F1058" s="42" t="s">
        <v>8673</v>
      </c>
      <c r="G1058" s="42" t="s">
        <v>1557</v>
      </c>
      <c r="H1058" s="42" t="s">
        <v>3689</v>
      </c>
      <c r="I1058" s="42" t="s">
        <v>8682</v>
      </c>
    </row>
    <row r="1059" spans="1:9">
      <c r="A1059" s="46">
        <v>32250009</v>
      </c>
      <c r="B1059" s="42" t="s">
        <v>10806</v>
      </c>
      <c r="C1059" s="42" t="s">
        <v>10807</v>
      </c>
      <c r="D1059" s="42" t="s">
        <v>1594</v>
      </c>
      <c r="E1059" s="42" t="s">
        <v>8732</v>
      </c>
      <c r="F1059" s="42" t="s">
        <v>8673</v>
      </c>
      <c r="G1059" s="42" t="s">
        <v>1557</v>
      </c>
      <c r="H1059" s="42" t="s">
        <v>3689</v>
      </c>
      <c r="I1059" s="42" t="s">
        <v>8682</v>
      </c>
    </row>
    <row r="1060" spans="1:9">
      <c r="A1060" s="46">
        <v>32250010</v>
      </c>
      <c r="B1060" s="42" t="s">
        <v>10808</v>
      </c>
      <c r="C1060" s="42" t="s">
        <v>10809</v>
      </c>
      <c r="D1060" s="42" t="s">
        <v>1594</v>
      </c>
      <c r="E1060" s="42" t="s">
        <v>8726</v>
      </c>
      <c r="F1060" s="42" t="s">
        <v>8673</v>
      </c>
      <c r="G1060" s="42" t="s">
        <v>1557</v>
      </c>
      <c r="H1060" s="42" t="s">
        <v>3689</v>
      </c>
      <c r="I1060" s="42" t="s">
        <v>8682</v>
      </c>
    </row>
    <row r="1061" spans="1:9">
      <c r="A1061" s="46">
        <v>32250014</v>
      </c>
      <c r="B1061" s="42" t="s">
        <v>10810</v>
      </c>
      <c r="C1061" s="42" t="s">
        <v>10811</v>
      </c>
      <c r="D1061" s="42" t="s">
        <v>1594</v>
      </c>
      <c r="E1061" s="42" t="s">
        <v>8726</v>
      </c>
      <c r="F1061" s="42" t="s">
        <v>8673</v>
      </c>
      <c r="G1061" s="42" t="s">
        <v>1557</v>
      </c>
      <c r="H1061" s="42" t="s">
        <v>3689</v>
      </c>
      <c r="I1061" s="42" t="s">
        <v>8682</v>
      </c>
    </row>
    <row r="1062" spans="1:9">
      <c r="A1062" s="46">
        <v>32250160</v>
      </c>
      <c r="B1062" s="42" t="s">
        <v>10812</v>
      </c>
      <c r="C1062" s="42" t="s">
        <v>10813</v>
      </c>
      <c r="D1062" s="42" t="s">
        <v>1594</v>
      </c>
      <c r="E1062" s="42" t="s">
        <v>8729</v>
      </c>
      <c r="F1062" s="42" t="s">
        <v>8673</v>
      </c>
      <c r="G1062" s="42" t="s">
        <v>1557</v>
      </c>
      <c r="H1062" s="42" t="s">
        <v>3689</v>
      </c>
      <c r="I1062" s="42" t="s">
        <v>8682</v>
      </c>
    </row>
    <row r="1063" spans="1:9">
      <c r="A1063" s="46">
        <v>32250180</v>
      </c>
      <c r="B1063" s="42" t="s">
        <v>10814</v>
      </c>
      <c r="C1063" s="42" t="s">
        <v>10815</v>
      </c>
      <c r="D1063" s="42" t="s">
        <v>1594</v>
      </c>
      <c r="E1063" s="42" t="s">
        <v>8726</v>
      </c>
      <c r="F1063" s="42" t="s">
        <v>8673</v>
      </c>
      <c r="G1063" s="42" t="s">
        <v>1557</v>
      </c>
      <c r="H1063" s="42" t="s">
        <v>3689</v>
      </c>
      <c r="I1063" s="42" t="s">
        <v>8682</v>
      </c>
    </row>
    <row r="1064" spans="1:9">
      <c r="A1064" s="46">
        <v>32250605</v>
      </c>
      <c r="B1064" s="42" t="s">
        <v>10816</v>
      </c>
      <c r="C1064" s="42" t="s">
        <v>10817</v>
      </c>
      <c r="D1064" s="42" t="s">
        <v>1594</v>
      </c>
      <c r="E1064" s="42" t="s">
        <v>8729</v>
      </c>
      <c r="F1064" s="42" t="s">
        <v>8673</v>
      </c>
      <c r="G1064" s="42" t="s">
        <v>1557</v>
      </c>
      <c r="H1064" s="42" t="s">
        <v>3689</v>
      </c>
      <c r="I1064" s="42" t="s">
        <v>8682</v>
      </c>
    </row>
    <row r="1065" spans="1:9">
      <c r="A1065" s="46">
        <v>32250780</v>
      </c>
      <c r="B1065" s="42" t="s">
        <v>10818</v>
      </c>
      <c r="C1065" s="42" t="s">
        <v>10819</v>
      </c>
      <c r="D1065" s="42" t="s">
        <v>1594</v>
      </c>
      <c r="E1065" s="42" t="s">
        <v>8729</v>
      </c>
      <c r="F1065" s="42" t="s">
        <v>8673</v>
      </c>
      <c r="G1065" s="42" t="s">
        <v>1557</v>
      </c>
      <c r="H1065" s="42" t="s">
        <v>3689</v>
      </c>
      <c r="I1065" s="42" t="s">
        <v>8682</v>
      </c>
    </row>
    <row r="1066" spans="1:9">
      <c r="A1066" s="46">
        <v>32250838</v>
      </c>
      <c r="B1066" s="42" t="s">
        <v>10820</v>
      </c>
      <c r="C1066" s="42" t="s">
        <v>10821</v>
      </c>
      <c r="D1066" s="42" t="s">
        <v>1594</v>
      </c>
      <c r="E1066" s="42" t="s">
        <v>8729</v>
      </c>
      <c r="F1066" s="42" t="s">
        <v>8673</v>
      </c>
      <c r="G1066" s="42" t="s">
        <v>1557</v>
      </c>
      <c r="H1066" s="42" t="s">
        <v>3689</v>
      </c>
      <c r="I1066" s="42" t="s">
        <v>8682</v>
      </c>
    </row>
    <row r="1067" spans="1:9">
      <c r="A1067" s="46">
        <v>32250844</v>
      </c>
      <c r="B1067" s="42" t="s">
        <v>10822</v>
      </c>
      <c r="C1067" s="42" t="s">
        <v>10823</v>
      </c>
      <c r="D1067" s="42" t="s">
        <v>1594</v>
      </c>
      <c r="E1067" s="42" t="s">
        <v>8729</v>
      </c>
      <c r="F1067" s="42" t="s">
        <v>8673</v>
      </c>
      <c r="G1067" s="42" t="s">
        <v>1557</v>
      </c>
      <c r="H1067" s="42" t="s">
        <v>3689</v>
      </c>
      <c r="I1067" s="42" t="s">
        <v>8682</v>
      </c>
    </row>
    <row r="1068" spans="1:9">
      <c r="A1068" s="46">
        <v>32251001</v>
      </c>
      <c r="B1068" s="42" t="s">
        <v>10824</v>
      </c>
      <c r="C1068" s="42" t="s">
        <v>10825</v>
      </c>
      <c r="D1068" s="42" t="s">
        <v>1594</v>
      </c>
      <c r="E1068" s="42" t="s">
        <v>8726</v>
      </c>
      <c r="F1068" s="42" t="s">
        <v>8673</v>
      </c>
      <c r="G1068" s="42" t="s">
        <v>1557</v>
      </c>
      <c r="H1068" s="42" t="s">
        <v>3689</v>
      </c>
      <c r="I1068" s="42" t="s">
        <v>8682</v>
      </c>
    </row>
    <row r="1069" spans="1:9">
      <c r="A1069" s="46">
        <v>32251004</v>
      </c>
      <c r="B1069" s="42" t="s">
        <v>10826</v>
      </c>
      <c r="C1069" s="42" t="s">
        <v>10827</v>
      </c>
      <c r="D1069" s="42" t="s">
        <v>1594</v>
      </c>
      <c r="E1069" s="42" t="s">
        <v>8726</v>
      </c>
      <c r="F1069" s="42" t="s">
        <v>8673</v>
      </c>
      <c r="G1069" s="42" t="s">
        <v>1557</v>
      </c>
      <c r="H1069" s="42" t="s">
        <v>3689</v>
      </c>
      <c r="I1069" s="42" t="s">
        <v>8682</v>
      </c>
    </row>
    <row r="1070" spans="1:9">
      <c r="A1070" s="46">
        <v>32251009</v>
      </c>
      <c r="B1070" s="42" t="s">
        <v>10828</v>
      </c>
      <c r="C1070" s="42" t="s">
        <v>10829</v>
      </c>
      <c r="D1070" s="42" t="s">
        <v>1594</v>
      </c>
      <c r="E1070" s="42" t="s">
        <v>8732</v>
      </c>
      <c r="F1070" s="42" t="s">
        <v>8673</v>
      </c>
      <c r="G1070" s="42" t="s">
        <v>1557</v>
      </c>
      <c r="H1070" s="42" t="s">
        <v>3689</v>
      </c>
      <c r="I1070" s="42" t="s">
        <v>8682</v>
      </c>
    </row>
    <row r="1071" spans="1:9">
      <c r="A1071" s="46">
        <v>32251010</v>
      </c>
      <c r="B1071" s="42" t="s">
        <v>10830</v>
      </c>
      <c r="C1071" s="42" t="s">
        <v>10831</v>
      </c>
      <c r="D1071" s="42" t="s">
        <v>1594</v>
      </c>
      <c r="E1071" s="42" t="s">
        <v>8726</v>
      </c>
      <c r="F1071" s="42" t="s">
        <v>8673</v>
      </c>
      <c r="G1071" s="42" t="s">
        <v>1557</v>
      </c>
      <c r="H1071" s="42" t="s">
        <v>3689</v>
      </c>
      <c r="I1071" s="42" t="s">
        <v>8682</v>
      </c>
    </row>
    <row r="1072" spans="1:9">
      <c r="A1072" s="46">
        <v>32251014</v>
      </c>
      <c r="B1072" s="42" t="s">
        <v>10832</v>
      </c>
      <c r="C1072" s="42" t="s">
        <v>10833</v>
      </c>
      <c r="D1072" s="42" t="s">
        <v>1594</v>
      </c>
      <c r="E1072" s="42" t="s">
        <v>8726</v>
      </c>
      <c r="F1072" s="42" t="s">
        <v>8673</v>
      </c>
      <c r="G1072" s="42" t="s">
        <v>1557</v>
      </c>
      <c r="H1072" s="42" t="s">
        <v>3689</v>
      </c>
      <c r="I1072" s="42" t="s">
        <v>8682</v>
      </c>
    </row>
    <row r="1073" spans="1:9">
      <c r="A1073" s="46">
        <v>32251160</v>
      </c>
      <c r="B1073" s="42" t="s">
        <v>10834</v>
      </c>
      <c r="C1073" s="42" t="s">
        <v>10835</v>
      </c>
      <c r="D1073" s="42" t="s">
        <v>1594</v>
      </c>
      <c r="E1073" s="42" t="s">
        <v>8729</v>
      </c>
      <c r="F1073" s="42" t="s">
        <v>8673</v>
      </c>
      <c r="G1073" s="42" t="s">
        <v>1557</v>
      </c>
      <c r="H1073" s="42" t="s">
        <v>3689</v>
      </c>
      <c r="I1073" s="42" t="s">
        <v>8682</v>
      </c>
    </row>
    <row r="1074" spans="1:9">
      <c r="A1074" s="46">
        <v>32251180</v>
      </c>
      <c r="B1074" s="42" t="s">
        <v>10836</v>
      </c>
      <c r="C1074" s="42" t="s">
        <v>10837</v>
      </c>
      <c r="D1074" s="42" t="s">
        <v>1594</v>
      </c>
      <c r="E1074" s="42" t="s">
        <v>8726</v>
      </c>
      <c r="F1074" s="42" t="s">
        <v>8673</v>
      </c>
      <c r="G1074" s="42" t="s">
        <v>1557</v>
      </c>
      <c r="H1074" s="42" t="s">
        <v>3689</v>
      </c>
      <c r="I1074" s="42" t="s">
        <v>8682</v>
      </c>
    </row>
    <row r="1075" spans="1:9">
      <c r="A1075" s="46">
        <v>32251605</v>
      </c>
      <c r="B1075" s="42" t="s">
        <v>10838</v>
      </c>
      <c r="C1075" s="42" t="s">
        <v>10839</v>
      </c>
      <c r="D1075" s="42" t="s">
        <v>1594</v>
      </c>
      <c r="E1075" s="42" t="s">
        <v>8729</v>
      </c>
      <c r="F1075" s="42" t="s">
        <v>8673</v>
      </c>
      <c r="G1075" s="42" t="s">
        <v>1557</v>
      </c>
      <c r="H1075" s="42" t="s">
        <v>3689</v>
      </c>
      <c r="I1075" s="42" t="s">
        <v>8682</v>
      </c>
    </row>
    <row r="1076" spans="1:9">
      <c r="A1076" s="46">
        <v>32251780</v>
      </c>
      <c r="B1076" s="42" t="s">
        <v>10840</v>
      </c>
      <c r="C1076" s="42" t="s">
        <v>10841</v>
      </c>
      <c r="D1076" s="42" t="s">
        <v>1594</v>
      </c>
      <c r="E1076" s="42" t="s">
        <v>8729</v>
      </c>
      <c r="F1076" s="42" t="s">
        <v>8673</v>
      </c>
      <c r="G1076" s="42" t="s">
        <v>1557</v>
      </c>
      <c r="H1076" s="42" t="s">
        <v>3689</v>
      </c>
      <c r="I1076" s="42" t="s">
        <v>8682</v>
      </c>
    </row>
    <row r="1077" spans="1:9">
      <c r="A1077" s="46">
        <v>32251838</v>
      </c>
      <c r="B1077" s="42" t="s">
        <v>10842</v>
      </c>
      <c r="C1077" s="42" t="s">
        <v>10843</v>
      </c>
      <c r="D1077" s="42" t="s">
        <v>1594</v>
      </c>
      <c r="E1077" s="42" t="s">
        <v>8729</v>
      </c>
      <c r="F1077" s="42" t="s">
        <v>8673</v>
      </c>
      <c r="G1077" s="42" t="s">
        <v>1557</v>
      </c>
      <c r="H1077" s="42" t="s">
        <v>3689</v>
      </c>
      <c r="I1077" s="42" t="s">
        <v>8682</v>
      </c>
    </row>
    <row r="1078" spans="1:9">
      <c r="A1078" s="46">
        <v>32251844</v>
      </c>
      <c r="B1078" s="42" t="s">
        <v>10844</v>
      </c>
      <c r="C1078" s="42" t="s">
        <v>10845</v>
      </c>
      <c r="D1078" s="42" t="s">
        <v>1594</v>
      </c>
      <c r="E1078" s="42" t="s">
        <v>8729</v>
      </c>
      <c r="F1078" s="42" t="s">
        <v>8673</v>
      </c>
      <c r="G1078" s="42" t="s">
        <v>1557</v>
      </c>
      <c r="H1078" s="42" t="s">
        <v>3689</v>
      </c>
      <c r="I1078" s="42" t="s">
        <v>8682</v>
      </c>
    </row>
    <row r="1079" spans="1:9">
      <c r="A1079" s="46">
        <v>32252004</v>
      </c>
      <c r="B1079" s="42" t="s">
        <v>10846</v>
      </c>
      <c r="C1079" s="42" t="s">
        <v>10847</v>
      </c>
      <c r="D1079" s="42" t="s">
        <v>1594</v>
      </c>
      <c r="E1079" s="42" t="s">
        <v>8726</v>
      </c>
      <c r="F1079" s="42" t="s">
        <v>8673</v>
      </c>
      <c r="G1079" s="42" t="s">
        <v>1557</v>
      </c>
      <c r="H1079" s="42" t="s">
        <v>3689</v>
      </c>
      <c r="I1079" s="42" t="s">
        <v>8682</v>
      </c>
    </row>
    <row r="1080" spans="1:9">
      <c r="A1080" s="46">
        <v>32252010</v>
      </c>
      <c r="B1080" s="42" t="s">
        <v>10848</v>
      </c>
      <c r="C1080" s="42" t="s">
        <v>10849</v>
      </c>
      <c r="D1080" s="42" t="s">
        <v>1594</v>
      </c>
      <c r="E1080" s="42" t="s">
        <v>8726</v>
      </c>
      <c r="F1080" s="42" t="s">
        <v>8673</v>
      </c>
      <c r="G1080" s="42" t="s">
        <v>1557</v>
      </c>
      <c r="H1080" s="42" t="s">
        <v>3689</v>
      </c>
      <c r="I1080" s="42" t="s">
        <v>8682</v>
      </c>
    </row>
    <row r="1081" spans="1:9">
      <c r="A1081" s="46">
        <v>32252014</v>
      </c>
      <c r="B1081" s="42" t="s">
        <v>10850</v>
      </c>
      <c r="C1081" s="42" t="s">
        <v>10851</v>
      </c>
      <c r="D1081" s="42" t="s">
        <v>1594</v>
      </c>
      <c r="E1081" s="42" t="s">
        <v>8726</v>
      </c>
      <c r="F1081" s="42" t="s">
        <v>8673</v>
      </c>
      <c r="G1081" s="42" t="s">
        <v>1557</v>
      </c>
      <c r="H1081" s="42" t="s">
        <v>3689</v>
      </c>
      <c r="I1081" s="42" t="s">
        <v>8682</v>
      </c>
    </row>
    <row r="1082" spans="1:9">
      <c r="A1082" s="46">
        <v>32252160</v>
      </c>
      <c r="B1082" s="42" t="s">
        <v>10852</v>
      </c>
      <c r="C1082" s="42" t="s">
        <v>10853</v>
      </c>
      <c r="D1082" s="42" t="s">
        <v>1594</v>
      </c>
      <c r="E1082" s="42" t="s">
        <v>8729</v>
      </c>
      <c r="F1082" s="42" t="s">
        <v>8673</v>
      </c>
      <c r="G1082" s="42" t="s">
        <v>1557</v>
      </c>
      <c r="H1082" s="42" t="s">
        <v>3689</v>
      </c>
      <c r="I1082" s="42" t="s">
        <v>8682</v>
      </c>
    </row>
    <row r="1083" spans="1:9">
      <c r="A1083" s="46">
        <v>32252605</v>
      </c>
      <c r="B1083" s="42" t="s">
        <v>10854</v>
      </c>
      <c r="C1083" s="42" t="s">
        <v>10855</v>
      </c>
      <c r="D1083" s="42" t="s">
        <v>1594</v>
      </c>
      <c r="E1083" s="42" t="s">
        <v>8729</v>
      </c>
      <c r="F1083" s="42" t="s">
        <v>8673</v>
      </c>
      <c r="G1083" s="42" t="s">
        <v>1557</v>
      </c>
      <c r="H1083" s="42" t="s">
        <v>3689</v>
      </c>
      <c r="I1083" s="42" t="s">
        <v>8682</v>
      </c>
    </row>
    <row r="1084" spans="1:9">
      <c r="A1084" s="46">
        <v>32252780</v>
      </c>
      <c r="B1084" s="42" t="s">
        <v>10856</v>
      </c>
      <c r="C1084" s="42" t="s">
        <v>10857</v>
      </c>
      <c r="D1084" s="42" t="s">
        <v>1594</v>
      </c>
      <c r="E1084" s="42" t="s">
        <v>8729</v>
      </c>
      <c r="F1084" s="42" t="s">
        <v>8673</v>
      </c>
      <c r="G1084" s="42" t="s">
        <v>1557</v>
      </c>
      <c r="H1084" s="42" t="s">
        <v>3689</v>
      </c>
      <c r="I1084" s="42" t="s">
        <v>8682</v>
      </c>
    </row>
    <row r="1085" spans="1:9">
      <c r="A1085" s="46">
        <v>32252838</v>
      </c>
      <c r="B1085" s="42" t="s">
        <v>10858</v>
      </c>
      <c r="C1085" s="42" t="s">
        <v>10859</v>
      </c>
      <c r="D1085" s="42" t="s">
        <v>1594</v>
      </c>
      <c r="E1085" s="42" t="s">
        <v>8729</v>
      </c>
      <c r="F1085" s="42" t="s">
        <v>8673</v>
      </c>
      <c r="G1085" s="42" t="s">
        <v>1557</v>
      </c>
      <c r="H1085" s="42" t="s">
        <v>3689</v>
      </c>
      <c r="I1085" s="42" t="s">
        <v>8682</v>
      </c>
    </row>
    <row r="1086" spans="1:9">
      <c r="A1086" s="46">
        <v>32252844</v>
      </c>
      <c r="B1086" s="42" t="s">
        <v>10860</v>
      </c>
      <c r="C1086" s="42" t="s">
        <v>10861</v>
      </c>
      <c r="D1086" s="42" t="s">
        <v>1594</v>
      </c>
      <c r="E1086" s="42" t="s">
        <v>8729</v>
      </c>
      <c r="F1086" s="42" t="s">
        <v>8673</v>
      </c>
      <c r="G1086" s="42" t="s">
        <v>1557</v>
      </c>
      <c r="H1086" s="42" t="s">
        <v>3689</v>
      </c>
      <c r="I1086" s="42" t="s">
        <v>8682</v>
      </c>
    </row>
    <row r="1087" spans="1:9">
      <c r="A1087" s="46">
        <v>32280002</v>
      </c>
      <c r="B1087" s="42" t="s">
        <v>10862</v>
      </c>
      <c r="C1087" s="42" t="s">
        <v>10863</v>
      </c>
      <c r="D1087" s="42" t="s">
        <v>1564</v>
      </c>
      <c r="E1087" s="42" t="s">
        <v>8726</v>
      </c>
      <c r="F1087" s="42" t="s">
        <v>8673</v>
      </c>
      <c r="G1087" s="42" t="s">
        <v>1557</v>
      </c>
      <c r="H1087" s="42" t="s">
        <v>3689</v>
      </c>
      <c r="I1087" s="42" t="s">
        <v>9267</v>
      </c>
    </row>
    <row r="1088" spans="1:9">
      <c r="A1088" s="46">
        <v>32280004</v>
      </c>
      <c r="B1088" s="42" t="s">
        <v>10864</v>
      </c>
      <c r="C1088" s="42" t="s">
        <v>10865</v>
      </c>
      <c r="D1088" s="42" t="s">
        <v>1564</v>
      </c>
      <c r="E1088" s="42" t="s">
        <v>8726</v>
      </c>
      <c r="F1088" s="42" t="s">
        <v>8673</v>
      </c>
      <c r="G1088" s="42" t="s">
        <v>1557</v>
      </c>
      <c r="H1088" s="42" t="s">
        <v>3689</v>
      </c>
      <c r="I1088" s="42" t="s">
        <v>9267</v>
      </c>
    </row>
    <row r="1089" spans="1:9">
      <c r="A1089" s="46">
        <v>32280011</v>
      </c>
      <c r="B1089" s="42" t="s">
        <v>10866</v>
      </c>
      <c r="C1089" s="42" t="s">
        <v>10867</v>
      </c>
      <c r="D1089" s="42" t="s">
        <v>1564</v>
      </c>
      <c r="E1089" s="42" t="s">
        <v>8726</v>
      </c>
      <c r="F1089" s="42" t="s">
        <v>8673</v>
      </c>
      <c r="G1089" s="42" t="s">
        <v>1557</v>
      </c>
      <c r="H1089" s="42" t="s">
        <v>3689</v>
      </c>
      <c r="I1089" s="42" t="s">
        <v>9267</v>
      </c>
    </row>
    <row r="1090" spans="1:9">
      <c r="A1090" s="46">
        <v>32280014</v>
      </c>
      <c r="B1090" s="42" t="s">
        <v>10868</v>
      </c>
      <c r="C1090" s="42" t="s">
        <v>10869</v>
      </c>
      <c r="D1090" s="42" t="s">
        <v>1564</v>
      </c>
      <c r="E1090" s="42" t="s">
        <v>8726</v>
      </c>
      <c r="F1090" s="42" t="s">
        <v>8673</v>
      </c>
      <c r="G1090" s="42" t="s">
        <v>1557</v>
      </c>
      <c r="H1090" s="42" t="s">
        <v>3689</v>
      </c>
      <c r="I1090" s="42" t="s">
        <v>9267</v>
      </c>
    </row>
    <row r="1091" spans="1:9">
      <c r="A1091" s="46">
        <v>32280180</v>
      </c>
      <c r="B1091" s="42" t="s">
        <v>10870</v>
      </c>
      <c r="C1091" s="42" t="s">
        <v>10871</v>
      </c>
      <c r="D1091" s="42" t="s">
        <v>1564</v>
      </c>
      <c r="E1091" s="42" t="s">
        <v>8726</v>
      </c>
      <c r="F1091" s="42" t="s">
        <v>8673</v>
      </c>
      <c r="G1091" s="42" t="s">
        <v>1557</v>
      </c>
      <c r="H1091" s="42" t="s">
        <v>3689</v>
      </c>
      <c r="I1091" s="42" t="s">
        <v>9267</v>
      </c>
    </row>
    <row r="1092" spans="1:9">
      <c r="A1092" s="46">
        <v>32280820</v>
      </c>
      <c r="B1092" s="42" t="s">
        <v>10872</v>
      </c>
      <c r="C1092" s="42" t="s">
        <v>10873</v>
      </c>
      <c r="D1092" s="42" t="s">
        <v>1564</v>
      </c>
      <c r="E1092" s="42" t="s">
        <v>8729</v>
      </c>
      <c r="F1092" s="42" t="s">
        <v>8673</v>
      </c>
      <c r="G1092" s="42" t="s">
        <v>1557</v>
      </c>
      <c r="H1092" s="42" t="s">
        <v>3689</v>
      </c>
      <c r="I1092" s="42" t="s">
        <v>9267</v>
      </c>
    </row>
    <row r="1093" spans="1:9">
      <c r="A1093" s="46">
        <v>32281002</v>
      </c>
      <c r="B1093" s="42" t="s">
        <v>10874</v>
      </c>
      <c r="C1093" s="42" t="s">
        <v>10875</v>
      </c>
      <c r="D1093" s="42" t="s">
        <v>1564</v>
      </c>
      <c r="E1093" s="42" t="s">
        <v>8726</v>
      </c>
      <c r="F1093" s="42" t="s">
        <v>8673</v>
      </c>
      <c r="G1093" s="42" t="s">
        <v>1557</v>
      </c>
      <c r="H1093" s="42" t="s">
        <v>3689</v>
      </c>
      <c r="I1093" s="42" t="s">
        <v>9267</v>
      </c>
    </row>
    <row r="1094" spans="1:9">
      <c r="A1094" s="46">
        <v>32281004</v>
      </c>
      <c r="B1094" s="42" t="s">
        <v>10876</v>
      </c>
      <c r="C1094" s="42" t="s">
        <v>10877</v>
      </c>
      <c r="D1094" s="42" t="s">
        <v>1564</v>
      </c>
      <c r="E1094" s="42" t="s">
        <v>8726</v>
      </c>
      <c r="F1094" s="42" t="s">
        <v>8673</v>
      </c>
      <c r="G1094" s="42" t="s">
        <v>1557</v>
      </c>
      <c r="H1094" s="42" t="s">
        <v>3689</v>
      </c>
      <c r="I1094" s="42" t="s">
        <v>9267</v>
      </c>
    </row>
    <row r="1095" spans="1:9">
      <c r="A1095" s="46">
        <v>32281011</v>
      </c>
      <c r="B1095" s="42" t="s">
        <v>10878</v>
      </c>
      <c r="C1095" s="42" t="s">
        <v>10879</v>
      </c>
      <c r="D1095" s="42" t="s">
        <v>1564</v>
      </c>
      <c r="E1095" s="42" t="s">
        <v>8726</v>
      </c>
      <c r="F1095" s="42" t="s">
        <v>8673</v>
      </c>
      <c r="G1095" s="42" t="s">
        <v>1557</v>
      </c>
      <c r="H1095" s="42" t="s">
        <v>3689</v>
      </c>
      <c r="I1095" s="42" t="s">
        <v>9267</v>
      </c>
    </row>
    <row r="1096" spans="1:9">
      <c r="A1096" s="46">
        <v>32281014</v>
      </c>
      <c r="B1096" s="42" t="s">
        <v>10880</v>
      </c>
      <c r="C1096" s="42" t="s">
        <v>10881</v>
      </c>
      <c r="D1096" s="42" t="s">
        <v>1564</v>
      </c>
      <c r="E1096" s="42" t="s">
        <v>8726</v>
      </c>
      <c r="F1096" s="42" t="s">
        <v>8673</v>
      </c>
      <c r="G1096" s="42" t="s">
        <v>1557</v>
      </c>
      <c r="H1096" s="42" t="s">
        <v>3689</v>
      </c>
      <c r="I1096" s="42" t="s">
        <v>9267</v>
      </c>
    </row>
    <row r="1097" spans="1:9">
      <c r="A1097" s="46">
        <v>32281180</v>
      </c>
      <c r="B1097" s="42" t="s">
        <v>10882</v>
      </c>
      <c r="C1097" s="42" t="s">
        <v>10883</v>
      </c>
      <c r="D1097" s="42" t="s">
        <v>1564</v>
      </c>
      <c r="E1097" s="42" t="s">
        <v>8726</v>
      </c>
      <c r="F1097" s="42" t="s">
        <v>8673</v>
      </c>
      <c r="G1097" s="42" t="s">
        <v>1557</v>
      </c>
      <c r="H1097" s="42" t="s">
        <v>3689</v>
      </c>
      <c r="I1097" s="42" t="s">
        <v>9267</v>
      </c>
    </row>
    <row r="1098" spans="1:9">
      <c r="A1098" s="46">
        <v>32281467</v>
      </c>
      <c r="B1098" s="42" t="s">
        <v>10884</v>
      </c>
      <c r="C1098" s="42" t="s">
        <v>10885</v>
      </c>
      <c r="D1098" s="42" t="s">
        <v>1564</v>
      </c>
      <c r="E1098" s="42" t="s">
        <v>8729</v>
      </c>
      <c r="F1098" s="42" t="s">
        <v>8673</v>
      </c>
      <c r="G1098" s="42" t="s">
        <v>1557</v>
      </c>
      <c r="H1098" s="42" t="s">
        <v>3689</v>
      </c>
      <c r="I1098" s="42" t="s">
        <v>9267</v>
      </c>
    </row>
    <row r="1099" spans="1:9">
      <c r="A1099" s="46">
        <v>32281820</v>
      </c>
      <c r="B1099" s="42" t="s">
        <v>10886</v>
      </c>
      <c r="C1099" s="42" t="s">
        <v>10887</v>
      </c>
      <c r="D1099" s="42" t="s">
        <v>1564</v>
      </c>
      <c r="E1099" s="42" t="s">
        <v>8729</v>
      </c>
      <c r="F1099" s="42" t="s">
        <v>8673</v>
      </c>
      <c r="G1099" s="42" t="s">
        <v>1557</v>
      </c>
      <c r="H1099" s="42" t="s">
        <v>3689</v>
      </c>
      <c r="I1099" s="42" t="s">
        <v>9267</v>
      </c>
    </row>
    <row r="1100" spans="1:9">
      <c r="A1100" s="46">
        <v>32282004</v>
      </c>
      <c r="B1100" s="42" t="s">
        <v>10888</v>
      </c>
      <c r="C1100" s="42" t="s">
        <v>10889</v>
      </c>
      <c r="D1100" s="42" t="s">
        <v>1564</v>
      </c>
      <c r="E1100" s="42" t="s">
        <v>8726</v>
      </c>
      <c r="F1100" s="42" t="s">
        <v>8673</v>
      </c>
      <c r="G1100" s="42" t="s">
        <v>1557</v>
      </c>
      <c r="H1100" s="42" t="s">
        <v>3689</v>
      </c>
      <c r="I1100" s="42" t="s">
        <v>9267</v>
      </c>
    </row>
    <row r="1101" spans="1:9">
      <c r="A1101" s="46">
        <v>32282011</v>
      </c>
      <c r="B1101" s="42" t="s">
        <v>10890</v>
      </c>
      <c r="C1101" s="42" t="s">
        <v>10891</v>
      </c>
      <c r="D1101" s="42" t="s">
        <v>1564</v>
      </c>
      <c r="E1101" s="42" t="s">
        <v>8726</v>
      </c>
      <c r="F1101" s="42" t="s">
        <v>8673</v>
      </c>
      <c r="G1101" s="42" t="s">
        <v>1557</v>
      </c>
      <c r="H1101" s="42" t="s">
        <v>3689</v>
      </c>
      <c r="I1101" s="42" t="s">
        <v>9267</v>
      </c>
    </row>
    <row r="1102" spans="1:9">
      <c r="A1102" s="46">
        <v>32282014</v>
      </c>
      <c r="B1102" s="42" t="s">
        <v>10892</v>
      </c>
      <c r="C1102" s="42" t="s">
        <v>10893</v>
      </c>
      <c r="D1102" s="42" t="s">
        <v>1564</v>
      </c>
      <c r="E1102" s="42" t="s">
        <v>8726</v>
      </c>
      <c r="F1102" s="42" t="s">
        <v>8673</v>
      </c>
      <c r="G1102" s="42" t="s">
        <v>1557</v>
      </c>
      <c r="H1102" s="42" t="s">
        <v>3689</v>
      </c>
      <c r="I1102" s="42" t="s">
        <v>9267</v>
      </c>
    </row>
    <row r="1103" spans="1:9">
      <c r="A1103" s="46">
        <v>32282467</v>
      </c>
      <c r="B1103" s="42" t="s">
        <v>10894</v>
      </c>
      <c r="C1103" s="42" t="s">
        <v>10895</v>
      </c>
      <c r="D1103" s="42" t="s">
        <v>1564</v>
      </c>
      <c r="E1103" s="42" t="s">
        <v>8729</v>
      </c>
      <c r="F1103" s="42" t="s">
        <v>8673</v>
      </c>
      <c r="G1103" s="42" t="s">
        <v>1557</v>
      </c>
      <c r="H1103" s="42" t="s">
        <v>3689</v>
      </c>
      <c r="I1103" s="42" t="s">
        <v>9267</v>
      </c>
    </row>
    <row r="1104" spans="1:9">
      <c r="A1104" s="46">
        <v>32282820</v>
      </c>
      <c r="B1104" s="42" t="s">
        <v>10896</v>
      </c>
      <c r="C1104" s="42" t="s">
        <v>10897</v>
      </c>
      <c r="D1104" s="42" t="s">
        <v>1564</v>
      </c>
      <c r="E1104" s="42" t="s">
        <v>8729</v>
      </c>
      <c r="F1104" s="42" t="s">
        <v>8673</v>
      </c>
      <c r="G1104" s="42" t="s">
        <v>1557</v>
      </c>
      <c r="H1104" s="42" t="s">
        <v>3689</v>
      </c>
      <c r="I1104" s="42" t="s">
        <v>9267</v>
      </c>
    </row>
    <row r="1105" spans="1:9">
      <c r="A1105" s="46">
        <v>32310001</v>
      </c>
      <c r="B1105" s="42" t="s">
        <v>10898</v>
      </c>
      <c r="C1105" s="42" t="s">
        <v>10899</v>
      </c>
      <c r="D1105" s="42" t="s">
        <v>1715</v>
      </c>
      <c r="E1105" s="42" t="s">
        <v>8726</v>
      </c>
      <c r="F1105" s="42" t="s">
        <v>8673</v>
      </c>
      <c r="G1105" s="42" t="s">
        <v>1557</v>
      </c>
      <c r="H1105" s="42" t="s">
        <v>3689</v>
      </c>
      <c r="I1105" s="42" t="s">
        <v>8690</v>
      </c>
    </row>
    <row r="1106" spans="1:9">
      <c r="A1106" s="46">
        <v>32310180</v>
      </c>
      <c r="B1106" s="42" t="s">
        <v>10900</v>
      </c>
      <c r="C1106" s="42" t="s">
        <v>10901</v>
      </c>
      <c r="D1106" s="42" t="s">
        <v>1715</v>
      </c>
      <c r="E1106" s="42" t="s">
        <v>8726</v>
      </c>
      <c r="F1106" s="42" t="s">
        <v>8673</v>
      </c>
      <c r="G1106" s="42" t="s">
        <v>1557</v>
      </c>
      <c r="H1106" s="42" t="s">
        <v>3689</v>
      </c>
      <c r="I1106" s="42" t="s">
        <v>8690</v>
      </c>
    </row>
    <row r="1107" spans="1:9">
      <c r="A1107" s="46">
        <v>32310568</v>
      </c>
      <c r="B1107" s="42" t="s">
        <v>10902</v>
      </c>
      <c r="C1107" s="42" t="s">
        <v>10903</v>
      </c>
      <c r="D1107" s="42" t="s">
        <v>1715</v>
      </c>
      <c r="E1107" s="42" t="s">
        <v>8729</v>
      </c>
      <c r="F1107" s="42" t="s">
        <v>8673</v>
      </c>
      <c r="G1107" s="42" t="s">
        <v>1557</v>
      </c>
      <c r="H1107" s="42" t="s">
        <v>3689</v>
      </c>
      <c r="I1107" s="42" t="s">
        <v>8690</v>
      </c>
    </row>
    <row r="1108" spans="1:9">
      <c r="A1108" s="46">
        <v>32310782</v>
      </c>
      <c r="B1108" s="42" t="s">
        <v>10904</v>
      </c>
      <c r="C1108" s="42" t="s">
        <v>10905</v>
      </c>
      <c r="D1108" s="42" t="s">
        <v>1715</v>
      </c>
      <c r="E1108" s="42" t="s">
        <v>8729</v>
      </c>
      <c r="F1108" s="42" t="s">
        <v>8673</v>
      </c>
      <c r="G1108" s="42" t="s">
        <v>1557</v>
      </c>
      <c r="H1108" s="42" t="s">
        <v>3689</v>
      </c>
      <c r="I1108" s="42" t="s">
        <v>8690</v>
      </c>
    </row>
    <row r="1109" spans="1:9">
      <c r="A1109" s="46">
        <v>32310790</v>
      </c>
      <c r="B1109" s="42" t="s">
        <v>10906</v>
      </c>
      <c r="C1109" s="42" t="s">
        <v>10907</v>
      </c>
      <c r="D1109" s="42" t="s">
        <v>1715</v>
      </c>
      <c r="E1109" s="42" t="s">
        <v>8729</v>
      </c>
      <c r="F1109" s="42" t="s">
        <v>8673</v>
      </c>
      <c r="G1109" s="42" t="s">
        <v>1557</v>
      </c>
      <c r="H1109" s="42" t="s">
        <v>3689</v>
      </c>
      <c r="I1109" s="42" t="s">
        <v>8690</v>
      </c>
    </row>
    <row r="1110" spans="1:9">
      <c r="A1110" s="46">
        <v>32310816</v>
      </c>
      <c r="B1110" s="42" t="s">
        <v>10908</v>
      </c>
      <c r="C1110" s="42" t="s">
        <v>10909</v>
      </c>
      <c r="D1110" s="42" t="s">
        <v>1715</v>
      </c>
      <c r="E1110" s="42" t="s">
        <v>8729</v>
      </c>
      <c r="F1110" s="42" t="s">
        <v>8673</v>
      </c>
      <c r="G1110" s="42" t="s">
        <v>1557</v>
      </c>
      <c r="H1110" s="42" t="s">
        <v>3689</v>
      </c>
      <c r="I1110" s="42" t="s">
        <v>8690</v>
      </c>
    </row>
    <row r="1111" spans="1:9">
      <c r="A1111" s="46">
        <v>32310828</v>
      </c>
      <c r="B1111" s="42" t="s">
        <v>10910</v>
      </c>
      <c r="C1111" s="42" t="s">
        <v>10911</v>
      </c>
      <c r="D1111" s="42" t="s">
        <v>1715</v>
      </c>
      <c r="E1111" s="42" t="s">
        <v>8729</v>
      </c>
      <c r="F1111" s="42" t="s">
        <v>8673</v>
      </c>
      <c r="G1111" s="42" t="s">
        <v>1557</v>
      </c>
      <c r="H1111" s="42" t="s">
        <v>3689</v>
      </c>
      <c r="I1111" s="42" t="s">
        <v>8690</v>
      </c>
    </row>
    <row r="1112" spans="1:9">
      <c r="A1112" s="46">
        <v>32310836</v>
      </c>
      <c r="B1112" s="42" t="s">
        <v>10912</v>
      </c>
      <c r="C1112" s="42" t="s">
        <v>10913</v>
      </c>
      <c r="D1112" s="42" t="s">
        <v>1715</v>
      </c>
      <c r="E1112" s="42" t="s">
        <v>8729</v>
      </c>
      <c r="F1112" s="42" t="s">
        <v>8673</v>
      </c>
      <c r="G1112" s="42" t="s">
        <v>1557</v>
      </c>
      <c r="H1112" s="42" t="s">
        <v>3689</v>
      </c>
      <c r="I1112" s="42" t="s">
        <v>8690</v>
      </c>
    </row>
    <row r="1113" spans="1:9">
      <c r="A1113" s="46">
        <v>32310913</v>
      </c>
      <c r="B1113" s="42" t="s">
        <v>10914</v>
      </c>
      <c r="C1113" s="42" t="s">
        <v>10915</v>
      </c>
      <c r="D1113" s="42" t="s">
        <v>1715</v>
      </c>
      <c r="E1113" s="42" t="s">
        <v>8729</v>
      </c>
      <c r="F1113" s="42" t="s">
        <v>8673</v>
      </c>
      <c r="G1113" s="42" t="s">
        <v>1557</v>
      </c>
      <c r="H1113" s="42" t="s">
        <v>3689</v>
      </c>
      <c r="I1113" s="42" t="s">
        <v>8690</v>
      </c>
    </row>
    <row r="1114" spans="1:9">
      <c r="A1114" s="46">
        <v>32311001</v>
      </c>
      <c r="B1114" s="42" t="s">
        <v>10916</v>
      </c>
      <c r="C1114" s="42" t="s">
        <v>10917</v>
      </c>
      <c r="D1114" s="42" t="s">
        <v>1715</v>
      </c>
      <c r="E1114" s="42" t="s">
        <v>8726</v>
      </c>
      <c r="F1114" s="42" t="s">
        <v>8673</v>
      </c>
      <c r="G1114" s="42" t="s">
        <v>1557</v>
      </c>
      <c r="H1114" s="42" t="s">
        <v>3689</v>
      </c>
      <c r="I1114" s="42" t="s">
        <v>8690</v>
      </c>
    </row>
    <row r="1115" spans="1:9">
      <c r="A1115" s="46">
        <v>32311180</v>
      </c>
      <c r="B1115" s="42" t="s">
        <v>10918</v>
      </c>
      <c r="C1115" s="42" t="s">
        <v>10919</v>
      </c>
      <c r="D1115" s="42" t="s">
        <v>1715</v>
      </c>
      <c r="E1115" s="42" t="s">
        <v>8726</v>
      </c>
      <c r="F1115" s="42" t="s">
        <v>8673</v>
      </c>
      <c r="G1115" s="42" t="s">
        <v>1557</v>
      </c>
      <c r="H1115" s="42" t="s">
        <v>3689</v>
      </c>
      <c r="I1115" s="42" t="s">
        <v>8690</v>
      </c>
    </row>
    <row r="1116" spans="1:9">
      <c r="A1116" s="46">
        <v>32311568</v>
      </c>
      <c r="B1116" s="42" t="s">
        <v>10920</v>
      </c>
      <c r="C1116" s="42" t="s">
        <v>10921</v>
      </c>
      <c r="D1116" s="42" t="s">
        <v>1715</v>
      </c>
      <c r="E1116" s="42" t="s">
        <v>8729</v>
      </c>
      <c r="F1116" s="42" t="s">
        <v>8673</v>
      </c>
      <c r="G1116" s="42" t="s">
        <v>1557</v>
      </c>
      <c r="H1116" s="42" t="s">
        <v>3689</v>
      </c>
      <c r="I1116" s="42" t="s">
        <v>8690</v>
      </c>
    </row>
    <row r="1117" spans="1:9">
      <c r="A1117" s="46">
        <v>32311782</v>
      </c>
      <c r="B1117" s="42" t="s">
        <v>10922</v>
      </c>
      <c r="C1117" s="42" t="s">
        <v>10923</v>
      </c>
      <c r="D1117" s="42" t="s">
        <v>1715</v>
      </c>
      <c r="E1117" s="42" t="s">
        <v>8729</v>
      </c>
      <c r="F1117" s="42" t="s">
        <v>8673</v>
      </c>
      <c r="G1117" s="42" t="s">
        <v>1557</v>
      </c>
      <c r="H1117" s="42" t="s">
        <v>3689</v>
      </c>
      <c r="I1117" s="42" t="s">
        <v>8690</v>
      </c>
    </row>
    <row r="1118" spans="1:9">
      <c r="A1118" s="46">
        <v>32311790</v>
      </c>
      <c r="B1118" s="42" t="s">
        <v>10924</v>
      </c>
      <c r="C1118" s="42" t="s">
        <v>10925</v>
      </c>
      <c r="D1118" s="42" t="s">
        <v>1715</v>
      </c>
      <c r="E1118" s="42" t="s">
        <v>8729</v>
      </c>
      <c r="F1118" s="42" t="s">
        <v>8673</v>
      </c>
      <c r="G1118" s="42" t="s">
        <v>1557</v>
      </c>
      <c r="H1118" s="42" t="s">
        <v>3689</v>
      </c>
      <c r="I1118" s="42" t="s">
        <v>8690</v>
      </c>
    </row>
    <row r="1119" spans="1:9">
      <c r="A1119" s="46">
        <v>32311816</v>
      </c>
      <c r="B1119" s="42" t="s">
        <v>10926</v>
      </c>
      <c r="C1119" s="42" t="s">
        <v>10927</v>
      </c>
      <c r="D1119" s="42" t="s">
        <v>1715</v>
      </c>
      <c r="E1119" s="42" t="s">
        <v>8729</v>
      </c>
      <c r="F1119" s="42" t="s">
        <v>8673</v>
      </c>
      <c r="G1119" s="42" t="s">
        <v>1557</v>
      </c>
      <c r="H1119" s="42" t="s">
        <v>3689</v>
      </c>
      <c r="I1119" s="42" t="s">
        <v>8690</v>
      </c>
    </row>
    <row r="1120" spans="1:9">
      <c r="A1120" s="46">
        <v>32311828</v>
      </c>
      <c r="B1120" s="42" t="s">
        <v>10928</v>
      </c>
      <c r="C1120" s="42" t="s">
        <v>10929</v>
      </c>
      <c r="D1120" s="42" t="s">
        <v>1715</v>
      </c>
      <c r="E1120" s="42" t="s">
        <v>8729</v>
      </c>
      <c r="F1120" s="42" t="s">
        <v>8673</v>
      </c>
      <c r="G1120" s="42" t="s">
        <v>1557</v>
      </c>
      <c r="H1120" s="42" t="s">
        <v>3689</v>
      </c>
      <c r="I1120" s="42" t="s">
        <v>8690</v>
      </c>
    </row>
    <row r="1121" spans="1:9">
      <c r="A1121" s="46">
        <v>32311836</v>
      </c>
      <c r="B1121" s="42" t="s">
        <v>10930</v>
      </c>
      <c r="C1121" s="42" t="s">
        <v>10931</v>
      </c>
      <c r="D1121" s="42" t="s">
        <v>1715</v>
      </c>
      <c r="E1121" s="42" t="s">
        <v>8729</v>
      </c>
      <c r="F1121" s="42" t="s">
        <v>8673</v>
      </c>
      <c r="G1121" s="42" t="s">
        <v>1557</v>
      </c>
      <c r="H1121" s="42" t="s">
        <v>3689</v>
      </c>
      <c r="I1121" s="42" t="s">
        <v>8690</v>
      </c>
    </row>
    <row r="1122" spans="1:9">
      <c r="A1122" s="46">
        <v>32311913</v>
      </c>
      <c r="B1122" s="42" t="s">
        <v>10932</v>
      </c>
      <c r="C1122" s="42" t="s">
        <v>10933</v>
      </c>
      <c r="D1122" s="42" t="s">
        <v>1715</v>
      </c>
      <c r="E1122" s="42" t="s">
        <v>8729</v>
      </c>
      <c r="F1122" s="42" t="s">
        <v>8673</v>
      </c>
      <c r="G1122" s="42" t="s">
        <v>1557</v>
      </c>
      <c r="H1122" s="42" t="s">
        <v>3689</v>
      </c>
      <c r="I1122" s="42" t="s">
        <v>8690</v>
      </c>
    </row>
    <row r="1123" spans="1:9">
      <c r="A1123" s="46">
        <v>32312001</v>
      </c>
      <c r="B1123" s="42" t="s">
        <v>10934</v>
      </c>
      <c r="C1123" s="42" t="s">
        <v>10935</v>
      </c>
      <c r="D1123" s="42" t="s">
        <v>1715</v>
      </c>
      <c r="E1123" s="42" t="s">
        <v>8726</v>
      </c>
      <c r="F1123" s="42" t="s">
        <v>8673</v>
      </c>
      <c r="G1123" s="42" t="s">
        <v>1557</v>
      </c>
      <c r="H1123" s="42" t="s">
        <v>3689</v>
      </c>
      <c r="I1123" s="42" t="s">
        <v>8690</v>
      </c>
    </row>
    <row r="1124" spans="1:9">
      <c r="A1124" s="46">
        <v>32312568</v>
      </c>
      <c r="B1124" s="42" t="s">
        <v>10936</v>
      </c>
      <c r="C1124" s="42" t="s">
        <v>10937</v>
      </c>
      <c r="D1124" s="42" t="s">
        <v>1715</v>
      </c>
      <c r="E1124" s="42" t="s">
        <v>8729</v>
      </c>
      <c r="F1124" s="42" t="s">
        <v>8673</v>
      </c>
      <c r="G1124" s="42" t="s">
        <v>1557</v>
      </c>
      <c r="H1124" s="42" t="s">
        <v>3689</v>
      </c>
      <c r="I1124" s="42" t="s">
        <v>8690</v>
      </c>
    </row>
    <row r="1125" spans="1:9">
      <c r="A1125" s="46">
        <v>32312782</v>
      </c>
      <c r="B1125" s="42" t="s">
        <v>10938</v>
      </c>
      <c r="C1125" s="42" t="s">
        <v>10939</v>
      </c>
      <c r="D1125" s="42" t="s">
        <v>1715</v>
      </c>
      <c r="E1125" s="42" t="s">
        <v>8729</v>
      </c>
      <c r="F1125" s="42" t="s">
        <v>8673</v>
      </c>
      <c r="G1125" s="42" t="s">
        <v>1557</v>
      </c>
      <c r="H1125" s="42" t="s">
        <v>3689</v>
      </c>
      <c r="I1125" s="42" t="s">
        <v>8690</v>
      </c>
    </row>
    <row r="1126" spans="1:9">
      <c r="A1126" s="46">
        <v>32312790</v>
      </c>
      <c r="B1126" s="42" t="s">
        <v>10940</v>
      </c>
      <c r="C1126" s="42" t="s">
        <v>10941</v>
      </c>
      <c r="D1126" s="42" t="s">
        <v>1715</v>
      </c>
      <c r="E1126" s="42" t="s">
        <v>8729</v>
      </c>
      <c r="F1126" s="42" t="s">
        <v>8673</v>
      </c>
      <c r="G1126" s="42" t="s">
        <v>1557</v>
      </c>
      <c r="H1126" s="42" t="s">
        <v>3689</v>
      </c>
      <c r="I1126" s="42" t="s">
        <v>8690</v>
      </c>
    </row>
    <row r="1127" spans="1:9">
      <c r="A1127" s="46">
        <v>32312828</v>
      </c>
      <c r="B1127" s="42" t="s">
        <v>10942</v>
      </c>
      <c r="C1127" s="42" t="s">
        <v>10943</v>
      </c>
      <c r="D1127" s="42" t="s">
        <v>1715</v>
      </c>
      <c r="E1127" s="42" t="s">
        <v>8729</v>
      </c>
      <c r="F1127" s="42" t="s">
        <v>8673</v>
      </c>
      <c r="G1127" s="42" t="s">
        <v>1557</v>
      </c>
      <c r="H1127" s="42" t="s">
        <v>3689</v>
      </c>
      <c r="I1127" s="42" t="s">
        <v>8690</v>
      </c>
    </row>
    <row r="1128" spans="1:9">
      <c r="A1128" s="46">
        <v>32312836</v>
      </c>
      <c r="B1128" s="42" t="s">
        <v>10944</v>
      </c>
      <c r="C1128" s="42" t="s">
        <v>10945</v>
      </c>
      <c r="D1128" s="42" t="s">
        <v>1715</v>
      </c>
      <c r="E1128" s="42" t="s">
        <v>8729</v>
      </c>
      <c r="F1128" s="42" t="s">
        <v>8673</v>
      </c>
      <c r="G1128" s="42" t="s">
        <v>1557</v>
      </c>
      <c r="H1128" s="42" t="s">
        <v>3689</v>
      </c>
      <c r="I1128" s="42" t="s">
        <v>8690</v>
      </c>
    </row>
    <row r="1129" spans="1:9">
      <c r="A1129" s="46">
        <v>32350825</v>
      </c>
      <c r="B1129" s="42" t="s">
        <v>10946</v>
      </c>
      <c r="C1129" s="42" t="s">
        <v>10947</v>
      </c>
      <c r="D1129" s="42" t="s">
        <v>1718</v>
      </c>
      <c r="E1129" s="42" t="s">
        <v>8729</v>
      </c>
      <c r="F1129" s="42" t="s">
        <v>8673</v>
      </c>
      <c r="G1129" s="42" t="s">
        <v>1557</v>
      </c>
      <c r="H1129" s="42" t="s">
        <v>3689</v>
      </c>
      <c r="I1129" s="42" t="s">
        <v>8694</v>
      </c>
    </row>
    <row r="1130" spans="1:9">
      <c r="A1130" s="46">
        <v>32350847</v>
      </c>
      <c r="B1130" s="42" t="s">
        <v>10948</v>
      </c>
      <c r="C1130" s="42" t="s">
        <v>10949</v>
      </c>
      <c r="D1130" s="42" t="s">
        <v>1718</v>
      </c>
      <c r="E1130" s="42" t="s">
        <v>8729</v>
      </c>
      <c r="F1130" s="42" t="s">
        <v>8673</v>
      </c>
      <c r="G1130" s="42" t="s">
        <v>1557</v>
      </c>
      <c r="H1130" s="42" t="s">
        <v>3689</v>
      </c>
      <c r="I1130" s="42" t="s">
        <v>8694</v>
      </c>
    </row>
    <row r="1131" spans="1:9">
      <c r="A1131" s="46">
        <v>32350849</v>
      </c>
      <c r="B1131" s="42" t="s">
        <v>10950</v>
      </c>
      <c r="C1131" s="42" t="s">
        <v>10951</v>
      </c>
      <c r="D1131" s="42" t="s">
        <v>1718</v>
      </c>
      <c r="E1131" s="42" t="s">
        <v>8729</v>
      </c>
      <c r="F1131" s="42" t="s">
        <v>8673</v>
      </c>
      <c r="G1131" s="42" t="s">
        <v>1557</v>
      </c>
      <c r="H1131" s="42" t="s">
        <v>3689</v>
      </c>
      <c r="I1131" s="42" t="s">
        <v>8694</v>
      </c>
    </row>
    <row r="1132" spans="1:9">
      <c r="A1132" s="46">
        <v>32351825</v>
      </c>
      <c r="B1132" s="42" t="s">
        <v>10952</v>
      </c>
      <c r="C1132" s="42" t="s">
        <v>10953</v>
      </c>
      <c r="D1132" s="42" t="s">
        <v>1718</v>
      </c>
      <c r="E1132" s="42" t="s">
        <v>8729</v>
      </c>
      <c r="F1132" s="42" t="s">
        <v>8673</v>
      </c>
      <c r="G1132" s="42" t="s">
        <v>1557</v>
      </c>
      <c r="H1132" s="42" t="s">
        <v>3689</v>
      </c>
      <c r="I1132" s="42" t="s">
        <v>8694</v>
      </c>
    </row>
    <row r="1133" spans="1:9">
      <c r="A1133" s="46">
        <v>32351847</v>
      </c>
      <c r="B1133" s="42" t="s">
        <v>10954</v>
      </c>
      <c r="C1133" s="42" t="s">
        <v>10955</v>
      </c>
      <c r="D1133" s="42" t="s">
        <v>1718</v>
      </c>
      <c r="E1133" s="42" t="s">
        <v>8729</v>
      </c>
      <c r="F1133" s="42" t="s">
        <v>8673</v>
      </c>
      <c r="G1133" s="42" t="s">
        <v>1557</v>
      </c>
      <c r="H1133" s="42" t="s">
        <v>3689</v>
      </c>
      <c r="I1133" s="42" t="s">
        <v>8694</v>
      </c>
    </row>
    <row r="1134" spans="1:9">
      <c r="A1134" s="46">
        <v>32351849</v>
      </c>
      <c r="B1134" s="42" t="s">
        <v>10956</v>
      </c>
      <c r="C1134" s="42" t="s">
        <v>10957</v>
      </c>
      <c r="D1134" s="42" t="s">
        <v>1718</v>
      </c>
      <c r="E1134" s="42" t="s">
        <v>8729</v>
      </c>
      <c r="F1134" s="42" t="s">
        <v>8673</v>
      </c>
      <c r="G1134" s="42" t="s">
        <v>1557</v>
      </c>
      <c r="H1134" s="42" t="s">
        <v>3689</v>
      </c>
      <c r="I1134" s="42" t="s">
        <v>8694</v>
      </c>
    </row>
    <row r="1135" spans="1:9">
      <c r="A1135" s="46">
        <v>32352825</v>
      </c>
      <c r="B1135" s="42" t="s">
        <v>10958</v>
      </c>
      <c r="C1135" s="42" t="s">
        <v>10959</v>
      </c>
      <c r="D1135" s="42" t="s">
        <v>1718</v>
      </c>
      <c r="E1135" s="42" t="s">
        <v>8729</v>
      </c>
      <c r="F1135" s="42" t="s">
        <v>8673</v>
      </c>
      <c r="G1135" s="42" t="s">
        <v>1557</v>
      </c>
      <c r="H1135" s="42" t="s">
        <v>3689</v>
      </c>
      <c r="I1135" s="42" t="s">
        <v>8694</v>
      </c>
    </row>
    <row r="1136" spans="1:9">
      <c r="A1136" s="46">
        <v>32352847</v>
      </c>
      <c r="B1136" s="42" t="s">
        <v>10960</v>
      </c>
      <c r="C1136" s="42" t="s">
        <v>10961</v>
      </c>
      <c r="D1136" s="42" t="s">
        <v>1718</v>
      </c>
      <c r="E1136" s="42" t="s">
        <v>8729</v>
      </c>
      <c r="F1136" s="42" t="s">
        <v>8673</v>
      </c>
      <c r="G1136" s="42" t="s">
        <v>1557</v>
      </c>
      <c r="H1136" s="42" t="s">
        <v>3689</v>
      </c>
      <c r="I1136" s="42" t="s">
        <v>8694</v>
      </c>
    </row>
    <row r="1137" spans="1:9">
      <c r="A1137" s="46">
        <v>32352849</v>
      </c>
      <c r="B1137" s="42" t="s">
        <v>10962</v>
      </c>
      <c r="C1137" s="42" t="s">
        <v>10963</v>
      </c>
      <c r="D1137" s="42" t="s">
        <v>1718</v>
      </c>
      <c r="E1137" s="42" t="s">
        <v>8729</v>
      </c>
      <c r="F1137" s="42" t="s">
        <v>8673</v>
      </c>
      <c r="G1137" s="42" t="s">
        <v>1557</v>
      </c>
      <c r="H1137" s="42" t="s">
        <v>3689</v>
      </c>
      <c r="I1137" s="42" t="s">
        <v>8694</v>
      </c>
    </row>
    <row r="1138" spans="1:9">
      <c r="A1138" s="46">
        <v>32370008</v>
      </c>
      <c r="B1138" s="42" t="s">
        <v>10964</v>
      </c>
      <c r="C1138" s="42" t="s">
        <v>10965</v>
      </c>
      <c r="D1138" s="42" t="s">
        <v>1730</v>
      </c>
      <c r="E1138" s="42" t="s">
        <v>8726</v>
      </c>
      <c r="F1138" s="42" t="s">
        <v>8673</v>
      </c>
      <c r="G1138" s="42" t="s">
        <v>1557</v>
      </c>
      <c r="H1138" s="42" t="s">
        <v>3689</v>
      </c>
      <c r="I1138" s="42" t="s">
        <v>9464</v>
      </c>
    </row>
    <row r="1139" spans="1:9">
      <c r="A1139" s="46">
        <v>32370009</v>
      </c>
      <c r="B1139" s="42" t="s">
        <v>10966</v>
      </c>
      <c r="C1139" s="42" t="s">
        <v>10967</v>
      </c>
      <c r="D1139" s="42" t="s">
        <v>1730</v>
      </c>
      <c r="E1139" s="42" t="s">
        <v>8732</v>
      </c>
      <c r="F1139" s="42" t="s">
        <v>8673</v>
      </c>
      <c r="G1139" s="42" t="s">
        <v>1557</v>
      </c>
      <c r="H1139" s="42" t="s">
        <v>3689</v>
      </c>
      <c r="I1139" s="42" t="s">
        <v>9464</v>
      </c>
    </row>
    <row r="1140" spans="1:9">
      <c r="A1140" s="46">
        <v>32370119</v>
      </c>
      <c r="B1140" s="42" t="s">
        <v>10968</v>
      </c>
      <c r="C1140" s="42" t="s">
        <v>10969</v>
      </c>
      <c r="D1140" s="42" t="s">
        <v>1730</v>
      </c>
      <c r="E1140" s="42" t="s">
        <v>8729</v>
      </c>
      <c r="F1140" s="42" t="s">
        <v>8673</v>
      </c>
      <c r="G1140" s="42" t="s">
        <v>1557</v>
      </c>
      <c r="H1140" s="42" t="s">
        <v>3689</v>
      </c>
      <c r="I1140" s="42" t="s">
        <v>9464</v>
      </c>
    </row>
    <row r="1141" spans="1:9">
      <c r="A1141" s="46">
        <v>32370180</v>
      </c>
      <c r="B1141" s="42" t="s">
        <v>10970</v>
      </c>
      <c r="C1141" s="42" t="s">
        <v>10971</v>
      </c>
      <c r="D1141" s="42" t="s">
        <v>1730</v>
      </c>
      <c r="E1141" s="42" t="s">
        <v>8726</v>
      </c>
      <c r="F1141" s="42" t="s">
        <v>8673</v>
      </c>
      <c r="G1141" s="42" t="s">
        <v>1557</v>
      </c>
      <c r="H1141" s="42" t="s">
        <v>3689</v>
      </c>
      <c r="I1141" s="42" t="s">
        <v>9464</v>
      </c>
    </row>
    <row r="1142" spans="1:9">
      <c r="A1142" s="46">
        <v>32370822</v>
      </c>
      <c r="B1142" s="42" t="s">
        <v>10972</v>
      </c>
      <c r="C1142" s="42" t="s">
        <v>10973</v>
      </c>
      <c r="D1142" s="42" t="s">
        <v>1730</v>
      </c>
      <c r="E1142" s="42" t="s">
        <v>8729</v>
      </c>
      <c r="F1142" s="42" t="s">
        <v>8673</v>
      </c>
      <c r="G1142" s="42" t="s">
        <v>1557</v>
      </c>
      <c r="H1142" s="42" t="s">
        <v>3689</v>
      </c>
      <c r="I1142" s="42" t="s">
        <v>9464</v>
      </c>
    </row>
    <row r="1143" spans="1:9">
      <c r="A1143" s="46">
        <v>32370832</v>
      </c>
      <c r="B1143" s="42" t="s">
        <v>10974</v>
      </c>
      <c r="C1143" s="42" t="s">
        <v>10975</v>
      </c>
      <c r="D1143" s="42" t="s">
        <v>1730</v>
      </c>
      <c r="E1143" s="42" t="s">
        <v>8729</v>
      </c>
      <c r="F1143" s="42" t="s">
        <v>8673</v>
      </c>
      <c r="G1143" s="42" t="s">
        <v>1557</v>
      </c>
      <c r="H1143" s="42" t="s">
        <v>3689</v>
      </c>
      <c r="I1143" s="42" t="s">
        <v>9464</v>
      </c>
    </row>
    <row r="1144" spans="1:9">
      <c r="A1144" s="46">
        <v>32371008</v>
      </c>
      <c r="B1144" s="42" t="s">
        <v>10976</v>
      </c>
      <c r="C1144" s="42" t="s">
        <v>10977</v>
      </c>
      <c r="D1144" s="42" t="s">
        <v>1730</v>
      </c>
      <c r="E1144" s="42" t="s">
        <v>8726</v>
      </c>
      <c r="F1144" s="42" t="s">
        <v>8673</v>
      </c>
      <c r="G1144" s="42" t="s">
        <v>1557</v>
      </c>
      <c r="H1144" s="42" t="s">
        <v>3689</v>
      </c>
      <c r="I1144" s="42" t="s">
        <v>9464</v>
      </c>
    </row>
    <row r="1145" spans="1:9">
      <c r="A1145" s="46">
        <v>32371009</v>
      </c>
      <c r="B1145" s="42" t="s">
        <v>10978</v>
      </c>
      <c r="C1145" s="42" t="s">
        <v>10979</v>
      </c>
      <c r="D1145" s="42" t="s">
        <v>1730</v>
      </c>
      <c r="E1145" s="42" t="s">
        <v>8732</v>
      </c>
      <c r="F1145" s="42" t="s">
        <v>8673</v>
      </c>
      <c r="G1145" s="42" t="s">
        <v>1557</v>
      </c>
      <c r="H1145" s="42" t="s">
        <v>3689</v>
      </c>
      <c r="I1145" s="42" t="s">
        <v>9464</v>
      </c>
    </row>
    <row r="1146" spans="1:9">
      <c r="A1146" s="46">
        <v>32371119</v>
      </c>
      <c r="B1146" s="42" t="s">
        <v>10980</v>
      </c>
      <c r="C1146" s="42" t="s">
        <v>10981</v>
      </c>
      <c r="D1146" s="42" t="s">
        <v>1730</v>
      </c>
      <c r="E1146" s="42" t="s">
        <v>8729</v>
      </c>
      <c r="F1146" s="42" t="s">
        <v>8673</v>
      </c>
      <c r="G1146" s="42" t="s">
        <v>1557</v>
      </c>
      <c r="H1146" s="42" t="s">
        <v>3689</v>
      </c>
      <c r="I1146" s="42" t="s">
        <v>9464</v>
      </c>
    </row>
    <row r="1147" spans="1:9">
      <c r="A1147" s="46">
        <v>32371180</v>
      </c>
      <c r="B1147" s="42" t="s">
        <v>10982</v>
      </c>
      <c r="C1147" s="42" t="s">
        <v>10983</v>
      </c>
      <c r="D1147" s="42" t="s">
        <v>1730</v>
      </c>
      <c r="E1147" s="42" t="s">
        <v>8726</v>
      </c>
      <c r="F1147" s="42" t="s">
        <v>8673</v>
      </c>
      <c r="G1147" s="42" t="s">
        <v>1557</v>
      </c>
      <c r="H1147" s="42" t="s">
        <v>3689</v>
      </c>
      <c r="I1147" s="42" t="s">
        <v>9464</v>
      </c>
    </row>
    <row r="1148" spans="1:9">
      <c r="A1148" s="46">
        <v>32371203</v>
      </c>
      <c r="B1148" s="42" t="s">
        <v>10984</v>
      </c>
      <c r="C1148" s="42" t="s">
        <v>10985</v>
      </c>
      <c r="D1148" s="42" t="s">
        <v>1730</v>
      </c>
      <c r="E1148" s="42" t="s">
        <v>8729</v>
      </c>
      <c r="F1148" s="42" t="s">
        <v>8673</v>
      </c>
      <c r="G1148" s="42" t="s">
        <v>1557</v>
      </c>
      <c r="H1148" s="42" t="s">
        <v>3689</v>
      </c>
      <c r="I1148" s="42" t="s">
        <v>9464</v>
      </c>
    </row>
    <row r="1149" spans="1:9">
      <c r="A1149" s="46">
        <v>32371822</v>
      </c>
      <c r="B1149" s="42" t="s">
        <v>10986</v>
      </c>
      <c r="C1149" s="42" t="s">
        <v>10987</v>
      </c>
      <c r="D1149" s="42" t="s">
        <v>1730</v>
      </c>
      <c r="E1149" s="42" t="s">
        <v>8729</v>
      </c>
      <c r="F1149" s="42" t="s">
        <v>8673</v>
      </c>
      <c r="G1149" s="42" t="s">
        <v>1557</v>
      </c>
      <c r="H1149" s="42" t="s">
        <v>3689</v>
      </c>
      <c r="I1149" s="42" t="s">
        <v>9464</v>
      </c>
    </row>
    <row r="1150" spans="1:9">
      <c r="A1150" s="46">
        <v>32371832</v>
      </c>
      <c r="B1150" s="42" t="s">
        <v>10988</v>
      </c>
      <c r="C1150" s="42" t="s">
        <v>10989</v>
      </c>
      <c r="D1150" s="42" t="s">
        <v>1730</v>
      </c>
      <c r="E1150" s="42" t="s">
        <v>8729</v>
      </c>
      <c r="F1150" s="42" t="s">
        <v>8673</v>
      </c>
      <c r="G1150" s="42" t="s">
        <v>1557</v>
      </c>
      <c r="H1150" s="42" t="s">
        <v>3689</v>
      </c>
      <c r="I1150" s="42" t="s">
        <v>9464</v>
      </c>
    </row>
    <row r="1151" spans="1:9">
      <c r="A1151" s="46">
        <v>32372008</v>
      </c>
      <c r="B1151" s="42" t="s">
        <v>10990</v>
      </c>
      <c r="C1151" s="42" t="s">
        <v>10991</v>
      </c>
      <c r="D1151" s="42" t="s">
        <v>1730</v>
      </c>
      <c r="E1151" s="42" t="s">
        <v>8726</v>
      </c>
      <c r="F1151" s="42" t="s">
        <v>8673</v>
      </c>
      <c r="G1151" s="42" t="s">
        <v>1557</v>
      </c>
      <c r="H1151" s="42" t="s">
        <v>3689</v>
      </c>
      <c r="I1151" s="42" t="s">
        <v>9464</v>
      </c>
    </row>
    <row r="1152" spans="1:9">
      <c r="A1152" s="46">
        <v>32372009</v>
      </c>
      <c r="B1152" s="42" t="s">
        <v>10992</v>
      </c>
      <c r="C1152" s="42" t="s">
        <v>10993</v>
      </c>
      <c r="D1152" s="42" t="s">
        <v>1730</v>
      </c>
      <c r="E1152" s="42" t="s">
        <v>8732</v>
      </c>
      <c r="F1152" s="42" t="s">
        <v>8673</v>
      </c>
      <c r="G1152" s="42" t="s">
        <v>1557</v>
      </c>
      <c r="H1152" s="42" t="s">
        <v>3689</v>
      </c>
      <c r="I1152" s="42" t="s">
        <v>9464</v>
      </c>
    </row>
    <row r="1153" spans="1:9">
      <c r="A1153" s="46">
        <v>32372119</v>
      </c>
      <c r="B1153" s="42" t="s">
        <v>10994</v>
      </c>
      <c r="C1153" s="42" t="s">
        <v>10995</v>
      </c>
      <c r="D1153" s="42" t="s">
        <v>1730</v>
      </c>
      <c r="E1153" s="42" t="s">
        <v>8729</v>
      </c>
      <c r="F1153" s="42" t="s">
        <v>8673</v>
      </c>
      <c r="G1153" s="42" t="s">
        <v>1557</v>
      </c>
      <c r="H1153" s="42" t="s">
        <v>3689</v>
      </c>
      <c r="I1153" s="42" t="s">
        <v>9464</v>
      </c>
    </row>
    <row r="1154" spans="1:9">
      <c r="A1154" s="46">
        <v>32372203</v>
      </c>
      <c r="B1154" s="42" t="s">
        <v>10996</v>
      </c>
      <c r="C1154" s="42" t="s">
        <v>10997</v>
      </c>
      <c r="D1154" s="42" t="s">
        <v>1730</v>
      </c>
      <c r="E1154" s="42" t="s">
        <v>8729</v>
      </c>
      <c r="F1154" s="42" t="s">
        <v>8673</v>
      </c>
      <c r="G1154" s="42" t="s">
        <v>1557</v>
      </c>
      <c r="H1154" s="42" t="s">
        <v>3689</v>
      </c>
      <c r="I1154" s="42" t="s">
        <v>9464</v>
      </c>
    </row>
    <row r="1155" spans="1:9">
      <c r="A1155" s="46">
        <v>32372832</v>
      </c>
      <c r="B1155" s="42" t="s">
        <v>10998</v>
      </c>
      <c r="C1155" s="42" t="s">
        <v>10999</v>
      </c>
      <c r="D1155" s="42" t="s">
        <v>1730</v>
      </c>
      <c r="E1155" s="42" t="s">
        <v>8729</v>
      </c>
      <c r="F1155" s="42" t="s">
        <v>8673</v>
      </c>
      <c r="G1155" s="42" t="s">
        <v>1557</v>
      </c>
      <c r="H1155" s="42" t="s">
        <v>3689</v>
      </c>
      <c r="I1155" s="42" t="s">
        <v>9464</v>
      </c>
    </row>
    <row r="1156" spans="1:9">
      <c r="A1156" s="46">
        <v>32440005</v>
      </c>
      <c r="B1156" s="42" t="s">
        <v>11000</v>
      </c>
      <c r="C1156" s="42" t="s">
        <v>11001</v>
      </c>
      <c r="D1156" s="42" t="s">
        <v>1585</v>
      </c>
      <c r="E1156" s="42" t="s">
        <v>8726</v>
      </c>
      <c r="F1156" s="42" t="s">
        <v>8673</v>
      </c>
      <c r="G1156" s="42" t="s">
        <v>1557</v>
      </c>
      <c r="H1156" s="42" t="s">
        <v>3689</v>
      </c>
      <c r="I1156" s="42" t="s">
        <v>8717</v>
      </c>
    </row>
    <row r="1157" spans="1:9">
      <c r="A1157" s="46">
        <v>32440180</v>
      </c>
      <c r="B1157" s="42" t="s">
        <v>11002</v>
      </c>
      <c r="C1157" s="42" t="s">
        <v>11003</v>
      </c>
      <c r="D1157" s="42" t="s">
        <v>1585</v>
      </c>
      <c r="E1157" s="42" t="s">
        <v>8726</v>
      </c>
      <c r="F1157" s="42" t="s">
        <v>8673</v>
      </c>
      <c r="G1157" s="42" t="s">
        <v>1557</v>
      </c>
      <c r="H1157" s="42" t="s">
        <v>3689</v>
      </c>
      <c r="I1157" s="42" t="s">
        <v>8717</v>
      </c>
    </row>
    <row r="1158" spans="1:9">
      <c r="A1158" s="46">
        <v>32440723</v>
      </c>
      <c r="B1158" s="42" t="s">
        <v>11004</v>
      </c>
      <c r="C1158" s="42" t="s">
        <v>11005</v>
      </c>
      <c r="D1158" s="42" t="s">
        <v>1585</v>
      </c>
      <c r="E1158" s="42" t="s">
        <v>8729</v>
      </c>
      <c r="F1158" s="42" t="s">
        <v>8673</v>
      </c>
      <c r="G1158" s="42" t="s">
        <v>1557</v>
      </c>
      <c r="H1158" s="42" t="s">
        <v>3689</v>
      </c>
      <c r="I1158" s="42" t="s">
        <v>8717</v>
      </c>
    </row>
    <row r="1159" spans="1:9">
      <c r="A1159" s="46">
        <v>32440831</v>
      </c>
      <c r="B1159" s="42" t="s">
        <v>11006</v>
      </c>
      <c r="C1159" s="42" t="s">
        <v>11007</v>
      </c>
      <c r="D1159" s="42" t="s">
        <v>1585</v>
      </c>
      <c r="E1159" s="42" t="s">
        <v>8729</v>
      </c>
      <c r="F1159" s="42" t="s">
        <v>8673</v>
      </c>
      <c r="G1159" s="42" t="s">
        <v>1557</v>
      </c>
      <c r="H1159" s="42" t="s">
        <v>3689</v>
      </c>
      <c r="I1159" s="42" t="s">
        <v>8717</v>
      </c>
    </row>
    <row r="1160" spans="1:9">
      <c r="A1160" s="46">
        <v>32441005</v>
      </c>
      <c r="B1160" s="42" t="s">
        <v>11008</v>
      </c>
      <c r="C1160" s="42" t="s">
        <v>11009</v>
      </c>
      <c r="D1160" s="42" t="s">
        <v>1585</v>
      </c>
      <c r="E1160" s="42" t="s">
        <v>8726</v>
      </c>
      <c r="F1160" s="42" t="s">
        <v>8673</v>
      </c>
      <c r="G1160" s="42" t="s">
        <v>1557</v>
      </c>
      <c r="H1160" s="42" t="s">
        <v>3689</v>
      </c>
      <c r="I1160" s="42" t="s">
        <v>8717</v>
      </c>
    </row>
    <row r="1161" spans="1:9">
      <c r="A1161" s="46">
        <v>32441180</v>
      </c>
      <c r="B1161" s="42" t="s">
        <v>11010</v>
      </c>
      <c r="C1161" s="42" t="s">
        <v>11011</v>
      </c>
      <c r="D1161" s="42" t="s">
        <v>1585</v>
      </c>
      <c r="E1161" s="42" t="s">
        <v>8726</v>
      </c>
      <c r="F1161" s="42" t="s">
        <v>8673</v>
      </c>
      <c r="G1161" s="42" t="s">
        <v>1557</v>
      </c>
      <c r="H1161" s="42" t="s">
        <v>3689</v>
      </c>
      <c r="I1161" s="42" t="s">
        <v>8717</v>
      </c>
    </row>
    <row r="1162" spans="1:9">
      <c r="A1162" s="46">
        <v>32441723</v>
      </c>
      <c r="B1162" s="42" t="s">
        <v>11012</v>
      </c>
      <c r="C1162" s="42" t="s">
        <v>11013</v>
      </c>
      <c r="D1162" s="42" t="s">
        <v>1585</v>
      </c>
      <c r="E1162" s="42" t="s">
        <v>8729</v>
      </c>
      <c r="F1162" s="42" t="s">
        <v>8673</v>
      </c>
      <c r="G1162" s="42" t="s">
        <v>1557</v>
      </c>
      <c r="H1162" s="42" t="s">
        <v>3689</v>
      </c>
      <c r="I1162" s="42" t="s">
        <v>8717</v>
      </c>
    </row>
    <row r="1163" spans="1:9">
      <c r="A1163" s="46">
        <v>32441831</v>
      </c>
      <c r="B1163" s="42" t="s">
        <v>11014</v>
      </c>
      <c r="C1163" s="42" t="s">
        <v>11015</v>
      </c>
      <c r="D1163" s="42" t="s">
        <v>1585</v>
      </c>
      <c r="E1163" s="42" t="s">
        <v>8729</v>
      </c>
      <c r="F1163" s="42" t="s">
        <v>8673</v>
      </c>
      <c r="G1163" s="42" t="s">
        <v>1557</v>
      </c>
      <c r="H1163" s="42" t="s">
        <v>3689</v>
      </c>
      <c r="I1163" s="42" t="s">
        <v>8717</v>
      </c>
    </row>
    <row r="1164" spans="1:9">
      <c r="A1164" s="46">
        <v>32442005</v>
      </c>
      <c r="B1164" s="42" t="s">
        <v>11016</v>
      </c>
      <c r="C1164" s="42" t="s">
        <v>11017</v>
      </c>
      <c r="D1164" s="42" t="s">
        <v>1585</v>
      </c>
      <c r="E1164" s="42" t="s">
        <v>8726</v>
      </c>
      <c r="F1164" s="42" t="s">
        <v>8673</v>
      </c>
      <c r="G1164" s="42" t="s">
        <v>1557</v>
      </c>
      <c r="H1164" s="42" t="s">
        <v>3689</v>
      </c>
      <c r="I1164" s="42" t="s">
        <v>8717</v>
      </c>
    </row>
    <row r="1165" spans="1:9">
      <c r="A1165" s="46">
        <v>32442723</v>
      </c>
      <c r="B1165" s="42" t="s">
        <v>11018</v>
      </c>
      <c r="C1165" s="42" t="s">
        <v>11019</v>
      </c>
      <c r="D1165" s="42" t="s">
        <v>1585</v>
      </c>
      <c r="E1165" s="42" t="s">
        <v>8729</v>
      </c>
      <c r="F1165" s="42" t="s">
        <v>8673</v>
      </c>
      <c r="G1165" s="42" t="s">
        <v>1557</v>
      </c>
      <c r="H1165" s="42" t="s">
        <v>3689</v>
      </c>
      <c r="I1165" s="42" t="s">
        <v>8717</v>
      </c>
    </row>
    <row r="1166" spans="1:9">
      <c r="A1166" s="46">
        <v>32460009</v>
      </c>
      <c r="B1166" s="42" t="s">
        <v>11020</v>
      </c>
      <c r="C1166" s="42" t="s">
        <v>11021</v>
      </c>
      <c r="D1166" s="42" t="s">
        <v>1600</v>
      </c>
      <c r="E1166" s="42" t="s">
        <v>8732</v>
      </c>
      <c r="F1166" s="42" t="s">
        <v>8673</v>
      </c>
      <c r="G1166" s="42" t="s">
        <v>1557</v>
      </c>
      <c r="H1166" s="42" t="s">
        <v>3689</v>
      </c>
      <c r="I1166" s="42" t="s">
        <v>9830</v>
      </c>
    </row>
    <row r="1167" spans="1:9">
      <c r="A1167" s="46">
        <v>32460150</v>
      </c>
      <c r="B1167" s="42" t="s">
        <v>11022</v>
      </c>
      <c r="C1167" s="42" t="s">
        <v>11023</v>
      </c>
      <c r="D1167" s="42" t="s">
        <v>1600</v>
      </c>
      <c r="E1167" s="42" t="s">
        <v>8732</v>
      </c>
      <c r="F1167" s="42" t="s">
        <v>8673</v>
      </c>
      <c r="G1167" s="42" t="s">
        <v>1557</v>
      </c>
      <c r="H1167" s="42" t="s">
        <v>3689</v>
      </c>
      <c r="I1167" s="42" t="s">
        <v>9830</v>
      </c>
    </row>
    <row r="1168" spans="1:9">
      <c r="A1168" s="46">
        <v>32460175</v>
      </c>
      <c r="B1168" s="42" t="s">
        <v>11024</v>
      </c>
      <c r="C1168" s="42" t="s">
        <v>11025</v>
      </c>
      <c r="D1168" s="42" t="s">
        <v>1600</v>
      </c>
      <c r="E1168" s="42" t="s">
        <v>8732</v>
      </c>
      <c r="F1168" s="42" t="s">
        <v>8673</v>
      </c>
      <c r="G1168" s="42" t="s">
        <v>1557</v>
      </c>
      <c r="H1168" s="42" t="s">
        <v>3689</v>
      </c>
      <c r="I1168" s="42" t="s">
        <v>9830</v>
      </c>
    </row>
    <row r="1169" spans="1:9">
      <c r="A1169" s="46">
        <v>32460180</v>
      </c>
      <c r="B1169" s="42" t="s">
        <v>11026</v>
      </c>
      <c r="C1169" s="42" t="s">
        <v>11027</v>
      </c>
      <c r="D1169" s="42" t="s">
        <v>1600</v>
      </c>
      <c r="E1169" s="42" t="s">
        <v>8732</v>
      </c>
      <c r="F1169" s="42" t="s">
        <v>8673</v>
      </c>
      <c r="G1169" s="42" t="s">
        <v>1557</v>
      </c>
      <c r="H1169" s="42" t="s">
        <v>3689</v>
      </c>
      <c r="I1169" s="42" t="s">
        <v>9830</v>
      </c>
    </row>
    <row r="1170" spans="1:9">
      <c r="A1170" s="46">
        <v>32460185</v>
      </c>
      <c r="B1170" s="42" t="s">
        <v>11028</v>
      </c>
      <c r="C1170" s="42" t="s">
        <v>11029</v>
      </c>
      <c r="D1170" s="42" t="s">
        <v>1600</v>
      </c>
      <c r="E1170" s="42" t="s">
        <v>8732</v>
      </c>
      <c r="F1170" s="42" t="s">
        <v>8673</v>
      </c>
      <c r="G1170" s="42" t="s">
        <v>1557</v>
      </c>
      <c r="H1170" s="42" t="s">
        <v>3689</v>
      </c>
      <c r="I1170" s="42" t="s">
        <v>9830</v>
      </c>
    </row>
    <row r="1171" spans="1:9">
      <c r="A1171" s="46">
        <v>32460190</v>
      </c>
      <c r="B1171" s="42" t="s">
        <v>11030</v>
      </c>
      <c r="C1171" s="42" t="s">
        <v>11031</v>
      </c>
      <c r="D1171" s="42" t="s">
        <v>1600</v>
      </c>
      <c r="E1171" s="42" t="s">
        <v>8732</v>
      </c>
      <c r="F1171" s="42" t="s">
        <v>8673</v>
      </c>
      <c r="G1171" s="42" t="s">
        <v>1557</v>
      </c>
      <c r="H1171" s="42" t="s">
        <v>3689</v>
      </c>
      <c r="I1171" s="42" t="s">
        <v>9830</v>
      </c>
    </row>
    <row r="1172" spans="1:9">
      <c r="A1172" s="46">
        <v>32460756</v>
      </c>
      <c r="B1172" s="42" t="s">
        <v>11032</v>
      </c>
      <c r="C1172" s="42" t="s">
        <v>11033</v>
      </c>
      <c r="D1172" s="42" t="s">
        <v>1600</v>
      </c>
      <c r="E1172" s="42" t="s">
        <v>8732</v>
      </c>
      <c r="F1172" s="42" t="s">
        <v>8673</v>
      </c>
      <c r="G1172" s="42" t="s">
        <v>1557</v>
      </c>
      <c r="H1172" s="42" t="s">
        <v>3689</v>
      </c>
      <c r="I1172" s="42" t="s">
        <v>9830</v>
      </c>
    </row>
    <row r="1173" spans="1:9">
      <c r="A1173" s="46">
        <v>32460771</v>
      </c>
      <c r="B1173" s="42" t="s">
        <v>11034</v>
      </c>
      <c r="C1173" s="42" t="s">
        <v>11035</v>
      </c>
      <c r="D1173" s="42" t="s">
        <v>1600</v>
      </c>
      <c r="E1173" s="42" t="s">
        <v>8726</v>
      </c>
      <c r="F1173" s="42" t="s">
        <v>8673</v>
      </c>
      <c r="G1173" s="42" t="s">
        <v>1557</v>
      </c>
      <c r="H1173" s="42" t="s">
        <v>3689</v>
      </c>
      <c r="I1173" s="42" t="s">
        <v>9830</v>
      </c>
    </row>
    <row r="1174" spans="1:9">
      <c r="A1174" s="46">
        <v>32460848</v>
      </c>
      <c r="B1174" s="42" t="s">
        <v>11036</v>
      </c>
      <c r="C1174" s="42" t="s">
        <v>11037</v>
      </c>
      <c r="D1174" s="42" t="s">
        <v>1600</v>
      </c>
      <c r="E1174" s="42" t="s">
        <v>8732</v>
      </c>
      <c r="F1174" s="42" t="s">
        <v>8673</v>
      </c>
      <c r="G1174" s="42" t="s">
        <v>1557</v>
      </c>
      <c r="H1174" s="42" t="s">
        <v>3689</v>
      </c>
      <c r="I1174" s="42" t="s">
        <v>9830</v>
      </c>
    </row>
    <row r="1175" spans="1:9">
      <c r="A1175" s="46">
        <v>32461009</v>
      </c>
      <c r="B1175" s="42" t="s">
        <v>11038</v>
      </c>
      <c r="C1175" s="42" t="s">
        <v>11039</v>
      </c>
      <c r="D1175" s="42" t="s">
        <v>1600</v>
      </c>
      <c r="E1175" s="42" t="s">
        <v>8732</v>
      </c>
      <c r="F1175" s="42" t="s">
        <v>8673</v>
      </c>
      <c r="G1175" s="42" t="s">
        <v>1557</v>
      </c>
      <c r="H1175" s="42" t="s">
        <v>3689</v>
      </c>
      <c r="I1175" s="42" t="s">
        <v>9830</v>
      </c>
    </row>
    <row r="1176" spans="1:9">
      <c r="A1176" s="46">
        <v>32461150</v>
      </c>
      <c r="B1176" s="42" t="s">
        <v>11040</v>
      </c>
      <c r="C1176" s="42" t="s">
        <v>11041</v>
      </c>
      <c r="D1176" s="42" t="s">
        <v>1600</v>
      </c>
      <c r="E1176" s="42" t="s">
        <v>8732</v>
      </c>
      <c r="F1176" s="42" t="s">
        <v>8673</v>
      </c>
      <c r="G1176" s="42" t="s">
        <v>1557</v>
      </c>
      <c r="H1176" s="42" t="s">
        <v>3689</v>
      </c>
      <c r="I1176" s="42" t="s">
        <v>9830</v>
      </c>
    </row>
    <row r="1177" spans="1:9">
      <c r="A1177" s="46">
        <v>32461175</v>
      </c>
      <c r="B1177" s="42" t="s">
        <v>11042</v>
      </c>
      <c r="C1177" s="42" t="s">
        <v>11043</v>
      </c>
      <c r="D1177" s="42" t="s">
        <v>1600</v>
      </c>
      <c r="E1177" s="42" t="s">
        <v>8732</v>
      </c>
      <c r="F1177" s="42" t="s">
        <v>8673</v>
      </c>
      <c r="G1177" s="42" t="s">
        <v>1557</v>
      </c>
      <c r="H1177" s="42" t="s">
        <v>3689</v>
      </c>
      <c r="I1177" s="42" t="s">
        <v>9830</v>
      </c>
    </row>
    <row r="1178" spans="1:9">
      <c r="A1178" s="46">
        <v>32461185</v>
      </c>
      <c r="B1178" s="42" t="s">
        <v>11044</v>
      </c>
      <c r="C1178" s="42" t="s">
        <v>11045</v>
      </c>
      <c r="D1178" s="42" t="s">
        <v>1600</v>
      </c>
      <c r="E1178" s="42" t="s">
        <v>8732</v>
      </c>
      <c r="F1178" s="42" t="s">
        <v>8673</v>
      </c>
      <c r="G1178" s="42" t="s">
        <v>1557</v>
      </c>
      <c r="H1178" s="42" t="s">
        <v>3689</v>
      </c>
      <c r="I1178" s="42" t="s">
        <v>9830</v>
      </c>
    </row>
    <row r="1179" spans="1:9">
      <c r="A1179" s="46">
        <v>32461190</v>
      </c>
      <c r="B1179" s="42" t="s">
        <v>11046</v>
      </c>
      <c r="C1179" s="42" t="s">
        <v>11047</v>
      </c>
      <c r="D1179" s="42" t="s">
        <v>1600</v>
      </c>
      <c r="E1179" s="42" t="s">
        <v>8732</v>
      </c>
      <c r="F1179" s="42" t="s">
        <v>8673</v>
      </c>
      <c r="G1179" s="42" t="s">
        <v>1557</v>
      </c>
      <c r="H1179" s="42" t="s">
        <v>3689</v>
      </c>
      <c r="I1179" s="42" t="s">
        <v>9830</v>
      </c>
    </row>
    <row r="1180" spans="1:9">
      <c r="A1180" s="46">
        <v>32461771</v>
      </c>
      <c r="B1180" s="42" t="s">
        <v>11048</v>
      </c>
      <c r="C1180" s="42" t="s">
        <v>11049</v>
      </c>
      <c r="D1180" s="42" t="s">
        <v>1600</v>
      </c>
      <c r="E1180" s="42" t="s">
        <v>8726</v>
      </c>
      <c r="F1180" s="42" t="s">
        <v>8673</v>
      </c>
      <c r="G1180" s="42" t="s">
        <v>1557</v>
      </c>
      <c r="H1180" s="42" t="s">
        <v>3689</v>
      </c>
      <c r="I1180" s="42" t="s">
        <v>9830</v>
      </c>
    </row>
    <row r="1181" spans="1:9">
      <c r="A1181" s="46">
        <v>32461848</v>
      </c>
      <c r="B1181" s="42" t="s">
        <v>11050</v>
      </c>
      <c r="C1181" s="42" t="s">
        <v>11051</v>
      </c>
      <c r="D1181" s="42" t="s">
        <v>1600</v>
      </c>
      <c r="E1181" s="42" t="s">
        <v>8732</v>
      </c>
      <c r="F1181" s="42" t="s">
        <v>8673</v>
      </c>
      <c r="G1181" s="42" t="s">
        <v>1557</v>
      </c>
      <c r="H1181" s="42" t="s">
        <v>3689</v>
      </c>
      <c r="I1181" s="42" t="s">
        <v>9830</v>
      </c>
    </row>
    <row r="1182" spans="1:9">
      <c r="A1182" s="46">
        <v>32462009</v>
      </c>
      <c r="B1182" s="42" t="s">
        <v>11052</v>
      </c>
      <c r="C1182" s="42" t="s">
        <v>11053</v>
      </c>
      <c r="D1182" s="42" t="s">
        <v>1600</v>
      </c>
      <c r="E1182" s="42" t="s">
        <v>8732</v>
      </c>
      <c r="F1182" s="42" t="s">
        <v>8673</v>
      </c>
      <c r="G1182" s="42" t="s">
        <v>1557</v>
      </c>
      <c r="H1182" s="42" t="s">
        <v>3689</v>
      </c>
      <c r="I1182" s="42" t="s">
        <v>9830</v>
      </c>
    </row>
    <row r="1183" spans="1:9">
      <c r="A1183" s="46">
        <v>32462175</v>
      </c>
      <c r="B1183" s="42" t="s">
        <v>11054</v>
      </c>
      <c r="C1183" s="42" t="s">
        <v>11055</v>
      </c>
      <c r="D1183" s="42" t="s">
        <v>1600</v>
      </c>
      <c r="E1183" s="42" t="s">
        <v>8732</v>
      </c>
      <c r="F1183" s="42" t="s">
        <v>8673</v>
      </c>
      <c r="G1183" s="42" t="s">
        <v>1557</v>
      </c>
      <c r="H1183" s="42" t="s">
        <v>3689</v>
      </c>
      <c r="I1183" s="42" t="s">
        <v>9830</v>
      </c>
    </row>
    <row r="1184" spans="1:9">
      <c r="A1184" s="46">
        <v>32462185</v>
      </c>
      <c r="B1184" s="42" t="s">
        <v>11056</v>
      </c>
      <c r="C1184" s="42" t="s">
        <v>11057</v>
      </c>
      <c r="D1184" s="42" t="s">
        <v>1600</v>
      </c>
      <c r="E1184" s="42" t="s">
        <v>8732</v>
      </c>
      <c r="F1184" s="42" t="s">
        <v>8673</v>
      </c>
      <c r="G1184" s="42" t="s">
        <v>1557</v>
      </c>
      <c r="H1184" s="42" t="s">
        <v>3689</v>
      </c>
      <c r="I1184" s="42" t="s">
        <v>9830</v>
      </c>
    </row>
    <row r="1185" spans="1:9">
      <c r="A1185" s="46">
        <v>32462848</v>
      </c>
      <c r="B1185" s="42" t="s">
        <v>11058</v>
      </c>
      <c r="C1185" s="42" t="s">
        <v>11059</v>
      </c>
      <c r="D1185" s="42" t="s">
        <v>1600</v>
      </c>
      <c r="E1185" s="42" t="s">
        <v>8732</v>
      </c>
      <c r="F1185" s="42" t="s">
        <v>8673</v>
      </c>
      <c r="G1185" s="42" t="s">
        <v>1557</v>
      </c>
      <c r="H1185" s="42" t="s">
        <v>3689</v>
      </c>
      <c r="I1185" s="42" t="s">
        <v>9830</v>
      </c>
    </row>
    <row r="1186" spans="1:9">
      <c r="A1186" s="46">
        <v>32470002</v>
      </c>
      <c r="B1186" s="42" t="s">
        <v>11060</v>
      </c>
      <c r="C1186" s="42" t="s">
        <v>11061</v>
      </c>
      <c r="D1186" s="42" t="s">
        <v>1573</v>
      </c>
      <c r="E1186" s="42" t="s">
        <v>8726</v>
      </c>
      <c r="F1186" s="42" t="s">
        <v>8673</v>
      </c>
      <c r="G1186" s="42" t="s">
        <v>1557</v>
      </c>
      <c r="H1186" s="42" t="s">
        <v>3689</v>
      </c>
      <c r="I1186" s="42" t="s">
        <v>9917</v>
      </c>
    </row>
    <row r="1187" spans="1:9">
      <c r="A1187" s="46">
        <v>32470009</v>
      </c>
      <c r="B1187" s="42" t="s">
        <v>11062</v>
      </c>
      <c r="C1187" s="42" t="s">
        <v>11063</v>
      </c>
      <c r="D1187" s="42" t="s">
        <v>1573</v>
      </c>
      <c r="E1187" s="42" t="s">
        <v>8732</v>
      </c>
      <c r="F1187" s="42" t="s">
        <v>8673</v>
      </c>
      <c r="G1187" s="42" t="s">
        <v>1557</v>
      </c>
      <c r="H1187" s="42" t="s">
        <v>3689</v>
      </c>
      <c r="I1187" s="42" t="s">
        <v>9917</v>
      </c>
    </row>
    <row r="1188" spans="1:9">
      <c r="A1188" s="46">
        <v>32471002</v>
      </c>
      <c r="B1188" s="42" t="s">
        <v>11064</v>
      </c>
      <c r="C1188" s="42" t="s">
        <v>11065</v>
      </c>
      <c r="D1188" s="42" t="s">
        <v>1573</v>
      </c>
      <c r="E1188" s="42" t="s">
        <v>8726</v>
      </c>
      <c r="F1188" s="42" t="s">
        <v>8673</v>
      </c>
      <c r="G1188" s="42" t="s">
        <v>1557</v>
      </c>
      <c r="H1188" s="42" t="s">
        <v>3689</v>
      </c>
      <c r="I1188" s="42" t="s">
        <v>9917</v>
      </c>
    </row>
    <row r="1189" spans="1:9">
      <c r="A1189" s="46">
        <v>32471009</v>
      </c>
      <c r="B1189" s="42" t="s">
        <v>11066</v>
      </c>
      <c r="C1189" s="42" t="s">
        <v>11067</v>
      </c>
      <c r="D1189" s="42" t="s">
        <v>1573</v>
      </c>
      <c r="E1189" s="42" t="s">
        <v>8732</v>
      </c>
      <c r="F1189" s="42" t="s">
        <v>8673</v>
      </c>
      <c r="G1189" s="42" t="s">
        <v>1557</v>
      </c>
      <c r="H1189" s="42" t="s">
        <v>3689</v>
      </c>
      <c r="I1189" s="42" t="s">
        <v>9917</v>
      </c>
    </row>
    <row r="1190" spans="1:9">
      <c r="A1190" s="46">
        <v>32472009</v>
      </c>
      <c r="B1190" s="42" t="s">
        <v>11068</v>
      </c>
      <c r="C1190" s="42" t="s">
        <v>11069</v>
      </c>
      <c r="D1190" s="42" t="s">
        <v>1573</v>
      </c>
      <c r="E1190" s="42" t="s">
        <v>8732</v>
      </c>
      <c r="F1190" s="42" t="s">
        <v>8673</v>
      </c>
      <c r="G1190" s="42" t="s">
        <v>1557</v>
      </c>
      <c r="H1190" s="42" t="s">
        <v>3689</v>
      </c>
      <c r="I1190" s="42" t="s">
        <v>9917</v>
      </c>
    </row>
    <row r="1191" spans="1:9">
      <c r="A1191" s="46">
        <v>32550008</v>
      </c>
      <c r="B1191" s="42" t="s">
        <v>11070</v>
      </c>
      <c r="C1191" s="42" t="s">
        <v>11071</v>
      </c>
      <c r="D1191" s="42" t="s">
        <v>1588</v>
      </c>
      <c r="E1191" s="42" t="s">
        <v>8726</v>
      </c>
      <c r="F1191" s="42" t="s">
        <v>8673</v>
      </c>
      <c r="G1191" s="42" t="s">
        <v>1557</v>
      </c>
      <c r="H1191" s="42" t="s">
        <v>3689</v>
      </c>
      <c r="I1191" s="42" t="s">
        <v>9940</v>
      </c>
    </row>
    <row r="1192" spans="1:9">
      <c r="A1192" s="46">
        <v>32550009</v>
      </c>
      <c r="B1192" s="42" t="s">
        <v>11072</v>
      </c>
      <c r="C1192" s="42" t="s">
        <v>11073</v>
      </c>
      <c r="D1192" s="42" t="s">
        <v>1588</v>
      </c>
      <c r="E1192" s="42" t="s">
        <v>8732</v>
      </c>
      <c r="F1192" s="42" t="s">
        <v>8673</v>
      </c>
      <c r="G1192" s="42" t="s">
        <v>1557</v>
      </c>
      <c r="H1192" s="42" t="s">
        <v>3689</v>
      </c>
      <c r="I1192" s="42" t="s">
        <v>9940</v>
      </c>
    </row>
    <row r="1193" spans="1:9">
      <c r="A1193" s="46">
        <v>32550011</v>
      </c>
      <c r="B1193" s="42" t="s">
        <v>11074</v>
      </c>
      <c r="C1193" s="42" t="s">
        <v>11075</v>
      </c>
      <c r="D1193" s="42" t="s">
        <v>1588</v>
      </c>
      <c r="E1193" s="42" t="s">
        <v>8726</v>
      </c>
      <c r="F1193" s="42" t="s">
        <v>8673</v>
      </c>
      <c r="G1193" s="42" t="s">
        <v>1557</v>
      </c>
      <c r="H1193" s="42" t="s">
        <v>3689</v>
      </c>
      <c r="I1193" s="42" t="s">
        <v>9940</v>
      </c>
    </row>
    <row r="1194" spans="1:9">
      <c r="A1194" s="46">
        <v>32550785</v>
      </c>
      <c r="B1194" s="42" t="s">
        <v>11076</v>
      </c>
      <c r="C1194" s="42" t="s">
        <v>11077</v>
      </c>
      <c r="D1194" s="42" t="s">
        <v>1588</v>
      </c>
      <c r="E1194" s="42" t="s">
        <v>8729</v>
      </c>
      <c r="F1194" s="42" t="s">
        <v>8673</v>
      </c>
      <c r="G1194" s="42" t="s">
        <v>1557</v>
      </c>
      <c r="H1194" s="42" t="s">
        <v>3689</v>
      </c>
      <c r="I1194" s="42" t="s">
        <v>9940</v>
      </c>
    </row>
    <row r="1195" spans="1:9">
      <c r="A1195" s="46">
        <v>32550797</v>
      </c>
      <c r="B1195" s="42" t="s">
        <v>11078</v>
      </c>
      <c r="C1195" s="42" t="s">
        <v>11079</v>
      </c>
      <c r="D1195" s="42" t="s">
        <v>1588</v>
      </c>
      <c r="E1195" s="42" t="s">
        <v>8729</v>
      </c>
      <c r="F1195" s="42" t="s">
        <v>8673</v>
      </c>
      <c r="G1195" s="42" t="s">
        <v>1557</v>
      </c>
      <c r="H1195" s="42" t="s">
        <v>3689</v>
      </c>
      <c r="I1195" s="42" t="s">
        <v>9940</v>
      </c>
    </row>
    <row r="1196" spans="1:9">
      <c r="A1196" s="46">
        <v>32550822</v>
      </c>
      <c r="B1196" s="42" t="s">
        <v>11080</v>
      </c>
      <c r="C1196" s="42" t="s">
        <v>11081</v>
      </c>
      <c r="D1196" s="42" t="s">
        <v>1588</v>
      </c>
      <c r="E1196" s="42" t="s">
        <v>8729</v>
      </c>
      <c r="F1196" s="42" t="s">
        <v>8673</v>
      </c>
      <c r="G1196" s="42" t="s">
        <v>1557</v>
      </c>
      <c r="H1196" s="42" t="s">
        <v>3689</v>
      </c>
      <c r="I1196" s="42" t="s">
        <v>9940</v>
      </c>
    </row>
    <row r="1197" spans="1:9">
      <c r="A1197" s="46">
        <v>32550843</v>
      </c>
      <c r="B1197" s="42" t="s">
        <v>11082</v>
      </c>
      <c r="C1197" s="42" t="s">
        <v>11083</v>
      </c>
      <c r="D1197" s="42" t="s">
        <v>1588</v>
      </c>
      <c r="E1197" s="42" t="s">
        <v>8729</v>
      </c>
      <c r="F1197" s="42" t="s">
        <v>8673</v>
      </c>
      <c r="G1197" s="42" t="s">
        <v>1557</v>
      </c>
      <c r="H1197" s="42" t="s">
        <v>3689</v>
      </c>
      <c r="I1197" s="42" t="s">
        <v>9940</v>
      </c>
    </row>
    <row r="1198" spans="1:9">
      <c r="A1198" s="46">
        <v>32551008</v>
      </c>
      <c r="B1198" s="42" t="s">
        <v>11084</v>
      </c>
      <c r="C1198" s="42" t="s">
        <v>11085</v>
      </c>
      <c r="D1198" s="42" t="s">
        <v>1588</v>
      </c>
      <c r="E1198" s="42" t="s">
        <v>8726</v>
      </c>
      <c r="F1198" s="42" t="s">
        <v>8673</v>
      </c>
      <c r="G1198" s="42" t="s">
        <v>1557</v>
      </c>
      <c r="H1198" s="42" t="s">
        <v>3689</v>
      </c>
      <c r="I1198" s="42" t="s">
        <v>9940</v>
      </c>
    </row>
    <row r="1199" spans="1:9">
      <c r="A1199" s="46">
        <v>32551009</v>
      </c>
      <c r="B1199" s="42" t="s">
        <v>11086</v>
      </c>
      <c r="C1199" s="42" t="s">
        <v>11087</v>
      </c>
      <c r="D1199" s="42" t="s">
        <v>1588</v>
      </c>
      <c r="E1199" s="42" t="s">
        <v>8732</v>
      </c>
      <c r="F1199" s="42" t="s">
        <v>8673</v>
      </c>
      <c r="G1199" s="42" t="s">
        <v>1557</v>
      </c>
      <c r="H1199" s="42" t="s">
        <v>3689</v>
      </c>
      <c r="I1199" s="42" t="s">
        <v>9940</v>
      </c>
    </row>
    <row r="1200" spans="1:9">
      <c r="A1200" s="46">
        <v>32551011</v>
      </c>
      <c r="B1200" s="42" t="s">
        <v>11088</v>
      </c>
      <c r="C1200" s="42" t="s">
        <v>11089</v>
      </c>
      <c r="D1200" s="42" t="s">
        <v>1588</v>
      </c>
      <c r="E1200" s="42" t="s">
        <v>8726</v>
      </c>
      <c r="F1200" s="42" t="s">
        <v>8673</v>
      </c>
      <c r="G1200" s="42" t="s">
        <v>1557</v>
      </c>
      <c r="H1200" s="42" t="s">
        <v>3689</v>
      </c>
      <c r="I1200" s="42" t="s">
        <v>9940</v>
      </c>
    </row>
    <row r="1201" spans="1:9">
      <c r="A1201" s="46">
        <v>32551134</v>
      </c>
      <c r="B1201" s="42" t="s">
        <v>11090</v>
      </c>
      <c r="C1201" s="42" t="s">
        <v>11091</v>
      </c>
      <c r="D1201" s="42" t="s">
        <v>1588</v>
      </c>
      <c r="E1201" s="42" t="s">
        <v>8729</v>
      </c>
      <c r="F1201" s="42" t="s">
        <v>8673</v>
      </c>
      <c r="G1201" s="42" t="s">
        <v>1557</v>
      </c>
      <c r="H1201" s="42" t="s">
        <v>3689</v>
      </c>
      <c r="I1201" s="42" t="s">
        <v>9940</v>
      </c>
    </row>
    <row r="1202" spans="1:9">
      <c r="A1202" s="46">
        <v>32551785</v>
      </c>
      <c r="B1202" s="42" t="s">
        <v>11092</v>
      </c>
      <c r="C1202" s="42" t="s">
        <v>11093</v>
      </c>
      <c r="D1202" s="42" t="s">
        <v>1588</v>
      </c>
      <c r="E1202" s="42" t="s">
        <v>8729</v>
      </c>
      <c r="F1202" s="42" t="s">
        <v>8673</v>
      </c>
      <c r="G1202" s="42" t="s">
        <v>1557</v>
      </c>
      <c r="H1202" s="42" t="s">
        <v>3689</v>
      </c>
      <c r="I1202" s="42" t="s">
        <v>9940</v>
      </c>
    </row>
    <row r="1203" spans="1:9">
      <c r="A1203" s="46">
        <v>32551797</v>
      </c>
      <c r="B1203" s="42" t="s">
        <v>11094</v>
      </c>
      <c r="C1203" s="42" t="s">
        <v>11095</v>
      </c>
      <c r="D1203" s="42" t="s">
        <v>1588</v>
      </c>
      <c r="E1203" s="42" t="s">
        <v>8729</v>
      </c>
      <c r="F1203" s="42" t="s">
        <v>8673</v>
      </c>
      <c r="G1203" s="42" t="s">
        <v>1557</v>
      </c>
      <c r="H1203" s="42" t="s">
        <v>3689</v>
      </c>
      <c r="I1203" s="42" t="s">
        <v>9940</v>
      </c>
    </row>
    <row r="1204" spans="1:9">
      <c r="A1204" s="46">
        <v>32551822</v>
      </c>
      <c r="B1204" s="42" t="s">
        <v>11096</v>
      </c>
      <c r="C1204" s="42" t="s">
        <v>11097</v>
      </c>
      <c r="D1204" s="42" t="s">
        <v>1588</v>
      </c>
      <c r="E1204" s="42" t="s">
        <v>8729</v>
      </c>
      <c r="F1204" s="42" t="s">
        <v>8673</v>
      </c>
      <c r="G1204" s="42" t="s">
        <v>1557</v>
      </c>
      <c r="H1204" s="42" t="s">
        <v>3689</v>
      </c>
      <c r="I1204" s="42" t="s">
        <v>9940</v>
      </c>
    </row>
    <row r="1205" spans="1:9">
      <c r="A1205" s="46">
        <v>32551843</v>
      </c>
      <c r="B1205" s="42" t="s">
        <v>11098</v>
      </c>
      <c r="C1205" s="42" t="s">
        <v>11099</v>
      </c>
      <c r="D1205" s="42" t="s">
        <v>1588</v>
      </c>
      <c r="E1205" s="42" t="s">
        <v>8729</v>
      </c>
      <c r="F1205" s="42" t="s">
        <v>8673</v>
      </c>
      <c r="G1205" s="42" t="s">
        <v>1557</v>
      </c>
      <c r="H1205" s="42" t="s">
        <v>3689</v>
      </c>
      <c r="I1205" s="42" t="s">
        <v>9940</v>
      </c>
    </row>
    <row r="1206" spans="1:9">
      <c r="A1206" s="46">
        <v>32552008</v>
      </c>
      <c r="B1206" s="42" t="s">
        <v>11100</v>
      </c>
      <c r="C1206" s="42" t="s">
        <v>11101</v>
      </c>
      <c r="D1206" s="42" t="s">
        <v>1588</v>
      </c>
      <c r="E1206" s="42" t="s">
        <v>8726</v>
      </c>
      <c r="F1206" s="42" t="s">
        <v>8673</v>
      </c>
      <c r="G1206" s="42" t="s">
        <v>1557</v>
      </c>
      <c r="H1206" s="42" t="s">
        <v>3689</v>
      </c>
      <c r="I1206" s="42" t="s">
        <v>9940</v>
      </c>
    </row>
    <row r="1207" spans="1:9">
      <c r="A1207" s="46">
        <v>32552009</v>
      </c>
      <c r="B1207" s="42" t="s">
        <v>11102</v>
      </c>
      <c r="C1207" s="42" t="s">
        <v>11103</v>
      </c>
      <c r="D1207" s="42" t="s">
        <v>1588</v>
      </c>
      <c r="E1207" s="42" t="s">
        <v>8732</v>
      </c>
      <c r="F1207" s="42" t="s">
        <v>8673</v>
      </c>
      <c r="G1207" s="42" t="s">
        <v>1557</v>
      </c>
      <c r="H1207" s="42" t="s">
        <v>3689</v>
      </c>
      <c r="I1207" s="42" t="s">
        <v>9940</v>
      </c>
    </row>
    <row r="1208" spans="1:9">
      <c r="A1208" s="46">
        <v>32552011</v>
      </c>
      <c r="B1208" s="42" t="s">
        <v>11104</v>
      </c>
      <c r="C1208" s="42" t="s">
        <v>11105</v>
      </c>
      <c r="D1208" s="42" t="s">
        <v>1588</v>
      </c>
      <c r="E1208" s="42" t="s">
        <v>8726</v>
      </c>
      <c r="F1208" s="42" t="s">
        <v>8673</v>
      </c>
      <c r="G1208" s="42" t="s">
        <v>1557</v>
      </c>
      <c r="H1208" s="42" t="s">
        <v>3689</v>
      </c>
      <c r="I1208" s="42" t="s">
        <v>9940</v>
      </c>
    </row>
    <row r="1209" spans="1:9">
      <c r="A1209" s="46">
        <v>32552134</v>
      </c>
      <c r="B1209" s="42" t="s">
        <v>11106</v>
      </c>
      <c r="C1209" s="42" t="s">
        <v>11107</v>
      </c>
      <c r="D1209" s="42" t="s">
        <v>1588</v>
      </c>
      <c r="E1209" s="42" t="s">
        <v>8729</v>
      </c>
      <c r="F1209" s="42" t="s">
        <v>8673</v>
      </c>
      <c r="G1209" s="42" t="s">
        <v>1557</v>
      </c>
      <c r="H1209" s="42" t="s">
        <v>3689</v>
      </c>
      <c r="I1209" s="42" t="s">
        <v>9940</v>
      </c>
    </row>
    <row r="1210" spans="1:9">
      <c r="A1210" s="46">
        <v>32552785</v>
      </c>
      <c r="B1210" s="42" t="s">
        <v>11108</v>
      </c>
      <c r="C1210" s="42" t="s">
        <v>11109</v>
      </c>
      <c r="D1210" s="42" t="s">
        <v>1588</v>
      </c>
      <c r="E1210" s="42" t="s">
        <v>8729</v>
      </c>
      <c r="F1210" s="42" t="s">
        <v>8673</v>
      </c>
      <c r="G1210" s="42" t="s">
        <v>1557</v>
      </c>
      <c r="H1210" s="42" t="s">
        <v>3689</v>
      </c>
      <c r="I1210" s="42" t="s">
        <v>9940</v>
      </c>
    </row>
    <row r="1211" spans="1:9">
      <c r="A1211" s="46">
        <v>32552797</v>
      </c>
      <c r="B1211" s="42" t="s">
        <v>11110</v>
      </c>
      <c r="C1211" s="42" t="s">
        <v>11111</v>
      </c>
      <c r="D1211" s="42" t="s">
        <v>1588</v>
      </c>
      <c r="E1211" s="42" t="s">
        <v>8729</v>
      </c>
      <c r="F1211" s="42" t="s">
        <v>8673</v>
      </c>
      <c r="G1211" s="42" t="s">
        <v>1557</v>
      </c>
      <c r="H1211" s="42" t="s">
        <v>3689</v>
      </c>
      <c r="I1211" s="42" t="s">
        <v>9940</v>
      </c>
    </row>
    <row r="1212" spans="1:9">
      <c r="A1212" s="46">
        <v>32552822</v>
      </c>
      <c r="B1212" s="42" t="s">
        <v>11112</v>
      </c>
      <c r="C1212" s="42" t="s">
        <v>11113</v>
      </c>
      <c r="D1212" s="42" t="s">
        <v>1588</v>
      </c>
      <c r="E1212" s="42" t="s">
        <v>8729</v>
      </c>
      <c r="F1212" s="42" t="s">
        <v>8673</v>
      </c>
      <c r="G1212" s="42" t="s">
        <v>1557</v>
      </c>
      <c r="H1212" s="42" t="s">
        <v>3689</v>
      </c>
      <c r="I1212" s="42" t="s">
        <v>9940</v>
      </c>
    </row>
    <row r="1213" spans="1:9">
      <c r="A1213" s="46">
        <v>32552843</v>
      </c>
      <c r="B1213" s="42" t="s">
        <v>11114</v>
      </c>
      <c r="C1213" s="42" t="s">
        <v>11115</v>
      </c>
      <c r="D1213" s="42" t="s">
        <v>1588</v>
      </c>
      <c r="E1213" s="42" t="s">
        <v>8729</v>
      </c>
      <c r="F1213" s="42" t="s">
        <v>8673</v>
      </c>
      <c r="G1213" s="42" t="s">
        <v>1557</v>
      </c>
      <c r="H1213" s="42" t="s">
        <v>3689</v>
      </c>
      <c r="I1213" s="42" t="s">
        <v>9940</v>
      </c>
    </row>
    <row r="1214" spans="1:9">
      <c r="A1214" s="46">
        <v>32570004</v>
      </c>
      <c r="B1214" s="42" t="s">
        <v>11116</v>
      </c>
      <c r="C1214" s="42" t="s">
        <v>11117</v>
      </c>
      <c r="D1214" s="42" t="s">
        <v>1597</v>
      </c>
      <c r="E1214" s="42" t="s">
        <v>8726</v>
      </c>
      <c r="F1214" s="42" t="s">
        <v>8673</v>
      </c>
      <c r="G1214" s="42" t="s">
        <v>1557</v>
      </c>
      <c r="H1214" s="42" t="s">
        <v>3689</v>
      </c>
      <c r="I1214" s="42" t="s">
        <v>10067</v>
      </c>
    </row>
    <row r="1215" spans="1:9">
      <c r="A1215" s="46">
        <v>32570180</v>
      </c>
      <c r="B1215" s="42" t="s">
        <v>11118</v>
      </c>
      <c r="C1215" s="42" t="s">
        <v>11119</v>
      </c>
      <c r="D1215" s="42" t="s">
        <v>1597</v>
      </c>
      <c r="E1215" s="42" t="s">
        <v>8726</v>
      </c>
      <c r="F1215" s="42" t="s">
        <v>8673</v>
      </c>
      <c r="G1215" s="42" t="s">
        <v>1557</v>
      </c>
      <c r="H1215" s="42" t="s">
        <v>3689</v>
      </c>
      <c r="I1215" s="42" t="s">
        <v>10067</v>
      </c>
    </row>
    <row r="1216" spans="1:9">
      <c r="A1216" s="46">
        <v>32570467</v>
      </c>
      <c r="B1216" s="42" t="s">
        <v>11120</v>
      </c>
      <c r="C1216" s="42" t="s">
        <v>11121</v>
      </c>
      <c r="D1216" s="42" t="s">
        <v>1597</v>
      </c>
      <c r="E1216" s="42" t="s">
        <v>8729</v>
      </c>
      <c r="F1216" s="42" t="s">
        <v>8673</v>
      </c>
      <c r="G1216" s="42" t="s">
        <v>1557</v>
      </c>
      <c r="H1216" s="42" t="s">
        <v>3689</v>
      </c>
      <c r="I1216" s="42" t="s">
        <v>10067</v>
      </c>
    </row>
    <row r="1217" spans="1:9">
      <c r="A1217" s="46">
        <v>32571004</v>
      </c>
      <c r="B1217" s="42" t="s">
        <v>11122</v>
      </c>
      <c r="C1217" s="42" t="s">
        <v>11123</v>
      </c>
      <c r="D1217" s="42" t="s">
        <v>1597</v>
      </c>
      <c r="E1217" s="42" t="s">
        <v>8726</v>
      </c>
      <c r="F1217" s="42" t="s">
        <v>8673</v>
      </c>
      <c r="G1217" s="42" t="s">
        <v>1557</v>
      </c>
      <c r="H1217" s="42" t="s">
        <v>3689</v>
      </c>
      <c r="I1217" s="42" t="s">
        <v>10067</v>
      </c>
    </row>
    <row r="1218" spans="1:9">
      <c r="A1218" s="46">
        <v>32571180</v>
      </c>
      <c r="B1218" s="42" t="s">
        <v>11124</v>
      </c>
      <c r="C1218" s="42" t="s">
        <v>11125</v>
      </c>
      <c r="D1218" s="42" t="s">
        <v>1597</v>
      </c>
      <c r="E1218" s="42" t="s">
        <v>8726</v>
      </c>
      <c r="F1218" s="42" t="s">
        <v>8673</v>
      </c>
      <c r="G1218" s="42" t="s">
        <v>1557</v>
      </c>
      <c r="H1218" s="42" t="s">
        <v>3689</v>
      </c>
      <c r="I1218" s="42" t="s">
        <v>10067</v>
      </c>
    </row>
    <row r="1219" spans="1:9">
      <c r="A1219" s="46">
        <v>32571467</v>
      </c>
      <c r="B1219" s="42" t="s">
        <v>11126</v>
      </c>
      <c r="C1219" s="42" t="s">
        <v>11127</v>
      </c>
      <c r="D1219" s="42" t="s">
        <v>1597</v>
      </c>
      <c r="E1219" s="42" t="s">
        <v>8729</v>
      </c>
      <c r="F1219" s="42" t="s">
        <v>8673</v>
      </c>
      <c r="G1219" s="42" t="s">
        <v>1557</v>
      </c>
      <c r="H1219" s="42" t="s">
        <v>3689</v>
      </c>
      <c r="I1219" s="42" t="s">
        <v>10067</v>
      </c>
    </row>
    <row r="1220" spans="1:9">
      <c r="A1220" s="46">
        <v>32572004</v>
      </c>
      <c r="B1220" s="42" t="s">
        <v>11128</v>
      </c>
      <c r="C1220" s="42" t="s">
        <v>11129</v>
      </c>
      <c r="D1220" s="42" t="s">
        <v>1597</v>
      </c>
      <c r="E1220" s="42" t="s">
        <v>8726</v>
      </c>
      <c r="F1220" s="42" t="s">
        <v>8673</v>
      </c>
      <c r="G1220" s="42" t="s">
        <v>1557</v>
      </c>
      <c r="H1220" s="42" t="s">
        <v>3689</v>
      </c>
      <c r="I1220" s="42" t="s">
        <v>10067</v>
      </c>
    </row>
    <row r="1221" spans="1:9">
      <c r="A1221" s="46">
        <v>32572467</v>
      </c>
      <c r="B1221" s="42" t="s">
        <v>11130</v>
      </c>
      <c r="C1221" s="42" t="s">
        <v>11131</v>
      </c>
      <c r="D1221" s="42" t="s">
        <v>1597</v>
      </c>
      <c r="E1221" s="42" t="s">
        <v>8729</v>
      </c>
      <c r="F1221" s="42" t="s">
        <v>8673</v>
      </c>
      <c r="G1221" s="42" t="s">
        <v>1557</v>
      </c>
      <c r="H1221" s="42" t="s">
        <v>3689</v>
      </c>
      <c r="I1221" s="42" t="s">
        <v>10067</v>
      </c>
    </row>
    <row r="1222" spans="1:9">
      <c r="A1222" s="46">
        <v>32572816</v>
      </c>
      <c r="B1222" s="42" t="s">
        <v>11132</v>
      </c>
      <c r="C1222" s="42" t="s">
        <v>11133</v>
      </c>
      <c r="D1222" s="42" t="s">
        <v>1597</v>
      </c>
      <c r="E1222" s="42" t="s">
        <v>8729</v>
      </c>
      <c r="F1222" s="42" t="s">
        <v>8673</v>
      </c>
      <c r="G1222" s="42" t="s">
        <v>1557</v>
      </c>
      <c r="H1222" s="42" t="s">
        <v>3689</v>
      </c>
      <c r="I1222" s="42" t="s">
        <v>10067</v>
      </c>
    </row>
    <row r="1223" spans="1:9">
      <c r="A1223" s="46">
        <v>32610006</v>
      </c>
      <c r="B1223" s="42" t="s">
        <v>11134</v>
      </c>
      <c r="C1223" s="42" t="s">
        <v>11135</v>
      </c>
      <c r="D1223" s="42" t="s">
        <v>1591</v>
      </c>
      <c r="E1223" s="42" t="s">
        <v>8726</v>
      </c>
      <c r="F1223" s="42" t="s">
        <v>8673</v>
      </c>
      <c r="G1223" s="42" t="s">
        <v>1557</v>
      </c>
      <c r="H1223" s="42" t="s">
        <v>3689</v>
      </c>
      <c r="I1223" s="42" t="s">
        <v>10177</v>
      </c>
    </row>
    <row r="1224" spans="1:9">
      <c r="A1224" s="46">
        <v>32610008</v>
      </c>
      <c r="B1224" s="42" t="s">
        <v>11136</v>
      </c>
      <c r="C1224" s="42" t="s">
        <v>11137</v>
      </c>
      <c r="D1224" s="42" t="s">
        <v>1591</v>
      </c>
      <c r="E1224" s="42" t="s">
        <v>8726</v>
      </c>
      <c r="F1224" s="42" t="s">
        <v>8673</v>
      </c>
      <c r="G1224" s="42" t="s">
        <v>1557</v>
      </c>
      <c r="H1224" s="42" t="s">
        <v>3689</v>
      </c>
      <c r="I1224" s="42" t="s">
        <v>10177</v>
      </c>
    </row>
    <row r="1225" spans="1:9">
      <c r="A1225" s="46">
        <v>32610013</v>
      </c>
      <c r="B1225" s="42" t="s">
        <v>11138</v>
      </c>
      <c r="C1225" s="42" t="s">
        <v>11139</v>
      </c>
      <c r="D1225" s="42" t="s">
        <v>1591</v>
      </c>
      <c r="E1225" s="42" t="s">
        <v>8726</v>
      </c>
      <c r="F1225" s="42" t="s">
        <v>8673</v>
      </c>
      <c r="G1225" s="42" t="s">
        <v>1557</v>
      </c>
      <c r="H1225" s="42" t="s">
        <v>3689</v>
      </c>
      <c r="I1225" s="42" t="s">
        <v>10177</v>
      </c>
    </row>
    <row r="1226" spans="1:9">
      <c r="A1226" s="46">
        <v>32610180</v>
      </c>
      <c r="B1226" s="42" t="s">
        <v>11140</v>
      </c>
      <c r="C1226" s="42" t="s">
        <v>11141</v>
      </c>
      <c r="D1226" s="42" t="s">
        <v>1591</v>
      </c>
      <c r="E1226" s="42" t="s">
        <v>8726</v>
      </c>
      <c r="F1226" s="42" t="s">
        <v>8673</v>
      </c>
      <c r="G1226" s="42" t="s">
        <v>1557</v>
      </c>
      <c r="H1226" s="42" t="s">
        <v>3689</v>
      </c>
      <c r="I1226" s="42" t="s">
        <v>10177</v>
      </c>
    </row>
    <row r="1227" spans="1:9">
      <c r="A1227" s="46">
        <v>32610185</v>
      </c>
      <c r="B1227" s="42" t="s">
        <v>11142</v>
      </c>
      <c r="C1227" s="42" t="s">
        <v>11143</v>
      </c>
      <c r="D1227" s="42" t="s">
        <v>1591</v>
      </c>
      <c r="E1227" s="42" t="s">
        <v>8729</v>
      </c>
      <c r="F1227" s="42" t="s">
        <v>8673</v>
      </c>
      <c r="G1227" s="42" t="s">
        <v>1557</v>
      </c>
      <c r="H1227" s="42" t="s">
        <v>3689</v>
      </c>
      <c r="I1227" s="42" t="s">
        <v>10177</v>
      </c>
    </row>
    <row r="1228" spans="1:9">
      <c r="A1228" s="46">
        <v>32610564</v>
      </c>
      <c r="B1228" s="42" t="s">
        <v>11144</v>
      </c>
      <c r="C1228" s="42" t="s">
        <v>11145</v>
      </c>
      <c r="D1228" s="42" t="s">
        <v>1591</v>
      </c>
      <c r="E1228" s="42" t="s">
        <v>8729</v>
      </c>
      <c r="F1228" s="42" t="s">
        <v>8673</v>
      </c>
      <c r="G1228" s="42" t="s">
        <v>1557</v>
      </c>
      <c r="H1228" s="42" t="s">
        <v>3689</v>
      </c>
      <c r="I1228" s="42" t="s">
        <v>10177</v>
      </c>
    </row>
    <row r="1229" spans="1:9">
      <c r="A1229" s="46">
        <v>32610692</v>
      </c>
      <c r="B1229" s="42" t="s">
        <v>11146</v>
      </c>
      <c r="C1229" s="42" t="s">
        <v>11147</v>
      </c>
      <c r="D1229" s="42" t="s">
        <v>1591</v>
      </c>
      <c r="E1229" s="42" t="s">
        <v>8729</v>
      </c>
      <c r="F1229" s="42" t="s">
        <v>8673</v>
      </c>
      <c r="G1229" s="42" t="s">
        <v>1557</v>
      </c>
      <c r="H1229" s="42" t="s">
        <v>3689</v>
      </c>
      <c r="I1229" s="42" t="s">
        <v>10177</v>
      </c>
    </row>
    <row r="1230" spans="1:9">
      <c r="A1230" s="46">
        <v>32611006</v>
      </c>
      <c r="B1230" s="42" t="s">
        <v>11148</v>
      </c>
      <c r="C1230" s="42" t="s">
        <v>11149</v>
      </c>
      <c r="D1230" s="42" t="s">
        <v>1591</v>
      </c>
      <c r="E1230" s="42" t="s">
        <v>8726</v>
      </c>
      <c r="F1230" s="42" t="s">
        <v>8673</v>
      </c>
      <c r="G1230" s="42" t="s">
        <v>1557</v>
      </c>
      <c r="H1230" s="42" t="s">
        <v>3689</v>
      </c>
      <c r="I1230" s="42" t="s">
        <v>10177</v>
      </c>
    </row>
    <row r="1231" spans="1:9">
      <c r="A1231" s="46">
        <v>32611008</v>
      </c>
      <c r="B1231" s="42" t="s">
        <v>11150</v>
      </c>
      <c r="C1231" s="42" t="s">
        <v>11151</v>
      </c>
      <c r="D1231" s="42" t="s">
        <v>1591</v>
      </c>
      <c r="E1231" s="42" t="s">
        <v>8726</v>
      </c>
      <c r="F1231" s="42" t="s">
        <v>8673</v>
      </c>
      <c r="G1231" s="42" t="s">
        <v>1557</v>
      </c>
      <c r="H1231" s="42" t="s">
        <v>3689</v>
      </c>
      <c r="I1231" s="42" t="s">
        <v>10177</v>
      </c>
    </row>
    <row r="1232" spans="1:9">
      <c r="A1232" s="46">
        <v>32611013</v>
      </c>
      <c r="B1232" s="42" t="s">
        <v>11152</v>
      </c>
      <c r="C1232" s="42" t="s">
        <v>11153</v>
      </c>
      <c r="D1232" s="42" t="s">
        <v>1591</v>
      </c>
      <c r="E1232" s="42" t="s">
        <v>8726</v>
      </c>
      <c r="F1232" s="42" t="s">
        <v>8673</v>
      </c>
      <c r="G1232" s="42" t="s">
        <v>1557</v>
      </c>
      <c r="H1232" s="42" t="s">
        <v>3689</v>
      </c>
      <c r="I1232" s="42" t="s">
        <v>10177</v>
      </c>
    </row>
    <row r="1233" spans="1:9">
      <c r="A1233" s="46">
        <v>32611180</v>
      </c>
      <c r="B1233" s="42" t="s">
        <v>11154</v>
      </c>
      <c r="C1233" s="42" t="s">
        <v>11155</v>
      </c>
      <c r="D1233" s="42" t="s">
        <v>1591</v>
      </c>
      <c r="E1233" s="42" t="s">
        <v>8726</v>
      </c>
      <c r="F1233" s="42" t="s">
        <v>8673</v>
      </c>
      <c r="G1233" s="42" t="s">
        <v>1557</v>
      </c>
      <c r="H1233" s="42" t="s">
        <v>3689</v>
      </c>
      <c r="I1233" s="42" t="s">
        <v>10177</v>
      </c>
    </row>
    <row r="1234" spans="1:9">
      <c r="A1234" s="46">
        <v>32611185</v>
      </c>
      <c r="B1234" s="42" t="s">
        <v>11156</v>
      </c>
      <c r="C1234" s="42" t="s">
        <v>11157</v>
      </c>
      <c r="D1234" s="42" t="s">
        <v>1591</v>
      </c>
      <c r="E1234" s="42" t="s">
        <v>8729</v>
      </c>
      <c r="F1234" s="42" t="s">
        <v>8673</v>
      </c>
      <c r="G1234" s="42" t="s">
        <v>1557</v>
      </c>
      <c r="H1234" s="42" t="s">
        <v>3689</v>
      </c>
      <c r="I1234" s="42" t="s">
        <v>10177</v>
      </c>
    </row>
    <row r="1235" spans="1:9">
      <c r="A1235" s="46">
        <v>32611564</v>
      </c>
      <c r="B1235" s="42" t="s">
        <v>11158</v>
      </c>
      <c r="C1235" s="42" t="s">
        <v>11159</v>
      </c>
      <c r="D1235" s="42" t="s">
        <v>1591</v>
      </c>
      <c r="E1235" s="42" t="s">
        <v>8729</v>
      </c>
      <c r="F1235" s="42" t="s">
        <v>8673</v>
      </c>
      <c r="G1235" s="42" t="s">
        <v>1557</v>
      </c>
      <c r="H1235" s="42" t="s">
        <v>3689</v>
      </c>
      <c r="I1235" s="42" t="s">
        <v>10177</v>
      </c>
    </row>
    <row r="1236" spans="1:9">
      <c r="A1236" s="46">
        <v>32611692</v>
      </c>
      <c r="B1236" s="42" t="s">
        <v>11160</v>
      </c>
      <c r="C1236" s="42" t="s">
        <v>11161</v>
      </c>
      <c r="D1236" s="42" t="s">
        <v>1591</v>
      </c>
      <c r="E1236" s="42" t="s">
        <v>8729</v>
      </c>
      <c r="F1236" s="42" t="s">
        <v>8673</v>
      </c>
      <c r="G1236" s="42" t="s">
        <v>1557</v>
      </c>
      <c r="H1236" s="42" t="s">
        <v>3689</v>
      </c>
      <c r="I1236" s="42" t="s">
        <v>10177</v>
      </c>
    </row>
    <row r="1237" spans="1:9">
      <c r="A1237" s="46">
        <v>32612006</v>
      </c>
      <c r="B1237" s="42" t="s">
        <v>11162</v>
      </c>
      <c r="C1237" s="42" t="s">
        <v>11163</v>
      </c>
      <c r="D1237" s="42" t="s">
        <v>1591</v>
      </c>
      <c r="E1237" s="42" t="s">
        <v>8726</v>
      </c>
      <c r="F1237" s="42" t="s">
        <v>8673</v>
      </c>
      <c r="G1237" s="42" t="s">
        <v>1557</v>
      </c>
      <c r="H1237" s="42" t="s">
        <v>3689</v>
      </c>
      <c r="I1237" s="42" t="s">
        <v>10177</v>
      </c>
    </row>
    <row r="1238" spans="1:9">
      <c r="A1238" s="46">
        <v>32612008</v>
      </c>
      <c r="B1238" s="42" t="s">
        <v>11164</v>
      </c>
      <c r="C1238" s="42" t="s">
        <v>11165</v>
      </c>
      <c r="D1238" s="42" t="s">
        <v>1591</v>
      </c>
      <c r="E1238" s="42" t="s">
        <v>8726</v>
      </c>
      <c r="F1238" s="42" t="s">
        <v>8673</v>
      </c>
      <c r="G1238" s="42" t="s">
        <v>1557</v>
      </c>
      <c r="H1238" s="42" t="s">
        <v>3689</v>
      </c>
      <c r="I1238" s="42" t="s">
        <v>10177</v>
      </c>
    </row>
    <row r="1239" spans="1:9">
      <c r="A1239" s="46">
        <v>32612013</v>
      </c>
      <c r="B1239" s="42" t="s">
        <v>11166</v>
      </c>
      <c r="C1239" s="42" t="s">
        <v>11167</v>
      </c>
      <c r="D1239" s="42" t="s">
        <v>1591</v>
      </c>
      <c r="E1239" s="42" t="s">
        <v>8726</v>
      </c>
      <c r="F1239" s="42" t="s">
        <v>8673</v>
      </c>
      <c r="G1239" s="42" t="s">
        <v>1557</v>
      </c>
      <c r="H1239" s="42" t="s">
        <v>3689</v>
      </c>
      <c r="I1239" s="42" t="s">
        <v>10177</v>
      </c>
    </row>
    <row r="1240" spans="1:9">
      <c r="A1240" s="46">
        <v>32612185</v>
      </c>
      <c r="B1240" s="42" t="s">
        <v>11168</v>
      </c>
      <c r="C1240" s="42" t="s">
        <v>11169</v>
      </c>
      <c r="D1240" s="42" t="s">
        <v>1591</v>
      </c>
      <c r="E1240" s="42" t="s">
        <v>8729</v>
      </c>
      <c r="F1240" s="42" t="s">
        <v>8673</v>
      </c>
      <c r="G1240" s="42" t="s">
        <v>1557</v>
      </c>
      <c r="H1240" s="42" t="s">
        <v>3689</v>
      </c>
      <c r="I1240" s="42" t="s">
        <v>10177</v>
      </c>
    </row>
    <row r="1241" spans="1:9">
      <c r="A1241" s="46">
        <v>32612564</v>
      </c>
      <c r="B1241" s="42" t="s">
        <v>11170</v>
      </c>
      <c r="C1241" s="42" t="s">
        <v>11171</v>
      </c>
      <c r="D1241" s="42" t="s">
        <v>1591</v>
      </c>
      <c r="E1241" s="42" t="s">
        <v>8729</v>
      </c>
      <c r="F1241" s="42" t="s">
        <v>8673</v>
      </c>
      <c r="G1241" s="42" t="s">
        <v>1557</v>
      </c>
      <c r="H1241" s="42" t="s">
        <v>3689</v>
      </c>
      <c r="I1241" s="42" t="s">
        <v>10177</v>
      </c>
    </row>
    <row r="1242" spans="1:9">
      <c r="A1242" s="46">
        <v>32612692</v>
      </c>
      <c r="B1242" s="42" t="s">
        <v>11172</v>
      </c>
      <c r="C1242" s="42" t="s">
        <v>11173</v>
      </c>
      <c r="D1242" s="42" t="s">
        <v>1591</v>
      </c>
      <c r="E1242" s="42" t="s">
        <v>8729</v>
      </c>
      <c r="F1242" s="42" t="s">
        <v>8673</v>
      </c>
      <c r="G1242" s="42" t="s">
        <v>1557</v>
      </c>
      <c r="H1242" s="42" t="s">
        <v>3689</v>
      </c>
      <c r="I1242" s="42" t="s">
        <v>10177</v>
      </c>
    </row>
    <row r="1243" spans="1:9">
      <c r="A1243" s="46">
        <v>32720004</v>
      </c>
      <c r="B1243" s="42" t="s">
        <v>11174</v>
      </c>
      <c r="C1243" s="42" t="s">
        <v>11175</v>
      </c>
      <c r="D1243" s="42" t="s">
        <v>1727</v>
      </c>
      <c r="E1243" s="42" t="s">
        <v>8726</v>
      </c>
      <c r="F1243" s="42" t="s">
        <v>8673</v>
      </c>
      <c r="G1243" s="42" t="s">
        <v>1557</v>
      </c>
      <c r="H1243" s="42" t="s">
        <v>3689</v>
      </c>
      <c r="I1243" s="42" t="s">
        <v>8674</v>
      </c>
    </row>
    <row r="1244" spans="1:9">
      <c r="A1244" s="46">
        <v>32720261</v>
      </c>
      <c r="B1244" s="42" t="s">
        <v>11176</v>
      </c>
      <c r="C1244" s="42" t="s">
        <v>11177</v>
      </c>
      <c r="D1244" s="42" t="s">
        <v>1727</v>
      </c>
      <c r="E1244" s="42" t="s">
        <v>8729</v>
      </c>
      <c r="F1244" s="42" t="s">
        <v>8673</v>
      </c>
      <c r="G1244" s="42" t="s">
        <v>1557</v>
      </c>
      <c r="H1244" s="42" t="s">
        <v>3689</v>
      </c>
      <c r="I1244" s="42" t="s">
        <v>8674</v>
      </c>
    </row>
    <row r="1245" spans="1:9">
      <c r="A1245" s="46">
        <v>32720850</v>
      </c>
      <c r="B1245" s="42" t="s">
        <v>11178</v>
      </c>
      <c r="C1245" s="42" t="s">
        <v>11179</v>
      </c>
      <c r="D1245" s="42" t="s">
        <v>1727</v>
      </c>
      <c r="E1245" s="42" t="s">
        <v>11180</v>
      </c>
      <c r="F1245" s="42" t="s">
        <v>8673</v>
      </c>
      <c r="G1245" s="42" t="s">
        <v>1557</v>
      </c>
      <c r="H1245" s="42" t="s">
        <v>3689</v>
      </c>
      <c r="I1245" s="42" t="s">
        <v>8674</v>
      </c>
    </row>
    <row r="1246" spans="1:9">
      <c r="A1246" s="46">
        <v>32721004</v>
      </c>
      <c r="B1246" s="42" t="s">
        <v>11181</v>
      </c>
      <c r="C1246" s="42" t="s">
        <v>11182</v>
      </c>
      <c r="D1246" s="42" t="s">
        <v>1727</v>
      </c>
      <c r="E1246" s="42" t="s">
        <v>8726</v>
      </c>
      <c r="F1246" s="42" t="s">
        <v>8673</v>
      </c>
      <c r="G1246" s="42" t="s">
        <v>1557</v>
      </c>
      <c r="H1246" s="42" t="s">
        <v>3689</v>
      </c>
      <c r="I1246" s="42" t="s">
        <v>8674</v>
      </c>
    </row>
    <row r="1247" spans="1:9">
      <c r="A1247" s="46">
        <v>32721261</v>
      </c>
      <c r="B1247" s="42" t="s">
        <v>11183</v>
      </c>
      <c r="C1247" s="42" t="s">
        <v>11184</v>
      </c>
      <c r="D1247" s="42" t="s">
        <v>1727</v>
      </c>
      <c r="E1247" s="42" t="s">
        <v>8729</v>
      </c>
      <c r="F1247" s="42" t="s">
        <v>8673</v>
      </c>
      <c r="G1247" s="42" t="s">
        <v>1557</v>
      </c>
      <c r="H1247" s="42" t="s">
        <v>3689</v>
      </c>
      <c r="I1247" s="42" t="s">
        <v>8674</v>
      </c>
    </row>
    <row r="1248" spans="1:9">
      <c r="A1248" s="46">
        <v>32721850</v>
      </c>
      <c r="B1248" s="42" t="s">
        <v>11185</v>
      </c>
      <c r="C1248" s="42" t="s">
        <v>11186</v>
      </c>
      <c r="D1248" s="42" t="s">
        <v>1727</v>
      </c>
      <c r="E1248" s="42" t="s">
        <v>11180</v>
      </c>
      <c r="F1248" s="42" t="s">
        <v>8673</v>
      </c>
      <c r="G1248" s="42" t="s">
        <v>1557</v>
      </c>
      <c r="H1248" s="42" t="s">
        <v>3689</v>
      </c>
      <c r="I1248" s="42" t="s">
        <v>8674</v>
      </c>
    </row>
    <row r="1249" spans="1:9">
      <c r="A1249" s="46">
        <v>32722004</v>
      </c>
      <c r="B1249" s="42" t="s">
        <v>11187</v>
      </c>
      <c r="C1249" s="42" t="s">
        <v>11188</v>
      </c>
      <c r="D1249" s="42" t="s">
        <v>1727</v>
      </c>
      <c r="E1249" s="42" t="s">
        <v>8726</v>
      </c>
      <c r="F1249" s="42" t="s">
        <v>8673</v>
      </c>
      <c r="G1249" s="42" t="s">
        <v>1557</v>
      </c>
      <c r="H1249" s="42" t="s">
        <v>3689</v>
      </c>
      <c r="I1249" s="42" t="s">
        <v>8674</v>
      </c>
    </row>
    <row r="1250" spans="1:9">
      <c r="A1250" s="46">
        <v>32722261</v>
      </c>
      <c r="B1250" s="42" t="s">
        <v>11189</v>
      </c>
      <c r="C1250" s="42" t="s">
        <v>11190</v>
      </c>
      <c r="D1250" s="42" t="s">
        <v>1727</v>
      </c>
      <c r="E1250" s="42" t="s">
        <v>8729</v>
      </c>
      <c r="F1250" s="42" t="s">
        <v>8673</v>
      </c>
      <c r="G1250" s="42" t="s">
        <v>1557</v>
      </c>
      <c r="H1250" s="42" t="s">
        <v>3689</v>
      </c>
      <c r="I1250" s="42" t="s">
        <v>8674</v>
      </c>
    </row>
    <row r="1251" spans="1:9">
      <c r="A1251" s="46">
        <v>32722850</v>
      </c>
      <c r="B1251" s="42" t="s">
        <v>11191</v>
      </c>
      <c r="C1251" s="42" t="s">
        <v>11192</v>
      </c>
      <c r="D1251" s="42" t="s">
        <v>1727</v>
      </c>
      <c r="E1251" s="42" t="s">
        <v>11180</v>
      </c>
      <c r="F1251" s="42" t="s">
        <v>8673</v>
      </c>
      <c r="G1251" s="42" t="s">
        <v>1557</v>
      </c>
      <c r="H1251" s="42" t="s">
        <v>3689</v>
      </c>
      <c r="I1251" s="42" t="s">
        <v>8674</v>
      </c>
    </row>
    <row r="1252" spans="1:9">
      <c r="A1252" s="46">
        <v>32760009</v>
      </c>
      <c r="B1252" s="42" t="s">
        <v>11193</v>
      </c>
      <c r="C1252" s="42" t="s">
        <v>11194</v>
      </c>
      <c r="D1252" s="42" t="s">
        <v>1628</v>
      </c>
      <c r="E1252" s="42" t="s">
        <v>8732</v>
      </c>
      <c r="F1252" s="42" t="s">
        <v>8673</v>
      </c>
      <c r="G1252" s="42" t="s">
        <v>1557</v>
      </c>
      <c r="H1252" s="42" t="s">
        <v>3689</v>
      </c>
      <c r="I1252" s="42" t="s">
        <v>10414</v>
      </c>
    </row>
    <row r="1253" spans="1:9">
      <c r="A1253" s="46">
        <v>32760180</v>
      </c>
      <c r="B1253" s="42" t="s">
        <v>11195</v>
      </c>
      <c r="C1253" s="42" t="s">
        <v>11196</v>
      </c>
      <c r="D1253" s="42" t="s">
        <v>1628</v>
      </c>
      <c r="E1253" s="42" t="s">
        <v>8732</v>
      </c>
      <c r="F1253" s="42" t="s">
        <v>8673</v>
      </c>
      <c r="G1253" s="42" t="s">
        <v>1557</v>
      </c>
      <c r="H1253" s="42" t="s">
        <v>3689</v>
      </c>
      <c r="I1253" s="42" t="s">
        <v>10414</v>
      </c>
    </row>
    <row r="1254" spans="1:9">
      <c r="A1254" s="46">
        <v>32761009</v>
      </c>
      <c r="B1254" s="42" t="s">
        <v>11197</v>
      </c>
      <c r="C1254" s="42" t="s">
        <v>11198</v>
      </c>
      <c r="D1254" s="42" t="s">
        <v>1628</v>
      </c>
      <c r="E1254" s="42" t="s">
        <v>8732</v>
      </c>
      <c r="F1254" s="42" t="s">
        <v>8673</v>
      </c>
      <c r="G1254" s="42" t="s">
        <v>1557</v>
      </c>
      <c r="H1254" s="42" t="s">
        <v>3689</v>
      </c>
      <c r="I1254" s="42" t="s">
        <v>10414</v>
      </c>
    </row>
    <row r="1255" spans="1:9">
      <c r="A1255" s="46">
        <v>32761180</v>
      </c>
      <c r="B1255" s="42" t="s">
        <v>11199</v>
      </c>
      <c r="C1255" s="42" t="s">
        <v>11200</v>
      </c>
      <c r="D1255" s="42" t="s">
        <v>1628</v>
      </c>
      <c r="E1255" s="42" t="s">
        <v>8732</v>
      </c>
      <c r="F1255" s="42" t="s">
        <v>8673</v>
      </c>
      <c r="G1255" s="42" t="s">
        <v>1557</v>
      </c>
      <c r="H1255" s="42" t="s">
        <v>3689</v>
      </c>
      <c r="I1255" s="42" t="s">
        <v>10414</v>
      </c>
    </row>
    <row r="1256" spans="1:9">
      <c r="A1256" s="46">
        <v>32762009</v>
      </c>
      <c r="B1256" s="42" t="s">
        <v>11201</v>
      </c>
      <c r="C1256" s="42" t="s">
        <v>11202</v>
      </c>
      <c r="D1256" s="42" t="s">
        <v>1628</v>
      </c>
      <c r="E1256" s="42" t="s">
        <v>8732</v>
      </c>
      <c r="F1256" s="42" t="s">
        <v>8673</v>
      </c>
      <c r="G1256" s="42" t="s">
        <v>1557</v>
      </c>
      <c r="H1256" s="42" t="s">
        <v>3689</v>
      </c>
      <c r="I1256" s="42" t="s">
        <v>10414</v>
      </c>
    </row>
    <row r="1257" spans="1:9">
      <c r="A1257" s="46">
        <v>32940180</v>
      </c>
      <c r="B1257" s="42" t="s">
        <v>11203</v>
      </c>
      <c r="C1257" s="42" t="s">
        <v>11204</v>
      </c>
      <c r="D1257" s="42" t="s">
        <v>1625</v>
      </c>
      <c r="E1257" s="42" t="s">
        <v>8726</v>
      </c>
      <c r="F1257" s="42" t="s">
        <v>8673</v>
      </c>
      <c r="G1257" s="42" t="s">
        <v>1557</v>
      </c>
      <c r="H1257" s="42" t="s">
        <v>3689</v>
      </c>
      <c r="I1257" s="42" t="s">
        <v>10442</v>
      </c>
    </row>
    <row r="1258" spans="1:9">
      <c r="A1258" s="46">
        <v>32940728</v>
      </c>
      <c r="B1258" s="42" t="s">
        <v>11205</v>
      </c>
      <c r="C1258" s="42" t="s">
        <v>11206</v>
      </c>
      <c r="D1258" s="42" t="s">
        <v>1625</v>
      </c>
      <c r="E1258" s="42" t="s">
        <v>8729</v>
      </c>
      <c r="F1258" s="42" t="s">
        <v>8673</v>
      </c>
      <c r="G1258" s="42" t="s">
        <v>1557</v>
      </c>
      <c r="H1258" s="42" t="s">
        <v>3689</v>
      </c>
      <c r="I1258" s="42" t="s">
        <v>10442</v>
      </c>
    </row>
    <row r="1259" spans="1:9">
      <c r="A1259" s="46">
        <v>32940745</v>
      </c>
      <c r="B1259" s="42" t="s">
        <v>11207</v>
      </c>
      <c r="C1259" s="42" t="s">
        <v>11208</v>
      </c>
      <c r="D1259" s="42" t="s">
        <v>1625</v>
      </c>
      <c r="E1259" s="42" t="s">
        <v>8726</v>
      </c>
      <c r="F1259" s="42" t="s">
        <v>8673</v>
      </c>
      <c r="G1259" s="42" t="s">
        <v>1557</v>
      </c>
      <c r="H1259" s="42" t="s">
        <v>3689</v>
      </c>
      <c r="I1259" s="42" t="s">
        <v>10442</v>
      </c>
    </row>
    <row r="1260" spans="1:9">
      <c r="A1260" s="46">
        <v>32940839</v>
      </c>
      <c r="B1260" s="42" t="s">
        <v>11209</v>
      </c>
      <c r="C1260" s="42" t="s">
        <v>11210</v>
      </c>
      <c r="D1260" s="42" t="s">
        <v>1625</v>
      </c>
      <c r="E1260" s="42" t="s">
        <v>8729</v>
      </c>
      <c r="F1260" s="42" t="s">
        <v>8673</v>
      </c>
      <c r="G1260" s="42" t="s">
        <v>1557</v>
      </c>
      <c r="H1260" s="42" t="s">
        <v>3689</v>
      </c>
      <c r="I1260" s="42" t="s">
        <v>10442</v>
      </c>
    </row>
    <row r="1261" spans="1:9">
      <c r="A1261" s="46">
        <v>32941180</v>
      </c>
      <c r="B1261" s="42" t="s">
        <v>11211</v>
      </c>
      <c r="C1261" s="42" t="s">
        <v>11212</v>
      </c>
      <c r="D1261" s="42" t="s">
        <v>1625</v>
      </c>
      <c r="E1261" s="42" t="s">
        <v>8726</v>
      </c>
      <c r="F1261" s="42" t="s">
        <v>8673</v>
      </c>
      <c r="G1261" s="42" t="s">
        <v>1557</v>
      </c>
      <c r="H1261" s="42" t="s">
        <v>3689</v>
      </c>
      <c r="I1261" s="42" t="s">
        <v>10442</v>
      </c>
    </row>
    <row r="1262" spans="1:9">
      <c r="A1262" s="46">
        <v>32941728</v>
      </c>
      <c r="B1262" s="42" t="s">
        <v>11213</v>
      </c>
      <c r="C1262" s="42" t="s">
        <v>11214</v>
      </c>
      <c r="D1262" s="42" t="s">
        <v>1625</v>
      </c>
      <c r="E1262" s="42" t="s">
        <v>8729</v>
      </c>
      <c r="F1262" s="42" t="s">
        <v>8673</v>
      </c>
      <c r="G1262" s="42" t="s">
        <v>1557</v>
      </c>
      <c r="H1262" s="42" t="s">
        <v>3689</v>
      </c>
      <c r="I1262" s="42" t="s">
        <v>10442</v>
      </c>
    </row>
    <row r="1263" spans="1:9">
      <c r="A1263" s="46">
        <v>32941745</v>
      </c>
      <c r="B1263" s="42" t="s">
        <v>11215</v>
      </c>
      <c r="C1263" s="42" t="s">
        <v>11216</v>
      </c>
      <c r="D1263" s="42" t="s">
        <v>1625</v>
      </c>
      <c r="E1263" s="42" t="s">
        <v>8726</v>
      </c>
      <c r="F1263" s="42" t="s">
        <v>8673</v>
      </c>
      <c r="G1263" s="42" t="s">
        <v>1557</v>
      </c>
      <c r="H1263" s="42" t="s">
        <v>3689</v>
      </c>
      <c r="I1263" s="42" t="s">
        <v>10442</v>
      </c>
    </row>
    <row r="1264" spans="1:9">
      <c r="A1264" s="46">
        <v>32941839</v>
      </c>
      <c r="B1264" s="42" t="s">
        <v>11217</v>
      </c>
      <c r="C1264" s="42" t="s">
        <v>11218</v>
      </c>
      <c r="D1264" s="42" t="s">
        <v>1625</v>
      </c>
      <c r="E1264" s="42" t="s">
        <v>8729</v>
      </c>
      <c r="F1264" s="42" t="s">
        <v>8673</v>
      </c>
      <c r="G1264" s="42" t="s">
        <v>1557</v>
      </c>
      <c r="H1264" s="42" t="s">
        <v>3689</v>
      </c>
      <c r="I1264" s="42" t="s">
        <v>10442</v>
      </c>
    </row>
    <row r="1265" spans="1:9">
      <c r="A1265" s="46">
        <v>32942728</v>
      </c>
      <c r="B1265" s="42" t="s">
        <v>11219</v>
      </c>
      <c r="C1265" s="42" t="s">
        <v>11220</v>
      </c>
      <c r="D1265" s="42" t="s">
        <v>1625</v>
      </c>
      <c r="E1265" s="42" t="s">
        <v>8729</v>
      </c>
      <c r="F1265" s="42" t="s">
        <v>8673</v>
      </c>
      <c r="G1265" s="42" t="s">
        <v>1557</v>
      </c>
      <c r="H1265" s="42" t="s">
        <v>3689</v>
      </c>
      <c r="I1265" s="42" t="s">
        <v>10442</v>
      </c>
    </row>
    <row r="1266" spans="1:9">
      <c r="A1266" s="46">
        <v>32942745</v>
      </c>
      <c r="B1266" s="42" t="s">
        <v>11221</v>
      </c>
      <c r="C1266" s="42" t="s">
        <v>11222</v>
      </c>
      <c r="D1266" s="42" t="s">
        <v>1625</v>
      </c>
      <c r="E1266" s="42" t="s">
        <v>8726</v>
      </c>
      <c r="F1266" s="42" t="s">
        <v>8673</v>
      </c>
      <c r="G1266" s="42" t="s">
        <v>1557</v>
      </c>
      <c r="H1266" s="42" t="s">
        <v>3689</v>
      </c>
      <c r="I1266" s="42" t="s">
        <v>10442</v>
      </c>
    </row>
    <row r="1267" spans="1:9">
      <c r="A1267" s="46">
        <v>32942839</v>
      </c>
      <c r="B1267" s="42" t="s">
        <v>11223</v>
      </c>
      <c r="C1267" s="42" t="s">
        <v>11224</v>
      </c>
      <c r="D1267" s="42" t="s">
        <v>1625</v>
      </c>
      <c r="E1267" s="42" t="s">
        <v>8729</v>
      </c>
      <c r="F1267" s="42" t="s">
        <v>8673</v>
      </c>
      <c r="G1267" s="42" t="s">
        <v>1557</v>
      </c>
      <c r="H1267" s="42" t="s">
        <v>3689</v>
      </c>
      <c r="I1267" s="42" t="s">
        <v>10442</v>
      </c>
    </row>
    <row r="1268" spans="1:9">
      <c r="A1268" s="46">
        <v>33163352</v>
      </c>
      <c r="B1268" s="42" t="s">
        <v>11225</v>
      </c>
      <c r="C1268" s="42" t="s">
        <v>11226</v>
      </c>
      <c r="D1268" s="42" t="s">
        <v>1649</v>
      </c>
      <c r="E1268" s="42" t="s">
        <v>8693</v>
      </c>
      <c r="F1268" s="42" t="s">
        <v>8673</v>
      </c>
      <c r="G1268" s="42" t="s">
        <v>1557</v>
      </c>
      <c r="H1268" s="42" t="s">
        <v>3689</v>
      </c>
      <c r="I1268" s="42" t="s">
        <v>10554</v>
      </c>
    </row>
    <row r="1269" spans="1:9">
      <c r="A1269" s="46">
        <v>33163353</v>
      </c>
      <c r="B1269" s="42" t="s">
        <v>11227</v>
      </c>
      <c r="C1269" s="42" t="s">
        <v>11228</v>
      </c>
      <c r="D1269" s="42" t="s">
        <v>1649</v>
      </c>
      <c r="E1269" s="42" t="s">
        <v>8747</v>
      </c>
      <c r="F1269" s="42" t="s">
        <v>8673</v>
      </c>
      <c r="G1269" s="42" t="s">
        <v>1557</v>
      </c>
      <c r="H1269" s="42" t="s">
        <v>3689</v>
      </c>
      <c r="I1269" s="42" t="s">
        <v>10554</v>
      </c>
    </row>
    <row r="1270" spans="1:9">
      <c r="A1270" s="46">
        <v>33163354</v>
      </c>
      <c r="B1270" s="42" t="s">
        <v>11229</v>
      </c>
      <c r="C1270" s="42" t="s">
        <v>11230</v>
      </c>
      <c r="D1270" s="42" t="s">
        <v>1649</v>
      </c>
      <c r="E1270" s="42" t="s">
        <v>8747</v>
      </c>
      <c r="F1270" s="42" t="s">
        <v>8673</v>
      </c>
      <c r="G1270" s="42" t="s">
        <v>1557</v>
      </c>
      <c r="H1270" s="42" t="s">
        <v>3689</v>
      </c>
      <c r="I1270" s="42" t="s">
        <v>10554</v>
      </c>
    </row>
    <row r="1271" spans="1:9">
      <c r="A1271" s="46">
        <v>33165000</v>
      </c>
      <c r="B1271" s="42" t="s">
        <v>11231</v>
      </c>
      <c r="C1271" s="42" t="s">
        <v>11232</v>
      </c>
      <c r="D1271" s="42" t="s">
        <v>1649</v>
      </c>
      <c r="E1271" s="42" t="s">
        <v>8747</v>
      </c>
      <c r="F1271" s="42" t="s">
        <v>8673</v>
      </c>
      <c r="G1271" s="42" t="s">
        <v>1557</v>
      </c>
      <c r="H1271" s="42" t="s">
        <v>3689</v>
      </c>
      <c r="I1271" s="42" t="s">
        <v>10554</v>
      </c>
    </row>
    <row r="1272" spans="1:9">
      <c r="A1272" s="46">
        <v>33192110</v>
      </c>
      <c r="B1272" s="42" t="s">
        <v>11233</v>
      </c>
      <c r="C1272" s="42" t="s">
        <v>11234</v>
      </c>
      <c r="D1272" s="42" t="s">
        <v>1649</v>
      </c>
      <c r="E1272" s="42" t="s">
        <v>8672</v>
      </c>
      <c r="F1272" s="42" t="s">
        <v>8673</v>
      </c>
      <c r="G1272" s="42" t="s">
        <v>1557</v>
      </c>
      <c r="H1272" s="42" t="s">
        <v>3689</v>
      </c>
      <c r="I1272" s="42" t="s">
        <v>10554</v>
      </c>
    </row>
    <row r="1273" spans="1:9">
      <c r="A1273" s="46">
        <v>33193256</v>
      </c>
      <c r="B1273" s="42" t="s">
        <v>11235</v>
      </c>
      <c r="C1273" s="42" t="s">
        <v>11236</v>
      </c>
      <c r="D1273" s="42" t="s">
        <v>1649</v>
      </c>
      <c r="E1273" s="42" t="s">
        <v>8693</v>
      </c>
      <c r="F1273" s="42" t="s">
        <v>8673</v>
      </c>
      <c r="G1273" s="42" t="s">
        <v>1557</v>
      </c>
      <c r="H1273" s="42" t="s">
        <v>3689</v>
      </c>
      <c r="I1273" s="42" t="s">
        <v>10554</v>
      </c>
    </row>
    <row r="1274" spans="1:9">
      <c r="A1274" s="46">
        <v>33193259</v>
      </c>
      <c r="B1274" s="42" t="s">
        <v>11237</v>
      </c>
      <c r="C1274" s="42" t="s">
        <v>11238</v>
      </c>
      <c r="D1274" s="42" t="s">
        <v>1649</v>
      </c>
      <c r="E1274" s="42" t="s">
        <v>8672</v>
      </c>
      <c r="F1274" s="42" t="s">
        <v>8673</v>
      </c>
      <c r="G1274" s="42" t="s">
        <v>1557</v>
      </c>
      <c r="H1274" s="42" t="s">
        <v>3689</v>
      </c>
      <c r="I1274" s="42" t="s">
        <v>10554</v>
      </c>
    </row>
    <row r="1275" spans="1:9">
      <c r="A1275" s="46">
        <v>33193263</v>
      </c>
      <c r="B1275" s="42" t="s">
        <v>11239</v>
      </c>
      <c r="C1275" s="42" t="s">
        <v>11240</v>
      </c>
      <c r="D1275" s="42" t="s">
        <v>1649</v>
      </c>
      <c r="E1275" s="42" t="s">
        <v>8693</v>
      </c>
      <c r="F1275" s="42" t="s">
        <v>8673</v>
      </c>
      <c r="G1275" s="42" t="s">
        <v>1557</v>
      </c>
      <c r="H1275" s="42" t="s">
        <v>3689</v>
      </c>
      <c r="I1275" s="42" t="s">
        <v>10554</v>
      </c>
    </row>
    <row r="1276" spans="1:9">
      <c r="A1276" s="46">
        <v>33193310</v>
      </c>
      <c r="B1276" s="42" t="s">
        <v>11241</v>
      </c>
      <c r="C1276" s="42" t="s">
        <v>11242</v>
      </c>
      <c r="D1276" s="42" t="s">
        <v>1649</v>
      </c>
      <c r="E1276" s="42" t="s">
        <v>8693</v>
      </c>
      <c r="F1276" s="42" t="s">
        <v>8673</v>
      </c>
      <c r="G1276" s="42" t="s">
        <v>1557</v>
      </c>
      <c r="H1276" s="42" t="s">
        <v>3689</v>
      </c>
      <c r="I1276" s="42" t="s">
        <v>10554</v>
      </c>
    </row>
    <row r="1277" spans="1:9">
      <c r="A1277" s="46">
        <v>33193311</v>
      </c>
      <c r="B1277" s="42" t="s">
        <v>11243</v>
      </c>
      <c r="C1277" s="42" t="s">
        <v>11244</v>
      </c>
      <c r="D1277" s="42" t="s">
        <v>1649</v>
      </c>
      <c r="E1277" s="42" t="s">
        <v>8693</v>
      </c>
      <c r="F1277" s="42" t="s">
        <v>8673</v>
      </c>
      <c r="G1277" s="42" t="s">
        <v>1557</v>
      </c>
      <c r="H1277" s="42" t="s">
        <v>3689</v>
      </c>
      <c r="I1277" s="42" t="s">
        <v>10554</v>
      </c>
    </row>
    <row r="1278" spans="1:9">
      <c r="A1278" s="46">
        <v>33193350</v>
      </c>
      <c r="B1278" s="42" t="s">
        <v>11245</v>
      </c>
      <c r="C1278" s="42" t="s">
        <v>11246</v>
      </c>
      <c r="D1278" s="42" t="s">
        <v>1649</v>
      </c>
      <c r="E1278" s="42" t="s">
        <v>8672</v>
      </c>
      <c r="F1278" s="42" t="s">
        <v>8673</v>
      </c>
      <c r="G1278" s="42" t="s">
        <v>1557</v>
      </c>
      <c r="H1278" s="42" t="s">
        <v>3689</v>
      </c>
      <c r="I1278" s="42" t="s">
        <v>10554</v>
      </c>
    </row>
    <row r="1279" spans="1:9">
      <c r="A1279" s="46">
        <v>33193688</v>
      </c>
      <c r="B1279" s="42" t="s">
        <v>11247</v>
      </c>
      <c r="C1279" s="42" t="s">
        <v>11248</v>
      </c>
      <c r="D1279" s="42" t="s">
        <v>1649</v>
      </c>
      <c r="E1279" s="42" t="s">
        <v>8672</v>
      </c>
      <c r="F1279" s="42" t="s">
        <v>8673</v>
      </c>
      <c r="G1279" s="42" t="s">
        <v>1557</v>
      </c>
      <c r="H1279" s="42" t="s">
        <v>3689</v>
      </c>
      <c r="I1279" s="42" t="s">
        <v>10554</v>
      </c>
    </row>
    <row r="1280" spans="1:9">
      <c r="A1280" s="46">
        <v>33193689</v>
      </c>
      <c r="B1280" s="42" t="s">
        <v>11249</v>
      </c>
      <c r="C1280" s="42" t="s">
        <v>11250</v>
      </c>
      <c r="D1280" s="42" t="s">
        <v>1649</v>
      </c>
      <c r="E1280" s="42" t="s">
        <v>8672</v>
      </c>
      <c r="F1280" s="42" t="s">
        <v>8673</v>
      </c>
      <c r="G1280" s="42" t="s">
        <v>1557</v>
      </c>
      <c r="H1280" s="42" t="s">
        <v>3689</v>
      </c>
      <c r="I1280" s="42" t="s">
        <v>10554</v>
      </c>
    </row>
    <row r="1281" spans="1:9">
      <c r="A1281" s="46">
        <v>33194257</v>
      </c>
      <c r="B1281" s="42" t="s">
        <v>11251</v>
      </c>
      <c r="C1281" s="42" t="s">
        <v>11252</v>
      </c>
      <c r="D1281" s="42" t="s">
        <v>1649</v>
      </c>
      <c r="E1281" s="42" t="s">
        <v>8672</v>
      </c>
      <c r="F1281" s="42" t="s">
        <v>8673</v>
      </c>
      <c r="G1281" s="42" t="s">
        <v>1557</v>
      </c>
      <c r="H1281" s="42" t="s">
        <v>3689</v>
      </c>
      <c r="I1281" s="42" t="s">
        <v>10554</v>
      </c>
    </row>
    <row r="1282" spans="1:9">
      <c r="A1282" s="46">
        <v>33195262</v>
      </c>
      <c r="B1282" s="42" t="s">
        <v>11253</v>
      </c>
      <c r="C1282" s="42" t="s">
        <v>11254</v>
      </c>
      <c r="D1282" s="42" t="s">
        <v>1649</v>
      </c>
      <c r="E1282" s="42" t="s">
        <v>8693</v>
      </c>
      <c r="F1282" s="42" t="s">
        <v>8673</v>
      </c>
      <c r="G1282" s="42" t="s">
        <v>1557</v>
      </c>
      <c r="H1282" s="42" t="s">
        <v>3689</v>
      </c>
      <c r="I1282" s="42" t="s">
        <v>10554</v>
      </c>
    </row>
    <row r="1283" spans="1:9">
      <c r="A1283" s="46">
        <v>33196416</v>
      </c>
      <c r="B1283" s="42" t="s">
        <v>11255</v>
      </c>
      <c r="C1283" s="42" t="s">
        <v>11256</v>
      </c>
      <c r="D1283" s="42" t="s">
        <v>1649</v>
      </c>
      <c r="E1283" s="42" t="s">
        <v>8747</v>
      </c>
      <c r="F1283" s="42" t="s">
        <v>8673</v>
      </c>
      <c r="G1283" s="42" t="s">
        <v>1557</v>
      </c>
      <c r="H1283" s="42" t="s">
        <v>3689</v>
      </c>
      <c r="I1283" s="42" t="s">
        <v>10554</v>
      </c>
    </row>
    <row r="1284" spans="1:9">
      <c r="A1284" s="46">
        <v>33196620</v>
      </c>
      <c r="B1284" s="42" t="s">
        <v>11257</v>
      </c>
      <c r="C1284" s="42" t="s">
        <v>11258</v>
      </c>
      <c r="D1284" s="42" t="s">
        <v>1649</v>
      </c>
      <c r="E1284" s="42" t="s">
        <v>8747</v>
      </c>
      <c r="F1284" s="42" t="s">
        <v>8673</v>
      </c>
      <c r="G1284" s="42" t="s">
        <v>1557</v>
      </c>
      <c r="H1284" s="42" t="s">
        <v>3689</v>
      </c>
      <c r="I1284" s="42" t="s">
        <v>10554</v>
      </c>
    </row>
    <row r="1285" spans="1:9">
      <c r="A1285" s="46">
        <v>33196798</v>
      </c>
      <c r="B1285" s="42" t="s">
        <v>11259</v>
      </c>
      <c r="C1285" s="42" t="s">
        <v>11260</v>
      </c>
      <c r="D1285" s="42" t="s">
        <v>1649</v>
      </c>
      <c r="E1285" s="42" t="s">
        <v>8672</v>
      </c>
      <c r="F1285" s="42" t="s">
        <v>8673</v>
      </c>
      <c r="G1285" s="42" t="s">
        <v>1557</v>
      </c>
      <c r="H1285" s="42" t="s">
        <v>3689</v>
      </c>
      <c r="I1285" s="42" t="s">
        <v>10554</v>
      </c>
    </row>
    <row r="1286" spans="1:9">
      <c r="A1286" s="46">
        <v>33196806</v>
      </c>
      <c r="B1286" s="42" t="s">
        <v>11261</v>
      </c>
      <c r="C1286" s="42" t="s">
        <v>11262</v>
      </c>
      <c r="D1286" s="42" t="s">
        <v>1649</v>
      </c>
      <c r="E1286" s="42" t="s">
        <v>8747</v>
      </c>
      <c r="F1286" s="42" t="s">
        <v>8673</v>
      </c>
      <c r="G1286" s="42" t="s">
        <v>1557</v>
      </c>
      <c r="H1286" s="42" t="s">
        <v>3689</v>
      </c>
      <c r="I1286" s="42" t="s">
        <v>10554</v>
      </c>
    </row>
    <row r="1287" spans="1:9">
      <c r="A1287" s="46">
        <v>33199387</v>
      </c>
      <c r="B1287" s="42" t="s">
        <v>11263</v>
      </c>
      <c r="C1287" s="42" t="s">
        <v>11264</v>
      </c>
      <c r="D1287" s="42" t="s">
        <v>1649</v>
      </c>
      <c r="E1287" s="42" t="s">
        <v>8693</v>
      </c>
      <c r="F1287" s="42" t="s">
        <v>8673</v>
      </c>
      <c r="G1287" s="42" t="s">
        <v>1557</v>
      </c>
      <c r="H1287" s="42" t="s">
        <v>3689</v>
      </c>
      <c r="I1287" s="42" t="s">
        <v>10554</v>
      </c>
    </row>
    <row r="1288" spans="1:9">
      <c r="A1288" s="46">
        <v>33199982</v>
      </c>
      <c r="B1288" s="42" t="s">
        <v>11265</v>
      </c>
      <c r="C1288" s="42" t="s">
        <v>11266</v>
      </c>
      <c r="D1288" s="42" t="s">
        <v>1649</v>
      </c>
      <c r="E1288" s="42" t="s">
        <v>8693</v>
      </c>
      <c r="F1288" s="42" t="s">
        <v>8673</v>
      </c>
      <c r="G1288" s="42" t="s">
        <v>1557</v>
      </c>
      <c r="H1288" s="42" t="s">
        <v>3689</v>
      </c>
      <c r="I1288" s="42" t="s">
        <v>10554</v>
      </c>
    </row>
    <row r="1289" spans="1:9">
      <c r="A1289" s="46">
        <v>33199983</v>
      </c>
      <c r="B1289" s="42" t="s">
        <v>11267</v>
      </c>
      <c r="C1289" s="42" t="s">
        <v>11268</v>
      </c>
      <c r="D1289" s="42" t="s">
        <v>1649</v>
      </c>
      <c r="E1289" s="42" t="s">
        <v>8693</v>
      </c>
      <c r="F1289" s="42" t="s">
        <v>8673</v>
      </c>
      <c r="G1289" s="42" t="s">
        <v>1557</v>
      </c>
      <c r="H1289" s="42" t="s">
        <v>3689</v>
      </c>
      <c r="I1289" s="42" t="s">
        <v>10554</v>
      </c>
    </row>
    <row r="1290" spans="1:9">
      <c r="A1290" s="46">
        <v>33199985</v>
      </c>
      <c r="B1290" s="42" t="s">
        <v>11269</v>
      </c>
      <c r="C1290" s="42" t="s">
        <v>11270</v>
      </c>
      <c r="D1290" s="42" t="s">
        <v>1649</v>
      </c>
      <c r="E1290" s="42" t="s">
        <v>8693</v>
      </c>
      <c r="F1290" s="42" t="s">
        <v>8673</v>
      </c>
      <c r="G1290" s="42" t="s">
        <v>1557</v>
      </c>
      <c r="H1290" s="42" t="s">
        <v>3689</v>
      </c>
      <c r="I1290" s="42" t="s">
        <v>10554</v>
      </c>
    </row>
    <row r="1291" spans="1:9">
      <c r="A1291" s="46">
        <v>33280011</v>
      </c>
      <c r="B1291" s="42" t="s">
        <v>11271</v>
      </c>
      <c r="C1291" s="42" t="s">
        <v>11272</v>
      </c>
      <c r="D1291" s="42" t="s">
        <v>1649</v>
      </c>
      <c r="E1291" s="42" t="s">
        <v>8726</v>
      </c>
      <c r="F1291" s="42" t="s">
        <v>8673</v>
      </c>
      <c r="G1291" s="42" t="s">
        <v>1557</v>
      </c>
      <c r="H1291" s="42" t="s">
        <v>3689</v>
      </c>
      <c r="I1291" s="42" t="s">
        <v>10554</v>
      </c>
    </row>
    <row r="1292" spans="1:9">
      <c r="A1292" s="46">
        <v>33280014</v>
      </c>
      <c r="B1292" s="42" t="s">
        <v>11273</v>
      </c>
      <c r="C1292" s="42" t="s">
        <v>11274</v>
      </c>
      <c r="D1292" s="42" t="s">
        <v>1649</v>
      </c>
      <c r="E1292" s="42" t="s">
        <v>8726</v>
      </c>
      <c r="F1292" s="42" t="s">
        <v>8673</v>
      </c>
      <c r="G1292" s="42" t="s">
        <v>1557</v>
      </c>
      <c r="H1292" s="42" t="s">
        <v>3689</v>
      </c>
      <c r="I1292" s="42" t="s">
        <v>10554</v>
      </c>
    </row>
    <row r="1293" spans="1:9">
      <c r="A1293" s="46">
        <v>33280467</v>
      </c>
      <c r="B1293" s="42" t="s">
        <v>11275</v>
      </c>
      <c r="C1293" s="42" t="s">
        <v>11276</v>
      </c>
      <c r="D1293" s="42" t="s">
        <v>1649</v>
      </c>
      <c r="E1293" s="42" t="s">
        <v>8729</v>
      </c>
      <c r="F1293" s="42" t="s">
        <v>8673</v>
      </c>
      <c r="G1293" s="42" t="s">
        <v>1557</v>
      </c>
      <c r="H1293" s="42" t="s">
        <v>3689</v>
      </c>
      <c r="I1293" s="42" t="s">
        <v>10554</v>
      </c>
    </row>
    <row r="1294" spans="1:9">
      <c r="A1294" s="46">
        <v>33281011</v>
      </c>
      <c r="B1294" s="42" t="s">
        <v>11277</v>
      </c>
      <c r="C1294" s="42" t="s">
        <v>11278</v>
      </c>
      <c r="D1294" s="42" t="s">
        <v>1649</v>
      </c>
      <c r="E1294" s="42" t="s">
        <v>8726</v>
      </c>
      <c r="F1294" s="42" t="s">
        <v>8673</v>
      </c>
      <c r="G1294" s="42" t="s">
        <v>1557</v>
      </c>
      <c r="H1294" s="42" t="s">
        <v>3689</v>
      </c>
      <c r="I1294" s="42" t="s">
        <v>10554</v>
      </c>
    </row>
    <row r="1295" spans="1:9">
      <c r="A1295" s="46">
        <v>33281014</v>
      </c>
      <c r="B1295" s="42" t="s">
        <v>11279</v>
      </c>
      <c r="C1295" s="42" t="s">
        <v>11280</v>
      </c>
      <c r="D1295" s="42" t="s">
        <v>1649</v>
      </c>
      <c r="E1295" s="42" t="s">
        <v>8726</v>
      </c>
      <c r="F1295" s="42" t="s">
        <v>8673</v>
      </c>
      <c r="G1295" s="42" t="s">
        <v>1557</v>
      </c>
      <c r="H1295" s="42" t="s">
        <v>3689</v>
      </c>
      <c r="I1295" s="42" t="s">
        <v>10554</v>
      </c>
    </row>
    <row r="1296" spans="1:9">
      <c r="A1296" s="46">
        <v>33281467</v>
      </c>
      <c r="B1296" s="42" t="s">
        <v>11281</v>
      </c>
      <c r="C1296" s="42" t="s">
        <v>11282</v>
      </c>
      <c r="D1296" s="42" t="s">
        <v>1649</v>
      </c>
      <c r="E1296" s="42" t="s">
        <v>8729</v>
      </c>
      <c r="F1296" s="42" t="s">
        <v>8673</v>
      </c>
      <c r="G1296" s="42" t="s">
        <v>1557</v>
      </c>
      <c r="H1296" s="42" t="s">
        <v>3689</v>
      </c>
      <c r="I1296" s="42" t="s">
        <v>10554</v>
      </c>
    </row>
    <row r="1297" spans="1:9">
      <c r="A1297" s="46">
        <v>33281502</v>
      </c>
      <c r="B1297" s="42" t="s">
        <v>11283</v>
      </c>
      <c r="C1297" s="42" t="s">
        <v>11284</v>
      </c>
      <c r="D1297" s="42" t="s">
        <v>1649</v>
      </c>
      <c r="E1297" s="42" t="s">
        <v>8693</v>
      </c>
      <c r="F1297" s="42" t="s">
        <v>8673</v>
      </c>
      <c r="G1297" s="42" t="s">
        <v>1557</v>
      </c>
      <c r="H1297" s="42" t="s">
        <v>3689</v>
      </c>
      <c r="I1297" s="42" t="s">
        <v>10554</v>
      </c>
    </row>
    <row r="1298" spans="1:9">
      <c r="A1298" s="46">
        <v>33283015</v>
      </c>
      <c r="B1298" s="42" t="s">
        <v>11285</v>
      </c>
      <c r="C1298" s="42" t="s">
        <v>11286</v>
      </c>
      <c r="D1298" s="42" t="s">
        <v>1649</v>
      </c>
      <c r="E1298" s="42" t="s">
        <v>8672</v>
      </c>
      <c r="F1298" s="42" t="s">
        <v>8673</v>
      </c>
      <c r="G1298" s="42" t="s">
        <v>1557</v>
      </c>
      <c r="H1298" s="42" t="s">
        <v>3689</v>
      </c>
      <c r="I1298" s="42" t="s">
        <v>10554</v>
      </c>
    </row>
    <row r="1299" spans="1:9">
      <c r="A1299" s="46">
        <v>33283017</v>
      </c>
      <c r="B1299" s="42" t="s">
        <v>11287</v>
      </c>
      <c r="C1299" s="42" t="s">
        <v>11288</v>
      </c>
      <c r="D1299" s="42" t="s">
        <v>1649</v>
      </c>
      <c r="E1299" s="42" t="s">
        <v>8747</v>
      </c>
      <c r="F1299" s="42" t="s">
        <v>8673</v>
      </c>
      <c r="G1299" s="42" t="s">
        <v>1557</v>
      </c>
      <c r="H1299" s="42" t="s">
        <v>3689</v>
      </c>
      <c r="I1299" s="42" t="s">
        <v>10554</v>
      </c>
    </row>
    <row r="1300" spans="1:9">
      <c r="A1300" s="46">
        <v>33283018</v>
      </c>
      <c r="B1300" s="42" t="s">
        <v>11289</v>
      </c>
      <c r="C1300" s="42" t="s">
        <v>11290</v>
      </c>
      <c r="D1300" s="42" t="s">
        <v>1649</v>
      </c>
      <c r="E1300" s="42" t="s">
        <v>8672</v>
      </c>
      <c r="F1300" s="42" t="s">
        <v>8673</v>
      </c>
      <c r="G1300" s="42" t="s">
        <v>1557</v>
      </c>
      <c r="H1300" s="42" t="s">
        <v>3689</v>
      </c>
      <c r="I1300" s="42" t="s">
        <v>10554</v>
      </c>
    </row>
    <row r="1301" spans="1:9">
      <c r="A1301" s="46">
        <v>33283021</v>
      </c>
      <c r="B1301" s="42" t="s">
        <v>11291</v>
      </c>
      <c r="C1301" s="42" t="s">
        <v>11292</v>
      </c>
      <c r="D1301" s="42" t="s">
        <v>1649</v>
      </c>
      <c r="E1301" s="42" t="s">
        <v>8747</v>
      </c>
      <c r="F1301" s="42" t="s">
        <v>8673</v>
      </c>
      <c r="G1301" s="42" t="s">
        <v>1557</v>
      </c>
      <c r="H1301" s="42" t="s">
        <v>3689</v>
      </c>
      <c r="I1301" s="42" t="s">
        <v>10554</v>
      </c>
    </row>
    <row r="1302" spans="1:9">
      <c r="A1302" s="46">
        <v>33284600</v>
      </c>
      <c r="B1302" s="42" t="s">
        <v>11293</v>
      </c>
      <c r="C1302" s="42" t="s">
        <v>11294</v>
      </c>
      <c r="D1302" s="42" t="s">
        <v>1649</v>
      </c>
      <c r="E1302" s="42" t="s">
        <v>8672</v>
      </c>
      <c r="F1302" s="42" t="s">
        <v>8673</v>
      </c>
      <c r="G1302" s="42" t="s">
        <v>1557</v>
      </c>
      <c r="H1302" s="42" t="s">
        <v>3689</v>
      </c>
      <c r="I1302" s="42" t="s">
        <v>10554</v>
      </c>
    </row>
    <row r="1303" spans="1:9">
      <c r="A1303" s="46">
        <v>33284601</v>
      </c>
      <c r="B1303" s="42" t="s">
        <v>11295</v>
      </c>
      <c r="C1303" s="42" t="s">
        <v>11296</v>
      </c>
      <c r="D1303" s="42" t="s">
        <v>1649</v>
      </c>
      <c r="E1303" s="42" t="s">
        <v>8747</v>
      </c>
      <c r="F1303" s="42" t="s">
        <v>8673</v>
      </c>
      <c r="G1303" s="42" t="s">
        <v>1557</v>
      </c>
      <c r="H1303" s="42" t="s">
        <v>3689</v>
      </c>
      <c r="I1303" s="42" t="s">
        <v>10554</v>
      </c>
    </row>
    <row r="1304" spans="1:9">
      <c r="A1304" s="46">
        <v>33284602</v>
      </c>
      <c r="B1304" s="42" t="s">
        <v>11297</v>
      </c>
      <c r="C1304" s="42" t="s">
        <v>11298</v>
      </c>
      <c r="D1304" s="42" t="s">
        <v>1649</v>
      </c>
      <c r="E1304" s="42" t="s">
        <v>8672</v>
      </c>
      <c r="F1304" s="42" t="s">
        <v>8673</v>
      </c>
      <c r="G1304" s="42" t="s">
        <v>1557</v>
      </c>
      <c r="H1304" s="42" t="s">
        <v>3689</v>
      </c>
      <c r="I1304" s="42" t="s">
        <v>10554</v>
      </c>
    </row>
    <row r="1305" spans="1:9">
      <c r="A1305" s="46">
        <v>33284664</v>
      </c>
      <c r="B1305" s="42" t="s">
        <v>11299</v>
      </c>
      <c r="C1305" s="42" t="s">
        <v>11300</v>
      </c>
      <c r="D1305" s="42" t="s">
        <v>1649</v>
      </c>
      <c r="E1305" s="42" t="s">
        <v>8747</v>
      </c>
      <c r="F1305" s="42" t="s">
        <v>8673</v>
      </c>
      <c r="G1305" s="42" t="s">
        <v>1557</v>
      </c>
      <c r="H1305" s="42" t="s">
        <v>3689</v>
      </c>
      <c r="I1305" s="42" t="s">
        <v>10554</v>
      </c>
    </row>
    <row r="1306" spans="1:9">
      <c r="A1306" s="46">
        <v>33285758</v>
      </c>
      <c r="B1306" s="42" t="s">
        <v>11301</v>
      </c>
      <c r="C1306" s="42" t="s">
        <v>11302</v>
      </c>
      <c r="D1306" s="42" t="s">
        <v>1649</v>
      </c>
      <c r="E1306" s="42" t="s">
        <v>8693</v>
      </c>
      <c r="F1306" s="42" t="s">
        <v>8673</v>
      </c>
      <c r="G1306" s="42" t="s">
        <v>1557</v>
      </c>
      <c r="H1306" s="42" t="s">
        <v>3689</v>
      </c>
      <c r="I1306" s="42" t="s">
        <v>10554</v>
      </c>
    </row>
    <row r="1307" spans="1:9">
      <c r="A1307" s="46">
        <v>33286779</v>
      </c>
      <c r="B1307" s="42" t="s">
        <v>11303</v>
      </c>
      <c r="C1307" s="42" t="s">
        <v>11304</v>
      </c>
      <c r="D1307" s="42" t="s">
        <v>1649</v>
      </c>
      <c r="E1307" s="42" t="s">
        <v>8672</v>
      </c>
      <c r="F1307" s="42" t="s">
        <v>8673</v>
      </c>
      <c r="G1307" s="42" t="s">
        <v>1557</v>
      </c>
      <c r="H1307" s="42" t="s">
        <v>3689</v>
      </c>
      <c r="I1307" s="42" t="s">
        <v>10554</v>
      </c>
    </row>
    <row r="1308" spans="1:9">
      <c r="A1308" s="46">
        <v>33287664</v>
      </c>
      <c r="B1308" s="42" t="s">
        <v>11305</v>
      </c>
      <c r="C1308" s="42" t="s">
        <v>11306</v>
      </c>
      <c r="D1308" s="42" t="s">
        <v>1649</v>
      </c>
      <c r="E1308" s="42" t="s">
        <v>8672</v>
      </c>
      <c r="F1308" s="42" t="s">
        <v>8673</v>
      </c>
      <c r="G1308" s="42" t="s">
        <v>1557</v>
      </c>
      <c r="H1308" s="42" t="s">
        <v>3689</v>
      </c>
      <c r="I1308" s="42" t="s">
        <v>10554</v>
      </c>
    </row>
    <row r="1309" spans="1:9">
      <c r="A1309" s="46">
        <v>33432279</v>
      </c>
      <c r="B1309" s="42" t="s">
        <v>11307</v>
      </c>
      <c r="C1309" s="42" t="s">
        <v>11308</v>
      </c>
      <c r="D1309" s="42" t="s">
        <v>1649</v>
      </c>
      <c r="E1309" s="42" t="s">
        <v>8693</v>
      </c>
      <c r="F1309" s="42" t="s">
        <v>8673</v>
      </c>
      <c r="G1309" s="42" t="s">
        <v>1557</v>
      </c>
      <c r="H1309" s="42" t="s">
        <v>3689</v>
      </c>
      <c r="I1309" s="42" t="s">
        <v>10554</v>
      </c>
    </row>
    <row r="1310" spans="1:9">
      <c r="A1310" s="46">
        <v>33432280</v>
      </c>
      <c r="B1310" s="42" t="s">
        <v>11309</v>
      </c>
      <c r="C1310" s="42" t="s">
        <v>11310</v>
      </c>
      <c r="D1310" s="42" t="s">
        <v>1649</v>
      </c>
      <c r="E1310" s="42" t="s">
        <v>8672</v>
      </c>
      <c r="F1310" s="42" t="s">
        <v>8673</v>
      </c>
      <c r="G1310" s="42" t="s">
        <v>1557</v>
      </c>
      <c r="H1310" s="42" t="s">
        <v>3689</v>
      </c>
      <c r="I1310" s="42" t="s">
        <v>10554</v>
      </c>
    </row>
    <row r="1311" spans="1:9">
      <c r="A1311" s="46">
        <v>33432281</v>
      </c>
      <c r="B1311" s="42" t="s">
        <v>11311</v>
      </c>
      <c r="C1311" s="42" t="s">
        <v>11312</v>
      </c>
      <c r="D1311" s="42" t="s">
        <v>1649</v>
      </c>
      <c r="E1311" s="42" t="s">
        <v>8693</v>
      </c>
      <c r="F1311" s="42" t="s">
        <v>8673</v>
      </c>
      <c r="G1311" s="42" t="s">
        <v>1557</v>
      </c>
      <c r="H1311" s="42" t="s">
        <v>3689</v>
      </c>
      <c r="I1311" s="42" t="s">
        <v>10554</v>
      </c>
    </row>
    <row r="1312" spans="1:9">
      <c r="A1312" s="46">
        <v>33432282</v>
      </c>
      <c r="B1312" s="42" t="s">
        <v>11313</v>
      </c>
      <c r="C1312" s="42" t="s">
        <v>11314</v>
      </c>
      <c r="D1312" s="42" t="s">
        <v>1649</v>
      </c>
      <c r="E1312" s="42" t="s">
        <v>8672</v>
      </c>
      <c r="F1312" s="42" t="s">
        <v>8673</v>
      </c>
      <c r="G1312" s="42" t="s">
        <v>1557</v>
      </c>
      <c r="H1312" s="42" t="s">
        <v>3689</v>
      </c>
      <c r="I1312" s="42" t="s">
        <v>10554</v>
      </c>
    </row>
    <row r="1313" spans="1:9">
      <c r="A1313" s="46">
        <v>33432284</v>
      </c>
      <c r="B1313" s="42" t="s">
        <v>11315</v>
      </c>
      <c r="C1313" s="42" t="s">
        <v>11316</v>
      </c>
      <c r="D1313" s="42" t="s">
        <v>1649</v>
      </c>
      <c r="E1313" s="42" t="s">
        <v>8693</v>
      </c>
      <c r="F1313" s="42" t="s">
        <v>8673</v>
      </c>
      <c r="G1313" s="42" t="s">
        <v>1557</v>
      </c>
      <c r="H1313" s="42" t="s">
        <v>3689</v>
      </c>
      <c r="I1313" s="42" t="s">
        <v>10554</v>
      </c>
    </row>
    <row r="1314" spans="1:9">
      <c r="A1314" s="46">
        <v>33433121</v>
      </c>
      <c r="B1314" s="42" t="s">
        <v>11317</v>
      </c>
      <c r="C1314" s="42" t="s">
        <v>11318</v>
      </c>
      <c r="D1314" s="42" t="s">
        <v>1649</v>
      </c>
      <c r="E1314" s="42" t="s">
        <v>8672</v>
      </c>
      <c r="F1314" s="42" t="s">
        <v>8673</v>
      </c>
      <c r="G1314" s="42" t="s">
        <v>1557</v>
      </c>
      <c r="H1314" s="42" t="s">
        <v>3689</v>
      </c>
      <c r="I1314" s="42" t="s">
        <v>10554</v>
      </c>
    </row>
    <row r="1315" spans="1:9">
      <c r="A1315" s="46">
        <v>33433122</v>
      </c>
      <c r="B1315" s="42" t="s">
        <v>11319</v>
      </c>
      <c r="C1315" s="42" t="s">
        <v>11320</v>
      </c>
      <c r="D1315" s="42" t="s">
        <v>1649</v>
      </c>
      <c r="E1315" s="42" t="s">
        <v>8672</v>
      </c>
      <c r="F1315" s="42" t="s">
        <v>8673</v>
      </c>
      <c r="G1315" s="42" t="s">
        <v>1557</v>
      </c>
      <c r="H1315" s="42" t="s">
        <v>3689</v>
      </c>
      <c r="I1315" s="42" t="s">
        <v>10554</v>
      </c>
    </row>
    <row r="1316" spans="1:9">
      <c r="A1316" s="46">
        <v>33433132</v>
      </c>
      <c r="B1316" s="42" t="s">
        <v>11321</v>
      </c>
      <c r="C1316" s="42" t="s">
        <v>11322</v>
      </c>
      <c r="D1316" s="42" t="s">
        <v>1649</v>
      </c>
      <c r="E1316" s="42" t="s">
        <v>8693</v>
      </c>
      <c r="F1316" s="42" t="s">
        <v>8673</v>
      </c>
      <c r="G1316" s="42" t="s">
        <v>1557</v>
      </c>
      <c r="H1316" s="42" t="s">
        <v>3689</v>
      </c>
      <c r="I1316" s="42" t="s">
        <v>10554</v>
      </c>
    </row>
    <row r="1317" spans="1:9">
      <c r="A1317" s="46">
        <v>33433135</v>
      </c>
      <c r="B1317" s="42" t="s">
        <v>11323</v>
      </c>
      <c r="C1317" s="42" t="s">
        <v>11324</v>
      </c>
      <c r="D1317" s="42" t="s">
        <v>1649</v>
      </c>
      <c r="E1317" s="42" t="s">
        <v>8693</v>
      </c>
      <c r="F1317" s="42" t="s">
        <v>8673</v>
      </c>
      <c r="G1317" s="42" t="s">
        <v>1557</v>
      </c>
      <c r="H1317" s="42" t="s">
        <v>3689</v>
      </c>
      <c r="I1317" s="42" t="s">
        <v>10554</v>
      </c>
    </row>
    <row r="1318" spans="1:9">
      <c r="A1318" s="46">
        <v>33433136</v>
      </c>
      <c r="B1318" s="42" t="s">
        <v>11325</v>
      </c>
      <c r="C1318" s="42" t="s">
        <v>11326</v>
      </c>
      <c r="D1318" s="42" t="s">
        <v>1649</v>
      </c>
      <c r="E1318" s="42" t="s">
        <v>8747</v>
      </c>
      <c r="F1318" s="42" t="s">
        <v>8673</v>
      </c>
      <c r="G1318" s="42" t="s">
        <v>1557</v>
      </c>
      <c r="H1318" s="42" t="s">
        <v>3689</v>
      </c>
      <c r="I1318" s="42" t="s">
        <v>10554</v>
      </c>
    </row>
    <row r="1319" spans="1:9">
      <c r="A1319" s="46">
        <v>33433137</v>
      </c>
      <c r="B1319" s="42" t="s">
        <v>11327</v>
      </c>
      <c r="C1319" s="42" t="s">
        <v>11328</v>
      </c>
      <c r="D1319" s="42" t="s">
        <v>1649</v>
      </c>
      <c r="E1319" s="42" t="s">
        <v>8747</v>
      </c>
      <c r="F1319" s="42" t="s">
        <v>8673</v>
      </c>
      <c r="G1319" s="42" t="s">
        <v>1557</v>
      </c>
      <c r="H1319" s="42" t="s">
        <v>3689</v>
      </c>
      <c r="I1319" s="42" t="s">
        <v>10554</v>
      </c>
    </row>
    <row r="1320" spans="1:9">
      <c r="A1320" s="46">
        <v>33433138</v>
      </c>
      <c r="B1320" s="42" t="s">
        <v>11329</v>
      </c>
      <c r="C1320" s="42" t="s">
        <v>11330</v>
      </c>
      <c r="D1320" s="42" t="s">
        <v>1649</v>
      </c>
      <c r="E1320" s="42" t="s">
        <v>8672</v>
      </c>
      <c r="F1320" s="42" t="s">
        <v>8673</v>
      </c>
      <c r="G1320" s="42" t="s">
        <v>1557</v>
      </c>
      <c r="H1320" s="42" t="s">
        <v>3689</v>
      </c>
      <c r="I1320" s="42" t="s">
        <v>10554</v>
      </c>
    </row>
    <row r="1321" spans="1:9">
      <c r="A1321" s="46">
        <v>33433139</v>
      </c>
      <c r="B1321" s="42" t="s">
        <v>11331</v>
      </c>
      <c r="C1321" s="42" t="s">
        <v>11332</v>
      </c>
      <c r="D1321" s="42" t="s">
        <v>1649</v>
      </c>
      <c r="E1321" s="42" t="s">
        <v>8747</v>
      </c>
      <c r="F1321" s="42" t="s">
        <v>8673</v>
      </c>
      <c r="G1321" s="42" t="s">
        <v>1557</v>
      </c>
      <c r="H1321" s="42" t="s">
        <v>3689</v>
      </c>
      <c r="I1321" s="42" t="s">
        <v>10554</v>
      </c>
    </row>
    <row r="1322" spans="1:9">
      <c r="A1322" s="46">
        <v>33433140</v>
      </c>
      <c r="B1322" s="42" t="s">
        <v>11333</v>
      </c>
      <c r="C1322" s="42" t="s">
        <v>11334</v>
      </c>
      <c r="D1322" s="42" t="s">
        <v>1649</v>
      </c>
      <c r="E1322" s="42" t="s">
        <v>8747</v>
      </c>
      <c r="F1322" s="42" t="s">
        <v>8673</v>
      </c>
      <c r="G1322" s="42" t="s">
        <v>1557</v>
      </c>
      <c r="H1322" s="42" t="s">
        <v>3689</v>
      </c>
      <c r="I1322" s="42" t="s">
        <v>10554</v>
      </c>
    </row>
    <row r="1323" spans="1:9">
      <c r="A1323" s="46">
        <v>33433141</v>
      </c>
      <c r="B1323" s="42" t="s">
        <v>11335</v>
      </c>
      <c r="C1323" s="42" t="s">
        <v>11336</v>
      </c>
      <c r="D1323" s="42" t="s">
        <v>1649</v>
      </c>
      <c r="E1323" s="42" t="s">
        <v>8747</v>
      </c>
      <c r="F1323" s="42" t="s">
        <v>8673</v>
      </c>
      <c r="G1323" s="42" t="s">
        <v>1557</v>
      </c>
      <c r="H1323" s="42" t="s">
        <v>3689</v>
      </c>
      <c r="I1323" s="42" t="s">
        <v>10554</v>
      </c>
    </row>
    <row r="1324" spans="1:9">
      <c r="A1324" s="46">
        <v>33433142</v>
      </c>
      <c r="B1324" s="42" t="s">
        <v>11337</v>
      </c>
      <c r="C1324" s="42" t="s">
        <v>11338</v>
      </c>
      <c r="D1324" s="42" t="s">
        <v>1649</v>
      </c>
      <c r="E1324" s="42" t="s">
        <v>8693</v>
      </c>
      <c r="F1324" s="42" t="s">
        <v>8673</v>
      </c>
      <c r="G1324" s="42" t="s">
        <v>1557</v>
      </c>
      <c r="H1324" s="42" t="s">
        <v>3689</v>
      </c>
      <c r="I1324" s="42" t="s">
        <v>10554</v>
      </c>
    </row>
    <row r="1325" spans="1:9">
      <c r="A1325" s="46">
        <v>33433143</v>
      </c>
      <c r="B1325" s="42" t="s">
        <v>11339</v>
      </c>
      <c r="C1325" s="42" t="s">
        <v>11340</v>
      </c>
      <c r="D1325" s="42" t="s">
        <v>1649</v>
      </c>
      <c r="E1325" s="42" t="s">
        <v>8693</v>
      </c>
      <c r="F1325" s="42" t="s">
        <v>8673</v>
      </c>
      <c r="G1325" s="42" t="s">
        <v>1557</v>
      </c>
      <c r="H1325" s="42" t="s">
        <v>3689</v>
      </c>
      <c r="I1325" s="42" t="s">
        <v>10554</v>
      </c>
    </row>
    <row r="1326" spans="1:9">
      <c r="A1326" s="46">
        <v>33433144</v>
      </c>
      <c r="B1326" s="42" t="s">
        <v>11341</v>
      </c>
      <c r="C1326" s="42" t="s">
        <v>11342</v>
      </c>
      <c r="D1326" s="42" t="s">
        <v>1649</v>
      </c>
      <c r="E1326" s="42" t="s">
        <v>8672</v>
      </c>
      <c r="F1326" s="42" t="s">
        <v>8673</v>
      </c>
      <c r="G1326" s="42" t="s">
        <v>1557</v>
      </c>
      <c r="H1326" s="42" t="s">
        <v>3689</v>
      </c>
      <c r="I1326" s="42" t="s">
        <v>10554</v>
      </c>
    </row>
    <row r="1327" spans="1:9">
      <c r="A1327" s="46">
        <v>33433146</v>
      </c>
      <c r="B1327" s="42" t="s">
        <v>11343</v>
      </c>
      <c r="C1327" s="42" t="s">
        <v>11344</v>
      </c>
      <c r="D1327" s="42" t="s">
        <v>1649</v>
      </c>
      <c r="E1327" s="42" t="s">
        <v>8672</v>
      </c>
      <c r="F1327" s="42" t="s">
        <v>8673</v>
      </c>
      <c r="G1327" s="42" t="s">
        <v>1557</v>
      </c>
      <c r="H1327" s="42" t="s">
        <v>3689</v>
      </c>
      <c r="I1327" s="42" t="s">
        <v>10554</v>
      </c>
    </row>
    <row r="1328" spans="1:9">
      <c r="A1328" s="46">
        <v>33433147</v>
      </c>
      <c r="B1328" s="42" t="s">
        <v>11345</v>
      </c>
      <c r="C1328" s="42" t="s">
        <v>11346</v>
      </c>
      <c r="D1328" s="42" t="s">
        <v>1649</v>
      </c>
      <c r="E1328" s="42" t="s">
        <v>8672</v>
      </c>
      <c r="F1328" s="42" t="s">
        <v>8673</v>
      </c>
      <c r="G1328" s="42" t="s">
        <v>1557</v>
      </c>
      <c r="H1328" s="42" t="s">
        <v>3689</v>
      </c>
      <c r="I1328" s="42" t="s">
        <v>10554</v>
      </c>
    </row>
    <row r="1329" spans="1:9">
      <c r="A1329" s="46">
        <v>33433226</v>
      </c>
      <c r="B1329" s="42" t="s">
        <v>11347</v>
      </c>
      <c r="C1329" s="42" t="s">
        <v>11348</v>
      </c>
      <c r="D1329" s="42" t="s">
        <v>1649</v>
      </c>
      <c r="E1329" s="42" t="s">
        <v>8693</v>
      </c>
      <c r="F1329" s="42" t="s">
        <v>8673</v>
      </c>
      <c r="G1329" s="42" t="s">
        <v>1557</v>
      </c>
      <c r="H1329" s="42" t="s">
        <v>3689</v>
      </c>
      <c r="I1329" s="42" t="s">
        <v>10554</v>
      </c>
    </row>
    <row r="1330" spans="1:9">
      <c r="A1330" s="46">
        <v>33433316</v>
      </c>
      <c r="B1330" s="42" t="s">
        <v>11349</v>
      </c>
      <c r="C1330" s="42" t="s">
        <v>11350</v>
      </c>
      <c r="D1330" s="42" t="s">
        <v>1649</v>
      </c>
      <c r="E1330" s="42" t="s">
        <v>8747</v>
      </c>
      <c r="F1330" s="42" t="s">
        <v>8673</v>
      </c>
      <c r="G1330" s="42" t="s">
        <v>1557</v>
      </c>
      <c r="H1330" s="42" t="s">
        <v>3689</v>
      </c>
      <c r="I1330" s="42" t="s">
        <v>10554</v>
      </c>
    </row>
    <row r="1331" spans="1:9">
      <c r="A1331" s="46">
        <v>33433338</v>
      </c>
      <c r="B1331" s="42" t="s">
        <v>11351</v>
      </c>
      <c r="C1331" s="42" t="s">
        <v>11352</v>
      </c>
      <c r="D1331" s="42" t="s">
        <v>1649</v>
      </c>
      <c r="E1331" s="42" t="s">
        <v>8672</v>
      </c>
      <c r="F1331" s="42" t="s">
        <v>8673</v>
      </c>
      <c r="G1331" s="42" t="s">
        <v>1557</v>
      </c>
      <c r="H1331" s="42" t="s">
        <v>3689</v>
      </c>
      <c r="I1331" s="42" t="s">
        <v>10554</v>
      </c>
    </row>
    <row r="1332" spans="1:9">
      <c r="A1332" s="46">
        <v>33433730</v>
      </c>
      <c r="B1332" s="42" t="s">
        <v>11353</v>
      </c>
      <c r="C1332" s="42" t="s">
        <v>11354</v>
      </c>
      <c r="D1332" s="42" t="s">
        <v>1649</v>
      </c>
      <c r="E1332" s="42" t="s">
        <v>8672</v>
      </c>
      <c r="F1332" s="42" t="s">
        <v>8673</v>
      </c>
      <c r="G1332" s="42" t="s">
        <v>1557</v>
      </c>
      <c r="H1332" s="42" t="s">
        <v>3689</v>
      </c>
      <c r="I1332" s="42" t="s">
        <v>10554</v>
      </c>
    </row>
    <row r="1333" spans="1:9">
      <c r="A1333" s="46">
        <v>33434124</v>
      </c>
      <c r="B1333" s="42" t="s">
        <v>11355</v>
      </c>
      <c r="C1333" s="42" t="s">
        <v>11356</v>
      </c>
      <c r="D1333" s="42" t="s">
        <v>1649</v>
      </c>
      <c r="E1333" s="42" t="s">
        <v>8747</v>
      </c>
      <c r="F1333" s="42" t="s">
        <v>8673</v>
      </c>
      <c r="G1333" s="42" t="s">
        <v>1557</v>
      </c>
      <c r="H1333" s="42" t="s">
        <v>3689</v>
      </c>
      <c r="I1333" s="42" t="s">
        <v>10554</v>
      </c>
    </row>
    <row r="1334" spans="1:9">
      <c r="A1334" s="46">
        <v>33434227</v>
      </c>
      <c r="B1334" s="42" t="s">
        <v>11357</v>
      </c>
      <c r="C1334" s="42" t="s">
        <v>11358</v>
      </c>
      <c r="D1334" s="42" t="s">
        <v>1649</v>
      </c>
      <c r="E1334" s="42" t="s">
        <v>8693</v>
      </c>
      <c r="F1334" s="42" t="s">
        <v>8673</v>
      </c>
      <c r="G1334" s="42" t="s">
        <v>1557</v>
      </c>
      <c r="H1334" s="42" t="s">
        <v>3689</v>
      </c>
      <c r="I1334" s="42" t="s">
        <v>10554</v>
      </c>
    </row>
    <row r="1335" spans="1:9">
      <c r="A1335" s="46">
        <v>33434228</v>
      </c>
      <c r="B1335" s="42" t="s">
        <v>11359</v>
      </c>
      <c r="C1335" s="42" t="s">
        <v>11360</v>
      </c>
      <c r="D1335" s="42" t="s">
        <v>1649</v>
      </c>
      <c r="E1335" s="42" t="s">
        <v>8693</v>
      </c>
      <c r="F1335" s="42" t="s">
        <v>8673</v>
      </c>
      <c r="G1335" s="42" t="s">
        <v>1557</v>
      </c>
      <c r="H1335" s="42" t="s">
        <v>3689</v>
      </c>
      <c r="I1335" s="42" t="s">
        <v>10554</v>
      </c>
    </row>
    <row r="1336" spans="1:9">
      <c r="A1336" s="46">
        <v>33434326</v>
      </c>
      <c r="B1336" s="42" t="s">
        <v>11361</v>
      </c>
      <c r="C1336" s="42" t="s">
        <v>11362</v>
      </c>
      <c r="D1336" s="42" t="s">
        <v>1649</v>
      </c>
      <c r="E1336" s="42" t="s">
        <v>8672</v>
      </c>
      <c r="F1336" s="42" t="s">
        <v>8673</v>
      </c>
      <c r="G1336" s="42" t="s">
        <v>1557</v>
      </c>
      <c r="H1336" s="42" t="s">
        <v>3689</v>
      </c>
      <c r="I1336" s="42" t="s">
        <v>10554</v>
      </c>
    </row>
    <row r="1337" spans="1:9">
      <c r="A1337" s="46">
        <v>33434327</v>
      </c>
      <c r="B1337" s="42" t="s">
        <v>11363</v>
      </c>
      <c r="C1337" s="42" t="s">
        <v>11364</v>
      </c>
      <c r="D1337" s="42" t="s">
        <v>1649</v>
      </c>
      <c r="E1337" s="42" t="s">
        <v>8747</v>
      </c>
      <c r="F1337" s="42" t="s">
        <v>8673</v>
      </c>
      <c r="G1337" s="42" t="s">
        <v>1557</v>
      </c>
      <c r="H1337" s="42" t="s">
        <v>3689</v>
      </c>
      <c r="I1337" s="42" t="s">
        <v>10554</v>
      </c>
    </row>
    <row r="1338" spans="1:9">
      <c r="A1338" s="46">
        <v>33434339</v>
      </c>
      <c r="B1338" s="42" t="s">
        <v>11365</v>
      </c>
      <c r="C1338" s="42" t="s">
        <v>11366</v>
      </c>
      <c r="D1338" s="42" t="s">
        <v>1649</v>
      </c>
      <c r="E1338" s="42" t="s">
        <v>8672</v>
      </c>
      <c r="F1338" s="42" t="s">
        <v>8673</v>
      </c>
      <c r="G1338" s="42" t="s">
        <v>1557</v>
      </c>
      <c r="H1338" s="42" t="s">
        <v>3689</v>
      </c>
      <c r="I1338" s="42" t="s">
        <v>10554</v>
      </c>
    </row>
    <row r="1339" spans="1:9">
      <c r="A1339" s="46">
        <v>33434482</v>
      </c>
      <c r="B1339" s="42" t="s">
        <v>11367</v>
      </c>
      <c r="C1339" s="42" t="s">
        <v>11368</v>
      </c>
      <c r="D1339" s="42" t="s">
        <v>1649</v>
      </c>
      <c r="E1339" s="42" t="s">
        <v>8693</v>
      </c>
      <c r="F1339" s="42" t="s">
        <v>8673</v>
      </c>
      <c r="G1339" s="42" t="s">
        <v>1557</v>
      </c>
      <c r="H1339" s="42" t="s">
        <v>3689</v>
      </c>
      <c r="I1339" s="42" t="s">
        <v>10554</v>
      </c>
    </row>
    <row r="1340" spans="1:9">
      <c r="A1340" s="46">
        <v>33435124</v>
      </c>
      <c r="B1340" s="42" t="s">
        <v>11369</v>
      </c>
      <c r="C1340" s="42" t="s">
        <v>11370</v>
      </c>
      <c r="D1340" s="42" t="s">
        <v>1649</v>
      </c>
      <c r="E1340" s="42" t="s">
        <v>8747</v>
      </c>
      <c r="F1340" s="42" t="s">
        <v>8673</v>
      </c>
      <c r="G1340" s="42" t="s">
        <v>1557</v>
      </c>
      <c r="H1340" s="42" t="s">
        <v>3689</v>
      </c>
      <c r="I1340" s="42" t="s">
        <v>10554</v>
      </c>
    </row>
    <row r="1341" spans="1:9">
      <c r="A1341" s="46">
        <v>33435129</v>
      </c>
      <c r="B1341" s="42" t="s">
        <v>11371</v>
      </c>
      <c r="C1341" s="42" t="s">
        <v>11372</v>
      </c>
      <c r="D1341" s="42" t="s">
        <v>1649</v>
      </c>
      <c r="E1341" s="42" t="s">
        <v>8747</v>
      </c>
      <c r="F1341" s="42" t="s">
        <v>8673</v>
      </c>
      <c r="G1341" s="42" t="s">
        <v>1557</v>
      </c>
      <c r="H1341" s="42" t="s">
        <v>3689</v>
      </c>
      <c r="I1341" s="42" t="s">
        <v>10554</v>
      </c>
    </row>
    <row r="1342" spans="1:9">
      <c r="A1342" s="46">
        <v>33435130</v>
      </c>
      <c r="B1342" s="42" t="s">
        <v>11373</v>
      </c>
      <c r="C1342" s="42" t="s">
        <v>11374</v>
      </c>
      <c r="D1342" s="42" t="s">
        <v>1649</v>
      </c>
      <c r="E1342" s="42" t="s">
        <v>8747</v>
      </c>
      <c r="F1342" s="42" t="s">
        <v>8673</v>
      </c>
      <c r="G1342" s="42" t="s">
        <v>1557</v>
      </c>
      <c r="H1342" s="42" t="s">
        <v>3689</v>
      </c>
      <c r="I1342" s="42" t="s">
        <v>10554</v>
      </c>
    </row>
    <row r="1343" spans="1:9">
      <c r="A1343" s="46">
        <v>33435131</v>
      </c>
      <c r="B1343" s="42" t="s">
        <v>11375</v>
      </c>
      <c r="C1343" s="42" t="s">
        <v>11376</v>
      </c>
      <c r="D1343" s="42" t="s">
        <v>1649</v>
      </c>
      <c r="E1343" s="42" t="s">
        <v>8747</v>
      </c>
      <c r="F1343" s="42" t="s">
        <v>8673</v>
      </c>
      <c r="G1343" s="42" t="s">
        <v>1557</v>
      </c>
      <c r="H1343" s="42" t="s">
        <v>3689</v>
      </c>
      <c r="I1343" s="42" t="s">
        <v>10554</v>
      </c>
    </row>
    <row r="1344" spans="1:9">
      <c r="A1344" s="46">
        <v>33435132</v>
      </c>
      <c r="B1344" s="42" t="s">
        <v>11377</v>
      </c>
      <c r="C1344" s="42" t="s">
        <v>11378</v>
      </c>
      <c r="D1344" s="42" t="s">
        <v>1649</v>
      </c>
      <c r="E1344" s="42" t="s">
        <v>8747</v>
      </c>
      <c r="F1344" s="42" t="s">
        <v>8673</v>
      </c>
      <c r="G1344" s="42" t="s">
        <v>1557</v>
      </c>
      <c r="H1344" s="42" t="s">
        <v>3689</v>
      </c>
      <c r="I1344" s="42" t="s">
        <v>10554</v>
      </c>
    </row>
    <row r="1345" spans="1:9">
      <c r="A1345" s="46">
        <v>33435133</v>
      </c>
      <c r="B1345" s="42" t="s">
        <v>11379</v>
      </c>
      <c r="C1345" s="42" t="s">
        <v>11380</v>
      </c>
      <c r="D1345" s="42" t="s">
        <v>1649</v>
      </c>
      <c r="E1345" s="42" t="s">
        <v>8747</v>
      </c>
      <c r="F1345" s="42" t="s">
        <v>8673</v>
      </c>
      <c r="G1345" s="42" t="s">
        <v>1557</v>
      </c>
      <c r="H1345" s="42" t="s">
        <v>3689</v>
      </c>
      <c r="I1345" s="42" t="s">
        <v>10554</v>
      </c>
    </row>
    <row r="1346" spans="1:9">
      <c r="A1346" s="46">
        <v>33435225</v>
      </c>
      <c r="B1346" s="42" t="s">
        <v>11381</v>
      </c>
      <c r="C1346" s="42" t="s">
        <v>11382</v>
      </c>
      <c r="D1346" s="42" t="s">
        <v>1649</v>
      </c>
      <c r="E1346" s="42" t="s">
        <v>8747</v>
      </c>
      <c r="F1346" s="42" t="s">
        <v>8673</v>
      </c>
      <c r="G1346" s="42" t="s">
        <v>1557</v>
      </c>
      <c r="H1346" s="42" t="s">
        <v>3689</v>
      </c>
      <c r="I1346" s="42" t="s">
        <v>10554</v>
      </c>
    </row>
    <row r="1347" spans="1:9">
      <c r="A1347" s="46">
        <v>33435535</v>
      </c>
      <c r="B1347" s="42" t="s">
        <v>11383</v>
      </c>
      <c r="C1347" s="42" t="s">
        <v>11384</v>
      </c>
      <c r="D1347" s="42" t="s">
        <v>1649</v>
      </c>
      <c r="E1347" s="42" t="s">
        <v>8747</v>
      </c>
      <c r="F1347" s="42" t="s">
        <v>8673</v>
      </c>
      <c r="G1347" s="42" t="s">
        <v>1557</v>
      </c>
      <c r="H1347" s="42" t="s">
        <v>3689</v>
      </c>
      <c r="I1347" s="42" t="s">
        <v>10554</v>
      </c>
    </row>
    <row r="1348" spans="1:9">
      <c r="A1348" s="46">
        <v>33435536</v>
      </c>
      <c r="B1348" s="42" t="s">
        <v>11385</v>
      </c>
      <c r="C1348" s="42" t="s">
        <v>11386</v>
      </c>
      <c r="D1348" s="42" t="s">
        <v>1649</v>
      </c>
      <c r="E1348" s="42" t="s">
        <v>8747</v>
      </c>
      <c r="F1348" s="42" t="s">
        <v>8673</v>
      </c>
      <c r="G1348" s="42" t="s">
        <v>1557</v>
      </c>
      <c r="H1348" s="42" t="s">
        <v>3689</v>
      </c>
      <c r="I1348" s="42" t="s">
        <v>10554</v>
      </c>
    </row>
    <row r="1349" spans="1:9">
      <c r="A1349" s="46">
        <v>33437121</v>
      </c>
      <c r="B1349" s="42" t="s">
        <v>11387</v>
      </c>
      <c r="C1349" s="42" t="s">
        <v>11388</v>
      </c>
      <c r="D1349" s="42" t="s">
        <v>1649</v>
      </c>
      <c r="E1349" s="42" t="s">
        <v>8672</v>
      </c>
      <c r="F1349" s="42" t="s">
        <v>8673</v>
      </c>
      <c r="G1349" s="42" t="s">
        <v>1557</v>
      </c>
      <c r="H1349" s="42" t="s">
        <v>3689</v>
      </c>
      <c r="I1349" s="42" t="s">
        <v>10554</v>
      </c>
    </row>
    <row r="1350" spans="1:9">
      <c r="A1350" s="46">
        <v>33553015</v>
      </c>
      <c r="B1350" s="42" t="s">
        <v>11389</v>
      </c>
      <c r="C1350" s="42" t="s">
        <v>11390</v>
      </c>
      <c r="D1350" s="42" t="s">
        <v>1649</v>
      </c>
      <c r="E1350" s="42" t="s">
        <v>8672</v>
      </c>
      <c r="F1350" s="42" t="s">
        <v>8673</v>
      </c>
      <c r="G1350" s="42" t="s">
        <v>1557</v>
      </c>
      <c r="H1350" s="42" t="s">
        <v>3689</v>
      </c>
      <c r="I1350" s="42" t="s">
        <v>10554</v>
      </c>
    </row>
    <row r="1351" spans="1:9">
      <c r="A1351" s="46">
        <v>33553016</v>
      </c>
      <c r="B1351" s="42" t="s">
        <v>11391</v>
      </c>
      <c r="C1351" s="42" t="s">
        <v>11392</v>
      </c>
      <c r="D1351" s="42" t="s">
        <v>1649</v>
      </c>
      <c r="E1351" s="42" t="s">
        <v>8747</v>
      </c>
      <c r="F1351" s="42" t="s">
        <v>8673</v>
      </c>
      <c r="G1351" s="42" t="s">
        <v>1557</v>
      </c>
      <c r="H1351" s="42" t="s">
        <v>3689</v>
      </c>
      <c r="I1351" s="42" t="s">
        <v>10554</v>
      </c>
    </row>
    <row r="1352" spans="1:9">
      <c r="A1352" s="46">
        <v>33553017</v>
      </c>
      <c r="B1352" s="42" t="s">
        <v>11393</v>
      </c>
      <c r="C1352" s="42" t="s">
        <v>11394</v>
      </c>
      <c r="D1352" s="42" t="s">
        <v>1649</v>
      </c>
      <c r="E1352" s="42" t="s">
        <v>8693</v>
      </c>
      <c r="F1352" s="42" t="s">
        <v>8673</v>
      </c>
      <c r="G1352" s="42" t="s">
        <v>1557</v>
      </c>
      <c r="H1352" s="42" t="s">
        <v>3689</v>
      </c>
      <c r="I1352" s="42" t="s">
        <v>10554</v>
      </c>
    </row>
    <row r="1353" spans="1:9">
      <c r="A1353" s="46">
        <v>33553018</v>
      </c>
      <c r="B1353" s="42" t="s">
        <v>11395</v>
      </c>
      <c r="C1353" s="42" t="s">
        <v>11396</v>
      </c>
      <c r="D1353" s="42" t="s">
        <v>1649</v>
      </c>
      <c r="E1353" s="42" t="s">
        <v>8747</v>
      </c>
      <c r="F1353" s="42" t="s">
        <v>8673</v>
      </c>
      <c r="G1353" s="42" t="s">
        <v>1557</v>
      </c>
      <c r="H1353" s="42" t="s">
        <v>3689</v>
      </c>
      <c r="I1353" s="42" t="s">
        <v>10554</v>
      </c>
    </row>
    <row r="1354" spans="1:9">
      <c r="A1354" s="46">
        <v>33553019</v>
      </c>
      <c r="B1354" s="42" t="s">
        <v>11397</v>
      </c>
      <c r="C1354" s="42" t="s">
        <v>11398</v>
      </c>
      <c r="D1354" s="42" t="s">
        <v>1649</v>
      </c>
      <c r="E1354" s="42" t="s">
        <v>8747</v>
      </c>
      <c r="F1354" s="42" t="s">
        <v>8673</v>
      </c>
      <c r="G1354" s="42" t="s">
        <v>1557</v>
      </c>
      <c r="H1354" s="42" t="s">
        <v>3689</v>
      </c>
      <c r="I1354" s="42" t="s">
        <v>10554</v>
      </c>
    </row>
    <row r="1355" spans="1:9">
      <c r="A1355" s="46">
        <v>33553020</v>
      </c>
      <c r="B1355" s="42" t="s">
        <v>11399</v>
      </c>
      <c r="C1355" s="42" t="s">
        <v>11400</v>
      </c>
      <c r="D1355" s="42" t="s">
        <v>1649</v>
      </c>
      <c r="E1355" s="42" t="s">
        <v>8693</v>
      </c>
      <c r="F1355" s="42" t="s">
        <v>8673</v>
      </c>
      <c r="G1355" s="42" t="s">
        <v>1557</v>
      </c>
      <c r="H1355" s="42" t="s">
        <v>3689</v>
      </c>
      <c r="I1355" s="42" t="s">
        <v>10554</v>
      </c>
    </row>
    <row r="1356" spans="1:9">
      <c r="A1356" s="46">
        <v>33553021</v>
      </c>
      <c r="B1356" s="42" t="s">
        <v>11401</v>
      </c>
      <c r="C1356" s="42" t="s">
        <v>11402</v>
      </c>
      <c r="D1356" s="42" t="s">
        <v>1649</v>
      </c>
      <c r="E1356" s="42" t="s">
        <v>8747</v>
      </c>
      <c r="F1356" s="42" t="s">
        <v>8673</v>
      </c>
      <c r="G1356" s="42" t="s">
        <v>1557</v>
      </c>
      <c r="H1356" s="42" t="s">
        <v>3689</v>
      </c>
      <c r="I1356" s="42" t="s">
        <v>10554</v>
      </c>
    </row>
    <row r="1357" spans="1:9">
      <c r="A1357" s="46">
        <v>33553022</v>
      </c>
      <c r="B1357" s="42" t="s">
        <v>11403</v>
      </c>
      <c r="C1357" s="42" t="s">
        <v>11404</v>
      </c>
      <c r="D1357" s="42" t="s">
        <v>1649</v>
      </c>
      <c r="E1357" s="42" t="s">
        <v>8747</v>
      </c>
      <c r="F1357" s="42" t="s">
        <v>8673</v>
      </c>
      <c r="G1357" s="42" t="s">
        <v>1557</v>
      </c>
      <c r="H1357" s="42" t="s">
        <v>3689</v>
      </c>
      <c r="I1357" s="42" t="s">
        <v>10554</v>
      </c>
    </row>
    <row r="1358" spans="1:9">
      <c r="A1358" s="46">
        <v>33553026</v>
      </c>
      <c r="B1358" s="42" t="s">
        <v>11405</v>
      </c>
      <c r="C1358" s="42" t="s">
        <v>11406</v>
      </c>
      <c r="D1358" s="42" t="s">
        <v>1649</v>
      </c>
      <c r="E1358" s="42" t="s">
        <v>8747</v>
      </c>
      <c r="F1358" s="42" t="s">
        <v>8673</v>
      </c>
      <c r="G1358" s="42" t="s">
        <v>1557</v>
      </c>
      <c r="H1358" s="42" t="s">
        <v>3689</v>
      </c>
      <c r="I1358" s="42" t="s">
        <v>10554</v>
      </c>
    </row>
    <row r="1359" spans="1:9">
      <c r="A1359" s="46">
        <v>33553027</v>
      </c>
      <c r="B1359" s="42" t="s">
        <v>11407</v>
      </c>
      <c r="C1359" s="42" t="s">
        <v>11408</v>
      </c>
      <c r="D1359" s="42" t="s">
        <v>1649</v>
      </c>
      <c r="E1359" s="42" t="s">
        <v>8747</v>
      </c>
      <c r="F1359" s="42" t="s">
        <v>8673</v>
      </c>
      <c r="G1359" s="42" t="s">
        <v>1557</v>
      </c>
      <c r="H1359" s="42" t="s">
        <v>3689</v>
      </c>
      <c r="I1359" s="42" t="s">
        <v>10554</v>
      </c>
    </row>
    <row r="1360" spans="1:9">
      <c r="A1360" s="46">
        <v>33553028</v>
      </c>
      <c r="B1360" s="42" t="s">
        <v>11409</v>
      </c>
      <c r="C1360" s="42" t="s">
        <v>11410</v>
      </c>
      <c r="D1360" s="42" t="s">
        <v>1649</v>
      </c>
      <c r="E1360" s="42" t="s">
        <v>8747</v>
      </c>
      <c r="F1360" s="42" t="s">
        <v>8673</v>
      </c>
      <c r="G1360" s="42" t="s">
        <v>1557</v>
      </c>
      <c r="H1360" s="42" t="s">
        <v>3689</v>
      </c>
      <c r="I1360" s="42" t="s">
        <v>10554</v>
      </c>
    </row>
    <row r="1361" spans="1:9">
      <c r="A1361" s="46">
        <v>33553029</v>
      </c>
      <c r="B1361" s="42" t="s">
        <v>11411</v>
      </c>
      <c r="C1361" s="42" t="s">
        <v>11412</v>
      </c>
      <c r="D1361" s="42" t="s">
        <v>1649</v>
      </c>
      <c r="E1361" s="42" t="s">
        <v>8747</v>
      </c>
      <c r="F1361" s="42" t="s">
        <v>8673</v>
      </c>
      <c r="G1361" s="42" t="s">
        <v>1557</v>
      </c>
      <c r="H1361" s="42" t="s">
        <v>3689</v>
      </c>
      <c r="I1361" s="42" t="s">
        <v>10554</v>
      </c>
    </row>
    <row r="1362" spans="1:9">
      <c r="A1362" s="46">
        <v>33553030</v>
      </c>
      <c r="B1362" s="42" t="s">
        <v>11413</v>
      </c>
      <c r="C1362" s="42" t="s">
        <v>11414</v>
      </c>
      <c r="D1362" s="42" t="s">
        <v>1649</v>
      </c>
      <c r="E1362" s="42" t="s">
        <v>8693</v>
      </c>
      <c r="F1362" s="42" t="s">
        <v>8673</v>
      </c>
      <c r="G1362" s="42" t="s">
        <v>1557</v>
      </c>
      <c r="H1362" s="42" t="s">
        <v>3689</v>
      </c>
      <c r="I1362" s="42" t="s">
        <v>10554</v>
      </c>
    </row>
    <row r="1363" spans="1:9">
      <c r="A1363" s="46">
        <v>33553031</v>
      </c>
      <c r="B1363" s="42" t="s">
        <v>11415</v>
      </c>
      <c r="C1363" s="42" t="s">
        <v>11416</v>
      </c>
      <c r="D1363" s="42" t="s">
        <v>1649</v>
      </c>
      <c r="E1363" s="42" t="s">
        <v>8747</v>
      </c>
      <c r="F1363" s="42" t="s">
        <v>8673</v>
      </c>
      <c r="G1363" s="42" t="s">
        <v>1557</v>
      </c>
      <c r="H1363" s="42" t="s">
        <v>3689</v>
      </c>
      <c r="I1363" s="42" t="s">
        <v>10554</v>
      </c>
    </row>
    <row r="1364" spans="1:9">
      <c r="A1364" s="46">
        <v>33553032</v>
      </c>
      <c r="B1364" s="42" t="s">
        <v>11417</v>
      </c>
      <c r="C1364" s="42" t="s">
        <v>11418</v>
      </c>
      <c r="D1364" s="42" t="s">
        <v>1649</v>
      </c>
      <c r="E1364" s="42" t="s">
        <v>8747</v>
      </c>
      <c r="F1364" s="42" t="s">
        <v>8673</v>
      </c>
      <c r="G1364" s="42" t="s">
        <v>1557</v>
      </c>
      <c r="H1364" s="42" t="s">
        <v>3689</v>
      </c>
      <c r="I1364" s="42" t="s">
        <v>10554</v>
      </c>
    </row>
    <row r="1365" spans="1:9">
      <c r="A1365" s="46">
        <v>33553033</v>
      </c>
      <c r="B1365" s="42" t="s">
        <v>11419</v>
      </c>
      <c r="C1365" s="42" t="s">
        <v>11420</v>
      </c>
      <c r="D1365" s="42" t="s">
        <v>1649</v>
      </c>
      <c r="E1365" s="42" t="s">
        <v>8747</v>
      </c>
      <c r="F1365" s="42" t="s">
        <v>8673</v>
      </c>
      <c r="G1365" s="42" t="s">
        <v>1557</v>
      </c>
      <c r="H1365" s="42" t="s">
        <v>3689</v>
      </c>
      <c r="I1365" s="42" t="s">
        <v>10554</v>
      </c>
    </row>
    <row r="1366" spans="1:9">
      <c r="A1366" s="46">
        <v>33553034</v>
      </c>
      <c r="B1366" s="42" t="s">
        <v>11421</v>
      </c>
      <c r="C1366" s="42" t="s">
        <v>11422</v>
      </c>
      <c r="D1366" s="42" t="s">
        <v>1649</v>
      </c>
      <c r="E1366" s="42" t="s">
        <v>8747</v>
      </c>
      <c r="F1366" s="42" t="s">
        <v>8673</v>
      </c>
      <c r="G1366" s="42" t="s">
        <v>1557</v>
      </c>
      <c r="H1366" s="42" t="s">
        <v>3689</v>
      </c>
      <c r="I1366" s="42" t="s">
        <v>10554</v>
      </c>
    </row>
    <row r="1367" spans="1:9">
      <c r="A1367" s="46">
        <v>33553035</v>
      </c>
      <c r="B1367" s="42" t="s">
        <v>11423</v>
      </c>
      <c r="C1367" s="42" t="s">
        <v>11424</v>
      </c>
      <c r="D1367" s="42" t="s">
        <v>1649</v>
      </c>
      <c r="E1367" s="42" t="s">
        <v>8747</v>
      </c>
      <c r="F1367" s="42" t="s">
        <v>8673</v>
      </c>
      <c r="G1367" s="42" t="s">
        <v>1557</v>
      </c>
      <c r="H1367" s="42" t="s">
        <v>3689</v>
      </c>
      <c r="I1367" s="42" t="s">
        <v>10554</v>
      </c>
    </row>
    <row r="1368" spans="1:9">
      <c r="A1368" s="46">
        <v>33553036</v>
      </c>
      <c r="B1368" s="42" t="s">
        <v>11425</v>
      </c>
      <c r="C1368" s="42" t="s">
        <v>11426</v>
      </c>
      <c r="D1368" s="42" t="s">
        <v>1649</v>
      </c>
      <c r="E1368" s="42" t="s">
        <v>8747</v>
      </c>
      <c r="F1368" s="42" t="s">
        <v>8673</v>
      </c>
      <c r="G1368" s="42" t="s">
        <v>1557</v>
      </c>
      <c r="H1368" s="42" t="s">
        <v>3689</v>
      </c>
      <c r="I1368" s="42" t="s">
        <v>10554</v>
      </c>
    </row>
    <row r="1369" spans="1:9">
      <c r="A1369" s="46">
        <v>33553037</v>
      </c>
      <c r="B1369" s="42" t="s">
        <v>11427</v>
      </c>
      <c r="C1369" s="42" t="s">
        <v>11428</v>
      </c>
      <c r="D1369" s="42" t="s">
        <v>1649</v>
      </c>
      <c r="E1369" s="42" t="s">
        <v>8693</v>
      </c>
      <c r="F1369" s="42" t="s">
        <v>8673</v>
      </c>
      <c r="G1369" s="42" t="s">
        <v>1557</v>
      </c>
      <c r="H1369" s="42" t="s">
        <v>3689</v>
      </c>
      <c r="I1369" s="42" t="s">
        <v>10554</v>
      </c>
    </row>
    <row r="1370" spans="1:9">
      <c r="A1370" s="46">
        <v>33553038</v>
      </c>
      <c r="B1370" s="42" t="s">
        <v>11429</v>
      </c>
      <c r="C1370" s="42" t="s">
        <v>11430</v>
      </c>
      <c r="D1370" s="42" t="s">
        <v>1649</v>
      </c>
      <c r="E1370" s="42" t="s">
        <v>8672</v>
      </c>
      <c r="F1370" s="42" t="s">
        <v>8673</v>
      </c>
      <c r="G1370" s="42" t="s">
        <v>1557</v>
      </c>
      <c r="H1370" s="42" t="s">
        <v>3689</v>
      </c>
      <c r="I1370" s="42" t="s">
        <v>10554</v>
      </c>
    </row>
    <row r="1371" spans="1:9">
      <c r="A1371" s="46">
        <v>33553040</v>
      </c>
      <c r="B1371" s="42" t="s">
        <v>11431</v>
      </c>
      <c r="C1371" s="42" t="s">
        <v>11432</v>
      </c>
      <c r="D1371" s="42" t="s">
        <v>1649</v>
      </c>
      <c r="E1371" s="42" t="s">
        <v>8693</v>
      </c>
      <c r="F1371" s="42" t="s">
        <v>8673</v>
      </c>
      <c r="G1371" s="42" t="s">
        <v>1557</v>
      </c>
      <c r="H1371" s="42" t="s">
        <v>3689</v>
      </c>
      <c r="I1371" s="42" t="s">
        <v>10554</v>
      </c>
    </row>
    <row r="1372" spans="1:9">
      <c r="A1372" s="46">
        <v>33553041</v>
      </c>
      <c r="B1372" s="42" t="s">
        <v>11433</v>
      </c>
      <c r="C1372" s="42" t="s">
        <v>11434</v>
      </c>
      <c r="D1372" s="42" t="s">
        <v>1649</v>
      </c>
      <c r="E1372" s="42" t="s">
        <v>8693</v>
      </c>
      <c r="F1372" s="42" t="s">
        <v>8673</v>
      </c>
      <c r="G1372" s="42" t="s">
        <v>1557</v>
      </c>
      <c r="H1372" s="42" t="s">
        <v>3689</v>
      </c>
      <c r="I1372" s="42" t="s">
        <v>10554</v>
      </c>
    </row>
    <row r="1373" spans="1:9">
      <c r="A1373" s="46">
        <v>33553042</v>
      </c>
      <c r="B1373" s="42" t="s">
        <v>11435</v>
      </c>
      <c r="C1373" s="42" t="s">
        <v>11436</v>
      </c>
      <c r="D1373" s="42" t="s">
        <v>1649</v>
      </c>
      <c r="E1373" s="42" t="s">
        <v>8693</v>
      </c>
      <c r="F1373" s="42" t="s">
        <v>8673</v>
      </c>
      <c r="G1373" s="42" t="s">
        <v>1557</v>
      </c>
      <c r="H1373" s="42" t="s">
        <v>3689</v>
      </c>
      <c r="I1373" s="42" t="s">
        <v>10554</v>
      </c>
    </row>
    <row r="1374" spans="1:9">
      <c r="A1374" s="46">
        <v>33553044</v>
      </c>
      <c r="B1374" s="42" t="s">
        <v>11437</v>
      </c>
      <c r="C1374" s="42" t="s">
        <v>11438</v>
      </c>
      <c r="D1374" s="42" t="s">
        <v>1649</v>
      </c>
      <c r="E1374" s="42" t="s">
        <v>8693</v>
      </c>
      <c r="F1374" s="42" t="s">
        <v>8673</v>
      </c>
      <c r="G1374" s="42" t="s">
        <v>1557</v>
      </c>
      <c r="H1374" s="42" t="s">
        <v>3689</v>
      </c>
      <c r="I1374" s="42" t="s">
        <v>10554</v>
      </c>
    </row>
    <row r="1375" spans="1:9">
      <c r="A1375" s="46">
        <v>33553045</v>
      </c>
      <c r="B1375" s="42" t="s">
        <v>11439</v>
      </c>
      <c r="C1375" s="42" t="s">
        <v>11440</v>
      </c>
      <c r="D1375" s="42" t="s">
        <v>1649</v>
      </c>
      <c r="E1375" s="42" t="s">
        <v>8693</v>
      </c>
      <c r="F1375" s="42" t="s">
        <v>8673</v>
      </c>
      <c r="G1375" s="42" t="s">
        <v>1557</v>
      </c>
      <c r="H1375" s="42" t="s">
        <v>3689</v>
      </c>
      <c r="I1375" s="42" t="s">
        <v>10554</v>
      </c>
    </row>
    <row r="1376" spans="1:9">
      <c r="A1376" s="46">
        <v>33553202</v>
      </c>
      <c r="B1376" s="42" t="s">
        <v>11441</v>
      </c>
      <c r="C1376" s="42" t="s">
        <v>11442</v>
      </c>
      <c r="D1376" s="42" t="s">
        <v>1649</v>
      </c>
      <c r="E1376" s="42" t="s">
        <v>8672</v>
      </c>
      <c r="F1376" s="42" t="s">
        <v>8673</v>
      </c>
      <c r="G1376" s="42" t="s">
        <v>1557</v>
      </c>
      <c r="H1376" s="42" t="s">
        <v>3689</v>
      </c>
      <c r="I1376" s="42" t="s">
        <v>10554</v>
      </c>
    </row>
    <row r="1377" spans="1:9">
      <c r="A1377" s="46">
        <v>33553379</v>
      </c>
      <c r="B1377" s="42" t="s">
        <v>11443</v>
      </c>
      <c r="C1377" s="42" t="s">
        <v>11444</v>
      </c>
      <c r="D1377" s="42" t="s">
        <v>1649</v>
      </c>
      <c r="E1377" s="42" t="s">
        <v>8747</v>
      </c>
      <c r="F1377" s="42" t="s">
        <v>8673</v>
      </c>
      <c r="G1377" s="42" t="s">
        <v>1557</v>
      </c>
      <c r="H1377" s="42" t="s">
        <v>3689</v>
      </c>
      <c r="I1377" s="42" t="s">
        <v>10554</v>
      </c>
    </row>
    <row r="1378" spans="1:9">
      <c r="A1378" s="46">
        <v>33553553</v>
      </c>
      <c r="B1378" s="42" t="s">
        <v>11445</v>
      </c>
      <c r="C1378" s="42" t="s">
        <v>11446</v>
      </c>
      <c r="D1378" s="42" t="s">
        <v>1649</v>
      </c>
      <c r="E1378" s="42" t="s">
        <v>8693</v>
      </c>
      <c r="F1378" s="42" t="s">
        <v>8673</v>
      </c>
      <c r="G1378" s="42" t="s">
        <v>1557</v>
      </c>
      <c r="H1378" s="42" t="s">
        <v>3689</v>
      </c>
      <c r="I1378" s="42" t="s">
        <v>10554</v>
      </c>
    </row>
    <row r="1379" spans="1:9">
      <c r="A1379" s="46">
        <v>33553941</v>
      </c>
      <c r="B1379" s="42" t="s">
        <v>11447</v>
      </c>
      <c r="C1379" s="42" t="s">
        <v>11448</v>
      </c>
      <c r="D1379" s="42" t="s">
        <v>1649</v>
      </c>
      <c r="E1379" s="42" t="s">
        <v>8693</v>
      </c>
      <c r="F1379" s="42" t="s">
        <v>8673</v>
      </c>
      <c r="G1379" s="42" t="s">
        <v>1557</v>
      </c>
      <c r="H1379" s="42" t="s">
        <v>3689</v>
      </c>
      <c r="I1379" s="42" t="s">
        <v>10554</v>
      </c>
    </row>
    <row r="1380" spans="1:9">
      <c r="A1380" s="46">
        <v>33554265</v>
      </c>
      <c r="B1380" s="42" t="s">
        <v>11449</v>
      </c>
      <c r="C1380" s="42" t="s">
        <v>11450</v>
      </c>
      <c r="D1380" s="42" t="s">
        <v>1649</v>
      </c>
      <c r="E1380" s="42" t="s">
        <v>8747</v>
      </c>
      <c r="F1380" s="42" t="s">
        <v>8673</v>
      </c>
      <c r="G1380" s="42" t="s">
        <v>1557</v>
      </c>
      <c r="H1380" s="42" t="s">
        <v>3689</v>
      </c>
      <c r="I1380" s="42" t="s">
        <v>10554</v>
      </c>
    </row>
    <row r="1381" spans="1:9">
      <c r="A1381" s="46">
        <v>33554379</v>
      </c>
      <c r="B1381" s="42" t="s">
        <v>11451</v>
      </c>
      <c r="C1381" s="42" t="s">
        <v>11452</v>
      </c>
      <c r="D1381" s="42" t="s">
        <v>1649</v>
      </c>
      <c r="E1381" s="42" t="s">
        <v>8693</v>
      </c>
      <c r="F1381" s="42" t="s">
        <v>8673</v>
      </c>
      <c r="G1381" s="42" t="s">
        <v>1557</v>
      </c>
      <c r="H1381" s="42" t="s">
        <v>3689</v>
      </c>
      <c r="I1381" s="42" t="s">
        <v>10554</v>
      </c>
    </row>
    <row r="1382" spans="1:9">
      <c r="A1382" s="46">
        <v>33554380</v>
      </c>
      <c r="B1382" s="42" t="s">
        <v>11453</v>
      </c>
      <c r="C1382" s="42" t="s">
        <v>11454</v>
      </c>
      <c r="D1382" s="42" t="s">
        <v>1649</v>
      </c>
      <c r="E1382" s="42" t="s">
        <v>8693</v>
      </c>
      <c r="F1382" s="42" t="s">
        <v>8673</v>
      </c>
      <c r="G1382" s="42" t="s">
        <v>1557</v>
      </c>
      <c r="H1382" s="42" t="s">
        <v>3689</v>
      </c>
      <c r="I1382" s="42" t="s">
        <v>10554</v>
      </c>
    </row>
    <row r="1383" spans="1:9">
      <c r="A1383" s="46">
        <v>33554381</v>
      </c>
      <c r="B1383" s="42" t="s">
        <v>11455</v>
      </c>
      <c r="C1383" s="42" t="s">
        <v>11456</v>
      </c>
      <c r="D1383" s="42" t="s">
        <v>1649</v>
      </c>
      <c r="E1383" s="42" t="s">
        <v>8693</v>
      </c>
      <c r="F1383" s="42" t="s">
        <v>8673</v>
      </c>
      <c r="G1383" s="42" t="s">
        <v>1557</v>
      </c>
      <c r="H1383" s="42" t="s">
        <v>3689</v>
      </c>
      <c r="I1383" s="42" t="s">
        <v>10554</v>
      </c>
    </row>
    <row r="1384" spans="1:9">
      <c r="A1384" s="46">
        <v>33554382</v>
      </c>
      <c r="B1384" s="42" t="s">
        <v>11457</v>
      </c>
      <c r="C1384" s="42" t="s">
        <v>11458</v>
      </c>
      <c r="D1384" s="42" t="s">
        <v>1649</v>
      </c>
      <c r="E1384" s="42" t="s">
        <v>8693</v>
      </c>
      <c r="F1384" s="42" t="s">
        <v>8673</v>
      </c>
      <c r="G1384" s="42" t="s">
        <v>1557</v>
      </c>
      <c r="H1384" s="42" t="s">
        <v>3689</v>
      </c>
      <c r="I1384" s="42" t="s">
        <v>10554</v>
      </c>
    </row>
    <row r="1385" spans="1:9">
      <c r="A1385" s="46">
        <v>33554383</v>
      </c>
      <c r="B1385" s="42" t="s">
        <v>11459</v>
      </c>
      <c r="C1385" s="42" t="s">
        <v>11460</v>
      </c>
      <c r="D1385" s="42" t="s">
        <v>1649</v>
      </c>
      <c r="E1385" s="42" t="s">
        <v>8693</v>
      </c>
      <c r="F1385" s="42" t="s">
        <v>8673</v>
      </c>
      <c r="G1385" s="42" t="s">
        <v>1557</v>
      </c>
      <c r="H1385" s="42" t="s">
        <v>3689</v>
      </c>
      <c r="I1385" s="42" t="s">
        <v>10554</v>
      </c>
    </row>
    <row r="1386" spans="1:9">
      <c r="A1386" s="46">
        <v>33554384</v>
      </c>
      <c r="B1386" s="42" t="s">
        <v>11461</v>
      </c>
      <c r="C1386" s="42" t="s">
        <v>11462</v>
      </c>
      <c r="D1386" s="42" t="s">
        <v>1649</v>
      </c>
      <c r="E1386" s="42" t="s">
        <v>8693</v>
      </c>
      <c r="F1386" s="42" t="s">
        <v>8673</v>
      </c>
      <c r="G1386" s="42" t="s">
        <v>1557</v>
      </c>
      <c r="H1386" s="42" t="s">
        <v>3689</v>
      </c>
      <c r="I1386" s="42" t="s">
        <v>10554</v>
      </c>
    </row>
    <row r="1387" spans="1:9">
      <c r="A1387" s="46">
        <v>33554385</v>
      </c>
      <c r="B1387" s="42" t="s">
        <v>11463</v>
      </c>
      <c r="C1387" s="42" t="s">
        <v>11464</v>
      </c>
      <c r="D1387" s="42" t="s">
        <v>1649</v>
      </c>
      <c r="E1387" s="42" t="s">
        <v>8693</v>
      </c>
      <c r="F1387" s="42" t="s">
        <v>8673</v>
      </c>
      <c r="G1387" s="42" t="s">
        <v>1557</v>
      </c>
      <c r="H1387" s="42" t="s">
        <v>3689</v>
      </c>
      <c r="I1387" s="42" t="s">
        <v>10554</v>
      </c>
    </row>
    <row r="1388" spans="1:9">
      <c r="A1388" s="46">
        <v>33554386</v>
      </c>
      <c r="B1388" s="42" t="s">
        <v>11465</v>
      </c>
      <c r="C1388" s="42" t="s">
        <v>11466</v>
      </c>
      <c r="D1388" s="42" t="s">
        <v>1649</v>
      </c>
      <c r="E1388" s="42" t="s">
        <v>8693</v>
      </c>
      <c r="F1388" s="42" t="s">
        <v>8673</v>
      </c>
      <c r="G1388" s="42" t="s">
        <v>1557</v>
      </c>
      <c r="H1388" s="42" t="s">
        <v>3689</v>
      </c>
      <c r="I1388" s="42" t="s">
        <v>10554</v>
      </c>
    </row>
    <row r="1389" spans="1:9">
      <c r="A1389" s="46">
        <v>33554387</v>
      </c>
      <c r="B1389" s="42" t="s">
        <v>11467</v>
      </c>
      <c r="C1389" s="42" t="s">
        <v>11468</v>
      </c>
      <c r="D1389" s="42" t="s">
        <v>1649</v>
      </c>
      <c r="E1389" s="42" t="s">
        <v>8693</v>
      </c>
      <c r="F1389" s="42" t="s">
        <v>8673</v>
      </c>
      <c r="G1389" s="42" t="s">
        <v>1557</v>
      </c>
      <c r="H1389" s="42" t="s">
        <v>3689</v>
      </c>
      <c r="I1389" s="42" t="s">
        <v>10554</v>
      </c>
    </row>
    <row r="1390" spans="1:9">
      <c r="A1390" s="46">
        <v>33554388</v>
      </c>
      <c r="B1390" s="42" t="s">
        <v>11469</v>
      </c>
      <c r="C1390" s="42" t="s">
        <v>11470</v>
      </c>
      <c r="D1390" s="42" t="s">
        <v>1649</v>
      </c>
      <c r="E1390" s="42" t="s">
        <v>8693</v>
      </c>
      <c r="F1390" s="42" t="s">
        <v>8673</v>
      </c>
      <c r="G1390" s="42" t="s">
        <v>1557</v>
      </c>
      <c r="H1390" s="42" t="s">
        <v>3689</v>
      </c>
      <c r="I1390" s="42" t="s">
        <v>10554</v>
      </c>
    </row>
    <row r="1391" spans="1:9">
      <c r="A1391" s="46">
        <v>33554425</v>
      </c>
      <c r="B1391" s="42" t="s">
        <v>11471</v>
      </c>
      <c r="C1391" s="42" t="s">
        <v>11472</v>
      </c>
      <c r="D1391" s="42" t="s">
        <v>1649</v>
      </c>
      <c r="E1391" s="42" t="s">
        <v>8747</v>
      </c>
      <c r="F1391" s="42" t="s">
        <v>8673</v>
      </c>
      <c r="G1391" s="42" t="s">
        <v>1557</v>
      </c>
      <c r="H1391" s="42" t="s">
        <v>3689</v>
      </c>
      <c r="I1391" s="42" t="s">
        <v>10554</v>
      </c>
    </row>
    <row r="1392" spans="1:9">
      <c r="A1392" s="46">
        <v>33554591</v>
      </c>
      <c r="B1392" s="42" t="s">
        <v>11473</v>
      </c>
      <c r="C1392" s="42" t="s">
        <v>11474</v>
      </c>
      <c r="D1392" s="42" t="s">
        <v>1649</v>
      </c>
      <c r="E1392" s="42" t="s">
        <v>8747</v>
      </c>
      <c r="F1392" s="42" t="s">
        <v>8673</v>
      </c>
      <c r="G1392" s="42" t="s">
        <v>1557</v>
      </c>
      <c r="H1392" s="42" t="s">
        <v>3689</v>
      </c>
      <c r="I1392" s="42" t="s">
        <v>10554</v>
      </c>
    </row>
    <row r="1393" spans="1:9">
      <c r="A1393" s="46">
        <v>33554592</v>
      </c>
      <c r="B1393" s="42" t="s">
        <v>11475</v>
      </c>
      <c r="C1393" s="42" t="s">
        <v>11476</v>
      </c>
      <c r="D1393" s="42" t="s">
        <v>1649</v>
      </c>
      <c r="E1393" s="42" t="s">
        <v>8747</v>
      </c>
      <c r="F1393" s="42" t="s">
        <v>8673</v>
      </c>
      <c r="G1393" s="42" t="s">
        <v>1557</v>
      </c>
      <c r="H1393" s="42" t="s">
        <v>3689</v>
      </c>
      <c r="I1393" s="42" t="s">
        <v>10554</v>
      </c>
    </row>
    <row r="1394" spans="1:9">
      <c r="A1394" s="46">
        <v>33554676</v>
      </c>
      <c r="B1394" s="42" t="s">
        <v>11477</v>
      </c>
      <c r="C1394" s="42" t="s">
        <v>11478</v>
      </c>
      <c r="D1394" s="42" t="s">
        <v>1649</v>
      </c>
      <c r="E1394" s="42" t="s">
        <v>8693</v>
      </c>
      <c r="F1394" s="42" t="s">
        <v>8673</v>
      </c>
      <c r="G1394" s="42" t="s">
        <v>1557</v>
      </c>
      <c r="H1394" s="42" t="s">
        <v>3689</v>
      </c>
      <c r="I1394" s="42" t="s">
        <v>10554</v>
      </c>
    </row>
    <row r="1395" spans="1:9">
      <c r="A1395" s="46">
        <v>33555100</v>
      </c>
      <c r="B1395" s="42" t="s">
        <v>11479</v>
      </c>
      <c r="C1395" s="42" t="s">
        <v>11480</v>
      </c>
      <c r="D1395" s="42" t="s">
        <v>1649</v>
      </c>
      <c r="E1395" s="42" t="s">
        <v>8693</v>
      </c>
      <c r="F1395" s="42" t="s">
        <v>8673</v>
      </c>
      <c r="G1395" s="42" t="s">
        <v>1557</v>
      </c>
      <c r="H1395" s="42" t="s">
        <v>3689</v>
      </c>
      <c r="I1395" s="42" t="s">
        <v>10554</v>
      </c>
    </row>
    <row r="1396" spans="1:9">
      <c r="A1396" s="46">
        <v>33555480</v>
      </c>
      <c r="B1396" s="42" t="s">
        <v>11481</v>
      </c>
      <c r="C1396" s="42" t="s">
        <v>11482</v>
      </c>
      <c r="D1396" s="42" t="s">
        <v>1649</v>
      </c>
      <c r="E1396" s="42" t="s">
        <v>8672</v>
      </c>
      <c r="F1396" s="42" t="s">
        <v>8673</v>
      </c>
      <c r="G1396" s="42" t="s">
        <v>1557</v>
      </c>
      <c r="H1396" s="42" t="s">
        <v>3689</v>
      </c>
      <c r="I1396" s="42" t="s">
        <v>10554</v>
      </c>
    </row>
    <row r="1397" spans="1:9">
      <c r="A1397" s="46">
        <v>33555519</v>
      </c>
      <c r="B1397" s="42" t="s">
        <v>11483</v>
      </c>
      <c r="C1397" s="42" t="s">
        <v>11484</v>
      </c>
      <c r="D1397" s="42" t="s">
        <v>1649</v>
      </c>
      <c r="E1397" s="42" t="s">
        <v>8672</v>
      </c>
      <c r="F1397" s="42" t="s">
        <v>8673</v>
      </c>
      <c r="G1397" s="42" t="s">
        <v>1557</v>
      </c>
      <c r="H1397" s="42" t="s">
        <v>3689</v>
      </c>
      <c r="I1397" s="42" t="s">
        <v>10554</v>
      </c>
    </row>
    <row r="1398" spans="1:9">
      <c r="A1398" s="46">
        <v>33555764</v>
      </c>
      <c r="B1398" s="42" t="s">
        <v>11485</v>
      </c>
      <c r="C1398" s="42" t="s">
        <v>11486</v>
      </c>
      <c r="D1398" s="42" t="s">
        <v>1649</v>
      </c>
      <c r="E1398" s="42" t="s">
        <v>8747</v>
      </c>
      <c r="F1398" s="42" t="s">
        <v>8673</v>
      </c>
      <c r="G1398" s="42" t="s">
        <v>1557</v>
      </c>
      <c r="H1398" s="42" t="s">
        <v>3689</v>
      </c>
      <c r="I1398" s="42" t="s">
        <v>10554</v>
      </c>
    </row>
    <row r="1399" spans="1:9">
      <c r="A1399" s="46">
        <v>33556674</v>
      </c>
      <c r="B1399" s="42" t="s">
        <v>11487</v>
      </c>
      <c r="C1399" s="42" t="s">
        <v>11488</v>
      </c>
      <c r="D1399" s="42" t="s">
        <v>1649</v>
      </c>
      <c r="E1399" s="42" t="s">
        <v>8672</v>
      </c>
      <c r="F1399" s="42" t="s">
        <v>8673</v>
      </c>
      <c r="G1399" s="42" t="s">
        <v>1557</v>
      </c>
      <c r="H1399" s="42" t="s">
        <v>3689</v>
      </c>
      <c r="I1399" s="42" t="s">
        <v>10554</v>
      </c>
    </row>
    <row r="1400" spans="1:9">
      <c r="A1400" s="46">
        <v>33557377</v>
      </c>
      <c r="B1400" s="42" t="s">
        <v>11489</v>
      </c>
      <c r="C1400" s="42" t="s">
        <v>11490</v>
      </c>
      <c r="D1400" s="42" t="s">
        <v>1649</v>
      </c>
      <c r="E1400" s="42" t="s">
        <v>8672</v>
      </c>
      <c r="F1400" s="42" t="s">
        <v>8673</v>
      </c>
      <c r="G1400" s="42" t="s">
        <v>1557</v>
      </c>
      <c r="H1400" s="42" t="s">
        <v>3689</v>
      </c>
      <c r="I1400" s="42" t="s">
        <v>10554</v>
      </c>
    </row>
    <row r="1401" spans="1:9">
      <c r="A1401" s="46">
        <v>33557378</v>
      </c>
      <c r="B1401" s="42" t="s">
        <v>11491</v>
      </c>
      <c r="C1401" s="42" t="s">
        <v>11492</v>
      </c>
      <c r="D1401" s="42" t="s">
        <v>1649</v>
      </c>
      <c r="E1401" s="42" t="s">
        <v>8672</v>
      </c>
      <c r="F1401" s="42" t="s">
        <v>8673</v>
      </c>
      <c r="G1401" s="42" t="s">
        <v>1557</v>
      </c>
      <c r="H1401" s="42" t="s">
        <v>3689</v>
      </c>
      <c r="I1401" s="42" t="s">
        <v>10554</v>
      </c>
    </row>
    <row r="1402" spans="1:9">
      <c r="A1402" s="46">
        <v>33557422</v>
      </c>
      <c r="B1402" s="42" t="s">
        <v>11493</v>
      </c>
      <c r="C1402" s="42" t="s">
        <v>11494</v>
      </c>
      <c r="D1402" s="42" t="s">
        <v>1649</v>
      </c>
      <c r="E1402" s="42" t="s">
        <v>8672</v>
      </c>
      <c r="F1402" s="42" t="s">
        <v>8673</v>
      </c>
      <c r="G1402" s="42" t="s">
        <v>1557</v>
      </c>
      <c r="H1402" s="42" t="s">
        <v>3689</v>
      </c>
      <c r="I1402" s="42" t="s">
        <v>10554</v>
      </c>
    </row>
    <row r="1403" spans="1:9">
      <c r="A1403" s="46">
        <v>33558422</v>
      </c>
      <c r="B1403" s="42" t="s">
        <v>11495</v>
      </c>
      <c r="C1403" s="42" t="s">
        <v>11496</v>
      </c>
      <c r="D1403" s="42" t="s">
        <v>1649</v>
      </c>
      <c r="E1403" s="42" t="s">
        <v>8693</v>
      </c>
      <c r="F1403" s="42" t="s">
        <v>8673</v>
      </c>
      <c r="G1403" s="42" t="s">
        <v>1557</v>
      </c>
      <c r="H1403" s="42" t="s">
        <v>3689</v>
      </c>
      <c r="I1403" s="42" t="s">
        <v>10554</v>
      </c>
    </row>
    <row r="1404" spans="1:9">
      <c r="A1404" s="46">
        <v>33558519</v>
      </c>
      <c r="B1404" s="42" t="s">
        <v>11497</v>
      </c>
      <c r="C1404" s="42" t="s">
        <v>11498</v>
      </c>
      <c r="D1404" s="42" t="s">
        <v>1649</v>
      </c>
      <c r="E1404" s="42" t="s">
        <v>8672</v>
      </c>
      <c r="F1404" s="42" t="s">
        <v>8673</v>
      </c>
      <c r="G1404" s="42" t="s">
        <v>1557</v>
      </c>
      <c r="H1404" s="42" t="s">
        <v>3689</v>
      </c>
      <c r="I1404" s="42" t="s">
        <v>10554</v>
      </c>
    </row>
    <row r="1405" spans="1:9">
      <c r="A1405" s="46">
        <v>33573532</v>
      </c>
      <c r="B1405" s="42" t="s">
        <v>11499</v>
      </c>
      <c r="C1405" s="42" t="s">
        <v>11500</v>
      </c>
      <c r="D1405" s="42" t="s">
        <v>1649</v>
      </c>
      <c r="E1405" s="42" t="s">
        <v>8747</v>
      </c>
      <c r="F1405" s="42" t="s">
        <v>8673</v>
      </c>
      <c r="G1405" s="42" t="s">
        <v>1557</v>
      </c>
      <c r="H1405" s="42" t="s">
        <v>3689</v>
      </c>
      <c r="I1405" s="42" t="s">
        <v>10554</v>
      </c>
    </row>
    <row r="1406" spans="1:9">
      <c r="A1406" s="46">
        <v>33573536</v>
      </c>
      <c r="B1406" s="42" t="s">
        <v>11501</v>
      </c>
      <c r="C1406" s="42" t="s">
        <v>11502</v>
      </c>
      <c r="D1406" s="42" t="s">
        <v>1649</v>
      </c>
      <c r="E1406" s="42" t="s">
        <v>8672</v>
      </c>
      <c r="F1406" s="42" t="s">
        <v>8673</v>
      </c>
      <c r="G1406" s="42" t="s">
        <v>1557</v>
      </c>
      <c r="H1406" s="42" t="s">
        <v>3689</v>
      </c>
      <c r="I1406" s="42" t="s">
        <v>10554</v>
      </c>
    </row>
    <row r="1407" spans="1:9">
      <c r="A1407" s="46">
        <v>33573539</v>
      </c>
      <c r="B1407" s="42" t="s">
        <v>11503</v>
      </c>
      <c r="C1407" s="42" t="s">
        <v>11504</v>
      </c>
      <c r="D1407" s="42" t="s">
        <v>1649</v>
      </c>
      <c r="E1407" s="42" t="s">
        <v>8747</v>
      </c>
      <c r="F1407" s="42" t="s">
        <v>8673</v>
      </c>
      <c r="G1407" s="42" t="s">
        <v>1557</v>
      </c>
      <c r="H1407" s="42" t="s">
        <v>3689</v>
      </c>
      <c r="I1407" s="42" t="s">
        <v>10554</v>
      </c>
    </row>
    <row r="1408" spans="1:9">
      <c r="A1408" s="46">
        <v>33573700</v>
      </c>
      <c r="B1408" s="42" t="s">
        <v>11505</v>
      </c>
      <c r="C1408" s="42" t="s">
        <v>11506</v>
      </c>
      <c r="D1408" s="42" t="s">
        <v>1649</v>
      </c>
      <c r="E1408" s="42" t="s">
        <v>8747</v>
      </c>
      <c r="F1408" s="42" t="s">
        <v>8673</v>
      </c>
      <c r="G1408" s="42" t="s">
        <v>1557</v>
      </c>
      <c r="H1408" s="42" t="s">
        <v>3689</v>
      </c>
      <c r="I1408" s="42" t="s">
        <v>10554</v>
      </c>
    </row>
    <row r="1409" spans="1:9">
      <c r="A1409" s="46">
        <v>33573701</v>
      </c>
      <c r="B1409" s="42" t="s">
        <v>11507</v>
      </c>
      <c r="C1409" s="42" t="s">
        <v>11508</v>
      </c>
      <c r="D1409" s="42" t="s">
        <v>1649</v>
      </c>
      <c r="E1409" s="42" t="s">
        <v>8747</v>
      </c>
      <c r="F1409" s="42" t="s">
        <v>8673</v>
      </c>
      <c r="G1409" s="42" t="s">
        <v>1557</v>
      </c>
      <c r="H1409" s="42" t="s">
        <v>3689</v>
      </c>
      <c r="I1409" s="42" t="s">
        <v>10554</v>
      </c>
    </row>
    <row r="1410" spans="1:9">
      <c r="A1410" s="46">
        <v>33573789</v>
      </c>
      <c r="B1410" s="42" t="s">
        <v>11509</v>
      </c>
      <c r="C1410" s="42" t="s">
        <v>11510</v>
      </c>
      <c r="D1410" s="42" t="s">
        <v>1649</v>
      </c>
      <c r="E1410" s="42" t="s">
        <v>8747</v>
      </c>
      <c r="F1410" s="42" t="s">
        <v>8673</v>
      </c>
      <c r="G1410" s="42" t="s">
        <v>1557</v>
      </c>
      <c r="H1410" s="42" t="s">
        <v>3689</v>
      </c>
      <c r="I1410" s="42" t="s">
        <v>10554</v>
      </c>
    </row>
    <row r="1411" spans="1:9">
      <c r="A1411" s="46">
        <v>33573850</v>
      </c>
      <c r="B1411" s="42" t="s">
        <v>11511</v>
      </c>
      <c r="C1411" s="42" t="s">
        <v>11512</v>
      </c>
      <c r="D1411" s="42" t="s">
        <v>1649</v>
      </c>
      <c r="E1411" s="42" t="s">
        <v>8693</v>
      </c>
      <c r="F1411" s="42" t="s">
        <v>8673</v>
      </c>
      <c r="G1411" s="42" t="s">
        <v>1557</v>
      </c>
      <c r="H1411" s="42" t="s">
        <v>3689</v>
      </c>
      <c r="I1411" s="42" t="s">
        <v>10554</v>
      </c>
    </row>
    <row r="1412" spans="1:9">
      <c r="A1412" s="46">
        <v>33574537</v>
      </c>
      <c r="B1412" s="42" t="s">
        <v>11513</v>
      </c>
      <c r="C1412" s="42" t="s">
        <v>11514</v>
      </c>
      <c r="D1412" s="42" t="s">
        <v>1649</v>
      </c>
      <c r="E1412" s="42" t="s">
        <v>8747</v>
      </c>
      <c r="F1412" s="42" t="s">
        <v>8673</v>
      </c>
      <c r="G1412" s="42" t="s">
        <v>1557</v>
      </c>
      <c r="H1412" s="42" t="s">
        <v>3689</v>
      </c>
      <c r="I1412" s="42" t="s">
        <v>10554</v>
      </c>
    </row>
    <row r="1413" spans="1:9">
      <c r="A1413" s="46">
        <v>33611394</v>
      </c>
      <c r="B1413" s="42" t="s">
        <v>11515</v>
      </c>
      <c r="C1413" s="42" t="s">
        <v>11516</v>
      </c>
      <c r="D1413" s="42" t="s">
        <v>1649</v>
      </c>
      <c r="E1413" s="42" t="s">
        <v>8693</v>
      </c>
      <c r="F1413" s="42" t="s">
        <v>8673</v>
      </c>
      <c r="G1413" s="42" t="s">
        <v>1557</v>
      </c>
      <c r="H1413" s="42" t="s">
        <v>3689</v>
      </c>
      <c r="I1413" s="42" t="s">
        <v>10554</v>
      </c>
    </row>
    <row r="1414" spans="1:9">
      <c r="A1414" s="46">
        <v>33613188</v>
      </c>
      <c r="B1414" s="42" t="s">
        <v>11517</v>
      </c>
      <c r="C1414" s="42" t="s">
        <v>11518</v>
      </c>
      <c r="D1414" s="42" t="s">
        <v>1649</v>
      </c>
      <c r="E1414" s="42" t="s">
        <v>8747</v>
      </c>
      <c r="F1414" s="42" t="s">
        <v>8673</v>
      </c>
      <c r="G1414" s="42" t="s">
        <v>1557</v>
      </c>
      <c r="H1414" s="42" t="s">
        <v>3689</v>
      </c>
      <c r="I1414" s="42" t="s">
        <v>10554</v>
      </c>
    </row>
    <row r="1415" spans="1:9">
      <c r="A1415" s="46">
        <v>33613189</v>
      </c>
      <c r="B1415" s="42" t="s">
        <v>11519</v>
      </c>
      <c r="C1415" s="42" t="s">
        <v>11520</v>
      </c>
      <c r="D1415" s="42" t="s">
        <v>1649</v>
      </c>
      <c r="E1415" s="42" t="s">
        <v>8747</v>
      </c>
      <c r="F1415" s="42" t="s">
        <v>8673</v>
      </c>
      <c r="G1415" s="42" t="s">
        <v>1557</v>
      </c>
      <c r="H1415" s="42" t="s">
        <v>3689</v>
      </c>
      <c r="I1415" s="42" t="s">
        <v>10554</v>
      </c>
    </row>
    <row r="1416" spans="1:9">
      <c r="A1416" s="46">
        <v>33613190</v>
      </c>
      <c r="B1416" s="42" t="s">
        <v>11521</v>
      </c>
      <c r="C1416" s="42" t="s">
        <v>11522</v>
      </c>
      <c r="D1416" s="42" t="s">
        <v>1649</v>
      </c>
      <c r="E1416" s="42" t="s">
        <v>8747</v>
      </c>
      <c r="F1416" s="42" t="s">
        <v>8673</v>
      </c>
      <c r="G1416" s="42" t="s">
        <v>1557</v>
      </c>
      <c r="H1416" s="42" t="s">
        <v>3689</v>
      </c>
      <c r="I1416" s="42" t="s">
        <v>10554</v>
      </c>
    </row>
    <row r="1417" spans="1:9">
      <c r="A1417" s="46">
        <v>33613192</v>
      </c>
      <c r="B1417" s="42" t="s">
        <v>11523</v>
      </c>
      <c r="C1417" s="42" t="s">
        <v>11524</v>
      </c>
      <c r="D1417" s="42" t="s">
        <v>1649</v>
      </c>
      <c r="E1417" s="42" t="s">
        <v>8747</v>
      </c>
      <c r="F1417" s="42" t="s">
        <v>8673</v>
      </c>
      <c r="G1417" s="42" t="s">
        <v>1557</v>
      </c>
      <c r="H1417" s="42" t="s">
        <v>3689</v>
      </c>
      <c r="I1417" s="42" t="s">
        <v>10554</v>
      </c>
    </row>
    <row r="1418" spans="1:9">
      <c r="A1418" s="46">
        <v>33613193</v>
      </c>
      <c r="B1418" s="42" t="s">
        <v>11525</v>
      </c>
      <c r="C1418" s="42" t="s">
        <v>11526</v>
      </c>
      <c r="D1418" s="42" t="s">
        <v>1649</v>
      </c>
      <c r="E1418" s="42" t="s">
        <v>8747</v>
      </c>
      <c r="F1418" s="42" t="s">
        <v>8673</v>
      </c>
      <c r="G1418" s="42" t="s">
        <v>1557</v>
      </c>
      <c r="H1418" s="42" t="s">
        <v>3689</v>
      </c>
      <c r="I1418" s="42" t="s">
        <v>10554</v>
      </c>
    </row>
    <row r="1419" spans="1:9">
      <c r="A1419" s="46">
        <v>33613195</v>
      </c>
      <c r="B1419" s="42" t="s">
        <v>11527</v>
      </c>
      <c r="C1419" s="42" t="s">
        <v>11528</v>
      </c>
      <c r="D1419" s="42" t="s">
        <v>1649</v>
      </c>
      <c r="E1419" s="42" t="s">
        <v>8693</v>
      </c>
      <c r="F1419" s="42" t="s">
        <v>8673</v>
      </c>
      <c r="G1419" s="42" t="s">
        <v>1557</v>
      </c>
      <c r="H1419" s="42" t="s">
        <v>3689</v>
      </c>
      <c r="I1419" s="42" t="s">
        <v>10554</v>
      </c>
    </row>
    <row r="1420" spans="1:9">
      <c r="A1420" s="46">
        <v>33613196</v>
      </c>
      <c r="B1420" s="42" t="s">
        <v>11529</v>
      </c>
      <c r="C1420" s="42" t="s">
        <v>11530</v>
      </c>
      <c r="D1420" s="42" t="s">
        <v>1649</v>
      </c>
      <c r="E1420" s="42" t="s">
        <v>8693</v>
      </c>
      <c r="F1420" s="42" t="s">
        <v>8673</v>
      </c>
      <c r="G1420" s="42" t="s">
        <v>1557</v>
      </c>
      <c r="H1420" s="42" t="s">
        <v>3689</v>
      </c>
      <c r="I1420" s="42" t="s">
        <v>10554</v>
      </c>
    </row>
    <row r="1421" spans="1:9">
      <c r="A1421" s="46">
        <v>33613197</v>
      </c>
      <c r="B1421" s="42" t="s">
        <v>11531</v>
      </c>
      <c r="C1421" s="42" t="s">
        <v>11532</v>
      </c>
      <c r="D1421" s="42" t="s">
        <v>1649</v>
      </c>
      <c r="E1421" s="42" t="s">
        <v>8693</v>
      </c>
      <c r="F1421" s="42" t="s">
        <v>8673</v>
      </c>
      <c r="G1421" s="42" t="s">
        <v>1557</v>
      </c>
      <c r="H1421" s="42" t="s">
        <v>3689</v>
      </c>
      <c r="I1421" s="42" t="s">
        <v>10554</v>
      </c>
    </row>
    <row r="1422" spans="1:9">
      <c r="A1422" s="46">
        <v>33613198</v>
      </c>
      <c r="B1422" s="42" t="s">
        <v>11533</v>
      </c>
      <c r="C1422" s="42" t="s">
        <v>11534</v>
      </c>
      <c r="D1422" s="42" t="s">
        <v>1649</v>
      </c>
      <c r="E1422" s="42" t="s">
        <v>8747</v>
      </c>
      <c r="F1422" s="42" t="s">
        <v>8673</v>
      </c>
      <c r="G1422" s="42" t="s">
        <v>1557</v>
      </c>
      <c r="H1422" s="42" t="s">
        <v>3689</v>
      </c>
      <c r="I1422" s="42" t="s">
        <v>10554</v>
      </c>
    </row>
    <row r="1423" spans="1:9">
      <c r="A1423" s="46">
        <v>33613199</v>
      </c>
      <c r="B1423" s="42" t="s">
        <v>11535</v>
      </c>
      <c r="C1423" s="42" t="s">
        <v>11536</v>
      </c>
      <c r="D1423" s="42" t="s">
        <v>1649</v>
      </c>
      <c r="E1423" s="42" t="s">
        <v>8693</v>
      </c>
      <c r="F1423" s="42" t="s">
        <v>8673</v>
      </c>
      <c r="G1423" s="42" t="s">
        <v>1557</v>
      </c>
      <c r="H1423" s="42" t="s">
        <v>3689</v>
      </c>
      <c r="I1423" s="42" t="s">
        <v>10554</v>
      </c>
    </row>
    <row r="1424" spans="1:9">
      <c r="A1424" s="46">
        <v>33613200</v>
      </c>
      <c r="B1424" s="42" t="s">
        <v>11537</v>
      </c>
      <c r="C1424" s="42" t="s">
        <v>11538</v>
      </c>
      <c r="D1424" s="42" t="s">
        <v>1649</v>
      </c>
      <c r="E1424" s="42" t="s">
        <v>8693</v>
      </c>
      <c r="F1424" s="42" t="s">
        <v>8673</v>
      </c>
      <c r="G1424" s="42" t="s">
        <v>1557</v>
      </c>
      <c r="H1424" s="42" t="s">
        <v>3689</v>
      </c>
      <c r="I1424" s="42" t="s">
        <v>10554</v>
      </c>
    </row>
    <row r="1425" spans="1:9">
      <c r="A1425" s="46">
        <v>33613212</v>
      </c>
      <c r="B1425" s="42" t="s">
        <v>11539</v>
      </c>
      <c r="C1425" s="42" t="s">
        <v>11540</v>
      </c>
      <c r="D1425" s="42" t="s">
        <v>1649</v>
      </c>
      <c r="E1425" s="42" t="s">
        <v>8672</v>
      </c>
      <c r="F1425" s="42" t="s">
        <v>8673</v>
      </c>
      <c r="G1425" s="42" t="s">
        <v>1557</v>
      </c>
      <c r="H1425" s="42" t="s">
        <v>3689</v>
      </c>
      <c r="I1425" s="42" t="s">
        <v>10554</v>
      </c>
    </row>
    <row r="1426" spans="1:9">
      <c r="A1426" s="46">
        <v>33613384</v>
      </c>
      <c r="B1426" s="42" t="s">
        <v>11541</v>
      </c>
      <c r="C1426" s="42" t="s">
        <v>11542</v>
      </c>
      <c r="D1426" s="42" t="s">
        <v>1649</v>
      </c>
      <c r="E1426" s="42" t="s">
        <v>8747</v>
      </c>
      <c r="F1426" s="42" t="s">
        <v>8673</v>
      </c>
      <c r="G1426" s="42" t="s">
        <v>1557</v>
      </c>
      <c r="H1426" s="42" t="s">
        <v>3689</v>
      </c>
      <c r="I1426" s="42" t="s">
        <v>10554</v>
      </c>
    </row>
    <row r="1427" spans="1:9">
      <c r="A1427" s="46">
        <v>33613386</v>
      </c>
      <c r="B1427" s="42" t="s">
        <v>11543</v>
      </c>
      <c r="C1427" s="42" t="s">
        <v>11544</v>
      </c>
      <c r="D1427" s="42" t="s">
        <v>1649</v>
      </c>
      <c r="E1427" s="42" t="s">
        <v>8747</v>
      </c>
      <c r="F1427" s="42" t="s">
        <v>8673</v>
      </c>
      <c r="G1427" s="42" t="s">
        <v>1557</v>
      </c>
      <c r="H1427" s="42" t="s">
        <v>3689</v>
      </c>
      <c r="I1427" s="42" t="s">
        <v>10554</v>
      </c>
    </row>
    <row r="1428" spans="1:9">
      <c r="A1428" s="46">
        <v>33613460</v>
      </c>
      <c r="B1428" s="42" t="s">
        <v>11545</v>
      </c>
      <c r="C1428" s="42" t="s">
        <v>11546</v>
      </c>
      <c r="D1428" s="42" t="s">
        <v>1649</v>
      </c>
      <c r="E1428" s="42" t="s">
        <v>8672</v>
      </c>
      <c r="F1428" s="42" t="s">
        <v>8673</v>
      </c>
      <c r="G1428" s="42" t="s">
        <v>1557</v>
      </c>
      <c r="H1428" s="42" t="s">
        <v>3689</v>
      </c>
      <c r="I1428" s="42" t="s">
        <v>10554</v>
      </c>
    </row>
    <row r="1429" spans="1:9">
      <c r="A1429" s="46">
        <v>33613462</v>
      </c>
      <c r="B1429" s="42" t="s">
        <v>11547</v>
      </c>
      <c r="C1429" s="42" t="s">
        <v>11548</v>
      </c>
      <c r="D1429" s="42" t="s">
        <v>1649</v>
      </c>
      <c r="E1429" s="42" t="s">
        <v>8672</v>
      </c>
      <c r="F1429" s="42" t="s">
        <v>8673</v>
      </c>
      <c r="G1429" s="42" t="s">
        <v>1557</v>
      </c>
      <c r="H1429" s="42" t="s">
        <v>3689</v>
      </c>
      <c r="I1429" s="42" t="s">
        <v>10554</v>
      </c>
    </row>
    <row r="1430" spans="1:9">
      <c r="A1430" s="46">
        <v>33613583</v>
      </c>
      <c r="B1430" s="42" t="s">
        <v>11549</v>
      </c>
      <c r="C1430" s="42" t="s">
        <v>11550</v>
      </c>
      <c r="D1430" s="42" t="s">
        <v>1649</v>
      </c>
      <c r="E1430" s="42" t="s">
        <v>8672</v>
      </c>
      <c r="F1430" s="42" t="s">
        <v>8673</v>
      </c>
      <c r="G1430" s="42" t="s">
        <v>1557</v>
      </c>
      <c r="H1430" s="42" t="s">
        <v>3689</v>
      </c>
      <c r="I1430" s="42" t="s">
        <v>10554</v>
      </c>
    </row>
    <row r="1431" spans="1:9">
      <c r="A1431" s="46">
        <v>33614613</v>
      </c>
      <c r="B1431" s="42" t="s">
        <v>11551</v>
      </c>
      <c r="C1431" s="42" t="s">
        <v>11552</v>
      </c>
      <c r="D1431" s="42" t="s">
        <v>1649</v>
      </c>
      <c r="E1431" s="42" t="s">
        <v>8747</v>
      </c>
      <c r="F1431" s="42" t="s">
        <v>8673</v>
      </c>
      <c r="G1431" s="42" t="s">
        <v>1557</v>
      </c>
      <c r="H1431" s="42" t="s">
        <v>3689</v>
      </c>
      <c r="I1431" s="42" t="s">
        <v>10554</v>
      </c>
    </row>
    <row r="1432" spans="1:9">
      <c r="A1432" s="46">
        <v>33614730</v>
      </c>
      <c r="B1432" s="42" t="s">
        <v>11553</v>
      </c>
      <c r="C1432" s="42" t="s">
        <v>11554</v>
      </c>
      <c r="D1432" s="42" t="s">
        <v>1649</v>
      </c>
      <c r="E1432" s="42" t="s">
        <v>8693</v>
      </c>
      <c r="F1432" s="42" t="s">
        <v>8673</v>
      </c>
      <c r="G1432" s="42" t="s">
        <v>1557</v>
      </c>
      <c r="H1432" s="42" t="s">
        <v>3689</v>
      </c>
      <c r="I1432" s="42" t="s">
        <v>10554</v>
      </c>
    </row>
    <row r="1433" spans="1:9">
      <c r="A1433" s="46">
        <v>33614819</v>
      </c>
      <c r="B1433" s="42" t="s">
        <v>11555</v>
      </c>
      <c r="C1433" s="42" t="s">
        <v>11556</v>
      </c>
      <c r="D1433" s="42" t="s">
        <v>1649</v>
      </c>
      <c r="E1433" s="42" t="s">
        <v>8693</v>
      </c>
      <c r="F1433" s="42" t="s">
        <v>8673</v>
      </c>
      <c r="G1433" s="42" t="s">
        <v>1557</v>
      </c>
      <c r="H1433" s="42" t="s">
        <v>3689</v>
      </c>
      <c r="I1433" s="42" t="s">
        <v>10554</v>
      </c>
    </row>
    <row r="1434" spans="1:9">
      <c r="A1434" s="46">
        <v>33614895</v>
      </c>
      <c r="B1434" s="42" t="s">
        <v>11557</v>
      </c>
      <c r="C1434" s="42" t="s">
        <v>11558</v>
      </c>
      <c r="D1434" s="42" t="s">
        <v>1649</v>
      </c>
      <c r="E1434" s="42" t="s">
        <v>8747</v>
      </c>
      <c r="F1434" s="42" t="s">
        <v>8673</v>
      </c>
      <c r="G1434" s="42" t="s">
        <v>1557</v>
      </c>
      <c r="H1434" s="42" t="s">
        <v>3689</v>
      </c>
      <c r="I1434" s="42" t="s">
        <v>10554</v>
      </c>
    </row>
    <row r="1435" spans="1:9">
      <c r="A1435" s="46">
        <v>33614896</v>
      </c>
      <c r="B1435" s="42" t="s">
        <v>11559</v>
      </c>
      <c r="C1435" s="42" t="s">
        <v>11560</v>
      </c>
      <c r="D1435" s="42" t="s">
        <v>1649</v>
      </c>
      <c r="E1435" s="42" t="s">
        <v>8747</v>
      </c>
      <c r="F1435" s="42" t="s">
        <v>8673</v>
      </c>
      <c r="G1435" s="42" t="s">
        <v>1557</v>
      </c>
      <c r="H1435" s="42" t="s">
        <v>3689</v>
      </c>
      <c r="I1435" s="42" t="s">
        <v>10554</v>
      </c>
    </row>
    <row r="1436" spans="1:9">
      <c r="A1436" s="46">
        <v>33615292</v>
      </c>
      <c r="B1436" s="42" t="s">
        <v>11561</v>
      </c>
      <c r="C1436" s="42" t="s">
        <v>11562</v>
      </c>
      <c r="D1436" s="42" t="s">
        <v>1649</v>
      </c>
      <c r="E1436" s="42" t="s">
        <v>8747</v>
      </c>
      <c r="F1436" s="42" t="s">
        <v>8673</v>
      </c>
      <c r="G1436" s="42" t="s">
        <v>1557</v>
      </c>
      <c r="H1436" s="42" t="s">
        <v>3689</v>
      </c>
      <c r="I1436" s="42" t="s">
        <v>10554</v>
      </c>
    </row>
    <row r="1437" spans="1:9">
      <c r="A1437" s="46">
        <v>33615364</v>
      </c>
      <c r="B1437" s="42" t="s">
        <v>11563</v>
      </c>
      <c r="C1437" s="42" t="s">
        <v>11564</v>
      </c>
      <c r="D1437" s="42" t="s">
        <v>1649</v>
      </c>
      <c r="E1437" s="42" t="s">
        <v>8693</v>
      </c>
      <c r="F1437" s="42" t="s">
        <v>8673</v>
      </c>
      <c r="G1437" s="42" t="s">
        <v>1557</v>
      </c>
      <c r="H1437" s="42" t="s">
        <v>3689</v>
      </c>
      <c r="I1437" s="42" t="s">
        <v>10554</v>
      </c>
    </row>
    <row r="1438" spans="1:9">
      <c r="A1438" s="46">
        <v>33615365</v>
      </c>
      <c r="B1438" s="42" t="s">
        <v>11565</v>
      </c>
      <c r="C1438" s="42" t="s">
        <v>11566</v>
      </c>
      <c r="D1438" s="42" t="s">
        <v>1649</v>
      </c>
      <c r="E1438" s="42" t="s">
        <v>8693</v>
      </c>
      <c r="F1438" s="42" t="s">
        <v>8673</v>
      </c>
      <c r="G1438" s="42" t="s">
        <v>1557</v>
      </c>
      <c r="H1438" s="42" t="s">
        <v>3689</v>
      </c>
      <c r="I1438" s="42" t="s">
        <v>10554</v>
      </c>
    </row>
    <row r="1439" spans="1:9">
      <c r="A1439" s="46">
        <v>33615382</v>
      </c>
      <c r="B1439" s="42" t="s">
        <v>11567</v>
      </c>
      <c r="C1439" s="42" t="s">
        <v>11568</v>
      </c>
      <c r="D1439" s="42" t="s">
        <v>1649</v>
      </c>
      <c r="E1439" s="42" t="s">
        <v>8672</v>
      </c>
      <c r="F1439" s="42" t="s">
        <v>8673</v>
      </c>
      <c r="G1439" s="42" t="s">
        <v>1557</v>
      </c>
      <c r="H1439" s="42" t="s">
        <v>3689</v>
      </c>
      <c r="I1439" s="42" t="s">
        <v>10554</v>
      </c>
    </row>
    <row r="1440" spans="1:9">
      <c r="A1440" s="46">
        <v>33615716</v>
      </c>
      <c r="B1440" s="42" t="s">
        <v>11569</v>
      </c>
      <c r="C1440" s="42" t="s">
        <v>11570</v>
      </c>
      <c r="D1440" s="42" t="s">
        <v>1649</v>
      </c>
      <c r="E1440" s="42" t="s">
        <v>8693</v>
      </c>
      <c r="F1440" s="42" t="s">
        <v>8673</v>
      </c>
      <c r="G1440" s="42" t="s">
        <v>1557</v>
      </c>
      <c r="H1440" s="42" t="s">
        <v>3689</v>
      </c>
      <c r="I1440" s="42" t="s">
        <v>10554</v>
      </c>
    </row>
    <row r="1441" spans="1:9">
      <c r="A1441" s="46">
        <v>33615761</v>
      </c>
      <c r="B1441" s="42" t="s">
        <v>11571</v>
      </c>
      <c r="C1441" s="42" t="s">
        <v>11572</v>
      </c>
      <c r="D1441" s="42" t="s">
        <v>1649</v>
      </c>
      <c r="E1441" s="42" t="s">
        <v>8693</v>
      </c>
      <c r="F1441" s="42" t="s">
        <v>8673</v>
      </c>
      <c r="G1441" s="42" t="s">
        <v>1557</v>
      </c>
      <c r="H1441" s="42" t="s">
        <v>3689</v>
      </c>
      <c r="I1441" s="42" t="s">
        <v>10554</v>
      </c>
    </row>
    <row r="1442" spans="1:9">
      <c r="A1442" s="46">
        <v>33615895</v>
      </c>
      <c r="B1442" s="42" t="s">
        <v>11573</v>
      </c>
      <c r="C1442" s="42" t="s">
        <v>11574</v>
      </c>
      <c r="D1442" s="42" t="s">
        <v>1649</v>
      </c>
      <c r="E1442" s="42" t="s">
        <v>8747</v>
      </c>
      <c r="F1442" s="42" t="s">
        <v>8673</v>
      </c>
      <c r="G1442" s="42" t="s">
        <v>1557</v>
      </c>
      <c r="H1442" s="42" t="s">
        <v>3689</v>
      </c>
      <c r="I1442" s="42" t="s">
        <v>10554</v>
      </c>
    </row>
    <row r="1443" spans="1:9">
      <c r="A1443" s="46">
        <v>33615896</v>
      </c>
      <c r="B1443" s="42" t="s">
        <v>11575</v>
      </c>
      <c r="C1443" s="42" t="s">
        <v>11576</v>
      </c>
      <c r="D1443" s="42" t="s">
        <v>1649</v>
      </c>
      <c r="E1443" s="42" t="s">
        <v>8747</v>
      </c>
      <c r="F1443" s="42" t="s">
        <v>8673</v>
      </c>
      <c r="G1443" s="42" t="s">
        <v>1557</v>
      </c>
      <c r="H1443" s="42" t="s">
        <v>3689</v>
      </c>
      <c r="I1443" s="42" t="s">
        <v>10554</v>
      </c>
    </row>
    <row r="1444" spans="1:9">
      <c r="A1444" s="46">
        <v>33615899</v>
      </c>
      <c r="B1444" s="42" t="s">
        <v>11577</v>
      </c>
      <c r="C1444" s="42" t="s">
        <v>11578</v>
      </c>
      <c r="D1444" s="42" t="s">
        <v>1649</v>
      </c>
      <c r="E1444" s="42" t="s">
        <v>8747</v>
      </c>
      <c r="F1444" s="42" t="s">
        <v>8673</v>
      </c>
      <c r="G1444" s="42" t="s">
        <v>1557</v>
      </c>
      <c r="H1444" s="42" t="s">
        <v>3689</v>
      </c>
      <c r="I1444" s="42" t="s">
        <v>10554</v>
      </c>
    </row>
    <row r="1445" spans="1:9">
      <c r="A1445" s="46">
        <v>33615900</v>
      </c>
      <c r="B1445" s="42" t="s">
        <v>11579</v>
      </c>
      <c r="C1445" s="42" t="s">
        <v>11580</v>
      </c>
      <c r="D1445" s="42" t="s">
        <v>1649</v>
      </c>
      <c r="E1445" s="42" t="s">
        <v>8747</v>
      </c>
      <c r="F1445" s="42" t="s">
        <v>8673</v>
      </c>
      <c r="G1445" s="42" t="s">
        <v>1557</v>
      </c>
      <c r="H1445" s="42" t="s">
        <v>3689</v>
      </c>
      <c r="I1445" s="42" t="s">
        <v>10554</v>
      </c>
    </row>
    <row r="1446" spans="1:9">
      <c r="A1446" s="46">
        <v>33615901</v>
      </c>
      <c r="B1446" s="42" t="s">
        <v>11581</v>
      </c>
      <c r="C1446" s="42" t="s">
        <v>11582</v>
      </c>
      <c r="D1446" s="42" t="s">
        <v>1649</v>
      </c>
      <c r="E1446" s="42" t="s">
        <v>8747</v>
      </c>
      <c r="F1446" s="42" t="s">
        <v>8673</v>
      </c>
      <c r="G1446" s="42" t="s">
        <v>1557</v>
      </c>
      <c r="H1446" s="42" t="s">
        <v>3689</v>
      </c>
      <c r="I1446" s="42" t="s">
        <v>10554</v>
      </c>
    </row>
    <row r="1447" spans="1:9">
      <c r="A1447" s="46">
        <v>33615902</v>
      </c>
      <c r="B1447" s="42" t="s">
        <v>11583</v>
      </c>
      <c r="C1447" s="42" t="s">
        <v>11584</v>
      </c>
      <c r="D1447" s="42" t="s">
        <v>1649</v>
      </c>
      <c r="E1447" s="42" t="s">
        <v>8747</v>
      </c>
      <c r="F1447" s="42" t="s">
        <v>8673</v>
      </c>
      <c r="G1447" s="42" t="s">
        <v>1557</v>
      </c>
      <c r="H1447" s="42" t="s">
        <v>3689</v>
      </c>
      <c r="I1447" s="42" t="s">
        <v>10554</v>
      </c>
    </row>
    <row r="1448" spans="1:9">
      <c r="A1448" s="46">
        <v>33615903</v>
      </c>
      <c r="B1448" s="42" t="s">
        <v>11585</v>
      </c>
      <c r="C1448" s="42" t="s">
        <v>11586</v>
      </c>
      <c r="D1448" s="42" t="s">
        <v>1649</v>
      </c>
      <c r="E1448" s="42" t="s">
        <v>8747</v>
      </c>
      <c r="F1448" s="42" t="s">
        <v>8673</v>
      </c>
      <c r="G1448" s="42" t="s">
        <v>1557</v>
      </c>
      <c r="H1448" s="42" t="s">
        <v>3689</v>
      </c>
      <c r="I1448" s="42" t="s">
        <v>10554</v>
      </c>
    </row>
    <row r="1449" spans="1:9">
      <c r="A1449" s="46">
        <v>33615904</v>
      </c>
      <c r="B1449" s="42" t="s">
        <v>11587</v>
      </c>
      <c r="C1449" s="42" t="s">
        <v>11588</v>
      </c>
      <c r="D1449" s="42" t="s">
        <v>1649</v>
      </c>
      <c r="E1449" s="42" t="s">
        <v>8672</v>
      </c>
      <c r="F1449" s="42" t="s">
        <v>8673</v>
      </c>
      <c r="G1449" s="42" t="s">
        <v>1557</v>
      </c>
      <c r="H1449" s="42" t="s">
        <v>3689</v>
      </c>
      <c r="I1449" s="42" t="s">
        <v>10554</v>
      </c>
    </row>
    <row r="1450" spans="1:9">
      <c r="A1450" s="46">
        <v>33615947</v>
      </c>
      <c r="B1450" s="42" t="s">
        <v>11589</v>
      </c>
      <c r="C1450" s="42" t="s">
        <v>11590</v>
      </c>
      <c r="D1450" s="42" t="s">
        <v>1649</v>
      </c>
      <c r="E1450" s="42" t="s">
        <v>8672</v>
      </c>
      <c r="F1450" s="42" t="s">
        <v>8673</v>
      </c>
      <c r="G1450" s="42" t="s">
        <v>1557</v>
      </c>
      <c r="H1450" s="42" t="s">
        <v>3689</v>
      </c>
      <c r="I1450" s="42" t="s">
        <v>10554</v>
      </c>
    </row>
    <row r="1451" spans="1:9">
      <c r="A1451" s="46">
        <v>33616466</v>
      </c>
      <c r="B1451" s="42" t="s">
        <v>11591</v>
      </c>
      <c r="C1451" s="42" t="s">
        <v>11592</v>
      </c>
      <c r="D1451" s="42" t="s">
        <v>1649</v>
      </c>
      <c r="E1451" s="42" t="s">
        <v>8693</v>
      </c>
      <c r="F1451" s="42" t="s">
        <v>8673</v>
      </c>
      <c r="G1451" s="42" t="s">
        <v>1557</v>
      </c>
      <c r="H1451" s="42" t="s">
        <v>3689</v>
      </c>
      <c r="I1451" s="42" t="s">
        <v>10554</v>
      </c>
    </row>
    <row r="1452" spans="1:9">
      <c r="A1452" s="46">
        <v>33616899</v>
      </c>
      <c r="B1452" s="42" t="s">
        <v>11593</v>
      </c>
      <c r="C1452" s="42" t="s">
        <v>11594</v>
      </c>
      <c r="D1452" s="42" t="s">
        <v>1649</v>
      </c>
      <c r="E1452" s="42" t="s">
        <v>8672</v>
      </c>
      <c r="F1452" s="42" t="s">
        <v>8673</v>
      </c>
      <c r="G1452" s="42" t="s">
        <v>1557</v>
      </c>
      <c r="H1452" s="42" t="s">
        <v>3689</v>
      </c>
      <c r="I1452" s="42" t="s">
        <v>10554</v>
      </c>
    </row>
    <row r="1453" spans="1:9">
      <c r="A1453" s="46">
        <v>33617292</v>
      </c>
      <c r="B1453" s="42" t="s">
        <v>11595</v>
      </c>
      <c r="C1453" s="42" t="s">
        <v>11596</v>
      </c>
      <c r="D1453" s="42" t="s">
        <v>1649</v>
      </c>
      <c r="E1453" s="42" t="s">
        <v>8672</v>
      </c>
      <c r="F1453" s="42" t="s">
        <v>8673</v>
      </c>
      <c r="G1453" s="42" t="s">
        <v>1557</v>
      </c>
      <c r="H1453" s="42" t="s">
        <v>3689</v>
      </c>
      <c r="I1453" s="42" t="s">
        <v>10554</v>
      </c>
    </row>
    <row r="1454" spans="1:9">
      <c r="A1454" s="46">
        <v>33617524</v>
      </c>
      <c r="B1454" s="42" t="s">
        <v>11597</v>
      </c>
      <c r="C1454" s="42" t="s">
        <v>11598</v>
      </c>
      <c r="D1454" s="42" t="s">
        <v>1649</v>
      </c>
      <c r="E1454" s="42" t="s">
        <v>8672</v>
      </c>
      <c r="F1454" s="42" t="s">
        <v>8673</v>
      </c>
      <c r="G1454" s="42" t="s">
        <v>1557</v>
      </c>
      <c r="H1454" s="42" t="s">
        <v>3689</v>
      </c>
      <c r="I1454" s="42" t="s">
        <v>10554</v>
      </c>
    </row>
    <row r="1455" spans="1:9">
      <c r="A1455" s="46">
        <v>33617620</v>
      </c>
      <c r="B1455" s="42" t="s">
        <v>11599</v>
      </c>
      <c r="C1455" s="42" t="s">
        <v>11600</v>
      </c>
      <c r="D1455" s="42" t="s">
        <v>1649</v>
      </c>
      <c r="E1455" s="42" t="s">
        <v>8747</v>
      </c>
      <c r="F1455" s="42" t="s">
        <v>8673</v>
      </c>
      <c r="G1455" s="42" t="s">
        <v>1557</v>
      </c>
      <c r="H1455" s="42" t="s">
        <v>3689</v>
      </c>
      <c r="I1455" s="42" t="s">
        <v>10554</v>
      </c>
    </row>
    <row r="1456" spans="1:9">
      <c r="A1456" s="46">
        <v>33617652</v>
      </c>
      <c r="B1456" s="42" t="s">
        <v>11601</v>
      </c>
      <c r="C1456" s="42" t="s">
        <v>11602</v>
      </c>
      <c r="D1456" s="42" t="s">
        <v>1649</v>
      </c>
      <c r="E1456" s="42" t="s">
        <v>8747</v>
      </c>
      <c r="F1456" s="42" t="s">
        <v>8673</v>
      </c>
      <c r="G1456" s="42" t="s">
        <v>1557</v>
      </c>
      <c r="H1456" s="42" t="s">
        <v>3689</v>
      </c>
      <c r="I1456" s="42" t="s">
        <v>10554</v>
      </c>
    </row>
    <row r="1457" spans="1:9">
      <c r="A1457" s="46">
        <v>33619501</v>
      </c>
      <c r="B1457" s="42" t="s">
        <v>11603</v>
      </c>
      <c r="C1457" s="42" t="s">
        <v>11604</v>
      </c>
      <c r="D1457" s="42" t="s">
        <v>1649</v>
      </c>
      <c r="E1457" s="42" t="s">
        <v>8693</v>
      </c>
      <c r="F1457" s="42" t="s">
        <v>8673</v>
      </c>
      <c r="G1457" s="42" t="s">
        <v>1557</v>
      </c>
      <c r="H1457" s="42" t="s">
        <v>3689</v>
      </c>
      <c r="I1457" s="42" t="s">
        <v>10554</v>
      </c>
    </row>
    <row r="1458" spans="1:9">
      <c r="A1458" s="46">
        <v>33619502</v>
      </c>
      <c r="B1458" s="42" t="s">
        <v>11605</v>
      </c>
      <c r="C1458" s="42" t="s">
        <v>11606</v>
      </c>
      <c r="D1458" s="42" t="s">
        <v>1649</v>
      </c>
      <c r="E1458" s="42" t="s">
        <v>8693</v>
      </c>
      <c r="F1458" s="42" t="s">
        <v>8673</v>
      </c>
      <c r="G1458" s="42" t="s">
        <v>1557</v>
      </c>
      <c r="H1458" s="42" t="s">
        <v>3689</v>
      </c>
      <c r="I1458" s="42" t="s">
        <v>10554</v>
      </c>
    </row>
    <row r="1459" spans="1:9">
      <c r="A1459" s="46">
        <v>34164237</v>
      </c>
      <c r="B1459" s="42" t="s">
        <v>11607</v>
      </c>
      <c r="C1459" s="42" t="s">
        <v>11608</v>
      </c>
      <c r="D1459" s="42" t="s">
        <v>1646</v>
      </c>
      <c r="E1459" s="42" t="s">
        <v>8672</v>
      </c>
      <c r="F1459" s="42" t="s">
        <v>8673</v>
      </c>
      <c r="G1459" s="42" t="s">
        <v>1557</v>
      </c>
      <c r="H1459" s="42" t="s">
        <v>3689</v>
      </c>
      <c r="I1459" s="42" t="s">
        <v>10589</v>
      </c>
    </row>
    <row r="1460" spans="1:9">
      <c r="A1460" s="46">
        <v>34164239</v>
      </c>
      <c r="B1460" s="42" t="s">
        <v>11609</v>
      </c>
      <c r="C1460" s="42" t="s">
        <v>11610</v>
      </c>
      <c r="D1460" s="42" t="s">
        <v>1646</v>
      </c>
      <c r="E1460" s="42" t="s">
        <v>8672</v>
      </c>
      <c r="F1460" s="42" t="s">
        <v>8673</v>
      </c>
      <c r="G1460" s="42" t="s">
        <v>1557</v>
      </c>
      <c r="H1460" s="42" t="s">
        <v>3689</v>
      </c>
      <c r="I1460" s="42" t="s">
        <v>10589</v>
      </c>
    </row>
    <row r="1461" spans="1:9">
      <c r="A1461" s="46">
        <v>34164240</v>
      </c>
      <c r="B1461" s="42" t="s">
        <v>11611</v>
      </c>
      <c r="C1461" s="42" t="s">
        <v>11612</v>
      </c>
      <c r="D1461" s="42" t="s">
        <v>1646</v>
      </c>
      <c r="E1461" s="42" t="s">
        <v>8672</v>
      </c>
      <c r="F1461" s="42" t="s">
        <v>8673</v>
      </c>
      <c r="G1461" s="42" t="s">
        <v>1557</v>
      </c>
      <c r="H1461" s="42" t="s">
        <v>3689</v>
      </c>
      <c r="I1461" s="42" t="s">
        <v>10589</v>
      </c>
    </row>
    <row r="1462" spans="1:9">
      <c r="A1462" s="46">
        <v>34193139</v>
      </c>
      <c r="B1462" s="42" t="s">
        <v>11613</v>
      </c>
      <c r="C1462" s="42" t="s">
        <v>11614</v>
      </c>
      <c r="D1462" s="42" t="s">
        <v>1646</v>
      </c>
      <c r="E1462" s="42" t="s">
        <v>8747</v>
      </c>
      <c r="F1462" s="42" t="s">
        <v>8673</v>
      </c>
      <c r="G1462" s="42" t="s">
        <v>1557</v>
      </c>
      <c r="H1462" s="42" t="s">
        <v>3689</v>
      </c>
      <c r="I1462" s="42" t="s">
        <v>10589</v>
      </c>
    </row>
    <row r="1463" spans="1:9">
      <c r="A1463" s="46">
        <v>34193140</v>
      </c>
      <c r="B1463" s="42" t="s">
        <v>11615</v>
      </c>
      <c r="C1463" s="42" t="s">
        <v>11616</v>
      </c>
      <c r="D1463" s="42" t="s">
        <v>1646</v>
      </c>
      <c r="E1463" s="42" t="s">
        <v>8672</v>
      </c>
      <c r="F1463" s="42" t="s">
        <v>8673</v>
      </c>
      <c r="G1463" s="42" t="s">
        <v>1557</v>
      </c>
      <c r="H1463" s="42" t="s">
        <v>3689</v>
      </c>
      <c r="I1463" s="42" t="s">
        <v>10589</v>
      </c>
    </row>
    <row r="1464" spans="1:9">
      <c r="A1464" s="46">
        <v>34193141</v>
      </c>
      <c r="B1464" s="42" t="s">
        <v>11617</v>
      </c>
      <c r="C1464" s="42" t="s">
        <v>11618</v>
      </c>
      <c r="D1464" s="42" t="s">
        <v>1646</v>
      </c>
      <c r="E1464" s="42" t="s">
        <v>8693</v>
      </c>
      <c r="F1464" s="42" t="s">
        <v>8673</v>
      </c>
      <c r="G1464" s="42" t="s">
        <v>1557</v>
      </c>
      <c r="H1464" s="42" t="s">
        <v>3689</v>
      </c>
      <c r="I1464" s="42" t="s">
        <v>10589</v>
      </c>
    </row>
    <row r="1465" spans="1:9">
      <c r="A1465" s="46">
        <v>34193142</v>
      </c>
      <c r="B1465" s="42" t="s">
        <v>11619</v>
      </c>
      <c r="C1465" s="42" t="s">
        <v>11620</v>
      </c>
      <c r="D1465" s="42" t="s">
        <v>1646</v>
      </c>
      <c r="E1465" s="42" t="s">
        <v>8672</v>
      </c>
      <c r="F1465" s="42" t="s">
        <v>8673</v>
      </c>
      <c r="G1465" s="42" t="s">
        <v>1557</v>
      </c>
      <c r="H1465" s="42" t="s">
        <v>3689</v>
      </c>
      <c r="I1465" s="42" t="s">
        <v>10589</v>
      </c>
    </row>
    <row r="1466" spans="1:9">
      <c r="A1466" s="46">
        <v>34193143</v>
      </c>
      <c r="B1466" s="42" t="s">
        <v>11621</v>
      </c>
      <c r="C1466" s="42" t="s">
        <v>11622</v>
      </c>
      <c r="D1466" s="42" t="s">
        <v>1646</v>
      </c>
      <c r="E1466" s="42" t="s">
        <v>8747</v>
      </c>
      <c r="F1466" s="42" t="s">
        <v>8673</v>
      </c>
      <c r="G1466" s="42" t="s">
        <v>1557</v>
      </c>
      <c r="H1466" s="42" t="s">
        <v>3689</v>
      </c>
      <c r="I1466" s="42" t="s">
        <v>10589</v>
      </c>
    </row>
    <row r="1467" spans="1:9">
      <c r="A1467" s="46">
        <v>34193144</v>
      </c>
      <c r="B1467" s="42" t="s">
        <v>11623</v>
      </c>
      <c r="C1467" s="42" t="s">
        <v>11624</v>
      </c>
      <c r="D1467" s="42" t="s">
        <v>1646</v>
      </c>
      <c r="E1467" s="42" t="s">
        <v>8747</v>
      </c>
      <c r="F1467" s="42" t="s">
        <v>8673</v>
      </c>
      <c r="G1467" s="42" t="s">
        <v>1557</v>
      </c>
      <c r="H1467" s="42" t="s">
        <v>3689</v>
      </c>
      <c r="I1467" s="42" t="s">
        <v>10589</v>
      </c>
    </row>
    <row r="1468" spans="1:9">
      <c r="A1468" s="46">
        <v>34193145</v>
      </c>
      <c r="B1468" s="42" t="s">
        <v>11625</v>
      </c>
      <c r="C1468" s="42" t="s">
        <v>11626</v>
      </c>
      <c r="D1468" s="42" t="s">
        <v>1646</v>
      </c>
      <c r="E1468" s="42" t="s">
        <v>8693</v>
      </c>
      <c r="F1468" s="42" t="s">
        <v>8673</v>
      </c>
      <c r="G1468" s="42" t="s">
        <v>1557</v>
      </c>
      <c r="H1468" s="42" t="s">
        <v>3689</v>
      </c>
      <c r="I1468" s="42" t="s">
        <v>10589</v>
      </c>
    </row>
    <row r="1469" spans="1:9">
      <c r="A1469" s="46">
        <v>34193146</v>
      </c>
      <c r="B1469" s="42" t="s">
        <v>11627</v>
      </c>
      <c r="C1469" s="42" t="s">
        <v>11628</v>
      </c>
      <c r="D1469" s="42" t="s">
        <v>1646</v>
      </c>
      <c r="E1469" s="42" t="s">
        <v>8693</v>
      </c>
      <c r="F1469" s="42" t="s">
        <v>8673</v>
      </c>
      <c r="G1469" s="42" t="s">
        <v>1557</v>
      </c>
      <c r="H1469" s="42" t="s">
        <v>3689</v>
      </c>
      <c r="I1469" s="42" t="s">
        <v>10589</v>
      </c>
    </row>
    <row r="1470" spans="1:9">
      <c r="A1470" s="46">
        <v>34193147</v>
      </c>
      <c r="B1470" s="42" t="s">
        <v>11629</v>
      </c>
      <c r="C1470" s="42" t="s">
        <v>11630</v>
      </c>
      <c r="D1470" s="42" t="s">
        <v>1646</v>
      </c>
      <c r="E1470" s="42" t="s">
        <v>8672</v>
      </c>
      <c r="F1470" s="42" t="s">
        <v>8673</v>
      </c>
      <c r="G1470" s="42" t="s">
        <v>1557</v>
      </c>
      <c r="H1470" s="42" t="s">
        <v>3689</v>
      </c>
      <c r="I1470" s="42" t="s">
        <v>10589</v>
      </c>
    </row>
    <row r="1471" spans="1:9">
      <c r="A1471" s="46">
        <v>34193148</v>
      </c>
      <c r="B1471" s="42" t="s">
        <v>11631</v>
      </c>
      <c r="C1471" s="42" t="s">
        <v>11632</v>
      </c>
      <c r="D1471" s="42" t="s">
        <v>1646</v>
      </c>
      <c r="E1471" s="42" t="s">
        <v>8672</v>
      </c>
      <c r="F1471" s="42" t="s">
        <v>8673</v>
      </c>
      <c r="G1471" s="42" t="s">
        <v>1557</v>
      </c>
      <c r="H1471" s="42" t="s">
        <v>3689</v>
      </c>
      <c r="I1471" s="42" t="s">
        <v>10589</v>
      </c>
    </row>
    <row r="1472" spans="1:9">
      <c r="A1472" s="46">
        <v>34193149</v>
      </c>
      <c r="B1472" s="42" t="s">
        <v>11633</v>
      </c>
      <c r="C1472" s="42" t="s">
        <v>11634</v>
      </c>
      <c r="D1472" s="42" t="s">
        <v>1646</v>
      </c>
      <c r="E1472" s="42" t="s">
        <v>8747</v>
      </c>
      <c r="F1472" s="42" t="s">
        <v>8673</v>
      </c>
      <c r="G1472" s="42" t="s">
        <v>1557</v>
      </c>
      <c r="H1472" s="42" t="s">
        <v>3689</v>
      </c>
      <c r="I1472" s="42" t="s">
        <v>10589</v>
      </c>
    </row>
    <row r="1473" spans="1:9">
      <c r="A1473" s="46">
        <v>34193150</v>
      </c>
      <c r="B1473" s="42" t="s">
        <v>11635</v>
      </c>
      <c r="C1473" s="42" t="s">
        <v>11636</v>
      </c>
      <c r="D1473" s="42" t="s">
        <v>1646</v>
      </c>
      <c r="E1473" s="42" t="s">
        <v>8693</v>
      </c>
      <c r="F1473" s="42" t="s">
        <v>8673</v>
      </c>
      <c r="G1473" s="42" t="s">
        <v>1557</v>
      </c>
      <c r="H1473" s="42" t="s">
        <v>3689</v>
      </c>
      <c r="I1473" s="42" t="s">
        <v>10589</v>
      </c>
    </row>
    <row r="1474" spans="1:9">
      <c r="A1474" s="46">
        <v>34193151</v>
      </c>
      <c r="B1474" s="42" t="s">
        <v>11637</v>
      </c>
      <c r="C1474" s="42" t="s">
        <v>11638</v>
      </c>
      <c r="D1474" s="42" t="s">
        <v>1646</v>
      </c>
      <c r="E1474" s="42" t="s">
        <v>8747</v>
      </c>
      <c r="F1474" s="42" t="s">
        <v>8673</v>
      </c>
      <c r="G1474" s="42" t="s">
        <v>1557</v>
      </c>
      <c r="H1474" s="42" t="s">
        <v>3689</v>
      </c>
      <c r="I1474" s="42" t="s">
        <v>10589</v>
      </c>
    </row>
    <row r="1475" spans="1:9">
      <c r="A1475" s="46">
        <v>34193152</v>
      </c>
      <c r="B1475" s="42" t="s">
        <v>11639</v>
      </c>
      <c r="C1475" s="42" t="s">
        <v>11640</v>
      </c>
      <c r="D1475" s="42" t="s">
        <v>1646</v>
      </c>
      <c r="E1475" s="42" t="s">
        <v>8672</v>
      </c>
      <c r="F1475" s="42" t="s">
        <v>8673</v>
      </c>
      <c r="G1475" s="42" t="s">
        <v>1557</v>
      </c>
      <c r="H1475" s="42" t="s">
        <v>3689</v>
      </c>
      <c r="I1475" s="42" t="s">
        <v>10589</v>
      </c>
    </row>
    <row r="1476" spans="1:9">
      <c r="A1476" s="46">
        <v>34193153</v>
      </c>
      <c r="B1476" s="42" t="s">
        <v>11641</v>
      </c>
      <c r="C1476" s="42" t="s">
        <v>11642</v>
      </c>
      <c r="D1476" s="42" t="s">
        <v>1646</v>
      </c>
      <c r="E1476" s="42" t="s">
        <v>8672</v>
      </c>
      <c r="F1476" s="42" t="s">
        <v>8673</v>
      </c>
      <c r="G1476" s="42" t="s">
        <v>1557</v>
      </c>
      <c r="H1476" s="42" t="s">
        <v>3689</v>
      </c>
      <c r="I1476" s="42" t="s">
        <v>10589</v>
      </c>
    </row>
    <row r="1477" spans="1:9">
      <c r="A1477" s="46">
        <v>34193154</v>
      </c>
      <c r="B1477" s="42" t="s">
        <v>11643</v>
      </c>
      <c r="C1477" s="42" t="s">
        <v>11644</v>
      </c>
      <c r="D1477" s="42" t="s">
        <v>1646</v>
      </c>
      <c r="E1477" s="42" t="s">
        <v>8693</v>
      </c>
      <c r="F1477" s="42" t="s">
        <v>8673</v>
      </c>
      <c r="G1477" s="42" t="s">
        <v>1557</v>
      </c>
      <c r="H1477" s="42" t="s">
        <v>3689</v>
      </c>
      <c r="I1477" s="42" t="s">
        <v>10589</v>
      </c>
    </row>
    <row r="1478" spans="1:9">
      <c r="A1478" s="46">
        <v>34193155</v>
      </c>
      <c r="B1478" s="42" t="s">
        <v>11645</v>
      </c>
      <c r="C1478" s="42" t="s">
        <v>11646</v>
      </c>
      <c r="D1478" s="42" t="s">
        <v>1646</v>
      </c>
      <c r="E1478" s="42" t="s">
        <v>8747</v>
      </c>
      <c r="F1478" s="42" t="s">
        <v>8673</v>
      </c>
      <c r="G1478" s="42" t="s">
        <v>1557</v>
      </c>
      <c r="H1478" s="42" t="s">
        <v>3689</v>
      </c>
      <c r="I1478" s="42" t="s">
        <v>10589</v>
      </c>
    </row>
    <row r="1479" spans="1:9">
      <c r="A1479" s="46">
        <v>34193156</v>
      </c>
      <c r="B1479" s="42" t="s">
        <v>11647</v>
      </c>
      <c r="C1479" s="42" t="s">
        <v>11648</v>
      </c>
      <c r="D1479" s="42" t="s">
        <v>1646</v>
      </c>
      <c r="E1479" s="42" t="s">
        <v>8672</v>
      </c>
      <c r="F1479" s="42" t="s">
        <v>8673</v>
      </c>
      <c r="G1479" s="42" t="s">
        <v>1557</v>
      </c>
      <c r="H1479" s="42" t="s">
        <v>3689</v>
      </c>
      <c r="I1479" s="42" t="s">
        <v>10589</v>
      </c>
    </row>
    <row r="1480" spans="1:9">
      <c r="A1480" s="46">
        <v>34193157</v>
      </c>
      <c r="B1480" s="42" t="s">
        <v>11649</v>
      </c>
      <c r="C1480" s="42" t="s">
        <v>11650</v>
      </c>
      <c r="D1480" s="42" t="s">
        <v>1646</v>
      </c>
      <c r="E1480" s="42" t="s">
        <v>8747</v>
      </c>
      <c r="F1480" s="42" t="s">
        <v>8673</v>
      </c>
      <c r="G1480" s="42" t="s">
        <v>1557</v>
      </c>
      <c r="H1480" s="42" t="s">
        <v>3689</v>
      </c>
      <c r="I1480" s="42" t="s">
        <v>10589</v>
      </c>
    </row>
    <row r="1481" spans="1:9">
      <c r="A1481" s="46">
        <v>34193158</v>
      </c>
      <c r="B1481" s="42" t="s">
        <v>11651</v>
      </c>
      <c r="C1481" s="42" t="s">
        <v>11652</v>
      </c>
      <c r="D1481" s="42" t="s">
        <v>1646</v>
      </c>
      <c r="E1481" s="42" t="s">
        <v>8747</v>
      </c>
      <c r="F1481" s="42" t="s">
        <v>8673</v>
      </c>
      <c r="G1481" s="42" t="s">
        <v>1557</v>
      </c>
      <c r="H1481" s="42" t="s">
        <v>3689</v>
      </c>
      <c r="I1481" s="42" t="s">
        <v>10589</v>
      </c>
    </row>
    <row r="1482" spans="1:9">
      <c r="A1482" s="46">
        <v>34193159</v>
      </c>
      <c r="B1482" s="42" t="s">
        <v>11653</v>
      </c>
      <c r="C1482" s="42" t="s">
        <v>11654</v>
      </c>
      <c r="D1482" s="42" t="s">
        <v>1646</v>
      </c>
      <c r="E1482" s="42" t="s">
        <v>8747</v>
      </c>
      <c r="F1482" s="42" t="s">
        <v>8673</v>
      </c>
      <c r="G1482" s="42" t="s">
        <v>1557</v>
      </c>
      <c r="H1482" s="42" t="s">
        <v>3689</v>
      </c>
      <c r="I1482" s="42" t="s">
        <v>10589</v>
      </c>
    </row>
    <row r="1483" spans="1:9">
      <c r="A1483" s="46">
        <v>34193160</v>
      </c>
      <c r="B1483" s="42" t="s">
        <v>11655</v>
      </c>
      <c r="C1483" s="42" t="s">
        <v>11656</v>
      </c>
      <c r="D1483" s="42" t="s">
        <v>1646</v>
      </c>
      <c r="E1483" s="42" t="s">
        <v>8693</v>
      </c>
      <c r="F1483" s="42" t="s">
        <v>8673</v>
      </c>
      <c r="G1483" s="42" t="s">
        <v>1557</v>
      </c>
      <c r="H1483" s="42" t="s">
        <v>3689</v>
      </c>
      <c r="I1483" s="42" t="s">
        <v>10589</v>
      </c>
    </row>
    <row r="1484" spans="1:9">
      <c r="A1484" s="46">
        <v>34193161</v>
      </c>
      <c r="B1484" s="42" t="s">
        <v>11657</v>
      </c>
      <c r="C1484" s="42" t="s">
        <v>11658</v>
      </c>
      <c r="D1484" s="42" t="s">
        <v>1646</v>
      </c>
      <c r="E1484" s="42" t="s">
        <v>8693</v>
      </c>
      <c r="F1484" s="42" t="s">
        <v>8673</v>
      </c>
      <c r="G1484" s="42" t="s">
        <v>1557</v>
      </c>
      <c r="H1484" s="42" t="s">
        <v>3689</v>
      </c>
      <c r="I1484" s="42" t="s">
        <v>10589</v>
      </c>
    </row>
    <row r="1485" spans="1:9">
      <c r="A1485" s="46">
        <v>34193162</v>
      </c>
      <c r="B1485" s="42" t="s">
        <v>11659</v>
      </c>
      <c r="C1485" s="42" t="s">
        <v>11660</v>
      </c>
      <c r="D1485" s="42" t="s">
        <v>1646</v>
      </c>
      <c r="E1485" s="42" t="s">
        <v>8693</v>
      </c>
      <c r="F1485" s="42" t="s">
        <v>8673</v>
      </c>
      <c r="G1485" s="42" t="s">
        <v>1557</v>
      </c>
      <c r="H1485" s="42" t="s">
        <v>3689</v>
      </c>
      <c r="I1485" s="42" t="s">
        <v>10589</v>
      </c>
    </row>
    <row r="1486" spans="1:9">
      <c r="A1486" s="46">
        <v>34193235</v>
      </c>
      <c r="B1486" s="42" t="s">
        <v>11661</v>
      </c>
      <c r="C1486" s="42" t="s">
        <v>11662</v>
      </c>
      <c r="D1486" s="42" t="s">
        <v>1646</v>
      </c>
      <c r="E1486" s="42" t="s">
        <v>8672</v>
      </c>
      <c r="F1486" s="42" t="s">
        <v>8673</v>
      </c>
      <c r="G1486" s="42" t="s">
        <v>1557</v>
      </c>
      <c r="H1486" s="42" t="s">
        <v>3689</v>
      </c>
      <c r="I1486" s="42" t="s">
        <v>10589</v>
      </c>
    </row>
    <row r="1487" spans="1:9">
      <c r="A1487" s="46">
        <v>34195332</v>
      </c>
      <c r="B1487" s="42" t="s">
        <v>11663</v>
      </c>
      <c r="C1487" s="42" t="s">
        <v>11664</v>
      </c>
      <c r="D1487" s="42" t="s">
        <v>1646</v>
      </c>
      <c r="E1487" s="42" t="s">
        <v>8672</v>
      </c>
      <c r="F1487" s="42" t="s">
        <v>8673</v>
      </c>
      <c r="G1487" s="42" t="s">
        <v>1557</v>
      </c>
      <c r="H1487" s="42" t="s">
        <v>3689</v>
      </c>
      <c r="I1487" s="42" t="s">
        <v>10589</v>
      </c>
    </row>
    <row r="1488" spans="1:9">
      <c r="A1488" s="46">
        <v>34195333</v>
      </c>
      <c r="B1488" s="42" t="s">
        <v>11665</v>
      </c>
      <c r="C1488" s="42" t="s">
        <v>11666</v>
      </c>
      <c r="D1488" s="42" t="s">
        <v>1646</v>
      </c>
      <c r="E1488" s="42" t="s">
        <v>8672</v>
      </c>
      <c r="F1488" s="42" t="s">
        <v>8673</v>
      </c>
      <c r="G1488" s="42" t="s">
        <v>1557</v>
      </c>
      <c r="H1488" s="42" t="s">
        <v>3689</v>
      </c>
      <c r="I1488" s="42" t="s">
        <v>10589</v>
      </c>
    </row>
    <row r="1489" spans="1:9">
      <c r="A1489" s="46">
        <v>34195334</v>
      </c>
      <c r="B1489" s="42" t="s">
        <v>11667</v>
      </c>
      <c r="C1489" s="42" t="s">
        <v>11668</v>
      </c>
      <c r="D1489" s="42" t="s">
        <v>1646</v>
      </c>
      <c r="E1489" s="42" t="s">
        <v>8672</v>
      </c>
      <c r="F1489" s="42" t="s">
        <v>8673</v>
      </c>
      <c r="G1489" s="42" t="s">
        <v>1557</v>
      </c>
      <c r="H1489" s="42" t="s">
        <v>3689</v>
      </c>
      <c r="I1489" s="42" t="s">
        <v>10589</v>
      </c>
    </row>
    <row r="1490" spans="1:9">
      <c r="A1490" s="46">
        <v>34195335</v>
      </c>
      <c r="B1490" s="42" t="s">
        <v>11669</v>
      </c>
      <c r="C1490" s="42" t="s">
        <v>11670</v>
      </c>
      <c r="D1490" s="42" t="s">
        <v>1646</v>
      </c>
      <c r="E1490" s="42" t="s">
        <v>8672</v>
      </c>
      <c r="F1490" s="42" t="s">
        <v>8673</v>
      </c>
      <c r="G1490" s="42" t="s">
        <v>1557</v>
      </c>
      <c r="H1490" s="42" t="s">
        <v>3689</v>
      </c>
      <c r="I1490" s="42" t="s">
        <v>10589</v>
      </c>
    </row>
    <row r="1491" spans="1:9">
      <c r="A1491" s="46">
        <v>34195336</v>
      </c>
      <c r="B1491" s="42" t="s">
        <v>11671</v>
      </c>
      <c r="C1491" s="42" t="s">
        <v>11672</v>
      </c>
      <c r="D1491" s="42" t="s">
        <v>1646</v>
      </c>
      <c r="E1491" s="42" t="s">
        <v>8672</v>
      </c>
      <c r="F1491" s="42" t="s">
        <v>8673</v>
      </c>
      <c r="G1491" s="42" t="s">
        <v>1557</v>
      </c>
      <c r="H1491" s="42" t="s">
        <v>3689</v>
      </c>
      <c r="I1491" s="42" t="s">
        <v>10589</v>
      </c>
    </row>
    <row r="1492" spans="1:9">
      <c r="A1492" s="46">
        <v>34195382</v>
      </c>
      <c r="B1492" s="42" t="s">
        <v>11673</v>
      </c>
      <c r="C1492" s="42" t="s">
        <v>11674</v>
      </c>
      <c r="D1492" s="42" t="s">
        <v>1646</v>
      </c>
      <c r="E1492" s="42" t="s">
        <v>8672</v>
      </c>
      <c r="F1492" s="42" t="s">
        <v>8673</v>
      </c>
      <c r="G1492" s="42" t="s">
        <v>1557</v>
      </c>
      <c r="H1492" s="42" t="s">
        <v>3689</v>
      </c>
      <c r="I1492" s="42" t="s">
        <v>10589</v>
      </c>
    </row>
    <row r="1493" spans="1:9">
      <c r="A1493" s="46">
        <v>34196400</v>
      </c>
      <c r="B1493" s="42" t="s">
        <v>11675</v>
      </c>
      <c r="C1493" s="42" t="s">
        <v>11676</v>
      </c>
      <c r="D1493" s="42" t="s">
        <v>1646</v>
      </c>
      <c r="E1493" s="42" t="s">
        <v>8693</v>
      </c>
      <c r="F1493" s="42" t="s">
        <v>8673</v>
      </c>
      <c r="G1493" s="42" t="s">
        <v>1557</v>
      </c>
      <c r="H1493" s="42" t="s">
        <v>3689</v>
      </c>
      <c r="I1493" s="42" t="s">
        <v>10589</v>
      </c>
    </row>
    <row r="1494" spans="1:9">
      <c r="A1494" s="46">
        <v>34197235</v>
      </c>
      <c r="B1494" s="42" t="s">
        <v>11677</v>
      </c>
      <c r="C1494" s="42" t="s">
        <v>11678</v>
      </c>
      <c r="D1494" s="42" t="s">
        <v>1646</v>
      </c>
      <c r="E1494" s="42" t="s">
        <v>8672</v>
      </c>
      <c r="F1494" s="42" t="s">
        <v>8673</v>
      </c>
      <c r="G1494" s="42" t="s">
        <v>1557</v>
      </c>
      <c r="H1494" s="42" t="s">
        <v>3689</v>
      </c>
      <c r="I1494" s="42" t="s">
        <v>10589</v>
      </c>
    </row>
    <row r="1495" spans="1:9">
      <c r="A1495" s="46">
        <v>34198228</v>
      </c>
      <c r="B1495" s="42" t="s">
        <v>11679</v>
      </c>
      <c r="C1495" s="42" t="s">
        <v>11680</v>
      </c>
      <c r="D1495" s="42" t="s">
        <v>1646</v>
      </c>
      <c r="E1495" s="42" t="s">
        <v>8747</v>
      </c>
      <c r="F1495" s="42" t="s">
        <v>8673</v>
      </c>
      <c r="G1495" s="42" t="s">
        <v>1557</v>
      </c>
      <c r="H1495" s="42" t="s">
        <v>3689</v>
      </c>
      <c r="I1495" s="42" t="s">
        <v>10589</v>
      </c>
    </row>
    <row r="1496" spans="1:9">
      <c r="A1496" s="46">
        <v>34433271</v>
      </c>
      <c r="B1496" s="42" t="s">
        <v>11681</v>
      </c>
      <c r="C1496" s="42" t="s">
        <v>11682</v>
      </c>
      <c r="D1496" s="42" t="s">
        <v>1646</v>
      </c>
      <c r="E1496" s="42" t="s">
        <v>8693</v>
      </c>
      <c r="F1496" s="42" t="s">
        <v>8673</v>
      </c>
      <c r="G1496" s="42" t="s">
        <v>1557</v>
      </c>
      <c r="H1496" s="42" t="s">
        <v>3689</v>
      </c>
      <c r="I1496" s="42" t="s">
        <v>10589</v>
      </c>
    </row>
    <row r="1497" spans="1:9">
      <c r="A1497" s="46">
        <v>34433274</v>
      </c>
      <c r="B1497" s="42" t="s">
        <v>11683</v>
      </c>
      <c r="C1497" s="42" t="s">
        <v>11684</v>
      </c>
      <c r="D1497" s="42" t="s">
        <v>1646</v>
      </c>
      <c r="E1497" s="42" t="s">
        <v>8747</v>
      </c>
      <c r="F1497" s="42" t="s">
        <v>8673</v>
      </c>
      <c r="G1497" s="42" t="s">
        <v>1557</v>
      </c>
      <c r="H1497" s="42" t="s">
        <v>3689</v>
      </c>
      <c r="I1497" s="42" t="s">
        <v>10589</v>
      </c>
    </row>
    <row r="1498" spans="1:9">
      <c r="A1498" s="46">
        <v>34433275</v>
      </c>
      <c r="B1498" s="42" t="s">
        <v>11685</v>
      </c>
      <c r="C1498" s="42" t="s">
        <v>11686</v>
      </c>
      <c r="D1498" s="42" t="s">
        <v>1646</v>
      </c>
      <c r="E1498" s="42" t="s">
        <v>8747</v>
      </c>
      <c r="F1498" s="42" t="s">
        <v>8673</v>
      </c>
      <c r="G1498" s="42" t="s">
        <v>1557</v>
      </c>
      <c r="H1498" s="42" t="s">
        <v>3689</v>
      </c>
      <c r="I1498" s="42" t="s">
        <v>10589</v>
      </c>
    </row>
    <row r="1499" spans="1:9">
      <c r="A1499" s="46">
        <v>34433276</v>
      </c>
      <c r="B1499" s="42" t="s">
        <v>11687</v>
      </c>
      <c r="C1499" s="42" t="s">
        <v>11688</v>
      </c>
      <c r="D1499" s="42" t="s">
        <v>1646</v>
      </c>
      <c r="E1499" s="42" t="s">
        <v>8747</v>
      </c>
      <c r="F1499" s="42" t="s">
        <v>8673</v>
      </c>
      <c r="G1499" s="42" t="s">
        <v>1557</v>
      </c>
      <c r="H1499" s="42" t="s">
        <v>3689</v>
      </c>
      <c r="I1499" s="42" t="s">
        <v>10589</v>
      </c>
    </row>
    <row r="1500" spans="1:9">
      <c r="A1500" s="46">
        <v>34433277</v>
      </c>
      <c r="B1500" s="42" t="s">
        <v>11689</v>
      </c>
      <c r="C1500" s="42" t="s">
        <v>11690</v>
      </c>
      <c r="D1500" s="42" t="s">
        <v>1646</v>
      </c>
      <c r="E1500" s="42" t="s">
        <v>8747</v>
      </c>
      <c r="F1500" s="42" t="s">
        <v>8673</v>
      </c>
      <c r="G1500" s="42" t="s">
        <v>1557</v>
      </c>
      <c r="H1500" s="42" t="s">
        <v>3689</v>
      </c>
      <c r="I1500" s="42" t="s">
        <v>10589</v>
      </c>
    </row>
    <row r="1501" spans="1:9">
      <c r="A1501" s="46">
        <v>34433278</v>
      </c>
      <c r="B1501" s="42" t="s">
        <v>11691</v>
      </c>
      <c r="C1501" s="42" t="s">
        <v>11692</v>
      </c>
      <c r="D1501" s="42" t="s">
        <v>1646</v>
      </c>
      <c r="E1501" s="42" t="s">
        <v>8747</v>
      </c>
      <c r="F1501" s="42" t="s">
        <v>8673</v>
      </c>
      <c r="G1501" s="42" t="s">
        <v>1557</v>
      </c>
      <c r="H1501" s="42" t="s">
        <v>3689</v>
      </c>
      <c r="I1501" s="42" t="s">
        <v>10589</v>
      </c>
    </row>
    <row r="1502" spans="1:9">
      <c r="A1502" s="46">
        <v>34433281</v>
      </c>
      <c r="B1502" s="42" t="s">
        <v>11693</v>
      </c>
      <c r="C1502" s="42" t="s">
        <v>11694</v>
      </c>
      <c r="D1502" s="42" t="s">
        <v>1646</v>
      </c>
      <c r="E1502" s="42" t="s">
        <v>8693</v>
      </c>
      <c r="F1502" s="42" t="s">
        <v>8673</v>
      </c>
      <c r="G1502" s="42" t="s">
        <v>1557</v>
      </c>
      <c r="H1502" s="42" t="s">
        <v>3689</v>
      </c>
      <c r="I1502" s="42" t="s">
        <v>10589</v>
      </c>
    </row>
    <row r="1503" spans="1:9">
      <c r="A1503" s="46">
        <v>34433282</v>
      </c>
      <c r="B1503" s="42" t="s">
        <v>11695</v>
      </c>
      <c r="C1503" s="42" t="s">
        <v>11696</v>
      </c>
      <c r="D1503" s="42" t="s">
        <v>1646</v>
      </c>
      <c r="E1503" s="42" t="s">
        <v>8672</v>
      </c>
      <c r="F1503" s="42" t="s">
        <v>8673</v>
      </c>
      <c r="G1503" s="42" t="s">
        <v>1557</v>
      </c>
      <c r="H1503" s="42" t="s">
        <v>3689</v>
      </c>
      <c r="I1503" s="42" t="s">
        <v>10589</v>
      </c>
    </row>
    <row r="1504" spans="1:9">
      <c r="A1504" s="46">
        <v>34433283</v>
      </c>
      <c r="B1504" s="42" t="s">
        <v>11697</v>
      </c>
      <c r="C1504" s="42" t="s">
        <v>11698</v>
      </c>
      <c r="D1504" s="42" t="s">
        <v>1646</v>
      </c>
      <c r="E1504" s="42" t="s">
        <v>8672</v>
      </c>
      <c r="F1504" s="42" t="s">
        <v>8673</v>
      </c>
      <c r="G1504" s="42" t="s">
        <v>1557</v>
      </c>
      <c r="H1504" s="42" t="s">
        <v>3689</v>
      </c>
      <c r="I1504" s="42" t="s">
        <v>10589</v>
      </c>
    </row>
    <row r="1505" spans="1:9">
      <c r="A1505" s="46">
        <v>34433284</v>
      </c>
      <c r="B1505" s="42" t="s">
        <v>11699</v>
      </c>
      <c r="C1505" s="42" t="s">
        <v>11700</v>
      </c>
      <c r="D1505" s="42" t="s">
        <v>1646</v>
      </c>
      <c r="E1505" s="42" t="s">
        <v>8672</v>
      </c>
      <c r="F1505" s="42" t="s">
        <v>8673</v>
      </c>
      <c r="G1505" s="42" t="s">
        <v>1557</v>
      </c>
      <c r="H1505" s="42" t="s">
        <v>3689</v>
      </c>
      <c r="I1505" s="42" t="s">
        <v>10589</v>
      </c>
    </row>
    <row r="1506" spans="1:9">
      <c r="A1506" s="46">
        <v>34433285</v>
      </c>
      <c r="B1506" s="42" t="s">
        <v>11701</v>
      </c>
      <c r="C1506" s="42" t="s">
        <v>11702</v>
      </c>
      <c r="D1506" s="42" t="s">
        <v>1646</v>
      </c>
      <c r="E1506" s="42" t="s">
        <v>8672</v>
      </c>
      <c r="F1506" s="42" t="s">
        <v>8673</v>
      </c>
      <c r="G1506" s="42" t="s">
        <v>1557</v>
      </c>
      <c r="H1506" s="42" t="s">
        <v>3689</v>
      </c>
      <c r="I1506" s="42" t="s">
        <v>10589</v>
      </c>
    </row>
    <row r="1507" spans="1:9">
      <c r="A1507" s="46">
        <v>34433286</v>
      </c>
      <c r="B1507" s="42" t="s">
        <v>11703</v>
      </c>
      <c r="C1507" s="42" t="s">
        <v>11704</v>
      </c>
      <c r="D1507" s="42" t="s">
        <v>1646</v>
      </c>
      <c r="E1507" s="42" t="s">
        <v>8747</v>
      </c>
      <c r="F1507" s="42" t="s">
        <v>8673</v>
      </c>
      <c r="G1507" s="42" t="s">
        <v>1557</v>
      </c>
      <c r="H1507" s="42" t="s">
        <v>3689</v>
      </c>
      <c r="I1507" s="42" t="s">
        <v>10589</v>
      </c>
    </row>
    <row r="1508" spans="1:9">
      <c r="A1508" s="46">
        <v>34433287</v>
      </c>
      <c r="B1508" s="42" t="s">
        <v>11705</v>
      </c>
      <c r="C1508" s="42" t="s">
        <v>11706</v>
      </c>
      <c r="D1508" s="42" t="s">
        <v>1646</v>
      </c>
      <c r="E1508" s="42" t="s">
        <v>8747</v>
      </c>
      <c r="F1508" s="42" t="s">
        <v>8673</v>
      </c>
      <c r="G1508" s="42" t="s">
        <v>1557</v>
      </c>
      <c r="H1508" s="42" t="s">
        <v>3689</v>
      </c>
      <c r="I1508" s="42" t="s">
        <v>10589</v>
      </c>
    </row>
    <row r="1509" spans="1:9">
      <c r="A1509" s="46">
        <v>34434746</v>
      </c>
      <c r="B1509" s="42" t="s">
        <v>11707</v>
      </c>
      <c r="C1509" s="42" t="s">
        <v>11708</v>
      </c>
      <c r="D1509" s="42" t="s">
        <v>1646</v>
      </c>
      <c r="E1509" s="42" t="s">
        <v>8672</v>
      </c>
      <c r="F1509" s="42" t="s">
        <v>8673</v>
      </c>
      <c r="G1509" s="42" t="s">
        <v>1557</v>
      </c>
      <c r="H1509" s="42" t="s">
        <v>3689</v>
      </c>
      <c r="I1509" s="42" t="s">
        <v>10589</v>
      </c>
    </row>
    <row r="1510" spans="1:9">
      <c r="A1510" s="46">
        <v>34434747</v>
      </c>
      <c r="B1510" s="42" t="s">
        <v>11709</v>
      </c>
      <c r="C1510" s="42" t="s">
        <v>11710</v>
      </c>
      <c r="D1510" s="42" t="s">
        <v>1646</v>
      </c>
      <c r="E1510" s="42" t="s">
        <v>8672</v>
      </c>
      <c r="F1510" s="42" t="s">
        <v>8673</v>
      </c>
      <c r="G1510" s="42" t="s">
        <v>1557</v>
      </c>
      <c r="H1510" s="42" t="s">
        <v>3689</v>
      </c>
      <c r="I1510" s="42" t="s">
        <v>10589</v>
      </c>
    </row>
    <row r="1511" spans="1:9">
      <c r="A1511" s="46">
        <v>34437545</v>
      </c>
      <c r="B1511" s="42" t="s">
        <v>11711</v>
      </c>
      <c r="C1511" s="42" t="s">
        <v>11712</v>
      </c>
      <c r="D1511" s="42" t="s">
        <v>1646</v>
      </c>
      <c r="E1511" s="42" t="s">
        <v>8672</v>
      </c>
      <c r="F1511" s="42" t="s">
        <v>8673</v>
      </c>
      <c r="G1511" s="42" t="s">
        <v>1557</v>
      </c>
      <c r="H1511" s="42" t="s">
        <v>3689</v>
      </c>
      <c r="I1511" s="42" t="s">
        <v>10589</v>
      </c>
    </row>
    <row r="1512" spans="1:9">
      <c r="A1512" s="46">
        <v>34437643</v>
      </c>
      <c r="B1512" s="42" t="s">
        <v>11713</v>
      </c>
      <c r="C1512" s="42" t="s">
        <v>11714</v>
      </c>
      <c r="D1512" s="42" t="s">
        <v>1646</v>
      </c>
      <c r="E1512" s="42" t="s">
        <v>8672</v>
      </c>
      <c r="F1512" s="42" t="s">
        <v>8673</v>
      </c>
      <c r="G1512" s="42" t="s">
        <v>1557</v>
      </c>
      <c r="H1512" s="42" t="s">
        <v>3689</v>
      </c>
      <c r="I1512" s="42" t="s">
        <v>10589</v>
      </c>
    </row>
    <row r="1513" spans="1:9">
      <c r="A1513" s="46">
        <v>34553218</v>
      </c>
      <c r="B1513" s="42" t="s">
        <v>11715</v>
      </c>
      <c r="C1513" s="42" t="s">
        <v>11716</v>
      </c>
      <c r="D1513" s="42" t="s">
        <v>1646</v>
      </c>
      <c r="E1513" s="42" t="s">
        <v>8693</v>
      </c>
      <c r="F1513" s="42" t="s">
        <v>8673</v>
      </c>
      <c r="G1513" s="42" t="s">
        <v>1557</v>
      </c>
      <c r="H1513" s="42" t="s">
        <v>3689</v>
      </c>
      <c r="I1513" s="42" t="s">
        <v>10589</v>
      </c>
    </row>
    <row r="1514" spans="1:9">
      <c r="A1514" s="46">
        <v>34553220</v>
      </c>
      <c r="B1514" s="42" t="s">
        <v>11717</v>
      </c>
      <c r="C1514" s="42" t="s">
        <v>11718</v>
      </c>
      <c r="D1514" s="42" t="s">
        <v>1646</v>
      </c>
      <c r="E1514" s="42" t="s">
        <v>8747</v>
      </c>
      <c r="F1514" s="42" t="s">
        <v>8673</v>
      </c>
      <c r="G1514" s="42" t="s">
        <v>1557</v>
      </c>
      <c r="H1514" s="42" t="s">
        <v>3689</v>
      </c>
      <c r="I1514" s="42" t="s">
        <v>10589</v>
      </c>
    </row>
    <row r="1515" spans="1:9">
      <c r="A1515" s="46">
        <v>34553221</v>
      </c>
      <c r="B1515" s="42" t="s">
        <v>11719</v>
      </c>
      <c r="C1515" s="42" t="s">
        <v>11720</v>
      </c>
      <c r="D1515" s="42" t="s">
        <v>1646</v>
      </c>
      <c r="E1515" s="42" t="s">
        <v>8747</v>
      </c>
      <c r="F1515" s="42" t="s">
        <v>8673</v>
      </c>
      <c r="G1515" s="42" t="s">
        <v>1557</v>
      </c>
      <c r="H1515" s="42" t="s">
        <v>3689</v>
      </c>
      <c r="I1515" s="42" t="s">
        <v>10589</v>
      </c>
    </row>
    <row r="1516" spans="1:9">
      <c r="A1516" s="46">
        <v>34553222</v>
      </c>
      <c r="B1516" s="42" t="s">
        <v>11721</v>
      </c>
      <c r="C1516" s="42" t="s">
        <v>11722</v>
      </c>
      <c r="D1516" s="42" t="s">
        <v>1646</v>
      </c>
      <c r="E1516" s="42" t="s">
        <v>8747</v>
      </c>
      <c r="F1516" s="42" t="s">
        <v>8673</v>
      </c>
      <c r="G1516" s="42" t="s">
        <v>1557</v>
      </c>
      <c r="H1516" s="42" t="s">
        <v>3689</v>
      </c>
      <c r="I1516" s="42" t="s">
        <v>10589</v>
      </c>
    </row>
    <row r="1517" spans="1:9">
      <c r="A1517" s="46">
        <v>34553223</v>
      </c>
      <c r="B1517" s="42" t="s">
        <v>11723</v>
      </c>
      <c r="C1517" s="42" t="s">
        <v>11724</v>
      </c>
      <c r="D1517" s="42" t="s">
        <v>1646</v>
      </c>
      <c r="E1517" s="42" t="s">
        <v>8747</v>
      </c>
      <c r="F1517" s="42" t="s">
        <v>8673</v>
      </c>
      <c r="G1517" s="42" t="s">
        <v>1557</v>
      </c>
      <c r="H1517" s="42" t="s">
        <v>3689</v>
      </c>
      <c r="I1517" s="42" t="s">
        <v>10589</v>
      </c>
    </row>
    <row r="1518" spans="1:9">
      <c r="A1518" s="46">
        <v>34553224</v>
      </c>
      <c r="B1518" s="42" t="s">
        <v>11725</v>
      </c>
      <c r="C1518" s="42" t="s">
        <v>11726</v>
      </c>
      <c r="D1518" s="42" t="s">
        <v>1646</v>
      </c>
      <c r="E1518" s="42" t="s">
        <v>8747</v>
      </c>
      <c r="F1518" s="42" t="s">
        <v>8673</v>
      </c>
      <c r="G1518" s="42" t="s">
        <v>1557</v>
      </c>
      <c r="H1518" s="42" t="s">
        <v>3689</v>
      </c>
      <c r="I1518" s="42" t="s">
        <v>10589</v>
      </c>
    </row>
    <row r="1519" spans="1:9">
      <c r="A1519" s="46">
        <v>34553226</v>
      </c>
      <c r="B1519" s="42" t="s">
        <v>11727</v>
      </c>
      <c r="C1519" s="42" t="s">
        <v>11728</v>
      </c>
      <c r="D1519" s="42" t="s">
        <v>1646</v>
      </c>
      <c r="E1519" s="42" t="s">
        <v>8672</v>
      </c>
      <c r="F1519" s="42" t="s">
        <v>8673</v>
      </c>
      <c r="G1519" s="42" t="s">
        <v>1557</v>
      </c>
      <c r="H1519" s="42" t="s">
        <v>3689</v>
      </c>
      <c r="I1519" s="42" t="s">
        <v>10589</v>
      </c>
    </row>
    <row r="1520" spans="1:9">
      <c r="A1520" s="46">
        <v>34553228</v>
      </c>
      <c r="B1520" s="42" t="s">
        <v>11729</v>
      </c>
      <c r="C1520" s="42" t="s">
        <v>11730</v>
      </c>
      <c r="D1520" s="42" t="s">
        <v>1646</v>
      </c>
      <c r="E1520" s="42" t="s">
        <v>8672</v>
      </c>
      <c r="F1520" s="42" t="s">
        <v>8673</v>
      </c>
      <c r="G1520" s="42" t="s">
        <v>1557</v>
      </c>
      <c r="H1520" s="42" t="s">
        <v>3689</v>
      </c>
      <c r="I1520" s="42" t="s">
        <v>10589</v>
      </c>
    </row>
    <row r="1521" spans="1:9">
      <c r="A1521" s="46">
        <v>34553229</v>
      </c>
      <c r="B1521" s="42" t="s">
        <v>11731</v>
      </c>
      <c r="C1521" s="42" t="s">
        <v>11732</v>
      </c>
      <c r="D1521" s="42" t="s">
        <v>1646</v>
      </c>
      <c r="E1521" s="42" t="s">
        <v>8747</v>
      </c>
      <c r="F1521" s="42" t="s">
        <v>8673</v>
      </c>
      <c r="G1521" s="42" t="s">
        <v>1557</v>
      </c>
      <c r="H1521" s="42" t="s">
        <v>3689</v>
      </c>
      <c r="I1521" s="42" t="s">
        <v>10589</v>
      </c>
    </row>
    <row r="1522" spans="1:9">
      <c r="A1522" s="46">
        <v>34553230</v>
      </c>
      <c r="B1522" s="42" t="s">
        <v>11733</v>
      </c>
      <c r="C1522" s="42" t="s">
        <v>11734</v>
      </c>
      <c r="D1522" s="42" t="s">
        <v>1646</v>
      </c>
      <c r="E1522" s="42" t="s">
        <v>8747</v>
      </c>
      <c r="F1522" s="42" t="s">
        <v>8673</v>
      </c>
      <c r="G1522" s="42" t="s">
        <v>1557</v>
      </c>
      <c r="H1522" s="42" t="s">
        <v>3689</v>
      </c>
      <c r="I1522" s="42" t="s">
        <v>10589</v>
      </c>
    </row>
    <row r="1523" spans="1:9">
      <c r="A1523" s="46">
        <v>34553231</v>
      </c>
      <c r="B1523" s="42" t="s">
        <v>11735</v>
      </c>
      <c r="C1523" s="42" t="s">
        <v>11736</v>
      </c>
      <c r="D1523" s="42" t="s">
        <v>1646</v>
      </c>
      <c r="E1523" s="42" t="s">
        <v>8747</v>
      </c>
      <c r="F1523" s="42" t="s">
        <v>8673</v>
      </c>
      <c r="G1523" s="42" t="s">
        <v>1557</v>
      </c>
      <c r="H1523" s="42" t="s">
        <v>3689</v>
      </c>
      <c r="I1523" s="42" t="s">
        <v>10589</v>
      </c>
    </row>
    <row r="1524" spans="1:9">
      <c r="A1524" s="46">
        <v>34553232</v>
      </c>
      <c r="B1524" s="42" t="s">
        <v>11737</v>
      </c>
      <c r="C1524" s="42" t="s">
        <v>11738</v>
      </c>
      <c r="D1524" s="42" t="s">
        <v>1646</v>
      </c>
      <c r="E1524" s="42" t="s">
        <v>8693</v>
      </c>
      <c r="F1524" s="42" t="s">
        <v>8673</v>
      </c>
      <c r="G1524" s="42" t="s">
        <v>1557</v>
      </c>
      <c r="H1524" s="42" t="s">
        <v>3689</v>
      </c>
      <c r="I1524" s="42" t="s">
        <v>10589</v>
      </c>
    </row>
    <row r="1525" spans="1:9">
      <c r="A1525" s="46">
        <v>34553233</v>
      </c>
      <c r="B1525" s="42" t="s">
        <v>11739</v>
      </c>
      <c r="C1525" s="42" t="s">
        <v>11740</v>
      </c>
      <c r="D1525" s="42" t="s">
        <v>1646</v>
      </c>
      <c r="E1525" s="42" t="s">
        <v>8693</v>
      </c>
      <c r="F1525" s="42" t="s">
        <v>8673</v>
      </c>
      <c r="G1525" s="42" t="s">
        <v>1557</v>
      </c>
      <c r="H1525" s="42" t="s">
        <v>3689</v>
      </c>
      <c r="I1525" s="42" t="s">
        <v>10589</v>
      </c>
    </row>
    <row r="1526" spans="1:9">
      <c r="A1526" s="46">
        <v>34553234</v>
      </c>
      <c r="B1526" s="42" t="s">
        <v>11741</v>
      </c>
      <c r="C1526" s="42" t="s">
        <v>11742</v>
      </c>
      <c r="D1526" s="42" t="s">
        <v>1646</v>
      </c>
      <c r="E1526" s="42" t="s">
        <v>8747</v>
      </c>
      <c r="F1526" s="42" t="s">
        <v>8673</v>
      </c>
      <c r="G1526" s="42" t="s">
        <v>1557</v>
      </c>
      <c r="H1526" s="42" t="s">
        <v>3689</v>
      </c>
      <c r="I1526" s="42" t="s">
        <v>10589</v>
      </c>
    </row>
    <row r="1527" spans="1:9">
      <c r="A1527" s="46">
        <v>34553237</v>
      </c>
      <c r="B1527" s="42" t="s">
        <v>11743</v>
      </c>
      <c r="C1527" s="42" t="s">
        <v>11744</v>
      </c>
      <c r="D1527" s="42" t="s">
        <v>1646</v>
      </c>
      <c r="E1527" s="42" t="s">
        <v>8693</v>
      </c>
      <c r="F1527" s="42" t="s">
        <v>8673</v>
      </c>
      <c r="G1527" s="42" t="s">
        <v>1557</v>
      </c>
      <c r="H1527" s="42" t="s">
        <v>3689</v>
      </c>
      <c r="I1527" s="42" t="s">
        <v>10589</v>
      </c>
    </row>
    <row r="1528" spans="1:9">
      <c r="A1528" s="46">
        <v>34553238</v>
      </c>
      <c r="B1528" s="42" t="s">
        <v>11745</v>
      </c>
      <c r="C1528" s="42" t="s">
        <v>11746</v>
      </c>
      <c r="D1528" s="42" t="s">
        <v>1646</v>
      </c>
      <c r="E1528" s="42" t="s">
        <v>8747</v>
      </c>
      <c r="F1528" s="42" t="s">
        <v>8673</v>
      </c>
      <c r="G1528" s="42" t="s">
        <v>1557</v>
      </c>
      <c r="H1528" s="42" t="s">
        <v>3689</v>
      </c>
      <c r="I1528" s="42" t="s">
        <v>10589</v>
      </c>
    </row>
    <row r="1529" spans="1:9">
      <c r="A1529" s="46">
        <v>34553240</v>
      </c>
      <c r="B1529" s="42" t="s">
        <v>11747</v>
      </c>
      <c r="C1529" s="42" t="s">
        <v>11748</v>
      </c>
      <c r="D1529" s="42" t="s">
        <v>1646</v>
      </c>
      <c r="E1529" s="42" t="s">
        <v>8693</v>
      </c>
      <c r="F1529" s="42" t="s">
        <v>8673</v>
      </c>
      <c r="G1529" s="42" t="s">
        <v>1557</v>
      </c>
      <c r="H1529" s="42" t="s">
        <v>3689</v>
      </c>
      <c r="I1529" s="42" t="s">
        <v>10589</v>
      </c>
    </row>
    <row r="1530" spans="1:9">
      <c r="A1530" s="46">
        <v>34553241</v>
      </c>
      <c r="B1530" s="42" t="s">
        <v>11749</v>
      </c>
      <c r="C1530" s="42" t="s">
        <v>11750</v>
      </c>
      <c r="D1530" s="42" t="s">
        <v>1646</v>
      </c>
      <c r="E1530" s="42" t="s">
        <v>8747</v>
      </c>
      <c r="F1530" s="42" t="s">
        <v>8673</v>
      </c>
      <c r="G1530" s="42" t="s">
        <v>1557</v>
      </c>
      <c r="H1530" s="42" t="s">
        <v>3689</v>
      </c>
      <c r="I1530" s="42" t="s">
        <v>10589</v>
      </c>
    </row>
    <row r="1531" spans="1:9">
      <c r="A1531" s="46">
        <v>34553242</v>
      </c>
      <c r="B1531" s="42" t="s">
        <v>11751</v>
      </c>
      <c r="C1531" s="42" t="s">
        <v>11752</v>
      </c>
      <c r="D1531" s="42" t="s">
        <v>1646</v>
      </c>
      <c r="E1531" s="42" t="s">
        <v>8693</v>
      </c>
      <c r="F1531" s="42" t="s">
        <v>8673</v>
      </c>
      <c r="G1531" s="42" t="s">
        <v>1557</v>
      </c>
      <c r="H1531" s="42" t="s">
        <v>3689</v>
      </c>
      <c r="I1531" s="42" t="s">
        <v>10589</v>
      </c>
    </row>
    <row r="1532" spans="1:9">
      <c r="A1532" s="46">
        <v>34553243</v>
      </c>
      <c r="B1532" s="42" t="s">
        <v>11753</v>
      </c>
      <c r="C1532" s="42" t="s">
        <v>11754</v>
      </c>
      <c r="D1532" s="42" t="s">
        <v>1646</v>
      </c>
      <c r="E1532" s="42" t="s">
        <v>8693</v>
      </c>
      <c r="F1532" s="42" t="s">
        <v>8673</v>
      </c>
      <c r="G1532" s="42" t="s">
        <v>1557</v>
      </c>
      <c r="H1532" s="42" t="s">
        <v>3689</v>
      </c>
      <c r="I1532" s="42" t="s">
        <v>10589</v>
      </c>
    </row>
    <row r="1533" spans="1:9">
      <c r="A1533" s="46">
        <v>34553334</v>
      </c>
      <c r="B1533" s="42" t="s">
        <v>11755</v>
      </c>
      <c r="C1533" s="42" t="s">
        <v>11756</v>
      </c>
      <c r="D1533" s="42" t="s">
        <v>1646</v>
      </c>
      <c r="E1533" s="42" t="s">
        <v>8747</v>
      </c>
      <c r="F1533" s="42" t="s">
        <v>8673</v>
      </c>
      <c r="G1533" s="42" t="s">
        <v>1557</v>
      </c>
      <c r="H1533" s="42" t="s">
        <v>3689</v>
      </c>
      <c r="I1533" s="42" t="s">
        <v>10589</v>
      </c>
    </row>
    <row r="1534" spans="1:9">
      <c r="A1534" s="46">
        <v>34553644</v>
      </c>
      <c r="B1534" s="42" t="s">
        <v>11757</v>
      </c>
      <c r="C1534" s="42" t="s">
        <v>11758</v>
      </c>
      <c r="D1534" s="42" t="s">
        <v>1646</v>
      </c>
      <c r="E1534" s="42" t="s">
        <v>8747</v>
      </c>
      <c r="F1534" s="42" t="s">
        <v>8673</v>
      </c>
      <c r="G1534" s="42" t="s">
        <v>1557</v>
      </c>
      <c r="H1534" s="42" t="s">
        <v>3689</v>
      </c>
      <c r="I1534" s="42" t="s">
        <v>10589</v>
      </c>
    </row>
    <row r="1535" spans="1:9">
      <c r="A1535" s="46">
        <v>34554311</v>
      </c>
      <c r="B1535" s="42" t="s">
        <v>11759</v>
      </c>
      <c r="C1535" s="42" t="s">
        <v>11760</v>
      </c>
      <c r="D1535" s="42" t="s">
        <v>1646</v>
      </c>
      <c r="E1535" s="42" t="s">
        <v>8672</v>
      </c>
      <c r="F1535" s="42" t="s">
        <v>8673</v>
      </c>
      <c r="G1535" s="42" t="s">
        <v>1557</v>
      </c>
      <c r="H1535" s="42" t="s">
        <v>3689</v>
      </c>
      <c r="I1535" s="42" t="s">
        <v>10589</v>
      </c>
    </row>
    <row r="1536" spans="1:9">
      <c r="A1536" s="46">
        <v>34554374</v>
      </c>
      <c r="B1536" s="42" t="s">
        <v>11761</v>
      </c>
      <c r="C1536" s="42" t="s">
        <v>11762</v>
      </c>
      <c r="D1536" s="42" t="s">
        <v>1646</v>
      </c>
      <c r="E1536" s="42" t="s">
        <v>8672</v>
      </c>
      <c r="F1536" s="42" t="s">
        <v>8673</v>
      </c>
      <c r="G1536" s="42" t="s">
        <v>1557</v>
      </c>
      <c r="H1536" s="42" t="s">
        <v>3689</v>
      </c>
      <c r="I1536" s="42" t="s">
        <v>10589</v>
      </c>
    </row>
    <row r="1537" spans="1:9">
      <c r="A1537" s="46">
        <v>34554740</v>
      </c>
      <c r="B1537" s="42" t="s">
        <v>11763</v>
      </c>
      <c r="C1537" s="42" t="s">
        <v>11764</v>
      </c>
      <c r="D1537" s="42" t="s">
        <v>1646</v>
      </c>
      <c r="E1537" s="42" t="s">
        <v>8747</v>
      </c>
      <c r="F1537" s="42" t="s">
        <v>8673</v>
      </c>
      <c r="G1537" s="42" t="s">
        <v>1557</v>
      </c>
      <c r="H1537" s="42" t="s">
        <v>3689</v>
      </c>
      <c r="I1537" s="42" t="s">
        <v>10589</v>
      </c>
    </row>
    <row r="1538" spans="1:9">
      <c r="A1538" s="46">
        <v>34555374</v>
      </c>
      <c r="B1538" s="42" t="s">
        <v>11765</v>
      </c>
      <c r="C1538" s="42" t="s">
        <v>11766</v>
      </c>
      <c r="D1538" s="42" t="s">
        <v>1646</v>
      </c>
      <c r="E1538" s="42" t="s">
        <v>8672</v>
      </c>
      <c r="F1538" s="42" t="s">
        <v>8673</v>
      </c>
      <c r="G1538" s="42" t="s">
        <v>1557</v>
      </c>
      <c r="H1538" s="42" t="s">
        <v>3689</v>
      </c>
      <c r="I1538" s="42" t="s">
        <v>10589</v>
      </c>
    </row>
    <row r="1539" spans="1:9">
      <c r="A1539" s="46">
        <v>34555381</v>
      </c>
      <c r="B1539" s="42" t="s">
        <v>11767</v>
      </c>
      <c r="C1539" s="42" t="s">
        <v>11768</v>
      </c>
      <c r="D1539" s="42" t="s">
        <v>1646</v>
      </c>
      <c r="E1539" s="42" t="s">
        <v>8672</v>
      </c>
      <c r="F1539" s="42" t="s">
        <v>8673</v>
      </c>
      <c r="G1539" s="42" t="s">
        <v>1557</v>
      </c>
      <c r="H1539" s="42" t="s">
        <v>3689</v>
      </c>
      <c r="I1539" s="42" t="s">
        <v>10589</v>
      </c>
    </row>
    <row r="1540" spans="1:9">
      <c r="A1540" s="46">
        <v>34556374</v>
      </c>
      <c r="B1540" s="42" t="s">
        <v>11769</v>
      </c>
      <c r="C1540" s="42" t="s">
        <v>11770</v>
      </c>
      <c r="D1540" s="42" t="s">
        <v>1646</v>
      </c>
      <c r="E1540" s="42" t="s">
        <v>8672</v>
      </c>
      <c r="F1540" s="42" t="s">
        <v>8673</v>
      </c>
      <c r="G1540" s="42" t="s">
        <v>1557</v>
      </c>
      <c r="H1540" s="42" t="s">
        <v>3689</v>
      </c>
      <c r="I1540" s="42" t="s">
        <v>10589</v>
      </c>
    </row>
    <row r="1541" spans="1:9">
      <c r="A1541" s="46">
        <v>34556382</v>
      </c>
      <c r="B1541" s="42" t="s">
        <v>11771</v>
      </c>
      <c r="C1541" s="42" t="s">
        <v>11772</v>
      </c>
      <c r="D1541" s="42" t="s">
        <v>1646</v>
      </c>
      <c r="E1541" s="42" t="s">
        <v>8747</v>
      </c>
      <c r="F1541" s="42" t="s">
        <v>8673</v>
      </c>
      <c r="G1541" s="42" t="s">
        <v>1557</v>
      </c>
      <c r="H1541" s="42" t="s">
        <v>3689</v>
      </c>
      <c r="I1541" s="42" t="s">
        <v>10589</v>
      </c>
    </row>
    <row r="1542" spans="1:9">
      <c r="A1542" s="46">
        <v>34556427</v>
      </c>
      <c r="B1542" s="42" t="s">
        <v>11773</v>
      </c>
      <c r="C1542" s="42" t="s">
        <v>11774</v>
      </c>
      <c r="D1542" s="42" t="s">
        <v>1646</v>
      </c>
      <c r="E1542" s="42" t="s">
        <v>8672</v>
      </c>
      <c r="F1542" s="42" t="s">
        <v>8673</v>
      </c>
      <c r="G1542" s="42" t="s">
        <v>1557</v>
      </c>
      <c r="H1542" s="42" t="s">
        <v>3689</v>
      </c>
      <c r="I1542" s="42" t="s">
        <v>10589</v>
      </c>
    </row>
    <row r="1543" spans="1:9">
      <c r="A1543" s="46">
        <v>34556428</v>
      </c>
      <c r="B1543" s="42" t="s">
        <v>11775</v>
      </c>
      <c r="C1543" s="42" t="s">
        <v>11776</v>
      </c>
      <c r="D1543" s="42" t="s">
        <v>1646</v>
      </c>
      <c r="E1543" s="42" t="s">
        <v>8672</v>
      </c>
      <c r="F1543" s="42" t="s">
        <v>8673</v>
      </c>
      <c r="G1543" s="42" t="s">
        <v>1557</v>
      </c>
      <c r="H1543" s="42" t="s">
        <v>3689</v>
      </c>
      <c r="I1543" s="42" t="s">
        <v>10589</v>
      </c>
    </row>
    <row r="1544" spans="1:9">
      <c r="A1544" s="46">
        <v>34556640</v>
      </c>
      <c r="B1544" s="42" t="s">
        <v>11777</v>
      </c>
      <c r="C1544" s="42" t="s">
        <v>11778</v>
      </c>
      <c r="D1544" s="42" t="s">
        <v>1646</v>
      </c>
      <c r="E1544" s="42" t="s">
        <v>8747</v>
      </c>
      <c r="F1544" s="42" t="s">
        <v>8673</v>
      </c>
      <c r="G1544" s="42" t="s">
        <v>1557</v>
      </c>
      <c r="H1544" s="42" t="s">
        <v>3689</v>
      </c>
      <c r="I1544" s="42" t="s">
        <v>10589</v>
      </c>
    </row>
    <row r="1545" spans="1:9">
      <c r="A1545" s="46">
        <v>34556642</v>
      </c>
      <c r="B1545" s="42" t="s">
        <v>11779</v>
      </c>
      <c r="C1545" s="42" t="s">
        <v>11780</v>
      </c>
      <c r="D1545" s="42" t="s">
        <v>1646</v>
      </c>
      <c r="E1545" s="42" t="s">
        <v>8747</v>
      </c>
      <c r="F1545" s="42" t="s">
        <v>8673</v>
      </c>
      <c r="G1545" s="42" t="s">
        <v>1557</v>
      </c>
      <c r="H1545" s="42" t="s">
        <v>3689</v>
      </c>
      <c r="I1545" s="42" t="s">
        <v>10589</v>
      </c>
    </row>
    <row r="1546" spans="1:9">
      <c r="A1546" s="46">
        <v>34556784</v>
      </c>
      <c r="B1546" s="42" t="s">
        <v>11781</v>
      </c>
      <c r="C1546" s="42" t="s">
        <v>11782</v>
      </c>
      <c r="D1546" s="42" t="s">
        <v>1646</v>
      </c>
      <c r="E1546" s="42" t="s">
        <v>8693</v>
      </c>
      <c r="F1546" s="42" t="s">
        <v>8673</v>
      </c>
      <c r="G1546" s="42" t="s">
        <v>1557</v>
      </c>
      <c r="H1546" s="42" t="s">
        <v>3689</v>
      </c>
      <c r="I1546" s="42" t="s">
        <v>10589</v>
      </c>
    </row>
    <row r="1547" spans="1:9">
      <c r="A1547" s="46">
        <v>34557641</v>
      </c>
      <c r="B1547" s="42" t="s">
        <v>11783</v>
      </c>
      <c r="C1547" s="42" t="s">
        <v>11784</v>
      </c>
      <c r="D1547" s="42" t="s">
        <v>1646</v>
      </c>
      <c r="E1547" s="42" t="s">
        <v>8672</v>
      </c>
      <c r="F1547" s="42" t="s">
        <v>8673</v>
      </c>
      <c r="G1547" s="42" t="s">
        <v>1557</v>
      </c>
      <c r="H1547" s="42" t="s">
        <v>3689</v>
      </c>
      <c r="I1547" s="42" t="s">
        <v>10589</v>
      </c>
    </row>
    <row r="1548" spans="1:9">
      <c r="A1548" s="46">
        <v>34611728</v>
      </c>
      <c r="B1548" s="42" t="s">
        <v>11785</v>
      </c>
      <c r="C1548" s="42" t="s">
        <v>11786</v>
      </c>
      <c r="D1548" s="42" t="s">
        <v>1646</v>
      </c>
      <c r="E1548" s="42" t="s">
        <v>8693</v>
      </c>
      <c r="F1548" s="42" t="s">
        <v>8673</v>
      </c>
      <c r="G1548" s="42" t="s">
        <v>1557</v>
      </c>
      <c r="H1548" s="42" t="s">
        <v>3689</v>
      </c>
      <c r="I1548" s="42" t="s">
        <v>10589</v>
      </c>
    </row>
    <row r="1549" spans="1:9">
      <c r="A1549" s="46">
        <v>34611729</v>
      </c>
      <c r="B1549" s="42" t="s">
        <v>11787</v>
      </c>
      <c r="C1549" s="42" t="s">
        <v>11788</v>
      </c>
      <c r="D1549" s="42" t="s">
        <v>1646</v>
      </c>
      <c r="E1549" s="42" t="s">
        <v>8693</v>
      </c>
      <c r="F1549" s="42" t="s">
        <v>8673</v>
      </c>
      <c r="G1549" s="42" t="s">
        <v>1557</v>
      </c>
      <c r="H1549" s="42" t="s">
        <v>3689</v>
      </c>
      <c r="I1549" s="42" t="s">
        <v>10589</v>
      </c>
    </row>
    <row r="1550" spans="1:9">
      <c r="A1550" s="46">
        <v>34611730</v>
      </c>
      <c r="B1550" s="42" t="s">
        <v>11789</v>
      </c>
      <c r="C1550" s="42" t="s">
        <v>11790</v>
      </c>
      <c r="D1550" s="42" t="s">
        <v>1646</v>
      </c>
      <c r="E1550" s="42" t="s">
        <v>8672</v>
      </c>
      <c r="F1550" s="42" t="s">
        <v>8673</v>
      </c>
      <c r="G1550" s="42" t="s">
        <v>1557</v>
      </c>
      <c r="H1550" s="42" t="s">
        <v>3689</v>
      </c>
      <c r="I1550" s="42" t="s">
        <v>10589</v>
      </c>
    </row>
    <row r="1551" spans="1:9">
      <c r="A1551" s="46">
        <v>34613104</v>
      </c>
      <c r="B1551" s="42" t="s">
        <v>11791</v>
      </c>
      <c r="C1551" s="42" t="s">
        <v>11792</v>
      </c>
      <c r="D1551" s="42" t="s">
        <v>1646</v>
      </c>
      <c r="E1551" s="42" t="s">
        <v>8693</v>
      </c>
      <c r="F1551" s="42" t="s">
        <v>8673</v>
      </c>
      <c r="G1551" s="42" t="s">
        <v>1557</v>
      </c>
      <c r="H1551" s="42" t="s">
        <v>3689</v>
      </c>
      <c r="I1551" s="42" t="s">
        <v>10589</v>
      </c>
    </row>
    <row r="1552" spans="1:9">
      <c r="A1552" s="46">
        <v>34613105</v>
      </c>
      <c r="B1552" s="42" t="s">
        <v>11793</v>
      </c>
      <c r="C1552" s="42" t="s">
        <v>11794</v>
      </c>
      <c r="D1552" s="42" t="s">
        <v>1646</v>
      </c>
      <c r="E1552" s="42" t="s">
        <v>8693</v>
      </c>
      <c r="F1552" s="42" t="s">
        <v>8673</v>
      </c>
      <c r="G1552" s="42" t="s">
        <v>1557</v>
      </c>
      <c r="H1552" s="42" t="s">
        <v>3689</v>
      </c>
      <c r="I1552" s="42" t="s">
        <v>10589</v>
      </c>
    </row>
    <row r="1553" spans="1:9">
      <c r="A1553" s="46">
        <v>34613106</v>
      </c>
      <c r="B1553" s="42" t="s">
        <v>11795</v>
      </c>
      <c r="C1553" s="42" t="s">
        <v>11796</v>
      </c>
      <c r="D1553" s="42" t="s">
        <v>1646</v>
      </c>
      <c r="E1553" s="42" t="s">
        <v>8693</v>
      </c>
      <c r="F1553" s="42" t="s">
        <v>8673</v>
      </c>
      <c r="G1553" s="42" t="s">
        <v>1557</v>
      </c>
      <c r="H1553" s="42" t="s">
        <v>3689</v>
      </c>
      <c r="I1553" s="42" t="s">
        <v>10589</v>
      </c>
    </row>
    <row r="1554" spans="1:9">
      <c r="A1554" s="46">
        <v>34613107</v>
      </c>
      <c r="B1554" s="42" t="s">
        <v>11797</v>
      </c>
      <c r="C1554" s="42" t="s">
        <v>11798</v>
      </c>
      <c r="D1554" s="42" t="s">
        <v>1646</v>
      </c>
      <c r="E1554" s="42" t="s">
        <v>8693</v>
      </c>
      <c r="F1554" s="42" t="s">
        <v>8673</v>
      </c>
      <c r="G1554" s="42" t="s">
        <v>1557</v>
      </c>
      <c r="H1554" s="42" t="s">
        <v>3689</v>
      </c>
      <c r="I1554" s="42" t="s">
        <v>10589</v>
      </c>
    </row>
    <row r="1555" spans="1:9">
      <c r="A1555" s="46">
        <v>34613108</v>
      </c>
      <c r="B1555" s="42" t="s">
        <v>11799</v>
      </c>
      <c r="C1555" s="42" t="s">
        <v>11800</v>
      </c>
      <c r="D1555" s="42" t="s">
        <v>1646</v>
      </c>
      <c r="E1555" s="42" t="s">
        <v>8693</v>
      </c>
      <c r="F1555" s="42" t="s">
        <v>8673</v>
      </c>
      <c r="G1555" s="42" t="s">
        <v>1557</v>
      </c>
      <c r="H1555" s="42" t="s">
        <v>3689</v>
      </c>
      <c r="I1555" s="42" t="s">
        <v>10589</v>
      </c>
    </row>
    <row r="1556" spans="1:9">
      <c r="A1556" s="46">
        <v>34613109</v>
      </c>
      <c r="B1556" s="42" t="s">
        <v>11801</v>
      </c>
      <c r="C1556" s="42" t="s">
        <v>11802</v>
      </c>
      <c r="D1556" s="42" t="s">
        <v>1646</v>
      </c>
      <c r="E1556" s="42" t="s">
        <v>8693</v>
      </c>
      <c r="F1556" s="42" t="s">
        <v>8673</v>
      </c>
      <c r="G1556" s="42" t="s">
        <v>1557</v>
      </c>
      <c r="H1556" s="42" t="s">
        <v>3689</v>
      </c>
      <c r="I1556" s="42" t="s">
        <v>10589</v>
      </c>
    </row>
    <row r="1557" spans="1:9">
      <c r="A1557" s="46">
        <v>34613110</v>
      </c>
      <c r="B1557" s="42" t="s">
        <v>11803</v>
      </c>
      <c r="C1557" s="42" t="s">
        <v>11804</v>
      </c>
      <c r="D1557" s="42" t="s">
        <v>1646</v>
      </c>
      <c r="E1557" s="42" t="s">
        <v>8693</v>
      </c>
      <c r="F1557" s="42" t="s">
        <v>8673</v>
      </c>
      <c r="G1557" s="42" t="s">
        <v>1557</v>
      </c>
      <c r="H1557" s="42" t="s">
        <v>3689</v>
      </c>
      <c r="I1557" s="42" t="s">
        <v>10589</v>
      </c>
    </row>
    <row r="1558" spans="1:9">
      <c r="A1558" s="46">
        <v>34613111</v>
      </c>
      <c r="B1558" s="42" t="s">
        <v>11805</v>
      </c>
      <c r="C1558" s="42" t="s">
        <v>11806</v>
      </c>
      <c r="D1558" s="42" t="s">
        <v>1646</v>
      </c>
      <c r="E1558" s="42" t="s">
        <v>8693</v>
      </c>
      <c r="F1558" s="42" t="s">
        <v>8673</v>
      </c>
      <c r="G1558" s="42" t="s">
        <v>1557</v>
      </c>
      <c r="H1558" s="42" t="s">
        <v>3689</v>
      </c>
      <c r="I1558" s="42" t="s">
        <v>10589</v>
      </c>
    </row>
    <row r="1559" spans="1:9">
      <c r="A1559" s="46">
        <v>34613113</v>
      </c>
      <c r="B1559" s="42" t="s">
        <v>11807</v>
      </c>
      <c r="C1559" s="42" t="s">
        <v>11808</v>
      </c>
      <c r="D1559" s="42" t="s">
        <v>1646</v>
      </c>
      <c r="E1559" s="42" t="s">
        <v>8693</v>
      </c>
      <c r="F1559" s="42" t="s">
        <v>8673</v>
      </c>
      <c r="G1559" s="42" t="s">
        <v>1557</v>
      </c>
      <c r="H1559" s="42" t="s">
        <v>3689</v>
      </c>
      <c r="I1559" s="42" t="s">
        <v>10589</v>
      </c>
    </row>
    <row r="1560" spans="1:9">
      <c r="A1560" s="46">
        <v>34613114</v>
      </c>
      <c r="B1560" s="42" t="s">
        <v>11809</v>
      </c>
      <c r="C1560" s="42" t="s">
        <v>11810</v>
      </c>
      <c r="D1560" s="42" t="s">
        <v>1646</v>
      </c>
      <c r="E1560" s="42" t="s">
        <v>8693</v>
      </c>
      <c r="F1560" s="42" t="s">
        <v>8673</v>
      </c>
      <c r="G1560" s="42" t="s">
        <v>1557</v>
      </c>
      <c r="H1560" s="42" t="s">
        <v>3689</v>
      </c>
      <c r="I1560" s="42" t="s">
        <v>10589</v>
      </c>
    </row>
    <row r="1561" spans="1:9">
      <c r="A1561" s="46">
        <v>34613115</v>
      </c>
      <c r="B1561" s="42" t="s">
        <v>11811</v>
      </c>
      <c r="C1561" s="42" t="s">
        <v>11812</v>
      </c>
      <c r="D1561" s="42" t="s">
        <v>1646</v>
      </c>
      <c r="E1561" s="42" t="s">
        <v>8693</v>
      </c>
      <c r="F1561" s="42" t="s">
        <v>8673</v>
      </c>
      <c r="G1561" s="42" t="s">
        <v>1557</v>
      </c>
      <c r="H1561" s="42" t="s">
        <v>3689</v>
      </c>
      <c r="I1561" s="42" t="s">
        <v>10589</v>
      </c>
    </row>
    <row r="1562" spans="1:9">
      <c r="A1562" s="46">
        <v>34613116</v>
      </c>
      <c r="B1562" s="42" t="s">
        <v>11813</v>
      </c>
      <c r="C1562" s="42" t="s">
        <v>11814</v>
      </c>
      <c r="D1562" s="42" t="s">
        <v>1646</v>
      </c>
      <c r="E1562" s="42" t="s">
        <v>8693</v>
      </c>
      <c r="F1562" s="42" t="s">
        <v>8673</v>
      </c>
      <c r="G1562" s="42" t="s">
        <v>1557</v>
      </c>
      <c r="H1562" s="42" t="s">
        <v>3689</v>
      </c>
      <c r="I1562" s="42" t="s">
        <v>10589</v>
      </c>
    </row>
    <row r="1563" spans="1:9">
      <c r="A1563" s="46">
        <v>34613150</v>
      </c>
      <c r="B1563" s="42" t="s">
        <v>11815</v>
      </c>
      <c r="C1563" s="42" t="s">
        <v>11816</v>
      </c>
      <c r="D1563" s="42" t="s">
        <v>1646</v>
      </c>
      <c r="E1563" s="42" t="s">
        <v>8693</v>
      </c>
      <c r="F1563" s="42" t="s">
        <v>8673</v>
      </c>
      <c r="G1563" s="42" t="s">
        <v>1557</v>
      </c>
      <c r="H1563" s="42" t="s">
        <v>3689</v>
      </c>
      <c r="I1563" s="42" t="s">
        <v>10589</v>
      </c>
    </row>
    <row r="1564" spans="1:9">
      <c r="A1564" s="46">
        <v>34613151</v>
      </c>
      <c r="B1564" s="42" t="s">
        <v>11817</v>
      </c>
      <c r="C1564" s="42" t="s">
        <v>11818</v>
      </c>
      <c r="D1564" s="42" t="s">
        <v>1646</v>
      </c>
      <c r="E1564" s="42" t="s">
        <v>8672</v>
      </c>
      <c r="F1564" s="42" t="s">
        <v>8673</v>
      </c>
      <c r="G1564" s="42" t="s">
        <v>1557</v>
      </c>
      <c r="H1564" s="42" t="s">
        <v>3689</v>
      </c>
      <c r="I1564" s="42" t="s">
        <v>10589</v>
      </c>
    </row>
    <row r="1565" spans="1:9">
      <c r="A1565" s="46">
        <v>34613152</v>
      </c>
      <c r="B1565" s="42" t="s">
        <v>11819</v>
      </c>
      <c r="C1565" s="42" t="s">
        <v>11820</v>
      </c>
      <c r="D1565" s="42" t="s">
        <v>1646</v>
      </c>
      <c r="E1565" s="42" t="s">
        <v>8747</v>
      </c>
      <c r="F1565" s="42" t="s">
        <v>8673</v>
      </c>
      <c r="G1565" s="42" t="s">
        <v>1557</v>
      </c>
      <c r="H1565" s="42" t="s">
        <v>3689</v>
      </c>
      <c r="I1565" s="42" t="s">
        <v>10589</v>
      </c>
    </row>
    <row r="1566" spans="1:9">
      <c r="A1566" s="46">
        <v>34613234</v>
      </c>
      <c r="B1566" s="42" t="s">
        <v>11821</v>
      </c>
      <c r="C1566" s="42" t="s">
        <v>11822</v>
      </c>
      <c r="D1566" s="42" t="s">
        <v>1646</v>
      </c>
      <c r="E1566" s="42" t="s">
        <v>8747</v>
      </c>
      <c r="F1566" s="42" t="s">
        <v>8673</v>
      </c>
      <c r="G1566" s="42" t="s">
        <v>1557</v>
      </c>
      <c r="H1566" s="42" t="s">
        <v>3689</v>
      </c>
      <c r="I1566" s="42" t="s">
        <v>10589</v>
      </c>
    </row>
    <row r="1567" spans="1:9">
      <c r="A1567" s="46">
        <v>34613269</v>
      </c>
      <c r="B1567" s="42" t="s">
        <v>11823</v>
      </c>
      <c r="C1567" s="42" t="s">
        <v>11824</v>
      </c>
      <c r="D1567" s="42" t="s">
        <v>1646</v>
      </c>
      <c r="E1567" s="42" t="s">
        <v>8693</v>
      </c>
      <c r="F1567" s="42" t="s">
        <v>8673</v>
      </c>
      <c r="G1567" s="42" t="s">
        <v>1557</v>
      </c>
      <c r="H1567" s="42" t="s">
        <v>3689</v>
      </c>
      <c r="I1567" s="42" t="s">
        <v>10589</v>
      </c>
    </row>
    <row r="1568" spans="1:9">
      <c r="A1568" s="46">
        <v>34613341</v>
      </c>
      <c r="B1568" s="42" t="s">
        <v>11825</v>
      </c>
      <c r="C1568" s="42" t="s">
        <v>11826</v>
      </c>
      <c r="D1568" s="42" t="s">
        <v>1646</v>
      </c>
      <c r="E1568" s="42" t="s">
        <v>8672</v>
      </c>
      <c r="F1568" s="42" t="s">
        <v>8673</v>
      </c>
      <c r="G1568" s="42" t="s">
        <v>1557</v>
      </c>
      <c r="H1568" s="42" t="s">
        <v>3689</v>
      </c>
      <c r="I1568" s="42" t="s">
        <v>10589</v>
      </c>
    </row>
    <row r="1569" spans="1:9">
      <c r="A1569" s="46">
        <v>34613343</v>
      </c>
      <c r="B1569" s="42" t="s">
        <v>11827</v>
      </c>
      <c r="C1569" s="42" t="s">
        <v>11828</v>
      </c>
      <c r="D1569" s="42" t="s">
        <v>1646</v>
      </c>
      <c r="E1569" s="42" t="s">
        <v>8672</v>
      </c>
      <c r="F1569" s="42" t="s">
        <v>8673</v>
      </c>
      <c r="G1569" s="42" t="s">
        <v>1557</v>
      </c>
      <c r="H1569" s="42" t="s">
        <v>3689</v>
      </c>
      <c r="I1569" s="42" t="s">
        <v>10589</v>
      </c>
    </row>
    <row r="1570" spans="1:9">
      <c r="A1570" s="46">
        <v>34613344</v>
      </c>
      <c r="B1570" s="42" t="s">
        <v>11829</v>
      </c>
      <c r="C1570" s="42" t="s">
        <v>11830</v>
      </c>
      <c r="D1570" s="42" t="s">
        <v>1646</v>
      </c>
      <c r="E1570" s="42" t="s">
        <v>8693</v>
      </c>
      <c r="F1570" s="42" t="s">
        <v>8673</v>
      </c>
      <c r="G1570" s="42" t="s">
        <v>1557</v>
      </c>
      <c r="H1570" s="42" t="s">
        <v>3689</v>
      </c>
      <c r="I1570" s="42" t="s">
        <v>10589</v>
      </c>
    </row>
    <row r="1571" spans="1:9">
      <c r="A1571" s="46">
        <v>34613345</v>
      </c>
      <c r="B1571" s="42" t="s">
        <v>11831</v>
      </c>
      <c r="C1571" s="42" t="s">
        <v>11832</v>
      </c>
      <c r="D1571" s="42" t="s">
        <v>1646</v>
      </c>
      <c r="E1571" s="42" t="s">
        <v>8693</v>
      </c>
      <c r="F1571" s="42" t="s">
        <v>8673</v>
      </c>
      <c r="G1571" s="42" t="s">
        <v>1557</v>
      </c>
      <c r="H1571" s="42" t="s">
        <v>3689</v>
      </c>
      <c r="I1571" s="42" t="s">
        <v>10589</v>
      </c>
    </row>
    <row r="1572" spans="1:9">
      <c r="A1572" s="46">
        <v>34613346</v>
      </c>
      <c r="B1572" s="42" t="s">
        <v>11833</v>
      </c>
      <c r="C1572" s="42" t="s">
        <v>11834</v>
      </c>
      <c r="D1572" s="42" t="s">
        <v>1646</v>
      </c>
      <c r="E1572" s="42" t="s">
        <v>8672</v>
      </c>
      <c r="F1572" s="42" t="s">
        <v>8673</v>
      </c>
      <c r="G1572" s="42" t="s">
        <v>1557</v>
      </c>
      <c r="H1572" s="42" t="s">
        <v>3689</v>
      </c>
      <c r="I1572" s="42" t="s">
        <v>10589</v>
      </c>
    </row>
    <row r="1573" spans="1:9">
      <c r="A1573" s="46">
        <v>34613348</v>
      </c>
      <c r="B1573" s="42" t="s">
        <v>11835</v>
      </c>
      <c r="C1573" s="42" t="s">
        <v>11836</v>
      </c>
      <c r="D1573" s="42" t="s">
        <v>1646</v>
      </c>
      <c r="E1573" s="42" t="s">
        <v>8693</v>
      </c>
      <c r="F1573" s="42" t="s">
        <v>8673</v>
      </c>
      <c r="G1573" s="42" t="s">
        <v>1557</v>
      </c>
      <c r="H1573" s="42" t="s">
        <v>3689</v>
      </c>
      <c r="I1573" s="42" t="s">
        <v>10589</v>
      </c>
    </row>
    <row r="1574" spans="1:9">
      <c r="A1574" s="46">
        <v>34613349</v>
      </c>
      <c r="B1574" s="42" t="s">
        <v>11837</v>
      </c>
      <c r="C1574" s="42" t="s">
        <v>11838</v>
      </c>
      <c r="D1574" s="42" t="s">
        <v>1646</v>
      </c>
      <c r="E1574" s="42" t="s">
        <v>8747</v>
      </c>
      <c r="F1574" s="42" t="s">
        <v>8673</v>
      </c>
      <c r="G1574" s="42" t="s">
        <v>1557</v>
      </c>
      <c r="H1574" s="42" t="s">
        <v>3689</v>
      </c>
      <c r="I1574" s="42" t="s">
        <v>10589</v>
      </c>
    </row>
    <row r="1575" spans="1:9">
      <c r="A1575" s="46">
        <v>34613350</v>
      </c>
      <c r="B1575" s="42" t="s">
        <v>11839</v>
      </c>
      <c r="C1575" s="42" t="s">
        <v>11840</v>
      </c>
      <c r="D1575" s="42" t="s">
        <v>1646</v>
      </c>
      <c r="E1575" s="42" t="s">
        <v>8672</v>
      </c>
      <c r="F1575" s="42" t="s">
        <v>8673</v>
      </c>
      <c r="G1575" s="42" t="s">
        <v>1557</v>
      </c>
      <c r="H1575" s="42" t="s">
        <v>3689</v>
      </c>
      <c r="I1575" s="42" t="s">
        <v>10589</v>
      </c>
    </row>
    <row r="1576" spans="1:9">
      <c r="A1576" s="46">
        <v>34613351</v>
      </c>
      <c r="B1576" s="42" t="s">
        <v>11841</v>
      </c>
      <c r="C1576" s="42" t="s">
        <v>11842</v>
      </c>
      <c r="D1576" s="42" t="s">
        <v>1646</v>
      </c>
      <c r="E1576" s="42" t="s">
        <v>8693</v>
      </c>
      <c r="F1576" s="42" t="s">
        <v>8673</v>
      </c>
      <c r="G1576" s="42" t="s">
        <v>1557</v>
      </c>
      <c r="H1576" s="42" t="s">
        <v>3689</v>
      </c>
      <c r="I1576" s="42" t="s">
        <v>10589</v>
      </c>
    </row>
    <row r="1577" spans="1:9">
      <c r="A1577" s="46">
        <v>34613352</v>
      </c>
      <c r="B1577" s="42" t="s">
        <v>11843</v>
      </c>
      <c r="C1577" s="42" t="s">
        <v>11844</v>
      </c>
      <c r="D1577" s="42" t="s">
        <v>1646</v>
      </c>
      <c r="E1577" s="42" t="s">
        <v>8672</v>
      </c>
      <c r="F1577" s="42" t="s">
        <v>8673</v>
      </c>
      <c r="G1577" s="42" t="s">
        <v>1557</v>
      </c>
      <c r="H1577" s="42" t="s">
        <v>3689</v>
      </c>
      <c r="I1577" s="42" t="s">
        <v>10589</v>
      </c>
    </row>
    <row r="1578" spans="1:9">
      <c r="A1578" s="46">
        <v>34613366</v>
      </c>
      <c r="B1578" s="42" t="s">
        <v>11845</v>
      </c>
      <c r="C1578" s="42" t="s">
        <v>11846</v>
      </c>
      <c r="D1578" s="42" t="s">
        <v>1646</v>
      </c>
      <c r="E1578" s="42" t="s">
        <v>8693</v>
      </c>
      <c r="F1578" s="42" t="s">
        <v>8673</v>
      </c>
      <c r="G1578" s="42" t="s">
        <v>1557</v>
      </c>
      <c r="H1578" s="42" t="s">
        <v>3689</v>
      </c>
      <c r="I1578" s="42" t="s">
        <v>10589</v>
      </c>
    </row>
    <row r="1579" spans="1:9">
      <c r="A1579" s="46">
        <v>34613560</v>
      </c>
      <c r="B1579" s="42" t="s">
        <v>11847</v>
      </c>
      <c r="C1579" s="42" t="s">
        <v>11848</v>
      </c>
      <c r="D1579" s="42" t="s">
        <v>1646</v>
      </c>
      <c r="E1579" s="42" t="s">
        <v>8693</v>
      </c>
      <c r="F1579" s="42" t="s">
        <v>8673</v>
      </c>
      <c r="G1579" s="42" t="s">
        <v>1557</v>
      </c>
      <c r="H1579" s="42" t="s">
        <v>3689</v>
      </c>
      <c r="I1579" s="42" t="s">
        <v>10589</v>
      </c>
    </row>
    <row r="1580" spans="1:9">
      <c r="A1580" s="46">
        <v>34613696</v>
      </c>
      <c r="B1580" s="42" t="s">
        <v>11849</v>
      </c>
      <c r="C1580" s="42" t="s">
        <v>11850</v>
      </c>
      <c r="D1580" s="42" t="s">
        <v>1646</v>
      </c>
      <c r="E1580" s="42" t="s">
        <v>8693</v>
      </c>
      <c r="F1580" s="42" t="s">
        <v>8673</v>
      </c>
      <c r="G1580" s="42" t="s">
        <v>1557</v>
      </c>
      <c r="H1580" s="42" t="s">
        <v>3689</v>
      </c>
      <c r="I1580" s="42" t="s">
        <v>10589</v>
      </c>
    </row>
    <row r="1581" spans="1:9">
      <c r="A1581" s="46">
        <v>34614133</v>
      </c>
      <c r="B1581" s="42" t="s">
        <v>11851</v>
      </c>
      <c r="C1581" s="42" t="s">
        <v>11852</v>
      </c>
      <c r="D1581" s="42" t="s">
        <v>1646</v>
      </c>
      <c r="E1581" s="42" t="s">
        <v>8672</v>
      </c>
      <c r="F1581" s="42" t="s">
        <v>8673</v>
      </c>
      <c r="G1581" s="42" t="s">
        <v>1557</v>
      </c>
      <c r="H1581" s="42" t="s">
        <v>3689</v>
      </c>
      <c r="I1581" s="42" t="s">
        <v>10589</v>
      </c>
    </row>
    <row r="1582" spans="1:9">
      <c r="A1582" s="46">
        <v>34616338</v>
      </c>
      <c r="B1582" s="42" t="s">
        <v>11853</v>
      </c>
      <c r="C1582" s="42" t="s">
        <v>11854</v>
      </c>
      <c r="D1582" s="42" t="s">
        <v>1646</v>
      </c>
      <c r="E1582" s="42" t="s">
        <v>8672</v>
      </c>
      <c r="F1582" s="42" t="s">
        <v>8673</v>
      </c>
      <c r="G1582" s="42" t="s">
        <v>1557</v>
      </c>
      <c r="H1582" s="42" t="s">
        <v>3689</v>
      </c>
      <c r="I1582" s="42" t="s">
        <v>10589</v>
      </c>
    </row>
    <row r="1583" spans="1:9">
      <c r="A1583" s="46">
        <v>34616593</v>
      </c>
      <c r="B1583" s="42" t="s">
        <v>11855</v>
      </c>
      <c r="C1583" s="42" t="s">
        <v>11856</v>
      </c>
      <c r="D1583" s="42" t="s">
        <v>1646</v>
      </c>
      <c r="E1583" s="42" t="s">
        <v>8672</v>
      </c>
      <c r="F1583" s="42" t="s">
        <v>8673</v>
      </c>
      <c r="G1583" s="42" t="s">
        <v>1557</v>
      </c>
      <c r="H1583" s="42" t="s">
        <v>3689</v>
      </c>
      <c r="I1583" s="42" t="s">
        <v>10589</v>
      </c>
    </row>
    <row r="1584" spans="1:9">
      <c r="A1584" s="46">
        <v>34617339</v>
      </c>
      <c r="B1584" s="42" t="s">
        <v>11857</v>
      </c>
      <c r="C1584" s="42" t="s">
        <v>11858</v>
      </c>
      <c r="D1584" s="42" t="s">
        <v>1646</v>
      </c>
      <c r="E1584" s="42" t="s">
        <v>8747</v>
      </c>
      <c r="F1584" s="42" t="s">
        <v>8673</v>
      </c>
      <c r="G1584" s="42" t="s">
        <v>1557</v>
      </c>
      <c r="H1584" s="42" t="s">
        <v>3689</v>
      </c>
      <c r="I1584" s="42" t="s">
        <v>10589</v>
      </c>
    </row>
    <row r="1585" spans="1:9">
      <c r="A1585" s="46">
        <v>36164780</v>
      </c>
      <c r="B1585" s="42" t="s">
        <v>11859</v>
      </c>
      <c r="C1585" s="42" t="s">
        <v>11860</v>
      </c>
      <c r="D1585" s="42" t="s">
        <v>1675</v>
      </c>
      <c r="E1585" s="42" t="s">
        <v>8672</v>
      </c>
      <c r="F1585" s="42" t="s">
        <v>8673</v>
      </c>
      <c r="G1585" s="42" t="s">
        <v>1557</v>
      </c>
      <c r="H1585" s="42" t="s">
        <v>3689</v>
      </c>
      <c r="I1585" s="42" t="s">
        <v>10606</v>
      </c>
    </row>
    <row r="1586" spans="1:9">
      <c r="A1586" s="46">
        <v>36168325</v>
      </c>
      <c r="B1586" s="42" t="s">
        <v>11861</v>
      </c>
      <c r="C1586" s="42" t="s">
        <v>11862</v>
      </c>
      <c r="D1586" s="42" t="s">
        <v>1675</v>
      </c>
      <c r="E1586" s="42" t="s">
        <v>8672</v>
      </c>
      <c r="F1586" s="42" t="s">
        <v>8673</v>
      </c>
      <c r="G1586" s="42" t="s">
        <v>1557</v>
      </c>
      <c r="H1586" s="42" t="s">
        <v>3689</v>
      </c>
      <c r="I1586" s="42" t="s">
        <v>10606</v>
      </c>
    </row>
    <row r="1587" spans="1:9">
      <c r="A1587" s="46">
        <v>36169332</v>
      </c>
      <c r="B1587" s="42" t="s">
        <v>11863</v>
      </c>
      <c r="C1587" s="42" t="s">
        <v>11864</v>
      </c>
      <c r="D1587" s="42" t="s">
        <v>1675</v>
      </c>
      <c r="E1587" s="42" t="s">
        <v>8693</v>
      </c>
      <c r="F1587" s="42" t="s">
        <v>8673</v>
      </c>
      <c r="G1587" s="42" t="s">
        <v>1557</v>
      </c>
      <c r="H1587" s="42" t="s">
        <v>3689</v>
      </c>
      <c r="I1587" s="42" t="s">
        <v>10606</v>
      </c>
    </row>
    <row r="1588" spans="1:9">
      <c r="A1588" s="46">
        <v>36169334</v>
      </c>
      <c r="B1588" s="42" t="s">
        <v>11865</v>
      </c>
      <c r="C1588" s="42" t="s">
        <v>11866</v>
      </c>
      <c r="D1588" s="42" t="s">
        <v>1675</v>
      </c>
      <c r="E1588" s="42" t="s">
        <v>8693</v>
      </c>
      <c r="F1588" s="42" t="s">
        <v>8673</v>
      </c>
      <c r="G1588" s="42" t="s">
        <v>1557</v>
      </c>
      <c r="H1588" s="42" t="s">
        <v>3689</v>
      </c>
      <c r="I1588" s="42" t="s">
        <v>10606</v>
      </c>
    </row>
    <row r="1589" spans="1:9">
      <c r="A1589" s="46">
        <v>36169335</v>
      </c>
      <c r="B1589" s="42" t="s">
        <v>11867</v>
      </c>
      <c r="C1589" s="42" t="s">
        <v>11868</v>
      </c>
      <c r="D1589" s="42" t="s">
        <v>1675</v>
      </c>
      <c r="E1589" s="42" t="s">
        <v>8693</v>
      </c>
      <c r="F1589" s="42" t="s">
        <v>8673</v>
      </c>
      <c r="G1589" s="42" t="s">
        <v>1557</v>
      </c>
      <c r="H1589" s="42" t="s">
        <v>3689</v>
      </c>
      <c r="I1589" s="42" t="s">
        <v>10606</v>
      </c>
    </row>
    <row r="1590" spans="1:9">
      <c r="A1590" s="46">
        <v>36169337</v>
      </c>
      <c r="B1590" s="42" t="s">
        <v>11869</v>
      </c>
      <c r="C1590" s="42" t="s">
        <v>11870</v>
      </c>
      <c r="D1590" s="42" t="s">
        <v>1675</v>
      </c>
      <c r="E1590" s="42" t="s">
        <v>8693</v>
      </c>
      <c r="F1590" s="42" t="s">
        <v>8673</v>
      </c>
      <c r="G1590" s="42" t="s">
        <v>1557</v>
      </c>
      <c r="H1590" s="42" t="s">
        <v>3689</v>
      </c>
      <c r="I1590" s="42" t="s">
        <v>10606</v>
      </c>
    </row>
    <row r="1591" spans="1:9">
      <c r="A1591" s="46">
        <v>36169654</v>
      </c>
      <c r="B1591" s="42" t="s">
        <v>11871</v>
      </c>
      <c r="C1591" s="42" t="s">
        <v>11872</v>
      </c>
      <c r="D1591" s="42" t="s">
        <v>1675</v>
      </c>
      <c r="E1591" s="42" t="s">
        <v>8693</v>
      </c>
      <c r="F1591" s="42" t="s">
        <v>8673</v>
      </c>
      <c r="G1591" s="42" t="s">
        <v>1557</v>
      </c>
      <c r="H1591" s="42" t="s">
        <v>3689</v>
      </c>
      <c r="I1591" s="42" t="s">
        <v>10606</v>
      </c>
    </row>
    <row r="1592" spans="1:9">
      <c r="A1592" s="46">
        <v>36433089</v>
      </c>
      <c r="B1592" s="42" t="s">
        <v>11873</v>
      </c>
      <c r="C1592" s="42" t="s">
        <v>11874</v>
      </c>
      <c r="D1592" s="42" t="s">
        <v>1675</v>
      </c>
      <c r="E1592" s="42" t="s">
        <v>8693</v>
      </c>
      <c r="F1592" s="42" t="s">
        <v>8673</v>
      </c>
      <c r="G1592" s="42" t="s">
        <v>1557</v>
      </c>
      <c r="H1592" s="42" t="s">
        <v>3689</v>
      </c>
      <c r="I1592" s="42" t="s">
        <v>10606</v>
      </c>
    </row>
    <row r="1593" spans="1:9">
      <c r="A1593" s="46">
        <v>36433093</v>
      </c>
      <c r="B1593" s="42" t="s">
        <v>11875</v>
      </c>
      <c r="C1593" s="42" t="s">
        <v>11876</v>
      </c>
      <c r="D1593" s="42" t="s">
        <v>1675</v>
      </c>
      <c r="E1593" s="42" t="s">
        <v>8747</v>
      </c>
      <c r="F1593" s="42" t="s">
        <v>8673</v>
      </c>
      <c r="G1593" s="42" t="s">
        <v>1557</v>
      </c>
      <c r="H1593" s="42" t="s">
        <v>3689</v>
      </c>
      <c r="I1593" s="42" t="s">
        <v>10606</v>
      </c>
    </row>
    <row r="1594" spans="1:9">
      <c r="A1594" s="46">
        <v>36433098</v>
      </c>
      <c r="B1594" s="42" t="s">
        <v>11877</v>
      </c>
      <c r="C1594" s="42" t="s">
        <v>11878</v>
      </c>
      <c r="D1594" s="42" t="s">
        <v>1675</v>
      </c>
      <c r="E1594" s="42" t="s">
        <v>8747</v>
      </c>
      <c r="F1594" s="42" t="s">
        <v>8673</v>
      </c>
      <c r="G1594" s="42" t="s">
        <v>1557</v>
      </c>
      <c r="H1594" s="42" t="s">
        <v>3689</v>
      </c>
      <c r="I1594" s="42" t="s">
        <v>10606</v>
      </c>
    </row>
    <row r="1595" spans="1:9">
      <c r="A1595" s="46">
        <v>36433099</v>
      </c>
      <c r="B1595" s="42" t="s">
        <v>11879</v>
      </c>
      <c r="C1595" s="42" t="s">
        <v>11880</v>
      </c>
      <c r="D1595" s="42" t="s">
        <v>1675</v>
      </c>
      <c r="E1595" s="42" t="s">
        <v>8672</v>
      </c>
      <c r="F1595" s="42" t="s">
        <v>8673</v>
      </c>
      <c r="G1595" s="42" t="s">
        <v>1557</v>
      </c>
      <c r="H1595" s="42" t="s">
        <v>3689</v>
      </c>
      <c r="I1595" s="42" t="s">
        <v>10606</v>
      </c>
    </row>
    <row r="1596" spans="1:9">
      <c r="A1596" s="46">
        <v>36433100</v>
      </c>
      <c r="B1596" s="42" t="s">
        <v>11881</v>
      </c>
      <c r="C1596" s="42" t="s">
        <v>11882</v>
      </c>
      <c r="D1596" s="42" t="s">
        <v>1675</v>
      </c>
      <c r="E1596" s="42" t="s">
        <v>8672</v>
      </c>
      <c r="F1596" s="42" t="s">
        <v>8673</v>
      </c>
      <c r="G1596" s="42" t="s">
        <v>1557</v>
      </c>
      <c r="H1596" s="42" t="s">
        <v>3689</v>
      </c>
      <c r="I1596" s="42" t="s">
        <v>10606</v>
      </c>
    </row>
    <row r="1597" spans="1:9">
      <c r="A1597" s="46">
        <v>36433101</v>
      </c>
      <c r="B1597" s="42" t="s">
        <v>11883</v>
      </c>
      <c r="C1597" s="42" t="s">
        <v>11884</v>
      </c>
      <c r="D1597" s="42" t="s">
        <v>1675</v>
      </c>
      <c r="E1597" s="42" t="s">
        <v>8672</v>
      </c>
      <c r="F1597" s="42" t="s">
        <v>8673</v>
      </c>
      <c r="G1597" s="42" t="s">
        <v>1557</v>
      </c>
      <c r="H1597" s="42" t="s">
        <v>3689</v>
      </c>
      <c r="I1597" s="42" t="s">
        <v>10606</v>
      </c>
    </row>
    <row r="1598" spans="1:9">
      <c r="A1598" s="46">
        <v>36433102</v>
      </c>
      <c r="B1598" s="42" t="s">
        <v>11885</v>
      </c>
      <c r="C1598" s="42" t="s">
        <v>11886</v>
      </c>
      <c r="D1598" s="42" t="s">
        <v>1675</v>
      </c>
      <c r="E1598" s="42" t="s">
        <v>8672</v>
      </c>
      <c r="F1598" s="42" t="s">
        <v>8673</v>
      </c>
      <c r="G1598" s="42" t="s">
        <v>1557</v>
      </c>
      <c r="H1598" s="42" t="s">
        <v>3689</v>
      </c>
      <c r="I1598" s="42" t="s">
        <v>10606</v>
      </c>
    </row>
    <row r="1599" spans="1:9">
      <c r="A1599" s="46">
        <v>36433103</v>
      </c>
      <c r="B1599" s="42" t="s">
        <v>11887</v>
      </c>
      <c r="C1599" s="42" t="s">
        <v>11888</v>
      </c>
      <c r="D1599" s="42" t="s">
        <v>1675</v>
      </c>
      <c r="E1599" s="42" t="s">
        <v>8747</v>
      </c>
      <c r="F1599" s="42" t="s">
        <v>8673</v>
      </c>
      <c r="G1599" s="42" t="s">
        <v>1557</v>
      </c>
      <c r="H1599" s="42" t="s">
        <v>3689</v>
      </c>
      <c r="I1599" s="42" t="s">
        <v>10606</v>
      </c>
    </row>
    <row r="1600" spans="1:9">
      <c r="A1600" s="46">
        <v>36433194</v>
      </c>
      <c r="B1600" s="42" t="s">
        <v>11889</v>
      </c>
      <c r="C1600" s="42" t="s">
        <v>11890</v>
      </c>
      <c r="D1600" s="42" t="s">
        <v>1675</v>
      </c>
      <c r="E1600" s="42" t="s">
        <v>8693</v>
      </c>
      <c r="F1600" s="42" t="s">
        <v>8673</v>
      </c>
      <c r="G1600" s="42" t="s">
        <v>1557</v>
      </c>
      <c r="H1600" s="42" t="s">
        <v>3689</v>
      </c>
      <c r="I1600" s="42" t="s">
        <v>10606</v>
      </c>
    </row>
    <row r="1601" spans="1:9">
      <c r="A1601" s="46">
        <v>36433195</v>
      </c>
      <c r="B1601" s="42" t="s">
        <v>11891</v>
      </c>
      <c r="C1601" s="42" t="s">
        <v>11892</v>
      </c>
      <c r="D1601" s="42" t="s">
        <v>1675</v>
      </c>
      <c r="E1601" s="42" t="s">
        <v>8693</v>
      </c>
      <c r="F1601" s="42" t="s">
        <v>8673</v>
      </c>
      <c r="G1601" s="42" t="s">
        <v>1557</v>
      </c>
      <c r="H1601" s="42" t="s">
        <v>3689</v>
      </c>
      <c r="I1601" s="42" t="s">
        <v>10606</v>
      </c>
    </row>
    <row r="1602" spans="1:9">
      <c r="A1602" s="46">
        <v>36433197</v>
      </c>
      <c r="B1602" s="42" t="s">
        <v>11893</v>
      </c>
      <c r="C1602" s="42" t="s">
        <v>11894</v>
      </c>
      <c r="D1602" s="42" t="s">
        <v>1675</v>
      </c>
      <c r="E1602" s="42" t="s">
        <v>8672</v>
      </c>
      <c r="F1602" s="42" t="s">
        <v>8673</v>
      </c>
      <c r="G1602" s="42" t="s">
        <v>1557</v>
      </c>
      <c r="H1602" s="42" t="s">
        <v>3689</v>
      </c>
      <c r="I1602" s="42" t="s">
        <v>10606</v>
      </c>
    </row>
    <row r="1603" spans="1:9">
      <c r="A1603" s="46">
        <v>36433198</v>
      </c>
      <c r="B1603" s="42" t="s">
        <v>11895</v>
      </c>
      <c r="C1603" s="42" t="s">
        <v>11896</v>
      </c>
      <c r="D1603" s="42" t="s">
        <v>1675</v>
      </c>
      <c r="E1603" s="42" t="s">
        <v>8747</v>
      </c>
      <c r="F1603" s="42" t="s">
        <v>8673</v>
      </c>
      <c r="G1603" s="42" t="s">
        <v>1557</v>
      </c>
      <c r="H1603" s="42" t="s">
        <v>3689</v>
      </c>
      <c r="I1603" s="42" t="s">
        <v>10606</v>
      </c>
    </row>
    <row r="1604" spans="1:9">
      <c r="A1604" s="46">
        <v>36433199</v>
      </c>
      <c r="B1604" s="42" t="s">
        <v>11897</v>
      </c>
      <c r="C1604" s="42" t="s">
        <v>11898</v>
      </c>
      <c r="D1604" s="42" t="s">
        <v>1675</v>
      </c>
      <c r="E1604" s="42" t="s">
        <v>8747</v>
      </c>
      <c r="F1604" s="42" t="s">
        <v>8673</v>
      </c>
      <c r="G1604" s="42" t="s">
        <v>1557</v>
      </c>
      <c r="H1604" s="42" t="s">
        <v>3689</v>
      </c>
      <c r="I1604" s="42" t="s">
        <v>10606</v>
      </c>
    </row>
    <row r="1605" spans="1:9">
      <c r="A1605" s="46">
        <v>36433200</v>
      </c>
      <c r="B1605" s="42" t="s">
        <v>11899</v>
      </c>
      <c r="C1605" s="42" t="s">
        <v>11900</v>
      </c>
      <c r="D1605" s="42" t="s">
        <v>1675</v>
      </c>
      <c r="E1605" s="42" t="s">
        <v>8747</v>
      </c>
      <c r="F1605" s="42" t="s">
        <v>8673</v>
      </c>
      <c r="G1605" s="42" t="s">
        <v>1557</v>
      </c>
      <c r="H1605" s="42" t="s">
        <v>3689</v>
      </c>
      <c r="I1605" s="42" t="s">
        <v>10606</v>
      </c>
    </row>
    <row r="1606" spans="1:9">
      <c r="A1606" s="46">
        <v>36433201</v>
      </c>
      <c r="B1606" s="42" t="s">
        <v>11901</v>
      </c>
      <c r="C1606" s="42" t="s">
        <v>11902</v>
      </c>
      <c r="D1606" s="42" t="s">
        <v>1675</v>
      </c>
      <c r="E1606" s="42" t="s">
        <v>8672</v>
      </c>
      <c r="F1606" s="42" t="s">
        <v>8673</v>
      </c>
      <c r="G1606" s="42" t="s">
        <v>1557</v>
      </c>
      <c r="H1606" s="42" t="s">
        <v>3689</v>
      </c>
      <c r="I1606" s="42" t="s">
        <v>10606</v>
      </c>
    </row>
    <row r="1607" spans="1:9">
      <c r="A1607" s="46">
        <v>36433202</v>
      </c>
      <c r="B1607" s="42" t="s">
        <v>11903</v>
      </c>
      <c r="C1607" s="42" t="s">
        <v>11904</v>
      </c>
      <c r="D1607" s="42" t="s">
        <v>1675</v>
      </c>
      <c r="E1607" s="42" t="s">
        <v>8747</v>
      </c>
      <c r="F1607" s="42" t="s">
        <v>8673</v>
      </c>
      <c r="G1607" s="42" t="s">
        <v>1557</v>
      </c>
      <c r="H1607" s="42" t="s">
        <v>3689</v>
      </c>
      <c r="I1607" s="42" t="s">
        <v>10606</v>
      </c>
    </row>
    <row r="1608" spans="1:9">
      <c r="A1608" s="46">
        <v>36433203</v>
      </c>
      <c r="B1608" s="42" t="s">
        <v>11905</v>
      </c>
      <c r="C1608" s="42" t="s">
        <v>11906</v>
      </c>
      <c r="D1608" s="42" t="s">
        <v>1675</v>
      </c>
      <c r="E1608" s="42" t="s">
        <v>8747</v>
      </c>
      <c r="F1608" s="42" t="s">
        <v>8673</v>
      </c>
      <c r="G1608" s="42" t="s">
        <v>1557</v>
      </c>
      <c r="H1608" s="42" t="s">
        <v>3689</v>
      </c>
      <c r="I1608" s="42" t="s">
        <v>10606</v>
      </c>
    </row>
    <row r="1609" spans="1:9">
      <c r="A1609" s="46">
        <v>36433204</v>
      </c>
      <c r="B1609" s="42" t="s">
        <v>11907</v>
      </c>
      <c r="C1609" s="42" t="s">
        <v>11908</v>
      </c>
      <c r="D1609" s="42" t="s">
        <v>1675</v>
      </c>
      <c r="E1609" s="42" t="s">
        <v>8747</v>
      </c>
      <c r="F1609" s="42" t="s">
        <v>8673</v>
      </c>
      <c r="G1609" s="42" t="s">
        <v>1557</v>
      </c>
      <c r="H1609" s="42" t="s">
        <v>3689</v>
      </c>
      <c r="I1609" s="42" t="s">
        <v>10606</v>
      </c>
    </row>
    <row r="1610" spans="1:9">
      <c r="A1610" s="46">
        <v>36433205</v>
      </c>
      <c r="B1610" s="42" t="s">
        <v>11909</v>
      </c>
      <c r="C1610" s="42" t="s">
        <v>11910</v>
      </c>
      <c r="D1610" s="42" t="s">
        <v>1675</v>
      </c>
      <c r="E1610" s="42" t="s">
        <v>8693</v>
      </c>
      <c r="F1610" s="42" t="s">
        <v>8673</v>
      </c>
      <c r="G1610" s="42" t="s">
        <v>1557</v>
      </c>
      <c r="H1610" s="42" t="s">
        <v>3689</v>
      </c>
      <c r="I1610" s="42" t="s">
        <v>10606</v>
      </c>
    </row>
    <row r="1611" spans="1:9">
      <c r="A1611" s="46">
        <v>36433206</v>
      </c>
      <c r="B1611" s="42" t="s">
        <v>11911</v>
      </c>
      <c r="C1611" s="42" t="s">
        <v>11912</v>
      </c>
      <c r="D1611" s="42" t="s">
        <v>1675</v>
      </c>
      <c r="E1611" s="42" t="s">
        <v>8693</v>
      </c>
      <c r="F1611" s="42" t="s">
        <v>8673</v>
      </c>
      <c r="G1611" s="42" t="s">
        <v>1557</v>
      </c>
      <c r="H1611" s="42" t="s">
        <v>3689</v>
      </c>
      <c r="I1611" s="42" t="s">
        <v>10606</v>
      </c>
    </row>
    <row r="1612" spans="1:9">
      <c r="A1612" s="46">
        <v>36433207</v>
      </c>
      <c r="B1612" s="42" t="s">
        <v>11913</v>
      </c>
      <c r="C1612" s="42" t="s">
        <v>11914</v>
      </c>
      <c r="D1612" s="42" t="s">
        <v>1675</v>
      </c>
      <c r="E1612" s="42" t="s">
        <v>8747</v>
      </c>
      <c r="F1612" s="42" t="s">
        <v>8673</v>
      </c>
      <c r="G1612" s="42" t="s">
        <v>1557</v>
      </c>
      <c r="H1612" s="42" t="s">
        <v>3689</v>
      </c>
      <c r="I1612" s="42" t="s">
        <v>10606</v>
      </c>
    </row>
    <row r="1613" spans="1:9">
      <c r="A1613" s="46">
        <v>36433373</v>
      </c>
      <c r="B1613" s="42" t="s">
        <v>11915</v>
      </c>
      <c r="C1613" s="42" t="s">
        <v>11916</v>
      </c>
      <c r="D1613" s="42" t="s">
        <v>1675</v>
      </c>
      <c r="E1613" s="42" t="s">
        <v>8693</v>
      </c>
      <c r="F1613" s="42" t="s">
        <v>8673</v>
      </c>
      <c r="G1613" s="42" t="s">
        <v>1557</v>
      </c>
      <c r="H1613" s="42" t="s">
        <v>3689</v>
      </c>
      <c r="I1613" s="42" t="s">
        <v>10606</v>
      </c>
    </row>
    <row r="1614" spans="1:9">
      <c r="A1614" s="46">
        <v>36433515</v>
      </c>
      <c r="B1614" s="42" t="s">
        <v>11917</v>
      </c>
      <c r="C1614" s="42" t="s">
        <v>11918</v>
      </c>
      <c r="D1614" s="42" t="s">
        <v>1675</v>
      </c>
      <c r="E1614" s="42" t="s">
        <v>8747</v>
      </c>
      <c r="F1614" s="42" t="s">
        <v>8673</v>
      </c>
      <c r="G1614" s="42" t="s">
        <v>1557</v>
      </c>
      <c r="H1614" s="42" t="s">
        <v>3689</v>
      </c>
      <c r="I1614" s="42" t="s">
        <v>10606</v>
      </c>
    </row>
    <row r="1615" spans="1:9">
      <c r="A1615" s="46">
        <v>36433681</v>
      </c>
      <c r="B1615" s="42" t="s">
        <v>11919</v>
      </c>
      <c r="C1615" s="42" t="s">
        <v>11920</v>
      </c>
      <c r="D1615" s="42" t="s">
        <v>1675</v>
      </c>
      <c r="E1615" s="42" t="s">
        <v>8672</v>
      </c>
      <c r="F1615" s="42" t="s">
        <v>8673</v>
      </c>
      <c r="G1615" s="42" t="s">
        <v>1557</v>
      </c>
      <c r="H1615" s="42" t="s">
        <v>3689</v>
      </c>
      <c r="I1615" s="42" t="s">
        <v>10606</v>
      </c>
    </row>
    <row r="1616" spans="1:9">
      <c r="A1616" s="46">
        <v>36434802</v>
      </c>
      <c r="B1616" s="42" t="s">
        <v>11921</v>
      </c>
      <c r="C1616" s="42" t="s">
        <v>11922</v>
      </c>
      <c r="D1616" s="42" t="s">
        <v>1675</v>
      </c>
      <c r="E1616" s="42" t="s">
        <v>8672</v>
      </c>
      <c r="F1616" s="42" t="s">
        <v>8673</v>
      </c>
      <c r="G1616" s="42" t="s">
        <v>1557</v>
      </c>
      <c r="H1616" s="42" t="s">
        <v>3689</v>
      </c>
      <c r="I1616" s="42" t="s">
        <v>10606</v>
      </c>
    </row>
    <row r="1617" spans="1:9">
      <c r="A1617" s="46">
        <v>36435682</v>
      </c>
      <c r="B1617" s="42" t="s">
        <v>11923</v>
      </c>
      <c r="C1617" s="42" t="s">
        <v>11924</v>
      </c>
      <c r="D1617" s="42" t="s">
        <v>1675</v>
      </c>
      <c r="E1617" s="42" t="s">
        <v>8747</v>
      </c>
      <c r="F1617" s="42" t="s">
        <v>8673</v>
      </c>
      <c r="G1617" s="42" t="s">
        <v>1557</v>
      </c>
      <c r="H1617" s="42" t="s">
        <v>3689</v>
      </c>
      <c r="I1617" s="42" t="s">
        <v>10606</v>
      </c>
    </row>
    <row r="1618" spans="1:9">
      <c r="A1618" s="46">
        <v>36435803</v>
      </c>
      <c r="B1618" s="42" t="s">
        <v>11925</v>
      </c>
      <c r="C1618" s="42" t="s">
        <v>11926</v>
      </c>
      <c r="D1618" s="42" t="s">
        <v>1675</v>
      </c>
      <c r="E1618" s="42" t="s">
        <v>8747</v>
      </c>
      <c r="F1618" s="42" t="s">
        <v>8673</v>
      </c>
      <c r="G1618" s="42" t="s">
        <v>1557</v>
      </c>
      <c r="H1618" s="42" t="s">
        <v>3689</v>
      </c>
      <c r="I1618" s="42" t="s">
        <v>10606</v>
      </c>
    </row>
    <row r="1619" spans="1:9">
      <c r="A1619" s="46">
        <v>36436373</v>
      </c>
      <c r="B1619" s="42" t="s">
        <v>11927</v>
      </c>
      <c r="C1619" s="42" t="s">
        <v>11928</v>
      </c>
      <c r="D1619" s="42" t="s">
        <v>1675</v>
      </c>
      <c r="E1619" s="42" t="s">
        <v>8747</v>
      </c>
      <c r="F1619" s="42" t="s">
        <v>8673</v>
      </c>
      <c r="G1619" s="42" t="s">
        <v>1557</v>
      </c>
      <c r="H1619" s="42" t="s">
        <v>3689</v>
      </c>
      <c r="I1619" s="42" t="s">
        <v>10606</v>
      </c>
    </row>
    <row r="1620" spans="1:9">
      <c r="A1620" s="46">
        <v>36436374</v>
      </c>
      <c r="B1620" s="42" t="s">
        <v>11929</v>
      </c>
      <c r="C1620" s="42" t="s">
        <v>11930</v>
      </c>
      <c r="D1620" s="42" t="s">
        <v>1675</v>
      </c>
      <c r="E1620" s="42" t="s">
        <v>8747</v>
      </c>
      <c r="F1620" s="42" t="s">
        <v>8673</v>
      </c>
      <c r="G1620" s="42" t="s">
        <v>1557</v>
      </c>
      <c r="H1620" s="42" t="s">
        <v>3689</v>
      </c>
      <c r="I1620" s="42" t="s">
        <v>10606</v>
      </c>
    </row>
    <row r="1621" spans="1:9">
      <c r="A1621" s="46">
        <v>36436375</v>
      </c>
      <c r="B1621" s="42" t="s">
        <v>11931</v>
      </c>
      <c r="C1621" s="42" t="s">
        <v>11932</v>
      </c>
      <c r="D1621" s="42" t="s">
        <v>1675</v>
      </c>
      <c r="E1621" s="42" t="s">
        <v>8747</v>
      </c>
      <c r="F1621" s="42" t="s">
        <v>8673</v>
      </c>
      <c r="G1621" s="42" t="s">
        <v>1557</v>
      </c>
      <c r="H1621" s="42" t="s">
        <v>3689</v>
      </c>
      <c r="I1621" s="42" t="s">
        <v>10606</v>
      </c>
    </row>
    <row r="1622" spans="1:9">
      <c r="A1622" s="46">
        <v>36437096</v>
      </c>
      <c r="B1622" s="42" t="s">
        <v>11933</v>
      </c>
      <c r="C1622" s="42" t="s">
        <v>11934</v>
      </c>
      <c r="D1622" s="42" t="s">
        <v>1675</v>
      </c>
      <c r="E1622" s="42" t="s">
        <v>8672</v>
      </c>
      <c r="F1622" s="42" t="s">
        <v>8673</v>
      </c>
      <c r="G1622" s="42" t="s">
        <v>1557</v>
      </c>
      <c r="H1622" s="42" t="s">
        <v>3689</v>
      </c>
      <c r="I1622" s="42" t="s">
        <v>10606</v>
      </c>
    </row>
    <row r="1623" spans="1:9">
      <c r="A1623" s="46">
        <v>36437369</v>
      </c>
      <c r="B1623" s="42" t="s">
        <v>11935</v>
      </c>
      <c r="C1623" s="42" t="s">
        <v>11936</v>
      </c>
      <c r="D1623" s="42" t="s">
        <v>1675</v>
      </c>
      <c r="E1623" s="42" t="s">
        <v>8672</v>
      </c>
      <c r="F1623" s="42" t="s">
        <v>8673</v>
      </c>
      <c r="G1623" s="42" t="s">
        <v>1557</v>
      </c>
      <c r="H1623" s="42" t="s">
        <v>3689</v>
      </c>
      <c r="I1623" s="42" t="s">
        <v>10606</v>
      </c>
    </row>
    <row r="1624" spans="1:9">
      <c r="A1624" s="46">
        <v>36437370</v>
      </c>
      <c r="B1624" s="42" t="s">
        <v>11937</v>
      </c>
      <c r="C1624" s="42" t="s">
        <v>11938</v>
      </c>
      <c r="D1624" s="42" t="s">
        <v>1675</v>
      </c>
      <c r="E1624" s="42" t="s">
        <v>8672</v>
      </c>
      <c r="F1624" s="42" t="s">
        <v>8673</v>
      </c>
      <c r="G1624" s="42" t="s">
        <v>1557</v>
      </c>
      <c r="H1624" s="42" t="s">
        <v>3689</v>
      </c>
      <c r="I1624" s="42" t="s">
        <v>10606</v>
      </c>
    </row>
    <row r="1625" spans="1:9">
      <c r="A1625" s="46">
        <v>36437684</v>
      </c>
      <c r="B1625" s="42" t="s">
        <v>11939</v>
      </c>
      <c r="C1625" s="42" t="s">
        <v>11940</v>
      </c>
      <c r="D1625" s="42" t="s">
        <v>1675</v>
      </c>
      <c r="E1625" s="42" t="s">
        <v>8747</v>
      </c>
      <c r="F1625" s="42" t="s">
        <v>8673</v>
      </c>
      <c r="G1625" s="42" t="s">
        <v>1557</v>
      </c>
      <c r="H1625" s="42" t="s">
        <v>3689</v>
      </c>
      <c r="I1625" s="42" t="s">
        <v>10606</v>
      </c>
    </row>
    <row r="1626" spans="1:9">
      <c r="A1626" s="46">
        <v>36438801</v>
      </c>
      <c r="B1626" s="42" t="s">
        <v>11941</v>
      </c>
      <c r="C1626" s="42" t="s">
        <v>11942</v>
      </c>
      <c r="D1626" s="42" t="s">
        <v>1675</v>
      </c>
      <c r="E1626" s="42" t="s">
        <v>8672</v>
      </c>
      <c r="F1626" s="42" t="s">
        <v>8673</v>
      </c>
      <c r="G1626" s="42" t="s">
        <v>1557</v>
      </c>
      <c r="H1626" s="42" t="s">
        <v>3689</v>
      </c>
      <c r="I1626" s="42" t="s">
        <v>10606</v>
      </c>
    </row>
    <row r="1627" spans="1:9">
      <c r="A1627" s="46">
        <v>36552702</v>
      </c>
      <c r="B1627" s="42" t="s">
        <v>11943</v>
      </c>
      <c r="C1627" s="42" t="s">
        <v>11944</v>
      </c>
      <c r="D1627" s="42" t="s">
        <v>1675</v>
      </c>
      <c r="E1627" s="42" t="s">
        <v>8672</v>
      </c>
      <c r="F1627" s="42" t="s">
        <v>8673</v>
      </c>
      <c r="G1627" s="42" t="s">
        <v>1557</v>
      </c>
      <c r="H1627" s="42" t="s">
        <v>3689</v>
      </c>
      <c r="I1627" s="42" t="s">
        <v>10606</v>
      </c>
    </row>
    <row r="1628" spans="1:9">
      <c r="A1628" s="46">
        <v>36553148</v>
      </c>
      <c r="B1628" s="42" t="s">
        <v>11945</v>
      </c>
      <c r="C1628" s="42" t="s">
        <v>11946</v>
      </c>
      <c r="D1628" s="42" t="s">
        <v>1675</v>
      </c>
      <c r="E1628" s="42" t="s">
        <v>8672</v>
      </c>
      <c r="F1628" s="42" t="s">
        <v>8673</v>
      </c>
      <c r="G1628" s="42" t="s">
        <v>1557</v>
      </c>
      <c r="H1628" s="42" t="s">
        <v>3689</v>
      </c>
      <c r="I1628" s="42" t="s">
        <v>10606</v>
      </c>
    </row>
    <row r="1629" spans="1:9">
      <c r="A1629" s="46">
        <v>36553157</v>
      </c>
      <c r="B1629" s="42" t="s">
        <v>11947</v>
      </c>
      <c r="C1629" s="42" t="s">
        <v>11948</v>
      </c>
      <c r="D1629" s="42" t="s">
        <v>1675</v>
      </c>
      <c r="E1629" s="42" t="s">
        <v>8693</v>
      </c>
      <c r="F1629" s="42" t="s">
        <v>8673</v>
      </c>
      <c r="G1629" s="42" t="s">
        <v>1557</v>
      </c>
      <c r="H1629" s="42" t="s">
        <v>3689</v>
      </c>
      <c r="I1629" s="42" t="s">
        <v>10606</v>
      </c>
    </row>
    <row r="1630" spans="1:9">
      <c r="A1630" s="46">
        <v>36553158</v>
      </c>
      <c r="B1630" s="42" t="s">
        <v>11949</v>
      </c>
      <c r="C1630" s="42" t="s">
        <v>11950</v>
      </c>
      <c r="D1630" s="42" t="s">
        <v>1675</v>
      </c>
      <c r="E1630" s="42" t="s">
        <v>8747</v>
      </c>
      <c r="F1630" s="42" t="s">
        <v>8673</v>
      </c>
      <c r="G1630" s="42" t="s">
        <v>1557</v>
      </c>
      <c r="H1630" s="42" t="s">
        <v>3689</v>
      </c>
      <c r="I1630" s="42" t="s">
        <v>10606</v>
      </c>
    </row>
    <row r="1631" spans="1:9">
      <c r="A1631" s="46">
        <v>36553159</v>
      </c>
      <c r="B1631" s="42" t="s">
        <v>11951</v>
      </c>
      <c r="C1631" s="42" t="s">
        <v>11952</v>
      </c>
      <c r="D1631" s="42" t="s">
        <v>1675</v>
      </c>
      <c r="E1631" s="42" t="s">
        <v>8672</v>
      </c>
      <c r="F1631" s="42" t="s">
        <v>8673</v>
      </c>
      <c r="G1631" s="42" t="s">
        <v>1557</v>
      </c>
      <c r="H1631" s="42" t="s">
        <v>3689</v>
      </c>
      <c r="I1631" s="42" t="s">
        <v>10606</v>
      </c>
    </row>
    <row r="1632" spans="1:9">
      <c r="A1632" s="46">
        <v>36553160</v>
      </c>
      <c r="B1632" s="42" t="s">
        <v>11953</v>
      </c>
      <c r="C1632" s="42" t="s">
        <v>11954</v>
      </c>
      <c r="D1632" s="42" t="s">
        <v>1675</v>
      </c>
      <c r="E1632" s="42" t="s">
        <v>8693</v>
      </c>
      <c r="F1632" s="42" t="s">
        <v>8673</v>
      </c>
      <c r="G1632" s="42" t="s">
        <v>1557</v>
      </c>
      <c r="H1632" s="42" t="s">
        <v>3689</v>
      </c>
      <c r="I1632" s="42" t="s">
        <v>10606</v>
      </c>
    </row>
    <row r="1633" spans="1:9">
      <c r="A1633" s="46">
        <v>36553161</v>
      </c>
      <c r="B1633" s="42" t="s">
        <v>11955</v>
      </c>
      <c r="C1633" s="42" t="s">
        <v>11956</v>
      </c>
      <c r="D1633" s="42" t="s">
        <v>1675</v>
      </c>
      <c r="E1633" s="42" t="s">
        <v>8747</v>
      </c>
      <c r="F1633" s="42" t="s">
        <v>8673</v>
      </c>
      <c r="G1633" s="42" t="s">
        <v>1557</v>
      </c>
      <c r="H1633" s="42" t="s">
        <v>3689</v>
      </c>
      <c r="I1633" s="42" t="s">
        <v>10606</v>
      </c>
    </row>
    <row r="1634" spans="1:9">
      <c r="A1634" s="46">
        <v>36553162</v>
      </c>
      <c r="B1634" s="42" t="s">
        <v>11957</v>
      </c>
      <c r="C1634" s="42" t="s">
        <v>11958</v>
      </c>
      <c r="D1634" s="42" t="s">
        <v>1675</v>
      </c>
      <c r="E1634" s="42" t="s">
        <v>8672</v>
      </c>
      <c r="F1634" s="42" t="s">
        <v>8673</v>
      </c>
      <c r="G1634" s="42" t="s">
        <v>1557</v>
      </c>
      <c r="H1634" s="42" t="s">
        <v>3689</v>
      </c>
      <c r="I1634" s="42" t="s">
        <v>10606</v>
      </c>
    </row>
    <row r="1635" spans="1:9">
      <c r="A1635" s="46">
        <v>36553163</v>
      </c>
      <c r="B1635" s="42" t="s">
        <v>11959</v>
      </c>
      <c r="C1635" s="42" t="s">
        <v>11960</v>
      </c>
      <c r="D1635" s="42" t="s">
        <v>1675</v>
      </c>
      <c r="E1635" s="42" t="s">
        <v>8747</v>
      </c>
      <c r="F1635" s="42" t="s">
        <v>8673</v>
      </c>
      <c r="G1635" s="42" t="s">
        <v>1557</v>
      </c>
      <c r="H1635" s="42" t="s">
        <v>3689</v>
      </c>
      <c r="I1635" s="42" t="s">
        <v>10606</v>
      </c>
    </row>
    <row r="1636" spans="1:9">
      <c r="A1636" s="46">
        <v>36553164</v>
      </c>
      <c r="B1636" s="42" t="s">
        <v>11961</v>
      </c>
      <c r="C1636" s="42" t="s">
        <v>11962</v>
      </c>
      <c r="D1636" s="42" t="s">
        <v>1675</v>
      </c>
      <c r="E1636" s="42" t="s">
        <v>8693</v>
      </c>
      <c r="F1636" s="42" t="s">
        <v>8673</v>
      </c>
      <c r="G1636" s="42" t="s">
        <v>1557</v>
      </c>
      <c r="H1636" s="42" t="s">
        <v>3689</v>
      </c>
      <c r="I1636" s="42" t="s">
        <v>10606</v>
      </c>
    </row>
    <row r="1637" spans="1:9">
      <c r="A1637" s="46">
        <v>36553165</v>
      </c>
      <c r="B1637" s="42" t="s">
        <v>11963</v>
      </c>
      <c r="C1637" s="42" t="s">
        <v>11964</v>
      </c>
      <c r="D1637" s="42" t="s">
        <v>1675</v>
      </c>
      <c r="E1637" s="42" t="s">
        <v>8747</v>
      </c>
      <c r="F1637" s="42" t="s">
        <v>8673</v>
      </c>
      <c r="G1637" s="42" t="s">
        <v>1557</v>
      </c>
      <c r="H1637" s="42" t="s">
        <v>3689</v>
      </c>
      <c r="I1637" s="42" t="s">
        <v>10606</v>
      </c>
    </row>
    <row r="1638" spans="1:9">
      <c r="A1638" s="46">
        <v>36553166</v>
      </c>
      <c r="B1638" s="42" t="s">
        <v>11965</v>
      </c>
      <c r="C1638" s="42" t="s">
        <v>11966</v>
      </c>
      <c r="D1638" s="42" t="s">
        <v>1675</v>
      </c>
      <c r="E1638" s="42" t="s">
        <v>8747</v>
      </c>
      <c r="F1638" s="42" t="s">
        <v>8673</v>
      </c>
      <c r="G1638" s="42" t="s">
        <v>1557</v>
      </c>
      <c r="H1638" s="42" t="s">
        <v>3689</v>
      </c>
      <c r="I1638" s="42" t="s">
        <v>10606</v>
      </c>
    </row>
    <row r="1639" spans="1:9">
      <c r="A1639" s="46">
        <v>36553167</v>
      </c>
      <c r="B1639" s="42" t="s">
        <v>11967</v>
      </c>
      <c r="C1639" s="42" t="s">
        <v>11968</v>
      </c>
      <c r="D1639" s="42" t="s">
        <v>1675</v>
      </c>
      <c r="E1639" s="42" t="s">
        <v>8747</v>
      </c>
      <c r="F1639" s="42" t="s">
        <v>8673</v>
      </c>
      <c r="G1639" s="42" t="s">
        <v>1557</v>
      </c>
      <c r="H1639" s="42" t="s">
        <v>3689</v>
      </c>
      <c r="I1639" s="42" t="s">
        <v>10606</v>
      </c>
    </row>
    <row r="1640" spans="1:9">
      <c r="A1640" s="46">
        <v>36553168</v>
      </c>
      <c r="B1640" s="42" t="s">
        <v>11969</v>
      </c>
      <c r="C1640" s="42" t="s">
        <v>11970</v>
      </c>
      <c r="D1640" s="42" t="s">
        <v>1675</v>
      </c>
      <c r="E1640" s="42" t="s">
        <v>8747</v>
      </c>
      <c r="F1640" s="42" t="s">
        <v>8673</v>
      </c>
      <c r="G1640" s="42" t="s">
        <v>1557</v>
      </c>
      <c r="H1640" s="42" t="s">
        <v>3689</v>
      </c>
      <c r="I1640" s="42" t="s">
        <v>10606</v>
      </c>
    </row>
    <row r="1641" spans="1:9">
      <c r="A1641" s="46">
        <v>36553169</v>
      </c>
      <c r="B1641" s="42" t="s">
        <v>11971</v>
      </c>
      <c r="C1641" s="42" t="s">
        <v>11972</v>
      </c>
      <c r="D1641" s="42" t="s">
        <v>1675</v>
      </c>
      <c r="E1641" s="42" t="s">
        <v>8693</v>
      </c>
      <c r="F1641" s="42" t="s">
        <v>8673</v>
      </c>
      <c r="G1641" s="42" t="s">
        <v>1557</v>
      </c>
      <c r="H1641" s="42" t="s">
        <v>3689</v>
      </c>
      <c r="I1641" s="42" t="s">
        <v>10606</v>
      </c>
    </row>
    <row r="1642" spans="1:9">
      <c r="A1642" s="46">
        <v>36553170</v>
      </c>
      <c r="B1642" s="42" t="s">
        <v>11973</v>
      </c>
      <c r="C1642" s="42" t="s">
        <v>11974</v>
      </c>
      <c r="D1642" s="42" t="s">
        <v>1675</v>
      </c>
      <c r="E1642" s="42" t="s">
        <v>8693</v>
      </c>
      <c r="F1642" s="42" t="s">
        <v>8673</v>
      </c>
      <c r="G1642" s="42" t="s">
        <v>1557</v>
      </c>
      <c r="H1642" s="42" t="s">
        <v>3689</v>
      </c>
      <c r="I1642" s="42" t="s">
        <v>10606</v>
      </c>
    </row>
    <row r="1643" spans="1:9">
      <c r="A1643" s="46">
        <v>36553263</v>
      </c>
      <c r="B1643" s="42" t="s">
        <v>11975</v>
      </c>
      <c r="C1643" s="42" t="s">
        <v>11976</v>
      </c>
      <c r="D1643" s="42" t="s">
        <v>1675</v>
      </c>
      <c r="E1643" s="42" t="s">
        <v>8672</v>
      </c>
      <c r="F1643" s="42" t="s">
        <v>8673</v>
      </c>
      <c r="G1643" s="42" t="s">
        <v>1557</v>
      </c>
      <c r="H1643" s="42" t="s">
        <v>3689</v>
      </c>
      <c r="I1643" s="42" t="s">
        <v>10606</v>
      </c>
    </row>
    <row r="1644" spans="1:9">
      <c r="A1644" s="46">
        <v>36553264</v>
      </c>
      <c r="B1644" s="42" t="s">
        <v>11977</v>
      </c>
      <c r="C1644" s="42" t="s">
        <v>11978</v>
      </c>
      <c r="D1644" s="42" t="s">
        <v>1675</v>
      </c>
      <c r="E1644" s="42" t="s">
        <v>8747</v>
      </c>
      <c r="F1644" s="42" t="s">
        <v>8673</v>
      </c>
      <c r="G1644" s="42" t="s">
        <v>1557</v>
      </c>
      <c r="H1644" s="42" t="s">
        <v>3689</v>
      </c>
      <c r="I1644" s="42" t="s">
        <v>10606</v>
      </c>
    </row>
    <row r="1645" spans="1:9">
      <c r="A1645" s="46">
        <v>36553265</v>
      </c>
      <c r="B1645" s="42" t="s">
        <v>11979</v>
      </c>
      <c r="C1645" s="42" t="s">
        <v>11980</v>
      </c>
      <c r="D1645" s="42" t="s">
        <v>1675</v>
      </c>
      <c r="E1645" s="42" t="s">
        <v>8672</v>
      </c>
      <c r="F1645" s="42" t="s">
        <v>8673</v>
      </c>
      <c r="G1645" s="42" t="s">
        <v>1557</v>
      </c>
      <c r="H1645" s="42" t="s">
        <v>3689</v>
      </c>
      <c r="I1645" s="42" t="s">
        <v>10606</v>
      </c>
    </row>
    <row r="1646" spans="1:9">
      <c r="A1646" s="46">
        <v>36553769</v>
      </c>
      <c r="B1646" s="42" t="s">
        <v>11981</v>
      </c>
      <c r="C1646" s="42" t="s">
        <v>11982</v>
      </c>
      <c r="D1646" s="42" t="s">
        <v>1675</v>
      </c>
      <c r="E1646" s="42" t="s">
        <v>8747</v>
      </c>
      <c r="F1646" s="42" t="s">
        <v>8673</v>
      </c>
      <c r="G1646" s="42" t="s">
        <v>1557</v>
      </c>
      <c r="H1646" s="42" t="s">
        <v>3689</v>
      </c>
      <c r="I1646" s="42" t="s">
        <v>10606</v>
      </c>
    </row>
    <row r="1647" spans="1:9">
      <c r="A1647" s="46">
        <v>36553770</v>
      </c>
      <c r="B1647" s="42" t="s">
        <v>11983</v>
      </c>
      <c r="C1647" s="42" t="s">
        <v>11984</v>
      </c>
      <c r="D1647" s="42" t="s">
        <v>1675</v>
      </c>
      <c r="E1647" s="42" t="s">
        <v>8747</v>
      </c>
      <c r="F1647" s="42" t="s">
        <v>8673</v>
      </c>
      <c r="G1647" s="42" t="s">
        <v>1557</v>
      </c>
      <c r="H1647" s="42" t="s">
        <v>3689</v>
      </c>
      <c r="I1647" s="42" t="s">
        <v>10606</v>
      </c>
    </row>
    <row r="1648" spans="1:9">
      <c r="A1648" s="46">
        <v>36553771</v>
      </c>
      <c r="B1648" s="42" t="s">
        <v>11985</v>
      </c>
      <c r="C1648" s="42" t="s">
        <v>11986</v>
      </c>
      <c r="D1648" s="42" t="s">
        <v>1675</v>
      </c>
      <c r="E1648" s="42" t="s">
        <v>8747</v>
      </c>
      <c r="F1648" s="42" t="s">
        <v>8673</v>
      </c>
      <c r="G1648" s="42" t="s">
        <v>1557</v>
      </c>
      <c r="H1648" s="42" t="s">
        <v>3689</v>
      </c>
      <c r="I1648" s="42" t="s">
        <v>10606</v>
      </c>
    </row>
    <row r="1649" spans="1:9">
      <c r="A1649" s="46">
        <v>36553772</v>
      </c>
      <c r="B1649" s="42" t="s">
        <v>11987</v>
      </c>
      <c r="C1649" s="42" t="s">
        <v>11988</v>
      </c>
      <c r="D1649" s="42" t="s">
        <v>1675</v>
      </c>
      <c r="E1649" s="42" t="s">
        <v>8672</v>
      </c>
      <c r="F1649" s="42" t="s">
        <v>8673</v>
      </c>
      <c r="G1649" s="42" t="s">
        <v>1557</v>
      </c>
      <c r="H1649" s="42" t="s">
        <v>3689</v>
      </c>
      <c r="I1649" s="42" t="s">
        <v>10606</v>
      </c>
    </row>
    <row r="1650" spans="1:9">
      <c r="A1650" s="46">
        <v>36553773</v>
      </c>
      <c r="B1650" s="42" t="s">
        <v>11989</v>
      </c>
      <c r="C1650" s="42" t="s">
        <v>11990</v>
      </c>
      <c r="D1650" s="42" t="s">
        <v>1675</v>
      </c>
      <c r="E1650" s="42" t="s">
        <v>8672</v>
      </c>
      <c r="F1650" s="42" t="s">
        <v>8673</v>
      </c>
      <c r="G1650" s="42" t="s">
        <v>1557</v>
      </c>
      <c r="H1650" s="42" t="s">
        <v>3689</v>
      </c>
      <c r="I1650" s="42" t="s">
        <v>10606</v>
      </c>
    </row>
    <row r="1651" spans="1:9">
      <c r="A1651" s="46">
        <v>36554546</v>
      </c>
      <c r="B1651" s="42" t="s">
        <v>11991</v>
      </c>
      <c r="C1651" s="42" t="s">
        <v>11992</v>
      </c>
      <c r="D1651" s="42" t="s">
        <v>1675</v>
      </c>
      <c r="E1651" s="42" t="s">
        <v>8747</v>
      </c>
      <c r="F1651" s="42" t="s">
        <v>8673</v>
      </c>
      <c r="G1651" s="42" t="s">
        <v>1557</v>
      </c>
      <c r="H1651" s="42" t="s">
        <v>3689</v>
      </c>
      <c r="I1651" s="42" t="s">
        <v>10606</v>
      </c>
    </row>
    <row r="1652" spans="1:9">
      <c r="A1652" s="46">
        <v>36554748</v>
      </c>
      <c r="B1652" s="42" t="s">
        <v>11993</v>
      </c>
      <c r="C1652" s="42" t="s">
        <v>11994</v>
      </c>
      <c r="D1652" s="42" t="s">
        <v>1675</v>
      </c>
      <c r="E1652" s="42" t="s">
        <v>8672</v>
      </c>
      <c r="F1652" s="42" t="s">
        <v>8673</v>
      </c>
      <c r="G1652" s="42" t="s">
        <v>1557</v>
      </c>
      <c r="H1652" s="42" t="s">
        <v>3689</v>
      </c>
      <c r="I1652" s="42" t="s">
        <v>10606</v>
      </c>
    </row>
    <row r="1653" spans="1:9">
      <c r="A1653" s="46">
        <v>36555179</v>
      </c>
      <c r="B1653" s="42" t="s">
        <v>11995</v>
      </c>
      <c r="C1653" s="42" t="s">
        <v>11996</v>
      </c>
      <c r="D1653" s="42" t="s">
        <v>1675</v>
      </c>
      <c r="E1653" s="42" t="s">
        <v>8672</v>
      </c>
      <c r="F1653" s="42" t="s">
        <v>8673</v>
      </c>
      <c r="G1653" s="42" t="s">
        <v>1557</v>
      </c>
      <c r="H1653" s="42" t="s">
        <v>3689</v>
      </c>
      <c r="I1653" s="42" t="s">
        <v>10606</v>
      </c>
    </row>
    <row r="1654" spans="1:9">
      <c r="A1654" s="46">
        <v>36555786</v>
      </c>
      <c r="B1654" s="42" t="s">
        <v>11997</v>
      </c>
      <c r="C1654" s="42" t="s">
        <v>11998</v>
      </c>
      <c r="D1654" s="42" t="s">
        <v>1675</v>
      </c>
      <c r="E1654" s="42" t="s">
        <v>8747</v>
      </c>
      <c r="F1654" s="42" t="s">
        <v>8673</v>
      </c>
      <c r="G1654" s="42" t="s">
        <v>1557</v>
      </c>
      <c r="H1654" s="42" t="s">
        <v>3689</v>
      </c>
      <c r="I1654" s="42" t="s">
        <v>10606</v>
      </c>
    </row>
    <row r="1655" spans="1:9">
      <c r="A1655" s="46">
        <v>36555788</v>
      </c>
      <c r="B1655" s="42" t="s">
        <v>11999</v>
      </c>
      <c r="C1655" s="42" t="s">
        <v>12000</v>
      </c>
      <c r="D1655" s="42" t="s">
        <v>1675</v>
      </c>
      <c r="E1655" s="42" t="s">
        <v>8747</v>
      </c>
      <c r="F1655" s="42" t="s">
        <v>8673</v>
      </c>
      <c r="G1655" s="42" t="s">
        <v>1557</v>
      </c>
      <c r="H1655" s="42" t="s">
        <v>3689</v>
      </c>
      <c r="I1655" s="42" t="s">
        <v>10606</v>
      </c>
    </row>
    <row r="1656" spans="1:9">
      <c r="A1656" s="46">
        <v>36555789</v>
      </c>
      <c r="B1656" s="42" t="s">
        <v>12001</v>
      </c>
      <c r="C1656" s="42" t="s">
        <v>12002</v>
      </c>
      <c r="D1656" s="42" t="s">
        <v>1675</v>
      </c>
      <c r="E1656" s="42" t="s">
        <v>8747</v>
      </c>
      <c r="F1656" s="42" t="s">
        <v>8673</v>
      </c>
      <c r="G1656" s="42" t="s">
        <v>1557</v>
      </c>
      <c r="H1656" s="42" t="s">
        <v>3689</v>
      </c>
      <c r="I1656" s="42" t="s">
        <v>10606</v>
      </c>
    </row>
    <row r="1657" spans="1:9">
      <c r="A1657" s="46">
        <v>36556179</v>
      </c>
      <c r="B1657" s="42" t="s">
        <v>12003</v>
      </c>
      <c r="C1657" s="42" t="s">
        <v>12004</v>
      </c>
      <c r="D1657" s="42" t="s">
        <v>1675</v>
      </c>
      <c r="E1657" s="42" t="s">
        <v>8672</v>
      </c>
      <c r="F1657" s="42" t="s">
        <v>8673</v>
      </c>
      <c r="G1657" s="42" t="s">
        <v>1557</v>
      </c>
      <c r="H1657" s="42" t="s">
        <v>3689</v>
      </c>
      <c r="I1657" s="42" t="s">
        <v>10606</v>
      </c>
    </row>
    <row r="1658" spans="1:9">
      <c r="A1658" s="46">
        <v>36557263</v>
      </c>
      <c r="B1658" s="42" t="s">
        <v>12005</v>
      </c>
      <c r="C1658" s="42" t="s">
        <v>12006</v>
      </c>
      <c r="D1658" s="42" t="s">
        <v>1675</v>
      </c>
      <c r="E1658" s="42" t="s">
        <v>8672</v>
      </c>
      <c r="F1658" s="42" t="s">
        <v>8673</v>
      </c>
      <c r="G1658" s="42" t="s">
        <v>1557</v>
      </c>
      <c r="H1658" s="42" t="s">
        <v>3689</v>
      </c>
      <c r="I1658" s="42" t="s">
        <v>10606</v>
      </c>
    </row>
    <row r="1659" spans="1:9">
      <c r="A1659" s="46">
        <v>36557360</v>
      </c>
      <c r="B1659" s="42" t="s">
        <v>12007</v>
      </c>
      <c r="C1659" s="42" t="s">
        <v>12008</v>
      </c>
      <c r="D1659" s="42" t="s">
        <v>1675</v>
      </c>
      <c r="E1659" s="42" t="s">
        <v>8672</v>
      </c>
      <c r="F1659" s="42" t="s">
        <v>8673</v>
      </c>
      <c r="G1659" s="42" t="s">
        <v>1557</v>
      </c>
      <c r="H1659" s="42" t="s">
        <v>3689</v>
      </c>
      <c r="I1659" s="42" t="s">
        <v>10606</v>
      </c>
    </row>
    <row r="1660" spans="1:9">
      <c r="A1660" s="46">
        <v>36557784</v>
      </c>
      <c r="B1660" s="42" t="s">
        <v>12009</v>
      </c>
      <c r="C1660" s="42" t="s">
        <v>12010</v>
      </c>
      <c r="D1660" s="42" t="s">
        <v>1675</v>
      </c>
      <c r="E1660" s="42" t="s">
        <v>8672</v>
      </c>
      <c r="F1660" s="42" t="s">
        <v>8673</v>
      </c>
      <c r="G1660" s="42" t="s">
        <v>1557</v>
      </c>
      <c r="H1660" s="42" t="s">
        <v>3689</v>
      </c>
      <c r="I1660" s="42" t="s">
        <v>10606</v>
      </c>
    </row>
    <row r="1661" spans="1:9">
      <c r="A1661" s="46">
        <v>36557883</v>
      </c>
      <c r="B1661" s="42" t="s">
        <v>12011</v>
      </c>
      <c r="C1661" s="42" t="s">
        <v>12012</v>
      </c>
      <c r="D1661" s="42" t="s">
        <v>1675</v>
      </c>
      <c r="E1661" s="42" t="s">
        <v>8693</v>
      </c>
      <c r="F1661" s="42" t="s">
        <v>8673</v>
      </c>
      <c r="G1661" s="42" t="s">
        <v>1557</v>
      </c>
      <c r="H1661" s="42" t="s">
        <v>3689</v>
      </c>
      <c r="I1661" s="42" t="s">
        <v>10606</v>
      </c>
    </row>
    <row r="1662" spans="1:9">
      <c r="A1662" s="46">
        <v>36557884</v>
      </c>
      <c r="B1662" s="42" t="s">
        <v>12013</v>
      </c>
      <c r="C1662" s="42" t="s">
        <v>12014</v>
      </c>
      <c r="D1662" s="42" t="s">
        <v>1675</v>
      </c>
      <c r="E1662" s="42" t="s">
        <v>8672</v>
      </c>
      <c r="F1662" s="42" t="s">
        <v>8673</v>
      </c>
      <c r="G1662" s="42" t="s">
        <v>1557</v>
      </c>
      <c r="H1662" s="42" t="s">
        <v>3689</v>
      </c>
      <c r="I1662" s="42" t="s">
        <v>10606</v>
      </c>
    </row>
    <row r="1663" spans="1:9">
      <c r="A1663" s="46">
        <v>36558540</v>
      </c>
      <c r="B1663" s="42" t="s">
        <v>12015</v>
      </c>
      <c r="C1663" s="42" t="s">
        <v>12016</v>
      </c>
      <c r="D1663" s="42" t="s">
        <v>1675</v>
      </c>
      <c r="E1663" s="42" t="s">
        <v>8693</v>
      </c>
      <c r="F1663" s="42" t="s">
        <v>8673</v>
      </c>
      <c r="G1663" s="42" t="s">
        <v>1557</v>
      </c>
      <c r="H1663" s="42" t="s">
        <v>3689</v>
      </c>
      <c r="I1663" s="42" t="s">
        <v>10606</v>
      </c>
    </row>
    <row r="1664" spans="1:9">
      <c r="A1664" s="46">
        <v>36559300</v>
      </c>
      <c r="B1664" s="42" t="s">
        <v>12017</v>
      </c>
      <c r="C1664" s="42" t="s">
        <v>12018</v>
      </c>
      <c r="D1664" s="42" t="s">
        <v>1675</v>
      </c>
      <c r="E1664" s="42" t="s">
        <v>8693</v>
      </c>
      <c r="F1664" s="42" t="s">
        <v>8673</v>
      </c>
      <c r="G1664" s="42" t="s">
        <v>1557</v>
      </c>
      <c r="H1664" s="42" t="s">
        <v>3689</v>
      </c>
      <c r="I1664" s="42" t="s">
        <v>10606</v>
      </c>
    </row>
    <row r="1665" spans="1:9">
      <c r="A1665" s="46">
        <v>36613260</v>
      </c>
      <c r="B1665" s="42" t="s">
        <v>12019</v>
      </c>
      <c r="C1665" s="42" t="s">
        <v>12020</v>
      </c>
      <c r="D1665" s="42" t="s">
        <v>1675</v>
      </c>
      <c r="E1665" s="42" t="s">
        <v>8672</v>
      </c>
      <c r="F1665" s="42" t="s">
        <v>8673</v>
      </c>
      <c r="G1665" s="42" t="s">
        <v>1557</v>
      </c>
      <c r="H1665" s="42" t="s">
        <v>3689</v>
      </c>
      <c r="I1665" s="42" t="s">
        <v>10606</v>
      </c>
    </row>
    <row r="1666" spans="1:9">
      <c r="A1666" s="46">
        <v>36613367</v>
      </c>
      <c r="B1666" s="42" t="s">
        <v>12021</v>
      </c>
      <c r="C1666" s="42" t="s">
        <v>12022</v>
      </c>
      <c r="D1666" s="42" t="s">
        <v>1675</v>
      </c>
      <c r="E1666" s="42" t="s">
        <v>8672</v>
      </c>
      <c r="F1666" s="42" t="s">
        <v>8673</v>
      </c>
      <c r="G1666" s="42" t="s">
        <v>1557</v>
      </c>
      <c r="H1666" s="42" t="s">
        <v>3689</v>
      </c>
      <c r="I1666" s="42" t="s">
        <v>10606</v>
      </c>
    </row>
    <row r="1667" spans="1:9">
      <c r="A1667" s="46">
        <v>36613369</v>
      </c>
      <c r="B1667" s="42" t="s">
        <v>12023</v>
      </c>
      <c r="C1667" s="42" t="s">
        <v>12024</v>
      </c>
      <c r="D1667" s="42" t="s">
        <v>1675</v>
      </c>
      <c r="E1667" s="42" t="s">
        <v>8747</v>
      </c>
      <c r="F1667" s="42" t="s">
        <v>8673</v>
      </c>
      <c r="G1667" s="42" t="s">
        <v>1557</v>
      </c>
      <c r="H1667" s="42" t="s">
        <v>3689</v>
      </c>
      <c r="I1667" s="42" t="s">
        <v>10606</v>
      </c>
    </row>
    <row r="1668" spans="1:9">
      <c r="A1668" s="46">
        <v>36613370</v>
      </c>
      <c r="B1668" s="42" t="s">
        <v>12025</v>
      </c>
      <c r="C1668" s="42" t="s">
        <v>12026</v>
      </c>
      <c r="D1668" s="42" t="s">
        <v>1675</v>
      </c>
      <c r="E1668" s="42" t="s">
        <v>8747</v>
      </c>
      <c r="F1668" s="42" t="s">
        <v>8673</v>
      </c>
      <c r="G1668" s="42" t="s">
        <v>1557</v>
      </c>
      <c r="H1668" s="42" t="s">
        <v>3689</v>
      </c>
      <c r="I1668" s="42" t="s">
        <v>10606</v>
      </c>
    </row>
    <row r="1669" spans="1:9">
      <c r="A1669" s="46">
        <v>36613371</v>
      </c>
      <c r="B1669" s="42" t="s">
        <v>12027</v>
      </c>
      <c r="C1669" s="42" t="s">
        <v>12028</v>
      </c>
      <c r="D1669" s="42" t="s">
        <v>1675</v>
      </c>
      <c r="E1669" s="42" t="s">
        <v>8672</v>
      </c>
      <c r="F1669" s="42" t="s">
        <v>8673</v>
      </c>
      <c r="G1669" s="42" t="s">
        <v>1557</v>
      </c>
      <c r="H1669" s="42" t="s">
        <v>3689</v>
      </c>
      <c r="I1669" s="42" t="s">
        <v>10606</v>
      </c>
    </row>
    <row r="1670" spans="1:9">
      <c r="A1670" s="46">
        <v>36613373</v>
      </c>
      <c r="B1670" s="42" t="s">
        <v>12029</v>
      </c>
      <c r="C1670" s="42" t="s">
        <v>12030</v>
      </c>
      <c r="D1670" s="42" t="s">
        <v>1675</v>
      </c>
      <c r="E1670" s="42" t="s">
        <v>8747</v>
      </c>
      <c r="F1670" s="42" t="s">
        <v>8673</v>
      </c>
      <c r="G1670" s="42" t="s">
        <v>1557</v>
      </c>
      <c r="H1670" s="42" t="s">
        <v>3689</v>
      </c>
      <c r="I1670" s="42" t="s">
        <v>10606</v>
      </c>
    </row>
    <row r="1671" spans="1:9">
      <c r="A1671" s="46">
        <v>36613908</v>
      </c>
      <c r="B1671" s="42" t="s">
        <v>12031</v>
      </c>
      <c r="C1671" s="42" t="s">
        <v>12032</v>
      </c>
      <c r="D1671" s="42" t="s">
        <v>1675</v>
      </c>
      <c r="E1671" s="42" t="s">
        <v>8672</v>
      </c>
      <c r="F1671" s="42" t="s">
        <v>8673</v>
      </c>
      <c r="G1671" s="42" t="s">
        <v>1557</v>
      </c>
      <c r="H1671" s="42" t="s">
        <v>3689</v>
      </c>
      <c r="I1671" s="42" t="s">
        <v>10606</v>
      </c>
    </row>
    <row r="1672" spans="1:9">
      <c r="A1672" s="46">
        <v>36614261</v>
      </c>
      <c r="B1672" s="42" t="s">
        <v>12033</v>
      </c>
      <c r="C1672" s="42" t="s">
        <v>12034</v>
      </c>
      <c r="D1672" s="42" t="s">
        <v>1675</v>
      </c>
      <c r="E1672" s="42" t="s">
        <v>8672</v>
      </c>
      <c r="F1672" s="42" t="s">
        <v>8673</v>
      </c>
      <c r="G1672" s="42" t="s">
        <v>1557</v>
      </c>
      <c r="H1672" s="42" t="s">
        <v>3689</v>
      </c>
      <c r="I1672" s="42" t="s">
        <v>10606</v>
      </c>
    </row>
    <row r="1673" spans="1:9">
      <c r="A1673" s="46">
        <v>36614262</v>
      </c>
      <c r="B1673" s="42" t="s">
        <v>12035</v>
      </c>
      <c r="C1673" s="42" t="s">
        <v>12036</v>
      </c>
      <c r="D1673" s="42" t="s">
        <v>1675</v>
      </c>
      <c r="E1673" s="42" t="s">
        <v>8747</v>
      </c>
      <c r="F1673" s="42" t="s">
        <v>8673</v>
      </c>
      <c r="G1673" s="42" t="s">
        <v>1557</v>
      </c>
      <c r="H1673" s="42" t="s">
        <v>3689</v>
      </c>
      <c r="I1673" s="42" t="s">
        <v>10606</v>
      </c>
    </row>
    <row r="1674" spans="1:9">
      <c r="A1674" s="46">
        <v>36615260</v>
      </c>
      <c r="B1674" s="42" t="s">
        <v>12037</v>
      </c>
      <c r="C1674" s="42" t="s">
        <v>12038</v>
      </c>
      <c r="D1674" s="42" t="s">
        <v>1675</v>
      </c>
      <c r="E1674" s="42" t="s">
        <v>8747</v>
      </c>
      <c r="F1674" s="42" t="s">
        <v>8673</v>
      </c>
      <c r="G1674" s="42" t="s">
        <v>1557</v>
      </c>
      <c r="H1674" s="42" t="s">
        <v>3689</v>
      </c>
      <c r="I1674" s="42" t="s">
        <v>10606</v>
      </c>
    </row>
    <row r="1675" spans="1:9">
      <c r="A1675" s="46">
        <v>36615917</v>
      </c>
      <c r="B1675" s="42" t="s">
        <v>12039</v>
      </c>
      <c r="C1675" s="42" t="s">
        <v>12040</v>
      </c>
      <c r="D1675" s="42" t="s">
        <v>1675</v>
      </c>
      <c r="E1675" s="42" t="s">
        <v>8747</v>
      </c>
      <c r="F1675" s="42" t="s">
        <v>8673</v>
      </c>
      <c r="G1675" s="42" t="s">
        <v>1557</v>
      </c>
      <c r="H1675" s="42" t="s">
        <v>3689</v>
      </c>
      <c r="I1675" s="42" t="s">
        <v>10606</v>
      </c>
    </row>
    <row r="1676" spans="1:9">
      <c r="A1676" s="46">
        <v>36615918</v>
      </c>
      <c r="B1676" s="42" t="s">
        <v>12041</v>
      </c>
      <c r="C1676" s="42" t="s">
        <v>12042</v>
      </c>
      <c r="D1676" s="42" t="s">
        <v>1675</v>
      </c>
      <c r="E1676" s="42" t="s">
        <v>8747</v>
      </c>
      <c r="F1676" s="42" t="s">
        <v>8673</v>
      </c>
      <c r="G1676" s="42" t="s">
        <v>1557</v>
      </c>
      <c r="H1676" s="42" t="s">
        <v>3689</v>
      </c>
      <c r="I1676" s="42" t="s">
        <v>10606</v>
      </c>
    </row>
    <row r="1677" spans="1:9">
      <c r="A1677" s="46">
        <v>36615919</v>
      </c>
      <c r="B1677" s="42" t="s">
        <v>12043</v>
      </c>
      <c r="C1677" s="42" t="s">
        <v>12044</v>
      </c>
      <c r="D1677" s="42" t="s">
        <v>1675</v>
      </c>
      <c r="E1677" s="42" t="s">
        <v>8747</v>
      </c>
      <c r="F1677" s="42" t="s">
        <v>8673</v>
      </c>
      <c r="G1677" s="42" t="s">
        <v>1557</v>
      </c>
      <c r="H1677" s="42" t="s">
        <v>3689</v>
      </c>
      <c r="I1677" s="42" t="s">
        <v>10606</v>
      </c>
    </row>
    <row r="1678" spans="1:9">
      <c r="A1678" s="46">
        <v>36617905</v>
      </c>
      <c r="B1678" s="42" t="s">
        <v>12045</v>
      </c>
      <c r="C1678" s="42" t="s">
        <v>12046</v>
      </c>
      <c r="D1678" s="42" t="s">
        <v>1675</v>
      </c>
      <c r="E1678" s="42" t="s">
        <v>8672</v>
      </c>
      <c r="F1678" s="42" t="s">
        <v>8673</v>
      </c>
      <c r="G1678" s="42" t="s">
        <v>1557</v>
      </c>
      <c r="H1678" s="42" t="s">
        <v>3689</v>
      </c>
      <c r="I1678" s="42" t="s">
        <v>10606</v>
      </c>
    </row>
    <row r="1679" spans="1:9">
      <c r="A1679" s="46">
        <v>37193267</v>
      </c>
      <c r="B1679" s="42" t="s">
        <v>12047</v>
      </c>
      <c r="C1679" s="42" t="s">
        <v>12048</v>
      </c>
      <c r="D1679" s="42" t="s">
        <v>1652</v>
      </c>
      <c r="E1679" s="42" t="s">
        <v>8693</v>
      </c>
      <c r="F1679" s="42" t="s">
        <v>8673</v>
      </c>
      <c r="G1679" s="42" t="s">
        <v>1557</v>
      </c>
      <c r="H1679" s="42" t="s">
        <v>3689</v>
      </c>
      <c r="I1679" s="42" t="s">
        <v>10647</v>
      </c>
    </row>
    <row r="1680" spans="1:9">
      <c r="A1680" s="46">
        <v>37193268</v>
      </c>
      <c r="B1680" s="42" t="s">
        <v>12049</v>
      </c>
      <c r="C1680" s="42" t="s">
        <v>12050</v>
      </c>
      <c r="D1680" s="42" t="s">
        <v>1652</v>
      </c>
      <c r="E1680" s="42" t="s">
        <v>8693</v>
      </c>
      <c r="F1680" s="42" t="s">
        <v>8673</v>
      </c>
      <c r="G1680" s="42" t="s">
        <v>1557</v>
      </c>
      <c r="H1680" s="42" t="s">
        <v>3689</v>
      </c>
      <c r="I1680" s="42" t="s">
        <v>10647</v>
      </c>
    </row>
    <row r="1681" spans="1:9">
      <c r="A1681" s="46">
        <v>37193269</v>
      </c>
      <c r="B1681" s="42" t="s">
        <v>12051</v>
      </c>
      <c r="C1681" s="42" t="s">
        <v>12052</v>
      </c>
      <c r="D1681" s="42" t="s">
        <v>1652</v>
      </c>
      <c r="E1681" s="42" t="s">
        <v>8672</v>
      </c>
      <c r="F1681" s="42" t="s">
        <v>8673</v>
      </c>
      <c r="G1681" s="42" t="s">
        <v>1557</v>
      </c>
      <c r="H1681" s="42" t="s">
        <v>3689</v>
      </c>
      <c r="I1681" s="42" t="s">
        <v>10647</v>
      </c>
    </row>
    <row r="1682" spans="1:9">
      <c r="A1682" s="46">
        <v>37193310</v>
      </c>
      <c r="B1682" s="42" t="s">
        <v>12053</v>
      </c>
      <c r="C1682" s="42" t="s">
        <v>12054</v>
      </c>
      <c r="D1682" s="42" t="s">
        <v>1652</v>
      </c>
      <c r="E1682" s="42" t="s">
        <v>8672</v>
      </c>
      <c r="F1682" s="42" t="s">
        <v>8673</v>
      </c>
      <c r="G1682" s="42" t="s">
        <v>1557</v>
      </c>
      <c r="H1682" s="42" t="s">
        <v>3689</v>
      </c>
      <c r="I1682" s="42" t="s">
        <v>10647</v>
      </c>
    </row>
    <row r="1683" spans="1:9">
      <c r="A1683" s="46">
        <v>37193311</v>
      </c>
      <c r="B1683" s="42" t="s">
        <v>12055</v>
      </c>
      <c r="C1683" s="42" t="s">
        <v>12056</v>
      </c>
      <c r="D1683" s="42" t="s">
        <v>1652</v>
      </c>
      <c r="E1683" s="42" t="s">
        <v>8672</v>
      </c>
      <c r="F1683" s="42" t="s">
        <v>8673</v>
      </c>
      <c r="G1683" s="42" t="s">
        <v>1557</v>
      </c>
      <c r="H1683" s="42" t="s">
        <v>3689</v>
      </c>
      <c r="I1683" s="42" t="s">
        <v>10647</v>
      </c>
    </row>
    <row r="1684" spans="1:9">
      <c r="A1684" s="46">
        <v>37193312</v>
      </c>
      <c r="B1684" s="42" t="s">
        <v>12057</v>
      </c>
      <c r="C1684" s="42" t="s">
        <v>12058</v>
      </c>
      <c r="D1684" s="42" t="s">
        <v>1652</v>
      </c>
      <c r="E1684" s="42" t="s">
        <v>8672</v>
      </c>
      <c r="F1684" s="42" t="s">
        <v>8673</v>
      </c>
      <c r="G1684" s="42" t="s">
        <v>1557</v>
      </c>
      <c r="H1684" s="42" t="s">
        <v>3689</v>
      </c>
      <c r="I1684" s="42" t="s">
        <v>10647</v>
      </c>
    </row>
    <row r="1685" spans="1:9">
      <c r="A1685" s="46">
        <v>37193313</v>
      </c>
      <c r="B1685" s="42" t="s">
        <v>12059</v>
      </c>
      <c r="C1685" s="42" t="s">
        <v>12060</v>
      </c>
      <c r="D1685" s="42" t="s">
        <v>1652</v>
      </c>
      <c r="E1685" s="42" t="s">
        <v>8693</v>
      </c>
      <c r="F1685" s="42" t="s">
        <v>8673</v>
      </c>
      <c r="G1685" s="42" t="s">
        <v>1557</v>
      </c>
      <c r="H1685" s="42" t="s">
        <v>3689</v>
      </c>
      <c r="I1685" s="42" t="s">
        <v>10647</v>
      </c>
    </row>
    <row r="1686" spans="1:9">
      <c r="A1686" s="46">
        <v>37193320</v>
      </c>
      <c r="B1686" s="42" t="s">
        <v>12061</v>
      </c>
      <c r="C1686" s="42" t="s">
        <v>12062</v>
      </c>
      <c r="D1686" s="42" t="s">
        <v>1652</v>
      </c>
      <c r="E1686" s="42" t="s">
        <v>8672</v>
      </c>
      <c r="F1686" s="42" t="s">
        <v>8673</v>
      </c>
      <c r="G1686" s="42" t="s">
        <v>1557</v>
      </c>
      <c r="H1686" s="42" t="s">
        <v>3689</v>
      </c>
      <c r="I1686" s="42" t="s">
        <v>10647</v>
      </c>
    </row>
    <row r="1687" spans="1:9">
      <c r="A1687" s="46">
        <v>37193321</v>
      </c>
      <c r="B1687" s="42" t="s">
        <v>12063</v>
      </c>
      <c r="C1687" s="42" t="s">
        <v>12064</v>
      </c>
      <c r="D1687" s="42" t="s">
        <v>1652</v>
      </c>
      <c r="E1687" s="42" t="s">
        <v>8693</v>
      </c>
      <c r="F1687" s="42" t="s">
        <v>8673</v>
      </c>
      <c r="G1687" s="42" t="s">
        <v>1557</v>
      </c>
      <c r="H1687" s="42" t="s">
        <v>3689</v>
      </c>
      <c r="I1687" s="42" t="s">
        <v>10647</v>
      </c>
    </row>
    <row r="1688" spans="1:9">
      <c r="A1688" s="46">
        <v>37194789</v>
      </c>
      <c r="B1688" s="42" t="s">
        <v>12065</v>
      </c>
      <c r="C1688" s="42" t="s">
        <v>12066</v>
      </c>
      <c r="D1688" s="42" t="s">
        <v>1652</v>
      </c>
      <c r="E1688" s="42" t="s">
        <v>8672</v>
      </c>
      <c r="F1688" s="42" t="s">
        <v>8673</v>
      </c>
      <c r="G1688" s="42" t="s">
        <v>1557</v>
      </c>
      <c r="H1688" s="42" t="s">
        <v>3689</v>
      </c>
      <c r="I1688" s="42" t="s">
        <v>10647</v>
      </c>
    </row>
    <row r="1689" spans="1:9">
      <c r="A1689" s="46">
        <v>37194790</v>
      </c>
      <c r="B1689" s="42" t="s">
        <v>12067</v>
      </c>
      <c r="C1689" s="42" t="s">
        <v>12068</v>
      </c>
      <c r="D1689" s="42" t="s">
        <v>1652</v>
      </c>
      <c r="E1689" s="42" t="s">
        <v>8672</v>
      </c>
      <c r="F1689" s="42" t="s">
        <v>8673</v>
      </c>
      <c r="G1689" s="42" t="s">
        <v>1557</v>
      </c>
      <c r="H1689" s="42" t="s">
        <v>3689</v>
      </c>
      <c r="I1689" s="42" t="s">
        <v>10647</v>
      </c>
    </row>
    <row r="1690" spans="1:9">
      <c r="A1690" s="46">
        <v>37197720</v>
      </c>
      <c r="B1690" s="42" t="s">
        <v>12069</v>
      </c>
      <c r="C1690" s="42" t="s">
        <v>12070</v>
      </c>
      <c r="D1690" s="42" t="s">
        <v>1652</v>
      </c>
      <c r="E1690" s="42" t="s">
        <v>8672</v>
      </c>
      <c r="F1690" s="42" t="s">
        <v>8673</v>
      </c>
      <c r="G1690" s="42" t="s">
        <v>1557</v>
      </c>
      <c r="H1690" s="42" t="s">
        <v>3689</v>
      </c>
      <c r="I1690" s="42" t="s">
        <v>10647</v>
      </c>
    </row>
    <row r="1691" spans="1:9">
      <c r="A1691" s="46">
        <v>37253240</v>
      </c>
      <c r="B1691" s="42" t="s">
        <v>12071</v>
      </c>
      <c r="C1691" s="42" t="s">
        <v>12072</v>
      </c>
      <c r="D1691" s="42" t="s">
        <v>1652</v>
      </c>
      <c r="E1691" s="42" t="s">
        <v>8693</v>
      </c>
      <c r="F1691" s="42" t="s">
        <v>8673</v>
      </c>
      <c r="G1691" s="42" t="s">
        <v>1557</v>
      </c>
      <c r="H1691" s="42" t="s">
        <v>3689</v>
      </c>
      <c r="I1691" s="42" t="s">
        <v>10647</v>
      </c>
    </row>
    <row r="1692" spans="1:9">
      <c r="A1692" s="46">
        <v>37253643</v>
      </c>
      <c r="B1692" s="42" t="s">
        <v>12073</v>
      </c>
      <c r="C1692" s="42" t="s">
        <v>12074</v>
      </c>
      <c r="D1692" s="42" t="s">
        <v>1652</v>
      </c>
      <c r="E1692" s="42" t="s">
        <v>8693</v>
      </c>
      <c r="F1692" s="42" t="s">
        <v>8673</v>
      </c>
      <c r="G1692" s="42" t="s">
        <v>1557</v>
      </c>
      <c r="H1692" s="42" t="s">
        <v>3689</v>
      </c>
      <c r="I1692" s="42" t="s">
        <v>10647</v>
      </c>
    </row>
    <row r="1693" spans="1:9">
      <c r="A1693" s="46">
        <v>37253650</v>
      </c>
      <c r="B1693" s="42" t="s">
        <v>12075</v>
      </c>
      <c r="C1693" s="42" t="s">
        <v>12076</v>
      </c>
      <c r="D1693" s="42" t="s">
        <v>1652</v>
      </c>
      <c r="E1693" s="42" t="s">
        <v>8693</v>
      </c>
      <c r="F1693" s="42" t="s">
        <v>8673</v>
      </c>
      <c r="G1693" s="42" t="s">
        <v>1557</v>
      </c>
      <c r="H1693" s="42" t="s">
        <v>3689</v>
      </c>
      <c r="I1693" s="42" t="s">
        <v>10647</v>
      </c>
    </row>
    <row r="1694" spans="1:9">
      <c r="A1694" s="46">
        <v>37253651</v>
      </c>
      <c r="B1694" s="42" t="s">
        <v>12077</v>
      </c>
      <c r="C1694" s="42" t="s">
        <v>12078</v>
      </c>
      <c r="D1694" s="42" t="s">
        <v>1652</v>
      </c>
      <c r="E1694" s="42" t="s">
        <v>8672</v>
      </c>
      <c r="F1694" s="42" t="s">
        <v>8673</v>
      </c>
      <c r="G1694" s="42" t="s">
        <v>1557</v>
      </c>
      <c r="H1694" s="42" t="s">
        <v>3689</v>
      </c>
      <c r="I1694" s="42" t="s">
        <v>10647</v>
      </c>
    </row>
    <row r="1695" spans="1:9">
      <c r="A1695" s="46">
        <v>37257550</v>
      </c>
      <c r="B1695" s="42" t="s">
        <v>12079</v>
      </c>
      <c r="C1695" s="42" t="s">
        <v>12080</v>
      </c>
      <c r="D1695" s="42" t="s">
        <v>1652</v>
      </c>
      <c r="E1695" s="42" t="s">
        <v>8693</v>
      </c>
      <c r="F1695" s="42" t="s">
        <v>8673</v>
      </c>
      <c r="G1695" s="42" t="s">
        <v>1557</v>
      </c>
      <c r="H1695" s="42" t="s">
        <v>3689</v>
      </c>
      <c r="I1695" s="42" t="s">
        <v>10647</v>
      </c>
    </row>
    <row r="1696" spans="1:9">
      <c r="A1696" s="46">
        <v>37257573</v>
      </c>
      <c r="B1696" s="42" t="s">
        <v>12081</v>
      </c>
      <c r="C1696" s="42" t="s">
        <v>12082</v>
      </c>
      <c r="D1696" s="42" t="s">
        <v>1652</v>
      </c>
      <c r="E1696" s="42" t="s">
        <v>8693</v>
      </c>
      <c r="F1696" s="42" t="s">
        <v>8673</v>
      </c>
      <c r="G1696" s="42" t="s">
        <v>1557</v>
      </c>
      <c r="H1696" s="42" t="s">
        <v>3689</v>
      </c>
      <c r="I1696" s="42" t="s">
        <v>10647</v>
      </c>
    </row>
    <row r="1697" spans="1:9">
      <c r="A1697" s="46">
        <v>37286300</v>
      </c>
      <c r="B1697" s="42" t="s">
        <v>12083</v>
      </c>
      <c r="C1697" s="42" t="s">
        <v>12084</v>
      </c>
      <c r="D1697" s="42" t="s">
        <v>1652</v>
      </c>
      <c r="E1697" s="42" t="s">
        <v>8693</v>
      </c>
      <c r="F1697" s="42" t="s">
        <v>8673</v>
      </c>
      <c r="G1697" s="42" t="s">
        <v>1557</v>
      </c>
      <c r="H1697" s="42" t="s">
        <v>3689</v>
      </c>
      <c r="I1697" s="42" t="s">
        <v>10647</v>
      </c>
    </row>
    <row r="1698" spans="1:9">
      <c r="A1698" s="46">
        <v>37286322</v>
      </c>
      <c r="B1698" s="42" t="s">
        <v>12085</v>
      </c>
      <c r="C1698" s="42" t="s">
        <v>12086</v>
      </c>
      <c r="D1698" s="42" t="s">
        <v>1652</v>
      </c>
      <c r="E1698" s="42" t="s">
        <v>8747</v>
      </c>
      <c r="F1698" s="42" t="s">
        <v>8673</v>
      </c>
      <c r="G1698" s="42" t="s">
        <v>1557</v>
      </c>
      <c r="H1698" s="42" t="s">
        <v>3689</v>
      </c>
      <c r="I1698" s="42" t="s">
        <v>10647</v>
      </c>
    </row>
    <row r="1699" spans="1:9">
      <c r="A1699" s="46">
        <v>37286323</v>
      </c>
      <c r="B1699" s="42" t="s">
        <v>12087</v>
      </c>
      <c r="C1699" s="42" t="s">
        <v>12088</v>
      </c>
      <c r="D1699" s="42" t="s">
        <v>1652</v>
      </c>
      <c r="E1699" s="42" t="s">
        <v>8747</v>
      </c>
      <c r="F1699" s="42" t="s">
        <v>8673</v>
      </c>
      <c r="G1699" s="42" t="s">
        <v>1557</v>
      </c>
      <c r="H1699" s="42" t="s">
        <v>3689</v>
      </c>
      <c r="I1699" s="42" t="s">
        <v>10647</v>
      </c>
    </row>
    <row r="1700" spans="1:9">
      <c r="A1700" s="46">
        <v>37286324</v>
      </c>
      <c r="B1700" s="42" t="s">
        <v>12089</v>
      </c>
      <c r="C1700" s="42" t="s">
        <v>12090</v>
      </c>
      <c r="D1700" s="42" t="s">
        <v>1652</v>
      </c>
      <c r="E1700" s="42" t="s">
        <v>8747</v>
      </c>
      <c r="F1700" s="42" t="s">
        <v>8673</v>
      </c>
      <c r="G1700" s="42" t="s">
        <v>1557</v>
      </c>
      <c r="H1700" s="42" t="s">
        <v>3689</v>
      </c>
      <c r="I1700" s="42" t="s">
        <v>10647</v>
      </c>
    </row>
    <row r="1701" spans="1:9">
      <c r="A1701" s="46">
        <v>37286325</v>
      </c>
      <c r="B1701" s="42" t="s">
        <v>12091</v>
      </c>
      <c r="C1701" s="42" t="s">
        <v>12092</v>
      </c>
      <c r="D1701" s="42" t="s">
        <v>1652</v>
      </c>
      <c r="E1701" s="42" t="s">
        <v>8747</v>
      </c>
      <c r="F1701" s="42" t="s">
        <v>8673</v>
      </c>
      <c r="G1701" s="42" t="s">
        <v>1557</v>
      </c>
      <c r="H1701" s="42" t="s">
        <v>3689</v>
      </c>
      <c r="I1701" s="42" t="s">
        <v>10647</v>
      </c>
    </row>
    <row r="1702" spans="1:9">
      <c r="A1702" s="46">
        <v>37286326</v>
      </c>
      <c r="B1702" s="42" t="s">
        <v>12093</v>
      </c>
      <c r="C1702" s="42" t="s">
        <v>12094</v>
      </c>
      <c r="D1702" s="42" t="s">
        <v>1652</v>
      </c>
      <c r="E1702" s="42" t="s">
        <v>8747</v>
      </c>
      <c r="F1702" s="42" t="s">
        <v>8673</v>
      </c>
      <c r="G1702" s="42" t="s">
        <v>1557</v>
      </c>
      <c r="H1702" s="42" t="s">
        <v>3689</v>
      </c>
      <c r="I1702" s="42" t="s">
        <v>10647</v>
      </c>
    </row>
    <row r="1703" spans="1:9">
      <c r="A1703" s="46">
        <v>37317154</v>
      </c>
      <c r="B1703" s="42" t="s">
        <v>12095</v>
      </c>
      <c r="C1703" s="42" t="s">
        <v>12096</v>
      </c>
      <c r="D1703" s="42" t="s">
        <v>1652</v>
      </c>
      <c r="E1703" s="42" t="s">
        <v>8672</v>
      </c>
      <c r="F1703" s="42" t="s">
        <v>8673</v>
      </c>
      <c r="G1703" s="42" t="s">
        <v>1557</v>
      </c>
      <c r="H1703" s="42" t="s">
        <v>3689</v>
      </c>
      <c r="I1703" s="42" t="s">
        <v>10647</v>
      </c>
    </row>
    <row r="1704" spans="1:9">
      <c r="A1704" s="46">
        <v>37317569</v>
      </c>
      <c r="B1704" s="42" t="s">
        <v>12097</v>
      </c>
      <c r="C1704" s="42" t="s">
        <v>12098</v>
      </c>
      <c r="D1704" s="42" t="s">
        <v>1652</v>
      </c>
      <c r="E1704" s="42" t="s">
        <v>8672</v>
      </c>
      <c r="F1704" s="42" t="s">
        <v>8673</v>
      </c>
      <c r="G1704" s="42" t="s">
        <v>1557</v>
      </c>
      <c r="H1704" s="42" t="s">
        <v>3689</v>
      </c>
      <c r="I1704" s="42" t="s">
        <v>10647</v>
      </c>
    </row>
    <row r="1705" spans="1:9">
      <c r="A1705" s="46">
        <v>37436328</v>
      </c>
      <c r="B1705" s="42" t="s">
        <v>12099</v>
      </c>
      <c r="C1705" s="42" t="s">
        <v>12100</v>
      </c>
      <c r="D1705" s="42" t="s">
        <v>1652</v>
      </c>
      <c r="E1705" s="42" t="s">
        <v>8672</v>
      </c>
      <c r="F1705" s="42" t="s">
        <v>8673</v>
      </c>
      <c r="G1705" s="42" t="s">
        <v>1557</v>
      </c>
      <c r="H1705" s="42" t="s">
        <v>3689</v>
      </c>
      <c r="I1705" s="42" t="s">
        <v>10647</v>
      </c>
    </row>
    <row r="1706" spans="1:9">
      <c r="A1706" s="46">
        <v>37552038</v>
      </c>
      <c r="B1706" s="42" t="s">
        <v>12101</v>
      </c>
      <c r="C1706" s="42" t="s">
        <v>12102</v>
      </c>
      <c r="D1706" s="42" t="s">
        <v>1652</v>
      </c>
      <c r="E1706" s="42" t="s">
        <v>8747</v>
      </c>
      <c r="F1706" s="42" t="s">
        <v>8673</v>
      </c>
      <c r="G1706" s="42" t="s">
        <v>1557</v>
      </c>
      <c r="H1706" s="42" t="s">
        <v>3689</v>
      </c>
      <c r="I1706" s="42" t="s">
        <v>10647</v>
      </c>
    </row>
    <row r="1707" spans="1:9">
      <c r="A1707" s="46">
        <v>37552039</v>
      </c>
      <c r="B1707" s="42" t="s">
        <v>12103</v>
      </c>
      <c r="C1707" s="42" t="s">
        <v>12104</v>
      </c>
      <c r="D1707" s="42" t="s">
        <v>1652</v>
      </c>
      <c r="E1707" s="42" t="s">
        <v>8747</v>
      </c>
      <c r="F1707" s="42" t="s">
        <v>8673</v>
      </c>
      <c r="G1707" s="42" t="s">
        <v>1557</v>
      </c>
      <c r="H1707" s="42" t="s">
        <v>3689</v>
      </c>
      <c r="I1707" s="42" t="s">
        <v>10647</v>
      </c>
    </row>
    <row r="1708" spans="1:9">
      <c r="A1708" s="46">
        <v>37552138</v>
      </c>
      <c r="B1708" s="42" t="s">
        <v>12105</v>
      </c>
      <c r="C1708" s="42" t="s">
        <v>12106</v>
      </c>
      <c r="D1708" s="42" t="s">
        <v>1652</v>
      </c>
      <c r="E1708" s="42" t="s">
        <v>8747</v>
      </c>
      <c r="F1708" s="42" t="s">
        <v>8673</v>
      </c>
      <c r="G1708" s="42" t="s">
        <v>1557</v>
      </c>
      <c r="H1708" s="42" t="s">
        <v>3689</v>
      </c>
      <c r="I1708" s="42" t="s">
        <v>10647</v>
      </c>
    </row>
    <row r="1709" spans="1:9">
      <c r="A1709" s="46">
        <v>37553042</v>
      </c>
      <c r="B1709" s="42" t="s">
        <v>12107</v>
      </c>
      <c r="C1709" s="42" t="s">
        <v>12108</v>
      </c>
      <c r="D1709" s="42" t="s">
        <v>1652</v>
      </c>
      <c r="E1709" s="42" t="s">
        <v>8747</v>
      </c>
      <c r="F1709" s="42" t="s">
        <v>8673</v>
      </c>
      <c r="G1709" s="42" t="s">
        <v>1557</v>
      </c>
      <c r="H1709" s="42" t="s">
        <v>3689</v>
      </c>
      <c r="I1709" s="42" t="s">
        <v>10647</v>
      </c>
    </row>
    <row r="1710" spans="1:9">
      <c r="A1710" s="46">
        <v>37554645</v>
      </c>
      <c r="B1710" s="42" t="s">
        <v>12109</v>
      </c>
      <c r="C1710" s="42" t="s">
        <v>12110</v>
      </c>
      <c r="D1710" s="42" t="s">
        <v>1652</v>
      </c>
      <c r="E1710" s="42" t="s">
        <v>8693</v>
      </c>
      <c r="F1710" s="42" t="s">
        <v>8673</v>
      </c>
      <c r="G1710" s="42" t="s">
        <v>1557</v>
      </c>
      <c r="H1710" s="42" t="s">
        <v>3689</v>
      </c>
      <c r="I1710" s="42" t="s">
        <v>10647</v>
      </c>
    </row>
    <row r="1711" spans="1:9">
      <c r="A1711" s="46">
        <v>37555641</v>
      </c>
      <c r="B1711" s="42" t="s">
        <v>12111</v>
      </c>
      <c r="C1711" s="42" t="s">
        <v>12112</v>
      </c>
      <c r="D1711" s="42" t="s">
        <v>1652</v>
      </c>
      <c r="E1711" s="42" t="s">
        <v>8747</v>
      </c>
      <c r="F1711" s="42" t="s">
        <v>8673</v>
      </c>
      <c r="G1711" s="42" t="s">
        <v>1557</v>
      </c>
      <c r="H1711" s="42" t="s">
        <v>3689</v>
      </c>
      <c r="I1711" s="42" t="s">
        <v>10647</v>
      </c>
    </row>
    <row r="1712" spans="1:9">
      <c r="A1712" s="46">
        <v>37557644</v>
      </c>
      <c r="B1712" s="42" t="s">
        <v>12113</v>
      </c>
      <c r="C1712" s="42" t="s">
        <v>12114</v>
      </c>
      <c r="D1712" s="42" t="s">
        <v>1652</v>
      </c>
      <c r="E1712" s="42" t="s">
        <v>8672</v>
      </c>
      <c r="F1712" s="42" t="s">
        <v>8673</v>
      </c>
      <c r="G1712" s="42" t="s">
        <v>1557</v>
      </c>
      <c r="H1712" s="42" t="s">
        <v>3689</v>
      </c>
      <c r="I1712" s="42" t="s">
        <v>10647</v>
      </c>
    </row>
    <row r="1713" spans="1:9">
      <c r="A1713" s="46">
        <v>37613172</v>
      </c>
      <c r="B1713" s="42" t="s">
        <v>12115</v>
      </c>
      <c r="C1713" s="42" t="s">
        <v>12116</v>
      </c>
      <c r="D1713" s="42" t="s">
        <v>1652</v>
      </c>
      <c r="E1713" s="42" t="s">
        <v>8747</v>
      </c>
      <c r="F1713" s="42" t="s">
        <v>8673</v>
      </c>
      <c r="G1713" s="42" t="s">
        <v>1557</v>
      </c>
      <c r="H1713" s="42" t="s">
        <v>3689</v>
      </c>
      <c r="I1713" s="42" t="s">
        <v>10647</v>
      </c>
    </row>
    <row r="1714" spans="1:9">
      <c r="A1714" s="46">
        <v>37613234</v>
      </c>
      <c r="B1714" s="42" t="s">
        <v>12117</v>
      </c>
      <c r="C1714" s="42" t="s">
        <v>12118</v>
      </c>
      <c r="D1714" s="42" t="s">
        <v>1652</v>
      </c>
      <c r="E1714" s="42" t="s">
        <v>8747</v>
      </c>
      <c r="F1714" s="42" t="s">
        <v>8673</v>
      </c>
      <c r="G1714" s="42" t="s">
        <v>1557</v>
      </c>
      <c r="H1714" s="42" t="s">
        <v>3689</v>
      </c>
      <c r="I1714" s="42" t="s">
        <v>10647</v>
      </c>
    </row>
    <row r="1715" spans="1:9">
      <c r="A1715" s="46">
        <v>37613255</v>
      </c>
      <c r="B1715" s="42" t="s">
        <v>12119</v>
      </c>
      <c r="C1715" s="42" t="s">
        <v>12120</v>
      </c>
      <c r="D1715" s="42" t="s">
        <v>1652</v>
      </c>
      <c r="E1715" s="42" t="s">
        <v>8672</v>
      </c>
      <c r="F1715" s="42" t="s">
        <v>8673</v>
      </c>
      <c r="G1715" s="42" t="s">
        <v>1557</v>
      </c>
      <c r="H1715" s="42" t="s">
        <v>3689</v>
      </c>
      <c r="I1715" s="42" t="s">
        <v>10647</v>
      </c>
    </row>
    <row r="1716" spans="1:9">
      <c r="A1716" s="46">
        <v>37613256</v>
      </c>
      <c r="B1716" s="42" t="s">
        <v>12121</v>
      </c>
      <c r="C1716" s="42" t="s">
        <v>12122</v>
      </c>
      <c r="D1716" s="42" t="s">
        <v>1652</v>
      </c>
      <c r="E1716" s="42" t="s">
        <v>8672</v>
      </c>
      <c r="F1716" s="42" t="s">
        <v>8673</v>
      </c>
      <c r="G1716" s="42" t="s">
        <v>1557</v>
      </c>
      <c r="H1716" s="42" t="s">
        <v>3689</v>
      </c>
      <c r="I1716" s="42" t="s">
        <v>10647</v>
      </c>
    </row>
    <row r="1717" spans="1:9">
      <c r="A1717" s="46">
        <v>37613257</v>
      </c>
      <c r="B1717" s="42" t="s">
        <v>12123</v>
      </c>
      <c r="C1717" s="42" t="s">
        <v>12124</v>
      </c>
      <c r="D1717" s="42" t="s">
        <v>1652</v>
      </c>
      <c r="E1717" s="42" t="s">
        <v>8672</v>
      </c>
      <c r="F1717" s="42" t="s">
        <v>8673</v>
      </c>
      <c r="G1717" s="42" t="s">
        <v>1557</v>
      </c>
      <c r="H1717" s="42" t="s">
        <v>3689</v>
      </c>
      <c r="I1717" s="42" t="s">
        <v>10647</v>
      </c>
    </row>
    <row r="1718" spans="1:9">
      <c r="A1718" s="46">
        <v>37613258</v>
      </c>
      <c r="B1718" s="42" t="s">
        <v>12125</v>
      </c>
      <c r="C1718" s="42" t="s">
        <v>12126</v>
      </c>
      <c r="D1718" s="42" t="s">
        <v>1652</v>
      </c>
      <c r="E1718" s="42" t="s">
        <v>8672</v>
      </c>
      <c r="F1718" s="42" t="s">
        <v>8673</v>
      </c>
      <c r="G1718" s="42" t="s">
        <v>1557</v>
      </c>
      <c r="H1718" s="42" t="s">
        <v>3689</v>
      </c>
      <c r="I1718" s="42" t="s">
        <v>10647</v>
      </c>
    </row>
    <row r="1719" spans="1:9">
      <c r="A1719" s="46">
        <v>37613259</v>
      </c>
      <c r="B1719" s="42" t="s">
        <v>12127</v>
      </c>
      <c r="C1719" s="42" t="s">
        <v>12128</v>
      </c>
      <c r="D1719" s="42" t="s">
        <v>1652</v>
      </c>
      <c r="E1719" s="42" t="s">
        <v>8672</v>
      </c>
      <c r="F1719" s="42" t="s">
        <v>8673</v>
      </c>
      <c r="G1719" s="42" t="s">
        <v>1557</v>
      </c>
      <c r="H1719" s="42" t="s">
        <v>3689</v>
      </c>
      <c r="I1719" s="42" t="s">
        <v>10647</v>
      </c>
    </row>
    <row r="1720" spans="1:9">
      <c r="A1720" s="46">
        <v>37613266</v>
      </c>
      <c r="B1720" s="42" t="s">
        <v>12129</v>
      </c>
      <c r="C1720" s="42" t="s">
        <v>12130</v>
      </c>
      <c r="D1720" s="42" t="s">
        <v>1652</v>
      </c>
      <c r="E1720" s="42" t="s">
        <v>8693</v>
      </c>
      <c r="F1720" s="42" t="s">
        <v>8673</v>
      </c>
      <c r="G1720" s="42" t="s">
        <v>1557</v>
      </c>
      <c r="H1720" s="42" t="s">
        <v>3689</v>
      </c>
      <c r="I1720" s="42" t="s">
        <v>10647</v>
      </c>
    </row>
    <row r="1721" spans="1:9">
      <c r="A1721" s="46">
        <v>37613268</v>
      </c>
      <c r="B1721" s="42" t="s">
        <v>12131</v>
      </c>
      <c r="C1721" s="42" t="s">
        <v>12132</v>
      </c>
      <c r="D1721" s="42" t="s">
        <v>1652</v>
      </c>
      <c r="E1721" s="42" t="s">
        <v>8693</v>
      </c>
      <c r="F1721" s="42" t="s">
        <v>8673</v>
      </c>
      <c r="G1721" s="42" t="s">
        <v>1557</v>
      </c>
      <c r="H1721" s="42" t="s">
        <v>3689</v>
      </c>
      <c r="I1721" s="42" t="s">
        <v>10647</v>
      </c>
    </row>
    <row r="1722" spans="1:9">
      <c r="A1722" s="46">
        <v>37613269</v>
      </c>
      <c r="B1722" s="42" t="s">
        <v>12133</v>
      </c>
      <c r="C1722" s="42" t="s">
        <v>12134</v>
      </c>
      <c r="D1722" s="42" t="s">
        <v>1652</v>
      </c>
      <c r="E1722" s="42" t="s">
        <v>8672</v>
      </c>
      <c r="F1722" s="42" t="s">
        <v>8673</v>
      </c>
      <c r="G1722" s="42" t="s">
        <v>1557</v>
      </c>
      <c r="H1722" s="42" t="s">
        <v>3689</v>
      </c>
      <c r="I1722" s="42" t="s">
        <v>10647</v>
      </c>
    </row>
    <row r="1723" spans="1:9">
      <c r="A1723" s="46">
        <v>37613270</v>
      </c>
      <c r="B1723" s="42" t="s">
        <v>12135</v>
      </c>
      <c r="C1723" s="42" t="s">
        <v>12136</v>
      </c>
      <c r="D1723" s="42" t="s">
        <v>1652</v>
      </c>
      <c r="E1723" s="42" t="s">
        <v>8672</v>
      </c>
      <c r="F1723" s="42" t="s">
        <v>8673</v>
      </c>
      <c r="G1723" s="42" t="s">
        <v>1557</v>
      </c>
      <c r="H1723" s="42" t="s">
        <v>3689</v>
      </c>
      <c r="I1723" s="42" t="s">
        <v>10647</v>
      </c>
    </row>
    <row r="1724" spans="1:9">
      <c r="A1724" s="46">
        <v>37613271</v>
      </c>
      <c r="B1724" s="42" t="s">
        <v>12137</v>
      </c>
      <c r="C1724" s="42" t="s">
        <v>12138</v>
      </c>
      <c r="D1724" s="42" t="s">
        <v>1652</v>
      </c>
      <c r="E1724" s="42" t="s">
        <v>8672</v>
      </c>
      <c r="F1724" s="42" t="s">
        <v>8673</v>
      </c>
      <c r="G1724" s="42" t="s">
        <v>1557</v>
      </c>
      <c r="H1724" s="42" t="s">
        <v>3689</v>
      </c>
      <c r="I1724" s="42" t="s">
        <v>10647</v>
      </c>
    </row>
    <row r="1725" spans="1:9">
      <c r="A1725" s="46">
        <v>37613274</v>
      </c>
      <c r="B1725" s="42" t="s">
        <v>12139</v>
      </c>
      <c r="C1725" s="42" t="s">
        <v>12140</v>
      </c>
      <c r="D1725" s="42" t="s">
        <v>1652</v>
      </c>
      <c r="E1725" s="42" t="s">
        <v>8693</v>
      </c>
      <c r="F1725" s="42" t="s">
        <v>8673</v>
      </c>
      <c r="G1725" s="42" t="s">
        <v>1557</v>
      </c>
      <c r="H1725" s="42" t="s">
        <v>3689</v>
      </c>
      <c r="I1725" s="42" t="s">
        <v>10647</v>
      </c>
    </row>
    <row r="1726" spans="1:9">
      <c r="A1726" s="46">
        <v>37613275</v>
      </c>
      <c r="B1726" s="42" t="s">
        <v>12141</v>
      </c>
      <c r="C1726" s="42" t="s">
        <v>12142</v>
      </c>
      <c r="D1726" s="42" t="s">
        <v>1652</v>
      </c>
      <c r="E1726" s="42" t="s">
        <v>8693</v>
      </c>
      <c r="F1726" s="42" t="s">
        <v>8673</v>
      </c>
      <c r="G1726" s="42" t="s">
        <v>1557</v>
      </c>
      <c r="H1726" s="42" t="s">
        <v>3689</v>
      </c>
      <c r="I1726" s="42" t="s">
        <v>10647</v>
      </c>
    </row>
    <row r="1727" spans="1:9">
      <c r="A1727" s="46">
        <v>37613276</v>
      </c>
      <c r="B1727" s="42" t="s">
        <v>12143</v>
      </c>
      <c r="C1727" s="42" t="s">
        <v>12144</v>
      </c>
      <c r="D1727" s="42" t="s">
        <v>1652</v>
      </c>
      <c r="E1727" s="42" t="s">
        <v>8672</v>
      </c>
      <c r="F1727" s="42" t="s">
        <v>8673</v>
      </c>
      <c r="G1727" s="42" t="s">
        <v>1557</v>
      </c>
      <c r="H1727" s="42" t="s">
        <v>3689</v>
      </c>
      <c r="I1727" s="42" t="s">
        <v>10647</v>
      </c>
    </row>
    <row r="1728" spans="1:9">
      <c r="A1728" s="46">
        <v>37613277</v>
      </c>
      <c r="B1728" s="42" t="s">
        <v>12145</v>
      </c>
      <c r="C1728" s="42" t="s">
        <v>12146</v>
      </c>
      <c r="D1728" s="42" t="s">
        <v>1652</v>
      </c>
      <c r="E1728" s="42" t="s">
        <v>8693</v>
      </c>
      <c r="F1728" s="42" t="s">
        <v>8673</v>
      </c>
      <c r="G1728" s="42" t="s">
        <v>1557</v>
      </c>
      <c r="H1728" s="42" t="s">
        <v>3689</v>
      </c>
      <c r="I1728" s="42" t="s">
        <v>10647</v>
      </c>
    </row>
    <row r="1729" spans="1:9">
      <c r="A1729" s="46">
        <v>37613278</v>
      </c>
      <c r="B1729" s="42" t="s">
        <v>12147</v>
      </c>
      <c r="C1729" s="42" t="s">
        <v>12148</v>
      </c>
      <c r="D1729" s="42" t="s">
        <v>1652</v>
      </c>
      <c r="E1729" s="42" t="s">
        <v>8747</v>
      </c>
      <c r="F1729" s="42" t="s">
        <v>8673</v>
      </c>
      <c r="G1729" s="42" t="s">
        <v>1557</v>
      </c>
      <c r="H1729" s="42" t="s">
        <v>3689</v>
      </c>
      <c r="I1729" s="42" t="s">
        <v>10647</v>
      </c>
    </row>
    <row r="1730" spans="1:9">
      <c r="A1730" s="46">
        <v>37613279</v>
      </c>
      <c r="B1730" s="42" t="s">
        <v>12149</v>
      </c>
      <c r="C1730" s="42" t="s">
        <v>12150</v>
      </c>
      <c r="D1730" s="42" t="s">
        <v>1652</v>
      </c>
      <c r="E1730" s="42" t="s">
        <v>8747</v>
      </c>
      <c r="F1730" s="42" t="s">
        <v>8673</v>
      </c>
      <c r="G1730" s="42" t="s">
        <v>1557</v>
      </c>
      <c r="H1730" s="42" t="s">
        <v>3689</v>
      </c>
      <c r="I1730" s="42" t="s">
        <v>10647</v>
      </c>
    </row>
    <row r="1731" spans="1:9">
      <c r="A1731" s="46">
        <v>37613280</v>
      </c>
      <c r="B1731" s="42" t="s">
        <v>12151</v>
      </c>
      <c r="C1731" s="42" t="s">
        <v>12152</v>
      </c>
      <c r="D1731" s="42" t="s">
        <v>1652</v>
      </c>
      <c r="E1731" s="42" t="s">
        <v>8747</v>
      </c>
      <c r="F1731" s="42" t="s">
        <v>8673</v>
      </c>
      <c r="G1731" s="42" t="s">
        <v>1557</v>
      </c>
      <c r="H1731" s="42" t="s">
        <v>3689</v>
      </c>
      <c r="I1731" s="42" t="s">
        <v>10647</v>
      </c>
    </row>
    <row r="1732" spans="1:9">
      <c r="A1732" s="46">
        <v>37613281</v>
      </c>
      <c r="B1732" s="42" t="s">
        <v>12153</v>
      </c>
      <c r="C1732" s="42" t="s">
        <v>12154</v>
      </c>
      <c r="D1732" s="42" t="s">
        <v>1652</v>
      </c>
      <c r="E1732" s="42" t="s">
        <v>8672</v>
      </c>
      <c r="F1732" s="42" t="s">
        <v>8673</v>
      </c>
      <c r="G1732" s="42" t="s">
        <v>1557</v>
      </c>
      <c r="H1732" s="42" t="s">
        <v>3689</v>
      </c>
      <c r="I1732" s="42" t="s">
        <v>10647</v>
      </c>
    </row>
    <row r="1733" spans="1:9">
      <c r="A1733" s="46">
        <v>37613282</v>
      </c>
      <c r="B1733" s="42" t="s">
        <v>12155</v>
      </c>
      <c r="C1733" s="42" t="s">
        <v>12156</v>
      </c>
      <c r="D1733" s="42" t="s">
        <v>1652</v>
      </c>
      <c r="E1733" s="42" t="s">
        <v>8693</v>
      </c>
      <c r="F1733" s="42" t="s">
        <v>8673</v>
      </c>
      <c r="G1733" s="42" t="s">
        <v>1557</v>
      </c>
      <c r="H1733" s="42" t="s">
        <v>3689</v>
      </c>
      <c r="I1733" s="42" t="s">
        <v>10647</v>
      </c>
    </row>
    <row r="1734" spans="1:9">
      <c r="A1734" s="46">
        <v>37613283</v>
      </c>
      <c r="B1734" s="42" t="s">
        <v>12157</v>
      </c>
      <c r="C1734" s="42" t="s">
        <v>12158</v>
      </c>
      <c r="D1734" s="42" t="s">
        <v>1652</v>
      </c>
      <c r="E1734" s="42" t="s">
        <v>8672</v>
      </c>
      <c r="F1734" s="42" t="s">
        <v>8673</v>
      </c>
      <c r="G1734" s="42" t="s">
        <v>1557</v>
      </c>
      <c r="H1734" s="42" t="s">
        <v>3689</v>
      </c>
      <c r="I1734" s="42" t="s">
        <v>10647</v>
      </c>
    </row>
    <row r="1735" spans="1:9">
      <c r="A1735" s="46">
        <v>37613285</v>
      </c>
      <c r="B1735" s="42" t="s">
        <v>12159</v>
      </c>
      <c r="C1735" s="42" t="s">
        <v>12160</v>
      </c>
      <c r="D1735" s="42" t="s">
        <v>1652</v>
      </c>
      <c r="E1735" s="42" t="s">
        <v>8747</v>
      </c>
      <c r="F1735" s="42" t="s">
        <v>8673</v>
      </c>
      <c r="G1735" s="42" t="s">
        <v>1557</v>
      </c>
      <c r="H1735" s="42" t="s">
        <v>3689</v>
      </c>
      <c r="I1735" s="42" t="s">
        <v>10647</v>
      </c>
    </row>
    <row r="1736" spans="1:9">
      <c r="A1736" s="46">
        <v>37613402</v>
      </c>
      <c r="B1736" s="42" t="s">
        <v>12161</v>
      </c>
      <c r="C1736" s="42" t="s">
        <v>12162</v>
      </c>
      <c r="D1736" s="42" t="s">
        <v>1652</v>
      </c>
      <c r="E1736" s="42" t="s">
        <v>8747</v>
      </c>
      <c r="F1736" s="42" t="s">
        <v>8673</v>
      </c>
      <c r="G1736" s="42" t="s">
        <v>1557</v>
      </c>
      <c r="H1736" s="42" t="s">
        <v>3689</v>
      </c>
      <c r="I1736" s="42" t="s">
        <v>10647</v>
      </c>
    </row>
    <row r="1737" spans="1:9">
      <c r="A1737" s="46">
        <v>37613404</v>
      </c>
      <c r="B1737" s="42" t="s">
        <v>12163</v>
      </c>
      <c r="C1737" s="42" t="s">
        <v>12164</v>
      </c>
      <c r="D1737" s="42" t="s">
        <v>1652</v>
      </c>
      <c r="E1737" s="42" t="s">
        <v>8747</v>
      </c>
      <c r="F1737" s="42" t="s">
        <v>8673</v>
      </c>
      <c r="G1737" s="42" t="s">
        <v>1557</v>
      </c>
      <c r="H1737" s="42" t="s">
        <v>3689</v>
      </c>
      <c r="I1737" s="42" t="s">
        <v>10647</v>
      </c>
    </row>
    <row r="1738" spans="1:9">
      <c r="A1738" s="46">
        <v>37613405</v>
      </c>
      <c r="B1738" s="42" t="s">
        <v>12165</v>
      </c>
      <c r="C1738" s="42" t="s">
        <v>12166</v>
      </c>
      <c r="D1738" s="42" t="s">
        <v>1652</v>
      </c>
      <c r="E1738" s="42" t="s">
        <v>8672</v>
      </c>
      <c r="F1738" s="42" t="s">
        <v>8673</v>
      </c>
      <c r="G1738" s="42" t="s">
        <v>1557</v>
      </c>
      <c r="H1738" s="42" t="s">
        <v>3689</v>
      </c>
      <c r="I1738" s="42" t="s">
        <v>10647</v>
      </c>
    </row>
    <row r="1739" spans="1:9">
      <c r="A1739" s="46">
        <v>37613406</v>
      </c>
      <c r="B1739" s="42" t="s">
        <v>12167</v>
      </c>
      <c r="C1739" s="42" t="s">
        <v>12168</v>
      </c>
      <c r="D1739" s="42" t="s">
        <v>1652</v>
      </c>
      <c r="E1739" s="42" t="s">
        <v>8693</v>
      </c>
      <c r="F1739" s="42" t="s">
        <v>8673</v>
      </c>
      <c r="G1739" s="42" t="s">
        <v>1557</v>
      </c>
      <c r="H1739" s="42" t="s">
        <v>3689</v>
      </c>
      <c r="I1739" s="42" t="s">
        <v>10647</v>
      </c>
    </row>
    <row r="1740" spans="1:9">
      <c r="A1740" s="46">
        <v>37613407</v>
      </c>
      <c r="B1740" s="42" t="s">
        <v>12169</v>
      </c>
      <c r="C1740" s="42" t="s">
        <v>12170</v>
      </c>
      <c r="D1740" s="42" t="s">
        <v>1652</v>
      </c>
      <c r="E1740" s="42" t="s">
        <v>8693</v>
      </c>
      <c r="F1740" s="42" t="s">
        <v>8673</v>
      </c>
      <c r="G1740" s="42" t="s">
        <v>1557</v>
      </c>
      <c r="H1740" s="42" t="s">
        <v>3689</v>
      </c>
      <c r="I1740" s="42" t="s">
        <v>10647</v>
      </c>
    </row>
    <row r="1741" spans="1:9">
      <c r="A1741" s="46">
        <v>37613408</v>
      </c>
      <c r="B1741" s="42" t="s">
        <v>12171</v>
      </c>
      <c r="C1741" s="42" t="s">
        <v>12172</v>
      </c>
      <c r="D1741" s="42" t="s">
        <v>1652</v>
      </c>
      <c r="E1741" s="42" t="s">
        <v>8672</v>
      </c>
      <c r="F1741" s="42" t="s">
        <v>8673</v>
      </c>
      <c r="G1741" s="42" t="s">
        <v>1557</v>
      </c>
      <c r="H1741" s="42" t="s">
        <v>3689</v>
      </c>
      <c r="I1741" s="42" t="s">
        <v>10647</v>
      </c>
    </row>
    <row r="1742" spans="1:9">
      <c r="A1742" s="46">
        <v>37613409</v>
      </c>
      <c r="B1742" s="42" t="s">
        <v>12173</v>
      </c>
      <c r="C1742" s="42" t="s">
        <v>12174</v>
      </c>
      <c r="D1742" s="42" t="s">
        <v>1652</v>
      </c>
      <c r="E1742" s="42" t="s">
        <v>8672</v>
      </c>
      <c r="F1742" s="42" t="s">
        <v>8673</v>
      </c>
      <c r="G1742" s="42" t="s">
        <v>1557</v>
      </c>
      <c r="H1742" s="42" t="s">
        <v>3689</v>
      </c>
      <c r="I1742" s="42" t="s">
        <v>10647</v>
      </c>
    </row>
    <row r="1743" spans="1:9">
      <c r="A1743" s="46">
        <v>37613490</v>
      </c>
      <c r="B1743" s="42" t="s">
        <v>12175</v>
      </c>
      <c r="C1743" s="42" t="s">
        <v>12176</v>
      </c>
      <c r="D1743" s="42" t="s">
        <v>1652</v>
      </c>
      <c r="E1743" s="42" t="s">
        <v>8672</v>
      </c>
      <c r="F1743" s="42" t="s">
        <v>8673</v>
      </c>
      <c r="G1743" s="42" t="s">
        <v>1557</v>
      </c>
      <c r="H1743" s="42" t="s">
        <v>3689</v>
      </c>
      <c r="I1743" s="42" t="s">
        <v>10647</v>
      </c>
    </row>
    <row r="1744" spans="1:9">
      <c r="A1744" s="46">
        <v>37613491</v>
      </c>
      <c r="B1744" s="42" t="s">
        <v>12177</v>
      </c>
      <c r="C1744" s="42" t="s">
        <v>12178</v>
      </c>
      <c r="D1744" s="42" t="s">
        <v>1652</v>
      </c>
      <c r="E1744" s="42" t="s">
        <v>8672</v>
      </c>
      <c r="F1744" s="42" t="s">
        <v>8673</v>
      </c>
      <c r="G1744" s="42" t="s">
        <v>1557</v>
      </c>
      <c r="H1744" s="42" t="s">
        <v>3689</v>
      </c>
      <c r="I1744" s="42" t="s">
        <v>10647</v>
      </c>
    </row>
    <row r="1745" spans="1:9">
      <c r="A1745" s="46">
        <v>37613499</v>
      </c>
      <c r="B1745" s="42" t="s">
        <v>12179</v>
      </c>
      <c r="C1745" s="42" t="s">
        <v>12180</v>
      </c>
      <c r="D1745" s="42" t="s">
        <v>1652</v>
      </c>
      <c r="E1745" s="42" t="s">
        <v>8672</v>
      </c>
      <c r="F1745" s="42" t="s">
        <v>8673</v>
      </c>
      <c r="G1745" s="42" t="s">
        <v>1557</v>
      </c>
      <c r="H1745" s="42" t="s">
        <v>3689</v>
      </c>
      <c r="I1745" s="42" t="s">
        <v>10647</v>
      </c>
    </row>
    <row r="1746" spans="1:9">
      <c r="A1746" s="46">
        <v>37613500</v>
      </c>
      <c r="B1746" s="42" t="s">
        <v>12181</v>
      </c>
      <c r="C1746" s="42" t="s">
        <v>12182</v>
      </c>
      <c r="D1746" s="42" t="s">
        <v>1652</v>
      </c>
      <c r="E1746" s="42" t="s">
        <v>8693</v>
      </c>
      <c r="F1746" s="42" t="s">
        <v>8673</v>
      </c>
      <c r="G1746" s="42" t="s">
        <v>1557</v>
      </c>
      <c r="H1746" s="42" t="s">
        <v>3689</v>
      </c>
      <c r="I1746" s="42" t="s">
        <v>10647</v>
      </c>
    </row>
    <row r="1747" spans="1:9">
      <c r="A1747" s="46">
        <v>37613640</v>
      </c>
      <c r="B1747" s="42" t="s">
        <v>12183</v>
      </c>
      <c r="C1747" s="42" t="s">
        <v>12184</v>
      </c>
      <c r="D1747" s="42" t="s">
        <v>1652</v>
      </c>
      <c r="E1747" s="42" t="s">
        <v>8747</v>
      </c>
      <c r="F1747" s="42" t="s">
        <v>8673</v>
      </c>
      <c r="G1747" s="42" t="s">
        <v>1557</v>
      </c>
      <c r="H1747" s="42" t="s">
        <v>3689</v>
      </c>
      <c r="I1747" s="42" t="s">
        <v>10647</v>
      </c>
    </row>
    <row r="1748" spans="1:9">
      <c r="A1748" s="46">
        <v>37613688</v>
      </c>
      <c r="B1748" s="42" t="s">
        <v>12185</v>
      </c>
      <c r="C1748" s="42" t="s">
        <v>12186</v>
      </c>
      <c r="D1748" s="42" t="s">
        <v>1652</v>
      </c>
      <c r="E1748" s="42" t="s">
        <v>8693</v>
      </c>
      <c r="F1748" s="42" t="s">
        <v>8673</v>
      </c>
      <c r="G1748" s="42" t="s">
        <v>1557</v>
      </c>
      <c r="H1748" s="42" t="s">
        <v>3689</v>
      </c>
      <c r="I1748" s="42" t="s">
        <v>10647</v>
      </c>
    </row>
    <row r="1749" spans="1:9">
      <c r="A1749" s="46">
        <v>37615385</v>
      </c>
      <c r="B1749" s="42" t="s">
        <v>12187</v>
      </c>
      <c r="C1749" s="42" t="s">
        <v>12188</v>
      </c>
      <c r="D1749" s="42" t="s">
        <v>1652</v>
      </c>
      <c r="E1749" s="42" t="s">
        <v>8672</v>
      </c>
      <c r="F1749" s="42" t="s">
        <v>8673</v>
      </c>
      <c r="G1749" s="42" t="s">
        <v>1557</v>
      </c>
      <c r="H1749" s="42" t="s">
        <v>3689</v>
      </c>
      <c r="I1749" s="42" t="s">
        <v>10647</v>
      </c>
    </row>
    <row r="1750" spans="1:9">
      <c r="A1750" s="46">
        <v>37615399</v>
      </c>
      <c r="B1750" s="42" t="s">
        <v>12189</v>
      </c>
      <c r="C1750" s="42" t="s">
        <v>12190</v>
      </c>
      <c r="D1750" s="42" t="s">
        <v>1652</v>
      </c>
      <c r="E1750" s="42" t="s">
        <v>8747</v>
      </c>
      <c r="F1750" s="42" t="s">
        <v>8673</v>
      </c>
      <c r="G1750" s="42" t="s">
        <v>1557</v>
      </c>
      <c r="H1750" s="42" t="s">
        <v>3689</v>
      </c>
      <c r="I1750" s="42" t="s">
        <v>10647</v>
      </c>
    </row>
    <row r="1751" spans="1:9">
      <c r="A1751" s="46">
        <v>37616038</v>
      </c>
      <c r="B1751" s="42" t="s">
        <v>12191</v>
      </c>
      <c r="C1751" s="42" t="s">
        <v>12192</v>
      </c>
      <c r="D1751" s="42" t="s">
        <v>1652</v>
      </c>
      <c r="E1751" s="42" t="s">
        <v>8747</v>
      </c>
      <c r="F1751" s="42" t="s">
        <v>8673</v>
      </c>
      <c r="G1751" s="42" t="s">
        <v>1557</v>
      </c>
      <c r="H1751" s="42" t="s">
        <v>3689</v>
      </c>
      <c r="I1751" s="42" t="s">
        <v>10647</v>
      </c>
    </row>
    <row r="1752" spans="1:9">
      <c r="A1752" s="46">
        <v>37616495</v>
      </c>
      <c r="B1752" s="42" t="s">
        <v>12193</v>
      </c>
      <c r="C1752" s="42" t="s">
        <v>12194</v>
      </c>
      <c r="D1752" s="42" t="s">
        <v>1652</v>
      </c>
      <c r="E1752" s="42" t="s">
        <v>8672</v>
      </c>
      <c r="F1752" s="42" t="s">
        <v>8673</v>
      </c>
      <c r="G1752" s="42" t="s">
        <v>1557</v>
      </c>
      <c r="H1752" s="42" t="s">
        <v>3689</v>
      </c>
      <c r="I1752" s="42" t="s">
        <v>10647</v>
      </c>
    </row>
    <row r="1753" spans="1:9">
      <c r="A1753" s="46">
        <v>37617394</v>
      </c>
      <c r="B1753" s="42" t="s">
        <v>12195</v>
      </c>
      <c r="C1753" s="42" t="s">
        <v>12196</v>
      </c>
      <c r="D1753" s="42" t="s">
        <v>1652</v>
      </c>
      <c r="E1753" s="42" t="s">
        <v>8693</v>
      </c>
      <c r="F1753" s="42" t="s">
        <v>8673</v>
      </c>
      <c r="G1753" s="42" t="s">
        <v>1557</v>
      </c>
      <c r="H1753" s="42" t="s">
        <v>3689</v>
      </c>
      <c r="I1753" s="42" t="s">
        <v>10647</v>
      </c>
    </row>
    <row r="1754" spans="1:9">
      <c r="A1754" s="46">
        <v>37617589</v>
      </c>
      <c r="B1754" s="42" t="s">
        <v>12197</v>
      </c>
      <c r="C1754" s="42" t="s">
        <v>12198</v>
      </c>
      <c r="D1754" s="42" t="s">
        <v>1652</v>
      </c>
      <c r="E1754" s="42" t="s">
        <v>8747</v>
      </c>
      <c r="F1754" s="42" t="s">
        <v>8673</v>
      </c>
      <c r="G1754" s="42" t="s">
        <v>1557</v>
      </c>
      <c r="H1754" s="42" t="s">
        <v>3689</v>
      </c>
      <c r="I1754" s="42" t="s">
        <v>10647</v>
      </c>
    </row>
    <row r="1755" spans="1:9">
      <c r="A1755" s="46">
        <v>37618382</v>
      </c>
      <c r="B1755" s="42" t="s">
        <v>12199</v>
      </c>
      <c r="C1755" s="42" t="s">
        <v>12200</v>
      </c>
      <c r="D1755" s="42" t="s">
        <v>1652</v>
      </c>
      <c r="E1755" s="42" t="s">
        <v>8693</v>
      </c>
      <c r="F1755" s="42" t="s">
        <v>8673</v>
      </c>
      <c r="G1755" s="42" t="s">
        <v>1557</v>
      </c>
      <c r="H1755" s="42" t="s">
        <v>3689</v>
      </c>
      <c r="I1755" s="42" t="s">
        <v>10647</v>
      </c>
    </row>
    <row r="1756" spans="1:9">
      <c r="A1756" s="46">
        <v>37618386</v>
      </c>
      <c r="B1756" s="42" t="s">
        <v>12201</v>
      </c>
      <c r="C1756" s="42" t="s">
        <v>12202</v>
      </c>
      <c r="D1756" s="42" t="s">
        <v>1652</v>
      </c>
      <c r="E1756" s="42" t="s">
        <v>8672</v>
      </c>
      <c r="F1756" s="42" t="s">
        <v>8673</v>
      </c>
      <c r="G1756" s="42" t="s">
        <v>1557</v>
      </c>
      <c r="H1756" s="42" t="s">
        <v>3689</v>
      </c>
      <c r="I1756" s="42" t="s">
        <v>10647</v>
      </c>
    </row>
    <row r="1757" spans="1:9">
      <c r="A1757" s="46">
        <v>37618498</v>
      </c>
      <c r="B1757" s="42" t="s">
        <v>12203</v>
      </c>
      <c r="C1757" s="42" t="s">
        <v>12204</v>
      </c>
      <c r="D1757" s="42" t="s">
        <v>1652</v>
      </c>
      <c r="E1757" s="42" t="s">
        <v>8672</v>
      </c>
      <c r="F1757" s="42" t="s">
        <v>8673</v>
      </c>
      <c r="G1757" s="42" t="s">
        <v>1557</v>
      </c>
      <c r="H1757" s="42" t="s">
        <v>3689</v>
      </c>
      <c r="I1757" s="42" t="s">
        <v>10647</v>
      </c>
    </row>
    <row r="1758" spans="1:9">
      <c r="A1758" s="46">
        <v>37618502</v>
      </c>
      <c r="B1758" s="42" t="s">
        <v>12205</v>
      </c>
      <c r="C1758" s="42" t="s">
        <v>12206</v>
      </c>
      <c r="D1758" s="42" t="s">
        <v>1652</v>
      </c>
      <c r="E1758" s="42" t="s">
        <v>8693</v>
      </c>
      <c r="F1758" s="42" t="s">
        <v>8673</v>
      </c>
      <c r="G1758" s="42" t="s">
        <v>1557</v>
      </c>
      <c r="H1758" s="42" t="s">
        <v>3689</v>
      </c>
      <c r="I1758" s="42" t="s">
        <v>10647</v>
      </c>
    </row>
    <row r="1759" spans="1:9">
      <c r="A1759" s="46">
        <v>37618503</v>
      </c>
      <c r="B1759" s="42" t="s">
        <v>12207</v>
      </c>
      <c r="C1759" s="42" t="s">
        <v>12208</v>
      </c>
      <c r="D1759" s="42" t="s">
        <v>1652</v>
      </c>
      <c r="E1759" s="42" t="s">
        <v>8693</v>
      </c>
      <c r="F1759" s="42" t="s">
        <v>8673</v>
      </c>
      <c r="G1759" s="42" t="s">
        <v>1557</v>
      </c>
      <c r="H1759" s="42" t="s">
        <v>3689</v>
      </c>
      <c r="I1759" s="42" t="s">
        <v>10647</v>
      </c>
    </row>
    <row r="1760" spans="1:9">
      <c r="A1760" s="46">
        <v>37803325</v>
      </c>
      <c r="B1760" s="42" t="s">
        <v>12209</v>
      </c>
      <c r="C1760" s="42" t="s">
        <v>12210</v>
      </c>
      <c r="D1760" s="42" t="s">
        <v>1661</v>
      </c>
      <c r="E1760" s="42" t="s">
        <v>8672</v>
      </c>
      <c r="F1760" s="42" t="s">
        <v>8673</v>
      </c>
      <c r="G1760" s="42" t="s">
        <v>1557</v>
      </c>
      <c r="H1760" s="42" t="s">
        <v>3689</v>
      </c>
      <c r="I1760" s="42" t="s">
        <v>12211</v>
      </c>
    </row>
    <row r="1761" spans="1:9">
      <c r="A1761" s="46">
        <v>37803328</v>
      </c>
      <c r="B1761" s="42" t="s">
        <v>12212</v>
      </c>
      <c r="C1761" s="42" t="s">
        <v>12213</v>
      </c>
      <c r="D1761" s="42" t="s">
        <v>1661</v>
      </c>
      <c r="E1761" s="42" t="s">
        <v>8672</v>
      </c>
      <c r="F1761" s="42" t="s">
        <v>8673</v>
      </c>
      <c r="G1761" s="42" t="s">
        <v>1557</v>
      </c>
      <c r="H1761" s="42" t="s">
        <v>3689</v>
      </c>
      <c r="I1761" s="42" t="s">
        <v>12211</v>
      </c>
    </row>
    <row r="1762" spans="1:9">
      <c r="A1762" s="46">
        <v>37803329</v>
      </c>
      <c r="B1762" s="42" t="s">
        <v>12214</v>
      </c>
      <c r="C1762" s="42" t="s">
        <v>12215</v>
      </c>
      <c r="D1762" s="42" t="s">
        <v>1661</v>
      </c>
      <c r="E1762" s="42" t="s">
        <v>8672</v>
      </c>
      <c r="F1762" s="42" t="s">
        <v>8673</v>
      </c>
      <c r="G1762" s="42" t="s">
        <v>1557</v>
      </c>
      <c r="H1762" s="42" t="s">
        <v>3689</v>
      </c>
      <c r="I1762" s="42" t="s">
        <v>12211</v>
      </c>
    </row>
    <row r="1763" spans="1:9">
      <c r="A1763" s="46">
        <v>37803330</v>
      </c>
      <c r="B1763" s="42" t="s">
        <v>12216</v>
      </c>
      <c r="C1763" s="42" t="s">
        <v>12217</v>
      </c>
      <c r="D1763" s="42" t="s">
        <v>1661</v>
      </c>
      <c r="E1763" s="42" t="s">
        <v>8693</v>
      </c>
      <c r="F1763" s="42" t="s">
        <v>8673</v>
      </c>
      <c r="G1763" s="42" t="s">
        <v>1557</v>
      </c>
      <c r="H1763" s="42" t="s">
        <v>3689</v>
      </c>
      <c r="I1763" s="42" t="s">
        <v>12211</v>
      </c>
    </row>
    <row r="1764" spans="1:9">
      <c r="A1764" s="46">
        <v>37803331</v>
      </c>
      <c r="B1764" s="42" t="s">
        <v>12218</v>
      </c>
      <c r="C1764" s="42" t="s">
        <v>12219</v>
      </c>
      <c r="D1764" s="42" t="s">
        <v>1661</v>
      </c>
      <c r="E1764" s="42" t="s">
        <v>8672</v>
      </c>
      <c r="F1764" s="42" t="s">
        <v>8673</v>
      </c>
      <c r="G1764" s="42" t="s">
        <v>1557</v>
      </c>
      <c r="H1764" s="42" t="s">
        <v>3689</v>
      </c>
      <c r="I1764" s="42" t="s">
        <v>12211</v>
      </c>
    </row>
    <row r="1765" spans="1:9">
      <c r="A1765" s="46">
        <v>37803332</v>
      </c>
      <c r="B1765" s="42" t="s">
        <v>12220</v>
      </c>
      <c r="C1765" s="42" t="s">
        <v>12221</v>
      </c>
      <c r="D1765" s="42" t="s">
        <v>1661</v>
      </c>
      <c r="E1765" s="42" t="s">
        <v>8672</v>
      </c>
      <c r="F1765" s="42" t="s">
        <v>8673</v>
      </c>
      <c r="G1765" s="42" t="s">
        <v>1557</v>
      </c>
      <c r="H1765" s="42" t="s">
        <v>3689</v>
      </c>
      <c r="I1765" s="42" t="s">
        <v>12211</v>
      </c>
    </row>
    <row r="1766" spans="1:9">
      <c r="A1766" s="46">
        <v>37803334</v>
      </c>
      <c r="B1766" s="42" t="s">
        <v>12222</v>
      </c>
      <c r="C1766" s="42" t="s">
        <v>12223</v>
      </c>
      <c r="D1766" s="42" t="s">
        <v>1661</v>
      </c>
      <c r="E1766" s="42" t="s">
        <v>8747</v>
      </c>
      <c r="F1766" s="42" t="s">
        <v>8673</v>
      </c>
      <c r="G1766" s="42" t="s">
        <v>1557</v>
      </c>
      <c r="H1766" s="42" t="s">
        <v>3689</v>
      </c>
      <c r="I1766" s="42" t="s">
        <v>12211</v>
      </c>
    </row>
    <row r="1767" spans="1:9">
      <c r="A1767" s="46">
        <v>37803335</v>
      </c>
      <c r="B1767" s="42" t="s">
        <v>12224</v>
      </c>
      <c r="C1767" s="42" t="s">
        <v>12225</v>
      </c>
      <c r="D1767" s="42" t="s">
        <v>1661</v>
      </c>
      <c r="E1767" s="42" t="s">
        <v>8693</v>
      </c>
      <c r="F1767" s="42" t="s">
        <v>8673</v>
      </c>
      <c r="G1767" s="42" t="s">
        <v>1557</v>
      </c>
      <c r="H1767" s="42" t="s">
        <v>3689</v>
      </c>
      <c r="I1767" s="42" t="s">
        <v>12211</v>
      </c>
    </row>
    <row r="1768" spans="1:9">
      <c r="A1768" s="46">
        <v>37803336</v>
      </c>
      <c r="B1768" s="42" t="s">
        <v>12226</v>
      </c>
      <c r="C1768" s="42" t="s">
        <v>12227</v>
      </c>
      <c r="D1768" s="42" t="s">
        <v>1661</v>
      </c>
      <c r="E1768" s="42" t="s">
        <v>8672</v>
      </c>
      <c r="F1768" s="42" t="s">
        <v>8673</v>
      </c>
      <c r="G1768" s="42" t="s">
        <v>1557</v>
      </c>
      <c r="H1768" s="42" t="s">
        <v>3689</v>
      </c>
      <c r="I1768" s="42" t="s">
        <v>12211</v>
      </c>
    </row>
    <row r="1769" spans="1:9">
      <c r="A1769" s="46">
        <v>37803337</v>
      </c>
      <c r="B1769" s="42" t="s">
        <v>12228</v>
      </c>
      <c r="C1769" s="42" t="s">
        <v>12229</v>
      </c>
      <c r="D1769" s="42" t="s">
        <v>1661</v>
      </c>
      <c r="E1769" s="42" t="s">
        <v>8693</v>
      </c>
      <c r="F1769" s="42" t="s">
        <v>8673</v>
      </c>
      <c r="G1769" s="42" t="s">
        <v>1557</v>
      </c>
      <c r="H1769" s="42" t="s">
        <v>3689</v>
      </c>
      <c r="I1769" s="42" t="s">
        <v>12211</v>
      </c>
    </row>
    <row r="1770" spans="1:9">
      <c r="A1770" s="46">
        <v>37803339</v>
      </c>
      <c r="B1770" s="42" t="s">
        <v>12230</v>
      </c>
      <c r="C1770" s="42" t="s">
        <v>12231</v>
      </c>
      <c r="D1770" s="42" t="s">
        <v>1661</v>
      </c>
      <c r="E1770" s="42" t="s">
        <v>8672</v>
      </c>
      <c r="F1770" s="42" t="s">
        <v>8673</v>
      </c>
      <c r="G1770" s="42" t="s">
        <v>1557</v>
      </c>
      <c r="H1770" s="42" t="s">
        <v>3689</v>
      </c>
      <c r="I1770" s="42" t="s">
        <v>12211</v>
      </c>
    </row>
    <row r="1771" spans="1:9">
      <c r="A1771" s="46">
        <v>37803340</v>
      </c>
      <c r="B1771" s="42" t="s">
        <v>12232</v>
      </c>
      <c r="C1771" s="42" t="s">
        <v>12233</v>
      </c>
      <c r="D1771" s="42" t="s">
        <v>1661</v>
      </c>
      <c r="E1771" s="42" t="s">
        <v>8672</v>
      </c>
      <c r="F1771" s="42" t="s">
        <v>8673</v>
      </c>
      <c r="G1771" s="42" t="s">
        <v>1557</v>
      </c>
      <c r="H1771" s="42" t="s">
        <v>3689</v>
      </c>
      <c r="I1771" s="42" t="s">
        <v>12211</v>
      </c>
    </row>
    <row r="1772" spans="1:9">
      <c r="A1772" s="46">
        <v>37803341</v>
      </c>
      <c r="B1772" s="42" t="s">
        <v>12234</v>
      </c>
      <c r="C1772" s="42" t="s">
        <v>12235</v>
      </c>
      <c r="D1772" s="42" t="s">
        <v>1661</v>
      </c>
      <c r="E1772" s="42" t="s">
        <v>8747</v>
      </c>
      <c r="F1772" s="42" t="s">
        <v>8673</v>
      </c>
      <c r="G1772" s="42" t="s">
        <v>1557</v>
      </c>
      <c r="H1772" s="42" t="s">
        <v>3689</v>
      </c>
      <c r="I1772" s="42" t="s">
        <v>12211</v>
      </c>
    </row>
    <row r="1773" spans="1:9">
      <c r="A1773" s="46">
        <v>37803342</v>
      </c>
      <c r="B1773" s="42" t="s">
        <v>12236</v>
      </c>
      <c r="C1773" s="42" t="s">
        <v>12237</v>
      </c>
      <c r="D1773" s="42" t="s">
        <v>1661</v>
      </c>
      <c r="E1773" s="42" t="s">
        <v>8747</v>
      </c>
      <c r="F1773" s="42" t="s">
        <v>8673</v>
      </c>
      <c r="G1773" s="42" t="s">
        <v>1557</v>
      </c>
      <c r="H1773" s="42" t="s">
        <v>3689</v>
      </c>
      <c r="I1773" s="42" t="s">
        <v>12211</v>
      </c>
    </row>
    <row r="1774" spans="1:9">
      <c r="A1774" s="46">
        <v>37803343</v>
      </c>
      <c r="B1774" s="42" t="s">
        <v>12238</v>
      </c>
      <c r="C1774" s="42" t="s">
        <v>12239</v>
      </c>
      <c r="D1774" s="42" t="s">
        <v>1661</v>
      </c>
      <c r="E1774" s="42" t="s">
        <v>8747</v>
      </c>
      <c r="F1774" s="42" t="s">
        <v>8673</v>
      </c>
      <c r="G1774" s="42" t="s">
        <v>1557</v>
      </c>
      <c r="H1774" s="42" t="s">
        <v>3689</v>
      </c>
      <c r="I1774" s="42" t="s">
        <v>12211</v>
      </c>
    </row>
    <row r="1775" spans="1:9">
      <c r="A1775" s="46">
        <v>37803344</v>
      </c>
      <c r="B1775" s="42" t="s">
        <v>12240</v>
      </c>
      <c r="C1775" s="42" t="s">
        <v>12241</v>
      </c>
      <c r="D1775" s="42" t="s">
        <v>1661</v>
      </c>
      <c r="E1775" s="42" t="s">
        <v>8747</v>
      </c>
      <c r="F1775" s="42" t="s">
        <v>8673</v>
      </c>
      <c r="G1775" s="42" t="s">
        <v>1557</v>
      </c>
      <c r="H1775" s="42" t="s">
        <v>3689</v>
      </c>
      <c r="I1775" s="42" t="s">
        <v>12211</v>
      </c>
    </row>
    <row r="1776" spans="1:9">
      <c r="A1776" s="46">
        <v>37803345</v>
      </c>
      <c r="B1776" s="42" t="s">
        <v>12242</v>
      </c>
      <c r="C1776" s="42" t="s">
        <v>12243</v>
      </c>
      <c r="D1776" s="42" t="s">
        <v>1661</v>
      </c>
      <c r="E1776" s="42" t="s">
        <v>8747</v>
      </c>
      <c r="F1776" s="42" t="s">
        <v>8673</v>
      </c>
      <c r="G1776" s="42" t="s">
        <v>1557</v>
      </c>
      <c r="H1776" s="42" t="s">
        <v>3689</v>
      </c>
      <c r="I1776" s="42" t="s">
        <v>12211</v>
      </c>
    </row>
    <row r="1777" spans="1:9">
      <c r="A1777" s="46">
        <v>37805760</v>
      </c>
      <c r="B1777" s="42" t="s">
        <v>12244</v>
      </c>
      <c r="C1777" s="42" t="s">
        <v>12245</v>
      </c>
      <c r="D1777" s="42" t="s">
        <v>1661</v>
      </c>
      <c r="E1777" s="42" t="s">
        <v>8672</v>
      </c>
      <c r="F1777" s="42" t="s">
        <v>8673</v>
      </c>
      <c r="G1777" s="42" t="s">
        <v>1557</v>
      </c>
      <c r="H1777" s="42" t="s">
        <v>3689</v>
      </c>
      <c r="I1777" s="42" t="s">
        <v>12211</v>
      </c>
    </row>
    <row r="1778" spans="1:9">
      <c r="A1778" s="46">
        <v>41011900</v>
      </c>
      <c r="B1778" s="42" t="s">
        <v>12246</v>
      </c>
      <c r="C1778" s="42" t="s">
        <v>12247</v>
      </c>
      <c r="D1778" s="42" t="s">
        <v>1678</v>
      </c>
      <c r="E1778" s="42" t="s">
        <v>8836</v>
      </c>
      <c r="F1778" s="42" t="s">
        <v>8673</v>
      </c>
      <c r="G1778" s="42" t="s">
        <v>1557</v>
      </c>
      <c r="H1778" s="42" t="s">
        <v>6594</v>
      </c>
      <c r="I1778" s="42" t="s">
        <v>12248</v>
      </c>
    </row>
    <row r="1779" spans="1:9">
      <c r="A1779" s="46">
        <v>41011901</v>
      </c>
      <c r="B1779" s="42" t="s">
        <v>12249</v>
      </c>
      <c r="C1779" s="42" t="s">
        <v>12250</v>
      </c>
      <c r="D1779" s="42" t="s">
        <v>1678</v>
      </c>
      <c r="E1779" s="42" t="s">
        <v>8836</v>
      </c>
      <c r="F1779" s="42" t="s">
        <v>8673</v>
      </c>
      <c r="G1779" s="42" t="s">
        <v>1557</v>
      </c>
      <c r="H1779" s="42" t="s">
        <v>6594</v>
      </c>
      <c r="I1779" s="42" t="s">
        <v>12248</v>
      </c>
    </row>
    <row r="1780" spans="1:9">
      <c r="A1780" s="46">
        <v>41012000</v>
      </c>
      <c r="B1780" s="42" t="s">
        <v>12251</v>
      </c>
      <c r="C1780" s="42" t="s">
        <v>12252</v>
      </c>
      <c r="D1780" s="42" t="s">
        <v>1678</v>
      </c>
      <c r="E1780" s="42" t="s">
        <v>8836</v>
      </c>
      <c r="F1780" s="42" t="s">
        <v>8673</v>
      </c>
      <c r="G1780" s="42" t="s">
        <v>1557</v>
      </c>
      <c r="H1780" s="42" t="s">
        <v>6594</v>
      </c>
      <c r="I1780" s="42" t="s">
        <v>12248</v>
      </c>
    </row>
    <row r="1781" spans="1:9">
      <c r="A1781" s="46">
        <v>41012001</v>
      </c>
      <c r="B1781" s="42" t="s">
        <v>12253</v>
      </c>
      <c r="C1781" s="42" t="s">
        <v>12254</v>
      </c>
      <c r="D1781" s="42" t="s">
        <v>1678</v>
      </c>
      <c r="E1781" s="42" t="s">
        <v>8836</v>
      </c>
      <c r="F1781" s="42" t="s">
        <v>8673</v>
      </c>
      <c r="G1781" s="42" t="s">
        <v>1557</v>
      </c>
      <c r="H1781" s="42" t="s">
        <v>6594</v>
      </c>
      <c r="I1781" s="42" t="s">
        <v>12248</v>
      </c>
    </row>
    <row r="1782" spans="1:9">
      <c r="A1782" s="46">
        <v>41012100</v>
      </c>
      <c r="B1782" s="42" t="s">
        <v>12255</v>
      </c>
      <c r="C1782" s="42" t="s">
        <v>12256</v>
      </c>
      <c r="D1782" s="42" t="s">
        <v>1678</v>
      </c>
      <c r="E1782" s="42" t="s">
        <v>8836</v>
      </c>
      <c r="F1782" s="42" t="s">
        <v>8673</v>
      </c>
      <c r="G1782" s="42" t="s">
        <v>1557</v>
      </c>
      <c r="H1782" s="42" t="s">
        <v>6594</v>
      </c>
      <c r="I1782" s="42" t="s">
        <v>12248</v>
      </c>
    </row>
    <row r="1783" spans="1:9">
      <c r="A1783" s="46">
        <v>41012101</v>
      </c>
      <c r="B1783" s="42" t="s">
        <v>12257</v>
      </c>
      <c r="C1783" s="42" t="s">
        <v>12258</v>
      </c>
      <c r="D1783" s="42" t="s">
        <v>1678</v>
      </c>
      <c r="E1783" s="42" t="s">
        <v>8836</v>
      </c>
      <c r="F1783" s="42" t="s">
        <v>8673</v>
      </c>
      <c r="G1783" s="42" t="s">
        <v>1557</v>
      </c>
      <c r="H1783" s="42" t="s">
        <v>6594</v>
      </c>
      <c r="I1783" s="42" t="s">
        <v>12248</v>
      </c>
    </row>
    <row r="1784" spans="1:9">
      <c r="A1784" s="46">
        <v>41161901</v>
      </c>
      <c r="B1784" s="42" t="s">
        <v>12259</v>
      </c>
      <c r="C1784" s="42" t="s">
        <v>12260</v>
      </c>
      <c r="D1784" s="42" t="s">
        <v>1582</v>
      </c>
      <c r="E1784" s="42" t="s">
        <v>8836</v>
      </c>
      <c r="F1784" s="42" t="s">
        <v>8673</v>
      </c>
      <c r="G1784" s="42" t="s">
        <v>1557</v>
      </c>
      <c r="H1784" s="42" t="s">
        <v>6594</v>
      </c>
      <c r="I1784" s="42" t="s">
        <v>10547</v>
      </c>
    </row>
    <row r="1785" spans="1:9">
      <c r="A1785" s="46">
        <v>41162001</v>
      </c>
      <c r="B1785" s="42" t="s">
        <v>12261</v>
      </c>
      <c r="C1785" s="42" t="s">
        <v>12262</v>
      </c>
      <c r="D1785" s="42" t="s">
        <v>1582</v>
      </c>
      <c r="E1785" s="42" t="s">
        <v>8836</v>
      </c>
      <c r="F1785" s="42" t="s">
        <v>8673</v>
      </c>
      <c r="G1785" s="42" t="s">
        <v>1557</v>
      </c>
      <c r="H1785" s="42" t="s">
        <v>6594</v>
      </c>
      <c r="I1785" s="42" t="s">
        <v>10547</v>
      </c>
    </row>
    <row r="1786" spans="1:9">
      <c r="A1786" s="46">
        <v>41211900</v>
      </c>
      <c r="B1786" s="42" t="s">
        <v>12263</v>
      </c>
      <c r="C1786" s="42" t="s">
        <v>12264</v>
      </c>
      <c r="D1786" s="42" t="s">
        <v>1684</v>
      </c>
      <c r="E1786" s="42" t="s">
        <v>12265</v>
      </c>
      <c r="F1786" s="42" t="s">
        <v>8673</v>
      </c>
      <c r="G1786" s="42" t="s">
        <v>1557</v>
      </c>
      <c r="H1786" s="42" t="s">
        <v>6594</v>
      </c>
      <c r="I1786" s="42" t="s">
        <v>12266</v>
      </c>
    </row>
    <row r="1787" spans="1:9">
      <c r="A1787" s="46">
        <v>41211901</v>
      </c>
      <c r="B1787" s="42" t="s">
        <v>12267</v>
      </c>
      <c r="C1787" s="42" t="s">
        <v>12268</v>
      </c>
      <c r="D1787" s="42" t="s">
        <v>1684</v>
      </c>
      <c r="E1787" s="42" t="s">
        <v>12265</v>
      </c>
      <c r="F1787" s="42" t="s">
        <v>8673</v>
      </c>
      <c r="G1787" s="42" t="s">
        <v>1557</v>
      </c>
      <c r="H1787" s="42" t="s">
        <v>6594</v>
      </c>
      <c r="I1787" s="42" t="s">
        <v>12266</v>
      </c>
    </row>
    <row r="1788" spans="1:9">
      <c r="A1788" s="46">
        <v>41211902</v>
      </c>
      <c r="B1788" s="42" t="s">
        <v>12269</v>
      </c>
      <c r="C1788" s="42" t="s">
        <v>12270</v>
      </c>
      <c r="D1788" s="42" t="s">
        <v>1684</v>
      </c>
      <c r="E1788" s="42" t="s">
        <v>12265</v>
      </c>
      <c r="F1788" s="42" t="s">
        <v>8673</v>
      </c>
      <c r="G1788" s="42" t="s">
        <v>1557</v>
      </c>
      <c r="H1788" s="42" t="s">
        <v>6594</v>
      </c>
      <c r="I1788" s="42" t="s">
        <v>12266</v>
      </c>
    </row>
    <row r="1789" spans="1:9">
      <c r="A1789" s="46">
        <v>41211903</v>
      </c>
      <c r="B1789" s="42" t="s">
        <v>12271</v>
      </c>
      <c r="C1789" s="42" t="s">
        <v>12272</v>
      </c>
      <c r="D1789" s="42" t="s">
        <v>1684</v>
      </c>
      <c r="E1789" s="42" t="s">
        <v>12265</v>
      </c>
      <c r="F1789" s="42" t="s">
        <v>8673</v>
      </c>
      <c r="G1789" s="42" t="s">
        <v>1557</v>
      </c>
      <c r="H1789" s="42" t="s">
        <v>6594</v>
      </c>
      <c r="I1789" s="42" t="s">
        <v>12266</v>
      </c>
    </row>
    <row r="1790" spans="1:9">
      <c r="A1790" s="46">
        <v>41211904</v>
      </c>
      <c r="B1790" s="42" t="s">
        <v>12273</v>
      </c>
      <c r="C1790" s="42" t="s">
        <v>12274</v>
      </c>
      <c r="D1790" s="42" t="s">
        <v>1684</v>
      </c>
      <c r="E1790" s="42" t="s">
        <v>12265</v>
      </c>
      <c r="F1790" s="42" t="s">
        <v>8673</v>
      </c>
      <c r="G1790" s="42" t="s">
        <v>1557</v>
      </c>
      <c r="H1790" s="42" t="s">
        <v>6594</v>
      </c>
      <c r="I1790" s="42" t="s">
        <v>12266</v>
      </c>
    </row>
    <row r="1791" spans="1:9">
      <c r="A1791" s="46">
        <v>41211905</v>
      </c>
      <c r="B1791" s="42" t="s">
        <v>12275</v>
      </c>
      <c r="C1791" s="42" t="s">
        <v>12276</v>
      </c>
      <c r="D1791" s="42" t="s">
        <v>1684</v>
      </c>
      <c r="E1791" s="42" t="s">
        <v>12265</v>
      </c>
      <c r="F1791" s="42" t="s">
        <v>8673</v>
      </c>
      <c r="G1791" s="42" t="s">
        <v>1557</v>
      </c>
      <c r="H1791" s="42" t="s">
        <v>6594</v>
      </c>
      <c r="I1791" s="42" t="s">
        <v>12266</v>
      </c>
    </row>
    <row r="1792" spans="1:9">
      <c r="A1792" s="46">
        <v>41211906</v>
      </c>
      <c r="B1792" s="42" t="s">
        <v>12277</v>
      </c>
      <c r="C1792" s="42" t="s">
        <v>12278</v>
      </c>
      <c r="D1792" s="42" t="s">
        <v>1684</v>
      </c>
      <c r="E1792" s="42" t="s">
        <v>12265</v>
      </c>
      <c r="F1792" s="42" t="s">
        <v>8673</v>
      </c>
      <c r="G1792" s="42" t="s">
        <v>1557</v>
      </c>
      <c r="H1792" s="42" t="s">
        <v>6594</v>
      </c>
      <c r="I1792" s="42" t="s">
        <v>12266</v>
      </c>
    </row>
    <row r="1793" spans="1:9">
      <c r="A1793" s="46">
        <v>41211907</v>
      </c>
      <c r="B1793" s="42" t="s">
        <v>12279</v>
      </c>
      <c r="C1793" s="42" t="s">
        <v>12280</v>
      </c>
      <c r="D1793" s="42" t="s">
        <v>1684</v>
      </c>
      <c r="E1793" s="42" t="s">
        <v>12265</v>
      </c>
      <c r="F1793" s="42" t="s">
        <v>8673</v>
      </c>
      <c r="G1793" s="42" t="s">
        <v>1557</v>
      </c>
      <c r="H1793" s="42" t="s">
        <v>6594</v>
      </c>
      <c r="I1793" s="42" t="s">
        <v>12266</v>
      </c>
    </row>
    <row r="1794" spans="1:9">
      <c r="A1794" s="46">
        <v>41211908</v>
      </c>
      <c r="B1794" s="42" t="s">
        <v>12281</v>
      </c>
      <c r="C1794" s="42" t="s">
        <v>12282</v>
      </c>
      <c r="D1794" s="42" t="s">
        <v>1684</v>
      </c>
      <c r="E1794" s="42" t="s">
        <v>12265</v>
      </c>
      <c r="F1794" s="42" t="s">
        <v>8673</v>
      </c>
      <c r="G1794" s="42" t="s">
        <v>1557</v>
      </c>
      <c r="H1794" s="42" t="s">
        <v>6594</v>
      </c>
      <c r="I1794" s="42" t="s">
        <v>12266</v>
      </c>
    </row>
    <row r="1795" spans="1:9">
      <c r="A1795" s="46">
        <v>41211909</v>
      </c>
      <c r="B1795" s="42" t="s">
        <v>12283</v>
      </c>
      <c r="C1795" s="42" t="s">
        <v>12284</v>
      </c>
      <c r="D1795" s="42" t="s">
        <v>1684</v>
      </c>
      <c r="E1795" s="42" t="s">
        <v>12265</v>
      </c>
      <c r="F1795" s="42" t="s">
        <v>8673</v>
      </c>
      <c r="G1795" s="42" t="s">
        <v>1557</v>
      </c>
      <c r="H1795" s="42" t="s">
        <v>6594</v>
      </c>
      <c r="I1795" s="42" t="s">
        <v>12266</v>
      </c>
    </row>
    <row r="1796" spans="1:9">
      <c r="A1796" s="46">
        <v>41212000</v>
      </c>
      <c r="B1796" s="42" t="s">
        <v>12285</v>
      </c>
      <c r="C1796" s="42" t="s">
        <v>12286</v>
      </c>
      <c r="D1796" s="42" t="s">
        <v>1684</v>
      </c>
      <c r="E1796" s="42" t="s">
        <v>12265</v>
      </c>
      <c r="F1796" s="42" t="s">
        <v>8673</v>
      </c>
      <c r="G1796" s="42" t="s">
        <v>1557</v>
      </c>
      <c r="H1796" s="42" t="s">
        <v>6594</v>
      </c>
      <c r="I1796" s="42" t="s">
        <v>12266</v>
      </c>
    </row>
    <row r="1797" spans="1:9">
      <c r="A1797" s="46">
        <v>41212001</v>
      </c>
      <c r="B1797" s="42" t="s">
        <v>12287</v>
      </c>
      <c r="C1797" s="42" t="s">
        <v>12288</v>
      </c>
      <c r="D1797" s="42" t="s">
        <v>1684</v>
      </c>
      <c r="E1797" s="42" t="s">
        <v>12265</v>
      </c>
      <c r="F1797" s="42" t="s">
        <v>8673</v>
      </c>
      <c r="G1797" s="42" t="s">
        <v>1557</v>
      </c>
      <c r="H1797" s="42" t="s">
        <v>6594</v>
      </c>
      <c r="I1797" s="42" t="s">
        <v>12266</v>
      </c>
    </row>
    <row r="1798" spans="1:9">
      <c r="A1798" s="46">
        <v>41212002</v>
      </c>
      <c r="B1798" s="42" t="s">
        <v>12289</v>
      </c>
      <c r="C1798" s="42" t="s">
        <v>12290</v>
      </c>
      <c r="D1798" s="42" t="s">
        <v>1684</v>
      </c>
      <c r="E1798" s="42" t="s">
        <v>12265</v>
      </c>
      <c r="F1798" s="42" t="s">
        <v>8673</v>
      </c>
      <c r="G1798" s="42" t="s">
        <v>1557</v>
      </c>
      <c r="H1798" s="42" t="s">
        <v>6594</v>
      </c>
      <c r="I1798" s="42" t="s">
        <v>12266</v>
      </c>
    </row>
    <row r="1799" spans="1:9">
      <c r="A1799" s="46">
        <v>41212003</v>
      </c>
      <c r="B1799" s="42" t="s">
        <v>12291</v>
      </c>
      <c r="C1799" s="42" t="s">
        <v>12292</v>
      </c>
      <c r="D1799" s="42" t="s">
        <v>1684</v>
      </c>
      <c r="E1799" s="42" t="s">
        <v>12265</v>
      </c>
      <c r="F1799" s="42" t="s">
        <v>8673</v>
      </c>
      <c r="G1799" s="42" t="s">
        <v>1557</v>
      </c>
      <c r="H1799" s="42" t="s">
        <v>6594</v>
      </c>
      <c r="I1799" s="42" t="s">
        <v>12266</v>
      </c>
    </row>
    <row r="1800" spans="1:9">
      <c r="A1800" s="46">
        <v>41212004</v>
      </c>
      <c r="B1800" s="42" t="s">
        <v>12293</v>
      </c>
      <c r="C1800" s="42" t="s">
        <v>12294</v>
      </c>
      <c r="D1800" s="42" t="s">
        <v>1684</v>
      </c>
      <c r="E1800" s="42" t="s">
        <v>12265</v>
      </c>
      <c r="F1800" s="42" t="s">
        <v>8673</v>
      </c>
      <c r="G1800" s="42" t="s">
        <v>1557</v>
      </c>
      <c r="H1800" s="42" t="s">
        <v>6594</v>
      </c>
      <c r="I1800" s="42" t="s">
        <v>12266</v>
      </c>
    </row>
    <row r="1801" spans="1:9">
      <c r="A1801" s="46">
        <v>41212005</v>
      </c>
      <c r="B1801" s="42" t="s">
        <v>12295</v>
      </c>
      <c r="C1801" s="42" t="s">
        <v>12296</v>
      </c>
      <c r="D1801" s="42" t="s">
        <v>1684</v>
      </c>
      <c r="E1801" s="42" t="s">
        <v>12265</v>
      </c>
      <c r="F1801" s="42" t="s">
        <v>8673</v>
      </c>
      <c r="G1801" s="42" t="s">
        <v>1557</v>
      </c>
      <c r="H1801" s="42" t="s">
        <v>6594</v>
      </c>
      <c r="I1801" s="42" t="s">
        <v>12266</v>
      </c>
    </row>
    <row r="1802" spans="1:9">
      <c r="A1802" s="46">
        <v>41212006</v>
      </c>
      <c r="B1802" s="42" t="s">
        <v>12297</v>
      </c>
      <c r="C1802" s="42" t="s">
        <v>12298</v>
      </c>
      <c r="D1802" s="42" t="s">
        <v>1684</v>
      </c>
      <c r="E1802" s="42" t="s">
        <v>12265</v>
      </c>
      <c r="F1802" s="42" t="s">
        <v>8673</v>
      </c>
      <c r="G1802" s="42" t="s">
        <v>1557</v>
      </c>
      <c r="H1802" s="42" t="s">
        <v>6594</v>
      </c>
      <c r="I1802" s="42" t="s">
        <v>12266</v>
      </c>
    </row>
    <row r="1803" spans="1:9">
      <c r="A1803" s="46">
        <v>41212007</v>
      </c>
      <c r="B1803" s="42" t="s">
        <v>12299</v>
      </c>
      <c r="C1803" s="42" t="s">
        <v>12300</v>
      </c>
      <c r="D1803" s="42" t="s">
        <v>1684</v>
      </c>
      <c r="E1803" s="42" t="s">
        <v>12265</v>
      </c>
      <c r="F1803" s="42" t="s">
        <v>8673</v>
      </c>
      <c r="G1803" s="42" t="s">
        <v>1557</v>
      </c>
      <c r="H1803" s="42" t="s">
        <v>6594</v>
      </c>
      <c r="I1803" s="42" t="s">
        <v>12266</v>
      </c>
    </row>
    <row r="1804" spans="1:9">
      <c r="A1804" s="46">
        <v>41212008</v>
      </c>
      <c r="B1804" s="42" t="s">
        <v>12301</v>
      </c>
      <c r="C1804" s="42" t="s">
        <v>12302</v>
      </c>
      <c r="D1804" s="42" t="s">
        <v>1684</v>
      </c>
      <c r="E1804" s="42" t="s">
        <v>12265</v>
      </c>
      <c r="F1804" s="42" t="s">
        <v>8673</v>
      </c>
      <c r="G1804" s="42" t="s">
        <v>1557</v>
      </c>
      <c r="H1804" s="42" t="s">
        <v>6594</v>
      </c>
      <c r="I1804" s="42" t="s">
        <v>12266</v>
      </c>
    </row>
    <row r="1805" spans="1:9">
      <c r="A1805" s="46">
        <v>41212009</v>
      </c>
      <c r="B1805" s="42" t="s">
        <v>12303</v>
      </c>
      <c r="C1805" s="42" t="s">
        <v>12304</v>
      </c>
      <c r="D1805" s="42" t="s">
        <v>1684</v>
      </c>
      <c r="E1805" s="42" t="s">
        <v>12265</v>
      </c>
      <c r="F1805" s="42" t="s">
        <v>8673</v>
      </c>
      <c r="G1805" s="42" t="s">
        <v>1557</v>
      </c>
      <c r="H1805" s="42" t="s">
        <v>6594</v>
      </c>
      <c r="I1805" s="42" t="s">
        <v>12266</v>
      </c>
    </row>
    <row r="1806" spans="1:9">
      <c r="A1806" s="46">
        <v>41212100</v>
      </c>
      <c r="B1806" s="42" t="s">
        <v>12305</v>
      </c>
      <c r="C1806" s="42" t="s">
        <v>12306</v>
      </c>
      <c r="D1806" s="42" t="s">
        <v>1684</v>
      </c>
      <c r="E1806" s="42" t="s">
        <v>12265</v>
      </c>
      <c r="F1806" s="42" t="s">
        <v>8673</v>
      </c>
      <c r="G1806" s="42" t="s">
        <v>1557</v>
      </c>
      <c r="H1806" s="42" t="s">
        <v>6594</v>
      </c>
      <c r="I1806" s="42" t="s">
        <v>12266</v>
      </c>
    </row>
    <row r="1807" spans="1:9">
      <c r="A1807" s="46">
        <v>41212101</v>
      </c>
      <c r="B1807" s="42" t="s">
        <v>12307</v>
      </c>
      <c r="C1807" s="42" t="s">
        <v>12308</v>
      </c>
      <c r="D1807" s="42" t="s">
        <v>1684</v>
      </c>
      <c r="E1807" s="42" t="s">
        <v>12265</v>
      </c>
      <c r="F1807" s="42" t="s">
        <v>8673</v>
      </c>
      <c r="G1807" s="42" t="s">
        <v>1557</v>
      </c>
      <c r="H1807" s="42" t="s">
        <v>6594</v>
      </c>
      <c r="I1807" s="42" t="s">
        <v>12266</v>
      </c>
    </row>
    <row r="1808" spans="1:9">
      <c r="A1808" s="46">
        <v>41212103</v>
      </c>
      <c r="B1808" s="42" t="s">
        <v>12309</v>
      </c>
      <c r="C1808" s="42" t="s">
        <v>12310</v>
      </c>
      <c r="D1808" s="42" t="s">
        <v>1684</v>
      </c>
      <c r="E1808" s="42" t="s">
        <v>12265</v>
      </c>
      <c r="F1808" s="42" t="s">
        <v>8673</v>
      </c>
      <c r="G1808" s="42" t="s">
        <v>1557</v>
      </c>
      <c r="H1808" s="42" t="s">
        <v>6594</v>
      </c>
      <c r="I1808" s="42" t="s">
        <v>12266</v>
      </c>
    </row>
    <row r="1809" spans="1:9">
      <c r="A1809" s="46">
        <v>41212104</v>
      </c>
      <c r="B1809" s="42" t="s">
        <v>12311</v>
      </c>
      <c r="C1809" s="42" t="s">
        <v>12312</v>
      </c>
      <c r="D1809" s="42" t="s">
        <v>1684</v>
      </c>
      <c r="E1809" s="42" t="s">
        <v>12265</v>
      </c>
      <c r="F1809" s="42" t="s">
        <v>8673</v>
      </c>
      <c r="G1809" s="42" t="s">
        <v>1557</v>
      </c>
      <c r="H1809" s="42" t="s">
        <v>6594</v>
      </c>
      <c r="I1809" s="42" t="s">
        <v>12266</v>
      </c>
    </row>
    <row r="1810" spans="1:9">
      <c r="A1810" s="46">
        <v>41212105</v>
      </c>
      <c r="B1810" s="42" t="s">
        <v>12313</v>
      </c>
      <c r="C1810" s="42" t="s">
        <v>12314</v>
      </c>
      <c r="D1810" s="42" t="s">
        <v>1684</v>
      </c>
      <c r="E1810" s="42" t="s">
        <v>12265</v>
      </c>
      <c r="F1810" s="42" t="s">
        <v>8673</v>
      </c>
      <c r="G1810" s="42" t="s">
        <v>1557</v>
      </c>
      <c r="H1810" s="42" t="s">
        <v>6594</v>
      </c>
      <c r="I1810" s="42" t="s">
        <v>12266</v>
      </c>
    </row>
    <row r="1811" spans="1:9">
      <c r="A1811" s="46">
        <v>41212107</v>
      </c>
      <c r="B1811" s="42" t="s">
        <v>12315</v>
      </c>
      <c r="C1811" s="42" t="s">
        <v>12316</v>
      </c>
      <c r="D1811" s="42" t="s">
        <v>1684</v>
      </c>
      <c r="E1811" s="42" t="s">
        <v>12265</v>
      </c>
      <c r="F1811" s="42" t="s">
        <v>8673</v>
      </c>
      <c r="G1811" s="42" t="s">
        <v>1557</v>
      </c>
      <c r="H1811" s="42" t="s">
        <v>6594</v>
      </c>
      <c r="I1811" s="42" t="s">
        <v>12266</v>
      </c>
    </row>
    <row r="1812" spans="1:9">
      <c r="A1812" s="46">
        <v>41212108</v>
      </c>
      <c r="B1812" s="42" t="s">
        <v>12317</v>
      </c>
      <c r="C1812" s="42" t="s">
        <v>12318</v>
      </c>
      <c r="D1812" s="42" t="s">
        <v>1684</v>
      </c>
      <c r="E1812" s="42" t="s">
        <v>12265</v>
      </c>
      <c r="F1812" s="42" t="s">
        <v>8673</v>
      </c>
      <c r="G1812" s="42" t="s">
        <v>1557</v>
      </c>
      <c r="H1812" s="42" t="s">
        <v>6594</v>
      </c>
      <c r="I1812" s="42" t="s">
        <v>12266</v>
      </c>
    </row>
    <row r="1813" spans="1:9">
      <c r="A1813" s="46">
        <v>41212109</v>
      </c>
      <c r="B1813" s="42" t="s">
        <v>12319</v>
      </c>
      <c r="C1813" s="42" t="s">
        <v>12320</v>
      </c>
      <c r="D1813" s="42" t="s">
        <v>1684</v>
      </c>
      <c r="E1813" s="42" t="s">
        <v>12265</v>
      </c>
      <c r="F1813" s="42" t="s">
        <v>8673</v>
      </c>
      <c r="G1813" s="42" t="s">
        <v>1557</v>
      </c>
      <c r="H1813" s="42" t="s">
        <v>6594</v>
      </c>
      <c r="I1813" s="42" t="s">
        <v>12266</v>
      </c>
    </row>
    <row r="1814" spans="1:9">
      <c r="A1814" s="46">
        <v>41222101</v>
      </c>
      <c r="B1814" s="42" t="s">
        <v>12321</v>
      </c>
      <c r="C1814" s="42" t="s">
        <v>12322</v>
      </c>
      <c r="D1814" s="42" t="s">
        <v>1606</v>
      </c>
      <c r="E1814" s="42" t="s">
        <v>8836</v>
      </c>
      <c r="F1814" s="42" t="s">
        <v>8673</v>
      </c>
      <c r="G1814" s="42" t="s">
        <v>1557</v>
      </c>
      <c r="H1814" s="42" t="s">
        <v>6594</v>
      </c>
      <c r="I1814" s="42" t="s">
        <v>12323</v>
      </c>
    </row>
    <row r="1815" spans="1:9">
      <c r="A1815" s="46">
        <v>41226000</v>
      </c>
      <c r="B1815" s="42" t="s">
        <v>12324</v>
      </c>
      <c r="C1815" s="42" t="s">
        <v>12325</v>
      </c>
      <c r="D1815" s="42" t="s">
        <v>1606</v>
      </c>
      <c r="E1815" s="42" t="s">
        <v>8672</v>
      </c>
      <c r="F1815" s="42" t="s">
        <v>8673</v>
      </c>
      <c r="G1815" s="42" t="s">
        <v>1557</v>
      </c>
      <c r="H1815" s="42" t="s">
        <v>6594</v>
      </c>
      <c r="I1815" s="42" t="s">
        <v>12323</v>
      </c>
    </row>
    <row r="1816" spans="1:9">
      <c r="A1816" s="46">
        <v>41226001</v>
      </c>
      <c r="B1816" s="42" t="s">
        <v>12326</v>
      </c>
      <c r="C1816" s="42" t="s">
        <v>12327</v>
      </c>
      <c r="D1816" s="42" t="s">
        <v>1606</v>
      </c>
      <c r="E1816" s="42" t="s">
        <v>8672</v>
      </c>
      <c r="F1816" s="42" t="s">
        <v>8673</v>
      </c>
      <c r="G1816" s="42" t="s">
        <v>1557</v>
      </c>
      <c r="H1816" s="42" t="s">
        <v>6594</v>
      </c>
      <c r="I1816" s="42" t="s">
        <v>12323</v>
      </c>
    </row>
    <row r="1817" spans="1:9">
      <c r="A1817" s="46">
        <v>41226003</v>
      </c>
      <c r="B1817" s="42" t="s">
        <v>12328</v>
      </c>
      <c r="C1817" s="42" t="s">
        <v>12329</v>
      </c>
      <c r="D1817" s="42" t="s">
        <v>1606</v>
      </c>
      <c r="E1817" s="42" t="s">
        <v>8672</v>
      </c>
      <c r="F1817" s="42" t="s">
        <v>8673</v>
      </c>
      <c r="G1817" s="42" t="s">
        <v>1557</v>
      </c>
      <c r="H1817" s="42" t="s">
        <v>6594</v>
      </c>
      <c r="I1817" s="42" t="s">
        <v>12323</v>
      </c>
    </row>
    <row r="1818" spans="1:9">
      <c r="A1818" s="46">
        <v>41226005</v>
      </c>
      <c r="B1818" s="42" t="s">
        <v>12330</v>
      </c>
      <c r="C1818" s="42" t="s">
        <v>12331</v>
      </c>
      <c r="D1818" s="42" t="s">
        <v>1606</v>
      </c>
      <c r="E1818" s="42" t="s">
        <v>8672</v>
      </c>
      <c r="F1818" s="42" t="s">
        <v>8673</v>
      </c>
      <c r="G1818" s="42" t="s">
        <v>1557</v>
      </c>
      <c r="H1818" s="42" t="s">
        <v>6594</v>
      </c>
      <c r="I1818" s="42" t="s">
        <v>12323</v>
      </c>
    </row>
    <row r="1819" spans="1:9">
      <c r="A1819" s="46">
        <v>41226007</v>
      </c>
      <c r="B1819" s="42" t="s">
        <v>12332</v>
      </c>
      <c r="C1819" s="42" t="s">
        <v>12333</v>
      </c>
      <c r="D1819" s="42" t="s">
        <v>1606</v>
      </c>
      <c r="E1819" s="42" t="s">
        <v>8693</v>
      </c>
      <c r="F1819" s="42" t="s">
        <v>8673</v>
      </c>
      <c r="G1819" s="42" t="s">
        <v>1557</v>
      </c>
      <c r="H1819" s="42" t="s">
        <v>6594</v>
      </c>
      <c r="I1819" s="42" t="s">
        <v>12323</v>
      </c>
    </row>
    <row r="1820" spans="1:9">
      <c r="A1820" s="46">
        <v>41226008</v>
      </c>
      <c r="B1820" s="42" t="s">
        <v>12334</v>
      </c>
      <c r="C1820" s="42" t="s">
        <v>12335</v>
      </c>
      <c r="D1820" s="42" t="s">
        <v>1606</v>
      </c>
      <c r="E1820" s="42" t="s">
        <v>8693</v>
      </c>
      <c r="F1820" s="42" t="s">
        <v>8673</v>
      </c>
      <c r="G1820" s="42" t="s">
        <v>1557</v>
      </c>
      <c r="H1820" s="42" t="s">
        <v>6594</v>
      </c>
      <c r="I1820" s="42" t="s">
        <v>12323</v>
      </c>
    </row>
    <row r="1821" spans="1:9">
      <c r="A1821" s="46">
        <v>41226009</v>
      </c>
      <c r="B1821" s="42" t="s">
        <v>12336</v>
      </c>
      <c r="C1821" s="42" t="s">
        <v>12337</v>
      </c>
      <c r="D1821" s="42" t="s">
        <v>1606</v>
      </c>
      <c r="E1821" s="42" t="s">
        <v>8672</v>
      </c>
      <c r="F1821" s="42" t="s">
        <v>8673</v>
      </c>
      <c r="G1821" s="42" t="s">
        <v>1557</v>
      </c>
      <c r="H1821" s="42" t="s">
        <v>6594</v>
      </c>
      <c r="I1821" s="42" t="s">
        <v>12323</v>
      </c>
    </row>
    <row r="1822" spans="1:9">
      <c r="A1822" s="46">
        <v>41226010</v>
      </c>
      <c r="B1822" s="42" t="s">
        <v>12338</v>
      </c>
      <c r="C1822" s="42" t="s">
        <v>12339</v>
      </c>
      <c r="D1822" s="42" t="s">
        <v>1606</v>
      </c>
      <c r="E1822" s="42" t="s">
        <v>8672</v>
      </c>
      <c r="F1822" s="42" t="s">
        <v>8673</v>
      </c>
      <c r="G1822" s="42" t="s">
        <v>1557</v>
      </c>
      <c r="H1822" s="42" t="s">
        <v>6594</v>
      </c>
      <c r="I1822" s="42" t="s">
        <v>12323</v>
      </c>
    </row>
    <row r="1823" spans="1:9">
      <c r="A1823" s="46">
        <v>41226011</v>
      </c>
      <c r="B1823" s="42" t="s">
        <v>12340</v>
      </c>
      <c r="C1823" s="42" t="s">
        <v>12341</v>
      </c>
      <c r="D1823" s="42" t="s">
        <v>1606</v>
      </c>
      <c r="E1823" s="42" t="s">
        <v>8693</v>
      </c>
      <c r="F1823" s="42" t="s">
        <v>8673</v>
      </c>
      <c r="G1823" s="42" t="s">
        <v>1557</v>
      </c>
      <c r="H1823" s="42" t="s">
        <v>6594</v>
      </c>
      <c r="I1823" s="42" t="s">
        <v>12323</v>
      </c>
    </row>
    <row r="1824" spans="1:9">
      <c r="A1824" s="46">
        <v>41226012</v>
      </c>
      <c r="B1824" s="42" t="s">
        <v>12342</v>
      </c>
      <c r="C1824" s="42" t="s">
        <v>12343</v>
      </c>
      <c r="D1824" s="42" t="s">
        <v>1606</v>
      </c>
      <c r="E1824" s="42" t="s">
        <v>8693</v>
      </c>
      <c r="F1824" s="42" t="s">
        <v>8673</v>
      </c>
      <c r="G1824" s="42" t="s">
        <v>1557</v>
      </c>
      <c r="H1824" s="42" t="s">
        <v>6594</v>
      </c>
      <c r="I1824" s="42" t="s">
        <v>12323</v>
      </c>
    </row>
    <row r="1825" spans="1:9">
      <c r="A1825" s="46">
        <v>41226013</v>
      </c>
      <c r="B1825" s="42" t="s">
        <v>12344</v>
      </c>
      <c r="C1825" s="42" t="s">
        <v>12345</v>
      </c>
      <c r="D1825" s="42" t="s">
        <v>1606</v>
      </c>
      <c r="E1825" s="42" t="s">
        <v>8672</v>
      </c>
      <c r="F1825" s="42" t="s">
        <v>8673</v>
      </c>
      <c r="G1825" s="42" t="s">
        <v>1557</v>
      </c>
      <c r="H1825" s="42" t="s">
        <v>6594</v>
      </c>
      <c r="I1825" s="42" t="s">
        <v>12323</v>
      </c>
    </row>
    <row r="1826" spans="1:9">
      <c r="A1826" s="46">
        <v>41226014</v>
      </c>
      <c r="B1826" s="42" t="s">
        <v>12346</v>
      </c>
      <c r="C1826" s="42" t="s">
        <v>12347</v>
      </c>
      <c r="D1826" s="42" t="s">
        <v>1606</v>
      </c>
      <c r="E1826" s="42" t="s">
        <v>8672</v>
      </c>
      <c r="F1826" s="42" t="s">
        <v>8673</v>
      </c>
      <c r="G1826" s="42" t="s">
        <v>1557</v>
      </c>
      <c r="H1826" s="42" t="s">
        <v>6594</v>
      </c>
      <c r="I1826" s="42" t="s">
        <v>12323</v>
      </c>
    </row>
    <row r="1827" spans="1:9">
      <c r="A1827" s="46">
        <v>41226015</v>
      </c>
      <c r="B1827" s="42" t="s">
        <v>12348</v>
      </c>
      <c r="C1827" s="42" t="s">
        <v>12349</v>
      </c>
      <c r="D1827" s="42" t="s">
        <v>1606</v>
      </c>
      <c r="E1827" s="42" t="s">
        <v>8693</v>
      </c>
      <c r="F1827" s="42" t="s">
        <v>8673</v>
      </c>
      <c r="G1827" s="42" t="s">
        <v>1557</v>
      </c>
      <c r="H1827" s="42" t="s">
        <v>6594</v>
      </c>
      <c r="I1827" s="42" t="s">
        <v>12323</v>
      </c>
    </row>
    <row r="1828" spans="1:9">
      <c r="A1828" s="46">
        <v>41226016</v>
      </c>
      <c r="B1828" s="42" t="s">
        <v>12350</v>
      </c>
      <c r="C1828" s="42" t="s">
        <v>12351</v>
      </c>
      <c r="D1828" s="42" t="s">
        <v>1606</v>
      </c>
      <c r="E1828" s="42" t="s">
        <v>8672</v>
      </c>
      <c r="F1828" s="42" t="s">
        <v>8673</v>
      </c>
      <c r="G1828" s="42" t="s">
        <v>1557</v>
      </c>
      <c r="H1828" s="42" t="s">
        <v>6594</v>
      </c>
      <c r="I1828" s="42" t="s">
        <v>12323</v>
      </c>
    </row>
    <row r="1829" spans="1:9">
      <c r="A1829" s="46">
        <v>41226017</v>
      </c>
      <c r="B1829" s="42" t="s">
        <v>12352</v>
      </c>
      <c r="C1829" s="42" t="s">
        <v>12353</v>
      </c>
      <c r="D1829" s="42" t="s">
        <v>1606</v>
      </c>
      <c r="E1829" s="42" t="s">
        <v>8672</v>
      </c>
      <c r="F1829" s="42" t="s">
        <v>8673</v>
      </c>
      <c r="G1829" s="42" t="s">
        <v>1557</v>
      </c>
      <c r="H1829" s="42" t="s">
        <v>6594</v>
      </c>
      <c r="I1829" s="42" t="s">
        <v>12323</v>
      </c>
    </row>
    <row r="1830" spans="1:9">
      <c r="A1830" s="46">
        <v>41226018</v>
      </c>
      <c r="B1830" s="42" t="s">
        <v>12354</v>
      </c>
      <c r="C1830" s="42" t="s">
        <v>12355</v>
      </c>
      <c r="D1830" s="42" t="s">
        <v>1606</v>
      </c>
      <c r="E1830" s="42" t="s">
        <v>8672</v>
      </c>
      <c r="F1830" s="42" t="s">
        <v>8673</v>
      </c>
      <c r="G1830" s="42" t="s">
        <v>1557</v>
      </c>
      <c r="H1830" s="42" t="s">
        <v>6594</v>
      </c>
      <c r="I1830" s="42" t="s">
        <v>12323</v>
      </c>
    </row>
    <row r="1831" spans="1:9">
      <c r="A1831" s="46">
        <v>41226019</v>
      </c>
      <c r="B1831" s="42" t="s">
        <v>12356</v>
      </c>
      <c r="C1831" s="42" t="s">
        <v>12357</v>
      </c>
      <c r="D1831" s="42" t="s">
        <v>1606</v>
      </c>
      <c r="E1831" s="42" t="s">
        <v>8672</v>
      </c>
      <c r="F1831" s="42" t="s">
        <v>8673</v>
      </c>
      <c r="G1831" s="42" t="s">
        <v>1557</v>
      </c>
      <c r="H1831" s="42" t="s">
        <v>6594</v>
      </c>
      <c r="I1831" s="42" t="s">
        <v>12323</v>
      </c>
    </row>
    <row r="1832" spans="1:9">
      <c r="A1832" s="46">
        <v>41226020</v>
      </c>
      <c r="B1832" s="42" t="s">
        <v>12358</v>
      </c>
      <c r="C1832" s="42" t="s">
        <v>12359</v>
      </c>
      <c r="D1832" s="42" t="s">
        <v>1606</v>
      </c>
      <c r="E1832" s="42" t="s">
        <v>8672</v>
      </c>
      <c r="F1832" s="42" t="s">
        <v>8673</v>
      </c>
      <c r="G1832" s="42" t="s">
        <v>1557</v>
      </c>
      <c r="H1832" s="42" t="s">
        <v>6594</v>
      </c>
      <c r="I1832" s="42" t="s">
        <v>12323</v>
      </c>
    </row>
    <row r="1833" spans="1:9">
      <c r="A1833" s="46">
        <v>41226021</v>
      </c>
      <c r="B1833" s="42" t="s">
        <v>12360</v>
      </c>
      <c r="C1833" s="42" t="s">
        <v>12361</v>
      </c>
      <c r="D1833" s="42" t="s">
        <v>1606</v>
      </c>
      <c r="E1833" s="42" t="s">
        <v>8672</v>
      </c>
      <c r="F1833" s="42" t="s">
        <v>8673</v>
      </c>
      <c r="G1833" s="42" t="s">
        <v>1557</v>
      </c>
      <c r="H1833" s="42" t="s">
        <v>6594</v>
      </c>
      <c r="I1833" s="42" t="s">
        <v>12323</v>
      </c>
    </row>
    <row r="1834" spans="1:9">
      <c r="A1834" s="46">
        <v>41226022</v>
      </c>
      <c r="B1834" s="42" t="s">
        <v>12362</v>
      </c>
      <c r="C1834" s="42" t="s">
        <v>12363</v>
      </c>
      <c r="D1834" s="42" t="s">
        <v>1606</v>
      </c>
      <c r="E1834" s="42" t="s">
        <v>8672</v>
      </c>
      <c r="F1834" s="42" t="s">
        <v>8673</v>
      </c>
      <c r="G1834" s="42" t="s">
        <v>1557</v>
      </c>
      <c r="H1834" s="42" t="s">
        <v>6594</v>
      </c>
      <c r="I1834" s="42" t="s">
        <v>12323</v>
      </c>
    </row>
    <row r="1835" spans="1:9">
      <c r="A1835" s="46">
        <v>41226023</v>
      </c>
      <c r="B1835" s="42" t="s">
        <v>12364</v>
      </c>
      <c r="C1835" s="42" t="s">
        <v>12365</v>
      </c>
      <c r="D1835" s="42" t="s">
        <v>1606</v>
      </c>
      <c r="E1835" s="42" t="s">
        <v>8672</v>
      </c>
      <c r="F1835" s="42" t="s">
        <v>8673</v>
      </c>
      <c r="G1835" s="42" t="s">
        <v>1557</v>
      </c>
      <c r="H1835" s="42" t="s">
        <v>6594</v>
      </c>
      <c r="I1835" s="42" t="s">
        <v>12323</v>
      </c>
    </row>
    <row r="1836" spans="1:9">
      <c r="A1836" s="46">
        <v>41226024</v>
      </c>
      <c r="B1836" s="42" t="s">
        <v>12366</v>
      </c>
      <c r="C1836" s="42" t="s">
        <v>12367</v>
      </c>
      <c r="D1836" s="42" t="s">
        <v>1606</v>
      </c>
      <c r="E1836" s="42" t="s">
        <v>8672</v>
      </c>
      <c r="F1836" s="42" t="s">
        <v>8673</v>
      </c>
      <c r="G1836" s="42" t="s">
        <v>1557</v>
      </c>
      <c r="H1836" s="42" t="s">
        <v>6594</v>
      </c>
      <c r="I1836" s="42" t="s">
        <v>12323</v>
      </c>
    </row>
    <row r="1837" spans="1:9">
      <c r="A1837" s="46">
        <v>41226025</v>
      </c>
      <c r="B1837" s="42" t="s">
        <v>12368</v>
      </c>
      <c r="C1837" s="42" t="s">
        <v>12369</v>
      </c>
      <c r="D1837" s="42" t="s">
        <v>1606</v>
      </c>
      <c r="E1837" s="42" t="s">
        <v>8672</v>
      </c>
      <c r="F1837" s="42" t="s">
        <v>8673</v>
      </c>
      <c r="G1837" s="42" t="s">
        <v>1557</v>
      </c>
      <c r="H1837" s="42" t="s">
        <v>6594</v>
      </c>
      <c r="I1837" s="42" t="s">
        <v>12323</v>
      </c>
    </row>
    <row r="1838" spans="1:9">
      <c r="A1838" s="46">
        <v>41226026</v>
      </c>
      <c r="B1838" s="42" t="s">
        <v>12370</v>
      </c>
      <c r="C1838" s="42" t="s">
        <v>12371</v>
      </c>
      <c r="D1838" s="42" t="s">
        <v>1606</v>
      </c>
      <c r="E1838" s="42" t="s">
        <v>8672</v>
      </c>
      <c r="F1838" s="42" t="s">
        <v>8673</v>
      </c>
      <c r="G1838" s="42" t="s">
        <v>1557</v>
      </c>
      <c r="H1838" s="42" t="s">
        <v>6594</v>
      </c>
      <c r="I1838" s="42" t="s">
        <v>12323</v>
      </c>
    </row>
    <row r="1839" spans="1:9">
      <c r="A1839" s="46">
        <v>41226027</v>
      </c>
      <c r="B1839" s="42" t="s">
        <v>12372</v>
      </c>
      <c r="C1839" s="42" t="s">
        <v>12373</v>
      </c>
      <c r="D1839" s="42" t="s">
        <v>1606</v>
      </c>
      <c r="E1839" s="42" t="s">
        <v>8672</v>
      </c>
      <c r="F1839" s="42" t="s">
        <v>8673</v>
      </c>
      <c r="G1839" s="42" t="s">
        <v>1557</v>
      </c>
      <c r="H1839" s="42" t="s">
        <v>6594</v>
      </c>
      <c r="I1839" s="42" t="s">
        <v>12323</v>
      </c>
    </row>
    <row r="1840" spans="1:9">
      <c r="A1840" s="46">
        <v>41226028</v>
      </c>
      <c r="B1840" s="42" t="s">
        <v>12374</v>
      </c>
      <c r="C1840" s="42" t="s">
        <v>12375</v>
      </c>
      <c r="D1840" s="42" t="s">
        <v>1606</v>
      </c>
      <c r="E1840" s="42" t="s">
        <v>8672</v>
      </c>
      <c r="F1840" s="42" t="s">
        <v>8673</v>
      </c>
      <c r="G1840" s="42" t="s">
        <v>1557</v>
      </c>
      <c r="H1840" s="42" t="s">
        <v>6594</v>
      </c>
      <c r="I1840" s="42" t="s">
        <v>12323</v>
      </c>
    </row>
    <row r="1841" spans="1:9">
      <c r="A1841" s="46">
        <v>41226029</v>
      </c>
      <c r="B1841" s="42" t="s">
        <v>12376</v>
      </c>
      <c r="C1841" s="42" t="s">
        <v>12377</v>
      </c>
      <c r="D1841" s="42" t="s">
        <v>1606</v>
      </c>
      <c r="E1841" s="42" t="s">
        <v>8672</v>
      </c>
      <c r="F1841" s="42" t="s">
        <v>8673</v>
      </c>
      <c r="G1841" s="42" t="s">
        <v>1557</v>
      </c>
      <c r="H1841" s="42" t="s">
        <v>6594</v>
      </c>
      <c r="I1841" s="42" t="s">
        <v>12323</v>
      </c>
    </row>
    <row r="1842" spans="1:9">
      <c r="A1842" s="46">
        <v>41226030</v>
      </c>
      <c r="B1842" s="42" t="s">
        <v>12378</v>
      </c>
      <c r="C1842" s="42" t="s">
        <v>12379</v>
      </c>
      <c r="D1842" s="42" t="s">
        <v>1606</v>
      </c>
      <c r="E1842" s="42" t="s">
        <v>8672</v>
      </c>
      <c r="F1842" s="42" t="s">
        <v>8673</v>
      </c>
      <c r="G1842" s="42" t="s">
        <v>1557</v>
      </c>
      <c r="H1842" s="42" t="s">
        <v>6594</v>
      </c>
      <c r="I1842" s="42" t="s">
        <v>12323</v>
      </c>
    </row>
    <row r="1843" spans="1:9">
      <c r="A1843" s="46">
        <v>41261201</v>
      </c>
      <c r="B1843" s="42" t="s">
        <v>12380</v>
      </c>
      <c r="C1843" s="42" t="s">
        <v>12381</v>
      </c>
      <c r="D1843" s="42" t="s">
        <v>1637</v>
      </c>
      <c r="E1843" s="42" t="s">
        <v>8747</v>
      </c>
      <c r="F1843" s="42" t="s">
        <v>8673</v>
      </c>
      <c r="G1843" s="42" t="s">
        <v>1557</v>
      </c>
      <c r="H1843" s="42" t="s">
        <v>6594</v>
      </c>
      <c r="I1843" s="42" t="s">
        <v>12382</v>
      </c>
    </row>
    <row r="1844" spans="1:9">
      <c r="A1844" s="46">
        <v>41261202</v>
      </c>
      <c r="B1844" s="42" t="s">
        <v>12383</v>
      </c>
      <c r="C1844" s="42" t="s">
        <v>12384</v>
      </c>
      <c r="D1844" s="42" t="s">
        <v>1637</v>
      </c>
      <c r="E1844" s="42" t="s">
        <v>8747</v>
      </c>
      <c r="F1844" s="42" t="s">
        <v>8673</v>
      </c>
      <c r="G1844" s="42" t="s">
        <v>1557</v>
      </c>
      <c r="H1844" s="42" t="s">
        <v>6594</v>
      </c>
      <c r="I1844" s="42" t="s">
        <v>12382</v>
      </c>
    </row>
    <row r="1845" spans="1:9">
      <c r="A1845" s="46">
        <v>41261203</v>
      </c>
      <c r="B1845" s="42" t="s">
        <v>12385</v>
      </c>
      <c r="C1845" s="42" t="s">
        <v>12386</v>
      </c>
      <c r="D1845" s="42" t="s">
        <v>1637</v>
      </c>
      <c r="E1845" s="42" t="s">
        <v>8747</v>
      </c>
      <c r="F1845" s="42" t="s">
        <v>8673</v>
      </c>
      <c r="G1845" s="42" t="s">
        <v>1557</v>
      </c>
      <c r="H1845" s="42" t="s">
        <v>6594</v>
      </c>
      <c r="I1845" s="42" t="s">
        <v>12382</v>
      </c>
    </row>
    <row r="1846" spans="1:9">
      <c r="A1846" s="46">
        <v>41261204</v>
      </c>
      <c r="B1846" s="42" t="s">
        <v>12387</v>
      </c>
      <c r="C1846" s="42" t="s">
        <v>12388</v>
      </c>
      <c r="D1846" s="42" t="s">
        <v>1637</v>
      </c>
      <c r="E1846" s="42" t="s">
        <v>8747</v>
      </c>
      <c r="F1846" s="42" t="s">
        <v>8673</v>
      </c>
      <c r="G1846" s="42" t="s">
        <v>1557</v>
      </c>
      <c r="H1846" s="42" t="s">
        <v>6594</v>
      </c>
      <c r="I1846" s="42" t="s">
        <v>12382</v>
      </c>
    </row>
    <row r="1847" spans="1:9">
      <c r="A1847" s="46">
        <v>41271227</v>
      </c>
      <c r="B1847" s="42" t="s">
        <v>12389</v>
      </c>
      <c r="C1847" s="42" t="s">
        <v>12390</v>
      </c>
      <c r="D1847" s="42" t="s">
        <v>1613</v>
      </c>
      <c r="E1847" s="42" t="s">
        <v>8672</v>
      </c>
      <c r="F1847" s="42" t="s">
        <v>8673</v>
      </c>
      <c r="G1847" s="42" t="s">
        <v>1557</v>
      </c>
      <c r="H1847" s="42" t="s">
        <v>6594</v>
      </c>
      <c r="I1847" s="42" t="s">
        <v>12391</v>
      </c>
    </row>
    <row r="1848" spans="1:9">
      <c r="A1848" s="46">
        <v>41271230</v>
      </c>
      <c r="B1848" s="42" t="s">
        <v>12392</v>
      </c>
      <c r="C1848" s="42" t="s">
        <v>12393</v>
      </c>
      <c r="D1848" s="42" t="s">
        <v>1613</v>
      </c>
      <c r="E1848" s="42" t="s">
        <v>8672</v>
      </c>
      <c r="F1848" s="42" t="s">
        <v>8673</v>
      </c>
      <c r="G1848" s="42" t="s">
        <v>1557</v>
      </c>
      <c r="H1848" s="42" t="s">
        <v>6594</v>
      </c>
      <c r="I1848" s="42" t="s">
        <v>12391</v>
      </c>
    </row>
    <row r="1849" spans="1:9">
      <c r="A1849" s="46">
        <v>41271231</v>
      </c>
      <c r="B1849" s="42" t="s">
        <v>12394</v>
      </c>
      <c r="C1849" s="42" t="s">
        <v>12395</v>
      </c>
      <c r="D1849" s="42" t="s">
        <v>1613</v>
      </c>
      <c r="E1849" s="42" t="s">
        <v>8672</v>
      </c>
      <c r="F1849" s="42" t="s">
        <v>8673</v>
      </c>
      <c r="G1849" s="42" t="s">
        <v>1557</v>
      </c>
      <c r="H1849" s="42" t="s">
        <v>6594</v>
      </c>
      <c r="I1849" s="42" t="s">
        <v>12391</v>
      </c>
    </row>
    <row r="1850" spans="1:9">
      <c r="A1850" s="46">
        <v>41271232</v>
      </c>
      <c r="B1850" s="42" t="s">
        <v>12396</v>
      </c>
      <c r="C1850" s="42" t="s">
        <v>12397</v>
      </c>
      <c r="D1850" s="42" t="s">
        <v>1613</v>
      </c>
      <c r="E1850" s="42" t="s">
        <v>8672</v>
      </c>
      <c r="F1850" s="42" t="s">
        <v>8673</v>
      </c>
      <c r="G1850" s="42" t="s">
        <v>1557</v>
      </c>
      <c r="H1850" s="42" t="s">
        <v>6594</v>
      </c>
      <c r="I1850" s="42" t="s">
        <v>12391</v>
      </c>
    </row>
    <row r="1851" spans="1:9">
      <c r="A1851" s="46">
        <v>41271233</v>
      </c>
      <c r="B1851" s="42" t="s">
        <v>12398</v>
      </c>
      <c r="C1851" s="42" t="s">
        <v>12399</v>
      </c>
      <c r="D1851" s="42" t="s">
        <v>1613</v>
      </c>
      <c r="E1851" s="42" t="s">
        <v>8672</v>
      </c>
      <c r="F1851" s="42" t="s">
        <v>8673</v>
      </c>
      <c r="G1851" s="42" t="s">
        <v>1557</v>
      </c>
      <c r="H1851" s="42" t="s">
        <v>6594</v>
      </c>
      <c r="I1851" s="42" t="s">
        <v>12391</v>
      </c>
    </row>
    <row r="1852" spans="1:9">
      <c r="A1852" s="46">
        <v>41271234</v>
      </c>
      <c r="B1852" s="42" t="s">
        <v>12400</v>
      </c>
      <c r="C1852" s="42" t="s">
        <v>12401</v>
      </c>
      <c r="D1852" s="42" t="s">
        <v>1613</v>
      </c>
      <c r="E1852" s="42" t="s">
        <v>8672</v>
      </c>
      <c r="F1852" s="42" t="s">
        <v>8673</v>
      </c>
      <c r="G1852" s="42" t="s">
        <v>1557</v>
      </c>
      <c r="H1852" s="42" t="s">
        <v>6594</v>
      </c>
      <c r="I1852" s="42" t="s">
        <v>12391</v>
      </c>
    </row>
    <row r="1853" spans="1:9">
      <c r="A1853" s="46">
        <v>41271235</v>
      </c>
      <c r="B1853" s="42" t="s">
        <v>12402</v>
      </c>
      <c r="C1853" s="42" t="s">
        <v>12403</v>
      </c>
      <c r="D1853" s="42" t="s">
        <v>1613</v>
      </c>
      <c r="E1853" s="42" t="s">
        <v>8672</v>
      </c>
      <c r="F1853" s="42" t="s">
        <v>8673</v>
      </c>
      <c r="G1853" s="42" t="s">
        <v>1557</v>
      </c>
      <c r="H1853" s="42" t="s">
        <v>6594</v>
      </c>
      <c r="I1853" s="42" t="s">
        <v>12391</v>
      </c>
    </row>
    <row r="1854" spans="1:9">
      <c r="A1854" s="46">
        <v>41271236</v>
      </c>
      <c r="B1854" s="42" t="s">
        <v>12404</v>
      </c>
      <c r="C1854" s="42" t="s">
        <v>12405</v>
      </c>
      <c r="D1854" s="42" t="s">
        <v>1613</v>
      </c>
      <c r="E1854" s="42" t="s">
        <v>8672</v>
      </c>
      <c r="F1854" s="42" t="s">
        <v>8673</v>
      </c>
      <c r="G1854" s="42" t="s">
        <v>1557</v>
      </c>
      <c r="H1854" s="42" t="s">
        <v>6594</v>
      </c>
      <c r="I1854" s="42" t="s">
        <v>12391</v>
      </c>
    </row>
    <row r="1855" spans="1:9">
      <c r="A1855" s="46">
        <v>41271238</v>
      </c>
      <c r="B1855" s="42" t="s">
        <v>12406</v>
      </c>
      <c r="C1855" s="42" t="s">
        <v>12407</v>
      </c>
      <c r="D1855" s="42" t="s">
        <v>1613</v>
      </c>
      <c r="E1855" s="42" t="s">
        <v>8672</v>
      </c>
      <c r="F1855" s="42" t="s">
        <v>8673</v>
      </c>
      <c r="G1855" s="42" t="s">
        <v>1557</v>
      </c>
      <c r="H1855" s="42" t="s">
        <v>6594</v>
      </c>
      <c r="I1855" s="42" t="s">
        <v>12391</v>
      </c>
    </row>
    <row r="1856" spans="1:9">
      <c r="A1856" s="46">
        <v>41271239</v>
      </c>
      <c r="B1856" s="42" t="s">
        <v>12408</v>
      </c>
      <c r="C1856" s="42" t="s">
        <v>12409</v>
      </c>
      <c r="D1856" s="42" t="s">
        <v>1613</v>
      </c>
      <c r="E1856" s="42" t="s">
        <v>8672</v>
      </c>
      <c r="F1856" s="42" t="s">
        <v>8673</v>
      </c>
      <c r="G1856" s="42" t="s">
        <v>1557</v>
      </c>
      <c r="H1856" s="42" t="s">
        <v>6594</v>
      </c>
      <c r="I1856" s="42" t="s">
        <v>12391</v>
      </c>
    </row>
    <row r="1857" spans="1:9">
      <c r="A1857" s="46">
        <v>41271271</v>
      </c>
      <c r="B1857" s="42" t="s">
        <v>12410</v>
      </c>
      <c r="C1857" s="42" t="s">
        <v>12411</v>
      </c>
      <c r="D1857" s="42" t="s">
        <v>1613</v>
      </c>
      <c r="E1857" s="42" t="s">
        <v>8672</v>
      </c>
      <c r="F1857" s="42" t="s">
        <v>8673</v>
      </c>
      <c r="G1857" s="42" t="s">
        <v>1557</v>
      </c>
      <c r="H1857" s="42" t="s">
        <v>6594</v>
      </c>
      <c r="I1857" s="42" t="s">
        <v>12391</v>
      </c>
    </row>
    <row r="1858" spans="1:9">
      <c r="A1858" s="46">
        <v>41271279</v>
      </c>
      <c r="B1858" s="42" t="s">
        <v>12412</v>
      </c>
      <c r="C1858" s="42" t="s">
        <v>12413</v>
      </c>
      <c r="D1858" s="42" t="s">
        <v>1613</v>
      </c>
      <c r="E1858" s="42" t="s">
        <v>8672</v>
      </c>
      <c r="F1858" s="42" t="s">
        <v>8673</v>
      </c>
      <c r="G1858" s="42" t="s">
        <v>1557</v>
      </c>
      <c r="H1858" s="42" t="s">
        <v>6594</v>
      </c>
      <c r="I1858" s="42" t="s">
        <v>12391</v>
      </c>
    </row>
    <row r="1859" spans="1:9">
      <c r="A1859" s="46">
        <v>41271281</v>
      </c>
      <c r="B1859" s="42" t="s">
        <v>12414</v>
      </c>
      <c r="C1859" s="42" t="s">
        <v>12415</v>
      </c>
      <c r="D1859" s="42" t="s">
        <v>1613</v>
      </c>
      <c r="E1859" s="42" t="s">
        <v>8672</v>
      </c>
      <c r="F1859" s="42" t="s">
        <v>8673</v>
      </c>
      <c r="G1859" s="42" t="s">
        <v>1557</v>
      </c>
      <c r="H1859" s="42" t="s">
        <v>6594</v>
      </c>
      <c r="I1859" s="42" t="s">
        <v>12391</v>
      </c>
    </row>
    <row r="1860" spans="1:9">
      <c r="A1860" s="46">
        <v>41271285</v>
      </c>
      <c r="B1860" s="42" t="s">
        <v>12416</v>
      </c>
      <c r="C1860" s="42" t="s">
        <v>12417</v>
      </c>
      <c r="D1860" s="42" t="s">
        <v>1613</v>
      </c>
      <c r="E1860" s="42" t="s">
        <v>8672</v>
      </c>
      <c r="F1860" s="42" t="s">
        <v>8673</v>
      </c>
      <c r="G1860" s="42" t="s">
        <v>1557</v>
      </c>
      <c r="H1860" s="42" t="s">
        <v>6594</v>
      </c>
      <c r="I1860" s="42" t="s">
        <v>12391</v>
      </c>
    </row>
    <row r="1861" spans="1:9">
      <c r="A1861" s="46">
        <v>41271286</v>
      </c>
      <c r="B1861" s="42" t="s">
        <v>12418</v>
      </c>
      <c r="C1861" s="42" t="s">
        <v>12419</v>
      </c>
      <c r="D1861" s="42" t="s">
        <v>1613</v>
      </c>
      <c r="E1861" s="42" t="s">
        <v>8672</v>
      </c>
      <c r="F1861" s="42" t="s">
        <v>8673</v>
      </c>
      <c r="G1861" s="42" t="s">
        <v>1557</v>
      </c>
      <c r="H1861" s="42" t="s">
        <v>6594</v>
      </c>
      <c r="I1861" s="42" t="s">
        <v>12391</v>
      </c>
    </row>
    <row r="1862" spans="1:9">
      <c r="A1862" s="46">
        <v>41271318</v>
      </c>
      <c r="B1862" s="42" t="s">
        <v>12420</v>
      </c>
      <c r="C1862" s="42" t="s">
        <v>12421</v>
      </c>
      <c r="D1862" s="42" t="s">
        <v>1613</v>
      </c>
      <c r="E1862" s="42" t="s">
        <v>8672</v>
      </c>
      <c r="F1862" s="42" t="s">
        <v>8673</v>
      </c>
      <c r="G1862" s="42" t="s">
        <v>1557</v>
      </c>
      <c r="H1862" s="42" t="s">
        <v>6594</v>
      </c>
      <c r="I1862" s="42" t="s">
        <v>12391</v>
      </c>
    </row>
    <row r="1863" spans="1:9">
      <c r="A1863" s="46">
        <v>41271328</v>
      </c>
      <c r="B1863" s="42" t="s">
        <v>12422</v>
      </c>
      <c r="C1863" s="42" t="s">
        <v>12423</v>
      </c>
      <c r="D1863" s="42" t="s">
        <v>1613</v>
      </c>
      <c r="E1863" s="42" t="s">
        <v>8747</v>
      </c>
      <c r="F1863" s="42" t="s">
        <v>8673</v>
      </c>
      <c r="G1863" s="42" t="s">
        <v>1557</v>
      </c>
      <c r="H1863" s="42" t="s">
        <v>6594</v>
      </c>
      <c r="I1863" s="42" t="s">
        <v>12391</v>
      </c>
    </row>
    <row r="1864" spans="1:9">
      <c r="A1864" s="46">
        <v>41271329</v>
      </c>
      <c r="B1864" s="42" t="s">
        <v>12424</v>
      </c>
      <c r="C1864" s="42" t="s">
        <v>12425</v>
      </c>
      <c r="D1864" s="42" t="s">
        <v>1613</v>
      </c>
      <c r="E1864" s="42" t="s">
        <v>8747</v>
      </c>
      <c r="F1864" s="42" t="s">
        <v>8673</v>
      </c>
      <c r="G1864" s="42" t="s">
        <v>1557</v>
      </c>
      <c r="H1864" s="42" t="s">
        <v>6594</v>
      </c>
      <c r="I1864" s="42" t="s">
        <v>12391</v>
      </c>
    </row>
    <row r="1865" spans="1:9">
      <c r="A1865" s="46">
        <v>41271352</v>
      </c>
      <c r="B1865" s="42" t="s">
        <v>12426</v>
      </c>
      <c r="C1865" s="42" t="s">
        <v>12427</v>
      </c>
      <c r="D1865" s="42" t="s">
        <v>1613</v>
      </c>
      <c r="E1865" s="42" t="s">
        <v>8672</v>
      </c>
      <c r="F1865" s="42" t="s">
        <v>8673</v>
      </c>
      <c r="G1865" s="42" t="s">
        <v>1557</v>
      </c>
      <c r="H1865" s="42" t="s">
        <v>6594</v>
      </c>
      <c r="I1865" s="42" t="s">
        <v>12391</v>
      </c>
    </row>
    <row r="1866" spans="1:9">
      <c r="A1866" s="46">
        <v>41271353</v>
      </c>
      <c r="B1866" s="42" t="s">
        <v>12428</v>
      </c>
      <c r="C1866" s="42" t="s">
        <v>12429</v>
      </c>
      <c r="D1866" s="42" t="s">
        <v>1613</v>
      </c>
      <c r="E1866" s="42" t="s">
        <v>8672</v>
      </c>
      <c r="F1866" s="42" t="s">
        <v>8673</v>
      </c>
      <c r="G1866" s="42" t="s">
        <v>1557</v>
      </c>
      <c r="H1866" s="42" t="s">
        <v>6594</v>
      </c>
      <c r="I1866" s="42" t="s">
        <v>12391</v>
      </c>
    </row>
    <row r="1867" spans="1:9">
      <c r="A1867" s="46">
        <v>41271354</v>
      </c>
      <c r="B1867" s="42" t="s">
        <v>12430</v>
      </c>
      <c r="C1867" s="42" t="s">
        <v>12431</v>
      </c>
      <c r="D1867" s="42" t="s">
        <v>1613</v>
      </c>
      <c r="E1867" s="42" t="s">
        <v>8747</v>
      </c>
      <c r="F1867" s="42" t="s">
        <v>8673</v>
      </c>
      <c r="G1867" s="42" t="s">
        <v>1557</v>
      </c>
      <c r="H1867" s="42" t="s">
        <v>6594</v>
      </c>
      <c r="I1867" s="42" t="s">
        <v>12391</v>
      </c>
    </row>
    <row r="1868" spans="1:9">
      <c r="A1868" s="46">
        <v>41271361</v>
      </c>
      <c r="B1868" s="42" t="s">
        <v>12432</v>
      </c>
      <c r="C1868" s="42" t="s">
        <v>12433</v>
      </c>
      <c r="D1868" s="42" t="s">
        <v>1613</v>
      </c>
      <c r="E1868" s="42" t="s">
        <v>8672</v>
      </c>
      <c r="F1868" s="42" t="s">
        <v>8673</v>
      </c>
      <c r="G1868" s="42" t="s">
        <v>1557</v>
      </c>
      <c r="H1868" s="42" t="s">
        <v>6594</v>
      </c>
      <c r="I1868" s="42" t="s">
        <v>12391</v>
      </c>
    </row>
    <row r="1869" spans="1:9">
      <c r="A1869" s="46">
        <v>41271364</v>
      </c>
      <c r="B1869" s="42" t="s">
        <v>12434</v>
      </c>
      <c r="C1869" s="42" t="s">
        <v>12435</v>
      </c>
      <c r="D1869" s="42" t="s">
        <v>1613</v>
      </c>
      <c r="E1869" s="42" t="s">
        <v>8672</v>
      </c>
      <c r="F1869" s="42" t="s">
        <v>8673</v>
      </c>
      <c r="G1869" s="42" t="s">
        <v>1557</v>
      </c>
      <c r="H1869" s="42" t="s">
        <v>6594</v>
      </c>
      <c r="I1869" s="42" t="s">
        <v>12391</v>
      </c>
    </row>
    <row r="1870" spans="1:9">
      <c r="A1870" s="46">
        <v>41271372</v>
      </c>
      <c r="B1870" s="42" t="s">
        <v>12436</v>
      </c>
      <c r="C1870" s="42" t="s">
        <v>12437</v>
      </c>
      <c r="D1870" s="42" t="s">
        <v>1613</v>
      </c>
      <c r="E1870" s="42" t="s">
        <v>8672</v>
      </c>
      <c r="F1870" s="42" t="s">
        <v>8673</v>
      </c>
      <c r="G1870" s="42" t="s">
        <v>1557</v>
      </c>
      <c r="H1870" s="42" t="s">
        <v>6594</v>
      </c>
      <c r="I1870" s="42" t="s">
        <v>12391</v>
      </c>
    </row>
    <row r="1871" spans="1:9">
      <c r="A1871" s="46">
        <v>41271378</v>
      </c>
      <c r="B1871" s="42" t="s">
        <v>12438</v>
      </c>
      <c r="C1871" s="42" t="s">
        <v>12439</v>
      </c>
      <c r="D1871" s="42" t="s">
        <v>1613</v>
      </c>
      <c r="E1871" s="42" t="s">
        <v>8672</v>
      </c>
      <c r="F1871" s="42" t="s">
        <v>8673</v>
      </c>
      <c r="G1871" s="42" t="s">
        <v>1557</v>
      </c>
      <c r="H1871" s="42" t="s">
        <v>6594</v>
      </c>
      <c r="I1871" s="42" t="s">
        <v>12391</v>
      </c>
    </row>
    <row r="1872" spans="1:9">
      <c r="A1872" s="46">
        <v>41271422</v>
      </c>
      <c r="B1872" s="42" t="s">
        <v>12440</v>
      </c>
      <c r="C1872" s="42" t="s">
        <v>12441</v>
      </c>
      <c r="D1872" s="42" t="s">
        <v>1613</v>
      </c>
      <c r="E1872" s="42" t="s">
        <v>8747</v>
      </c>
      <c r="F1872" s="42" t="s">
        <v>8673</v>
      </c>
      <c r="G1872" s="42" t="s">
        <v>1557</v>
      </c>
      <c r="H1872" s="42" t="s">
        <v>6594</v>
      </c>
      <c r="I1872" s="42" t="s">
        <v>12391</v>
      </c>
    </row>
    <row r="1873" spans="1:9">
      <c r="A1873" s="46">
        <v>41271431</v>
      </c>
      <c r="B1873" s="42" t="s">
        <v>12442</v>
      </c>
      <c r="C1873" s="42" t="s">
        <v>12443</v>
      </c>
      <c r="D1873" s="42" t="s">
        <v>1613</v>
      </c>
      <c r="E1873" s="42" t="s">
        <v>8747</v>
      </c>
      <c r="F1873" s="42" t="s">
        <v>8673</v>
      </c>
      <c r="G1873" s="42" t="s">
        <v>1557</v>
      </c>
      <c r="H1873" s="42" t="s">
        <v>6594</v>
      </c>
      <c r="I1873" s="42" t="s">
        <v>12391</v>
      </c>
    </row>
    <row r="1874" spans="1:9">
      <c r="A1874" s="46">
        <v>41271435</v>
      </c>
      <c r="B1874" s="42" t="s">
        <v>12444</v>
      </c>
      <c r="C1874" s="42" t="s">
        <v>12445</v>
      </c>
      <c r="D1874" s="42" t="s">
        <v>1613</v>
      </c>
      <c r="E1874" s="42" t="s">
        <v>8672</v>
      </c>
      <c r="F1874" s="42" t="s">
        <v>8673</v>
      </c>
      <c r="G1874" s="42" t="s">
        <v>1557</v>
      </c>
      <c r="H1874" s="42" t="s">
        <v>6594</v>
      </c>
      <c r="I1874" s="42" t="s">
        <v>12391</v>
      </c>
    </row>
    <row r="1875" spans="1:9">
      <c r="A1875" s="46">
        <v>41271454</v>
      </c>
      <c r="B1875" s="42" t="s">
        <v>12446</v>
      </c>
      <c r="C1875" s="42" t="s">
        <v>12447</v>
      </c>
      <c r="D1875" s="42" t="s">
        <v>1613</v>
      </c>
      <c r="E1875" s="42" t="s">
        <v>8747</v>
      </c>
      <c r="F1875" s="42" t="s">
        <v>8673</v>
      </c>
      <c r="G1875" s="42" t="s">
        <v>1557</v>
      </c>
      <c r="H1875" s="42" t="s">
        <v>6594</v>
      </c>
      <c r="I1875" s="42" t="s">
        <v>12391</v>
      </c>
    </row>
    <row r="1876" spans="1:9">
      <c r="A1876" s="46">
        <v>41271456</v>
      </c>
      <c r="B1876" s="42" t="s">
        <v>12448</v>
      </c>
      <c r="C1876" s="42" t="s">
        <v>12449</v>
      </c>
      <c r="D1876" s="42" t="s">
        <v>1613</v>
      </c>
      <c r="E1876" s="42" t="s">
        <v>8747</v>
      </c>
      <c r="F1876" s="42" t="s">
        <v>8673</v>
      </c>
      <c r="G1876" s="42" t="s">
        <v>1557</v>
      </c>
      <c r="H1876" s="42" t="s">
        <v>6594</v>
      </c>
      <c r="I1876" s="42" t="s">
        <v>12391</v>
      </c>
    </row>
    <row r="1877" spans="1:9">
      <c r="A1877" s="46">
        <v>41271497</v>
      </c>
      <c r="B1877" s="42" t="s">
        <v>12450</v>
      </c>
      <c r="C1877" s="42" t="s">
        <v>12451</v>
      </c>
      <c r="D1877" s="42" t="s">
        <v>1613</v>
      </c>
      <c r="E1877" s="42" t="s">
        <v>8672</v>
      </c>
      <c r="F1877" s="42" t="s">
        <v>8673</v>
      </c>
      <c r="G1877" s="42" t="s">
        <v>1557</v>
      </c>
      <c r="H1877" s="42" t="s">
        <v>6594</v>
      </c>
      <c r="I1877" s="42" t="s">
        <v>12391</v>
      </c>
    </row>
    <row r="1878" spans="1:9">
      <c r="A1878" s="46">
        <v>41271510</v>
      </c>
      <c r="B1878" s="42" t="s">
        <v>12452</v>
      </c>
      <c r="C1878" s="42" t="s">
        <v>12453</v>
      </c>
      <c r="D1878" s="42" t="s">
        <v>1613</v>
      </c>
      <c r="E1878" s="42" t="s">
        <v>8672</v>
      </c>
      <c r="F1878" s="42" t="s">
        <v>8673</v>
      </c>
      <c r="G1878" s="42" t="s">
        <v>1557</v>
      </c>
      <c r="H1878" s="42" t="s">
        <v>6594</v>
      </c>
      <c r="I1878" s="42" t="s">
        <v>12391</v>
      </c>
    </row>
    <row r="1879" spans="1:9">
      <c r="A1879" s="46">
        <v>41271512</v>
      </c>
      <c r="B1879" s="42" t="s">
        <v>12454</v>
      </c>
      <c r="C1879" s="42" t="s">
        <v>12455</v>
      </c>
      <c r="D1879" s="42" t="s">
        <v>1613</v>
      </c>
      <c r="E1879" s="42" t="s">
        <v>8672</v>
      </c>
      <c r="F1879" s="42" t="s">
        <v>8673</v>
      </c>
      <c r="G1879" s="42" t="s">
        <v>1557</v>
      </c>
      <c r="H1879" s="42" t="s">
        <v>6594</v>
      </c>
      <c r="I1879" s="42" t="s">
        <v>12391</v>
      </c>
    </row>
    <row r="1880" spans="1:9">
      <c r="A1880" s="46">
        <v>41271513</v>
      </c>
      <c r="B1880" s="42" t="s">
        <v>12456</v>
      </c>
      <c r="C1880" s="42" t="s">
        <v>12457</v>
      </c>
      <c r="D1880" s="42" t="s">
        <v>1613</v>
      </c>
      <c r="E1880" s="42" t="s">
        <v>8672</v>
      </c>
      <c r="F1880" s="42" t="s">
        <v>8673</v>
      </c>
      <c r="G1880" s="42" t="s">
        <v>1557</v>
      </c>
      <c r="H1880" s="42" t="s">
        <v>6594</v>
      </c>
      <c r="I1880" s="42" t="s">
        <v>12391</v>
      </c>
    </row>
    <row r="1881" spans="1:9">
      <c r="A1881" s="46">
        <v>41271514</v>
      </c>
      <c r="B1881" s="42" t="s">
        <v>12458</v>
      </c>
      <c r="C1881" s="42" t="s">
        <v>12459</v>
      </c>
      <c r="D1881" s="42" t="s">
        <v>1613</v>
      </c>
      <c r="E1881" s="42" t="s">
        <v>8672</v>
      </c>
      <c r="F1881" s="42" t="s">
        <v>8673</v>
      </c>
      <c r="G1881" s="42" t="s">
        <v>1557</v>
      </c>
      <c r="H1881" s="42" t="s">
        <v>6594</v>
      </c>
      <c r="I1881" s="42" t="s">
        <v>12391</v>
      </c>
    </row>
    <row r="1882" spans="1:9">
      <c r="A1882" s="46">
        <v>41271532</v>
      </c>
      <c r="B1882" s="42" t="s">
        <v>12460</v>
      </c>
      <c r="C1882" s="42" t="s">
        <v>12461</v>
      </c>
      <c r="D1882" s="42" t="s">
        <v>1613</v>
      </c>
      <c r="E1882" s="42" t="s">
        <v>8747</v>
      </c>
      <c r="F1882" s="42" t="s">
        <v>8673</v>
      </c>
      <c r="G1882" s="42" t="s">
        <v>1557</v>
      </c>
      <c r="H1882" s="42" t="s">
        <v>6594</v>
      </c>
      <c r="I1882" s="42" t="s">
        <v>12391</v>
      </c>
    </row>
    <row r="1883" spans="1:9">
      <c r="A1883" s="46">
        <v>41271536</v>
      </c>
      <c r="B1883" s="42" t="s">
        <v>12462</v>
      </c>
      <c r="C1883" s="42" t="s">
        <v>12463</v>
      </c>
      <c r="D1883" s="42" t="s">
        <v>1613</v>
      </c>
      <c r="E1883" s="42" t="s">
        <v>8693</v>
      </c>
      <c r="F1883" s="42" t="s">
        <v>8673</v>
      </c>
      <c r="G1883" s="42" t="s">
        <v>1557</v>
      </c>
      <c r="H1883" s="42" t="s">
        <v>6594</v>
      </c>
      <c r="I1883" s="42" t="s">
        <v>12391</v>
      </c>
    </row>
    <row r="1884" spans="1:9">
      <c r="A1884" s="46">
        <v>41271539</v>
      </c>
      <c r="B1884" s="42" t="s">
        <v>12464</v>
      </c>
      <c r="C1884" s="42" t="s">
        <v>12465</v>
      </c>
      <c r="D1884" s="42" t="s">
        <v>1613</v>
      </c>
      <c r="E1884" s="42" t="s">
        <v>8672</v>
      </c>
      <c r="F1884" s="42" t="s">
        <v>8673</v>
      </c>
      <c r="G1884" s="42" t="s">
        <v>1557</v>
      </c>
      <c r="H1884" s="42" t="s">
        <v>6594</v>
      </c>
      <c r="I1884" s="42" t="s">
        <v>12391</v>
      </c>
    </row>
    <row r="1885" spans="1:9">
      <c r="A1885" s="46">
        <v>41271552</v>
      </c>
      <c r="B1885" s="42" t="s">
        <v>12466</v>
      </c>
      <c r="C1885" s="42" t="s">
        <v>12467</v>
      </c>
      <c r="D1885" s="42" t="s">
        <v>1613</v>
      </c>
      <c r="E1885" s="42" t="s">
        <v>8693</v>
      </c>
      <c r="F1885" s="42" t="s">
        <v>8673</v>
      </c>
      <c r="G1885" s="42" t="s">
        <v>1557</v>
      </c>
      <c r="H1885" s="42" t="s">
        <v>6594</v>
      </c>
      <c r="I1885" s="42" t="s">
        <v>12391</v>
      </c>
    </row>
    <row r="1886" spans="1:9">
      <c r="A1886" s="46">
        <v>41271555</v>
      </c>
      <c r="B1886" s="42" t="s">
        <v>12468</v>
      </c>
      <c r="C1886" s="42" t="s">
        <v>12469</v>
      </c>
      <c r="D1886" s="42" t="s">
        <v>1613</v>
      </c>
      <c r="E1886" s="42" t="s">
        <v>8693</v>
      </c>
      <c r="F1886" s="42" t="s">
        <v>8673</v>
      </c>
      <c r="G1886" s="42" t="s">
        <v>1557</v>
      </c>
      <c r="H1886" s="42" t="s">
        <v>6594</v>
      </c>
      <c r="I1886" s="42" t="s">
        <v>12391</v>
      </c>
    </row>
    <row r="1887" spans="1:9">
      <c r="A1887" s="46">
        <v>41271556</v>
      </c>
      <c r="B1887" s="42" t="s">
        <v>12470</v>
      </c>
      <c r="C1887" s="42" t="s">
        <v>12471</v>
      </c>
      <c r="D1887" s="42" t="s">
        <v>1613</v>
      </c>
      <c r="E1887" s="42" t="s">
        <v>8672</v>
      </c>
      <c r="F1887" s="42" t="s">
        <v>8673</v>
      </c>
      <c r="G1887" s="42" t="s">
        <v>1557</v>
      </c>
      <c r="H1887" s="42" t="s">
        <v>6594</v>
      </c>
      <c r="I1887" s="42" t="s">
        <v>12391</v>
      </c>
    </row>
    <row r="1888" spans="1:9">
      <c r="A1888" s="46">
        <v>41271558</v>
      </c>
      <c r="B1888" s="42" t="s">
        <v>12472</v>
      </c>
      <c r="C1888" s="42" t="s">
        <v>12473</v>
      </c>
      <c r="D1888" s="42" t="s">
        <v>1613</v>
      </c>
      <c r="E1888" s="42" t="s">
        <v>8672</v>
      </c>
      <c r="F1888" s="42" t="s">
        <v>8673</v>
      </c>
      <c r="G1888" s="42" t="s">
        <v>1557</v>
      </c>
      <c r="H1888" s="42" t="s">
        <v>6594</v>
      </c>
      <c r="I1888" s="42" t="s">
        <v>12391</v>
      </c>
    </row>
    <row r="1889" spans="1:9">
      <c r="A1889" s="46">
        <v>41271567</v>
      </c>
      <c r="B1889" s="42" t="s">
        <v>12474</v>
      </c>
      <c r="C1889" s="42" t="s">
        <v>12475</v>
      </c>
      <c r="D1889" s="42" t="s">
        <v>1613</v>
      </c>
      <c r="E1889" s="42" t="s">
        <v>8693</v>
      </c>
      <c r="F1889" s="42" t="s">
        <v>8673</v>
      </c>
      <c r="G1889" s="42" t="s">
        <v>1557</v>
      </c>
      <c r="H1889" s="42" t="s">
        <v>6594</v>
      </c>
      <c r="I1889" s="42" t="s">
        <v>12391</v>
      </c>
    </row>
    <row r="1890" spans="1:9">
      <c r="A1890" s="46">
        <v>41271568</v>
      </c>
      <c r="B1890" s="42" t="s">
        <v>12476</v>
      </c>
      <c r="C1890" s="42" t="s">
        <v>12477</v>
      </c>
      <c r="D1890" s="42" t="s">
        <v>1613</v>
      </c>
      <c r="E1890" s="42" t="s">
        <v>8672</v>
      </c>
      <c r="F1890" s="42" t="s">
        <v>8673</v>
      </c>
      <c r="G1890" s="42" t="s">
        <v>1557</v>
      </c>
      <c r="H1890" s="42" t="s">
        <v>6594</v>
      </c>
      <c r="I1890" s="42" t="s">
        <v>12391</v>
      </c>
    </row>
    <row r="1891" spans="1:9">
      <c r="A1891" s="46">
        <v>41271569</v>
      </c>
      <c r="B1891" s="42" t="s">
        <v>12478</v>
      </c>
      <c r="C1891" s="42" t="s">
        <v>12479</v>
      </c>
      <c r="D1891" s="42" t="s">
        <v>1613</v>
      </c>
      <c r="E1891" s="42" t="s">
        <v>8672</v>
      </c>
      <c r="F1891" s="42" t="s">
        <v>8673</v>
      </c>
      <c r="G1891" s="42" t="s">
        <v>1557</v>
      </c>
      <c r="H1891" s="42" t="s">
        <v>6594</v>
      </c>
      <c r="I1891" s="42" t="s">
        <v>12391</v>
      </c>
    </row>
    <row r="1892" spans="1:9">
      <c r="A1892" s="46">
        <v>41271572</v>
      </c>
      <c r="B1892" s="42" t="s">
        <v>12480</v>
      </c>
      <c r="C1892" s="42" t="s">
        <v>12481</v>
      </c>
      <c r="D1892" s="42" t="s">
        <v>1613</v>
      </c>
      <c r="E1892" s="42" t="s">
        <v>8672</v>
      </c>
      <c r="F1892" s="42" t="s">
        <v>8673</v>
      </c>
      <c r="G1892" s="42" t="s">
        <v>1557</v>
      </c>
      <c r="H1892" s="42" t="s">
        <v>6594</v>
      </c>
      <c r="I1892" s="42" t="s">
        <v>12391</v>
      </c>
    </row>
    <row r="1893" spans="1:9">
      <c r="A1893" s="46">
        <v>41271582</v>
      </c>
      <c r="B1893" s="42" t="s">
        <v>12482</v>
      </c>
      <c r="C1893" s="42" t="s">
        <v>12483</v>
      </c>
      <c r="D1893" s="42" t="s">
        <v>1613</v>
      </c>
      <c r="E1893" s="42" t="s">
        <v>8693</v>
      </c>
      <c r="F1893" s="42" t="s">
        <v>8673</v>
      </c>
      <c r="G1893" s="42" t="s">
        <v>1557</v>
      </c>
      <c r="H1893" s="42" t="s">
        <v>6594</v>
      </c>
      <c r="I1893" s="42" t="s">
        <v>12391</v>
      </c>
    </row>
    <row r="1894" spans="1:9">
      <c r="A1894" s="46">
        <v>41271597</v>
      </c>
      <c r="B1894" s="42" t="s">
        <v>12484</v>
      </c>
      <c r="C1894" s="42" t="s">
        <v>12485</v>
      </c>
      <c r="D1894" s="42" t="s">
        <v>1613</v>
      </c>
      <c r="E1894" s="42" t="s">
        <v>8747</v>
      </c>
      <c r="F1894" s="42" t="s">
        <v>8673</v>
      </c>
      <c r="G1894" s="42" t="s">
        <v>1557</v>
      </c>
      <c r="H1894" s="42" t="s">
        <v>6594</v>
      </c>
      <c r="I1894" s="42" t="s">
        <v>12391</v>
      </c>
    </row>
    <row r="1895" spans="1:9">
      <c r="A1895" s="46">
        <v>41271598</v>
      </c>
      <c r="B1895" s="42" t="s">
        <v>12486</v>
      </c>
      <c r="C1895" s="42" t="s">
        <v>12487</v>
      </c>
      <c r="D1895" s="42" t="s">
        <v>1613</v>
      </c>
      <c r="E1895" s="42" t="s">
        <v>8747</v>
      </c>
      <c r="F1895" s="42" t="s">
        <v>8673</v>
      </c>
      <c r="G1895" s="42" t="s">
        <v>1557</v>
      </c>
      <c r="H1895" s="42" t="s">
        <v>6594</v>
      </c>
      <c r="I1895" s="42" t="s">
        <v>12391</v>
      </c>
    </row>
    <row r="1896" spans="1:9">
      <c r="A1896" s="46">
        <v>41271600</v>
      </c>
      <c r="B1896" s="42" t="s">
        <v>12488</v>
      </c>
      <c r="C1896" s="42" t="s">
        <v>12489</v>
      </c>
      <c r="D1896" s="42" t="s">
        <v>1613</v>
      </c>
      <c r="E1896" s="42" t="s">
        <v>8672</v>
      </c>
      <c r="F1896" s="42" t="s">
        <v>8673</v>
      </c>
      <c r="G1896" s="42" t="s">
        <v>1557</v>
      </c>
      <c r="H1896" s="42" t="s">
        <v>6594</v>
      </c>
      <c r="I1896" s="42" t="s">
        <v>12391</v>
      </c>
    </row>
    <row r="1897" spans="1:9">
      <c r="A1897" s="46">
        <v>41271601</v>
      </c>
      <c r="B1897" s="42" t="s">
        <v>12490</v>
      </c>
      <c r="C1897" s="42" t="s">
        <v>12491</v>
      </c>
      <c r="D1897" s="42" t="s">
        <v>1613</v>
      </c>
      <c r="E1897" s="42" t="s">
        <v>8672</v>
      </c>
      <c r="F1897" s="42" t="s">
        <v>8673</v>
      </c>
      <c r="G1897" s="42" t="s">
        <v>1557</v>
      </c>
      <c r="H1897" s="42" t="s">
        <v>6594</v>
      </c>
      <c r="I1897" s="42" t="s">
        <v>12391</v>
      </c>
    </row>
    <row r="1898" spans="1:9">
      <c r="A1898" s="46">
        <v>41271604</v>
      </c>
      <c r="B1898" s="42" t="s">
        <v>12492</v>
      </c>
      <c r="C1898" s="42" t="s">
        <v>12493</v>
      </c>
      <c r="D1898" s="42" t="s">
        <v>1613</v>
      </c>
      <c r="E1898" s="42" t="s">
        <v>8747</v>
      </c>
      <c r="F1898" s="42" t="s">
        <v>8673</v>
      </c>
      <c r="G1898" s="42" t="s">
        <v>1557</v>
      </c>
      <c r="H1898" s="42" t="s">
        <v>6594</v>
      </c>
      <c r="I1898" s="42" t="s">
        <v>12391</v>
      </c>
    </row>
    <row r="1899" spans="1:9">
      <c r="A1899" s="46">
        <v>41271605</v>
      </c>
      <c r="B1899" s="42" t="s">
        <v>12494</v>
      </c>
      <c r="C1899" s="42" t="s">
        <v>12495</v>
      </c>
      <c r="D1899" s="42" t="s">
        <v>1613</v>
      </c>
      <c r="E1899" s="42" t="s">
        <v>8747</v>
      </c>
      <c r="F1899" s="42" t="s">
        <v>8673</v>
      </c>
      <c r="G1899" s="42" t="s">
        <v>1557</v>
      </c>
      <c r="H1899" s="42" t="s">
        <v>6594</v>
      </c>
      <c r="I1899" s="42" t="s">
        <v>12391</v>
      </c>
    </row>
    <row r="1900" spans="1:9">
      <c r="A1900" s="46">
        <v>41271610</v>
      </c>
      <c r="B1900" s="42" t="s">
        <v>12496</v>
      </c>
      <c r="C1900" s="42" t="s">
        <v>12497</v>
      </c>
      <c r="D1900" s="42" t="s">
        <v>1613</v>
      </c>
      <c r="E1900" s="42" t="s">
        <v>8672</v>
      </c>
      <c r="F1900" s="42" t="s">
        <v>8673</v>
      </c>
      <c r="G1900" s="42" t="s">
        <v>1557</v>
      </c>
      <c r="H1900" s="42" t="s">
        <v>6594</v>
      </c>
      <c r="I1900" s="42" t="s">
        <v>12391</v>
      </c>
    </row>
    <row r="1901" spans="1:9">
      <c r="A1901" s="46">
        <v>41271620</v>
      </c>
      <c r="B1901" s="42" t="s">
        <v>12498</v>
      </c>
      <c r="C1901" s="42" t="s">
        <v>12499</v>
      </c>
      <c r="D1901" s="42" t="s">
        <v>1613</v>
      </c>
      <c r="E1901" s="42" t="s">
        <v>8693</v>
      </c>
      <c r="F1901" s="42" t="s">
        <v>8673</v>
      </c>
      <c r="G1901" s="42" t="s">
        <v>1557</v>
      </c>
      <c r="H1901" s="42" t="s">
        <v>6594</v>
      </c>
      <c r="I1901" s="42" t="s">
        <v>12391</v>
      </c>
    </row>
    <row r="1902" spans="1:9">
      <c r="A1902" s="46">
        <v>41271621</v>
      </c>
      <c r="B1902" s="42" t="s">
        <v>12500</v>
      </c>
      <c r="C1902" s="42" t="s">
        <v>12501</v>
      </c>
      <c r="D1902" s="42" t="s">
        <v>1613</v>
      </c>
      <c r="E1902" s="42" t="s">
        <v>8693</v>
      </c>
      <c r="F1902" s="42" t="s">
        <v>8673</v>
      </c>
      <c r="G1902" s="42" t="s">
        <v>1557</v>
      </c>
      <c r="H1902" s="42" t="s">
        <v>6594</v>
      </c>
      <c r="I1902" s="42" t="s">
        <v>12391</v>
      </c>
    </row>
    <row r="1903" spans="1:9">
      <c r="A1903" s="46">
        <v>41271626</v>
      </c>
      <c r="B1903" s="42" t="s">
        <v>12502</v>
      </c>
      <c r="C1903" s="42" t="s">
        <v>12503</v>
      </c>
      <c r="D1903" s="42" t="s">
        <v>1613</v>
      </c>
      <c r="E1903" s="42" t="s">
        <v>8693</v>
      </c>
      <c r="F1903" s="42" t="s">
        <v>8673</v>
      </c>
      <c r="G1903" s="42" t="s">
        <v>1557</v>
      </c>
      <c r="H1903" s="42" t="s">
        <v>6594</v>
      </c>
      <c r="I1903" s="42" t="s">
        <v>12391</v>
      </c>
    </row>
    <row r="1904" spans="1:9">
      <c r="A1904" s="46">
        <v>41271629</v>
      </c>
      <c r="B1904" s="42" t="s">
        <v>12504</v>
      </c>
      <c r="C1904" s="42" t="s">
        <v>12505</v>
      </c>
      <c r="D1904" s="42" t="s">
        <v>1613</v>
      </c>
      <c r="E1904" s="42" t="s">
        <v>8672</v>
      </c>
      <c r="F1904" s="42" t="s">
        <v>8673</v>
      </c>
      <c r="G1904" s="42" t="s">
        <v>1557</v>
      </c>
      <c r="H1904" s="42" t="s">
        <v>6594</v>
      </c>
      <c r="I1904" s="42" t="s">
        <v>12391</v>
      </c>
    </row>
    <row r="1905" spans="1:9">
      <c r="A1905" s="46">
        <v>41271631</v>
      </c>
      <c r="B1905" s="42" t="s">
        <v>12506</v>
      </c>
      <c r="C1905" s="42" t="s">
        <v>12507</v>
      </c>
      <c r="D1905" s="42" t="s">
        <v>1613</v>
      </c>
      <c r="E1905" s="42" t="s">
        <v>8693</v>
      </c>
      <c r="F1905" s="42" t="s">
        <v>8673</v>
      </c>
      <c r="G1905" s="42" t="s">
        <v>1557</v>
      </c>
      <c r="H1905" s="42" t="s">
        <v>6594</v>
      </c>
      <c r="I1905" s="42" t="s">
        <v>12391</v>
      </c>
    </row>
    <row r="1906" spans="1:9">
      <c r="A1906" s="46">
        <v>41271634</v>
      </c>
      <c r="B1906" s="42" t="s">
        <v>12508</v>
      </c>
      <c r="C1906" s="42" t="s">
        <v>12509</v>
      </c>
      <c r="D1906" s="42" t="s">
        <v>1613</v>
      </c>
      <c r="E1906" s="42" t="s">
        <v>8693</v>
      </c>
      <c r="F1906" s="42" t="s">
        <v>8673</v>
      </c>
      <c r="G1906" s="42" t="s">
        <v>1557</v>
      </c>
      <c r="H1906" s="42" t="s">
        <v>6594</v>
      </c>
      <c r="I1906" s="42" t="s">
        <v>12391</v>
      </c>
    </row>
    <row r="1907" spans="1:9">
      <c r="A1907" s="46">
        <v>41271637</v>
      </c>
      <c r="B1907" s="42" t="s">
        <v>12510</v>
      </c>
      <c r="C1907" s="42" t="s">
        <v>12511</v>
      </c>
      <c r="D1907" s="42" t="s">
        <v>1613</v>
      </c>
      <c r="E1907" s="42" t="s">
        <v>8693</v>
      </c>
      <c r="F1907" s="42" t="s">
        <v>8673</v>
      </c>
      <c r="G1907" s="42" t="s">
        <v>1557</v>
      </c>
      <c r="H1907" s="42" t="s">
        <v>6594</v>
      </c>
      <c r="I1907" s="42" t="s">
        <v>12391</v>
      </c>
    </row>
    <row r="1908" spans="1:9">
      <c r="A1908" s="46">
        <v>41271638</v>
      </c>
      <c r="B1908" s="42" t="s">
        <v>12512</v>
      </c>
      <c r="C1908" s="42" t="s">
        <v>12513</v>
      </c>
      <c r="D1908" s="42" t="s">
        <v>1613</v>
      </c>
      <c r="E1908" s="42" t="s">
        <v>8747</v>
      </c>
      <c r="F1908" s="42" t="s">
        <v>8673</v>
      </c>
      <c r="G1908" s="42" t="s">
        <v>1557</v>
      </c>
      <c r="H1908" s="42" t="s">
        <v>6594</v>
      </c>
      <c r="I1908" s="42" t="s">
        <v>12391</v>
      </c>
    </row>
    <row r="1909" spans="1:9">
      <c r="A1909" s="46">
        <v>41271641</v>
      </c>
      <c r="B1909" s="42" t="s">
        <v>12514</v>
      </c>
      <c r="C1909" s="42" t="s">
        <v>12515</v>
      </c>
      <c r="D1909" s="42" t="s">
        <v>1613</v>
      </c>
      <c r="E1909" s="42" t="s">
        <v>8747</v>
      </c>
      <c r="F1909" s="42" t="s">
        <v>8673</v>
      </c>
      <c r="G1909" s="42" t="s">
        <v>1557</v>
      </c>
      <c r="H1909" s="42" t="s">
        <v>6594</v>
      </c>
      <c r="I1909" s="42" t="s">
        <v>12391</v>
      </c>
    </row>
    <row r="1910" spans="1:9">
      <c r="A1910" s="46">
        <v>41271645</v>
      </c>
      <c r="B1910" s="42" t="s">
        <v>12516</v>
      </c>
      <c r="C1910" s="42" t="s">
        <v>12517</v>
      </c>
      <c r="D1910" s="42" t="s">
        <v>1613</v>
      </c>
      <c r="E1910" s="42" t="s">
        <v>8747</v>
      </c>
      <c r="F1910" s="42" t="s">
        <v>8673</v>
      </c>
      <c r="G1910" s="42" t="s">
        <v>1557</v>
      </c>
      <c r="H1910" s="42" t="s">
        <v>6594</v>
      </c>
      <c r="I1910" s="42" t="s">
        <v>12391</v>
      </c>
    </row>
    <row r="1911" spans="1:9">
      <c r="A1911" s="46">
        <v>41271647</v>
      </c>
      <c r="B1911" s="42" t="s">
        <v>12518</v>
      </c>
      <c r="C1911" s="42" t="s">
        <v>12519</v>
      </c>
      <c r="D1911" s="42" t="s">
        <v>1613</v>
      </c>
      <c r="E1911" s="42" t="s">
        <v>8747</v>
      </c>
      <c r="F1911" s="42" t="s">
        <v>8673</v>
      </c>
      <c r="G1911" s="42" t="s">
        <v>1557</v>
      </c>
      <c r="H1911" s="42" t="s">
        <v>6594</v>
      </c>
      <c r="I1911" s="42" t="s">
        <v>12391</v>
      </c>
    </row>
    <row r="1912" spans="1:9">
      <c r="A1912" s="46">
        <v>41271649</v>
      </c>
      <c r="B1912" s="42" t="s">
        <v>12520</v>
      </c>
      <c r="C1912" s="42" t="s">
        <v>12521</v>
      </c>
      <c r="D1912" s="42" t="s">
        <v>1613</v>
      </c>
      <c r="E1912" s="42" t="s">
        <v>8672</v>
      </c>
      <c r="F1912" s="42" t="s">
        <v>8673</v>
      </c>
      <c r="G1912" s="42" t="s">
        <v>1557</v>
      </c>
      <c r="H1912" s="42" t="s">
        <v>6594</v>
      </c>
      <c r="I1912" s="42" t="s">
        <v>12391</v>
      </c>
    </row>
    <row r="1913" spans="1:9">
      <c r="A1913" s="46">
        <v>41271650</v>
      </c>
      <c r="B1913" s="42" t="s">
        <v>12522</v>
      </c>
      <c r="C1913" s="42" t="s">
        <v>12523</v>
      </c>
      <c r="D1913" s="42" t="s">
        <v>1613</v>
      </c>
      <c r="E1913" s="42" t="s">
        <v>8693</v>
      </c>
      <c r="F1913" s="42" t="s">
        <v>8673</v>
      </c>
      <c r="G1913" s="42" t="s">
        <v>1557</v>
      </c>
      <c r="H1913" s="42" t="s">
        <v>6594</v>
      </c>
      <c r="I1913" s="42" t="s">
        <v>12391</v>
      </c>
    </row>
    <row r="1914" spans="1:9">
      <c r="A1914" s="46">
        <v>41271651</v>
      </c>
      <c r="B1914" s="42" t="s">
        <v>12524</v>
      </c>
      <c r="C1914" s="42" t="s">
        <v>12525</v>
      </c>
      <c r="D1914" s="42" t="s">
        <v>1613</v>
      </c>
      <c r="E1914" s="42" t="s">
        <v>8747</v>
      </c>
      <c r="F1914" s="42" t="s">
        <v>8673</v>
      </c>
      <c r="G1914" s="42" t="s">
        <v>1557</v>
      </c>
      <c r="H1914" s="42" t="s">
        <v>6594</v>
      </c>
      <c r="I1914" s="42" t="s">
        <v>12391</v>
      </c>
    </row>
    <row r="1915" spans="1:9">
      <c r="A1915" s="46">
        <v>41271654</v>
      </c>
      <c r="B1915" s="42" t="s">
        <v>12526</v>
      </c>
      <c r="C1915" s="42" t="s">
        <v>12527</v>
      </c>
      <c r="D1915" s="42" t="s">
        <v>1613</v>
      </c>
      <c r="E1915" s="42" t="s">
        <v>8693</v>
      </c>
      <c r="F1915" s="42" t="s">
        <v>8673</v>
      </c>
      <c r="G1915" s="42" t="s">
        <v>1557</v>
      </c>
      <c r="H1915" s="42" t="s">
        <v>6594</v>
      </c>
      <c r="I1915" s="42" t="s">
        <v>12391</v>
      </c>
    </row>
    <row r="1916" spans="1:9">
      <c r="A1916" s="46">
        <v>41271659</v>
      </c>
      <c r="B1916" s="42" t="s">
        <v>12528</v>
      </c>
      <c r="C1916" s="42" t="s">
        <v>12529</v>
      </c>
      <c r="D1916" s="42" t="s">
        <v>1613</v>
      </c>
      <c r="E1916" s="42" t="s">
        <v>8672</v>
      </c>
      <c r="F1916" s="42" t="s">
        <v>8673</v>
      </c>
      <c r="G1916" s="42" t="s">
        <v>1557</v>
      </c>
      <c r="H1916" s="42" t="s">
        <v>6594</v>
      </c>
      <c r="I1916" s="42" t="s">
        <v>12391</v>
      </c>
    </row>
    <row r="1917" spans="1:9">
      <c r="A1917" s="46">
        <v>41271660</v>
      </c>
      <c r="B1917" s="42" t="s">
        <v>12530</v>
      </c>
      <c r="C1917" s="42" t="s">
        <v>12531</v>
      </c>
      <c r="D1917" s="42" t="s">
        <v>1613</v>
      </c>
      <c r="E1917" s="42" t="s">
        <v>8672</v>
      </c>
      <c r="F1917" s="42" t="s">
        <v>8673</v>
      </c>
      <c r="G1917" s="42" t="s">
        <v>1557</v>
      </c>
      <c r="H1917" s="42" t="s">
        <v>6594</v>
      </c>
      <c r="I1917" s="42" t="s">
        <v>12391</v>
      </c>
    </row>
    <row r="1918" spans="1:9">
      <c r="A1918" s="46">
        <v>41271662</v>
      </c>
      <c r="B1918" s="42" t="s">
        <v>12532</v>
      </c>
      <c r="C1918" s="42" t="s">
        <v>12533</v>
      </c>
      <c r="D1918" s="42" t="s">
        <v>1613</v>
      </c>
      <c r="E1918" s="42" t="s">
        <v>8747</v>
      </c>
      <c r="F1918" s="42" t="s">
        <v>8673</v>
      </c>
      <c r="G1918" s="42" t="s">
        <v>1557</v>
      </c>
      <c r="H1918" s="42" t="s">
        <v>6594</v>
      </c>
      <c r="I1918" s="42" t="s">
        <v>12391</v>
      </c>
    </row>
    <row r="1919" spans="1:9">
      <c r="A1919" s="46">
        <v>41271663</v>
      </c>
      <c r="B1919" s="42" t="s">
        <v>12534</v>
      </c>
      <c r="C1919" s="42" t="s">
        <v>12535</v>
      </c>
      <c r="D1919" s="42" t="s">
        <v>1613</v>
      </c>
      <c r="E1919" s="42" t="s">
        <v>8747</v>
      </c>
      <c r="F1919" s="42" t="s">
        <v>8673</v>
      </c>
      <c r="G1919" s="42" t="s">
        <v>1557</v>
      </c>
      <c r="H1919" s="42" t="s">
        <v>6594</v>
      </c>
      <c r="I1919" s="42" t="s">
        <v>12391</v>
      </c>
    </row>
    <row r="1920" spans="1:9">
      <c r="A1920" s="46">
        <v>41271664</v>
      </c>
      <c r="B1920" s="42" t="s">
        <v>12536</v>
      </c>
      <c r="C1920" s="42" t="s">
        <v>12537</v>
      </c>
      <c r="D1920" s="42" t="s">
        <v>1613</v>
      </c>
      <c r="E1920" s="42" t="s">
        <v>8747</v>
      </c>
      <c r="F1920" s="42" t="s">
        <v>8673</v>
      </c>
      <c r="G1920" s="42" t="s">
        <v>1557</v>
      </c>
      <c r="H1920" s="42" t="s">
        <v>6594</v>
      </c>
      <c r="I1920" s="42" t="s">
        <v>12391</v>
      </c>
    </row>
    <row r="1921" spans="1:9">
      <c r="A1921" s="46">
        <v>41271665</v>
      </c>
      <c r="B1921" s="42" t="s">
        <v>12538</v>
      </c>
      <c r="C1921" s="42" t="s">
        <v>12539</v>
      </c>
      <c r="D1921" s="42" t="s">
        <v>1613</v>
      </c>
      <c r="E1921" s="42" t="s">
        <v>8747</v>
      </c>
      <c r="F1921" s="42" t="s">
        <v>8673</v>
      </c>
      <c r="G1921" s="42" t="s">
        <v>1557</v>
      </c>
      <c r="H1921" s="42" t="s">
        <v>6594</v>
      </c>
      <c r="I1921" s="42" t="s">
        <v>12391</v>
      </c>
    </row>
    <row r="1922" spans="1:9">
      <c r="A1922" s="46">
        <v>41271666</v>
      </c>
      <c r="B1922" s="42" t="s">
        <v>12540</v>
      </c>
      <c r="C1922" s="42" t="s">
        <v>12541</v>
      </c>
      <c r="D1922" s="42" t="s">
        <v>1613</v>
      </c>
      <c r="E1922" s="42" t="s">
        <v>8747</v>
      </c>
      <c r="F1922" s="42" t="s">
        <v>8673</v>
      </c>
      <c r="G1922" s="42" t="s">
        <v>1557</v>
      </c>
      <c r="H1922" s="42" t="s">
        <v>6594</v>
      </c>
      <c r="I1922" s="42" t="s">
        <v>12391</v>
      </c>
    </row>
    <row r="1923" spans="1:9">
      <c r="A1923" s="46">
        <v>41271667</v>
      </c>
      <c r="B1923" s="42" t="s">
        <v>12542</v>
      </c>
      <c r="C1923" s="42" t="s">
        <v>12543</v>
      </c>
      <c r="D1923" s="42" t="s">
        <v>1613</v>
      </c>
      <c r="E1923" s="42" t="s">
        <v>8693</v>
      </c>
      <c r="F1923" s="42" t="s">
        <v>8673</v>
      </c>
      <c r="G1923" s="42" t="s">
        <v>1557</v>
      </c>
      <c r="H1923" s="42" t="s">
        <v>6594</v>
      </c>
      <c r="I1923" s="42" t="s">
        <v>12391</v>
      </c>
    </row>
    <row r="1924" spans="1:9">
      <c r="A1924" s="46">
        <v>41271671</v>
      </c>
      <c r="B1924" s="42" t="s">
        <v>12544</v>
      </c>
      <c r="C1924" s="42" t="s">
        <v>12545</v>
      </c>
      <c r="D1924" s="42" t="s">
        <v>1613</v>
      </c>
      <c r="E1924" s="42" t="s">
        <v>8747</v>
      </c>
      <c r="F1924" s="42" t="s">
        <v>8673</v>
      </c>
      <c r="G1924" s="42" t="s">
        <v>1557</v>
      </c>
      <c r="H1924" s="42" t="s">
        <v>6594</v>
      </c>
      <c r="I1924" s="42" t="s">
        <v>12391</v>
      </c>
    </row>
    <row r="1925" spans="1:9">
      <c r="A1925" s="46">
        <v>41271672</v>
      </c>
      <c r="B1925" s="42" t="s">
        <v>12546</v>
      </c>
      <c r="C1925" s="42" t="s">
        <v>12547</v>
      </c>
      <c r="D1925" s="42" t="s">
        <v>1613</v>
      </c>
      <c r="E1925" s="42" t="s">
        <v>8747</v>
      </c>
      <c r="F1925" s="42" t="s">
        <v>8673</v>
      </c>
      <c r="G1925" s="42" t="s">
        <v>1557</v>
      </c>
      <c r="H1925" s="42" t="s">
        <v>6594</v>
      </c>
      <c r="I1925" s="42" t="s">
        <v>12391</v>
      </c>
    </row>
    <row r="1926" spans="1:9">
      <c r="A1926" s="46">
        <v>41271674</v>
      </c>
      <c r="B1926" s="42" t="s">
        <v>12548</v>
      </c>
      <c r="C1926" s="42" t="s">
        <v>12549</v>
      </c>
      <c r="D1926" s="42" t="s">
        <v>1613</v>
      </c>
      <c r="E1926" s="42" t="s">
        <v>8672</v>
      </c>
      <c r="F1926" s="42" t="s">
        <v>8673</v>
      </c>
      <c r="G1926" s="42" t="s">
        <v>1557</v>
      </c>
      <c r="H1926" s="42" t="s">
        <v>6594</v>
      </c>
      <c r="I1926" s="42" t="s">
        <v>12391</v>
      </c>
    </row>
    <row r="1927" spans="1:9">
      <c r="A1927" s="46">
        <v>41271677</v>
      </c>
      <c r="B1927" s="42" t="s">
        <v>12550</v>
      </c>
      <c r="C1927" s="42" t="s">
        <v>12551</v>
      </c>
      <c r="D1927" s="42" t="s">
        <v>1613</v>
      </c>
      <c r="E1927" s="42" t="s">
        <v>8693</v>
      </c>
      <c r="F1927" s="42" t="s">
        <v>8673</v>
      </c>
      <c r="G1927" s="42" t="s">
        <v>1557</v>
      </c>
      <c r="H1927" s="42" t="s">
        <v>6594</v>
      </c>
      <c r="I1927" s="42" t="s">
        <v>12391</v>
      </c>
    </row>
    <row r="1928" spans="1:9">
      <c r="A1928" s="46">
        <v>41271678</v>
      </c>
      <c r="B1928" s="42" t="s">
        <v>12552</v>
      </c>
      <c r="C1928" s="42" t="s">
        <v>12553</v>
      </c>
      <c r="D1928" s="42" t="s">
        <v>1613</v>
      </c>
      <c r="E1928" s="42" t="s">
        <v>8693</v>
      </c>
      <c r="F1928" s="42" t="s">
        <v>8673</v>
      </c>
      <c r="G1928" s="42" t="s">
        <v>1557</v>
      </c>
      <c r="H1928" s="42" t="s">
        <v>6594</v>
      </c>
      <c r="I1928" s="42" t="s">
        <v>12391</v>
      </c>
    </row>
    <row r="1929" spans="1:9">
      <c r="A1929" s="46">
        <v>41271679</v>
      </c>
      <c r="B1929" s="42" t="s">
        <v>12554</v>
      </c>
      <c r="C1929" s="42" t="s">
        <v>12555</v>
      </c>
      <c r="D1929" s="42" t="s">
        <v>1613</v>
      </c>
      <c r="E1929" s="42" t="s">
        <v>8693</v>
      </c>
      <c r="F1929" s="42" t="s">
        <v>8673</v>
      </c>
      <c r="G1929" s="42" t="s">
        <v>1557</v>
      </c>
      <c r="H1929" s="42" t="s">
        <v>6594</v>
      </c>
      <c r="I1929" s="42" t="s">
        <v>12391</v>
      </c>
    </row>
    <row r="1930" spans="1:9">
      <c r="A1930" s="46">
        <v>41271680</v>
      </c>
      <c r="B1930" s="42" t="s">
        <v>12556</v>
      </c>
      <c r="C1930" s="42" t="s">
        <v>12557</v>
      </c>
      <c r="D1930" s="42" t="s">
        <v>1613</v>
      </c>
      <c r="E1930" s="42" t="s">
        <v>8693</v>
      </c>
      <c r="F1930" s="42" t="s">
        <v>8673</v>
      </c>
      <c r="G1930" s="42" t="s">
        <v>1557</v>
      </c>
      <c r="H1930" s="42" t="s">
        <v>6594</v>
      </c>
      <c r="I1930" s="42" t="s">
        <v>12391</v>
      </c>
    </row>
    <row r="1931" spans="1:9">
      <c r="A1931" s="46">
        <v>41271681</v>
      </c>
      <c r="B1931" s="42" t="s">
        <v>12558</v>
      </c>
      <c r="C1931" s="42" t="s">
        <v>12559</v>
      </c>
      <c r="D1931" s="42" t="s">
        <v>1613</v>
      </c>
      <c r="E1931" s="42" t="s">
        <v>8693</v>
      </c>
      <c r="F1931" s="42" t="s">
        <v>8673</v>
      </c>
      <c r="G1931" s="42" t="s">
        <v>1557</v>
      </c>
      <c r="H1931" s="42" t="s">
        <v>6594</v>
      </c>
      <c r="I1931" s="42" t="s">
        <v>12391</v>
      </c>
    </row>
    <row r="1932" spans="1:9">
      <c r="A1932" s="46">
        <v>41271683</v>
      </c>
      <c r="B1932" s="42" t="s">
        <v>12560</v>
      </c>
      <c r="C1932" s="42" t="s">
        <v>12561</v>
      </c>
      <c r="D1932" s="42" t="s">
        <v>1613</v>
      </c>
      <c r="E1932" s="42" t="s">
        <v>8747</v>
      </c>
      <c r="F1932" s="42" t="s">
        <v>8673</v>
      </c>
      <c r="G1932" s="42" t="s">
        <v>1557</v>
      </c>
      <c r="H1932" s="42" t="s">
        <v>6594</v>
      </c>
      <c r="I1932" s="42" t="s">
        <v>12391</v>
      </c>
    </row>
    <row r="1933" spans="1:9">
      <c r="A1933" s="46">
        <v>41271686</v>
      </c>
      <c r="B1933" s="42" t="s">
        <v>12562</v>
      </c>
      <c r="C1933" s="42" t="s">
        <v>12563</v>
      </c>
      <c r="D1933" s="42" t="s">
        <v>1613</v>
      </c>
      <c r="E1933" s="42" t="s">
        <v>8693</v>
      </c>
      <c r="F1933" s="42" t="s">
        <v>8673</v>
      </c>
      <c r="G1933" s="42" t="s">
        <v>1557</v>
      </c>
      <c r="H1933" s="42" t="s">
        <v>6594</v>
      </c>
      <c r="I1933" s="42" t="s">
        <v>12391</v>
      </c>
    </row>
    <row r="1934" spans="1:9">
      <c r="A1934" s="46">
        <v>41271687</v>
      </c>
      <c r="B1934" s="42" t="s">
        <v>12564</v>
      </c>
      <c r="C1934" s="42" t="s">
        <v>12565</v>
      </c>
      <c r="D1934" s="42" t="s">
        <v>1613</v>
      </c>
      <c r="E1934" s="42" t="s">
        <v>8693</v>
      </c>
      <c r="F1934" s="42" t="s">
        <v>8673</v>
      </c>
      <c r="G1934" s="42" t="s">
        <v>1557</v>
      </c>
      <c r="H1934" s="42" t="s">
        <v>6594</v>
      </c>
      <c r="I1934" s="42" t="s">
        <v>12391</v>
      </c>
    </row>
    <row r="1935" spans="1:9">
      <c r="A1935" s="46">
        <v>41271696</v>
      </c>
      <c r="B1935" s="42" t="s">
        <v>12566</v>
      </c>
      <c r="C1935" s="42" t="s">
        <v>12567</v>
      </c>
      <c r="D1935" s="42" t="s">
        <v>1613</v>
      </c>
      <c r="E1935" s="42" t="s">
        <v>8747</v>
      </c>
      <c r="F1935" s="42" t="s">
        <v>8673</v>
      </c>
      <c r="G1935" s="42" t="s">
        <v>1557</v>
      </c>
      <c r="H1935" s="42" t="s">
        <v>6594</v>
      </c>
      <c r="I1935" s="42" t="s">
        <v>12391</v>
      </c>
    </row>
    <row r="1936" spans="1:9">
      <c r="A1936" s="46">
        <v>41271697</v>
      </c>
      <c r="B1936" s="42" t="s">
        <v>12568</v>
      </c>
      <c r="C1936" s="42" t="s">
        <v>12569</v>
      </c>
      <c r="D1936" s="42" t="s">
        <v>1613</v>
      </c>
      <c r="E1936" s="42" t="s">
        <v>8693</v>
      </c>
      <c r="F1936" s="42" t="s">
        <v>8673</v>
      </c>
      <c r="G1936" s="42" t="s">
        <v>1557</v>
      </c>
      <c r="H1936" s="42" t="s">
        <v>6594</v>
      </c>
      <c r="I1936" s="42" t="s">
        <v>12391</v>
      </c>
    </row>
    <row r="1937" spans="1:9">
      <c r="A1937" s="46">
        <v>41271698</v>
      </c>
      <c r="B1937" s="42" t="s">
        <v>12570</v>
      </c>
      <c r="C1937" s="42" t="s">
        <v>12571</v>
      </c>
      <c r="D1937" s="42" t="s">
        <v>1613</v>
      </c>
      <c r="E1937" s="42" t="s">
        <v>8693</v>
      </c>
      <c r="F1937" s="42" t="s">
        <v>8673</v>
      </c>
      <c r="G1937" s="42" t="s">
        <v>1557</v>
      </c>
      <c r="H1937" s="42" t="s">
        <v>6594</v>
      </c>
      <c r="I1937" s="42" t="s">
        <v>12391</v>
      </c>
    </row>
    <row r="1938" spans="1:9">
      <c r="A1938" s="46">
        <v>41271699</v>
      </c>
      <c r="B1938" s="42" t="s">
        <v>12572</v>
      </c>
      <c r="C1938" s="42" t="s">
        <v>12573</v>
      </c>
      <c r="D1938" s="42" t="s">
        <v>1613</v>
      </c>
      <c r="E1938" s="42" t="s">
        <v>8672</v>
      </c>
      <c r="F1938" s="42" t="s">
        <v>8673</v>
      </c>
      <c r="G1938" s="42" t="s">
        <v>1557</v>
      </c>
      <c r="H1938" s="42" t="s">
        <v>6594</v>
      </c>
      <c r="I1938" s="42" t="s">
        <v>12391</v>
      </c>
    </row>
    <row r="1939" spans="1:9">
      <c r="A1939" s="46">
        <v>41271702</v>
      </c>
      <c r="B1939" s="42" t="s">
        <v>12574</v>
      </c>
      <c r="C1939" s="42" t="s">
        <v>12575</v>
      </c>
      <c r="D1939" s="42" t="s">
        <v>1613</v>
      </c>
      <c r="E1939" s="42" t="s">
        <v>8672</v>
      </c>
      <c r="F1939" s="42" t="s">
        <v>8673</v>
      </c>
      <c r="G1939" s="42" t="s">
        <v>1557</v>
      </c>
      <c r="H1939" s="42" t="s">
        <v>6594</v>
      </c>
      <c r="I1939" s="42" t="s">
        <v>12391</v>
      </c>
    </row>
    <row r="1940" spans="1:9">
      <c r="A1940" s="46">
        <v>41271705</v>
      </c>
      <c r="B1940" s="42" t="s">
        <v>12576</v>
      </c>
      <c r="C1940" s="42" t="s">
        <v>12577</v>
      </c>
      <c r="D1940" s="42" t="s">
        <v>1613</v>
      </c>
      <c r="E1940" s="42" t="s">
        <v>8672</v>
      </c>
      <c r="F1940" s="42" t="s">
        <v>8673</v>
      </c>
      <c r="G1940" s="42" t="s">
        <v>1557</v>
      </c>
      <c r="H1940" s="42" t="s">
        <v>6594</v>
      </c>
      <c r="I1940" s="42" t="s">
        <v>12391</v>
      </c>
    </row>
    <row r="1941" spans="1:9">
      <c r="A1941" s="46">
        <v>41271707</v>
      </c>
      <c r="B1941" s="42" t="s">
        <v>12578</v>
      </c>
      <c r="C1941" s="42" t="s">
        <v>12579</v>
      </c>
      <c r="D1941" s="42" t="s">
        <v>1613</v>
      </c>
      <c r="E1941" s="42" t="s">
        <v>8747</v>
      </c>
      <c r="F1941" s="42" t="s">
        <v>8673</v>
      </c>
      <c r="G1941" s="42" t="s">
        <v>1557</v>
      </c>
      <c r="H1941" s="42" t="s">
        <v>6594</v>
      </c>
      <c r="I1941" s="42" t="s">
        <v>12391</v>
      </c>
    </row>
    <row r="1942" spans="1:9">
      <c r="A1942" s="46">
        <v>41271709</v>
      </c>
      <c r="B1942" s="42" t="s">
        <v>12580</v>
      </c>
      <c r="C1942" s="42" t="s">
        <v>12581</v>
      </c>
      <c r="D1942" s="42" t="s">
        <v>1613</v>
      </c>
      <c r="E1942" s="42" t="s">
        <v>8747</v>
      </c>
      <c r="F1942" s="42" t="s">
        <v>8673</v>
      </c>
      <c r="G1942" s="42" t="s">
        <v>1557</v>
      </c>
      <c r="H1942" s="42" t="s">
        <v>6594</v>
      </c>
      <c r="I1942" s="42" t="s">
        <v>12391</v>
      </c>
    </row>
    <row r="1943" spans="1:9">
      <c r="A1943" s="46">
        <v>41271711</v>
      </c>
      <c r="B1943" s="42" t="s">
        <v>12582</v>
      </c>
      <c r="C1943" s="42" t="s">
        <v>12583</v>
      </c>
      <c r="D1943" s="42" t="s">
        <v>1613</v>
      </c>
      <c r="E1943" s="42" t="s">
        <v>8747</v>
      </c>
      <c r="F1943" s="42" t="s">
        <v>8673</v>
      </c>
      <c r="G1943" s="42" t="s">
        <v>1557</v>
      </c>
      <c r="H1943" s="42" t="s">
        <v>6594</v>
      </c>
      <c r="I1943" s="42" t="s">
        <v>12391</v>
      </c>
    </row>
    <row r="1944" spans="1:9">
      <c r="A1944" s="46">
        <v>41271712</v>
      </c>
      <c r="B1944" s="42" t="s">
        <v>12584</v>
      </c>
      <c r="C1944" s="42" t="s">
        <v>12585</v>
      </c>
      <c r="D1944" s="42" t="s">
        <v>1613</v>
      </c>
      <c r="E1944" s="42" t="s">
        <v>8747</v>
      </c>
      <c r="F1944" s="42" t="s">
        <v>8673</v>
      </c>
      <c r="G1944" s="42" t="s">
        <v>1557</v>
      </c>
      <c r="H1944" s="42" t="s">
        <v>6594</v>
      </c>
      <c r="I1944" s="42" t="s">
        <v>12391</v>
      </c>
    </row>
    <row r="1945" spans="1:9">
      <c r="A1945" s="46">
        <v>41271713</v>
      </c>
      <c r="B1945" s="42" t="s">
        <v>12586</v>
      </c>
      <c r="C1945" s="42" t="s">
        <v>12587</v>
      </c>
      <c r="D1945" s="42" t="s">
        <v>1613</v>
      </c>
      <c r="E1945" s="42" t="s">
        <v>8747</v>
      </c>
      <c r="F1945" s="42" t="s">
        <v>8673</v>
      </c>
      <c r="G1945" s="42" t="s">
        <v>1557</v>
      </c>
      <c r="H1945" s="42" t="s">
        <v>6594</v>
      </c>
      <c r="I1945" s="42" t="s">
        <v>12391</v>
      </c>
    </row>
    <row r="1946" spans="1:9">
      <c r="A1946" s="46">
        <v>41271717</v>
      </c>
      <c r="B1946" s="42" t="s">
        <v>12588</v>
      </c>
      <c r="C1946" s="42" t="s">
        <v>12589</v>
      </c>
      <c r="D1946" s="42" t="s">
        <v>1613</v>
      </c>
      <c r="E1946" s="42" t="s">
        <v>8672</v>
      </c>
      <c r="F1946" s="42" t="s">
        <v>8673</v>
      </c>
      <c r="G1946" s="42" t="s">
        <v>1557</v>
      </c>
      <c r="H1946" s="42" t="s">
        <v>6594</v>
      </c>
      <c r="I1946" s="42" t="s">
        <v>12391</v>
      </c>
    </row>
    <row r="1947" spans="1:9">
      <c r="A1947" s="46">
        <v>41271720</v>
      </c>
      <c r="B1947" s="42" t="s">
        <v>12590</v>
      </c>
      <c r="C1947" s="42" t="s">
        <v>12591</v>
      </c>
      <c r="D1947" s="42" t="s">
        <v>1613</v>
      </c>
      <c r="E1947" s="42" t="s">
        <v>8747</v>
      </c>
      <c r="F1947" s="42" t="s">
        <v>8673</v>
      </c>
      <c r="G1947" s="42" t="s">
        <v>1557</v>
      </c>
      <c r="H1947" s="42" t="s">
        <v>6594</v>
      </c>
      <c r="I1947" s="42" t="s">
        <v>12391</v>
      </c>
    </row>
    <row r="1948" spans="1:9">
      <c r="A1948" s="46">
        <v>41271723</v>
      </c>
      <c r="B1948" s="42" t="s">
        <v>12592</v>
      </c>
      <c r="C1948" s="42" t="s">
        <v>12593</v>
      </c>
      <c r="D1948" s="42" t="s">
        <v>1613</v>
      </c>
      <c r="E1948" s="42" t="s">
        <v>8693</v>
      </c>
      <c r="F1948" s="42" t="s">
        <v>8673</v>
      </c>
      <c r="G1948" s="42" t="s">
        <v>1557</v>
      </c>
      <c r="H1948" s="42" t="s">
        <v>6594</v>
      </c>
      <c r="I1948" s="42" t="s">
        <v>12391</v>
      </c>
    </row>
    <row r="1949" spans="1:9">
      <c r="A1949" s="46">
        <v>41271724</v>
      </c>
      <c r="B1949" s="42" t="s">
        <v>12594</v>
      </c>
      <c r="C1949" s="42" t="s">
        <v>12595</v>
      </c>
      <c r="D1949" s="42" t="s">
        <v>1613</v>
      </c>
      <c r="E1949" s="42" t="s">
        <v>8693</v>
      </c>
      <c r="F1949" s="42" t="s">
        <v>8673</v>
      </c>
      <c r="G1949" s="42" t="s">
        <v>1557</v>
      </c>
      <c r="H1949" s="42" t="s">
        <v>6594</v>
      </c>
      <c r="I1949" s="42" t="s">
        <v>12391</v>
      </c>
    </row>
    <row r="1950" spans="1:9">
      <c r="A1950" s="46">
        <v>41271727</v>
      </c>
      <c r="B1950" s="42" t="s">
        <v>12596</v>
      </c>
      <c r="C1950" s="42" t="s">
        <v>12597</v>
      </c>
      <c r="D1950" s="42" t="s">
        <v>1613</v>
      </c>
      <c r="E1950" s="42" t="s">
        <v>8747</v>
      </c>
      <c r="F1950" s="42" t="s">
        <v>8673</v>
      </c>
      <c r="G1950" s="42" t="s">
        <v>1557</v>
      </c>
      <c r="H1950" s="42" t="s">
        <v>6594</v>
      </c>
      <c r="I1950" s="42" t="s">
        <v>12391</v>
      </c>
    </row>
    <row r="1951" spans="1:9">
      <c r="A1951" s="46">
        <v>41271729</v>
      </c>
      <c r="B1951" s="42" t="s">
        <v>12598</v>
      </c>
      <c r="C1951" s="42" t="s">
        <v>12599</v>
      </c>
      <c r="D1951" s="42" t="s">
        <v>1613</v>
      </c>
      <c r="E1951" s="42" t="s">
        <v>8747</v>
      </c>
      <c r="F1951" s="42" t="s">
        <v>8673</v>
      </c>
      <c r="G1951" s="42" t="s">
        <v>1557</v>
      </c>
      <c r="H1951" s="42" t="s">
        <v>6594</v>
      </c>
      <c r="I1951" s="42" t="s">
        <v>12391</v>
      </c>
    </row>
    <row r="1952" spans="1:9">
      <c r="A1952" s="46">
        <v>41271730</v>
      </c>
      <c r="B1952" s="42" t="s">
        <v>12600</v>
      </c>
      <c r="C1952" s="42" t="s">
        <v>12601</v>
      </c>
      <c r="D1952" s="42" t="s">
        <v>1613</v>
      </c>
      <c r="E1952" s="42" t="s">
        <v>8747</v>
      </c>
      <c r="F1952" s="42" t="s">
        <v>8673</v>
      </c>
      <c r="G1952" s="42" t="s">
        <v>1557</v>
      </c>
      <c r="H1952" s="42" t="s">
        <v>6594</v>
      </c>
      <c r="I1952" s="42" t="s">
        <v>12391</v>
      </c>
    </row>
    <row r="1953" spans="1:9">
      <c r="A1953" s="46">
        <v>41271734</v>
      </c>
      <c r="B1953" s="42" t="s">
        <v>12602</v>
      </c>
      <c r="C1953" s="42" t="s">
        <v>12603</v>
      </c>
      <c r="D1953" s="42" t="s">
        <v>1613</v>
      </c>
      <c r="E1953" s="42" t="s">
        <v>8672</v>
      </c>
      <c r="F1953" s="42" t="s">
        <v>8673</v>
      </c>
      <c r="G1953" s="42" t="s">
        <v>1557</v>
      </c>
      <c r="H1953" s="42" t="s">
        <v>6594</v>
      </c>
      <c r="I1953" s="42" t="s">
        <v>12391</v>
      </c>
    </row>
    <row r="1954" spans="1:9">
      <c r="A1954" s="46">
        <v>41271735</v>
      </c>
      <c r="B1954" s="42" t="s">
        <v>12604</v>
      </c>
      <c r="C1954" s="42" t="s">
        <v>12605</v>
      </c>
      <c r="D1954" s="42" t="s">
        <v>1613</v>
      </c>
      <c r="E1954" s="42" t="s">
        <v>8693</v>
      </c>
      <c r="F1954" s="42" t="s">
        <v>8673</v>
      </c>
      <c r="G1954" s="42" t="s">
        <v>1557</v>
      </c>
      <c r="H1954" s="42" t="s">
        <v>6594</v>
      </c>
      <c r="I1954" s="42" t="s">
        <v>12391</v>
      </c>
    </row>
    <row r="1955" spans="1:9">
      <c r="A1955" s="46">
        <v>41271736</v>
      </c>
      <c r="B1955" s="42" t="s">
        <v>12606</v>
      </c>
      <c r="C1955" s="42" t="s">
        <v>12607</v>
      </c>
      <c r="D1955" s="42" t="s">
        <v>1613</v>
      </c>
      <c r="E1955" s="42" t="s">
        <v>8672</v>
      </c>
      <c r="F1955" s="42" t="s">
        <v>8673</v>
      </c>
      <c r="G1955" s="42" t="s">
        <v>1557</v>
      </c>
      <c r="H1955" s="42" t="s">
        <v>6594</v>
      </c>
      <c r="I1955" s="42" t="s">
        <v>12391</v>
      </c>
    </row>
    <row r="1956" spans="1:9">
      <c r="A1956" s="46">
        <v>41271738</v>
      </c>
      <c r="B1956" s="42" t="s">
        <v>12608</v>
      </c>
      <c r="C1956" s="42" t="s">
        <v>12609</v>
      </c>
      <c r="D1956" s="42" t="s">
        <v>1613</v>
      </c>
      <c r="E1956" s="42" t="s">
        <v>8747</v>
      </c>
      <c r="F1956" s="42" t="s">
        <v>8673</v>
      </c>
      <c r="G1956" s="42" t="s">
        <v>1557</v>
      </c>
      <c r="H1956" s="42" t="s">
        <v>6594</v>
      </c>
      <c r="I1956" s="42" t="s">
        <v>12391</v>
      </c>
    </row>
    <row r="1957" spans="1:9">
      <c r="A1957" s="46">
        <v>41271739</v>
      </c>
      <c r="B1957" s="42" t="s">
        <v>12610</v>
      </c>
      <c r="C1957" s="42" t="s">
        <v>12611</v>
      </c>
      <c r="D1957" s="42" t="s">
        <v>1613</v>
      </c>
      <c r="E1957" s="42" t="s">
        <v>8747</v>
      </c>
      <c r="F1957" s="42" t="s">
        <v>8673</v>
      </c>
      <c r="G1957" s="42" t="s">
        <v>1557</v>
      </c>
      <c r="H1957" s="42" t="s">
        <v>6594</v>
      </c>
      <c r="I1957" s="42" t="s">
        <v>12391</v>
      </c>
    </row>
    <row r="1958" spans="1:9">
      <c r="A1958" s="46">
        <v>41271740</v>
      </c>
      <c r="B1958" s="42" t="s">
        <v>12612</v>
      </c>
      <c r="C1958" s="42" t="s">
        <v>12613</v>
      </c>
      <c r="D1958" s="42" t="s">
        <v>1613</v>
      </c>
      <c r="E1958" s="42" t="s">
        <v>8672</v>
      </c>
      <c r="F1958" s="42" t="s">
        <v>8673</v>
      </c>
      <c r="G1958" s="42" t="s">
        <v>1557</v>
      </c>
      <c r="H1958" s="42" t="s">
        <v>6594</v>
      </c>
      <c r="I1958" s="42" t="s">
        <v>12391</v>
      </c>
    </row>
    <row r="1959" spans="1:9">
      <c r="A1959" s="46">
        <v>41271745</v>
      </c>
      <c r="B1959" s="42" t="s">
        <v>12614</v>
      </c>
      <c r="C1959" s="42" t="s">
        <v>12615</v>
      </c>
      <c r="D1959" s="42" t="s">
        <v>1613</v>
      </c>
      <c r="E1959" s="42" t="s">
        <v>8747</v>
      </c>
      <c r="F1959" s="42" t="s">
        <v>8673</v>
      </c>
      <c r="G1959" s="42" t="s">
        <v>1557</v>
      </c>
      <c r="H1959" s="42" t="s">
        <v>6594</v>
      </c>
      <c r="I1959" s="42" t="s">
        <v>12391</v>
      </c>
    </row>
    <row r="1960" spans="1:9">
      <c r="A1960" s="46">
        <v>41271746</v>
      </c>
      <c r="B1960" s="42" t="s">
        <v>12616</v>
      </c>
      <c r="C1960" s="42" t="s">
        <v>12617</v>
      </c>
      <c r="D1960" s="42" t="s">
        <v>1613</v>
      </c>
      <c r="E1960" s="42" t="s">
        <v>8672</v>
      </c>
      <c r="F1960" s="42" t="s">
        <v>8673</v>
      </c>
      <c r="G1960" s="42" t="s">
        <v>1557</v>
      </c>
      <c r="H1960" s="42" t="s">
        <v>6594</v>
      </c>
      <c r="I1960" s="42" t="s">
        <v>12391</v>
      </c>
    </row>
    <row r="1961" spans="1:9">
      <c r="A1961" s="46">
        <v>41271747</v>
      </c>
      <c r="B1961" s="42" t="s">
        <v>12618</v>
      </c>
      <c r="C1961" s="42" t="s">
        <v>12619</v>
      </c>
      <c r="D1961" s="42" t="s">
        <v>1613</v>
      </c>
      <c r="E1961" s="42" t="s">
        <v>8693</v>
      </c>
      <c r="F1961" s="42" t="s">
        <v>8673</v>
      </c>
      <c r="G1961" s="42" t="s">
        <v>1557</v>
      </c>
      <c r="H1961" s="42" t="s">
        <v>6594</v>
      </c>
      <c r="I1961" s="42" t="s">
        <v>12391</v>
      </c>
    </row>
    <row r="1962" spans="1:9">
      <c r="A1962" s="46">
        <v>41271751</v>
      </c>
      <c r="B1962" s="42" t="s">
        <v>12620</v>
      </c>
      <c r="C1962" s="42" t="s">
        <v>12621</v>
      </c>
      <c r="D1962" s="42" t="s">
        <v>1613</v>
      </c>
      <c r="E1962" s="42" t="s">
        <v>8672</v>
      </c>
      <c r="F1962" s="42" t="s">
        <v>8673</v>
      </c>
      <c r="G1962" s="42" t="s">
        <v>1557</v>
      </c>
      <c r="H1962" s="42" t="s">
        <v>6594</v>
      </c>
      <c r="I1962" s="42" t="s">
        <v>12391</v>
      </c>
    </row>
    <row r="1963" spans="1:9">
      <c r="A1963" s="46">
        <v>41271752</v>
      </c>
      <c r="B1963" s="42" t="s">
        <v>12622</v>
      </c>
      <c r="C1963" s="42" t="s">
        <v>12623</v>
      </c>
      <c r="D1963" s="42" t="s">
        <v>1613</v>
      </c>
      <c r="E1963" s="42" t="s">
        <v>8747</v>
      </c>
      <c r="F1963" s="42" t="s">
        <v>8673</v>
      </c>
      <c r="G1963" s="42" t="s">
        <v>1557</v>
      </c>
      <c r="H1963" s="42" t="s">
        <v>6594</v>
      </c>
      <c r="I1963" s="42" t="s">
        <v>12391</v>
      </c>
    </row>
    <row r="1964" spans="1:9">
      <c r="A1964" s="46">
        <v>41271755</v>
      </c>
      <c r="B1964" s="42" t="s">
        <v>12624</v>
      </c>
      <c r="C1964" s="42" t="s">
        <v>12625</v>
      </c>
      <c r="D1964" s="42" t="s">
        <v>1613</v>
      </c>
      <c r="E1964" s="42" t="s">
        <v>8672</v>
      </c>
      <c r="F1964" s="42" t="s">
        <v>8673</v>
      </c>
      <c r="G1964" s="42" t="s">
        <v>1557</v>
      </c>
      <c r="H1964" s="42" t="s">
        <v>6594</v>
      </c>
      <c r="I1964" s="42" t="s">
        <v>12391</v>
      </c>
    </row>
    <row r="1965" spans="1:9">
      <c r="A1965" s="46">
        <v>41271756</v>
      </c>
      <c r="B1965" s="42" t="s">
        <v>12626</v>
      </c>
      <c r="C1965" s="42" t="s">
        <v>12627</v>
      </c>
      <c r="D1965" s="42" t="s">
        <v>1613</v>
      </c>
      <c r="E1965" s="42" t="s">
        <v>8672</v>
      </c>
      <c r="F1965" s="42" t="s">
        <v>8673</v>
      </c>
      <c r="G1965" s="42" t="s">
        <v>1557</v>
      </c>
      <c r="H1965" s="42" t="s">
        <v>6594</v>
      </c>
      <c r="I1965" s="42" t="s">
        <v>12391</v>
      </c>
    </row>
    <row r="1966" spans="1:9">
      <c r="A1966" s="46">
        <v>41271759</v>
      </c>
      <c r="B1966" s="42" t="s">
        <v>12628</v>
      </c>
      <c r="C1966" s="42" t="s">
        <v>12629</v>
      </c>
      <c r="D1966" s="42" t="s">
        <v>1613</v>
      </c>
      <c r="E1966" s="42" t="s">
        <v>8693</v>
      </c>
      <c r="F1966" s="42" t="s">
        <v>8673</v>
      </c>
      <c r="G1966" s="42" t="s">
        <v>1557</v>
      </c>
      <c r="H1966" s="42" t="s">
        <v>6594</v>
      </c>
      <c r="I1966" s="42" t="s">
        <v>12391</v>
      </c>
    </row>
    <row r="1967" spans="1:9">
      <c r="A1967" s="46">
        <v>41271760</v>
      </c>
      <c r="B1967" s="42" t="s">
        <v>12630</v>
      </c>
      <c r="C1967" s="42" t="s">
        <v>12631</v>
      </c>
      <c r="D1967" s="42" t="s">
        <v>1613</v>
      </c>
      <c r="E1967" s="42" t="s">
        <v>8747</v>
      </c>
      <c r="F1967" s="42" t="s">
        <v>8673</v>
      </c>
      <c r="G1967" s="42" t="s">
        <v>1557</v>
      </c>
      <c r="H1967" s="42" t="s">
        <v>6594</v>
      </c>
      <c r="I1967" s="42" t="s">
        <v>12391</v>
      </c>
    </row>
    <row r="1968" spans="1:9">
      <c r="A1968" s="46">
        <v>41271761</v>
      </c>
      <c r="B1968" s="42" t="s">
        <v>12632</v>
      </c>
      <c r="C1968" s="42" t="s">
        <v>12633</v>
      </c>
      <c r="D1968" s="42" t="s">
        <v>1613</v>
      </c>
      <c r="E1968" s="42" t="s">
        <v>8693</v>
      </c>
      <c r="F1968" s="42" t="s">
        <v>8673</v>
      </c>
      <c r="G1968" s="42" t="s">
        <v>1557</v>
      </c>
      <c r="H1968" s="42" t="s">
        <v>6594</v>
      </c>
      <c r="I1968" s="42" t="s">
        <v>12391</v>
      </c>
    </row>
    <row r="1969" spans="1:9">
      <c r="A1969" s="46">
        <v>41271762</v>
      </c>
      <c r="B1969" s="42" t="s">
        <v>12634</v>
      </c>
      <c r="C1969" s="42" t="s">
        <v>12635</v>
      </c>
      <c r="D1969" s="42" t="s">
        <v>1613</v>
      </c>
      <c r="E1969" s="42" t="s">
        <v>8693</v>
      </c>
      <c r="F1969" s="42" t="s">
        <v>8673</v>
      </c>
      <c r="G1969" s="42" t="s">
        <v>1557</v>
      </c>
      <c r="H1969" s="42" t="s">
        <v>6594</v>
      </c>
      <c r="I1969" s="42" t="s">
        <v>12391</v>
      </c>
    </row>
    <row r="1970" spans="1:9">
      <c r="A1970" s="46">
        <v>41271763</v>
      </c>
      <c r="B1970" s="42" t="s">
        <v>12636</v>
      </c>
      <c r="C1970" s="42" t="s">
        <v>12637</v>
      </c>
      <c r="D1970" s="42" t="s">
        <v>1613</v>
      </c>
      <c r="E1970" s="42" t="s">
        <v>8747</v>
      </c>
      <c r="F1970" s="42" t="s">
        <v>8673</v>
      </c>
      <c r="G1970" s="42" t="s">
        <v>1557</v>
      </c>
      <c r="H1970" s="42" t="s">
        <v>6594</v>
      </c>
      <c r="I1970" s="42" t="s">
        <v>12391</v>
      </c>
    </row>
    <row r="1971" spans="1:9">
      <c r="A1971" s="46">
        <v>41271764</v>
      </c>
      <c r="B1971" s="42" t="s">
        <v>12638</v>
      </c>
      <c r="C1971" s="42" t="s">
        <v>12639</v>
      </c>
      <c r="D1971" s="42" t="s">
        <v>1613</v>
      </c>
      <c r="E1971" s="42" t="s">
        <v>8747</v>
      </c>
      <c r="F1971" s="42" t="s">
        <v>8673</v>
      </c>
      <c r="G1971" s="42" t="s">
        <v>1557</v>
      </c>
      <c r="H1971" s="42" t="s">
        <v>6594</v>
      </c>
      <c r="I1971" s="42" t="s">
        <v>12391</v>
      </c>
    </row>
    <row r="1972" spans="1:9">
      <c r="A1972" s="46">
        <v>41271765</v>
      </c>
      <c r="B1972" s="42" t="s">
        <v>12640</v>
      </c>
      <c r="C1972" s="42" t="s">
        <v>12641</v>
      </c>
      <c r="D1972" s="42" t="s">
        <v>1613</v>
      </c>
      <c r="E1972" s="42" t="s">
        <v>8747</v>
      </c>
      <c r="F1972" s="42" t="s">
        <v>8673</v>
      </c>
      <c r="G1972" s="42" t="s">
        <v>1557</v>
      </c>
      <c r="H1972" s="42" t="s">
        <v>6594</v>
      </c>
      <c r="I1972" s="42" t="s">
        <v>12391</v>
      </c>
    </row>
    <row r="1973" spans="1:9">
      <c r="A1973" s="46">
        <v>41271766</v>
      </c>
      <c r="B1973" s="42" t="s">
        <v>12642</v>
      </c>
      <c r="C1973" s="42" t="s">
        <v>12643</v>
      </c>
      <c r="D1973" s="42" t="s">
        <v>1613</v>
      </c>
      <c r="E1973" s="42" t="s">
        <v>8747</v>
      </c>
      <c r="F1973" s="42" t="s">
        <v>8673</v>
      </c>
      <c r="G1973" s="42" t="s">
        <v>1557</v>
      </c>
      <c r="H1973" s="42" t="s">
        <v>6594</v>
      </c>
      <c r="I1973" s="42" t="s">
        <v>12391</v>
      </c>
    </row>
    <row r="1974" spans="1:9">
      <c r="A1974" s="46">
        <v>41271767</v>
      </c>
      <c r="B1974" s="42" t="s">
        <v>12644</v>
      </c>
      <c r="C1974" s="42" t="s">
        <v>12645</v>
      </c>
      <c r="D1974" s="42" t="s">
        <v>1613</v>
      </c>
      <c r="E1974" s="42" t="s">
        <v>8747</v>
      </c>
      <c r="F1974" s="42" t="s">
        <v>8673</v>
      </c>
      <c r="G1974" s="42" t="s">
        <v>1557</v>
      </c>
      <c r="H1974" s="42" t="s">
        <v>6594</v>
      </c>
      <c r="I1974" s="42" t="s">
        <v>12391</v>
      </c>
    </row>
    <row r="1975" spans="1:9">
      <c r="A1975" s="46">
        <v>41271768</v>
      </c>
      <c r="B1975" s="42" t="s">
        <v>12646</v>
      </c>
      <c r="C1975" s="42" t="s">
        <v>12647</v>
      </c>
      <c r="D1975" s="42" t="s">
        <v>1613</v>
      </c>
      <c r="E1975" s="42" t="s">
        <v>8747</v>
      </c>
      <c r="F1975" s="42" t="s">
        <v>8673</v>
      </c>
      <c r="G1975" s="42" t="s">
        <v>1557</v>
      </c>
      <c r="H1975" s="42" t="s">
        <v>6594</v>
      </c>
      <c r="I1975" s="42" t="s">
        <v>12391</v>
      </c>
    </row>
    <row r="1976" spans="1:9">
      <c r="A1976" s="46">
        <v>41271769</v>
      </c>
      <c r="B1976" s="42" t="s">
        <v>12648</v>
      </c>
      <c r="C1976" s="42" t="s">
        <v>12649</v>
      </c>
      <c r="D1976" s="42" t="s">
        <v>1613</v>
      </c>
      <c r="E1976" s="42" t="s">
        <v>8747</v>
      </c>
      <c r="F1976" s="42" t="s">
        <v>8673</v>
      </c>
      <c r="G1976" s="42" t="s">
        <v>1557</v>
      </c>
      <c r="H1976" s="42" t="s">
        <v>6594</v>
      </c>
      <c r="I1976" s="42" t="s">
        <v>12391</v>
      </c>
    </row>
    <row r="1977" spans="1:9">
      <c r="A1977" s="46">
        <v>41271771</v>
      </c>
      <c r="B1977" s="42" t="s">
        <v>12650</v>
      </c>
      <c r="C1977" s="42" t="s">
        <v>12651</v>
      </c>
      <c r="D1977" s="42" t="s">
        <v>1613</v>
      </c>
      <c r="E1977" s="42" t="s">
        <v>8693</v>
      </c>
      <c r="F1977" s="42" t="s">
        <v>8673</v>
      </c>
      <c r="G1977" s="42" t="s">
        <v>1557</v>
      </c>
      <c r="H1977" s="42" t="s">
        <v>6594</v>
      </c>
      <c r="I1977" s="42" t="s">
        <v>12391</v>
      </c>
    </row>
    <row r="1978" spans="1:9">
      <c r="A1978" s="46">
        <v>41271773</v>
      </c>
      <c r="B1978" s="42" t="s">
        <v>12652</v>
      </c>
      <c r="C1978" s="42" t="s">
        <v>12653</v>
      </c>
      <c r="D1978" s="42" t="s">
        <v>1613</v>
      </c>
      <c r="E1978" s="42" t="s">
        <v>8693</v>
      </c>
      <c r="F1978" s="42" t="s">
        <v>8673</v>
      </c>
      <c r="G1978" s="42" t="s">
        <v>1557</v>
      </c>
      <c r="H1978" s="42" t="s">
        <v>6594</v>
      </c>
      <c r="I1978" s="42" t="s">
        <v>12391</v>
      </c>
    </row>
    <row r="1979" spans="1:9">
      <c r="A1979" s="46">
        <v>41271774</v>
      </c>
      <c r="B1979" s="42" t="s">
        <v>12654</v>
      </c>
      <c r="C1979" s="42" t="s">
        <v>12655</v>
      </c>
      <c r="D1979" s="42" t="s">
        <v>1613</v>
      </c>
      <c r="E1979" s="42" t="s">
        <v>8747</v>
      </c>
      <c r="F1979" s="42" t="s">
        <v>8673</v>
      </c>
      <c r="G1979" s="42" t="s">
        <v>1557</v>
      </c>
      <c r="H1979" s="42" t="s">
        <v>6594</v>
      </c>
      <c r="I1979" s="42" t="s">
        <v>12391</v>
      </c>
    </row>
    <row r="1980" spans="1:9">
      <c r="A1980" s="46">
        <v>41271775</v>
      </c>
      <c r="B1980" s="42" t="s">
        <v>12656</v>
      </c>
      <c r="C1980" s="42" t="s">
        <v>12657</v>
      </c>
      <c r="D1980" s="42" t="s">
        <v>1613</v>
      </c>
      <c r="E1980" s="42" t="s">
        <v>8672</v>
      </c>
      <c r="F1980" s="42" t="s">
        <v>8673</v>
      </c>
      <c r="G1980" s="42" t="s">
        <v>1557</v>
      </c>
      <c r="H1980" s="42" t="s">
        <v>6594</v>
      </c>
      <c r="I1980" s="42" t="s">
        <v>12391</v>
      </c>
    </row>
    <row r="1981" spans="1:9">
      <c r="A1981" s="46">
        <v>41271777</v>
      </c>
      <c r="B1981" s="42" t="s">
        <v>12658</v>
      </c>
      <c r="C1981" s="42" t="s">
        <v>12659</v>
      </c>
      <c r="D1981" s="42" t="s">
        <v>1613</v>
      </c>
      <c r="E1981" s="42" t="s">
        <v>8747</v>
      </c>
      <c r="F1981" s="42" t="s">
        <v>8673</v>
      </c>
      <c r="G1981" s="42" t="s">
        <v>1557</v>
      </c>
      <c r="H1981" s="42" t="s">
        <v>6594</v>
      </c>
      <c r="I1981" s="42" t="s">
        <v>12391</v>
      </c>
    </row>
    <row r="1982" spans="1:9">
      <c r="A1982" s="46">
        <v>41271779</v>
      </c>
      <c r="B1982" s="42" t="s">
        <v>12660</v>
      </c>
      <c r="C1982" s="42" t="s">
        <v>12661</v>
      </c>
      <c r="D1982" s="42" t="s">
        <v>1613</v>
      </c>
      <c r="E1982" s="42" t="s">
        <v>8693</v>
      </c>
      <c r="F1982" s="42" t="s">
        <v>8673</v>
      </c>
      <c r="G1982" s="42" t="s">
        <v>1557</v>
      </c>
      <c r="H1982" s="42" t="s">
        <v>6594</v>
      </c>
      <c r="I1982" s="42" t="s">
        <v>12391</v>
      </c>
    </row>
    <row r="1983" spans="1:9">
      <c r="A1983" s="46">
        <v>41271780</v>
      </c>
      <c r="B1983" s="42" t="s">
        <v>12662</v>
      </c>
      <c r="C1983" s="42" t="s">
        <v>12663</v>
      </c>
      <c r="D1983" s="42" t="s">
        <v>1613</v>
      </c>
      <c r="E1983" s="42" t="s">
        <v>8693</v>
      </c>
      <c r="F1983" s="42" t="s">
        <v>8673</v>
      </c>
      <c r="G1983" s="42" t="s">
        <v>1557</v>
      </c>
      <c r="H1983" s="42" t="s">
        <v>6594</v>
      </c>
      <c r="I1983" s="42" t="s">
        <v>12391</v>
      </c>
    </row>
    <row r="1984" spans="1:9">
      <c r="A1984" s="46">
        <v>41271781</v>
      </c>
      <c r="B1984" s="42" t="s">
        <v>12664</v>
      </c>
      <c r="C1984" s="42" t="s">
        <v>12665</v>
      </c>
      <c r="D1984" s="42" t="s">
        <v>1613</v>
      </c>
      <c r="E1984" s="42" t="s">
        <v>8672</v>
      </c>
      <c r="F1984" s="42" t="s">
        <v>8673</v>
      </c>
      <c r="G1984" s="42" t="s">
        <v>1557</v>
      </c>
      <c r="H1984" s="42" t="s">
        <v>6594</v>
      </c>
      <c r="I1984" s="42" t="s">
        <v>12391</v>
      </c>
    </row>
    <row r="1985" spans="1:9">
      <c r="A1985" s="46">
        <v>41271782</v>
      </c>
      <c r="B1985" s="42" t="s">
        <v>12666</v>
      </c>
      <c r="C1985" s="42" t="s">
        <v>12667</v>
      </c>
      <c r="D1985" s="42" t="s">
        <v>1613</v>
      </c>
      <c r="E1985" s="42" t="s">
        <v>8672</v>
      </c>
      <c r="F1985" s="42" t="s">
        <v>8673</v>
      </c>
      <c r="G1985" s="42" t="s">
        <v>1557</v>
      </c>
      <c r="H1985" s="42" t="s">
        <v>6594</v>
      </c>
      <c r="I1985" s="42" t="s">
        <v>12391</v>
      </c>
    </row>
    <row r="1986" spans="1:9">
      <c r="A1986" s="46">
        <v>41271783</v>
      </c>
      <c r="B1986" s="42" t="s">
        <v>12668</v>
      </c>
      <c r="C1986" s="42" t="s">
        <v>12669</v>
      </c>
      <c r="D1986" s="42" t="s">
        <v>1613</v>
      </c>
      <c r="E1986" s="42" t="s">
        <v>8672</v>
      </c>
      <c r="F1986" s="42" t="s">
        <v>8673</v>
      </c>
      <c r="G1986" s="42" t="s">
        <v>1557</v>
      </c>
      <c r="H1986" s="42" t="s">
        <v>6594</v>
      </c>
      <c r="I1986" s="42" t="s">
        <v>12391</v>
      </c>
    </row>
    <row r="1987" spans="1:9">
      <c r="A1987" s="46">
        <v>41271784</v>
      </c>
      <c r="B1987" s="42" t="s">
        <v>12670</v>
      </c>
      <c r="C1987" s="42" t="s">
        <v>12671</v>
      </c>
      <c r="D1987" s="42" t="s">
        <v>1613</v>
      </c>
      <c r="E1987" s="42" t="s">
        <v>8672</v>
      </c>
      <c r="F1987" s="42" t="s">
        <v>8673</v>
      </c>
      <c r="G1987" s="42" t="s">
        <v>1557</v>
      </c>
      <c r="H1987" s="42" t="s">
        <v>6594</v>
      </c>
      <c r="I1987" s="42" t="s">
        <v>12391</v>
      </c>
    </row>
    <row r="1988" spans="1:9">
      <c r="A1988" s="46">
        <v>41271785</v>
      </c>
      <c r="B1988" s="42" t="s">
        <v>12672</v>
      </c>
      <c r="C1988" s="42" t="s">
        <v>12673</v>
      </c>
      <c r="D1988" s="42" t="s">
        <v>1613</v>
      </c>
      <c r="E1988" s="42" t="s">
        <v>8672</v>
      </c>
      <c r="F1988" s="42" t="s">
        <v>8673</v>
      </c>
      <c r="G1988" s="42" t="s">
        <v>1557</v>
      </c>
      <c r="H1988" s="42" t="s">
        <v>6594</v>
      </c>
      <c r="I1988" s="42" t="s">
        <v>12391</v>
      </c>
    </row>
    <row r="1989" spans="1:9">
      <c r="A1989" s="46">
        <v>41271786</v>
      </c>
      <c r="B1989" s="42" t="s">
        <v>12674</v>
      </c>
      <c r="C1989" s="42" t="s">
        <v>12675</v>
      </c>
      <c r="D1989" s="42" t="s">
        <v>1613</v>
      </c>
      <c r="E1989" s="42" t="s">
        <v>8747</v>
      </c>
      <c r="F1989" s="42" t="s">
        <v>8673</v>
      </c>
      <c r="G1989" s="42" t="s">
        <v>1557</v>
      </c>
      <c r="H1989" s="42" t="s">
        <v>6594</v>
      </c>
      <c r="I1989" s="42" t="s">
        <v>12391</v>
      </c>
    </row>
    <row r="1990" spans="1:9">
      <c r="A1990" s="46">
        <v>41271787</v>
      </c>
      <c r="B1990" s="42" t="s">
        <v>12676</v>
      </c>
      <c r="C1990" s="42" t="s">
        <v>12677</v>
      </c>
      <c r="D1990" s="42" t="s">
        <v>1613</v>
      </c>
      <c r="E1990" s="42" t="s">
        <v>8672</v>
      </c>
      <c r="F1990" s="42" t="s">
        <v>8673</v>
      </c>
      <c r="G1990" s="42" t="s">
        <v>1557</v>
      </c>
      <c r="H1990" s="42" t="s">
        <v>6594</v>
      </c>
      <c r="I1990" s="42" t="s">
        <v>12391</v>
      </c>
    </row>
    <row r="1991" spans="1:9">
      <c r="A1991" s="46">
        <v>41271789</v>
      </c>
      <c r="B1991" s="42" t="s">
        <v>12678</v>
      </c>
      <c r="C1991" s="42" t="s">
        <v>12679</v>
      </c>
      <c r="D1991" s="42" t="s">
        <v>1613</v>
      </c>
      <c r="E1991" s="42" t="s">
        <v>8747</v>
      </c>
      <c r="F1991" s="42" t="s">
        <v>8673</v>
      </c>
      <c r="G1991" s="42" t="s">
        <v>1557</v>
      </c>
      <c r="H1991" s="42" t="s">
        <v>6594</v>
      </c>
      <c r="I1991" s="42" t="s">
        <v>12391</v>
      </c>
    </row>
    <row r="1992" spans="1:9">
      <c r="A1992" s="46">
        <v>41271790</v>
      </c>
      <c r="B1992" s="42" t="s">
        <v>12680</v>
      </c>
      <c r="C1992" s="42" t="s">
        <v>12681</v>
      </c>
      <c r="D1992" s="42" t="s">
        <v>1613</v>
      </c>
      <c r="E1992" s="42" t="s">
        <v>8672</v>
      </c>
      <c r="F1992" s="42" t="s">
        <v>8673</v>
      </c>
      <c r="G1992" s="42" t="s">
        <v>1557</v>
      </c>
      <c r="H1992" s="42" t="s">
        <v>6594</v>
      </c>
      <c r="I1992" s="42" t="s">
        <v>12391</v>
      </c>
    </row>
    <row r="1993" spans="1:9">
      <c r="A1993" s="46">
        <v>41271791</v>
      </c>
      <c r="B1993" s="42" t="s">
        <v>12682</v>
      </c>
      <c r="C1993" s="42" t="s">
        <v>12683</v>
      </c>
      <c r="D1993" s="42" t="s">
        <v>1613</v>
      </c>
      <c r="E1993" s="42" t="s">
        <v>8693</v>
      </c>
      <c r="F1993" s="42" t="s">
        <v>8673</v>
      </c>
      <c r="G1993" s="42" t="s">
        <v>1557</v>
      </c>
      <c r="H1993" s="42" t="s">
        <v>6594</v>
      </c>
      <c r="I1993" s="42" t="s">
        <v>12391</v>
      </c>
    </row>
    <row r="1994" spans="1:9">
      <c r="A1994" s="46">
        <v>41271792</v>
      </c>
      <c r="B1994" s="42" t="s">
        <v>12684</v>
      </c>
      <c r="C1994" s="42" t="s">
        <v>12685</v>
      </c>
      <c r="D1994" s="42" t="s">
        <v>1613</v>
      </c>
      <c r="E1994" s="42" t="s">
        <v>8693</v>
      </c>
      <c r="F1994" s="42" t="s">
        <v>8673</v>
      </c>
      <c r="G1994" s="42" t="s">
        <v>1557</v>
      </c>
      <c r="H1994" s="42" t="s">
        <v>6594</v>
      </c>
      <c r="I1994" s="42" t="s">
        <v>12391</v>
      </c>
    </row>
    <row r="1995" spans="1:9">
      <c r="A1995" s="46">
        <v>41271793</v>
      </c>
      <c r="B1995" s="42" t="s">
        <v>12686</v>
      </c>
      <c r="C1995" s="42" t="s">
        <v>12687</v>
      </c>
      <c r="D1995" s="42" t="s">
        <v>1613</v>
      </c>
      <c r="E1995" s="42" t="s">
        <v>8672</v>
      </c>
      <c r="F1995" s="42" t="s">
        <v>8673</v>
      </c>
      <c r="G1995" s="42" t="s">
        <v>1557</v>
      </c>
      <c r="H1995" s="42" t="s">
        <v>6594</v>
      </c>
      <c r="I1995" s="42" t="s">
        <v>12391</v>
      </c>
    </row>
    <row r="1996" spans="1:9">
      <c r="A1996" s="46">
        <v>41271794</v>
      </c>
      <c r="B1996" s="42" t="s">
        <v>12688</v>
      </c>
      <c r="C1996" s="42" t="s">
        <v>12689</v>
      </c>
      <c r="D1996" s="42" t="s">
        <v>1613</v>
      </c>
      <c r="E1996" s="42" t="s">
        <v>8672</v>
      </c>
      <c r="F1996" s="42" t="s">
        <v>8673</v>
      </c>
      <c r="G1996" s="42" t="s">
        <v>1557</v>
      </c>
      <c r="H1996" s="42" t="s">
        <v>6594</v>
      </c>
      <c r="I1996" s="42" t="s">
        <v>12391</v>
      </c>
    </row>
    <row r="1997" spans="1:9">
      <c r="A1997" s="46">
        <v>41271797</v>
      </c>
      <c r="B1997" s="42" t="s">
        <v>12690</v>
      </c>
      <c r="C1997" s="42" t="s">
        <v>12691</v>
      </c>
      <c r="D1997" s="42" t="s">
        <v>1613</v>
      </c>
      <c r="E1997" s="42" t="s">
        <v>8747</v>
      </c>
      <c r="F1997" s="42" t="s">
        <v>8673</v>
      </c>
      <c r="G1997" s="42" t="s">
        <v>1557</v>
      </c>
      <c r="H1997" s="42" t="s">
        <v>6594</v>
      </c>
      <c r="I1997" s="42" t="s">
        <v>12391</v>
      </c>
    </row>
    <row r="1998" spans="1:9">
      <c r="A1998" s="46">
        <v>41271799</v>
      </c>
      <c r="B1998" s="42" t="s">
        <v>12692</v>
      </c>
      <c r="C1998" s="42" t="s">
        <v>12693</v>
      </c>
      <c r="D1998" s="42" t="s">
        <v>1613</v>
      </c>
      <c r="E1998" s="42" t="s">
        <v>8747</v>
      </c>
      <c r="F1998" s="42" t="s">
        <v>8673</v>
      </c>
      <c r="G1998" s="42" t="s">
        <v>1557</v>
      </c>
      <c r="H1998" s="42" t="s">
        <v>6594</v>
      </c>
      <c r="I1998" s="42" t="s">
        <v>12391</v>
      </c>
    </row>
    <row r="1999" spans="1:9">
      <c r="A1999" s="46">
        <v>41271800</v>
      </c>
      <c r="B1999" s="42" t="s">
        <v>12694</v>
      </c>
      <c r="C1999" s="42" t="s">
        <v>12695</v>
      </c>
      <c r="D1999" s="42" t="s">
        <v>1613</v>
      </c>
      <c r="E1999" s="42" t="s">
        <v>8672</v>
      </c>
      <c r="F1999" s="42" t="s">
        <v>8673</v>
      </c>
      <c r="G1999" s="42" t="s">
        <v>1557</v>
      </c>
      <c r="H1999" s="42" t="s">
        <v>6594</v>
      </c>
      <c r="I1999" s="42" t="s">
        <v>12391</v>
      </c>
    </row>
    <row r="2000" spans="1:9">
      <c r="A2000" s="46">
        <v>41271801</v>
      </c>
      <c r="B2000" s="42" t="s">
        <v>12696</v>
      </c>
      <c r="C2000" s="42" t="s">
        <v>12697</v>
      </c>
      <c r="D2000" s="42" t="s">
        <v>1613</v>
      </c>
      <c r="E2000" s="42" t="s">
        <v>8672</v>
      </c>
      <c r="F2000" s="42" t="s">
        <v>8673</v>
      </c>
      <c r="G2000" s="42" t="s">
        <v>1557</v>
      </c>
      <c r="H2000" s="42" t="s">
        <v>6594</v>
      </c>
      <c r="I2000" s="42" t="s">
        <v>12391</v>
      </c>
    </row>
    <row r="2001" spans="1:9">
      <c r="A2001" s="46">
        <v>41271802</v>
      </c>
      <c r="B2001" s="42" t="s">
        <v>12698</v>
      </c>
      <c r="C2001" s="42" t="s">
        <v>12699</v>
      </c>
      <c r="D2001" s="42" t="s">
        <v>1613</v>
      </c>
      <c r="E2001" s="42" t="s">
        <v>8672</v>
      </c>
      <c r="F2001" s="42" t="s">
        <v>8673</v>
      </c>
      <c r="G2001" s="42" t="s">
        <v>1557</v>
      </c>
      <c r="H2001" s="42" t="s">
        <v>6594</v>
      </c>
      <c r="I2001" s="42" t="s">
        <v>12391</v>
      </c>
    </row>
    <row r="2002" spans="1:9">
      <c r="A2002" s="46">
        <v>41271805</v>
      </c>
      <c r="B2002" s="42" t="s">
        <v>12700</v>
      </c>
      <c r="C2002" s="42" t="s">
        <v>12701</v>
      </c>
      <c r="D2002" s="42" t="s">
        <v>1613</v>
      </c>
      <c r="E2002" s="42" t="s">
        <v>8747</v>
      </c>
      <c r="F2002" s="42" t="s">
        <v>8673</v>
      </c>
      <c r="G2002" s="42" t="s">
        <v>1557</v>
      </c>
      <c r="H2002" s="42" t="s">
        <v>6594</v>
      </c>
      <c r="I2002" s="42" t="s">
        <v>12391</v>
      </c>
    </row>
    <row r="2003" spans="1:9">
      <c r="A2003" s="46">
        <v>41271806</v>
      </c>
      <c r="B2003" s="42" t="s">
        <v>12702</v>
      </c>
      <c r="C2003" s="42" t="s">
        <v>12703</v>
      </c>
      <c r="D2003" s="42" t="s">
        <v>1613</v>
      </c>
      <c r="E2003" s="42" t="s">
        <v>8747</v>
      </c>
      <c r="F2003" s="42" t="s">
        <v>8673</v>
      </c>
      <c r="G2003" s="42" t="s">
        <v>1557</v>
      </c>
      <c r="H2003" s="42" t="s">
        <v>6594</v>
      </c>
      <c r="I2003" s="42" t="s">
        <v>12391</v>
      </c>
    </row>
    <row r="2004" spans="1:9">
      <c r="A2004" s="46">
        <v>41271807</v>
      </c>
      <c r="B2004" s="42" t="s">
        <v>12704</v>
      </c>
      <c r="C2004" s="42" t="s">
        <v>12705</v>
      </c>
      <c r="D2004" s="42" t="s">
        <v>1613</v>
      </c>
      <c r="E2004" s="42" t="s">
        <v>8747</v>
      </c>
      <c r="F2004" s="42" t="s">
        <v>8673</v>
      </c>
      <c r="G2004" s="42" t="s">
        <v>1557</v>
      </c>
      <c r="H2004" s="42" t="s">
        <v>6594</v>
      </c>
      <c r="I2004" s="42" t="s">
        <v>12391</v>
      </c>
    </row>
    <row r="2005" spans="1:9">
      <c r="A2005" s="46">
        <v>41271808</v>
      </c>
      <c r="B2005" s="42" t="s">
        <v>12706</v>
      </c>
      <c r="C2005" s="42" t="s">
        <v>12707</v>
      </c>
      <c r="D2005" s="42" t="s">
        <v>1613</v>
      </c>
      <c r="E2005" s="42" t="s">
        <v>8747</v>
      </c>
      <c r="F2005" s="42" t="s">
        <v>8673</v>
      </c>
      <c r="G2005" s="42" t="s">
        <v>1557</v>
      </c>
      <c r="H2005" s="42" t="s">
        <v>6594</v>
      </c>
      <c r="I2005" s="42" t="s">
        <v>12391</v>
      </c>
    </row>
    <row r="2006" spans="1:9">
      <c r="A2006" s="46">
        <v>41271809</v>
      </c>
      <c r="B2006" s="42" t="s">
        <v>12708</v>
      </c>
      <c r="C2006" s="42" t="s">
        <v>12709</v>
      </c>
      <c r="D2006" s="42" t="s">
        <v>1613</v>
      </c>
      <c r="E2006" s="42" t="s">
        <v>8747</v>
      </c>
      <c r="F2006" s="42" t="s">
        <v>8673</v>
      </c>
      <c r="G2006" s="42" t="s">
        <v>1557</v>
      </c>
      <c r="H2006" s="42" t="s">
        <v>6594</v>
      </c>
      <c r="I2006" s="42" t="s">
        <v>12391</v>
      </c>
    </row>
    <row r="2007" spans="1:9">
      <c r="A2007" s="46">
        <v>41271811</v>
      </c>
      <c r="B2007" s="42" t="s">
        <v>12710</v>
      </c>
      <c r="C2007" s="42" t="s">
        <v>12711</v>
      </c>
      <c r="D2007" s="42" t="s">
        <v>1613</v>
      </c>
      <c r="E2007" s="42" t="s">
        <v>8693</v>
      </c>
      <c r="F2007" s="42" t="s">
        <v>8673</v>
      </c>
      <c r="G2007" s="42" t="s">
        <v>1557</v>
      </c>
      <c r="H2007" s="42" t="s">
        <v>6594</v>
      </c>
      <c r="I2007" s="42" t="s">
        <v>12391</v>
      </c>
    </row>
    <row r="2008" spans="1:9">
      <c r="A2008" s="46">
        <v>41271812</v>
      </c>
      <c r="B2008" s="42" t="s">
        <v>12712</v>
      </c>
      <c r="C2008" s="42" t="s">
        <v>12713</v>
      </c>
      <c r="D2008" s="42" t="s">
        <v>1613</v>
      </c>
      <c r="E2008" s="42" t="s">
        <v>8672</v>
      </c>
      <c r="F2008" s="42" t="s">
        <v>8673</v>
      </c>
      <c r="G2008" s="42" t="s">
        <v>1557</v>
      </c>
      <c r="H2008" s="42" t="s">
        <v>6594</v>
      </c>
      <c r="I2008" s="42" t="s">
        <v>12391</v>
      </c>
    </row>
    <row r="2009" spans="1:9">
      <c r="A2009" s="46">
        <v>41271813</v>
      </c>
      <c r="B2009" s="42" t="s">
        <v>12714</v>
      </c>
      <c r="C2009" s="42" t="s">
        <v>12715</v>
      </c>
      <c r="D2009" s="42" t="s">
        <v>1613</v>
      </c>
      <c r="E2009" s="42" t="s">
        <v>8672</v>
      </c>
      <c r="F2009" s="42" t="s">
        <v>8673</v>
      </c>
      <c r="G2009" s="42" t="s">
        <v>1557</v>
      </c>
      <c r="H2009" s="42" t="s">
        <v>6594</v>
      </c>
      <c r="I2009" s="42" t="s">
        <v>12391</v>
      </c>
    </row>
    <row r="2010" spans="1:9">
      <c r="A2010" s="46">
        <v>41271814</v>
      </c>
      <c r="B2010" s="42" t="s">
        <v>12716</v>
      </c>
      <c r="C2010" s="42" t="s">
        <v>12717</v>
      </c>
      <c r="D2010" s="42" t="s">
        <v>1613</v>
      </c>
      <c r="E2010" s="42" t="s">
        <v>8747</v>
      </c>
      <c r="F2010" s="42" t="s">
        <v>8673</v>
      </c>
      <c r="G2010" s="42" t="s">
        <v>1557</v>
      </c>
      <c r="H2010" s="42" t="s">
        <v>6594</v>
      </c>
      <c r="I2010" s="42" t="s">
        <v>12391</v>
      </c>
    </row>
    <row r="2011" spans="1:9">
      <c r="A2011" s="46">
        <v>41271815</v>
      </c>
      <c r="B2011" s="42" t="s">
        <v>12718</v>
      </c>
      <c r="C2011" s="42" t="s">
        <v>12719</v>
      </c>
      <c r="D2011" s="42" t="s">
        <v>1613</v>
      </c>
      <c r="E2011" s="42" t="s">
        <v>8672</v>
      </c>
      <c r="F2011" s="42" t="s">
        <v>8673</v>
      </c>
      <c r="G2011" s="42" t="s">
        <v>1557</v>
      </c>
      <c r="H2011" s="42" t="s">
        <v>6594</v>
      </c>
      <c r="I2011" s="42" t="s">
        <v>12391</v>
      </c>
    </row>
    <row r="2012" spans="1:9">
      <c r="A2012" s="46">
        <v>41271816</v>
      </c>
      <c r="B2012" s="42" t="s">
        <v>12720</v>
      </c>
      <c r="C2012" s="42" t="s">
        <v>12721</v>
      </c>
      <c r="D2012" s="42" t="s">
        <v>1613</v>
      </c>
      <c r="E2012" s="42" t="s">
        <v>8672</v>
      </c>
      <c r="F2012" s="42" t="s">
        <v>8673</v>
      </c>
      <c r="G2012" s="42" t="s">
        <v>1557</v>
      </c>
      <c r="H2012" s="42" t="s">
        <v>6594</v>
      </c>
      <c r="I2012" s="42" t="s">
        <v>12391</v>
      </c>
    </row>
    <row r="2013" spans="1:9">
      <c r="A2013" s="46">
        <v>41271817</v>
      </c>
      <c r="B2013" s="42" t="s">
        <v>12722</v>
      </c>
      <c r="C2013" s="42" t="s">
        <v>12723</v>
      </c>
      <c r="D2013" s="42" t="s">
        <v>1613</v>
      </c>
      <c r="E2013" s="42" t="s">
        <v>8672</v>
      </c>
      <c r="F2013" s="42" t="s">
        <v>8673</v>
      </c>
      <c r="G2013" s="42" t="s">
        <v>1557</v>
      </c>
      <c r="H2013" s="42" t="s">
        <v>6594</v>
      </c>
      <c r="I2013" s="42" t="s">
        <v>12391</v>
      </c>
    </row>
    <row r="2014" spans="1:9">
      <c r="A2014" s="46">
        <v>41271818</v>
      </c>
      <c r="B2014" s="42" t="s">
        <v>12724</v>
      </c>
      <c r="C2014" s="42" t="s">
        <v>12725</v>
      </c>
      <c r="D2014" s="42" t="s">
        <v>1613</v>
      </c>
      <c r="E2014" s="42" t="s">
        <v>8672</v>
      </c>
      <c r="F2014" s="42" t="s">
        <v>8673</v>
      </c>
      <c r="G2014" s="42" t="s">
        <v>1557</v>
      </c>
      <c r="H2014" s="42" t="s">
        <v>6594</v>
      </c>
      <c r="I2014" s="42" t="s">
        <v>12391</v>
      </c>
    </row>
    <row r="2015" spans="1:9">
      <c r="A2015" s="46">
        <v>41271819</v>
      </c>
      <c r="B2015" s="42" t="s">
        <v>12726</v>
      </c>
      <c r="C2015" s="42" t="s">
        <v>12727</v>
      </c>
      <c r="D2015" s="42" t="s">
        <v>1613</v>
      </c>
      <c r="E2015" s="42" t="s">
        <v>8693</v>
      </c>
      <c r="F2015" s="42" t="s">
        <v>8673</v>
      </c>
      <c r="G2015" s="42" t="s">
        <v>1557</v>
      </c>
      <c r="H2015" s="42" t="s">
        <v>6594</v>
      </c>
      <c r="I2015" s="42" t="s">
        <v>12391</v>
      </c>
    </row>
    <row r="2016" spans="1:9">
      <c r="A2016" s="46">
        <v>41271820</v>
      </c>
      <c r="B2016" s="42" t="s">
        <v>12728</v>
      </c>
      <c r="C2016" s="42" t="s">
        <v>12729</v>
      </c>
      <c r="D2016" s="42" t="s">
        <v>1613</v>
      </c>
      <c r="E2016" s="42" t="s">
        <v>8747</v>
      </c>
      <c r="F2016" s="42" t="s">
        <v>8673</v>
      </c>
      <c r="G2016" s="42" t="s">
        <v>1557</v>
      </c>
      <c r="H2016" s="42" t="s">
        <v>6594</v>
      </c>
      <c r="I2016" s="42" t="s">
        <v>12391</v>
      </c>
    </row>
    <row r="2017" spans="1:9">
      <c r="A2017" s="46">
        <v>41271821</v>
      </c>
      <c r="B2017" s="42" t="s">
        <v>12730</v>
      </c>
      <c r="C2017" s="42" t="s">
        <v>12731</v>
      </c>
      <c r="D2017" s="42" t="s">
        <v>1613</v>
      </c>
      <c r="E2017" s="42" t="s">
        <v>8747</v>
      </c>
      <c r="F2017" s="42" t="s">
        <v>8673</v>
      </c>
      <c r="G2017" s="42" t="s">
        <v>1557</v>
      </c>
      <c r="H2017" s="42" t="s">
        <v>6594</v>
      </c>
      <c r="I2017" s="42" t="s">
        <v>12391</v>
      </c>
    </row>
    <row r="2018" spans="1:9">
      <c r="A2018" s="46">
        <v>41271823</v>
      </c>
      <c r="B2018" s="42" t="s">
        <v>12732</v>
      </c>
      <c r="C2018" s="42" t="s">
        <v>12733</v>
      </c>
      <c r="D2018" s="42" t="s">
        <v>1613</v>
      </c>
      <c r="E2018" s="42" t="s">
        <v>8693</v>
      </c>
      <c r="F2018" s="42" t="s">
        <v>8673</v>
      </c>
      <c r="G2018" s="42" t="s">
        <v>1557</v>
      </c>
      <c r="H2018" s="42" t="s">
        <v>6594</v>
      </c>
      <c r="I2018" s="42" t="s">
        <v>12391</v>
      </c>
    </row>
    <row r="2019" spans="1:9">
      <c r="A2019" s="46">
        <v>41271824</v>
      </c>
      <c r="B2019" s="42" t="s">
        <v>12734</v>
      </c>
      <c r="C2019" s="42" t="s">
        <v>12735</v>
      </c>
      <c r="D2019" s="42" t="s">
        <v>1613</v>
      </c>
      <c r="E2019" s="42" t="s">
        <v>8693</v>
      </c>
      <c r="F2019" s="42" t="s">
        <v>8673</v>
      </c>
      <c r="G2019" s="42" t="s">
        <v>1557</v>
      </c>
      <c r="H2019" s="42" t="s">
        <v>6594</v>
      </c>
      <c r="I2019" s="42" t="s">
        <v>12391</v>
      </c>
    </row>
    <row r="2020" spans="1:9">
      <c r="A2020" s="46">
        <v>41271825</v>
      </c>
      <c r="B2020" s="42" t="s">
        <v>12736</v>
      </c>
      <c r="C2020" s="42" t="s">
        <v>12737</v>
      </c>
      <c r="D2020" s="42" t="s">
        <v>1613</v>
      </c>
      <c r="E2020" s="42" t="s">
        <v>8693</v>
      </c>
      <c r="F2020" s="42" t="s">
        <v>8673</v>
      </c>
      <c r="G2020" s="42" t="s">
        <v>1557</v>
      </c>
      <c r="H2020" s="42" t="s">
        <v>6594</v>
      </c>
      <c r="I2020" s="42" t="s">
        <v>12391</v>
      </c>
    </row>
    <row r="2021" spans="1:9">
      <c r="A2021" s="46">
        <v>41271826</v>
      </c>
      <c r="B2021" s="42" t="s">
        <v>12738</v>
      </c>
      <c r="C2021" s="42" t="s">
        <v>12739</v>
      </c>
      <c r="D2021" s="42" t="s">
        <v>1613</v>
      </c>
      <c r="E2021" s="42" t="s">
        <v>8672</v>
      </c>
      <c r="F2021" s="42" t="s">
        <v>8673</v>
      </c>
      <c r="G2021" s="42" t="s">
        <v>1557</v>
      </c>
      <c r="H2021" s="42" t="s">
        <v>6594</v>
      </c>
      <c r="I2021" s="42" t="s">
        <v>12391</v>
      </c>
    </row>
    <row r="2022" spans="1:9">
      <c r="A2022" s="46">
        <v>41271827</v>
      </c>
      <c r="B2022" s="42" t="s">
        <v>12740</v>
      </c>
      <c r="C2022" s="42" t="s">
        <v>12741</v>
      </c>
      <c r="D2022" s="42" t="s">
        <v>1613</v>
      </c>
      <c r="E2022" s="42" t="s">
        <v>8747</v>
      </c>
      <c r="F2022" s="42" t="s">
        <v>8673</v>
      </c>
      <c r="G2022" s="42" t="s">
        <v>1557</v>
      </c>
      <c r="H2022" s="42" t="s">
        <v>6594</v>
      </c>
      <c r="I2022" s="42" t="s">
        <v>12391</v>
      </c>
    </row>
    <row r="2023" spans="1:9">
      <c r="A2023" s="46">
        <v>41271828</v>
      </c>
      <c r="B2023" s="42" t="s">
        <v>12742</v>
      </c>
      <c r="C2023" s="42" t="s">
        <v>12743</v>
      </c>
      <c r="D2023" s="42" t="s">
        <v>1613</v>
      </c>
      <c r="E2023" s="42" t="s">
        <v>8693</v>
      </c>
      <c r="F2023" s="42" t="s">
        <v>8673</v>
      </c>
      <c r="G2023" s="42" t="s">
        <v>1557</v>
      </c>
      <c r="H2023" s="42" t="s">
        <v>6594</v>
      </c>
      <c r="I2023" s="42" t="s">
        <v>12391</v>
      </c>
    </row>
    <row r="2024" spans="1:9">
      <c r="A2024" s="46">
        <v>41271829</v>
      </c>
      <c r="B2024" s="42" t="s">
        <v>12744</v>
      </c>
      <c r="C2024" s="42" t="s">
        <v>12745</v>
      </c>
      <c r="D2024" s="42" t="s">
        <v>1613</v>
      </c>
      <c r="E2024" s="42" t="s">
        <v>8747</v>
      </c>
      <c r="F2024" s="42" t="s">
        <v>8673</v>
      </c>
      <c r="G2024" s="42" t="s">
        <v>1557</v>
      </c>
      <c r="H2024" s="42" t="s">
        <v>6594</v>
      </c>
      <c r="I2024" s="42" t="s">
        <v>12391</v>
      </c>
    </row>
    <row r="2025" spans="1:9">
      <c r="A2025" s="46">
        <v>41271830</v>
      </c>
      <c r="B2025" s="42" t="s">
        <v>12746</v>
      </c>
      <c r="C2025" s="42" t="s">
        <v>12747</v>
      </c>
      <c r="D2025" s="42" t="s">
        <v>1613</v>
      </c>
      <c r="E2025" s="42" t="s">
        <v>8747</v>
      </c>
      <c r="F2025" s="42" t="s">
        <v>8673</v>
      </c>
      <c r="G2025" s="42" t="s">
        <v>1557</v>
      </c>
      <c r="H2025" s="42" t="s">
        <v>6594</v>
      </c>
      <c r="I2025" s="42" t="s">
        <v>12391</v>
      </c>
    </row>
    <row r="2026" spans="1:9">
      <c r="A2026" s="46">
        <v>41271831</v>
      </c>
      <c r="B2026" s="42" t="s">
        <v>12748</v>
      </c>
      <c r="C2026" s="42" t="s">
        <v>12749</v>
      </c>
      <c r="D2026" s="42" t="s">
        <v>1613</v>
      </c>
      <c r="E2026" s="42" t="s">
        <v>8747</v>
      </c>
      <c r="F2026" s="42" t="s">
        <v>8673</v>
      </c>
      <c r="G2026" s="42" t="s">
        <v>1557</v>
      </c>
      <c r="H2026" s="42" t="s">
        <v>6594</v>
      </c>
      <c r="I2026" s="42" t="s">
        <v>12391</v>
      </c>
    </row>
    <row r="2027" spans="1:9">
      <c r="A2027" s="46">
        <v>41271832</v>
      </c>
      <c r="B2027" s="42" t="s">
        <v>12750</v>
      </c>
      <c r="C2027" s="42" t="s">
        <v>12751</v>
      </c>
      <c r="D2027" s="42" t="s">
        <v>1613</v>
      </c>
      <c r="E2027" s="42" t="s">
        <v>8672</v>
      </c>
      <c r="F2027" s="42" t="s">
        <v>8673</v>
      </c>
      <c r="G2027" s="42" t="s">
        <v>1557</v>
      </c>
      <c r="H2027" s="42" t="s">
        <v>6594</v>
      </c>
      <c r="I2027" s="42" t="s">
        <v>12391</v>
      </c>
    </row>
    <row r="2028" spans="1:9">
      <c r="A2028" s="46">
        <v>41271833</v>
      </c>
      <c r="B2028" s="42" t="s">
        <v>12752</v>
      </c>
      <c r="C2028" s="42" t="s">
        <v>12753</v>
      </c>
      <c r="D2028" s="42" t="s">
        <v>1613</v>
      </c>
      <c r="E2028" s="42" t="s">
        <v>8693</v>
      </c>
      <c r="F2028" s="42" t="s">
        <v>8673</v>
      </c>
      <c r="G2028" s="42" t="s">
        <v>1557</v>
      </c>
      <c r="H2028" s="42" t="s">
        <v>6594</v>
      </c>
      <c r="I2028" s="42" t="s">
        <v>12391</v>
      </c>
    </row>
    <row r="2029" spans="1:9">
      <c r="A2029" s="46">
        <v>41271834</v>
      </c>
      <c r="B2029" s="42" t="s">
        <v>12754</v>
      </c>
      <c r="C2029" s="42" t="s">
        <v>12755</v>
      </c>
      <c r="D2029" s="42" t="s">
        <v>1613</v>
      </c>
      <c r="E2029" s="42" t="s">
        <v>8672</v>
      </c>
      <c r="F2029" s="42" t="s">
        <v>8673</v>
      </c>
      <c r="G2029" s="42" t="s">
        <v>1557</v>
      </c>
      <c r="H2029" s="42" t="s">
        <v>6594</v>
      </c>
      <c r="I2029" s="42" t="s">
        <v>12391</v>
      </c>
    </row>
    <row r="2030" spans="1:9">
      <c r="A2030" s="46">
        <v>41271835</v>
      </c>
      <c r="B2030" s="42" t="s">
        <v>12756</v>
      </c>
      <c r="C2030" s="42" t="s">
        <v>12757</v>
      </c>
      <c r="D2030" s="42" t="s">
        <v>1613</v>
      </c>
      <c r="E2030" s="42" t="s">
        <v>8672</v>
      </c>
      <c r="F2030" s="42" t="s">
        <v>8673</v>
      </c>
      <c r="G2030" s="42" t="s">
        <v>1557</v>
      </c>
      <c r="H2030" s="42" t="s">
        <v>6594</v>
      </c>
      <c r="I2030" s="42" t="s">
        <v>12391</v>
      </c>
    </row>
    <row r="2031" spans="1:9">
      <c r="A2031" s="46">
        <v>41271836</v>
      </c>
      <c r="B2031" s="42" t="s">
        <v>12758</v>
      </c>
      <c r="C2031" s="42" t="s">
        <v>12759</v>
      </c>
      <c r="D2031" s="42" t="s">
        <v>1613</v>
      </c>
      <c r="E2031" s="42" t="s">
        <v>8672</v>
      </c>
      <c r="F2031" s="42" t="s">
        <v>8673</v>
      </c>
      <c r="G2031" s="42" t="s">
        <v>1557</v>
      </c>
      <c r="H2031" s="42" t="s">
        <v>6594</v>
      </c>
      <c r="I2031" s="42" t="s">
        <v>12391</v>
      </c>
    </row>
    <row r="2032" spans="1:9">
      <c r="A2032" s="46">
        <v>41271837</v>
      </c>
      <c r="B2032" s="42" t="s">
        <v>12760</v>
      </c>
      <c r="C2032" s="42" t="s">
        <v>12761</v>
      </c>
      <c r="D2032" s="42" t="s">
        <v>1613</v>
      </c>
      <c r="E2032" s="42" t="s">
        <v>8693</v>
      </c>
      <c r="F2032" s="42" t="s">
        <v>8673</v>
      </c>
      <c r="G2032" s="42" t="s">
        <v>1557</v>
      </c>
      <c r="H2032" s="42" t="s">
        <v>6594</v>
      </c>
      <c r="I2032" s="42" t="s">
        <v>12391</v>
      </c>
    </row>
    <row r="2033" spans="1:9">
      <c r="A2033" s="46">
        <v>41271838</v>
      </c>
      <c r="B2033" s="42" t="s">
        <v>12762</v>
      </c>
      <c r="C2033" s="42" t="s">
        <v>12763</v>
      </c>
      <c r="D2033" s="42" t="s">
        <v>1613</v>
      </c>
      <c r="E2033" s="42" t="s">
        <v>8672</v>
      </c>
      <c r="F2033" s="42" t="s">
        <v>8673</v>
      </c>
      <c r="G2033" s="42" t="s">
        <v>1557</v>
      </c>
      <c r="H2033" s="42" t="s">
        <v>6594</v>
      </c>
      <c r="I2033" s="42" t="s">
        <v>12391</v>
      </c>
    </row>
    <row r="2034" spans="1:9">
      <c r="A2034" s="46">
        <v>41271839</v>
      </c>
      <c r="B2034" s="42" t="s">
        <v>12764</v>
      </c>
      <c r="C2034" s="42" t="s">
        <v>12765</v>
      </c>
      <c r="D2034" s="42" t="s">
        <v>1613</v>
      </c>
      <c r="E2034" s="42" t="s">
        <v>8672</v>
      </c>
      <c r="F2034" s="42" t="s">
        <v>8673</v>
      </c>
      <c r="G2034" s="42" t="s">
        <v>1557</v>
      </c>
      <c r="H2034" s="42" t="s">
        <v>6594</v>
      </c>
      <c r="I2034" s="42" t="s">
        <v>12391</v>
      </c>
    </row>
    <row r="2035" spans="1:9">
      <c r="A2035" s="46">
        <v>41271840</v>
      </c>
      <c r="B2035" s="42" t="s">
        <v>12766</v>
      </c>
      <c r="C2035" s="42" t="s">
        <v>12767</v>
      </c>
      <c r="D2035" s="42" t="s">
        <v>1613</v>
      </c>
      <c r="E2035" s="42" t="s">
        <v>8672</v>
      </c>
      <c r="F2035" s="42" t="s">
        <v>8673</v>
      </c>
      <c r="G2035" s="42" t="s">
        <v>1557</v>
      </c>
      <c r="H2035" s="42" t="s">
        <v>6594</v>
      </c>
      <c r="I2035" s="42" t="s">
        <v>12391</v>
      </c>
    </row>
    <row r="2036" spans="1:9">
      <c r="A2036" s="46">
        <v>41271841</v>
      </c>
      <c r="B2036" s="42" t="s">
        <v>12768</v>
      </c>
      <c r="C2036" s="42" t="s">
        <v>12769</v>
      </c>
      <c r="D2036" s="42" t="s">
        <v>1613</v>
      </c>
      <c r="E2036" s="42" t="s">
        <v>8672</v>
      </c>
      <c r="F2036" s="42" t="s">
        <v>8673</v>
      </c>
      <c r="G2036" s="42" t="s">
        <v>1557</v>
      </c>
      <c r="H2036" s="42" t="s">
        <v>6594</v>
      </c>
      <c r="I2036" s="42" t="s">
        <v>12391</v>
      </c>
    </row>
    <row r="2037" spans="1:9">
      <c r="A2037" s="46">
        <v>41271842</v>
      </c>
      <c r="B2037" s="42" t="s">
        <v>12770</v>
      </c>
      <c r="C2037" s="42" t="s">
        <v>12771</v>
      </c>
      <c r="D2037" s="42" t="s">
        <v>1613</v>
      </c>
      <c r="E2037" s="42" t="s">
        <v>8672</v>
      </c>
      <c r="F2037" s="42" t="s">
        <v>8673</v>
      </c>
      <c r="G2037" s="42" t="s">
        <v>1557</v>
      </c>
      <c r="H2037" s="42" t="s">
        <v>6594</v>
      </c>
      <c r="I2037" s="42" t="s">
        <v>12391</v>
      </c>
    </row>
    <row r="2038" spans="1:9">
      <c r="A2038" s="46">
        <v>41271843</v>
      </c>
      <c r="B2038" s="42" t="s">
        <v>12772</v>
      </c>
      <c r="C2038" s="42" t="s">
        <v>12773</v>
      </c>
      <c r="D2038" s="42" t="s">
        <v>1613</v>
      </c>
      <c r="E2038" s="42" t="s">
        <v>8672</v>
      </c>
      <c r="F2038" s="42" t="s">
        <v>8673</v>
      </c>
      <c r="G2038" s="42" t="s">
        <v>1557</v>
      </c>
      <c r="H2038" s="42" t="s">
        <v>6594</v>
      </c>
      <c r="I2038" s="42" t="s">
        <v>12391</v>
      </c>
    </row>
    <row r="2039" spans="1:9">
      <c r="A2039" s="46">
        <v>41271844</v>
      </c>
      <c r="B2039" s="42" t="s">
        <v>12774</v>
      </c>
      <c r="C2039" s="42" t="s">
        <v>12775</v>
      </c>
      <c r="D2039" s="42" t="s">
        <v>1613</v>
      </c>
      <c r="E2039" s="42" t="s">
        <v>8672</v>
      </c>
      <c r="F2039" s="42" t="s">
        <v>8673</v>
      </c>
      <c r="G2039" s="42" t="s">
        <v>1557</v>
      </c>
      <c r="H2039" s="42" t="s">
        <v>6594</v>
      </c>
      <c r="I2039" s="42" t="s">
        <v>12391</v>
      </c>
    </row>
    <row r="2040" spans="1:9">
      <c r="A2040" s="46">
        <v>41271845</v>
      </c>
      <c r="B2040" s="42" t="s">
        <v>12776</v>
      </c>
      <c r="C2040" s="42" t="s">
        <v>12777</v>
      </c>
      <c r="D2040" s="42" t="s">
        <v>1613</v>
      </c>
      <c r="E2040" s="42" t="s">
        <v>8693</v>
      </c>
      <c r="F2040" s="42" t="s">
        <v>8673</v>
      </c>
      <c r="G2040" s="42" t="s">
        <v>1557</v>
      </c>
      <c r="H2040" s="42" t="s">
        <v>6594</v>
      </c>
      <c r="I2040" s="42" t="s">
        <v>12391</v>
      </c>
    </row>
    <row r="2041" spans="1:9">
      <c r="A2041" s="46">
        <v>41271846</v>
      </c>
      <c r="B2041" s="42" t="s">
        <v>12778</v>
      </c>
      <c r="C2041" s="42" t="s">
        <v>12779</v>
      </c>
      <c r="D2041" s="42" t="s">
        <v>1613</v>
      </c>
      <c r="E2041" s="42" t="s">
        <v>8693</v>
      </c>
      <c r="F2041" s="42" t="s">
        <v>8673</v>
      </c>
      <c r="G2041" s="42" t="s">
        <v>1557</v>
      </c>
      <c r="H2041" s="42" t="s">
        <v>6594</v>
      </c>
      <c r="I2041" s="42" t="s">
        <v>12391</v>
      </c>
    </row>
    <row r="2042" spans="1:9">
      <c r="A2042" s="46">
        <v>41271847</v>
      </c>
      <c r="B2042" s="42" t="s">
        <v>12780</v>
      </c>
      <c r="C2042" s="42" t="s">
        <v>12781</v>
      </c>
      <c r="D2042" s="42" t="s">
        <v>1613</v>
      </c>
      <c r="E2042" s="42" t="s">
        <v>8747</v>
      </c>
      <c r="F2042" s="42" t="s">
        <v>8673</v>
      </c>
      <c r="G2042" s="42" t="s">
        <v>1557</v>
      </c>
      <c r="H2042" s="42" t="s">
        <v>6594</v>
      </c>
      <c r="I2042" s="42" t="s">
        <v>12391</v>
      </c>
    </row>
    <row r="2043" spans="1:9">
      <c r="A2043" s="46">
        <v>41271848</v>
      </c>
      <c r="B2043" s="42" t="s">
        <v>12782</v>
      </c>
      <c r="C2043" s="42" t="s">
        <v>12783</v>
      </c>
      <c r="D2043" s="42" t="s">
        <v>1613</v>
      </c>
      <c r="E2043" s="42" t="s">
        <v>8693</v>
      </c>
      <c r="F2043" s="42" t="s">
        <v>8673</v>
      </c>
      <c r="G2043" s="42" t="s">
        <v>1557</v>
      </c>
      <c r="H2043" s="42" t="s">
        <v>6594</v>
      </c>
      <c r="I2043" s="42" t="s">
        <v>12391</v>
      </c>
    </row>
    <row r="2044" spans="1:9">
      <c r="A2044" s="46">
        <v>41271849</v>
      </c>
      <c r="B2044" s="42" t="s">
        <v>12784</v>
      </c>
      <c r="C2044" s="42" t="s">
        <v>12785</v>
      </c>
      <c r="D2044" s="42" t="s">
        <v>1613</v>
      </c>
      <c r="E2044" s="42" t="s">
        <v>8747</v>
      </c>
      <c r="F2044" s="42" t="s">
        <v>8673</v>
      </c>
      <c r="G2044" s="42" t="s">
        <v>1557</v>
      </c>
      <c r="H2044" s="42" t="s">
        <v>6594</v>
      </c>
      <c r="I2044" s="42" t="s">
        <v>12391</v>
      </c>
    </row>
    <row r="2045" spans="1:9">
      <c r="A2045" s="46">
        <v>41271850</v>
      </c>
      <c r="B2045" s="42" t="s">
        <v>12786</v>
      </c>
      <c r="C2045" s="42" t="s">
        <v>12787</v>
      </c>
      <c r="D2045" s="42" t="s">
        <v>1613</v>
      </c>
      <c r="E2045" s="42" t="s">
        <v>8747</v>
      </c>
      <c r="F2045" s="42" t="s">
        <v>8673</v>
      </c>
      <c r="G2045" s="42" t="s">
        <v>1557</v>
      </c>
      <c r="H2045" s="42" t="s">
        <v>6594</v>
      </c>
      <c r="I2045" s="42" t="s">
        <v>12391</v>
      </c>
    </row>
    <row r="2046" spans="1:9">
      <c r="A2046" s="46">
        <v>41271851</v>
      </c>
      <c r="B2046" s="42" t="s">
        <v>12788</v>
      </c>
      <c r="C2046" s="42" t="s">
        <v>12789</v>
      </c>
      <c r="D2046" s="42" t="s">
        <v>1613</v>
      </c>
      <c r="E2046" s="42" t="s">
        <v>8693</v>
      </c>
      <c r="F2046" s="42" t="s">
        <v>8673</v>
      </c>
      <c r="G2046" s="42" t="s">
        <v>1557</v>
      </c>
      <c r="H2046" s="42" t="s">
        <v>6594</v>
      </c>
      <c r="I2046" s="42" t="s">
        <v>12391</v>
      </c>
    </row>
    <row r="2047" spans="1:9">
      <c r="A2047" s="46">
        <v>41271852</v>
      </c>
      <c r="B2047" s="42" t="s">
        <v>12790</v>
      </c>
      <c r="C2047" s="42" t="s">
        <v>12791</v>
      </c>
      <c r="D2047" s="42" t="s">
        <v>1613</v>
      </c>
      <c r="E2047" s="42" t="s">
        <v>8693</v>
      </c>
      <c r="F2047" s="42" t="s">
        <v>8673</v>
      </c>
      <c r="G2047" s="42" t="s">
        <v>1557</v>
      </c>
      <c r="H2047" s="42" t="s">
        <v>6594</v>
      </c>
      <c r="I2047" s="42" t="s">
        <v>12391</v>
      </c>
    </row>
    <row r="2048" spans="1:9">
      <c r="A2048" s="46">
        <v>41271853</v>
      </c>
      <c r="B2048" s="42" t="s">
        <v>12792</v>
      </c>
      <c r="C2048" s="42" t="s">
        <v>12793</v>
      </c>
      <c r="D2048" s="42" t="s">
        <v>1613</v>
      </c>
      <c r="E2048" s="42" t="s">
        <v>8693</v>
      </c>
      <c r="F2048" s="42" t="s">
        <v>8673</v>
      </c>
      <c r="G2048" s="42" t="s">
        <v>1557</v>
      </c>
      <c r="H2048" s="42" t="s">
        <v>6594</v>
      </c>
      <c r="I2048" s="42" t="s">
        <v>12391</v>
      </c>
    </row>
    <row r="2049" spans="1:9">
      <c r="A2049" s="46">
        <v>41271854</v>
      </c>
      <c r="B2049" s="42" t="s">
        <v>12794</v>
      </c>
      <c r="C2049" s="42" t="s">
        <v>12795</v>
      </c>
      <c r="D2049" s="42" t="s">
        <v>1613</v>
      </c>
      <c r="E2049" s="42" t="s">
        <v>8693</v>
      </c>
      <c r="F2049" s="42" t="s">
        <v>8673</v>
      </c>
      <c r="G2049" s="42" t="s">
        <v>1557</v>
      </c>
      <c r="H2049" s="42" t="s">
        <v>6594</v>
      </c>
      <c r="I2049" s="42" t="s">
        <v>12391</v>
      </c>
    </row>
    <row r="2050" spans="1:9">
      <c r="A2050" s="46">
        <v>41271855</v>
      </c>
      <c r="B2050" s="42" t="s">
        <v>12796</v>
      </c>
      <c r="C2050" s="42" t="s">
        <v>12797</v>
      </c>
      <c r="D2050" s="42" t="s">
        <v>1613</v>
      </c>
      <c r="E2050" s="42" t="s">
        <v>8747</v>
      </c>
      <c r="F2050" s="42" t="s">
        <v>8673</v>
      </c>
      <c r="G2050" s="42" t="s">
        <v>1557</v>
      </c>
      <c r="H2050" s="42" t="s">
        <v>6594</v>
      </c>
      <c r="I2050" s="42" t="s">
        <v>12391</v>
      </c>
    </row>
    <row r="2051" spans="1:9">
      <c r="A2051" s="46">
        <v>41271856</v>
      </c>
      <c r="B2051" s="42" t="s">
        <v>12798</v>
      </c>
      <c r="C2051" s="42" t="s">
        <v>12799</v>
      </c>
      <c r="D2051" s="42" t="s">
        <v>1613</v>
      </c>
      <c r="E2051" s="42" t="s">
        <v>8747</v>
      </c>
      <c r="F2051" s="42" t="s">
        <v>8673</v>
      </c>
      <c r="G2051" s="42" t="s">
        <v>1557</v>
      </c>
      <c r="H2051" s="42" t="s">
        <v>6594</v>
      </c>
      <c r="I2051" s="42" t="s">
        <v>12391</v>
      </c>
    </row>
    <row r="2052" spans="1:9">
      <c r="A2052" s="46">
        <v>41271857</v>
      </c>
      <c r="B2052" s="42" t="s">
        <v>12800</v>
      </c>
      <c r="C2052" s="42" t="s">
        <v>12801</v>
      </c>
      <c r="D2052" s="42" t="s">
        <v>1613</v>
      </c>
      <c r="E2052" s="42" t="s">
        <v>8672</v>
      </c>
      <c r="F2052" s="42" t="s">
        <v>8673</v>
      </c>
      <c r="G2052" s="42" t="s">
        <v>1557</v>
      </c>
      <c r="H2052" s="42" t="s">
        <v>6594</v>
      </c>
      <c r="I2052" s="42" t="s">
        <v>12391</v>
      </c>
    </row>
    <row r="2053" spans="1:9">
      <c r="A2053" s="46">
        <v>41271858</v>
      </c>
      <c r="B2053" s="42" t="s">
        <v>12802</v>
      </c>
      <c r="C2053" s="42" t="s">
        <v>12803</v>
      </c>
      <c r="D2053" s="42" t="s">
        <v>1613</v>
      </c>
      <c r="E2053" s="42" t="s">
        <v>8672</v>
      </c>
      <c r="F2053" s="42" t="s">
        <v>8673</v>
      </c>
      <c r="G2053" s="42" t="s">
        <v>1557</v>
      </c>
      <c r="H2053" s="42" t="s">
        <v>6594</v>
      </c>
      <c r="I2053" s="42" t="s">
        <v>12391</v>
      </c>
    </row>
    <row r="2054" spans="1:9">
      <c r="A2054" s="46">
        <v>41271859</v>
      </c>
      <c r="B2054" s="42" t="s">
        <v>12804</v>
      </c>
      <c r="C2054" s="42" t="s">
        <v>12805</v>
      </c>
      <c r="D2054" s="42" t="s">
        <v>1613</v>
      </c>
      <c r="E2054" s="42" t="s">
        <v>8693</v>
      </c>
      <c r="F2054" s="42" t="s">
        <v>8673</v>
      </c>
      <c r="G2054" s="42" t="s">
        <v>1557</v>
      </c>
      <c r="H2054" s="42" t="s">
        <v>6594</v>
      </c>
      <c r="I2054" s="42" t="s">
        <v>12391</v>
      </c>
    </row>
    <row r="2055" spans="1:9">
      <c r="A2055" s="46">
        <v>41271860</v>
      </c>
      <c r="B2055" s="42" t="s">
        <v>12806</v>
      </c>
      <c r="C2055" s="42" t="s">
        <v>12807</v>
      </c>
      <c r="D2055" s="42" t="s">
        <v>1613</v>
      </c>
      <c r="E2055" s="42" t="s">
        <v>8747</v>
      </c>
      <c r="F2055" s="42" t="s">
        <v>8673</v>
      </c>
      <c r="G2055" s="42" t="s">
        <v>1557</v>
      </c>
      <c r="H2055" s="42" t="s">
        <v>6594</v>
      </c>
      <c r="I2055" s="42" t="s">
        <v>12391</v>
      </c>
    </row>
    <row r="2056" spans="1:9">
      <c r="A2056" s="46">
        <v>41271861</v>
      </c>
      <c r="B2056" s="42" t="s">
        <v>12808</v>
      </c>
      <c r="C2056" s="42" t="s">
        <v>12809</v>
      </c>
      <c r="D2056" s="42" t="s">
        <v>1613</v>
      </c>
      <c r="E2056" s="42" t="s">
        <v>8747</v>
      </c>
      <c r="F2056" s="42" t="s">
        <v>8673</v>
      </c>
      <c r="G2056" s="42" t="s">
        <v>1557</v>
      </c>
      <c r="H2056" s="42" t="s">
        <v>6594</v>
      </c>
      <c r="I2056" s="42" t="s">
        <v>12391</v>
      </c>
    </row>
    <row r="2057" spans="1:9">
      <c r="A2057" s="46">
        <v>41271862</v>
      </c>
      <c r="B2057" s="42" t="s">
        <v>12810</v>
      </c>
      <c r="C2057" s="42" t="s">
        <v>12811</v>
      </c>
      <c r="D2057" s="42" t="s">
        <v>1613</v>
      </c>
      <c r="E2057" s="42" t="s">
        <v>8747</v>
      </c>
      <c r="F2057" s="42" t="s">
        <v>8673</v>
      </c>
      <c r="G2057" s="42" t="s">
        <v>1557</v>
      </c>
      <c r="H2057" s="42" t="s">
        <v>6594</v>
      </c>
      <c r="I2057" s="42" t="s">
        <v>12391</v>
      </c>
    </row>
    <row r="2058" spans="1:9">
      <c r="A2058" s="46">
        <v>41271863</v>
      </c>
      <c r="B2058" s="42" t="s">
        <v>12812</v>
      </c>
      <c r="C2058" s="42" t="s">
        <v>12813</v>
      </c>
      <c r="D2058" s="42" t="s">
        <v>1613</v>
      </c>
      <c r="E2058" s="42" t="s">
        <v>8747</v>
      </c>
      <c r="F2058" s="42" t="s">
        <v>8673</v>
      </c>
      <c r="G2058" s="42" t="s">
        <v>1557</v>
      </c>
      <c r="H2058" s="42" t="s">
        <v>6594</v>
      </c>
      <c r="I2058" s="42" t="s">
        <v>12391</v>
      </c>
    </row>
    <row r="2059" spans="1:9">
      <c r="A2059" s="46">
        <v>41271864</v>
      </c>
      <c r="B2059" s="42" t="s">
        <v>12814</v>
      </c>
      <c r="C2059" s="42" t="s">
        <v>12815</v>
      </c>
      <c r="D2059" s="42" t="s">
        <v>1613</v>
      </c>
      <c r="E2059" s="42" t="s">
        <v>8747</v>
      </c>
      <c r="F2059" s="42" t="s">
        <v>8673</v>
      </c>
      <c r="G2059" s="42" t="s">
        <v>1557</v>
      </c>
      <c r="H2059" s="42" t="s">
        <v>6594</v>
      </c>
      <c r="I2059" s="42" t="s">
        <v>12391</v>
      </c>
    </row>
    <row r="2060" spans="1:9">
      <c r="A2060" s="46">
        <v>41271865</v>
      </c>
      <c r="B2060" s="42" t="s">
        <v>12816</v>
      </c>
      <c r="C2060" s="42" t="s">
        <v>12817</v>
      </c>
      <c r="D2060" s="42" t="s">
        <v>1613</v>
      </c>
      <c r="E2060" s="42" t="s">
        <v>8672</v>
      </c>
      <c r="F2060" s="42" t="s">
        <v>8673</v>
      </c>
      <c r="G2060" s="42" t="s">
        <v>1557</v>
      </c>
      <c r="H2060" s="42" t="s">
        <v>6594</v>
      </c>
      <c r="I2060" s="42" t="s">
        <v>12391</v>
      </c>
    </row>
    <row r="2061" spans="1:9">
      <c r="A2061" s="46">
        <v>41271866</v>
      </c>
      <c r="B2061" s="42" t="s">
        <v>12818</v>
      </c>
      <c r="C2061" s="42" t="s">
        <v>12819</v>
      </c>
      <c r="D2061" s="42" t="s">
        <v>1613</v>
      </c>
      <c r="E2061" s="42" t="s">
        <v>8747</v>
      </c>
      <c r="F2061" s="42" t="s">
        <v>8673</v>
      </c>
      <c r="G2061" s="42" t="s">
        <v>1557</v>
      </c>
      <c r="H2061" s="42" t="s">
        <v>6594</v>
      </c>
      <c r="I2061" s="42" t="s">
        <v>12391</v>
      </c>
    </row>
    <row r="2062" spans="1:9">
      <c r="A2062" s="46">
        <v>41271867</v>
      </c>
      <c r="B2062" s="42" t="s">
        <v>12820</v>
      </c>
      <c r="C2062" s="42" t="s">
        <v>12821</v>
      </c>
      <c r="D2062" s="42" t="s">
        <v>1613</v>
      </c>
      <c r="E2062" s="42" t="s">
        <v>8747</v>
      </c>
      <c r="F2062" s="42" t="s">
        <v>8673</v>
      </c>
      <c r="G2062" s="42" t="s">
        <v>1557</v>
      </c>
      <c r="H2062" s="42" t="s">
        <v>6594</v>
      </c>
      <c r="I2062" s="42" t="s">
        <v>12391</v>
      </c>
    </row>
    <row r="2063" spans="1:9">
      <c r="A2063" s="46">
        <v>41271868</v>
      </c>
      <c r="B2063" s="42" t="s">
        <v>12822</v>
      </c>
      <c r="C2063" s="42" t="s">
        <v>12823</v>
      </c>
      <c r="D2063" s="42" t="s">
        <v>1613</v>
      </c>
      <c r="E2063" s="42" t="s">
        <v>8747</v>
      </c>
      <c r="F2063" s="42" t="s">
        <v>8673</v>
      </c>
      <c r="G2063" s="42" t="s">
        <v>1557</v>
      </c>
      <c r="H2063" s="42" t="s">
        <v>6594</v>
      </c>
      <c r="I2063" s="42" t="s">
        <v>12391</v>
      </c>
    </row>
    <row r="2064" spans="1:9">
      <c r="A2064" s="46">
        <v>41271869</v>
      </c>
      <c r="B2064" s="42" t="s">
        <v>12824</v>
      </c>
      <c r="C2064" s="42" t="s">
        <v>12825</v>
      </c>
      <c r="D2064" s="42" t="s">
        <v>1613</v>
      </c>
      <c r="E2064" s="42" t="s">
        <v>8747</v>
      </c>
      <c r="F2064" s="42" t="s">
        <v>8673</v>
      </c>
      <c r="G2064" s="42" t="s">
        <v>1557</v>
      </c>
      <c r="H2064" s="42" t="s">
        <v>6594</v>
      </c>
      <c r="I2064" s="42" t="s">
        <v>12391</v>
      </c>
    </row>
    <row r="2065" spans="1:9">
      <c r="A2065" s="46">
        <v>41271870</v>
      </c>
      <c r="B2065" s="42" t="s">
        <v>12826</v>
      </c>
      <c r="C2065" s="42" t="s">
        <v>12827</v>
      </c>
      <c r="D2065" s="42" t="s">
        <v>1613</v>
      </c>
      <c r="E2065" s="42" t="s">
        <v>8747</v>
      </c>
      <c r="F2065" s="42" t="s">
        <v>8673</v>
      </c>
      <c r="G2065" s="42" t="s">
        <v>1557</v>
      </c>
      <c r="H2065" s="42" t="s">
        <v>6594</v>
      </c>
      <c r="I2065" s="42" t="s">
        <v>12391</v>
      </c>
    </row>
    <row r="2066" spans="1:9">
      <c r="A2066" s="46">
        <v>41271871</v>
      </c>
      <c r="B2066" s="42" t="s">
        <v>12828</v>
      </c>
      <c r="C2066" s="42" t="s">
        <v>12829</v>
      </c>
      <c r="D2066" s="42" t="s">
        <v>1613</v>
      </c>
      <c r="E2066" s="42" t="s">
        <v>8747</v>
      </c>
      <c r="F2066" s="42" t="s">
        <v>8673</v>
      </c>
      <c r="G2066" s="42" t="s">
        <v>1557</v>
      </c>
      <c r="H2066" s="42" t="s">
        <v>6594</v>
      </c>
      <c r="I2066" s="42" t="s">
        <v>12391</v>
      </c>
    </row>
    <row r="2067" spans="1:9">
      <c r="A2067" s="46">
        <v>41271872</v>
      </c>
      <c r="B2067" s="42" t="s">
        <v>12830</v>
      </c>
      <c r="C2067" s="42" t="s">
        <v>12831</v>
      </c>
      <c r="D2067" s="42" t="s">
        <v>1613</v>
      </c>
      <c r="E2067" s="42" t="s">
        <v>8693</v>
      </c>
      <c r="F2067" s="42" t="s">
        <v>8673</v>
      </c>
      <c r="G2067" s="42" t="s">
        <v>1557</v>
      </c>
      <c r="H2067" s="42" t="s">
        <v>6594</v>
      </c>
      <c r="I2067" s="42" t="s">
        <v>12391</v>
      </c>
    </row>
    <row r="2068" spans="1:9">
      <c r="A2068" s="46">
        <v>41271873</v>
      </c>
      <c r="B2068" s="42" t="s">
        <v>12832</v>
      </c>
      <c r="C2068" s="42" t="s">
        <v>12833</v>
      </c>
      <c r="D2068" s="42" t="s">
        <v>1613</v>
      </c>
      <c r="E2068" s="42" t="s">
        <v>8693</v>
      </c>
      <c r="F2068" s="42" t="s">
        <v>8673</v>
      </c>
      <c r="G2068" s="42" t="s">
        <v>1557</v>
      </c>
      <c r="H2068" s="42" t="s">
        <v>6594</v>
      </c>
      <c r="I2068" s="42" t="s">
        <v>12391</v>
      </c>
    </row>
    <row r="2069" spans="1:9">
      <c r="A2069" s="46">
        <v>41271874</v>
      </c>
      <c r="B2069" s="42" t="s">
        <v>12834</v>
      </c>
      <c r="C2069" s="42" t="s">
        <v>12835</v>
      </c>
      <c r="D2069" s="42" t="s">
        <v>1613</v>
      </c>
      <c r="E2069" s="42" t="s">
        <v>8693</v>
      </c>
      <c r="F2069" s="42" t="s">
        <v>8673</v>
      </c>
      <c r="G2069" s="42" t="s">
        <v>1557</v>
      </c>
      <c r="H2069" s="42" t="s">
        <v>6594</v>
      </c>
      <c r="I2069" s="42" t="s">
        <v>12391</v>
      </c>
    </row>
    <row r="2070" spans="1:9">
      <c r="A2070" s="46">
        <v>41271875</v>
      </c>
      <c r="B2070" s="42" t="s">
        <v>12836</v>
      </c>
      <c r="C2070" s="42" t="s">
        <v>12837</v>
      </c>
      <c r="D2070" s="42" t="s">
        <v>1613</v>
      </c>
      <c r="E2070" s="42" t="s">
        <v>8672</v>
      </c>
      <c r="F2070" s="42" t="s">
        <v>8673</v>
      </c>
      <c r="G2070" s="42" t="s">
        <v>1557</v>
      </c>
      <c r="H2070" s="42" t="s">
        <v>6594</v>
      </c>
      <c r="I2070" s="42" t="s">
        <v>12391</v>
      </c>
    </row>
    <row r="2071" spans="1:9">
      <c r="A2071" s="46">
        <v>41271876</v>
      </c>
      <c r="B2071" s="42" t="s">
        <v>12838</v>
      </c>
      <c r="C2071" s="42" t="s">
        <v>12839</v>
      </c>
      <c r="D2071" s="42" t="s">
        <v>1613</v>
      </c>
      <c r="E2071" s="42" t="s">
        <v>8693</v>
      </c>
      <c r="F2071" s="42" t="s">
        <v>8673</v>
      </c>
      <c r="G2071" s="42" t="s">
        <v>1557</v>
      </c>
      <c r="H2071" s="42" t="s">
        <v>6594</v>
      </c>
      <c r="I2071" s="42" t="s">
        <v>12391</v>
      </c>
    </row>
    <row r="2072" spans="1:9">
      <c r="A2072" s="46">
        <v>41271885</v>
      </c>
      <c r="B2072" s="42" t="s">
        <v>12840</v>
      </c>
      <c r="C2072" s="42" t="s">
        <v>12841</v>
      </c>
      <c r="D2072" s="42" t="s">
        <v>1613</v>
      </c>
      <c r="E2072" s="42" t="s">
        <v>8672</v>
      </c>
      <c r="F2072" s="42" t="s">
        <v>8673</v>
      </c>
      <c r="G2072" s="42" t="s">
        <v>1557</v>
      </c>
      <c r="H2072" s="42" t="s">
        <v>6594</v>
      </c>
      <c r="I2072" s="42" t="s">
        <v>12391</v>
      </c>
    </row>
    <row r="2073" spans="1:9">
      <c r="A2073" s="46">
        <v>41271886</v>
      </c>
      <c r="B2073" s="42" t="s">
        <v>12842</v>
      </c>
      <c r="C2073" s="42" t="s">
        <v>12843</v>
      </c>
      <c r="D2073" s="42" t="s">
        <v>1613</v>
      </c>
      <c r="E2073" s="42" t="s">
        <v>8693</v>
      </c>
      <c r="F2073" s="42" t="s">
        <v>8673</v>
      </c>
      <c r="G2073" s="42" t="s">
        <v>1557</v>
      </c>
      <c r="H2073" s="42" t="s">
        <v>6594</v>
      </c>
      <c r="I2073" s="42" t="s">
        <v>12391</v>
      </c>
    </row>
    <row r="2074" spans="1:9">
      <c r="A2074" s="46">
        <v>41271887</v>
      </c>
      <c r="B2074" s="42" t="s">
        <v>12844</v>
      </c>
      <c r="C2074" s="42" t="s">
        <v>12845</v>
      </c>
      <c r="D2074" s="42" t="s">
        <v>1613</v>
      </c>
      <c r="E2074" s="42" t="s">
        <v>8693</v>
      </c>
      <c r="F2074" s="42" t="s">
        <v>8673</v>
      </c>
      <c r="G2074" s="42" t="s">
        <v>1557</v>
      </c>
      <c r="H2074" s="42" t="s">
        <v>6594</v>
      </c>
      <c r="I2074" s="42" t="s">
        <v>12391</v>
      </c>
    </row>
    <row r="2075" spans="1:9">
      <c r="A2075" s="46">
        <v>41271888</v>
      </c>
      <c r="B2075" s="42" t="s">
        <v>12846</v>
      </c>
      <c r="C2075" s="42" t="s">
        <v>12847</v>
      </c>
      <c r="D2075" s="42" t="s">
        <v>1613</v>
      </c>
      <c r="E2075" s="42" t="s">
        <v>8672</v>
      </c>
      <c r="F2075" s="42" t="s">
        <v>8673</v>
      </c>
      <c r="G2075" s="42" t="s">
        <v>1557</v>
      </c>
      <c r="H2075" s="42" t="s">
        <v>6594</v>
      </c>
      <c r="I2075" s="42" t="s">
        <v>12391</v>
      </c>
    </row>
    <row r="2076" spans="1:9">
      <c r="A2076" s="46">
        <v>41271889</v>
      </c>
      <c r="B2076" s="42" t="s">
        <v>12848</v>
      </c>
      <c r="C2076" s="42" t="s">
        <v>12849</v>
      </c>
      <c r="D2076" s="42" t="s">
        <v>1613</v>
      </c>
      <c r="E2076" s="42" t="s">
        <v>8672</v>
      </c>
      <c r="F2076" s="42" t="s">
        <v>8673</v>
      </c>
      <c r="G2076" s="42" t="s">
        <v>1557</v>
      </c>
      <c r="H2076" s="42" t="s">
        <v>6594</v>
      </c>
      <c r="I2076" s="42" t="s">
        <v>12391</v>
      </c>
    </row>
    <row r="2077" spans="1:9">
      <c r="A2077" s="46">
        <v>41271890</v>
      </c>
      <c r="B2077" s="42" t="s">
        <v>12850</v>
      </c>
      <c r="C2077" s="42" t="s">
        <v>12851</v>
      </c>
      <c r="D2077" s="42" t="s">
        <v>1613</v>
      </c>
      <c r="E2077" s="42" t="s">
        <v>8672</v>
      </c>
      <c r="F2077" s="42" t="s">
        <v>8673</v>
      </c>
      <c r="G2077" s="42" t="s">
        <v>1557</v>
      </c>
      <c r="H2077" s="42" t="s">
        <v>6594</v>
      </c>
      <c r="I2077" s="42" t="s">
        <v>12391</v>
      </c>
    </row>
    <row r="2078" spans="1:9">
      <c r="A2078" s="46">
        <v>41271891</v>
      </c>
      <c r="B2078" s="42" t="s">
        <v>12852</v>
      </c>
      <c r="C2078" s="42" t="s">
        <v>12853</v>
      </c>
      <c r="D2078" s="42" t="s">
        <v>1613</v>
      </c>
      <c r="E2078" s="42" t="s">
        <v>8693</v>
      </c>
      <c r="F2078" s="42" t="s">
        <v>8673</v>
      </c>
      <c r="G2078" s="42" t="s">
        <v>1557</v>
      </c>
      <c r="H2078" s="42" t="s">
        <v>6594</v>
      </c>
      <c r="I2078" s="42" t="s">
        <v>12391</v>
      </c>
    </row>
    <row r="2079" spans="1:9">
      <c r="A2079" s="46">
        <v>41271892</v>
      </c>
      <c r="B2079" s="42" t="s">
        <v>12854</v>
      </c>
      <c r="C2079" s="42" t="s">
        <v>12855</v>
      </c>
      <c r="D2079" s="42" t="s">
        <v>1613</v>
      </c>
      <c r="E2079" s="42" t="s">
        <v>8747</v>
      </c>
      <c r="F2079" s="42" t="s">
        <v>8673</v>
      </c>
      <c r="G2079" s="42" t="s">
        <v>1557</v>
      </c>
      <c r="H2079" s="42" t="s">
        <v>6594</v>
      </c>
      <c r="I2079" s="42" t="s">
        <v>12391</v>
      </c>
    </row>
    <row r="2080" spans="1:9">
      <c r="A2080" s="46">
        <v>41271893</v>
      </c>
      <c r="B2080" s="42" t="s">
        <v>12856</v>
      </c>
      <c r="C2080" s="42" t="s">
        <v>12857</v>
      </c>
      <c r="D2080" s="42" t="s">
        <v>1613</v>
      </c>
      <c r="E2080" s="42" t="s">
        <v>8693</v>
      </c>
      <c r="F2080" s="42" t="s">
        <v>8673</v>
      </c>
      <c r="G2080" s="42" t="s">
        <v>1557</v>
      </c>
      <c r="H2080" s="42" t="s">
        <v>6594</v>
      </c>
      <c r="I2080" s="42" t="s">
        <v>12391</v>
      </c>
    </row>
    <row r="2081" spans="1:9">
      <c r="A2081" s="46">
        <v>41271894</v>
      </c>
      <c r="B2081" s="42" t="s">
        <v>12858</v>
      </c>
      <c r="C2081" s="42" t="s">
        <v>12859</v>
      </c>
      <c r="D2081" s="42" t="s">
        <v>1613</v>
      </c>
      <c r="E2081" s="42" t="s">
        <v>8693</v>
      </c>
      <c r="F2081" s="42" t="s">
        <v>8673</v>
      </c>
      <c r="G2081" s="42" t="s">
        <v>1557</v>
      </c>
      <c r="H2081" s="42" t="s">
        <v>6594</v>
      </c>
      <c r="I2081" s="42" t="s">
        <v>12391</v>
      </c>
    </row>
    <row r="2082" spans="1:9">
      <c r="A2082" s="46">
        <v>41271895</v>
      </c>
      <c r="B2082" s="42" t="s">
        <v>12860</v>
      </c>
      <c r="C2082" s="42" t="s">
        <v>12861</v>
      </c>
      <c r="D2082" s="42" t="s">
        <v>1613</v>
      </c>
      <c r="E2082" s="42" t="s">
        <v>8693</v>
      </c>
      <c r="F2082" s="42" t="s">
        <v>8673</v>
      </c>
      <c r="G2082" s="42" t="s">
        <v>1557</v>
      </c>
      <c r="H2082" s="42" t="s">
        <v>6594</v>
      </c>
      <c r="I2082" s="42" t="s">
        <v>12391</v>
      </c>
    </row>
    <row r="2083" spans="1:9">
      <c r="A2083" s="46">
        <v>41271896</v>
      </c>
      <c r="B2083" s="42" t="s">
        <v>12862</v>
      </c>
      <c r="C2083" s="42" t="s">
        <v>12863</v>
      </c>
      <c r="D2083" s="42" t="s">
        <v>1613</v>
      </c>
      <c r="E2083" s="42" t="s">
        <v>8747</v>
      </c>
      <c r="F2083" s="42" t="s">
        <v>8673</v>
      </c>
      <c r="G2083" s="42" t="s">
        <v>1557</v>
      </c>
      <c r="H2083" s="42" t="s">
        <v>6594</v>
      </c>
      <c r="I2083" s="42" t="s">
        <v>12391</v>
      </c>
    </row>
    <row r="2084" spans="1:9">
      <c r="A2084" s="46">
        <v>41271897</v>
      </c>
      <c r="B2084" s="42" t="s">
        <v>12864</v>
      </c>
      <c r="C2084" s="42" t="s">
        <v>12865</v>
      </c>
      <c r="D2084" s="42" t="s">
        <v>1613</v>
      </c>
      <c r="E2084" s="42" t="s">
        <v>8693</v>
      </c>
      <c r="F2084" s="42" t="s">
        <v>8673</v>
      </c>
      <c r="G2084" s="42" t="s">
        <v>1557</v>
      </c>
      <c r="H2084" s="42" t="s">
        <v>6594</v>
      </c>
      <c r="I2084" s="42" t="s">
        <v>12391</v>
      </c>
    </row>
    <row r="2085" spans="1:9">
      <c r="A2085" s="46">
        <v>41271898</v>
      </c>
      <c r="B2085" s="42" t="s">
        <v>12866</v>
      </c>
      <c r="C2085" s="42" t="s">
        <v>12867</v>
      </c>
      <c r="D2085" s="42" t="s">
        <v>1613</v>
      </c>
      <c r="E2085" s="42" t="s">
        <v>8693</v>
      </c>
      <c r="F2085" s="42" t="s">
        <v>8673</v>
      </c>
      <c r="G2085" s="42" t="s">
        <v>1557</v>
      </c>
      <c r="H2085" s="42" t="s">
        <v>6594</v>
      </c>
      <c r="I2085" s="42" t="s">
        <v>12391</v>
      </c>
    </row>
    <row r="2086" spans="1:9">
      <c r="A2086" s="46">
        <v>41271901</v>
      </c>
      <c r="B2086" s="42" t="s">
        <v>12868</v>
      </c>
      <c r="C2086" s="42" t="s">
        <v>12869</v>
      </c>
      <c r="D2086" s="42" t="s">
        <v>1613</v>
      </c>
      <c r="E2086" s="42" t="s">
        <v>8836</v>
      </c>
      <c r="F2086" s="42" t="s">
        <v>8673</v>
      </c>
      <c r="G2086" s="42" t="s">
        <v>1557</v>
      </c>
      <c r="H2086" s="42" t="s">
        <v>6594</v>
      </c>
      <c r="I2086" s="42" t="s">
        <v>12391</v>
      </c>
    </row>
    <row r="2087" spans="1:9">
      <c r="A2087" s="46">
        <v>41271903</v>
      </c>
      <c r="B2087" s="42" t="s">
        <v>12870</v>
      </c>
      <c r="C2087" s="42" t="s">
        <v>12871</v>
      </c>
      <c r="D2087" s="42" t="s">
        <v>1613</v>
      </c>
      <c r="E2087" s="42" t="s">
        <v>8693</v>
      </c>
      <c r="F2087" s="42" t="s">
        <v>8673</v>
      </c>
      <c r="G2087" s="42" t="s">
        <v>1557</v>
      </c>
      <c r="H2087" s="42" t="s">
        <v>6594</v>
      </c>
      <c r="I2087" s="42" t="s">
        <v>12391</v>
      </c>
    </row>
    <row r="2088" spans="1:9">
      <c r="A2088" s="46">
        <v>41271906</v>
      </c>
      <c r="B2088" s="42" t="s">
        <v>12872</v>
      </c>
      <c r="C2088" s="42" t="s">
        <v>12873</v>
      </c>
      <c r="D2088" s="42" t="s">
        <v>1613</v>
      </c>
      <c r="E2088" s="42" t="s">
        <v>8693</v>
      </c>
      <c r="F2088" s="42" t="s">
        <v>8673</v>
      </c>
      <c r="G2088" s="42" t="s">
        <v>1557</v>
      </c>
      <c r="H2088" s="42" t="s">
        <v>6594</v>
      </c>
      <c r="I2088" s="42" t="s">
        <v>12391</v>
      </c>
    </row>
    <row r="2089" spans="1:9">
      <c r="A2089" s="46">
        <v>41271908</v>
      </c>
      <c r="B2089" s="42" t="s">
        <v>12874</v>
      </c>
      <c r="C2089" s="42" t="s">
        <v>12875</v>
      </c>
      <c r="D2089" s="42" t="s">
        <v>1613</v>
      </c>
      <c r="E2089" s="42" t="s">
        <v>8672</v>
      </c>
      <c r="F2089" s="42" t="s">
        <v>8673</v>
      </c>
      <c r="G2089" s="42" t="s">
        <v>1557</v>
      </c>
      <c r="H2089" s="42" t="s">
        <v>6594</v>
      </c>
      <c r="I2089" s="42" t="s">
        <v>12391</v>
      </c>
    </row>
    <row r="2090" spans="1:9">
      <c r="A2090" s="46">
        <v>41271909</v>
      </c>
      <c r="B2090" s="42" t="s">
        <v>12876</v>
      </c>
      <c r="C2090" s="42" t="s">
        <v>12877</v>
      </c>
      <c r="D2090" s="42" t="s">
        <v>1613</v>
      </c>
      <c r="E2090" s="42" t="s">
        <v>8672</v>
      </c>
      <c r="F2090" s="42" t="s">
        <v>8673</v>
      </c>
      <c r="G2090" s="42" t="s">
        <v>1557</v>
      </c>
      <c r="H2090" s="42" t="s">
        <v>6594</v>
      </c>
      <c r="I2090" s="42" t="s">
        <v>12391</v>
      </c>
    </row>
    <row r="2091" spans="1:9">
      <c r="A2091" s="46">
        <v>41271910</v>
      </c>
      <c r="B2091" s="42" t="s">
        <v>12878</v>
      </c>
      <c r="C2091" s="42" t="s">
        <v>12879</v>
      </c>
      <c r="D2091" s="42" t="s">
        <v>1613</v>
      </c>
      <c r="E2091" s="42" t="s">
        <v>8693</v>
      </c>
      <c r="F2091" s="42" t="s">
        <v>8673</v>
      </c>
      <c r="G2091" s="42" t="s">
        <v>1557</v>
      </c>
      <c r="H2091" s="42" t="s">
        <v>6594</v>
      </c>
      <c r="I2091" s="42" t="s">
        <v>12391</v>
      </c>
    </row>
    <row r="2092" spans="1:9">
      <c r="A2092" s="46">
        <v>41271911</v>
      </c>
      <c r="B2092" s="42" t="s">
        <v>12880</v>
      </c>
      <c r="C2092" s="42" t="s">
        <v>12881</v>
      </c>
      <c r="D2092" s="42" t="s">
        <v>1613</v>
      </c>
      <c r="E2092" s="42" t="s">
        <v>8693</v>
      </c>
      <c r="F2092" s="42" t="s">
        <v>8673</v>
      </c>
      <c r="G2092" s="42" t="s">
        <v>1557</v>
      </c>
      <c r="H2092" s="42" t="s">
        <v>6594</v>
      </c>
      <c r="I2092" s="42" t="s">
        <v>12391</v>
      </c>
    </row>
    <row r="2093" spans="1:9">
      <c r="A2093" s="46">
        <v>41271913</v>
      </c>
      <c r="B2093" s="42" t="s">
        <v>12882</v>
      </c>
      <c r="C2093" s="42" t="s">
        <v>12883</v>
      </c>
      <c r="D2093" s="42" t="s">
        <v>1613</v>
      </c>
      <c r="E2093" s="42" t="s">
        <v>8672</v>
      </c>
      <c r="F2093" s="42" t="s">
        <v>8673</v>
      </c>
      <c r="G2093" s="42" t="s">
        <v>1557</v>
      </c>
      <c r="H2093" s="42" t="s">
        <v>6594</v>
      </c>
      <c r="I2093" s="42" t="s">
        <v>12391</v>
      </c>
    </row>
    <row r="2094" spans="1:9">
      <c r="A2094" s="46">
        <v>41271914</v>
      </c>
      <c r="B2094" s="42" t="s">
        <v>12884</v>
      </c>
      <c r="C2094" s="42" t="s">
        <v>12885</v>
      </c>
      <c r="D2094" s="42" t="s">
        <v>1613</v>
      </c>
      <c r="E2094" s="42" t="s">
        <v>8747</v>
      </c>
      <c r="F2094" s="42" t="s">
        <v>8673</v>
      </c>
      <c r="G2094" s="42" t="s">
        <v>1557</v>
      </c>
      <c r="H2094" s="42" t="s">
        <v>6594</v>
      </c>
      <c r="I2094" s="42" t="s">
        <v>12391</v>
      </c>
    </row>
    <row r="2095" spans="1:9">
      <c r="A2095" s="46">
        <v>41271915</v>
      </c>
      <c r="B2095" s="42" t="s">
        <v>12886</v>
      </c>
      <c r="C2095" s="42" t="s">
        <v>12887</v>
      </c>
      <c r="D2095" s="42" t="s">
        <v>1613</v>
      </c>
      <c r="E2095" s="42" t="s">
        <v>8747</v>
      </c>
      <c r="F2095" s="42" t="s">
        <v>8673</v>
      </c>
      <c r="G2095" s="42" t="s">
        <v>1557</v>
      </c>
      <c r="H2095" s="42" t="s">
        <v>6594</v>
      </c>
      <c r="I2095" s="42" t="s">
        <v>12391</v>
      </c>
    </row>
    <row r="2096" spans="1:9">
      <c r="A2096" s="46">
        <v>41271916</v>
      </c>
      <c r="B2096" s="42" t="s">
        <v>12888</v>
      </c>
      <c r="C2096" s="42" t="s">
        <v>12889</v>
      </c>
      <c r="D2096" s="42" t="s">
        <v>1613</v>
      </c>
      <c r="E2096" s="42" t="s">
        <v>8672</v>
      </c>
      <c r="F2096" s="42" t="s">
        <v>8673</v>
      </c>
      <c r="G2096" s="42" t="s">
        <v>1557</v>
      </c>
      <c r="H2096" s="42" t="s">
        <v>6594</v>
      </c>
      <c r="I2096" s="42" t="s">
        <v>12391</v>
      </c>
    </row>
    <row r="2097" spans="1:9">
      <c r="A2097" s="46">
        <v>41271917</v>
      </c>
      <c r="B2097" s="42" t="s">
        <v>12890</v>
      </c>
      <c r="C2097" s="42" t="s">
        <v>12891</v>
      </c>
      <c r="D2097" s="42" t="s">
        <v>1613</v>
      </c>
      <c r="E2097" s="42" t="s">
        <v>8672</v>
      </c>
      <c r="F2097" s="42" t="s">
        <v>8673</v>
      </c>
      <c r="G2097" s="42" t="s">
        <v>1557</v>
      </c>
      <c r="H2097" s="42" t="s">
        <v>6594</v>
      </c>
      <c r="I2097" s="42" t="s">
        <v>12391</v>
      </c>
    </row>
    <row r="2098" spans="1:9">
      <c r="A2098" s="46">
        <v>41271920</v>
      </c>
      <c r="B2098" s="42" t="s">
        <v>12892</v>
      </c>
      <c r="C2098" s="42" t="s">
        <v>12893</v>
      </c>
      <c r="D2098" s="42" t="s">
        <v>1613</v>
      </c>
      <c r="E2098" s="42" t="s">
        <v>8693</v>
      </c>
      <c r="F2098" s="42" t="s">
        <v>8673</v>
      </c>
      <c r="G2098" s="42" t="s">
        <v>1557</v>
      </c>
      <c r="H2098" s="42" t="s">
        <v>6594</v>
      </c>
      <c r="I2098" s="42" t="s">
        <v>12391</v>
      </c>
    </row>
    <row r="2099" spans="1:9">
      <c r="A2099" s="46">
        <v>41272001</v>
      </c>
      <c r="B2099" s="42" t="s">
        <v>12894</v>
      </c>
      <c r="C2099" s="42" t="s">
        <v>12895</v>
      </c>
      <c r="D2099" s="42" t="s">
        <v>1613</v>
      </c>
      <c r="E2099" s="42" t="s">
        <v>8836</v>
      </c>
      <c r="F2099" s="42" t="s">
        <v>8673</v>
      </c>
      <c r="G2099" s="42" t="s">
        <v>1557</v>
      </c>
      <c r="H2099" s="42" t="s">
        <v>6594</v>
      </c>
      <c r="I2099" s="42" t="s">
        <v>12391</v>
      </c>
    </row>
    <row r="2100" spans="1:9">
      <c r="A2100" s="46">
        <v>41272101</v>
      </c>
      <c r="B2100" s="42" t="s">
        <v>12896</v>
      </c>
      <c r="C2100" s="42" t="s">
        <v>12897</v>
      </c>
      <c r="D2100" s="42" t="s">
        <v>1613</v>
      </c>
      <c r="E2100" s="42" t="s">
        <v>8836</v>
      </c>
      <c r="F2100" s="42" t="s">
        <v>8673</v>
      </c>
      <c r="G2100" s="42" t="s">
        <v>1557</v>
      </c>
      <c r="H2100" s="42" t="s">
        <v>6594</v>
      </c>
      <c r="I2100" s="42" t="s">
        <v>12391</v>
      </c>
    </row>
    <row r="2101" spans="1:9">
      <c r="A2101" s="46">
        <v>41281224</v>
      </c>
      <c r="B2101" s="42" t="s">
        <v>12898</v>
      </c>
      <c r="C2101" s="42" t="s">
        <v>12899</v>
      </c>
      <c r="D2101" s="42" t="s">
        <v>1619</v>
      </c>
      <c r="E2101" s="42" t="s">
        <v>8672</v>
      </c>
      <c r="F2101" s="42" t="s">
        <v>8673</v>
      </c>
      <c r="G2101" s="42" t="s">
        <v>1557</v>
      </c>
      <c r="H2101" s="42" t="s">
        <v>6594</v>
      </c>
      <c r="I2101" s="42" t="s">
        <v>12900</v>
      </c>
    </row>
    <row r="2102" spans="1:9">
      <c r="A2102" s="46">
        <v>41281245</v>
      </c>
      <c r="B2102" s="42" t="s">
        <v>12901</v>
      </c>
      <c r="C2102" s="42" t="s">
        <v>12902</v>
      </c>
      <c r="D2102" s="42" t="s">
        <v>1619</v>
      </c>
      <c r="E2102" s="42" t="s">
        <v>8672</v>
      </c>
      <c r="F2102" s="42" t="s">
        <v>8673</v>
      </c>
      <c r="G2102" s="42" t="s">
        <v>1557</v>
      </c>
      <c r="H2102" s="42" t="s">
        <v>6594</v>
      </c>
      <c r="I2102" s="42" t="s">
        <v>12900</v>
      </c>
    </row>
    <row r="2103" spans="1:9">
      <c r="A2103" s="46">
        <v>41281249</v>
      </c>
      <c r="B2103" s="42" t="s">
        <v>12903</v>
      </c>
      <c r="C2103" s="42" t="s">
        <v>12904</v>
      </c>
      <c r="D2103" s="42" t="s">
        <v>1619</v>
      </c>
      <c r="E2103" s="42" t="s">
        <v>8672</v>
      </c>
      <c r="F2103" s="42" t="s">
        <v>8673</v>
      </c>
      <c r="G2103" s="42" t="s">
        <v>1557</v>
      </c>
      <c r="H2103" s="42" t="s">
        <v>6594</v>
      </c>
      <c r="I2103" s="42" t="s">
        <v>12900</v>
      </c>
    </row>
    <row r="2104" spans="1:9">
      <c r="A2104" s="46">
        <v>41281261</v>
      </c>
      <c r="B2104" s="42" t="s">
        <v>12905</v>
      </c>
      <c r="C2104" s="42" t="s">
        <v>12906</v>
      </c>
      <c r="D2104" s="42" t="s">
        <v>1619</v>
      </c>
      <c r="E2104" s="42" t="s">
        <v>8672</v>
      </c>
      <c r="F2104" s="42" t="s">
        <v>8673</v>
      </c>
      <c r="G2104" s="42" t="s">
        <v>1557</v>
      </c>
      <c r="H2104" s="42" t="s">
        <v>6594</v>
      </c>
      <c r="I2104" s="42" t="s">
        <v>12900</v>
      </c>
    </row>
    <row r="2105" spans="1:9">
      <c r="A2105" s="46">
        <v>41281265</v>
      </c>
      <c r="B2105" s="42" t="s">
        <v>12907</v>
      </c>
      <c r="C2105" s="42" t="s">
        <v>12908</v>
      </c>
      <c r="D2105" s="42" t="s">
        <v>1619</v>
      </c>
      <c r="E2105" s="42" t="s">
        <v>8693</v>
      </c>
      <c r="F2105" s="42" t="s">
        <v>8673</v>
      </c>
      <c r="G2105" s="42" t="s">
        <v>1557</v>
      </c>
      <c r="H2105" s="42" t="s">
        <v>6594</v>
      </c>
      <c r="I2105" s="42" t="s">
        <v>12900</v>
      </c>
    </row>
    <row r="2106" spans="1:9">
      <c r="A2106" s="46">
        <v>41281268</v>
      </c>
      <c r="B2106" s="42" t="s">
        <v>12909</v>
      </c>
      <c r="C2106" s="42" t="s">
        <v>12910</v>
      </c>
      <c r="D2106" s="42" t="s">
        <v>1619</v>
      </c>
      <c r="E2106" s="42" t="s">
        <v>8672</v>
      </c>
      <c r="F2106" s="42" t="s">
        <v>8673</v>
      </c>
      <c r="G2106" s="42" t="s">
        <v>1557</v>
      </c>
      <c r="H2106" s="42" t="s">
        <v>6594</v>
      </c>
      <c r="I2106" s="42" t="s">
        <v>12900</v>
      </c>
    </row>
    <row r="2107" spans="1:9">
      <c r="A2107" s="46">
        <v>41281271</v>
      </c>
      <c r="B2107" s="42" t="s">
        <v>12911</v>
      </c>
      <c r="C2107" s="42" t="s">
        <v>12912</v>
      </c>
      <c r="D2107" s="42" t="s">
        <v>1619</v>
      </c>
      <c r="E2107" s="42" t="s">
        <v>8672</v>
      </c>
      <c r="F2107" s="42" t="s">
        <v>8673</v>
      </c>
      <c r="G2107" s="42" t="s">
        <v>1557</v>
      </c>
      <c r="H2107" s="42" t="s">
        <v>6594</v>
      </c>
      <c r="I2107" s="42" t="s">
        <v>12900</v>
      </c>
    </row>
    <row r="2108" spans="1:9">
      <c r="A2108" s="46">
        <v>41281272</v>
      </c>
      <c r="B2108" s="42" t="s">
        <v>12913</v>
      </c>
      <c r="C2108" s="42" t="s">
        <v>12914</v>
      </c>
      <c r="D2108" s="42" t="s">
        <v>1619</v>
      </c>
      <c r="E2108" s="42" t="s">
        <v>8672</v>
      </c>
      <c r="F2108" s="42" t="s">
        <v>8673</v>
      </c>
      <c r="G2108" s="42" t="s">
        <v>1557</v>
      </c>
      <c r="H2108" s="42" t="s">
        <v>6594</v>
      </c>
      <c r="I2108" s="42" t="s">
        <v>12900</v>
      </c>
    </row>
    <row r="2109" spans="1:9">
      <c r="A2109" s="46">
        <v>41281281</v>
      </c>
      <c r="B2109" s="42" t="s">
        <v>12915</v>
      </c>
      <c r="C2109" s="42" t="s">
        <v>12916</v>
      </c>
      <c r="D2109" s="42" t="s">
        <v>1619</v>
      </c>
      <c r="E2109" s="42" t="s">
        <v>8672</v>
      </c>
      <c r="F2109" s="42" t="s">
        <v>8673</v>
      </c>
      <c r="G2109" s="42" t="s">
        <v>1557</v>
      </c>
      <c r="H2109" s="42" t="s">
        <v>6594</v>
      </c>
      <c r="I2109" s="42" t="s">
        <v>12900</v>
      </c>
    </row>
    <row r="2110" spans="1:9">
      <c r="A2110" s="46">
        <v>41281285</v>
      </c>
      <c r="B2110" s="42" t="s">
        <v>12917</v>
      </c>
      <c r="C2110" s="42" t="s">
        <v>12918</v>
      </c>
      <c r="D2110" s="42" t="s">
        <v>1619</v>
      </c>
      <c r="E2110" s="42" t="s">
        <v>8693</v>
      </c>
      <c r="F2110" s="42" t="s">
        <v>8673</v>
      </c>
      <c r="G2110" s="42" t="s">
        <v>1557</v>
      </c>
      <c r="H2110" s="42" t="s">
        <v>6594</v>
      </c>
      <c r="I2110" s="42" t="s">
        <v>12900</v>
      </c>
    </row>
    <row r="2111" spans="1:9">
      <c r="A2111" s="46">
        <v>41281286</v>
      </c>
      <c r="B2111" s="42" t="s">
        <v>12919</v>
      </c>
      <c r="C2111" s="42" t="s">
        <v>12920</v>
      </c>
      <c r="D2111" s="42" t="s">
        <v>1619</v>
      </c>
      <c r="E2111" s="42" t="s">
        <v>8693</v>
      </c>
      <c r="F2111" s="42" t="s">
        <v>8673</v>
      </c>
      <c r="G2111" s="42" t="s">
        <v>1557</v>
      </c>
      <c r="H2111" s="42" t="s">
        <v>6594</v>
      </c>
      <c r="I2111" s="42" t="s">
        <v>12900</v>
      </c>
    </row>
    <row r="2112" spans="1:9">
      <c r="A2112" s="46">
        <v>41281290</v>
      </c>
      <c r="B2112" s="42" t="s">
        <v>12921</v>
      </c>
      <c r="C2112" s="42" t="s">
        <v>12922</v>
      </c>
      <c r="D2112" s="42" t="s">
        <v>1619</v>
      </c>
      <c r="E2112" s="42" t="s">
        <v>8672</v>
      </c>
      <c r="F2112" s="42" t="s">
        <v>8673</v>
      </c>
      <c r="G2112" s="42" t="s">
        <v>1557</v>
      </c>
      <c r="H2112" s="42" t="s">
        <v>6594</v>
      </c>
      <c r="I2112" s="42" t="s">
        <v>12900</v>
      </c>
    </row>
    <row r="2113" spans="1:9">
      <c r="A2113" s="46">
        <v>41281291</v>
      </c>
      <c r="B2113" s="42" t="s">
        <v>12923</v>
      </c>
      <c r="C2113" s="42" t="s">
        <v>12924</v>
      </c>
      <c r="D2113" s="42" t="s">
        <v>1619</v>
      </c>
      <c r="E2113" s="42" t="s">
        <v>8672</v>
      </c>
      <c r="F2113" s="42" t="s">
        <v>8673</v>
      </c>
      <c r="G2113" s="42" t="s">
        <v>1557</v>
      </c>
      <c r="H2113" s="42" t="s">
        <v>6594</v>
      </c>
      <c r="I2113" s="42" t="s">
        <v>12900</v>
      </c>
    </row>
    <row r="2114" spans="1:9">
      <c r="A2114" s="46">
        <v>41281293</v>
      </c>
      <c r="B2114" s="42" t="s">
        <v>12925</v>
      </c>
      <c r="C2114" s="42" t="s">
        <v>12926</v>
      </c>
      <c r="D2114" s="42" t="s">
        <v>1619</v>
      </c>
      <c r="E2114" s="42" t="s">
        <v>8693</v>
      </c>
      <c r="F2114" s="42" t="s">
        <v>8673</v>
      </c>
      <c r="G2114" s="42" t="s">
        <v>1557</v>
      </c>
      <c r="H2114" s="42" t="s">
        <v>6594</v>
      </c>
      <c r="I2114" s="42" t="s">
        <v>12900</v>
      </c>
    </row>
    <row r="2115" spans="1:9">
      <c r="A2115" s="46">
        <v>41281296</v>
      </c>
      <c r="B2115" s="42" t="s">
        <v>12927</v>
      </c>
      <c r="C2115" s="42" t="s">
        <v>12928</v>
      </c>
      <c r="D2115" s="42" t="s">
        <v>1619</v>
      </c>
      <c r="E2115" s="42" t="s">
        <v>8672</v>
      </c>
      <c r="F2115" s="42" t="s">
        <v>8673</v>
      </c>
      <c r="G2115" s="42" t="s">
        <v>1557</v>
      </c>
      <c r="H2115" s="42" t="s">
        <v>6594</v>
      </c>
      <c r="I2115" s="42" t="s">
        <v>12900</v>
      </c>
    </row>
    <row r="2116" spans="1:9">
      <c r="A2116" s="46">
        <v>41281297</v>
      </c>
      <c r="B2116" s="42" t="s">
        <v>12929</v>
      </c>
      <c r="C2116" s="42" t="s">
        <v>12930</v>
      </c>
      <c r="D2116" s="42" t="s">
        <v>1619</v>
      </c>
      <c r="E2116" s="42" t="s">
        <v>8672</v>
      </c>
      <c r="F2116" s="42" t="s">
        <v>8673</v>
      </c>
      <c r="G2116" s="42" t="s">
        <v>1557</v>
      </c>
      <c r="H2116" s="42" t="s">
        <v>6594</v>
      </c>
      <c r="I2116" s="42" t="s">
        <v>12900</v>
      </c>
    </row>
    <row r="2117" spans="1:9">
      <c r="A2117" s="46">
        <v>41281298</v>
      </c>
      <c r="B2117" s="42" t="s">
        <v>12931</v>
      </c>
      <c r="C2117" s="42" t="s">
        <v>12932</v>
      </c>
      <c r="D2117" s="42" t="s">
        <v>1619</v>
      </c>
      <c r="E2117" s="42" t="s">
        <v>8672</v>
      </c>
      <c r="F2117" s="42" t="s">
        <v>8673</v>
      </c>
      <c r="G2117" s="42" t="s">
        <v>1557</v>
      </c>
      <c r="H2117" s="42" t="s">
        <v>6594</v>
      </c>
      <c r="I2117" s="42" t="s">
        <v>12900</v>
      </c>
    </row>
    <row r="2118" spans="1:9">
      <c r="A2118" s="46">
        <v>41281299</v>
      </c>
      <c r="B2118" s="42" t="s">
        <v>12933</v>
      </c>
      <c r="C2118" s="42" t="s">
        <v>12934</v>
      </c>
      <c r="D2118" s="42" t="s">
        <v>1619</v>
      </c>
      <c r="E2118" s="42" t="s">
        <v>8672</v>
      </c>
      <c r="F2118" s="42" t="s">
        <v>8673</v>
      </c>
      <c r="G2118" s="42" t="s">
        <v>1557</v>
      </c>
      <c r="H2118" s="42" t="s">
        <v>6594</v>
      </c>
      <c r="I2118" s="42" t="s">
        <v>12900</v>
      </c>
    </row>
    <row r="2119" spans="1:9">
      <c r="A2119" s="46">
        <v>41281300</v>
      </c>
      <c r="B2119" s="42" t="s">
        <v>12935</v>
      </c>
      <c r="C2119" s="42" t="s">
        <v>12936</v>
      </c>
      <c r="D2119" s="42" t="s">
        <v>1619</v>
      </c>
      <c r="E2119" s="42" t="s">
        <v>8672</v>
      </c>
      <c r="F2119" s="42" t="s">
        <v>8673</v>
      </c>
      <c r="G2119" s="42" t="s">
        <v>1557</v>
      </c>
      <c r="H2119" s="42" t="s">
        <v>6594</v>
      </c>
      <c r="I2119" s="42" t="s">
        <v>12900</v>
      </c>
    </row>
    <row r="2120" spans="1:9">
      <c r="A2120" s="46">
        <v>41281302</v>
      </c>
      <c r="B2120" s="42" t="s">
        <v>12937</v>
      </c>
      <c r="C2120" s="42" t="s">
        <v>12938</v>
      </c>
      <c r="D2120" s="42" t="s">
        <v>1619</v>
      </c>
      <c r="E2120" s="42" t="s">
        <v>8672</v>
      </c>
      <c r="F2120" s="42" t="s">
        <v>8673</v>
      </c>
      <c r="G2120" s="42" t="s">
        <v>1557</v>
      </c>
      <c r="H2120" s="42" t="s">
        <v>6594</v>
      </c>
      <c r="I2120" s="42" t="s">
        <v>12900</v>
      </c>
    </row>
    <row r="2121" spans="1:9">
      <c r="A2121" s="46">
        <v>41281303</v>
      </c>
      <c r="B2121" s="42" t="s">
        <v>12939</v>
      </c>
      <c r="C2121" s="42" t="s">
        <v>12940</v>
      </c>
      <c r="D2121" s="42" t="s">
        <v>1619</v>
      </c>
      <c r="E2121" s="42" t="s">
        <v>8693</v>
      </c>
      <c r="F2121" s="42" t="s">
        <v>8673</v>
      </c>
      <c r="G2121" s="42" t="s">
        <v>1557</v>
      </c>
      <c r="H2121" s="42" t="s">
        <v>6594</v>
      </c>
      <c r="I2121" s="42" t="s">
        <v>12900</v>
      </c>
    </row>
    <row r="2122" spans="1:9">
      <c r="A2122" s="46">
        <v>41281304</v>
      </c>
      <c r="B2122" s="42" t="s">
        <v>12941</v>
      </c>
      <c r="C2122" s="42" t="s">
        <v>12942</v>
      </c>
      <c r="D2122" s="42" t="s">
        <v>1619</v>
      </c>
      <c r="E2122" s="42" t="s">
        <v>8672</v>
      </c>
      <c r="F2122" s="42" t="s">
        <v>8673</v>
      </c>
      <c r="G2122" s="42" t="s">
        <v>1557</v>
      </c>
      <c r="H2122" s="42" t="s">
        <v>6594</v>
      </c>
      <c r="I2122" s="42" t="s">
        <v>12900</v>
      </c>
    </row>
    <row r="2123" spans="1:9">
      <c r="A2123" s="46">
        <v>41281305</v>
      </c>
      <c r="B2123" s="42" t="s">
        <v>12943</v>
      </c>
      <c r="C2123" s="42" t="s">
        <v>12944</v>
      </c>
      <c r="D2123" s="42" t="s">
        <v>1619</v>
      </c>
      <c r="E2123" s="42" t="s">
        <v>8672</v>
      </c>
      <c r="F2123" s="42" t="s">
        <v>8673</v>
      </c>
      <c r="G2123" s="42" t="s">
        <v>1557</v>
      </c>
      <c r="H2123" s="42" t="s">
        <v>6594</v>
      </c>
      <c r="I2123" s="42" t="s">
        <v>12900</v>
      </c>
    </row>
    <row r="2124" spans="1:9">
      <c r="A2124" s="46">
        <v>41281306</v>
      </c>
      <c r="B2124" s="42" t="s">
        <v>12945</v>
      </c>
      <c r="C2124" s="42" t="s">
        <v>12946</v>
      </c>
      <c r="D2124" s="42" t="s">
        <v>1619</v>
      </c>
      <c r="E2124" s="42" t="s">
        <v>8672</v>
      </c>
      <c r="F2124" s="42" t="s">
        <v>8673</v>
      </c>
      <c r="G2124" s="42" t="s">
        <v>1557</v>
      </c>
      <c r="H2124" s="42" t="s">
        <v>6594</v>
      </c>
      <c r="I2124" s="42" t="s">
        <v>12900</v>
      </c>
    </row>
    <row r="2125" spans="1:9">
      <c r="A2125" s="46">
        <v>41281307</v>
      </c>
      <c r="B2125" s="42" t="s">
        <v>12947</v>
      </c>
      <c r="C2125" s="42" t="s">
        <v>12948</v>
      </c>
      <c r="D2125" s="42" t="s">
        <v>1619</v>
      </c>
      <c r="E2125" s="42" t="s">
        <v>8672</v>
      </c>
      <c r="F2125" s="42" t="s">
        <v>8673</v>
      </c>
      <c r="G2125" s="42" t="s">
        <v>1557</v>
      </c>
      <c r="H2125" s="42" t="s">
        <v>6594</v>
      </c>
      <c r="I2125" s="42" t="s">
        <v>12900</v>
      </c>
    </row>
    <row r="2126" spans="1:9">
      <c r="A2126" s="46">
        <v>41281308</v>
      </c>
      <c r="B2126" s="42" t="s">
        <v>12949</v>
      </c>
      <c r="C2126" s="42" t="s">
        <v>12950</v>
      </c>
      <c r="D2126" s="42" t="s">
        <v>1619</v>
      </c>
      <c r="E2126" s="42" t="s">
        <v>8747</v>
      </c>
      <c r="F2126" s="42" t="s">
        <v>8673</v>
      </c>
      <c r="G2126" s="42" t="s">
        <v>1557</v>
      </c>
      <c r="H2126" s="42" t="s">
        <v>6594</v>
      </c>
      <c r="I2126" s="42" t="s">
        <v>12900</v>
      </c>
    </row>
    <row r="2127" spans="1:9">
      <c r="A2127" s="46">
        <v>41281309</v>
      </c>
      <c r="B2127" s="42" t="s">
        <v>12951</v>
      </c>
      <c r="C2127" s="42" t="s">
        <v>12952</v>
      </c>
      <c r="D2127" s="42" t="s">
        <v>1619</v>
      </c>
      <c r="E2127" s="42" t="s">
        <v>8693</v>
      </c>
      <c r="F2127" s="42" t="s">
        <v>8673</v>
      </c>
      <c r="G2127" s="42" t="s">
        <v>1557</v>
      </c>
      <c r="H2127" s="42" t="s">
        <v>6594</v>
      </c>
      <c r="I2127" s="42" t="s">
        <v>12900</v>
      </c>
    </row>
    <row r="2128" spans="1:9">
      <c r="A2128" s="46">
        <v>41281310</v>
      </c>
      <c r="B2128" s="42" t="s">
        <v>12953</v>
      </c>
      <c r="C2128" s="42" t="s">
        <v>12954</v>
      </c>
      <c r="D2128" s="42" t="s">
        <v>1619</v>
      </c>
      <c r="E2128" s="42" t="s">
        <v>8693</v>
      </c>
      <c r="F2128" s="42" t="s">
        <v>8673</v>
      </c>
      <c r="G2128" s="42" t="s">
        <v>1557</v>
      </c>
      <c r="H2128" s="42" t="s">
        <v>6594</v>
      </c>
      <c r="I2128" s="42" t="s">
        <v>12900</v>
      </c>
    </row>
    <row r="2129" spans="1:9">
      <c r="A2129" s="46">
        <v>41281311</v>
      </c>
      <c r="B2129" s="42" t="s">
        <v>12955</v>
      </c>
      <c r="C2129" s="42" t="s">
        <v>12956</v>
      </c>
      <c r="D2129" s="42" t="s">
        <v>1619</v>
      </c>
      <c r="E2129" s="42" t="s">
        <v>8672</v>
      </c>
      <c r="F2129" s="42" t="s">
        <v>8673</v>
      </c>
      <c r="G2129" s="42" t="s">
        <v>1557</v>
      </c>
      <c r="H2129" s="42" t="s">
        <v>6594</v>
      </c>
      <c r="I2129" s="42" t="s">
        <v>12900</v>
      </c>
    </row>
    <row r="2130" spans="1:9">
      <c r="A2130" s="46">
        <v>41281312</v>
      </c>
      <c r="B2130" s="42" t="s">
        <v>12957</v>
      </c>
      <c r="C2130" s="42" t="s">
        <v>12958</v>
      </c>
      <c r="D2130" s="42" t="s">
        <v>1619</v>
      </c>
      <c r="E2130" s="42" t="s">
        <v>8693</v>
      </c>
      <c r="F2130" s="42" t="s">
        <v>8673</v>
      </c>
      <c r="G2130" s="42" t="s">
        <v>1557</v>
      </c>
      <c r="H2130" s="42" t="s">
        <v>6594</v>
      </c>
      <c r="I2130" s="42" t="s">
        <v>12900</v>
      </c>
    </row>
    <row r="2131" spans="1:9">
      <c r="A2131" s="46">
        <v>41281313</v>
      </c>
      <c r="B2131" s="42" t="s">
        <v>12959</v>
      </c>
      <c r="C2131" s="42" t="s">
        <v>12960</v>
      </c>
      <c r="D2131" s="42" t="s">
        <v>1619</v>
      </c>
      <c r="E2131" s="42" t="s">
        <v>8693</v>
      </c>
      <c r="F2131" s="42" t="s">
        <v>8673</v>
      </c>
      <c r="G2131" s="42" t="s">
        <v>1557</v>
      </c>
      <c r="H2131" s="42" t="s">
        <v>6594</v>
      </c>
      <c r="I2131" s="42" t="s">
        <v>12900</v>
      </c>
    </row>
    <row r="2132" spans="1:9">
      <c r="A2132" s="46">
        <v>41281314</v>
      </c>
      <c r="B2132" s="42" t="s">
        <v>12961</v>
      </c>
      <c r="C2132" s="42" t="s">
        <v>12962</v>
      </c>
      <c r="D2132" s="42" t="s">
        <v>1619</v>
      </c>
      <c r="E2132" s="42" t="s">
        <v>8672</v>
      </c>
      <c r="F2132" s="42" t="s">
        <v>8673</v>
      </c>
      <c r="G2132" s="42" t="s">
        <v>1557</v>
      </c>
      <c r="H2132" s="42" t="s">
        <v>6594</v>
      </c>
      <c r="I2132" s="42" t="s">
        <v>12900</v>
      </c>
    </row>
    <row r="2133" spans="1:9">
      <c r="A2133" s="46">
        <v>41281316</v>
      </c>
      <c r="B2133" s="42" t="s">
        <v>12963</v>
      </c>
      <c r="C2133" s="42" t="s">
        <v>12964</v>
      </c>
      <c r="D2133" s="42" t="s">
        <v>1619</v>
      </c>
      <c r="E2133" s="42" t="s">
        <v>8693</v>
      </c>
      <c r="F2133" s="42" t="s">
        <v>8673</v>
      </c>
      <c r="G2133" s="42" t="s">
        <v>1557</v>
      </c>
      <c r="H2133" s="42" t="s">
        <v>6594</v>
      </c>
      <c r="I2133" s="42" t="s">
        <v>12900</v>
      </c>
    </row>
    <row r="2134" spans="1:9">
      <c r="A2134" s="46">
        <v>41281317</v>
      </c>
      <c r="B2134" s="42" t="s">
        <v>12965</v>
      </c>
      <c r="C2134" s="42" t="s">
        <v>12966</v>
      </c>
      <c r="D2134" s="42" t="s">
        <v>1619</v>
      </c>
      <c r="E2134" s="42" t="s">
        <v>8693</v>
      </c>
      <c r="F2134" s="42" t="s">
        <v>8673</v>
      </c>
      <c r="G2134" s="42" t="s">
        <v>1557</v>
      </c>
      <c r="H2134" s="42" t="s">
        <v>6594</v>
      </c>
      <c r="I2134" s="42" t="s">
        <v>12900</v>
      </c>
    </row>
    <row r="2135" spans="1:9">
      <c r="A2135" s="46">
        <v>41281318</v>
      </c>
      <c r="B2135" s="42" t="s">
        <v>12967</v>
      </c>
      <c r="C2135" s="42" t="s">
        <v>12968</v>
      </c>
      <c r="D2135" s="42" t="s">
        <v>1619</v>
      </c>
      <c r="E2135" s="42" t="s">
        <v>8672</v>
      </c>
      <c r="F2135" s="42" t="s">
        <v>8673</v>
      </c>
      <c r="G2135" s="42" t="s">
        <v>1557</v>
      </c>
      <c r="H2135" s="42" t="s">
        <v>6594</v>
      </c>
      <c r="I2135" s="42" t="s">
        <v>12900</v>
      </c>
    </row>
    <row r="2136" spans="1:9">
      <c r="A2136" s="46">
        <v>41281319</v>
      </c>
      <c r="B2136" s="42" t="s">
        <v>12969</v>
      </c>
      <c r="C2136" s="42" t="s">
        <v>12970</v>
      </c>
      <c r="D2136" s="42" t="s">
        <v>1619</v>
      </c>
      <c r="E2136" s="42" t="s">
        <v>8672</v>
      </c>
      <c r="F2136" s="42" t="s">
        <v>8673</v>
      </c>
      <c r="G2136" s="42" t="s">
        <v>1557</v>
      </c>
      <c r="H2136" s="42" t="s">
        <v>6594</v>
      </c>
      <c r="I2136" s="42" t="s">
        <v>12900</v>
      </c>
    </row>
    <row r="2137" spans="1:9">
      <c r="A2137" s="46">
        <v>41281320</v>
      </c>
      <c r="B2137" s="42" t="s">
        <v>12971</v>
      </c>
      <c r="C2137" s="42" t="s">
        <v>12972</v>
      </c>
      <c r="D2137" s="42" t="s">
        <v>1619</v>
      </c>
      <c r="E2137" s="42" t="s">
        <v>8672</v>
      </c>
      <c r="F2137" s="42" t="s">
        <v>8673</v>
      </c>
      <c r="G2137" s="42" t="s">
        <v>1557</v>
      </c>
      <c r="H2137" s="42" t="s">
        <v>6594</v>
      </c>
      <c r="I2137" s="42" t="s">
        <v>12900</v>
      </c>
    </row>
    <row r="2138" spans="1:9">
      <c r="A2138" s="46">
        <v>41281901</v>
      </c>
      <c r="B2138" s="42" t="s">
        <v>12973</v>
      </c>
      <c r="C2138" s="42" t="s">
        <v>12974</v>
      </c>
      <c r="D2138" s="42" t="s">
        <v>1619</v>
      </c>
      <c r="E2138" s="42" t="s">
        <v>8836</v>
      </c>
      <c r="F2138" s="42" t="s">
        <v>8673</v>
      </c>
      <c r="G2138" s="42" t="s">
        <v>1557</v>
      </c>
      <c r="H2138" s="42" t="s">
        <v>6594</v>
      </c>
      <c r="I2138" s="42" t="s">
        <v>12900</v>
      </c>
    </row>
    <row r="2139" spans="1:9">
      <c r="A2139" s="46">
        <v>41282001</v>
      </c>
      <c r="B2139" s="42" t="s">
        <v>12975</v>
      </c>
      <c r="C2139" s="42" t="s">
        <v>12976</v>
      </c>
      <c r="D2139" s="42" t="s">
        <v>1619</v>
      </c>
      <c r="E2139" s="42" t="s">
        <v>8836</v>
      </c>
      <c r="F2139" s="42" t="s">
        <v>8673</v>
      </c>
      <c r="G2139" s="42" t="s">
        <v>1557</v>
      </c>
      <c r="H2139" s="42" t="s">
        <v>6594</v>
      </c>
      <c r="I2139" s="42" t="s">
        <v>12900</v>
      </c>
    </row>
    <row r="2140" spans="1:9">
      <c r="A2140" s="46">
        <v>41282101</v>
      </c>
      <c r="B2140" s="42" t="s">
        <v>12977</v>
      </c>
      <c r="C2140" s="42" t="s">
        <v>12978</v>
      </c>
      <c r="D2140" s="42" t="s">
        <v>1619</v>
      </c>
      <c r="E2140" s="42" t="s">
        <v>8836</v>
      </c>
      <c r="F2140" s="42" t="s">
        <v>8673</v>
      </c>
      <c r="G2140" s="42" t="s">
        <v>1557</v>
      </c>
      <c r="H2140" s="42" t="s">
        <v>6594</v>
      </c>
      <c r="I2140" s="42" t="s">
        <v>12900</v>
      </c>
    </row>
    <row r="2141" spans="1:9">
      <c r="A2141" s="46">
        <v>41291207</v>
      </c>
      <c r="B2141" s="42" t="s">
        <v>12979</v>
      </c>
      <c r="C2141" s="42" t="s">
        <v>12980</v>
      </c>
      <c r="D2141" s="42" t="s">
        <v>1687</v>
      </c>
      <c r="E2141" s="42" t="s">
        <v>8672</v>
      </c>
      <c r="F2141" s="42" t="s">
        <v>8673</v>
      </c>
      <c r="G2141" s="42" t="s">
        <v>1557</v>
      </c>
      <c r="H2141" s="42" t="s">
        <v>6594</v>
      </c>
      <c r="I2141" s="42" t="s">
        <v>12981</v>
      </c>
    </row>
    <row r="2142" spans="1:9">
      <c r="A2142" s="46">
        <v>41291228</v>
      </c>
      <c r="B2142" s="42" t="s">
        <v>12982</v>
      </c>
      <c r="C2142" s="42" t="s">
        <v>12983</v>
      </c>
      <c r="D2142" s="42" t="s">
        <v>1687</v>
      </c>
      <c r="E2142" s="42" t="s">
        <v>8672</v>
      </c>
      <c r="F2142" s="42" t="s">
        <v>8673</v>
      </c>
      <c r="G2142" s="42" t="s">
        <v>1557</v>
      </c>
      <c r="H2142" s="42" t="s">
        <v>6594</v>
      </c>
      <c r="I2142" s="42" t="s">
        <v>12981</v>
      </c>
    </row>
    <row r="2143" spans="1:9">
      <c r="A2143" s="46">
        <v>41291231</v>
      </c>
      <c r="B2143" s="42" t="s">
        <v>12984</v>
      </c>
      <c r="C2143" s="42" t="s">
        <v>12985</v>
      </c>
      <c r="D2143" s="42" t="s">
        <v>1687</v>
      </c>
      <c r="E2143" s="42" t="s">
        <v>8672</v>
      </c>
      <c r="F2143" s="42" t="s">
        <v>8673</v>
      </c>
      <c r="G2143" s="42" t="s">
        <v>1557</v>
      </c>
      <c r="H2143" s="42" t="s">
        <v>6594</v>
      </c>
      <c r="I2143" s="42" t="s">
        <v>12981</v>
      </c>
    </row>
    <row r="2144" spans="1:9">
      <c r="A2144" s="46">
        <v>41291289</v>
      </c>
      <c r="B2144" s="42" t="s">
        <v>12986</v>
      </c>
      <c r="C2144" s="42" t="s">
        <v>12987</v>
      </c>
      <c r="D2144" s="42" t="s">
        <v>1687</v>
      </c>
      <c r="E2144" s="42" t="s">
        <v>8672</v>
      </c>
      <c r="F2144" s="42" t="s">
        <v>8673</v>
      </c>
      <c r="G2144" s="42" t="s">
        <v>1557</v>
      </c>
      <c r="H2144" s="42" t="s">
        <v>6594</v>
      </c>
      <c r="I2144" s="42" t="s">
        <v>12981</v>
      </c>
    </row>
    <row r="2145" spans="1:9">
      <c r="A2145" s="46">
        <v>41291293</v>
      </c>
      <c r="B2145" s="42" t="s">
        <v>12988</v>
      </c>
      <c r="C2145" s="42" t="s">
        <v>12989</v>
      </c>
      <c r="D2145" s="42" t="s">
        <v>1687</v>
      </c>
      <c r="E2145" s="42" t="s">
        <v>8693</v>
      </c>
      <c r="F2145" s="42" t="s">
        <v>8673</v>
      </c>
      <c r="G2145" s="42" t="s">
        <v>1557</v>
      </c>
      <c r="H2145" s="42" t="s">
        <v>6594</v>
      </c>
      <c r="I2145" s="42" t="s">
        <v>12981</v>
      </c>
    </row>
    <row r="2146" spans="1:9">
      <c r="A2146" s="46">
        <v>41291294</v>
      </c>
      <c r="B2146" s="42" t="s">
        <v>12990</v>
      </c>
      <c r="C2146" s="42" t="s">
        <v>12991</v>
      </c>
      <c r="D2146" s="42" t="s">
        <v>1687</v>
      </c>
      <c r="E2146" s="42" t="s">
        <v>8693</v>
      </c>
      <c r="F2146" s="42" t="s">
        <v>8673</v>
      </c>
      <c r="G2146" s="42" t="s">
        <v>1557</v>
      </c>
      <c r="H2146" s="42" t="s">
        <v>6594</v>
      </c>
      <c r="I2146" s="42" t="s">
        <v>12981</v>
      </c>
    </row>
    <row r="2147" spans="1:9">
      <c r="A2147" s="46">
        <v>41291295</v>
      </c>
      <c r="B2147" s="42" t="s">
        <v>12992</v>
      </c>
      <c r="C2147" s="42" t="s">
        <v>12993</v>
      </c>
      <c r="D2147" s="42" t="s">
        <v>1687</v>
      </c>
      <c r="E2147" s="42" t="s">
        <v>8693</v>
      </c>
      <c r="F2147" s="42" t="s">
        <v>8673</v>
      </c>
      <c r="G2147" s="42" t="s">
        <v>1557</v>
      </c>
      <c r="H2147" s="42" t="s">
        <v>6594</v>
      </c>
      <c r="I2147" s="42" t="s">
        <v>12981</v>
      </c>
    </row>
    <row r="2148" spans="1:9">
      <c r="A2148" s="46">
        <v>41291296</v>
      </c>
      <c r="B2148" s="42" t="s">
        <v>12994</v>
      </c>
      <c r="C2148" s="42" t="s">
        <v>12995</v>
      </c>
      <c r="D2148" s="42" t="s">
        <v>1687</v>
      </c>
      <c r="E2148" s="42" t="s">
        <v>8693</v>
      </c>
      <c r="F2148" s="42" t="s">
        <v>8673</v>
      </c>
      <c r="G2148" s="42" t="s">
        <v>1557</v>
      </c>
      <c r="H2148" s="42" t="s">
        <v>6594</v>
      </c>
      <c r="I2148" s="42" t="s">
        <v>12981</v>
      </c>
    </row>
    <row r="2149" spans="1:9">
      <c r="A2149" s="46">
        <v>41291337</v>
      </c>
      <c r="B2149" s="42" t="s">
        <v>12996</v>
      </c>
      <c r="C2149" s="42" t="s">
        <v>12997</v>
      </c>
      <c r="D2149" s="42" t="s">
        <v>1687</v>
      </c>
      <c r="E2149" s="42" t="s">
        <v>8693</v>
      </c>
      <c r="F2149" s="42" t="s">
        <v>8673</v>
      </c>
      <c r="G2149" s="42" t="s">
        <v>1557</v>
      </c>
      <c r="H2149" s="42" t="s">
        <v>6594</v>
      </c>
      <c r="I2149" s="42" t="s">
        <v>12981</v>
      </c>
    </row>
    <row r="2150" spans="1:9">
      <c r="A2150" s="46">
        <v>41291338</v>
      </c>
      <c r="B2150" s="42" t="s">
        <v>12998</v>
      </c>
      <c r="C2150" s="42" t="s">
        <v>12999</v>
      </c>
      <c r="D2150" s="42" t="s">
        <v>1687</v>
      </c>
      <c r="E2150" s="42" t="s">
        <v>8672</v>
      </c>
      <c r="F2150" s="42" t="s">
        <v>8673</v>
      </c>
      <c r="G2150" s="42" t="s">
        <v>1557</v>
      </c>
      <c r="H2150" s="42" t="s">
        <v>6594</v>
      </c>
      <c r="I2150" s="42" t="s">
        <v>12981</v>
      </c>
    </row>
    <row r="2151" spans="1:9">
      <c r="A2151" s="46">
        <v>41291365</v>
      </c>
      <c r="B2151" s="42" t="s">
        <v>13000</v>
      </c>
      <c r="C2151" s="42" t="s">
        <v>13001</v>
      </c>
      <c r="D2151" s="42" t="s">
        <v>1687</v>
      </c>
      <c r="E2151" s="42" t="s">
        <v>8672</v>
      </c>
      <c r="F2151" s="42" t="s">
        <v>8673</v>
      </c>
      <c r="G2151" s="42" t="s">
        <v>1557</v>
      </c>
      <c r="H2151" s="42" t="s">
        <v>6594</v>
      </c>
      <c r="I2151" s="42" t="s">
        <v>12981</v>
      </c>
    </row>
    <row r="2152" spans="1:9">
      <c r="A2152" s="46">
        <v>41291366</v>
      </c>
      <c r="B2152" s="42" t="s">
        <v>13002</v>
      </c>
      <c r="C2152" s="42" t="s">
        <v>13003</v>
      </c>
      <c r="D2152" s="42" t="s">
        <v>1687</v>
      </c>
      <c r="E2152" s="42" t="s">
        <v>8672</v>
      </c>
      <c r="F2152" s="42" t="s">
        <v>8673</v>
      </c>
      <c r="G2152" s="42" t="s">
        <v>1557</v>
      </c>
      <c r="H2152" s="42" t="s">
        <v>6594</v>
      </c>
      <c r="I2152" s="42" t="s">
        <v>12981</v>
      </c>
    </row>
    <row r="2153" spans="1:9">
      <c r="A2153" s="46">
        <v>41291367</v>
      </c>
      <c r="B2153" s="42" t="s">
        <v>13004</v>
      </c>
      <c r="C2153" s="42" t="s">
        <v>13005</v>
      </c>
      <c r="D2153" s="42" t="s">
        <v>1687</v>
      </c>
      <c r="E2153" s="42" t="s">
        <v>8672</v>
      </c>
      <c r="F2153" s="42" t="s">
        <v>8673</v>
      </c>
      <c r="G2153" s="42" t="s">
        <v>1557</v>
      </c>
      <c r="H2153" s="42" t="s">
        <v>6594</v>
      </c>
      <c r="I2153" s="42" t="s">
        <v>12981</v>
      </c>
    </row>
    <row r="2154" spans="1:9">
      <c r="A2154" s="46">
        <v>41291368</v>
      </c>
      <c r="B2154" s="42" t="s">
        <v>13006</v>
      </c>
      <c r="C2154" s="42" t="s">
        <v>13007</v>
      </c>
      <c r="D2154" s="42" t="s">
        <v>1687</v>
      </c>
      <c r="E2154" s="42" t="s">
        <v>8672</v>
      </c>
      <c r="F2154" s="42" t="s">
        <v>8673</v>
      </c>
      <c r="G2154" s="42" t="s">
        <v>1557</v>
      </c>
      <c r="H2154" s="42" t="s">
        <v>6594</v>
      </c>
      <c r="I2154" s="42" t="s">
        <v>12981</v>
      </c>
    </row>
    <row r="2155" spans="1:9">
      <c r="A2155" s="46">
        <v>41291371</v>
      </c>
      <c r="B2155" s="42" t="s">
        <v>13008</v>
      </c>
      <c r="C2155" s="42" t="s">
        <v>13009</v>
      </c>
      <c r="D2155" s="42" t="s">
        <v>1687</v>
      </c>
      <c r="E2155" s="42" t="s">
        <v>8693</v>
      </c>
      <c r="F2155" s="42" t="s">
        <v>8673</v>
      </c>
      <c r="G2155" s="42" t="s">
        <v>1557</v>
      </c>
      <c r="H2155" s="42" t="s">
        <v>6594</v>
      </c>
      <c r="I2155" s="42" t="s">
        <v>12981</v>
      </c>
    </row>
    <row r="2156" spans="1:9">
      <c r="A2156" s="46">
        <v>41291390</v>
      </c>
      <c r="B2156" s="42" t="s">
        <v>13010</v>
      </c>
      <c r="C2156" s="42" t="s">
        <v>13011</v>
      </c>
      <c r="D2156" s="42" t="s">
        <v>1687</v>
      </c>
      <c r="E2156" s="42" t="s">
        <v>8672</v>
      </c>
      <c r="F2156" s="42" t="s">
        <v>8673</v>
      </c>
      <c r="G2156" s="42" t="s">
        <v>1557</v>
      </c>
      <c r="H2156" s="42" t="s">
        <v>6594</v>
      </c>
      <c r="I2156" s="42" t="s">
        <v>12981</v>
      </c>
    </row>
    <row r="2157" spans="1:9">
      <c r="A2157" s="46">
        <v>41291405</v>
      </c>
      <c r="B2157" s="42" t="s">
        <v>13012</v>
      </c>
      <c r="C2157" s="42" t="s">
        <v>13013</v>
      </c>
      <c r="D2157" s="42" t="s">
        <v>1687</v>
      </c>
      <c r="E2157" s="42" t="s">
        <v>8672</v>
      </c>
      <c r="F2157" s="42" t="s">
        <v>8673</v>
      </c>
      <c r="G2157" s="42" t="s">
        <v>1557</v>
      </c>
      <c r="H2157" s="42" t="s">
        <v>6594</v>
      </c>
      <c r="I2157" s="42" t="s">
        <v>12981</v>
      </c>
    </row>
    <row r="2158" spans="1:9">
      <c r="A2158" s="46">
        <v>41291406</v>
      </c>
      <c r="B2158" s="42" t="s">
        <v>13014</v>
      </c>
      <c r="C2158" s="42" t="s">
        <v>13015</v>
      </c>
      <c r="D2158" s="42" t="s">
        <v>1687</v>
      </c>
      <c r="E2158" s="42" t="s">
        <v>8672</v>
      </c>
      <c r="F2158" s="42" t="s">
        <v>8673</v>
      </c>
      <c r="G2158" s="42" t="s">
        <v>1557</v>
      </c>
      <c r="H2158" s="42" t="s">
        <v>6594</v>
      </c>
      <c r="I2158" s="42" t="s">
        <v>12981</v>
      </c>
    </row>
    <row r="2159" spans="1:9">
      <c r="A2159" s="46">
        <v>41291409</v>
      </c>
      <c r="B2159" s="42" t="s">
        <v>13016</v>
      </c>
      <c r="C2159" s="42" t="s">
        <v>13017</v>
      </c>
      <c r="D2159" s="42" t="s">
        <v>1687</v>
      </c>
      <c r="E2159" s="42" t="s">
        <v>8672</v>
      </c>
      <c r="F2159" s="42" t="s">
        <v>8673</v>
      </c>
      <c r="G2159" s="42" t="s">
        <v>1557</v>
      </c>
      <c r="H2159" s="42" t="s">
        <v>6594</v>
      </c>
      <c r="I2159" s="42" t="s">
        <v>12981</v>
      </c>
    </row>
    <row r="2160" spans="1:9">
      <c r="A2160" s="46">
        <v>41291410</v>
      </c>
      <c r="B2160" s="42" t="s">
        <v>13018</v>
      </c>
      <c r="C2160" s="42" t="s">
        <v>13019</v>
      </c>
      <c r="D2160" s="42" t="s">
        <v>1687</v>
      </c>
      <c r="E2160" s="42" t="s">
        <v>8672</v>
      </c>
      <c r="F2160" s="42" t="s">
        <v>8673</v>
      </c>
      <c r="G2160" s="42" t="s">
        <v>1557</v>
      </c>
      <c r="H2160" s="42" t="s">
        <v>6594</v>
      </c>
      <c r="I2160" s="42" t="s">
        <v>12981</v>
      </c>
    </row>
    <row r="2161" spans="1:9">
      <c r="A2161" s="46">
        <v>41291416</v>
      </c>
      <c r="B2161" s="42" t="s">
        <v>13020</v>
      </c>
      <c r="C2161" s="42" t="s">
        <v>13021</v>
      </c>
      <c r="D2161" s="42" t="s">
        <v>1687</v>
      </c>
      <c r="E2161" s="42" t="s">
        <v>8693</v>
      </c>
      <c r="F2161" s="42" t="s">
        <v>8673</v>
      </c>
      <c r="G2161" s="42" t="s">
        <v>1557</v>
      </c>
      <c r="H2161" s="42" t="s">
        <v>6594</v>
      </c>
      <c r="I2161" s="42" t="s">
        <v>12981</v>
      </c>
    </row>
    <row r="2162" spans="1:9">
      <c r="A2162" s="46">
        <v>41291419</v>
      </c>
      <c r="B2162" s="42" t="s">
        <v>13022</v>
      </c>
      <c r="C2162" s="42" t="s">
        <v>13023</v>
      </c>
      <c r="D2162" s="42" t="s">
        <v>1687</v>
      </c>
      <c r="E2162" s="42" t="s">
        <v>8672</v>
      </c>
      <c r="F2162" s="42" t="s">
        <v>8673</v>
      </c>
      <c r="G2162" s="42" t="s">
        <v>1557</v>
      </c>
      <c r="H2162" s="42" t="s">
        <v>6594</v>
      </c>
      <c r="I2162" s="42" t="s">
        <v>12981</v>
      </c>
    </row>
    <row r="2163" spans="1:9">
      <c r="A2163" s="46">
        <v>41291420</v>
      </c>
      <c r="B2163" s="42" t="s">
        <v>13024</v>
      </c>
      <c r="C2163" s="42" t="s">
        <v>13025</v>
      </c>
      <c r="D2163" s="42" t="s">
        <v>1687</v>
      </c>
      <c r="E2163" s="42" t="s">
        <v>8693</v>
      </c>
      <c r="F2163" s="42" t="s">
        <v>8673</v>
      </c>
      <c r="G2163" s="42" t="s">
        <v>1557</v>
      </c>
      <c r="H2163" s="42" t="s">
        <v>6594</v>
      </c>
      <c r="I2163" s="42" t="s">
        <v>12981</v>
      </c>
    </row>
    <row r="2164" spans="1:9">
      <c r="A2164" s="46">
        <v>41291425</v>
      </c>
      <c r="B2164" s="42" t="s">
        <v>13026</v>
      </c>
      <c r="C2164" s="42" t="s">
        <v>13027</v>
      </c>
      <c r="D2164" s="42" t="s">
        <v>1687</v>
      </c>
      <c r="E2164" s="42" t="s">
        <v>8693</v>
      </c>
      <c r="F2164" s="42" t="s">
        <v>8673</v>
      </c>
      <c r="G2164" s="42" t="s">
        <v>1557</v>
      </c>
      <c r="H2164" s="42" t="s">
        <v>6594</v>
      </c>
      <c r="I2164" s="42" t="s">
        <v>12981</v>
      </c>
    </row>
    <row r="2165" spans="1:9">
      <c r="A2165" s="46">
        <v>41291431</v>
      </c>
      <c r="B2165" s="42" t="s">
        <v>13028</v>
      </c>
      <c r="C2165" s="42" t="s">
        <v>13029</v>
      </c>
      <c r="D2165" s="42" t="s">
        <v>1687</v>
      </c>
      <c r="E2165" s="42" t="s">
        <v>8672</v>
      </c>
      <c r="F2165" s="42" t="s">
        <v>8673</v>
      </c>
      <c r="G2165" s="42" t="s">
        <v>1557</v>
      </c>
      <c r="H2165" s="42" t="s">
        <v>6594</v>
      </c>
      <c r="I2165" s="42" t="s">
        <v>12981</v>
      </c>
    </row>
    <row r="2166" spans="1:9">
      <c r="A2166" s="46">
        <v>41291432</v>
      </c>
      <c r="B2166" s="42" t="s">
        <v>13030</v>
      </c>
      <c r="C2166" s="42" t="s">
        <v>13031</v>
      </c>
      <c r="D2166" s="42" t="s">
        <v>1687</v>
      </c>
      <c r="E2166" s="42" t="s">
        <v>8672</v>
      </c>
      <c r="F2166" s="42" t="s">
        <v>8673</v>
      </c>
      <c r="G2166" s="42" t="s">
        <v>1557</v>
      </c>
      <c r="H2166" s="42" t="s">
        <v>6594</v>
      </c>
      <c r="I2166" s="42" t="s">
        <v>12981</v>
      </c>
    </row>
    <row r="2167" spans="1:9">
      <c r="A2167" s="46">
        <v>41291433</v>
      </c>
      <c r="B2167" s="42" t="s">
        <v>13032</v>
      </c>
      <c r="C2167" s="42" t="s">
        <v>13033</v>
      </c>
      <c r="D2167" s="42" t="s">
        <v>1687</v>
      </c>
      <c r="E2167" s="42" t="s">
        <v>8672</v>
      </c>
      <c r="F2167" s="42" t="s">
        <v>8673</v>
      </c>
      <c r="G2167" s="42" t="s">
        <v>1557</v>
      </c>
      <c r="H2167" s="42" t="s">
        <v>6594</v>
      </c>
      <c r="I2167" s="42" t="s">
        <v>12981</v>
      </c>
    </row>
    <row r="2168" spans="1:9">
      <c r="A2168" s="46">
        <v>41291434</v>
      </c>
      <c r="B2168" s="42" t="s">
        <v>13034</v>
      </c>
      <c r="C2168" s="42" t="s">
        <v>13035</v>
      </c>
      <c r="D2168" s="42" t="s">
        <v>1687</v>
      </c>
      <c r="E2168" s="42" t="s">
        <v>8672</v>
      </c>
      <c r="F2168" s="42" t="s">
        <v>8673</v>
      </c>
      <c r="G2168" s="42" t="s">
        <v>1557</v>
      </c>
      <c r="H2168" s="42" t="s">
        <v>6594</v>
      </c>
      <c r="I2168" s="42" t="s">
        <v>12981</v>
      </c>
    </row>
    <row r="2169" spans="1:9">
      <c r="A2169" s="46">
        <v>41291435</v>
      </c>
      <c r="B2169" s="42" t="s">
        <v>13036</v>
      </c>
      <c r="C2169" s="42" t="s">
        <v>13037</v>
      </c>
      <c r="D2169" s="42" t="s">
        <v>1687</v>
      </c>
      <c r="E2169" s="42" t="s">
        <v>8672</v>
      </c>
      <c r="F2169" s="42" t="s">
        <v>8673</v>
      </c>
      <c r="G2169" s="42" t="s">
        <v>1557</v>
      </c>
      <c r="H2169" s="42" t="s">
        <v>6594</v>
      </c>
      <c r="I2169" s="42" t="s">
        <v>12981</v>
      </c>
    </row>
    <row r="2170" spans="1:9">
      <c r="A2170" s="46">
        <v>41291437</v>
      </c>
      <c r="B2170" s="42" t="s">
        <v>13038</v>
      </c>
      <c r="C2170" s="42" t="s">
        <v>13039</v>
      </c>
      <c r="D2170" s="42" t="s">
        <v>1687</v>
      </c>
      <c r="E2170" s="42" t="s">
        <v>8693</v>
      </c>
      <c r="F2170" s="42" t="s">
        <v>8673</v>
      </c>
      <c r="G2170" s="42" t="s">
        <v>1557</v>
      </c>
      <c r="H2170" s="42" t="s">
        <v>6594</v>
      </c>
      <c r="I2170" s="42" t="s">
        <v>12981</v>
      </c>
    </row>
    <row r="2171" spans="1:9">
      <c r="A2171" s="46">
        <v>41291440</v>
      </c>
      <c r="B2171" s="42" t="s">
        <v>13040</v>
      </c>
      <c r="C2171" s="42" t="s">
        <v>13041</v>
      </c>
      <c r="D2171" s="42" t="s">
        <v>1687</v>
      </c>
      <c r="E2171" s="42" t="s">
        <v>8672</v>
      </c>
      <c r="F2171" s="42" t="s">
        <v>8673</v>
      </c>
      <c r="G2171" s="42" t="s">
        <v>1557</v>
      </c>
      <c r="H2171" s="42" t="s">
        <v>6594</v>
      </c>
      <c r="I2171" s="42" t="s">
        <v>12981</v>
      </c>
    </row>
    <row r="2172" spans="1:9">
      <c r="A2172" s="46">
        <v>41291442</v>
      </c>
      <c r="B2172" s="42" t="s">
        <v>13042</v>
      </c>
      <c r="C2172" s="42" t="s">
        <v>13043</v>
      </c>
      <c r="D2172" s="42" t="s">
        <v>1687</v>
      </c>
      <c r="E2172" s="42" t="s">
        <v>8672</v>
      </c>
      <c r="F2172" s="42" t="s">
        <v>8673</v>
      </c>
      <c r="G2172" s="42" t="s">
        <v>1557</v>
      </c>
      <c r="H2172" s="42" t="s">
        <v>6594</v>
      </c>
      <c r="I2172" s="42" t="s">
        <v>12981</v>
      </c>
    </row>
    <row r="2173" spans="1:9">
      <c r="A2173" s="46">
        <v>41291443</v>
      </c>
      <c r="B2173" s="42" t="s">
        <v>13044</v>
      </c>
      <c r="C2173" s="42" t="s">
        <v>13045</v>
      </c>
      <c r="D2173" s="42" t="s">
        <v>1687</v>
      </c>
      <c r="E2173" s="42" t="s">
        <v>8672</v>
      </c>
      <c r="F2173" s="42" t="s">
        <v>8673</v>
      </c>
      <c r="G2173" s="42" t="s">
        <v>1557</v>
      </c>
      <c r="H2173" s="42" t="s">
        <v>6594</v>
      </c>
      <c r="I2173" s="42" t="s">
        <v>12981</v>
      </c>
    </row>
    <row r="2174" spans="1:9">
      <c r="A2174" s="46">
        <v>41291444</v>
      </c>
      <c r="B2174" s="42" t="s">
        <v>13046</v>
      </c>
      <c r="C2174" s="42" t="s">
        <v>13047</v>
      </c>
      <c r="D2174" s="42" t="s">
        <v>1687</v>
      </c>
      <c r="E2174" s="42" t="s">
        <v>8747</v>
      </c>
      <c r="F2174" s="42" t="s">
        <v>8673</v>
      </c>
      <c r="G2174" s="42" t="s">
        <v>1557</v>
      </c>
      <c r="H2174" s="42" t="s">
        <v>6594</v>
      </c>
      <c r="I2174" s="42" t="s">
        <v>12981</v>
      </c>
    </row>
    <row r="2175" spans="1:9">
      <c r="A2175" s="46">
        <v>41291445</v>
      </c>
      <c r="B2175" s="42" t="s">
        <v>13048</v>
      </c>
      <c r="C2175" s="42" t="s">
        <v>13049</v>
      </c>
      <c r="D2175" s="42" t="s">
        <v>1687</v>
      </c>
      <c r="E2175" s="42" t="s">
        <v>8693</v>
      </c>
      <c r="F2175" s="42" t="s">
        <v>8673</v>
      </c>
      <c r="G2175" s="42" t="s">
        <v>1557</v>
      </c>
      <c r="H2175" s="42" t="s">
        <v>6594</v>
      </c>
      <c r="I2175" s="42" t="s">
        <v>12981</v>
      </c>
    </row>
    <row r="2176" spans="1:9">
      <c r="A2176" s="46">
        <v>41291446</v>
      </c>
      <c r="B2176" s="42" t="s">
        <v>13050</v>
      </c>
      <c r="C2176" s="42" t="s">
        <v>13051</v>
      </c>
      <c r="D2176" s="42" t="s">
        <v>1687</v>
      </c>
      <c r="E2176" s="42" t="s">
        <v>8693</v>
      </c>
      <c r="F2176" s="42" t="s">
        <v>8673</v>
      </c>
      <c r="G2176" s="42" t="s">
        <v>1557</v>
      </c>
      <c r="H2176" s="42" t="s">
        <v>6594</v>
      </c>
      <c r="I2176" s="42" t="s">
        <v>12981</v>
      </c>
    </row>
    <row r="2177" spans="1:9">
      <c r="A2177" s="46">
        <v>41291447</v>
      </c>
      <c r="B2177" s="42" t="s">
        <v>13052</v>
      </c>
      <c r="C2177" s="42" t="s">
        <v>13053</v>
      </c>
      <c r="D2177" s="42" t="s">
        <v>1687</v>
      </c>
      <c r="E2177" s="42" t="s">
        <v>8672</v>
      </c>
      <c r="F2177" s="42" t="s">
        <v>8673</v>
      </c>
      <c r="G2177" s="42" t="s">
        <v>1557</v>
      </c>
      <c r="H2177" s="42" t="s">
        <v>6594</v>
      </c>
      <c r="I2177" s="42" t="s">
        <v>12981</v>
      </c>
    </row>
    <row r="2178" spans="1:9">
      <c r="A2178" s="46">
        <v>41291448</v>
      </c>
      <c r="B2178" s="42" t="s">
        <v>13054</v>
      </c>
      <c r="C2178" s="42" t="s">
        <v>13055</v>
      </c>
      <c r="D2178" s="42" t="s">
        <v>1687</v>
      </c>
      <c r="E2178" s="42" t="s">
        <v>8672</v>
      </c>
      <c r="F2178" s="42" t="s">
        <v>8673</v>
      </c>
      <c r="G2178" s="42" t="s">
        <v>1557</v>
      </c>
      <c r="H2178" s="42" t="s">
        <v>6594</v>
      </c>
      <c r="I2178" s="42" t="s">
        <v>12981</v>
      </c>
    </row>
    <row r="2179" spans="1:9">
      <c r="A2179" s="46">
        <v>41291449</v>
      </c>
      <c r="B2179" s="42" t="s">
        <v>13056</v>
      </c>
      <c r="C2179" s="42" t="s">
        <v>13057</v>
      </c>
      <c r="D2179" s="42" t="s">
        <v>1687</v>
      </c>
      <c r="E2179" s="42" t="s">
        <v>8747</v>
      </c>
      <c r="F2179" s="42" t="s">
        <v>8673</v>
      </c>
      <c r="G2179" s="42" t="s">
        <v>1557</v>
      </c>
      <c r="H2179" s="42" t="s">
        <v>6594</v>
      </c>
      <c r="I2179" s="42" t="s">
        <v>12981</v>
      </c>
    </row>
    <row r="2180" spans="1:9">
      <c r="A2180" s="46">
        <v>41291450</v>
      </c>
      <c r="B2180" s="42" t="s">
        <v>13058</v>
      </c>
      <c r="C2180" s="42" t="s">
        <v>13059</v>
      </c>
      <c r="D2180" s="42" t="s">
        <v>1687</v>
      </c>
      <c r="E2180" s="42" t="s">
        <v>8747</v>
      </c>
      <c r="F2180" s="42" t="s">
        <v>8673</v>
      </c>
      <c r="G2180" s="42" t="s">
        <v>1557</v>
      </c>
      <c r="H2180" s="42" t="s">
        <v>6594</v>
      </c>
      <c r="I2180" s="42" t="s">
        <v>12981</v>
      </c>
    </row>
    <row r="2181" spans="1:9">
      <c r="A2181" s="46">
        <v>41291451</v>
      </c>
      <c r="B2181" s="42" t="s">
        <v>13060</v>
      </c>
      <c r="C2181" s="42" t="s">
        <v>13061</v>
      </c>
      <c r="D2181" s="42" t="s">
        <v>1687</v>
      </c>
      <c r="E2181" s="42" t="s">
        <v>8693</v>
      </c>
      <c r="F2181" s="42" t="s">
        <v>8673</v>
      </c>
      <c r="G2181" s="42" t="s">
        <v>1557</v>
      </c>
      <c r="H2181" s="42" t="s">
        <v>6594</v>
      </c>
      <c r="I2181" s="42" t="s">
        <v>12981</v>
      </c>
    </row>
    <row r="2182" spans="1:9">
      <c r="A2182" s="46">
        <v>41291452</v>
      </c>
      <c r="B2182" s="42" t="s">
        <v>13062</v>
      </c>
      <c r="C2182" s="42" t="s">
        <v>13063</v>
      </c>
      <c r="D2182" s="42" t="s">
        <v>1687</v>
      </c>
      <c r="E2182" s="42" t="s">
        <v>8672</v>
      </c>
      <c r="F2182" s="42" t="s">
        <v>8673</v>
      </c>
      <c r="G2182" s="42" t="s">
        <v>1557</v>
      </c>
      <c r="H2182" s="42" t="s">
        <v>6594</v>
      </c>
      <c r="I2182" s="42" t="s">
        <v>12981</v>
      </c>
    </row>
    <row r="2183" spans="1:9">
      <c r="A2183" s="46">
        <v>41291453</v>
      </c>
      <c r="B2183" s="42" t="s">
        <v>13064</v>
      </c>
      <c r="C2183" s="42" t="s">
        <v>13065</v>
      </c>
      <c r="D2183" s="42" t="s">
        <v>1687</v>
      </c>
      <c r="E2183" s="42" t="s">
        <v>8672</v>
      </c>
      <c r="F2183" s="42" t="s">
        <v>8673</v>
      </c>
      <c r="G2183" s="42" t="s">
        <v>1557</v>
      </c>
      <c r="H2183" s="42" t="s">
        <v>6594</v>
      </c>
      <c r="I2183" s="42" t="s">
        <v>12981</v>
      </c>
    </row>
    <row r="2184" spans="1:9">
      <c r="A2184" s="46">
        <v>41291901</v>
      </c>
      <c r="B2184" s="42" t="s">
        <v>13066</v>
      </c>
      <c r="C2184" s="42" t="s">
        <v>13067</v>
      </c>
      <c r="D2184" s="42" t="s">
        <v>1687</v>
      </c>
      <c r="E2184" s="42" t="s">
        <v>8836</v>
      </c>
      <c r="F2184" s="42" t="s">
        <v>8673</v>
      </c>
      <c r="G2184" s="42" t="s">
        <v>1557</v>
      </c>
      <c r="H2184" s="42" t="s">
        <v>6594</v>
      </c>
      <c r="I2184" s="42" t="s">
        <v>12981</v>
      </c>
    </row>
    <row r="2185" spans="1:9">
      <c r="A2185" s="46">
        <v>41292001</v>
      </c>
      <c r="B2185" s="42" t="s">
        <v>13068</v>
      </c>
      <c r="C2185" s="42" t="s">
        <v>13069</v>
      </c>
      <c r="D2185" s="42" t="s">
        <v>1687</v>
      </c>
      <c r="E2185" s="42" t="s">
        <v>8836</v>
      </c>
      <c r="F2185" s="42" t="s">
        <v>8673</v>
      </c>
      <c r="G2185" s="42" t="s">
        <v>1557</v>
      </c>
      <c r="H2185" s="42" t="s">
        <v>6594</v>
      </c>
      <c r="I2185" s="42" t="s">
        <v>12981</v>
      </c>
    </row>
    <row r="2186" spans="1:9">
      <c r="A2186" s="46">
        <v>41292101</v>
      </c>
      <c r="B2186" s="42" t="s">
        <v>13070</v>
      </c>
      <c r="C2186" s="42" t="s">
        <v>13071</v>
      </c>
      <c r="D2186" s="42" t="s">
        <v>1687</v>
      </c>
      <c r="E2186" s="42" t="s">
        <v>8836</v>
      </c>
      <c r="F2186" s="42" t="s">
        <v>8673</v>
      </c>
      <c r="G2186" s="42" t="s">
        <v>1557</v>
      </c>
      <c r="H2186" s="42" t="s">
        <v>6594</v>
      </c>
      <c r="I2186" s="42" t="s">
        <v>12981</v>
      </c>
    </row>
    <row r="2187" spans="1:9">
      <c r="A2187" s="46">
        <v>41301336</v>
      </c>
      <c r="B2187" s="42" t="s">
        <v>13072</v>
      </c>
      <c r="C2187" s="42" t="s">
        <v>13073</v>
      </c>
      <c r="D2187" s="42" t="s">
        <v>1678</v>
      </c>
      <c r="E2187" s="42" t="s">
        <v>8672</v>
      </c>
      <c r="F2187" s="42" t="s">
        <v>8673</v>
      </c>
      <c r="G2187" s="42" t="s">
        <v>1557</v>
      </c>
      <c r="H2187" s="42" t="s">
        <v>6594</v>
      </c>
      <c r="I2187" s="42" t="s">
        <v>12248</v>
      </c>
    </row>
    <row r="2188" spans="1:9">
      <c r="A2188" s="46">
        <v>41301337</v>
      </c>
      <c r="B2188" s="42" t="s">
        <v>13074</v>
      </c>
      <c r="C2188" s="42" t="s">
        <v>13075</v>
      </c>
      <c r="D2188" s="42" t="s">
        <v>1678</v>
      </c>
      <c r="E2188" s="42" t="s">
        <v>8672</v>
      </c>
      <c r="F2188" s="42" t="s">
        <v>8673</v>
      </c>
      <c r="G2188" s="42" t="s">
        <v>1557</v>
      </c>
      <c r="H2188" s="42" t="s">
        <v>6594</v>
      </c>
      <c r="I2188" s="42" t="s">
        <v>12248</v>
      </c>
    </row>
    <row r="2189" spans="1:9">
      <c r="A2189" s="46">
        <v>41301338</v>
      </c>
      <c r="B2189" s="42" t="s">
        <v>13076</v>
      </c>
      <c r="C2189" s="42" t="s">
        <v>13077</v>
      </c>
      <c r="D2189" s="42" t="s">
        <v>1678</v>
      </c>
      <c r="E2189" s="42" t="s">
        <v>8672</v>
      </c>
      <c r="F2189" s="42" t="s">
        <v>8673</v>
      </c>
      <c r="G2189" s="42" t="s">
        <v>1557</v>
      </c>
      <c r="H2189" s="42" t="s">
        <v>6594</v>
      </c>
      <c r="I2189" s="42" t="s">
        <v>12248</v>
      </c>
    </row>
    <row r="2190" spans="1:9">
      <c r="A2190" s="46">
        <v>41301339</v>
      </c>
      <c r="B2190" s="42" t="s">
        <v>13078</v>
      </c>
      <c r="C2190" s="42" t="s">
        <v>13079</v>
      </c>
      <c r="D2190" s="42" t="s">
        <v>1678</v>
      </c>
      <c r="E2190" s="42" t="s">
        <v>8672</v>
      </c>
      <c r="F2190" s="42" t="s">
        <v>8673</v>
      </c>
      <c r="G2190" s="42" t="s">
        <v>1557</v>
      </c>
      <c r="H2190" s="42" t="s">
        <v>6594</v>
      </c>
      <c r="I2190" s="42" t="s">
        <v>12248</v>
      </c>
    </row>
    <row r="2191" spans="1:9">
      <c r="A2191" s="46">
        <v>41303003</v>
      </c>
      <c r="B2191" s="42" t="s">
        <v>13080</v>
      </c>
      <c r="C2191" s="42" t="s">
        <v>13081</v>
      </c>
      <c r="D2191" s="42" t="s">
        <v>1678</v>
      </c>
      <c r="E2191" s="42" t="s">
        <v>8672</v>
      </c>
      <c r="F2191" s="42" t="s">
        <v>8673</v>
      </c>
      <c r="G2191" s="42" t="s">
        <v>1557</v>
      </c>
      <c r="H2191" s="42" t="s">
        <v>6594</v>
      </c>
      <c r="I2191" s="42" t="s">
        <v>12248</v>
      </c>
    </row>
    <row r="2192" spans="1:9">
      <c r="A2192" s="46">
        <v>41303024</v>
      </c>
      <c r="B2192" s="42" t="s">
        <v>13082</v>
      </c>
      <c r="C2192" s="42" t="s">
        <v>13083</v>
      </c>
      <c r="D2192" s="42" t="s">
        <v>1678</v>
      </c>
      <c r="E2192" s="42" t="s">
        <v>8672</v>
      </c>
      <c r="F2192" s="42" t="s">
        <v>8673</v>
      </c>
      <c r="G2192" s="42" t="s">
        <v>1557</v>
      </c>
      <c r="H2192" s="42" t="s">
        <v>6594</v>
      </c>
      <c r="I2192" s="42" t="s">
        <v>12248</v>
      </c>
    </row>
    <row r="2193" spans="1:9">
      <c r="A2193" s="46">
        <v>41303103</v>
      </c>
      <c r="B2193" s="42" t="s">
        <v>13084</v>
      </c>
      <c r="C2193" s="42" t="s">
        <v>13085</v>
      </c>
      <c r="D2193" s="42" t="s">
        <v>1678</v>
      </c>
      <c r="E2193" s="42" t="s">
        <v>8672</v>
      </c>
      <c r="F2193" s="42" t="s">
        <v>8673</v>
      </c>
      <c r="G2193" s="42" t="s">
        <v>1557</v>
      </c>
      <c r="H2193" s="42" t="s">
        <v>6594</v>
      </c>
      <c r="I2193" s="42" t="s">
        <v>12248</v>
      </c>
    </row>
    <row r="2194" spans="1:9">
      <c r="A2194" s="46">
        <v>41303121</v>
      </c>
      <c r="B2194" s="42" t="s">
        <v>13086</v>
      </c>
      <c r="C2194" s="42" t="s">
        <v>13087</v>
      </c>
      <c r="D2194" s="42" t="s">
        <v>1678</v>
      </c>
      <c r="E2194" s="42" t="s">
        <v>8672</v>
      </c>
      <c r="F2194" s="42" t="s">
        <v>8673</v>
      </c>
      <c r="G2194" s="42" t="s">
        <v>1557</v>
      </c>
      <c r="H2194" s="42" t="s">
        <v>6594</v>
      </c>
      <c r="I2194" s="42" t="s">
        <v>12248</v>
      </c>
    </row>
    <row r="2195" spans="1:9">
      <c r="A2195" s="46">
        <v>41303123</v>
      </c>
      <c r="B2195" s="42" t="s">
        <v>13088</v>
      </c>
      <c r="C2195" s="42" t="s">
        <v>13089</v>
      </c>
      <c r="D2195" s="42" t="s">
        <v>1678</v>
      </c>
      <c r="E2195" s="42" t="s">
        <v>8672</v>
      </c>
      <c r="F2195" s="42" t="s">
        <v>8673</v>
      </c>
      <c r="G2195" s="42" t="s">
        <v>1557</v>
      </c>
      <c r="H2195" s="42" t="s">
        <v>6594</v>
      </c>
      <c r="I2195" s="42" t="s">
        <v>12248</v>
      </c>
    </row>
    <row r="2196" spans="1:9">
      <c r="A2196" s="46">
        <v>41303127</v>
      </c>
      <c r="B2196" s="42" t="s">
        <v>13090</v>
      </c>
      <c r="C2196" s="42" t="s">
        <v>13091</v>
      </c>
      <c r="D2196" s="42" t="s">
        <v>1678</v>
      </c>
      <c r="E2196" s="42" t="s">
        <v>8672</v>
      </c>
      <c r="F2196" s="42" t="s">
        <v>8673</v>
      </c>
      <c r="G2196" s="42" t="s">
        <v>1557</v>
      </c>
      <c r="H2196" s="42" t="s">
        <v>6594</v>
      </c>
      <c r="I2196" s="42" t="s">
        <v>12248</v>
      </c>
    </row>
    <row r="2197" spans="1:9">
      <c r="A2197" s="46">
        <v>41303134</v>
      </c>
      <c r="B2197" s="42" t="s">
        <v>13092</v>
      </c>
      <c r="C2197" s="42" t="s">
        <v>13093</v>
      </c>
      <c r="D2197" s="42" t="s">
        <v>1678</v>
      </c>
      <c r="E2197" s="42" t="s">
        <v>8672</v>
      </c>
      <c r="F2197" s="42" t="s">
        <v>8673</v>
      </c>
      <c r="G2197" s="42" t="s">
        <v>1557</v>
      </c>
      <c r="H2197" s="42" t="s">
        <v>6594</v>
      </c>
      <c r="I2197" s="42" t="s">
        <v>12248</v>
      </c>
    </row>
    <row r="2198" spans="1:9">
      <c r="A2198" s="46">
        <v>41303163</v>
      </c>
      <c r="B2198" s="42" t="s">
        <v>13094</v>
      </c>
      <c r="C2198" s="42" t="s">
        <v>13095</v>
      </c>
      <c r="D2198" s="42" t="s">
        <v>1678</v>
      </c>
      <c r="E2198" s="42" t="s">
        <v>8672</v>
      </c>
      <c r="F2198" s="42" t="s">
        <v>8673</v>
      </c>
      <c r="G2198" s="42" t="s">
        <v>1557</v>
      </c>
      <c r="H2198" s="42" t="s">
        <v>6594</v>
      </c>
      <c r="I2198" s="42" t="s">
        <v>12248</v>
      </c>
    </row>
    <row r="2199" spans="1:9">
      <c r="A2199" s="46">
        <v>41303201</v>
      </c>
      <c r="B2199" s="42" t="s">
        <v>13096</v>
      </c>
      <c r="C2199" s="42" t="s">
        <v>13097</v>
      </c>
      <c r="D2199" s="42" t="s">
        <v>1678</v>
      </c>
      <c r="E2199" s="42" t="s">
        <v>8672</v>
      </c>
      <c r="F2199" s="42" t="s">
        <v>8673</v>
      </c>
      <c r="G2199" s="42" t="s">
        <v>1557</v>
      </c>
      <c r="H2199" s="42" t="s">
        <v>6594</v>
      </c>
      <c r="I2199" s="42" t="s">
        <v>12248</v>
      </c>
    </row>
    <row r="2200" spans="1:9">
      <c r="A2200" s="46">
        <v>41303202</v>
      </c>
      <c r="B2200" s="42" t="s">
        <v>13098</v>
      </c>
      <c r="C2200" s="42" t="s">
        <v>13099</v>
      </c>
      <c r="D2200" s="42" t="s">
        <v>1678</v>
      </c>
      <c r="E2200" s="42" t="s">
        <v>8672</v>
      </c>
      <c r="F2200" s="42" t="s">
        <v>8673</v>
      </c>
      <c r="G2200" s="42" t="s">
        <v>1557</v>
      </c>
      <c r="H2200" s="42" t="s">
        <v>6594</v>
      </c>
      <c r="I2200" s="42" t="s">
        <v>12248</v>
      </c>
    </row>
    <row r="2201" spans="1:9">
      <c r="A2201" s="46">
        <v>41303203</v>
      </c>
      <c r="B2201" s="42" t="s">
        <v>13100</v>
      </c>
      <c r="C2201" s="42" t="s">
        <v>13101</v>
      </c>
      <c r="D2201" s="42" t="s">
        <v>1678</v>
      </c>
      <c r="E2201" s="42" t="s">
        <v>8672</v>
      </c>
      <c r="F2201" s="42" t="s">
        <v>8673</v>
      </c>
      <c r="G2201" s="42" t="s">
        <v>1557</v>
      </c>
      <c r="H2201" s="42" t="s">
        <v>6594</v>
      </c>
      <c r="I2201" s="42" t="s">
        <v>12248</v>
      </c>
    </row>
    <row r="2202" spans="1:9">
      <c r="A2202" s="46">
        <v>41303204</v>
      </c>
      <c r="B2202" s="42" t="s">
        <v>13102</v>
      </c>
      <c r="C2202" s="42" t="s">
        <v>13103</v>
      </c>
      <c r="D2202" s="42" t="s">
        <v>1678</v>
      </c>
      <c r="E2202" s="42" t="s">
        <v>8672</v>
      </c>
      <c r="F2202" s="42" t="s">
        <v>8673</v>
      </c>
      <c r="G2202" s="42" t="s">
        <v>1557</v>
      </c>
      <c r="H2202" s="42" t="s">
        <v>6594</v>
      </c>
      <c r="I2202" s="42" t="s">
        <v>12248</v>
      </c>
    </row>
    <row r="2203" spans="1:9">
      <c r="A2203" s="46">
        <v>41303205</v>
      </c>
      <c r="B2203" s="42" t="s">
        <v>13104</v>
      </c>
      <c r="C2203" s="42" t="s">
        <v>13105</v>
      </c>
      <c r="D2203" s="42" t="s">
        <v>1678</v>
      </c>
      <c r="E2203" s="42" t="s">
        <v>8672</v>
      </c>
      <c r="F2203" s="42" t="s">
        <v>8673</v>
      </c>
      <c r="G2203" s="42" t="s">
        <v>1557</v>
      </c>
      <c r="H2203" s="42" t="s">
        <v>6594</v>
      </c>
      <c r="I2203" s="42" t="s">
        <v>12248</v>
      </c>
    </row>
    <row r="2204" spans="1:9">
      <c r="A2204" s="46">
        <v>41303206</v>
      </c>
      <c r="B2204" s="42" t="s">
        <v>13106</v>
      </c>
      <c r="C2204" s="42" t="s">
        <v>13107</v>
      </c>
      <c r="D2204" s="42" t="s">
        <v>1678</v>
      </c>
      <c r="E2204" s="42" t="s">
        <v>8672</v>
      </c>
      <c r="F2204" s="42" t="s">
        <v>8673</v>
      </c>
      <c r="G2204" s="42" t="s">
        <v>1557</v>
      </c>
      <c r="H2204" s="42" t="s">
        <v>6594</v>
      </c>
      <c r="I2204" s="42" t="s">
        <v>12248</v>
      </c>
    </row>
    <row r="2205" spans="1:9">
      <c r="A2205" s="46">
        <v>41303207</v>
      </c>
      <c r="B2205" s="42" t="s">
        <v>13108</v>
      </c>
      <c r="C2205" s="42" t="s">
        <v>13109</v>
      </c>
      <c r="D2205" s="42" t="s">
        <v>1678</v>
      </c>
      <c r="E2205" s="42" t="s">
        <v>8672</v>
      </c>
      <c r="F2205" s="42" t="s">
        <v>8673</v>
      </c>
      <c r="G2205" s="42" t="s">
        <v>1557</v>
      </c>
      <c r="H2205" s="42" t="s">
        <v>6594</v>
      </c>
      <c r="I2205" s="42" t="s">
        <v>12248</v>
      </c>
    </row>
    <row r="2206" spans="1:9">
      <c r="A2206" s="46">
        <v>41303208</v>
      </c>
      <c r="B2206" s="42" t="s">
        <v>13110</v>
      </c>
      <c r="C2206" s="42" t="s">
        <v>13111</v>
      </c>
      <c r="D2206" s="42" t="s">
        <v>1678</v>
      </c>
      <c r="E2206" s="42" t="s">
        <v>8672</v>
      </c>
      <c r="F2206" s="42" t="s">
        <v>8673</v>
      </c>
      <c r="G2206" s="42" t="s">
        <v>1557</v>
      </c>
      <c r="H2206" s="42" t="s">
        <v>6594</v>
      </c>
      <c r="I2206" s="42" t="s">
        <v>12248</v>
      </c>
    </row>
    <row r="2207" spans="1:9">
      <c r="A2207" s="46">
        <v>41303209</v>
      </c>
      <c r="B2207" s="42" t="s">
        <v>13112</v>
      </c>
      <c r="C2207" s="42" t="s">
        <v>13113</v>
      </c>
      <c r="D2207" s="42" t="s">
        <v>1678</v>
      </c>
      <c r="E2207" s="42" t="s">
        <v>8672</v>
      </c>
      <c r="F2207" s="42" t="s">
        <v>8673</v>
      </c>
      <c r="G2207" s="42" t="s">
        <v>1557</v>
      </c>
      <c r="H2207" s="42" t="s">
        <v>6594</v>
      </c>
      <c r="I2207" s="42" t="s">
        <v>12248</v>
      </c>
    </row>
    <row r="2208" spans="1:9">
      <c r="A2208" s="46">
        <v>41303210</v>
      </c>
      <c r="B2208" s="42" t="s">
        <v>13114</v>
      </c>
      <c r="C2208" s="42" t="s">
        <v>13115</v>
      </c>
      <c r="D2208" s="42" t="s">
        <v>1678</v>
      </c>
      <c r="E2208" s="42" t="s">
        <v>8672</v>
      </c>
      <c r="F2208" s="42" t="s">
        <v>8673</v>
      </c>
      <c r="G2208" s="42" t="s">
        <v>1557</v>
      </c>
      <c r="H2208" s="42" t="s">
        <v>6594</v>
      </c>
      <c r="I2208" s="42" t="s">
        <v>12248</v>
      </c>
    </row>
    <row r="2209" spans="1:9">
      <c r="A2209" s="46">
        <v>41303211</v>
      </c>
      <c r="B2209" s="42" t="s">
        <v>13116</v>
      </c>
      <c r="C2209" s="42" t="s">
        <v>13117</v>
      </c>
      <c r="D2209" s="42" t="s">
        <v>1678</v>
      </c>
      <c r="E2209" s="42" t="s">
        <v>8672</v>
      </c>
      <c r="F2209" s="42" t="s">
        <v>8673</v>
      </c>
      <c r="G2209" s="42" t="s">
        <v>1557</v>
      </c>
      <c r="H2209" s="42" t="s">
        <v>6594</v>
      </c>
      <c r="I2209" s="42" t="s">
        <v>12248</v>
      </c>
    </row>
    <row r="2210" spans="1:9">
      <c r="A2210" s="46">
        <v>41303212</v>
      </c>
      <c r="B2210" s="42" t="s">
        <v>13118</v>
      </c>
      <c r="C2210" s="42" t="s">
        <v>13119</v>
      </c>
      <c r="D2210" s="42" t="s">
        <v>1678</v>
      </c>
      <c r="E2210" s="42" t="s">
        <v>8672</v>
      </c>
      <c r="F2210" s="42" t="s">
        <v>8673</v>
      </c>
      <c r="G2210" s="42" t="s">
        <v>1557</v>
      </c>
      <c r="H2210" s="42" t="s">
        <v>6594</v>
      </c>
      <c r="I2210" s="42" t="s">
        <v>12248</v>
      </c>
    </row>
    <row r="2211" spans="1:9">
      <c r="A2211" s="46">
        <v>41303213</v>
      </c>
      <c r="B2211" s="42" t="s">
        <v>13120</v>
      </c>
      <c r="C2211" s="42" t="s">
        <v>13121</v>
      </c>
      <c r="D2211" s="42" t="s">
        <v>1678</v>
      </c>
      <c r="E2211" s="42" t="s">
        <v>8672</v>
      </c>
      <c r="F2211" s="42" t="s">
        <v>8673</v>
      </c>
      <c r="G2211" s="42" t="s">
        <v>1557</v>
      </c>
      <c r="H2211" s="42" t="s">
        <v>6594</v>
      </c>
      <c r="I2211" s="42" t="s">
        <v>12248</v>
      </c>
    </row>
    <row r="2212" spans="1:9">
      <c r="A2212" s="46">
        <v>41303214</v>
      </c>
      <c r="B2212" s="42" t="s">
        <v>13122</v>
      </c>
      <c r="C2212" s="42" t="s">
        <v>13123</v>
      </c>
      <c r="D2212" s="42" t="s">
        <v>1678</v>
      </c>
      <c r="E2212" s="42" t="s">
        <v>8672</v>
      </c>
      <c r="F2212" s="42" t="s">
        <v>8673</v>
      </c>
      <c r="G2212" s="42" t="s">
        <v>1557</v>
      </c>
      <c r="H2212" s="42" t="s">
        <v>6594</v>
      </c>
      <c r="I2212" s="42" t="s">
        <v>12248</v>
      </c>
    </row>
    <row r="2213" spans="1:9">
      <c r="A2213" s="46">
        <v>41303215</v>
      </c>
      <c r="B2213" s="42" t="s">
        <v>13124</v>
      </c>
      <c r="C2213" s="42" t="s">
        <v>13125</v>
      </c>
      <c r="D2213" s="42" t="s">
        <v>1678</v>
      </c>
      <c r="E2213" s="42" t="s">
        <v>8672</v>
      </c>
      <c r="F2213" s="42" t="s">
        <v>8673</v>
      </c>
      <c r="G2213" s="42" t="s">
        <v>1557</v>
      </c>
      <c r="H2213" s="42" t="s">
        <v>6594</v>
      </c>
      <c r="I2213" s="42" t="s">
        <v>12248</v>
      </c>
    </row>
    <row r="2214" spans="1:9">
      <c r="A2214" s="46">
        <v>41303216</v>
      </c>
      <c r="B2214" s="42" t="s">
        <v>13126</v>
      </c>
      <c r="C2214" s="42" t="s">
        <v>13127</v>
      </c>
      <c r="D2214" s="42" t="s">
        <v>1678</v>
      </c>
      <c r="E2214" s="42" t="s">
        <v>8672</v>
      </c>
      <c r="F2214" s="42" t="s">
        <v>8673</v>
      </c>
      <c r="G2214" s="42" t="s">
        <v>1557</v>
      </c>
      <c r="H2214" s="42" t="s">
        <v>6594</v>
      </c>
      <c r="I2214" s="42" t="s">
        <v>12248</v>
      </c>
    </row>
    <row r="2215" spans="1:9">
      <c r="A2215" s="46">
        <v>41303217</v>
      </c>
      <c r="B2215" s="42" t="s">
        <v>13128</v>
      </c>
      <c r="C2215" s="42" t="s">
        <v>13129</v>
      </c>
      <c r="D2215" s="42" t="s">
        <v>1678</v>
      </c>
      <c r="E2215" s="42" t="s">
        <v>8672</v>
      </c>
      <c r="F2215" s="42" t="s">
        <v>8673</v>
      </c>
      <c r="G2215" s="42" t="s">
        <v>1557</v>
      </c>
      <c r="H2215" s="42" t="s">
        <v>6594</v>
      </c>
      <c r="I2215" s="42" t="s">
        <v>12248</v>
      </c>
    </row>
    <row r="2216" spans="1:9">
      <c r="A2216" s="46">
        <v>41303218</v>
      </c>
      <c r="B2216" s="42" t="s">
        <v>13130</v>
      </c>
      <c r="C2216" s="42" t="s">
        <v>13131</v>
      </c>
      <c r="D2216" s="42" t="s">
        <v>1678</v>
      </c>
      <c r="E2216" s="42" t="s">
        <v>8672</v>
      </c>
      <c r="F2216" s="42" t="s">
        <v>8673</v>
      </c>
      <c r="G2216" s="42" t="s">
        <v>1557</v>
      </c>
      <c r="H2216" s="42" t="s">
        <v>6594</v>
      </c>
      <c r="I2216" s="42" t="s">
        <v>12248</v>
      </c>
    </row>
    <row r="2217" spans="1:9">
      <c r="A2217" s="46">
        <v>41303219</v>
      </c>
      <c r="B2217" s="42" t="s">
        <v>13132</v>
      </c>
      <c r="C2217" s="42" t="s">
        <v>13133</v>
      </c>
      <c r="D2217" s="42" t="s">
        <v>1678</v>
      </c>
      <c r="E2217" s="42" t="s">
        <v>8672</v>
      </c>
      <c r="F2217" s="42" t="s">
        <v>8673</v>
      </c>
      <c r="G2217" s="42" t="s">
        <v>1557</v>
      </c>
      <c r="H2217" s="42" t="s">
        <v>6594</v>
      </c>
      <c r="I2217" s="42" t="s">
        <v>12248</v>
      </c>
    </row>
    <row r="2218" spans="1:9">
      <c r="A2218" s="46">
        <v>41303220</v>
      </c>
      <c r="B2218" s="42" t="s">
        <v>13134</v>
      </c>
      <c r="C2218" s="42" t="s">
        <v>13135</v>
      </c>
      <c r="D2218" s="42" t="s">
        <v>1678</v>
      </c>
      <c r="E2218" s="42" t="s">
        <v>8672</v>
      </c>
      <c r="F2218" s="42" t="s">
        <v>8673</v>
      </c>
      <c r="G2218" s="42" t="s">
        <v>1557</v>
      </c>
      <c r="H2218" s="42" t="s">
        <v>6594</v>
      </c>
      <c r="I2218" s="42" t="s">
        <v>12248</v>
      </c>
    </row>
    <row r="2219" spans="1:9">
      <c r="A2219" s="46">
        <v>41303221</v>
      </c>
      <c r="B2219" s="42" t="s">
        <v>13136</v>
      </c>
      <c r="C2219" s="42" t="s">
        <v>13137</v>
      </c>
      <c r="D2219" s="42" t="s">
        <v>1678</v>
      </c>
      <c r="E2219" s="42" t="s">
        <v>8672</v>
      </c>
      <c r="F2219" s="42" t="s">
        <v>8673</v>
      </c>
      <c r="G2219" s="42" t="s">
        <v>1557</v>
      </c>
      <c r="H2219" s="42" t="s">
        <v>6594</v>
      </c>
      <c r="I2219" s="42" t="s">
        <v>12248</v>
      </c>
    </row>
    <row r="2220" spans="1:9">
      <c r="A2220" s="46">
        <v>41303222</v>
      </c>
      <c r="B2220" s="42" t="s">
        <v>13138</v>
      </c>
      <c r="C2220" s="42" t="s">
        <v>13139</v>
      </c>
      <c r="D2220" s="42" t="s">
        <v>1678</v>
      </c>
      <c r="E2220" s="42" t="s">
        <v>8672</v>
      </c>
      <c r="F2220" s="42" t="s">
        <v>8673</v>
      </c>
      <c r="G2220" s="42" t="s">
        <v>1557</v>
      </c>
      <c r="H2220" s="42" t="s">
        <v>6594</v>
      </c>
      <c r="I2220" s="42" t="s">
        <v>12248</v>
      </c>
    </row>
    <row r="2221" spans="1:9">
      <c r="A2221" s="46">
        <v>41303223</v>
      </c>
      <c r="B2221" s="42" t="s">
        <v>13140</v>
      </c>
      <c r="C2221" s="42" t="s">
        <v>13141</v>
      </c>
      <c r="D2221" s="42" t="s">
        <v>1678</v>
      </c>
      <c r="E2221" s="42" t="s">
        <v>8672</v>
      </c>
      <c r="F2221" s="42" t="s">
        <v>8673</v>
      </c>
      <c r="G2221" s="42" t="s">
        <v>1557</v>
      </c>
      <c r="H2221" s="42" t="s">
        <v>6594</v>
      </c>
      <c r="I2221" s="42" t="s">
        <v>12248</v>
      </c>
    </row>
    <row r="2222" spans="1:9">
      <c r="A2222" s="46">
        <v>41303224</v>
      </c>
      <c r="B2222" s="42" t="s">
        <v>13142</v>
      </c>
      <c r="C2222" s="42" t="s">
        <v>13143</v>
      </c>
      <c r="D2222" s="42" t="s">
        <v>1678</v>
      </c>
      <c r="E2222" s="42" t="s">
        <v>8672</v>
      </c>
      <c r="F2222" s="42" t="s">
        <v>8673</v>
      </c>
      <c r="G2222" s="42" t="s">
        <v>1557</v>
      </c>
      <c r="H2222" s="42" t="s">
        <v>6594</v>
      </c>
      <c r="I2222" s="42" t="s">
        <v>12248</v>
      </c>
    </row>
    <row r="2223" spans="1:9">
      <c r="A2223" s="46">
        <v>41303225</v>
      </c>
      <c r="B2223" s="42" t="s">
        <v>13144</v>
      </c>
      <c r="C2223" s="42" t="s">
        <v>13145</v>
      </c>
      <c r="D2223" s="42" t="s">
        <v>1678</v>
      </c>
      <c r="E2223" s="42" t="s">
        <v>8672</v>
      </c>
      <c r="F2223" s="42" t="s">
        <v>8673</v>
      </c>
      <c r="G2223" s="42" t="s">
        <v>1557</v>
      </c>
      <c r="H2223" s="42" t="s">
        <v>6594</v>
      </c>
      <c r="I2223" s="42" t="s">
        <v>12248</v>
      </c>
    </row>
    <row r="2224" spans="1:9">
      <c r="A2224" s="46">
        <v>41303226</v>
      </c>
      <c r="B2224" s="42" t="s">
        <v>13146</v>
      </c>
      <c r="C2224" s="42" t="s">
        <v>13147</v>
      </c>
      <c r="D2224" s="42" t="s">
        <v>1678</v>
      </c>
      <c r="E2224" s="42" t="s">
        <v>8672</v>
      </c>
      <c r="F2224" s="42" t="s">
        <v>8673</v>
      </c>
      <c r="G2224" s="42" t="s">
        <v>1557</v>
      </c>
      <c r="H2224" s="42" t="s">
        <v>6594</v>
      </c>
      <c r="I2224" s="42" t="s">
        <v>12248</v>
      </c>
    </row>
    <row r="2225" spans="1:9">
      <c r="A2225" s="46">
        <v>41303227</v>
      </c>
      <c r="B2225" s="42" t="s">
        <v>13148</v>
      </c>
      <c r="C2225" s="42" t="s">
        <v>13149</v>
      </c>
      <c r="D2225" s="42" t="s">
        <v>1678</v>
      </c>
      <c r="E2225" s="42" t="s">
        <v>8672</v>
      </c>
      <c r="F2225" s="42" t="s">
        <v>8673</v>
      </c>
      <c r="G2225" s="42" t="s">
        <v>1557</v>
      </c>
      <c r="H2225" s="42" t="s">
        <v>6594</v>
      </c>
      <c r="I2225" s="42" t="s">
        <v>12248</v>
      </c>
    </row>
    <row r="2226" spans="1:9">
      <c r="A2226" s="46">
        <v>41303228</v>
      </c>
      <c r="B2226" s="42" t="s">
        <v>13150</v>
      </c>
      <c r="C2226" s="42" t="s">
        <v>13151</v>
      </c>
      <c r="D2226" s="42" t="s">
        <v>1678</v>
      </c>
      <c r="E2226" s="42" t="s">
        <v>8672</v>
      </c>
      <c r="F2226" s="42" t="s">
        <v>8673</v>
      </c>
      <c r="G2226" s="42" t="s">
        <v>1557</v>
      </c>
      <c r="H2226" s="42" t="s">
        <v>6594</v>
      </c>
      <c r="I2226" s="42" t="s">
        <v>12248</v>
      </c>
    </row>
    <row r="2227" spans="1:9">
      <c r="A2227" s="46">
        <v>41303229</v>
      </c>
      <c r="B2227" s="42" t="s">
        <v>13152</v>
      </c>
      <c r="C2227" s="42" t="s">
        <v>13153</v>
      </c>
      <c r="D2227" s="42" t="s">
        <v>1678</v>
      </c>
      <c r="E2227" s="42" t="s">
        <v>8672</v>
      </c>
      <c r="F2227" s="42" t="s">
        <v>8673</v>
      </c>
      <c r="G2227" s="42" t="s">
        <v>1557</v>
      </c>
      <c r="H2227" s="42" t="s">
        <v>6594</v>
      </c>
      <c r="I2227" s="42" t="s">
        <v>12248</v>
      </c>
    </row>
    <row r="2228" spans="1:9">
      <c r="A2228" s="46">
        <v>41303230</v>
      </c>
      <c r="B2228" s="42" t="s">
        <v>13154</v>
      </c>
      <c r="C2228" s="42" t="s">
        <v>13155</v>
      </c>
      <c r="D2228" s="42" t="s">
        <v>1678</v>
      </c>
      <c r="E2228" s="42" t="s">
        <v>8672</v>
      </c>
      <c r="F2228" s="42" t="s">
        <v>8673</v>
      </c>
      <c r="G2228" s="42" t="s">
        <v>1557</v>
      </c>
      <c r="H2228" s="42" t="s">
        <v>6594</v>
      </c>
      <c r="I2228" s="42" t="s">
        <v>12248</v>
      </c>
    </row>
    <row r="2229" spans="1:9">
      <c r="A2229" s="46">
        <v>41303231</v>
      </c>
      <c r="B2229" s="42" t="s">
        <v>13156</v>
      </c>
      <c r="C2229" s="42" t="s">
        <v>13157</v>
      </c>
      <c r="D2229" s="42" t="s">
        <v>1678</v>
      </c>
      <c r="E2229" s="42" t="s">
        <v>8672</v>
      </c>
      <c r="F2229" s="42" t="s">
        <v>8673</v>
      </c>
      <c r="G2229" s="42" t="s">
        <v>1557</v>
      </c>
      <c r="H2229" s="42" t="s">
        <v>6594</v>
      </c>
      <c r="I2229" s="42" t="s">
        <v>12248</v>
      </c>
    </row>
    <row r="2230" spans="1:9">
      <c r="A2230" s="46">
        <v>41303232</v>
      </c>
      <c r="B2230" s="42" t="s">
        <v>13158</v>
      </c>
      <c r="C2230" s="42" t="s">
        <v>13159</v>
      </c>
      <c r="D2230" s="42" t="s">
        <v>1678</v>
      </c>
      <c r="E2230" s="42" t="s">
        <v>8672</v>
      </c>
      <c r="F2230" s="42" t="s">
        <v>8673</v>
      </c>
      <c r="G2230" s="42" t="s">
        <v>1557</v>
      </c>
      <c r="H2230" s="42" t="s">
        <v>6594</v>
      </c>
      <c r="I2230" s="42" t="s">
        <v>12248</v>
      </c>
    </row>
    <row r="2231" spans="1:9">
      <c r="A2231" s="46">
        <v>41303233</v>
      </c>
      <c r="B2231" s="42" t="s">
        <v>13160</v>
      </c>
      <c r="C2231" s="42" t="s">
        <v>13161</v>
      </c>
      <c r="D2231" s="42" t="s">
        <v>1678</v>
      </c>
      <c r="E2231" s="42" t="s">
        <v>8672</v>
      </c>
      <c r="F2231" s="42" t="s">
        <v>8673</v>
      </c>
      <c r="G2231" s="42" t="s">
        <v>1557</v>
      </c>
      <c r="H2231" s="42" t="s">
        <v>6594</v>
      </c>
      <c r="I2231" s="42" t="s">
        <v>12248</v>
      </c>
    </row>
    <row r="2232" spans="1:9">
      <c r="A2232" s="46">
        <v>41303234</v>
      </c>
      <c r="B2232" s="42" t="s">
        <v>13162</v>
      </c>
      <c r="C2232" s="42" t="s">
        <v>13163</v>
      </c>
      <c r="D2232" s="42" t="s">
        <v>1678</v>
      </c>
      <c r="E2232" s="42" t="s">
        <v>8672</v>
      </c>
      <c r="F2232" s="42" t="s">
        <v>8673</v>
      </c>
      <c r="G2232" s="42" t="s">
        <v>1557</v>
      </c>
      <c r="H2232" s="42" t="s">
        <v>6594</v>
      </c>
      <c r="I2232" s="42" t="s">
        <v>12248</v>
      </c>
    </row>
    <row r="2233" spans="1:9">
      <c r="A2233" s="46">
        <v>41303235</v>
      </c>
      <c r="B2233" s="42" t="s">
        <v>13164</v>
      </c>
      <c r="C2233" s="42" t="s">
        <v>13165</v>
      </c>
      <c r="D2233" s="42" t="s">
        <v>1678</v>
      </c>
      <c r="E2233" s="42" t="s">
        <v>8672</v>
      </c>
      <c r="F2233" s="42" t="s">
        <v>8673</v>
      </c>
      <c r="G2233" s="42" t="s">
        <v>1557</v>
      </c>
      <c r="H2233" s="42" t="s">
        <v>6594</v>
      </c>
      <c r="I2233" s="42" t="s">
        <v>12248</v>
      </c>
    </row>
    <row r="2234" spans="1:9">
      <c r="A2234" s="46">
        <v>41303236</v>
      </c>
      <c r="B2234" s="42" t="s">
        <v>13166</v>
      </c>
      <c r="C2234" s="42" t="s">
        <v>13167</v>
      </c>
      <c r="D2234" s="42" t="s">
        <v>1678</v>
      </c>
      <c r="E2234" s="42" t="s">
        <v>8672</v>
      </c>
      <c r="F2234" s="42" t="s">
        <v>8673</v>
      </c>
      <c r="G2234" s="42" t="s">
        <v>1557</v>
      </c>
      <c r="H2234" s="42" t="s">
        <v>6594</v>
      </c>
      <c r="I2234" s="42" t="s">
        <v>12248</v>
      </c>
    </row>
    <row r="2235" spans="1:9">
      <c r="A2235" s="46">
        <v>41303237</v>
      </c>
      <c r="B2235" s="42" t="s">
        <v>13168</v>
      </c>
      <c r="C2235" s="42" t="s">
        <v>13169</v>
      </c>
      <c r="D2235" s="42" t="s">
        <v>1678</v>
      </c>
      <c r="E2235" s="42" t="s">
        <v>8672</v>
      </c>
      <c r="F2235" s="42" t="s">
        <v>8673</v>
      </c>
      <c r="G2235" s="42" t="s">
        <v>1557</v>
      </c>
      <c r="H2235" s="42" t="s">
        <v>6594</v>
      </c>
      <c r="I2235" s="42" t="s">
        <v>12248</v>
      </c>
    </row>
    <row r="2236" spans="1:9">
      <c r="A2236" s="46">
        <v>41303238</v>
      </c>
      <c r="B2236" s="42" t="s">
        <v>13170</v>
      </c>
      <c r="C2236" s="42" t="s">
        <v>13171</v>
      </c>
      <c r="D2236" s="42" t="s">
        <v>1678</v>
      </c>
      <c r="E2236" s="42" t="s">
        <v>8672</v>
      </c>
      <c r="F2236" s="42" t="s">
        <v>8673</v>
      </c>
      <c r="G2236" s="42" t="s">
        <v>1557</v>
      </c>
      <c r="H2236" s="42" t="s">
        <v>6594</v>
      </c>
      <c r="I2236" s="42" t="s">
        <v>12248</v>
      </c>
    </row>
    <row r="2237" spans="1:9">
      <c r="A2237" s="46">
        <v>41303239</v>
      </c>
      <c r="B2237" s="42" t="s">
        <v>13172</v>
      </c>
      <c r="C2237" s="42" t="s">
        <v>13173</v>
      </c>
      <c r="D2237" s="42" t="s">
        <v>1678</v>
      </c>
      <c r="E2237" s="42" t="s">
        <v>8672</v>
      </c>
      <c r="F2237" s="42" t="s">
        <v>8673</v>
      </c>
      <c r="G2237" s="42" t="s">
        <v>1557</v>
      </c>
      <c r="H2237" s="42" t="s">
        <v>6594</v>
      </c>
      <c r="I2237" s="42" t="s">
        <v>12248</v>
      </c>
    </row>
    <row r="2238" spans="1:9">
      <c r="A2238" s="46">
        <v>41303241</v>
      </c>
      <c r="B2238" s="42" t="s">
        <v>13174</v>
      </c>
      <c r="C2238" s="42" t="s">
        <v>13175</v>
      </c>
      <c r="D2238" s="42" t="s">
        <v>1678</v>
      </c>
      <c r="E2238" s="42" t="s">
        <v>8672</v>
      </c>
      <c r="F2238" s="42" t="s">
        <v>8673</v>
      </c>
      <c r="G2238" s="42" t="s">
        <v>1557</v>
      </c>
      <c r="H2238" s="42" t="s">
        <v>6594</v>
      </c>
      <c r="I2238" s="42" t="s">
        <v>12248</v>
      </c>
    </row>
    <row r="2239" spans="1:9">
      <c r="A2239" s="46">
        <v>41303244</v>
      </c>
      <c r="B2239" s="42" t="s">
        <v>13176</v>
      </c>
      <c r="C2239" s="42" t="s">
        <v>13177</v>
      </c>
      <c r="D2239" s="42" t="s">
        <v>1678</v>
      </c>
      <c r="E2239" s="42" t="s">
        <v>8672</v>
      </c>
      <c r="F2239" s="42" t="s">
        <v>8673</v>
      </c>
      <c r="G2239" s="42" t="s">
        <v>1557</v>
      </c>
      <c r="H2239" s="42" t="s">
        <v>6594</v>
      </c>
      <c r="I2239" s="42" t="s">
        <v>12248</v>
      </c>
    </row>
    <row r="2240" spans="1:9">
      <c r="A2240" s="46">
        <v>41303245</v>
      </c>
      <c r="B2240" s="42" t="s">
        <v>13178</v>
      </c>
      <c r="C2240" s="42" t="s">
        <v>13179</v>
      </c>
      <c r="D2240" s="42" t="s">
        <v>1678</v>
      </c>
      <c r="E2240" s="42" t="s">
        <v>8672</v>
      </c>
      <c r="F2240" s="42" t="s">
        <v>8673</v>
      </c>
      <c r="G2240" s="42" t="s">
        <v>1557</v>
      </c>
      <c r="H2240" s="42" t="s">
        <v>6594</v>
      </c>
      <c r="I2240" s="42" t="s">
        <v>12248</v>
      </c>
    </row>
    <row r="2241" spans="1:9">
      <c r="A2241" s="46">
        <v>41303246</v>
      </c>
      <c r="B2241" s="42" t="s">
        <v>13180</v>
      </c>
      <c r="C2241" s="42" t="s">
        <v>13181</v>
      </c>
      <c r="D2241" s="42" t="s">
        <v>1678</v>
      </c>
      <c r="E2241" s="42" t="s">
        <v>8672</v>
      </c>
      <c r="F2241" s="42" t="s">
        <v>8673</v>
      </c>
      <c r="G2241" s="42" t="s">
        <v>1557</v>
      </c>
      <c r="H2241" s="42" t="s">
        <v>6594</v>
      </c>
      <c r="I2241" s="42" t="s">
        <v>12248</v>
      </c>
    </row>
    <row r="2242" spans="1:9">
      <c r="A2242" s="46">
        <v>41303249</v>
      </c>
      <c r="B2242" s="42" t="s">
        <v>13182</v>
      </c>
      <c r="C2242" s="42" t="s">
        <v>13183</v>
      </c>
      <c r="D2242" s="42" t="s">
        <v>1678</v>
      </c>
      <c r="E2242" s="42" t="s">
        <v>8672</v>
      </c>
      <c r="F2242" s="42" t="s">
        <v>8673</v>
      </c>
      <c r="G2242" s="42" t="s">
        <v>1557</v>
      </c>
      <c r="H2242" s="42" t="s">
        <v>6594</v>
      </c>
      <c r="I2242" s="42" t="s">
        <v>12248</v>
      </c>
    </row>
    <row r="2243" spans="1:9">
      <c r="A2243" s="46">
        <v>41303254</v>
      </c>
      <c r="B2243" s="42" t="s">
        <v>13184</v>
      </c>
      <c r="C2243" s="42" t="s">
        <v>13185</v>
      </c>
      <c r="D2243" s="42" t="s">
        <v>1678</v>
      </c>
      <c r="E2243" s="42" t="s">
        <v>8672</v>
      </c>
      <c r="F2243" s="42" t="s">
        <v>8673</v>
      </c>
      <c r="G2243" s="42" t="s">
        <v>1557</v>
      </c>
      <c r="H2243" s="42" t="s">
        <v>6594</v>
      </c>
      <c r="I2243" s="42" t="s">
        <v>12248</v>
      </c>
    </row>
    <row r="2244" spans="1:9">
      <c r="A2244" s="46">
        <v>41303255</v>
      </c>
      <c r="B2244" s="42" t="s">
        <v>13186</v>
      </c>
      <c r="C2244" s="42" t="s">
        <v>13187</v>
      </c>
      <c r="D2244" s="42" t="s">
        <v>1678</v>
      </c>
      <c r="E2244" s="42" t="s">
        <v>8672</v>
      </c>
      <c r="F2244" s="42" t="s">
        <v>8673</v>
      </c>
      <c r="G2244" s="42" t="s">
        <v>1557</v>
      </c>
      <c r="H2244" s="42" t="s">
        <v>6594</v>
      </c>
      <c r="I2244" s="42" t="s">
        <v>12248</v>
      </c>
    </row>
    <row r="2245" spans="1:9">
      <c r="A2245" s="46">
        <v>41303258</v>
      </c>
      <c r="B2245" s="42" t="s">
        <v>13188</v>
      </c>
      <c r="C2245" s="42" t="s">
        <v>13189</v>
      </c>
      <c r="D2245" s="42" t="s">
        <v>1678</v>
      </c>
      <c r="E2245" s="42" t="s">
        <v>8672</v>
      </c>
      <c r="F2245" s="42" t="s">
        <v>8673</v>
      </c>
      <c r="G2245" s="42" t="s">
        <v>1557</v>
      </c>
      <c r="H2245" s="42" t="s">
        <v>6594</v>
      </c>
      <c r="I2245" s="42" t="s">
        <v>12248</v>
      </c>
    </row>
    <row r="2246" spans="1:9">
      <c r="A2246" s="46">
        <v>41303259</v>
      </c>
      <c r="B2246" s="42" t="s">
        <v>13190</v>
      </c>
      <c r="C2246" s="42" t="s">
        <v>13191</v>
      </c>
      <c r="D2246" s="42" t="s">
        <v>1678</v>
      </c>
      <c r="E2246" s="42" t="s">
        <v>8672</v>
      </c>
      <c r="F2246" s="42" t="s">
        <v>8673</v>
      </c>
      <c r="G2246" s="42" t="s">
        <v>1557</v>
      </c>
      <c r="H2246" s="42" t="s">
        <v>6594</v>
      </c>
      <c r="I2246" s="42" t="s">
        <v>12248</v>
      </c>
    </row>
    <row r="2247" spans="1:9">
      <c r="A2247" s="46">
        <v>41303261</v>
      </c>
      <c r="B2247" s="42" t="s">
        <v>13192</v>
      </c>
      <c r="C2247" s="42" t="s">
        <v>13193</v>
      </c>
      <c r="D2247" s="42" t="s">
        <v>1678</v>
      </c>
      <c r="E2247" s="42" t="s">
        <v>8672</v>
      </c>
      <c r="F2247" s="42" t="s">
        <v>8673</v>
      </c>
      <c r="G2247" s="42" t="s">
        <v>1557</v>
      </c>
      <c r="H2247" s="42" t="s">
        <v>6594</v>
      </c>
      <c r="I2247" s="42" t="s">
        <v>12248</v>
      </c>
    </row>
    <row r="2248" spans="1:9">
      <c r="A2248" s="46">
        <v>41303262</v>
      </c>
      <c r="B2248" s="42" t="s">
        <v>13194</v>
      </c>
      <c r="C2248" s="42" t="s">
        <v>13195</v>
      </c>
      <c r="D2248" s="42" t="s">
        <v>1678</v>
      </c>
      <c r="E2248" s="42" t="s">
        <v>8672</v>
      </c>
      <c r="F2248" s="42" t="s">
        <v>8673</v>
      </c>
      <c r="G2248" s="42" t="s">
        <v>1557</v>
      </c>
      <c r="H2248" s="42" t="s">
        <v>6594</v>
      </c>
      <c r="I2248" s="42" t="s">
        <v>12248</v>
      </c>
    </row>
    <row r="2249" spans="1:9">
      <c r="A2249" s="46">
        <v>41303263</v>
      </c>
      <c r="B2249" s="42" t="s">
        <v>13196</v>
      </c>
      <c r="C2249" s="42" t="s">
        <v>13197</v>
      </c>
      <c r="D2249" s="42" t="s">
        <v>1678</v>
      </c>
      <c r="E2249" s="42" t="s">
        <v>8672</v>
      </c>
      <c r="F2249" s="42" t="s">
        <v>8673</v>
      </c>
      <c r="G2249" s="42" t="s">
        <v>1557</v>
      </c>
      <c r="H2249" s="42" t="s">
        <v>6594</v>
      </c>
      <c r="I2249" s="42" t="s">
        <v>12248</v>
      </c>
    </row>
    <row r="2250" spans="1:9">
      <c r="A2250" s="46">
        <v>41303267</v>
      </c>
      <c r="B2250" s="42" t="s">
        <v>13198</v>
      </c>
      <c r="C2250" s="42" t="s">
        <v>13199</v>
      </c>
      <c r="D2250" s="42" t="s">
        <v>1678</v>
      </c>
      <c r="E2250" s="42" t="s">
        <v>8672</v>
      </c>
      <c r="F2250" s="42" t="s">
        <v>8673</v>
      </c>
      <c r="G2250" s="42" t="s">
        <v>1557</v>
      </c>
      <c r="H2250" s="42" t="s">
        <v>6594</v>
      </c>
      <c r="I2250" s="42" t="s">
        <v>12248</v>
      </c>
    </row>
    <row r="2251" spans="1:9">
      <c r="A2251" s="46">
        <v>41303268</v>
      </c>
      <c r="B2251" s="42" t="s">
        <v>13200</v>
      </c>
      <c r="C2251" s="42" t="s">
        <v>13201</v>
      </c>
      <c r="D2251" s="42" t="s">
        <v>1678</v>
      </c>
      <c r="E2251" s="42" t="s">
        <v>8672</v>
      </c>
      <c r="F2251" s="42" t="s">
        <v>8673</v>
      </c>
      <c r="G2251" s="42" t="s">
        <v>1557</v>
      </c>
      <c r="H2251" s="42" t="s">
        <v>6594</v>
      </c>
      <c r="I2251" s="42" t="s">
        <v>12248</v>
      </c>
    </row>
    <row r="2252" spans="1:9">
      <c r="A2252" s="46">
        <v>41303269</v>
      </c>
      <c r="B2252" s="42" t="s">
        <v>13202</v>
      </c>
      <c r="C2252" s="42" t="s">
        <v>13203</v>
      </c>
      <c r="D2252" s="42" t="s">
        <v>1678</v>
      </c>
      <c r="E2252" s="42" t="s">
        <v>8672</v>
      </c>
      <c r="F2252" s="42" t="s">
        <v>8673</v>
      </c>
      <c r="G2252" s="42" t="s">
        <v>1557</v>
      </c>
      <c r="H2252" s="42" t="s">
        <v>6594</v>
      </c>
      <c r="I2252" s="42" t="s">
        <v>12248</v>
      </c>
    </row>
    <row r="2253" spans="1:9">
      <c r="A2253" s="46">
        <v>41303271</v>
      </c>
      <c r="B2253" s="42" t="s">
        <v>13204</v>
      </c>
      <c r="C2253" s="42" t="s">
        <v>13205</v>
      </c>
      <c r="D2253" s="42" t="s">
        <v>1678</v>
      </c>
      <c r="E2253" s="42" t="s">
        <v>8672</v>
      </c>
      <c r="F2253" s="42" t="s">
        <v>8673</v>
      </c>
      <c r="G2253" s="42" t="s">
        <v>1557</v>
      </c>
      <c r="H2253" s="42" t="s">
        <v>6594</v>
      </c>
      <c r="I2253" s="42" t="s">
        <v>12248</v>
      </c>
    </row>
    <row r="2254" spans="1:9">
      <c r="A2254" s="46">
        <v>41303272</v>
      </c>
      <c r="B2254" s="42" t="s">
        <v>13206</v>
      </c>
      <c r="C2254" s="42" t="s">
        <v>13207</v>
      </c>
      <c r="D2254" s="42" t="s">
        <v>1678</v>
      </c>
      <c r="E2254" s="42" t="s">
        <v>8672</v>
      </c>
      <c r="F2254" s="42" t="s">
        <v>8673</v>
      </c>
      <c r="G2254" s="42" t="s">
        <v>1557</v>
      </c>
      <c r="H2254" s="42" t="s">
        <v>6594</v>
      </c>
      <c r="I2254" s="42" t="s">
        <v>12248</v>
      </c>
    </row>
    <row r="2255" spans="1:9">
      <c r="A2255" s="46">
        <v>41303273</v>
      </c>
      <c r="B2255" s="42" t="s">
        <v>13208</v>
      </c>
      <c r="C2255" s="42" t="s">
        <v>13209</v>
      </c>
      <c r="D2255" s="42" t="s">
        <v>1678</v>
      </c>
      <c r="E2255" s="42" t="s">
        <v>8672</v>
      </c>
      <c r="F2255" s="42" t="s">
        <v>8673</v>
      </c>
      <c r="G2255" s="42" t="s">
        <v>1557</v>
      </c>
      <c r="H2255" s="42" t="s">
        <v>6594</v>
      </c>
      <c r="I2255" s="42" t="s">
        <v>12248</v>
      </c>
    </row>
    <row r="2256" spans="1:9">
      <c r="A2256" s="46">
        <v>41303274</v>
      </c>
      <c r="B2256" s="42" t="s">
        <v>13210</v>
      </c>
      <c r="C2256" s="42" t="s">
        <v>13211</v>
      </c>
      <c r="D2256" s="42" t="s">
        <v>1678</v>
      </c>
      <c r="E2256" s="42" t="s">
        <v>8672</v>
      </c>
      <c r="F2256" s="42" t="s">
        <v>8673</v>
      </c>
      <c r="G2256" s="42" t="s">
        <v>1557</v>
      </c>
      <c r="H2256" s="42" t="s">
        <v>6594</v>
      </c>
      <c r="I2256" s="42" t="s">
        <v>12248</v>
      </c>
    </row>
    <row r="2257" spans="1:9">
      <c r="A2257" s="46">
        <v>41303277</v>
      </c>
      <c r="B2257" s="42" t="s">
        <v>13212</v>
      </c>
      <c r="C2257" s="42" t="s">
        <v>13213</v>
      </c>
      <c r="D2257" s="42" t="s">
        <v>1678</v>
      </c>
      <c r="E2257" s="42" t="s">
        <v>8672</v>
      </c>
      <c r="F2257" s="42" t="s">
        <v>8673</v>
      </c>
      <c r="G2257" s="42" t="s">
        <v>1557</v>
      </c>
      <c r="H2257" s="42" t="s">
        <v>6594</v>
      </c>
      <c r="I2257" s="42" t="s">
        <v>12248</v>
      </c>
    </row>
    <row r="2258" spans="1:9">
      <c r="A2258" s="46">
        <v>41303288</v>
      </c>
      <c r="B2258" s="42" t="s">
        <v>13214</v>
      </c>
      <c r="C2258" s="42" t="s">
        <v>13215</v>
      </c>
      <c r="D2258" s="42" t="s">
        <v>1678</v>
      </c>
      <c r="E2258" s="42" t="s">
        <v>8672</v>
      </c>
      <c r="F2258" s="42" t="s">
        <v>8673</v>
      </c>
      <c r="G2258" s="42" t="s">
        <v>1557</v>
      </c>
      <c r="H2258" s="42" t="s">
        <v>6594</v>
      </c>
      <c r="I2258" s="42" t="s">
        <v>12248</v>
      </c>
    </row>
    <row r="2259" spans="1:9">
      <c r="A2259" s="46">
        <v>41303291</v>
      </c>
      <c r="B2259" s="42" t="s">
        <v>13216</v>
      </c>
      <c r="C2259" s="42" t="s">
        <v>13217</v>
      </c>
      <c r="D2259" s="42" t="s">
        <v>1678</v>
      </c>
      <c r="E2259" s="42" t="s">
        <v>8672</v>
      </c>
      <c r="F2259" s="42" t="s">
        <v>8673</v>
      </c>
      <c r="G2259" s="42" t="s">
        <v>1557</v>
      </c>
      <c r="H2259" s="42" t="s">
        <v>6594</v>
      </c>
      <c r="I2259" s="42" t="s">
        <v>12248</v>
      </c>
    </row>
    <row r="2260" spans="1:9">
      <c r="A2260" s="46">
        <v>41303295</v>
      </c>
      <c r="B2260" s="42" t="s">
        <v>13218</v>
      </c>
      <c r="C2260" s="42" t="s">
        <v>13219</v>
      </c>
      <c r="D2260" s="42" t="s">
        <v>1678</v>
      </c>
      <c r="E2260" s="42" t="s">
        <v>8672</v>
      </c>
      <c r="F2260" s="42" t="s">
        <v>8673</v>
      </c>
      <c r="G2260" s="42" t="s">
        <v>1557</v>
      </c>
      <c r="H2260" s="42" t="s">
        <v>6594</v>
      </c>
      <c r="I2260" s="42" t="s">
        <v>12248</v>
      </c>
    </row>
    <row r="2261" spans="1:9">
      <c r="A2261" s="46">
        <v>41303297</v>
      </c>
      <c r="B2261" s="42" t="s">
        <v>13220</v>
      </c>
      <c r="C2261" s="42" t="s">
        <v>13221</v>
      </c>
      <c r="D2261" s="42" t="s">
        <v>1678</v>
      </c>
      <c r="E2261" s="42" t="s">
        <v>8672</v>
      </c>
      <c r="F2261" s="42" t="s">
        <v>8673</v>
      </c>
      <c r="G2261" s="42" t="s">
        <v>1557</v>
      </c>
      <c r="H2261" s="42" t="s">
        <v>6594</v>
      </c>
      <c r="I2261" s="42" t="s">
        <v>12248</v>
      </c>
    </row>
    <row r="2262" spans="1:9">
      <c r="A2262" s="46">
        <v>41303298</v>
      </c>
      <c r="B2262" s="42" t="s">
        <v>13222</v>
      </c>
      <c r="C2262" s="42" t="s">
        <v>13223</v>
      </c>
      <c r="D2262" s="42" t="s">
        <v>1678</v>
      </c>
      <c r="E2262" s="42" t="s">
        <v>8672</v>
      </c>
      <c r="F2262" s="42" t="s">
        <v>8673</v>
      </c>
      <c r="G2262" s="42" t="s">
        <v>1557</v>
      </c>
      <c r="H2262" s="42" t="s">
        <v>6594</v>
      </c>
      <c r="I2262" s="42" t="s">
        <v>12248</v>
      </c>
    </row>
    <row r="2263" spans="1:9">
      <c r="A2263" s="46">
        <v>41303299</v>
      </c>
      <c r="B2263" s="42" t="s">
        <v>13224</v>
      </c>
      <c r="C2263" s="42" t="s">
        <v>13225</v>
      </c>
      <c r="D2263" s="42" t="s">
        <v>1678</v>
      </c>
      <c r="E2263" s="42" t="s">
        <v>8672</v>
      </c>
      <c r="F2263" s="42" t="s">
        <v>8673</v>
      </c>
      <c r="G2263" s="42" t="s">
        <v>1557</v>
      </c>
      <c r="H2263" s="42" t="s">
        <v>6594</v>
      </c>
      <c r="I2263" s="42" t="s">
        <v>12248</v>
      </c>
    </row>
    <row r="2264" spans="1:9">
      <c r="A2264" s="46">
        <v>41309000</v>
      </c>
      <c r="B2264" s="42" t="s">
        <v>13226</v>
      </c>
      <c r="C2264" s="42" t="s">
        <v>13227</v>
      </c>
      <c r="D2264" s="42" t="s">
        <v>1678</v>
      </c>
      <c r="E2264" s="42" t="s">
        <v>8672</v>
      </c>
      <c r="F2264" s="42" t="s">
        <v>8673</v>
      </c>
      <c r="G2264" s="42" t="s">
        <v>1557</v>
      </c>
      <c r="H2264" s="42" t="s">
        <v>6594</v>
      </c>
      <c r="I2264" s="42" t="s">
        <v>12248</v>
      </c>
    </row>
    <row r="2265" spans="1:9">
      <c r="A2265" s="46">
        <v>41309001</v>
      </c>
      <c r="B2265" s="42" t="s">
        <v>13228</v>
      </c>
      <c r="C2265" s="42" t="s">
        <v>13229</v>
      </c>
      <c r="D2265" s="42" t="s">
        <v>1678</v>
      </c>
      <c r="E2265" s="42" t="s">
        <v>8672</v>
      </c>
      <c r="F2265" s="42" t="s">
        <v>8673</v>
      </c>
      <c r="G2265" s="42" t="s">
        <v>1557</v>
      </c>
      <c r="H2265" s="42" t="s">
        <v>6594</v>
      </c>
      <c r="I2265" s="42" t="s">
        <v>12248</v>
      </c>
    </row>
    <row r="2266" spans="1:9">
      <c r="A2266" s="46">
        <v>41309002</v>
      </c>
      <c r="B2266" s="42" t="s">
        <v>13230</v>
      </c>
      <c r="C2266" s="42" t="s">
        <v>13231</v>
      </c>
      <c r="D2266" s="42" t="s">
        <v>1678</v>
      </c>
      <c r="E2266" s="42" t="s">
        <v>8672</v>
      </c>
      <c r="F2266" s="42" t="s">
        <v>8673</v>
      </c>
      <c r="G2266" s="42" t="s">
        <v>1557</v>
      </c>
      <c r="H2266" s="42" t="s">
        <v>6594</v>
      </c>
      <c r="I2266" s="42" t="s">
        <v>12248</v>
      </c>
    </row>
    <row r="2267" spans="1:9">
      <c r="A2267" s="46">
        <v>41309003</v>
      </c>
      <c r="B2267" s="42" t="s">
        <v>13232</v>
      </c>
      <c r="C2267" s="42" t="s">
        <v>13233</v>
      </c>
      <c r="D2267" s="42" t="s">
        <v>1678</v>
      </c>
      <c r="E2267" s="42" t="s">
        <v>8672</v>
      </c>
      <c r="F2267" s="42" t="s">
        <v>8673</v>
      </c>
      <c r="G2267" s="42" t="s">
        <v>1557</v>
      </c>
      <c r="H2267" s="42" t="s">
        <v>6594</v>
      </c>
      <c r="I2267" s="42" t="s">
        <v>12248</v>
      </c>
    </row>
    <row r="2268" spans="1:9">
      <c r="A2268" s="46">
        <v>41309004</v>
      </c>
      <c r="B2268" s="42" t="s">
        <v>13234</v>
      </c>
      <c r="C2268" s="42" t="s">
        <v>13235</v>
      </c>
      <c r="D2268" s="42" t="s">
        <v>1678</v>
      </c>
      <c r="E2268" s="42" t="s">
        <v>8672</v>
      </c>
      <c r="F2268" s="42" t="s">
        <v>8673</v>
      </c>
      <c r="G2268" s="42" t="s">
        <v>1557</v>
      </c>
      <c r="H2268" s="42" t="s">
        <v>6594</v>
      </c>
      <c r="I2268" s="42" t="s">
        <v>12248</v>
      </c>
    </row>
    <row r="2269" spans="1:9">
      <c r="A2269" s="46">
        <v>41309005</v>
      </c>
      <c r="B2269" s="42" t="s">
        <v>13236</v>
      </c>
      <c r="C2269" s="42" t="s">
        <v>13237</v>
      </c>
      <c r="D2269" s="42" t="s">
        <v>1678</v>
      </c>
      <c r="E2269" s="42" t="s">
        <v>8672</v>
      </c>
      <c r="F2269" s="42" t="s">
        <v>8673</v>
      </c>
      <c r="G2269" s="42" t="s">
        <v>1557</v>
      </c>
      <c r="H2269" s="42" t="s">
        <v>6594</v>
      </c>
      <c r="I2269" s="42" t="s">
        <v>12248</v>
      </c>
    </row>
    <row r="2270" spans="1:9">
      <c r="A2270" s="46">
        <v>41309006</v>
      </c>
      <c r="B2270" s="42" t="s">
        <v>13238</v>
      </c>
      <c r="C2270" s="42" t="s">
        <v>13239</v>
      </c>
      <c r="D2270" s="42" t="s">
        <v>1678</v>
      </c>
      <c r="E2270" s="42" t="s">
        <v>8672</v>
      </c>
      <c r="F2270" s="42" t="s">
        <v>8673</v>
      </c>
      <c r="G2270" s="42" t="s">
        <v>1557</v>
      </c>
      <c r="H2270" s="42" t="s">
        <v>6594</v>
      </c>
      <c r="I2270" s="42" t="s">
        <v>12248</v>
      </c>
    </row>
    <row r="2271" spans="1:9">
      <c r="A2271" s="46">
        <v>41309007</v>
      </c>
      <c r="B2271" s="42" t="s">
        <v>13240</v>
      </c>
      <c r="C2271" s="42" t="s">
        <v>13241</v>
      </c>
      <c r="D2271" s="42" t="s">
        <v>1678</v>
      </c>
      <c r="E2271" s="42" t="s">
        <v>8672</v>
      </c>
      <c r="F2271" s="42" t="s">
        <v>8673</v>
      </c>
      <c r="G2271" s="42" t="s">
        <v>1557</v>
      </c>
      <c r="H2271" s="42" t="s">
        <v>6594</v>
      </c>
      <c r="I2271" s="42" t="s">
        <v>12248</v>
      </c>
    </row>
    <row r="2272" spans="1:9">
      <c r="A2272" s="46">
        <v>41309008</v>
      </c>
      <c r="B2272" s="42" t="s">
        <v>13242</v>
      </c>
      <c r="C2272" s="42" t="s">
        <v>13243</v>
      </c>
      <c r="D2272" s="42" t="s">
        <v>1678</v>
      </c>
      <c r="E2272" s="42" t="s">
        <v>8672</v>
      </c>
      <c r="F2272" s="42" t="s">
        <v>8673</v>
      </c>
      <c r="G2272" s="42" t="s">
        <v>1557</v>
      </c>
      <c r="H2272" s="42" t="s">
        <v>6594</v>
      </c>
      <c r="I2272" s="42" t="s">
        <v>12248</v>
      </c>
    </row>
    <row r="2273" spans="1:9">
      <c r="A2273" s="46">
        <v>41309013</v>
      </c>
      <c r="B2273" s="42" t="s">
        <v>13244</v>
      </c>
      <c r="C2273" s="42" t="s">
        <v>13245</v>
      </c>
      <c r="D2273" s="42" t="s">
        <v>1678</v>
      </c>
      <c r="E2273" s="42" t="s">
        <v>8672</v>
      </c>
      <c r="F2273" s="42" t="s">
        <v>8673</v>
      </c>
      <c r="G2273" s="42" t="s">
        <v>1557</v>
      </c>
      <c r="H2273" s="42" t="s">
        <v>6594</v>
      </c>
      <c r="I2273" s="42" t="s">
        <v>12248</v>
      </c>
    </row>
    <row r="2274" spans="1:9">
      <c r="A2274" s="46">
        <v>41309016</v>
      </c>
      <c r="B2274" s="42" t="s">
        <v>13246</v>
      </c>
      <c r="C2274" s="42" t="s">
        <v>13247</v>
      </c>
      <c r="D2274" s="42" t="s">
        <v>1678</v>
      </c>
      <c r="E2274" s="42" t="s">
        <v>8672</v>
      </c>
      <c r="F2274" s="42" t="s">
        <v>8673</v>
      </c>
      <c r="G2274" s="42" t="s">
        <v>1557</v>
      </c>
      <c r="H2274" s="42" t="s">
        <v>6594</v>
      </c>
      <c r="I2274" s="42" t="s">
        <v>12248</v>
      </c>
    </row>
    <row r="2275" spans="1:9">
      <c r="A2275" s="46">
        <v>41331000</v>
      </c>
      <c r="B2275" s="42" t="s">
        <v>13248</v>
      </c>
      <c r="C2275" s="42" t="s">
        <v>13249</v>
      </c>
      <c r="D2275" s="42" t="s">
        <v>1658</v>
      </c>
      <c r="E2275" s="42" t="s">
        <v>8672</v>
      </c>
      <c r="F2275" s="42" t="s">
        <v>8673</v>
      </c>
      <c r="G2275" s="42" t="s">
        <v>1557</v>
      </c>
      <c r="H2275" s="42" t="s">
        <v>6594</v>
      </c>
      <c r="I2275" s="42" t="s">
        <v>13250</v>
      </c>
    </row>
    <row r="2276" spans="1:9">
      <c r="A2276" s="46">
        <v>41332000</v>
      </c>
      <c r="B2276" s="42" t="s">
        <v>13251</v>
      </c>
      <c r="C2276" s="42" t="s">
        <v>13252</v>
      </c>
      <c r="D2276" s="42" t="s">
        <v>1658</v>
      </c>
      <c r="E2276" s="42" t="s">
        <v>8747</v>
      </c>
      <c r="F2276" s="42" t="s">
        <v>8673</v>
      </c>
      <c r="G2276" s="42" t="s">
        <v>1557</v>
      </c>
      <c r="H2276" s="42" t="s">
        <v>6594</v>
      </c>
      <c r="I2276" s="42" t="s">
        <v>13250</v>
      </c>
    </row>
    <row r="2277" spans="1:9">
      <c r="A2277" s="46">
        <v>41332001</v>
      </c>
      <c r="B2277" s="42" t="s">
        <v>13253</v>
      </c>
      <c r="C2277" s="42" t="s">
        <v>13254</v>
      </c>
      <c r="D2277" s="42" t="s">
        <v>1658</v>
      </c>
      <c r="E2277" s="42" t="s">
        <v>8747</v>
      </c>
      <c r="F2277" s="42" t="s">
        <v>8673</v>
      </c>
      <c r="G2277" s="42" t="s">
        <v>1557</v>
      </c>
      <c r="H2277" s="42" t="s">
        <v>6594</v>
      </c>
      <c r="I2277" s="42" t="s">
        <v>13250</v>
      </c>
    </row>
    <row r="2278" spans="1:9">
      <c r="A2278" s="46">
        <v>41332002</v>
      </c>
      <c r="B2278" s="42" t="s">
        <v>13255</v>
      </c>
      <c r="C2278" s="42" t="s">
        <v>13256</v>
      </c>
      <c r="D2278" s="42" t="s">
        <v>1658</v>
      </c>
      <c r="E2278" s="42" t="s">
        <v>8747</v>
      </c>
      <c r="F2278" s="42" t="s">
        <v>8673</v>
      </c>
      <c r="G2278" s="42" t="s">
        <v>1557</v>
      </c>
      <c r="H2278" s="42" t="s">
        <v>6594</v>
      </c>
      <c r="I2278" s="42" t="s">
        <v>13250</v>
      </c>
    </row>
    <row r="2279" spans="1:9">
      <c r="A2279" s="46">
        <v>41332003</v>
      </c>
      <c r="B2279" s="42" t="s">
        <v>13257</v>
      </c>
      <c r="C2279" s="42" t="s">
        <v>13258</v>
      </c>
      <c r="D2279" s="42" t="s">
        <v>1658</v>
      </c>
      <c r="E2279" s="42" t="s">
        <v>8747</v>
      </c>
      <c r="F2279" s="42" t="s">
        <v>8673</v>
      </c>
      <c r="G2279" s="42" t="s">
        <v>1557</v>
      </c>
      <c r="H2279" s="42" t="s">
        <v>6594</v>
      </c>
      <c r="I2279" s="42" t="s">
        <v>13250</v>
      </c>
    </row>
    <row r="2280" spans="1:9">
      <c r="A2280" s="46">
        <v>41332004</v>
      </c>
      <c r="B2280" s="42" t="s">
        <v>13259</v>
      </c>
      <c r="C2280" s="42" t="s">
        <v>13260</v>
      </c>
      <c r="D2280" s="42" t="s">
        <v>1658</v>
      </c>
      <c r="E2280" s="42" t="s">
        <v>8747</v>
      </c>
      <c r="F2280" s="42" t="s">
        <v>8673</v>
      </c>
      <c r="G2280" s="42" t="s">
        <v>1557</v>
      </c>
      <c r="H2280" s="42" t="s">
        <v>6594</v>
      </c>
      <c r="I2280" s="42" t="s">
        <v>13250</v>
      </c>
    </row>
    <row r="2281" spans="1:9">
      <c r="A2281" s="46">
        <v>41332005</v>
      </c>
      <c r="B2281" s="42" t="s">
        <v>13261</v>
      </c>
      <c r="C2281" s="42" t="s">
        <v>13262</v>
      </c>
      <c r="D2281" s="42" t="s">
        <v>1658</v>
      </c>
      <c r="E2281" s="42" t="s">
        <v>8747</v>
      </c>
      <c r="F2281" s="42" t="s">
        <v>8673</v>
      </c>
      <c r="G2281" s="42" t="s">
        <v>1557</v>
      </c>
      <c r="H2281" s="42" t="s">
        <v>6594</v>
      </c>
      <c r="I2281" s="42" t="s">
        <v>13250</v>
      </c>
    </row>
    <row r="2282" spans="1:9">
      <c r="A2282" s="46">
        <v>41332006</v>
      </c>
      <c r="B2282" s="42" t="s">
        <v>13263</v>
      </c>
      <c r="C2282" s="42" t="s">
        <v>13264</v>
      </c>
      <c r="D2282" s="42" t="s">
        <v>1658</v>
      </c>
      <c r="E2282" s="42" t="s">
        <v>8747</v>
      </c>
      <c r="F2282" s="42" t="s">
        <v>8673</v>
      </c>
      <c r="G2282" s="42" t="s">
        <v>1557</v>
      </c>
      <c r="H2282" s="42" t="s">
        <v>6594</v>
      </c>
      <c r="I2282" s="42" t="s">
        <v>13250</v>
      </c>
    </row>
    <row r="2283" spans="1:9">
      <c r="A2283" s="46">
        <v>41332007</v>
      </c>
      <c r="B2283" s="42" t="s">
        <v>13265</v>
      </c>
      <c r="C2283" s="42" t="s">
        <v>13266</v>
      </c>
      <c r="D2283" s="42" t="s">
        <v>1658</v>
      </c>
      <c r="E2283" s="42" t="s">
        <v>8747</v>
      </c>
      <c r="F2283" s="42" t="s">
        <v>8673</v>
      </c>
      <c r="G2283" s="42" t="s">
        <v>1557</v>
      </c>
      <c r="H2283" s="42" t="s">
        <v>6594</v>
      </c>
      <c r="I2283" s="42" t="s">
        <v>13250</v>
      </c>
    </row>
    <row r="2284" spans="1:9">
      <c r="A2284" s="46">
        <v>41332008</v>
      </c>
      <c r="B2284" s="42" t="s">
        <v>13267</v>
      </c>
      <c r="C2284" s="42" t="s">
        <v>13268</v>
      </c>
      <c r="D2284" s="42" t="s">
        <v>1658</v>
      </c>
      <c r="E2284" s="42" t="s">
        <v>8747</v>
      </c>
      <c r="F2284" s="42" t="s">
        <v>8673</v>
      </c>
      <c r="G2284" s="42" t="s">
        <v>1557</v>
      </c>
      <c r="H2284" s="42" t="s">
        <v>6594</v>
      </c>
      <c r="I2284" s="42" t="s">
        <v>13250</v>
      </c>
    </row>
    <row r="2285" spans="1:9">
      <c r="A2285" s="46">
        <v>41332009</v>
      </c>
      <c r="B2285" s="42" t="s">
        <v>13269</v>
      </c>
      <c r="C2285" s="42" t="s">
        <v>13270</v>
      </c>
      <c r="D2285" s="42" t="s">
        <v>1658</v>
      </c>
      <c r="E2285" s="42" t="s">
        <v>8747</v>
      </c>
      <c r="F2285" s="42" t="s">
        <v>8673</v>
      </c>
      <c r="G2285" s="42" t="s">
        <v>1557</v>
      </c>
      <c r="H2285" s="42" t="s">
        <v>6594</v>
      </c>
      <c r="I2285" s="42" t="s">
        <v>13250</v>
      </c>
    </row>
    <row r="2286" spans="1:9">
      <c r="A2286" s="46">
        <v>41332010</v>
      </c>
      <c r="B2286" s="42" t="s">
        <v>13271</v>
      </c>
      <c r="C2286" s="42" t="s">
        <v>13272</v>
      </c>
      <c r="D2286" s="42" t="s">
        <v>1658</v>
      </c>
      <c r="E2286" s="42" t="s">
        <v>8747</v>
      </c>
      <c r="F2286" s="42" t="s">
        <v>8673</v>
      </c>
      <c r="G2286" s="42" t="s">
        <v>1557</v>
      </c>
      <c r="H2286" s="42" t="s">
        <v>6594</v>
      </c>
      <c r="I2286" s="42" t="s">
        <v>13250</v>
      </c>
    </row>
    <row r="2287" spans="1:9">
      <c r="A2287" s="46">
        <v>41332011</v>
      </c>
      <c r="B2287" s="42" t="s">
        <v>13273</v>
      </c>
      <c r="C2287" s="42" t="s">
        <v>13274</v>
      </c>
      <c r="D2287" s="42" t="s">
        <v>1658</v>
      </c>
      <c r="E2287" s="42" t="s">
        <v>8747</v>
      </c>
      <c r="F2287" s="42" t="s">
        <v>8673</v>
      </c>
      <c r="G2287" s="42" t="s">
        <v>1557</v>
      </c>
      <c r="H2287" s="42" t="s">
        <v>6594</v>
      </c>
      <c r="I2287" s="42" t="s">
        <v>13250</v>
      </c>
    </row>
    <row r="2288" spans="1:9">
      <c r="A2288" s="46">
        <v>41332012</v>
      </c>
      <c r="B2288" s="42" t="s">
        <v>13275</v>
      </c>
      <c r="C2288" s="42" t="s">
        <v>13276</v>
      </c>
      <c r="D2288" s="42" t="s">
        <v>1658</v>
      </c>
      <c r="E2288" s="42" t="s">
        <v>8747</v>
      </c>
      <c r="F2288" s="42" t="s">
        <v>8673</v>
      </c>
      <c r="G2288" s="42" t="s">
        <v>1557</v>
      </c>
      <c r="H2288" s="42" t="s">
        <v>6594</v>
      </c>
      <c r="I2288" s="42" t="s">
        <v>13250</v>
      </c>
    </row>
    <row r="2289" spans="1:9">
      <c r="A2289" s="46">
        <v>41332013</v>
      </c>
      <c r="B2289" s="42" t="s">
        <v>13277</v>
      </c>
      <c r="C2289" s="42" t="s">
        <v>13278</v>
      </c>
      <c r="D2289" s="42" t="s">
        <v>1658</v>
      </c>
      <c r="E2289" s="42" t="s">
        <v>8747</v>
      </c>
      <c r="F2289" s="42" t="s">
        <v>8673</v>
      </c>
      <c r="G2289" s="42" t="s">
        <v>1557</v>
      </c>
      <c r="H2289" s="42" t="s">
        <v>6594</v>
      </c>
      <c r="I2289" s="42" t="s">
        <v>13250</v>
      </c>
    </row>
    <row r="2290" spans="1:9">
      <c r="A2290" s="46">
        <v>41332014</v>
      </c>
      <c r="B2290" s="42" t="s">
        <v>13279</v>
      </c>
      <c r="C2290" s="42" t="s">
        <v>13280</v>
      </c>
      <c r="D2290" s="42" t="s">
        <v>1658</v>
      </c>
      <c r="E2290" s="42" t="s">
        <v>8747</v>
      </c>
      <c r="F2290" s="42" t="s">
        <v>8673</v>
      </c>
      <c r="G2290" s="42" t="s">
        <v>1557</v>
      </c>
      <c r="H2290" s="42" t="s">
        <v>6594</v>
      </c>
      <c r="I2290" s="42" t="s">
        <v>13250</v>
      </c>
    </row>
    <row r="2291" spans="1:9">
      <c r="A2291" s="46">
        <v>41332015</v>
      </c>
      <c r="B2291" s="42" t="s">
        <v>13281</v>
      </c>
      <c r="C2291" s="42" t="s">
        <v>13282</v>
      </c>
      <c r="D2291" s="42" t="s">
        <v>1658</v>
      </c>
      <c r="E2291" s="42" t="s">
        <v>8747</v>
      </c>
      <c r="F2291" s="42" t="s">
        <v>8673</v>
      </c>
      <c r="G2291" s="42" t="s">
        <v>1557</v>
      </c>
      <c r="H2291" s="42" t="s">
        <v>6594</v>
      </c>
      <c r="I2291" s="42" t="s">
        <v>13250</v>
      </c>
    </row>
    <row r="2292" spans="1:9">
      <c r="A2292" s="46">
        <v>41332016</v>
      </c>
      <c r="B2292" s="42" t="s">
        <v>13283</v>
      </c>
      <c r="C2292" s="42" t="s">
        <v>13284</v>
      </c>
      <c r="D2292" s="42" t="s">
        <v>1658</v>
      </c>
      <c r="E2292" s="42" t="s">
        <v>8747</v>
      </c>
      <c r="F2292" s="42" t="s">
        <v>8673</v>
      </c>
      <c r="G2292" s="42" t="s">
        <v>1557</v>
      </c>
      <c r="H2292" s="42" t="s">
        <v>6594</v>
      </c>
      <c r="I2292" s="42" t="s">
        <v>13250</v>
      </c>
    </row>
    <row r="2293" spans="1:9">
      <c r="A2293" s="46">
        <v>41332017</v>
      </c>
      <c r="B2293" s="42" t="s">
        <v>13285</v>
      </c>
      <c r="C2293" s="42" t="s">
        <v>13286</v>
      </c>
      <c r="D2293" s="42" t="s">
        <v>1658</v>
      </c>
      <c r="E2293" s="42" t="s">
        <v>8747</v>
      </c>
      <c r="F2293" s="42" t="s">
        <v>8673</v>
      </c>
      <c r="G2293" s="42" t="s">
        <v>1557</v>
      </c>
      <c r="H2293" s="42" t="s">
        <v>6594</v>
      </c>
      <c r="I2293" s="42" t="s">
        <v>13250</v>
      </c>
    </row>
    <row r="2294" spans="1:9">
      <c r="A2294" s="46">
        <v>41332018</v>
      </c>
      <c r="B2294" s="42" t="s">
        <v>13287</v>
      </c>
      <c r="C2294" s="42" t="s">
        <v>13288</v>
      </c>
      <c r="D2294" s="42" t="s">
        <v>1658</v>
      </c>
      <c r="E2294" s="42" t="s">
        <v>8747</v>
      </c>
      <c r="F2294" s="42" t="s">
        <v>8673</v>
      </c>
      <c r="G2294" s="42" t="s">
        <v>1557</v>
      </c>
      <c r="H2294" s="42" t="s">
        <v>6594</v>
      </c>
      <c r="I2294" s="42" t="s">
        <v>13250</v>
      </c>
    </row>
    <row r="2295" spans="1:9">
      <c r="A2295" s="46">
        <v>41332019</v>
      </c>
      <c r="B2295" s="42" t="s">
        <v>13289</v>
      </c>
      <c r="C2295" s="42" t="s">
        <v>13290</v>
      </c>
      <c r="D2295" s="42" t="s">
        <v>1658</v>
      </c>
      <c r="E2295" s="42" t="s">
        <v>8747</v>
      </c>
      <c r="F2295" s="42" t="s">
        <v>8673</v>
      </c>
      <c r="G2295" s="42" t="s">
        <v>1557</v>
      </c>
      <c r="H2295" s="42" t="s">
        <v>6594</v>
      </c>
      <c r="I2295" s="42" t="s">
        <v>13250</v>
      </c>
    </row>
    <row r="2296" spans="1:9">
      <c r="A2296" s="46">
        <v>41332020</v>
      </c>
      <c r="B2296" s="42" t="s">
        <v>13291</v>
      </c>
      <c r="C2296" s="42" t="s">
        <v>13292</v>
      </c>
      <c r="D2296" s="42" t="s">
        <v>1658</v>
      </c>
      <c r="E2296" s="42" t="s">
        <v>8747</v>
      </c>
      <c r="F2296" s="42" t="s">
        <v>8673</v>
      </c>
      <c r="G2296" s="42" t="s">
        <v>1557</v>
      </c>
      <c r="H2296" s="42" t="s">
        <v>6594</v>
      </c>
      <c r="I2296" s="42" t="s">
        <v>13250</v>
      </c>
    </row>
    <row r="2297" spans="1:9">
      <c r="A2297" s="46">
        <v>41332021</v>
      </c>
      <c r="B2297" s="42" t="s">
        <v>13293</v>
      </c>
      <c r="C2297" s="42" t="s">
        <v>13294</v>
      </c>
      <c r="D2297" s="42" t="s">
        <v>1658</v>
      </c>
      <c r="E2297" s="42" t="s">
        <v>8747</v>
      </c>
      <c r="F2297" s="42" t="s">
        <v>8673</v>
      </c>
      <c r="G2297" s="42" t="s">
        <v>1557</v>
      </c>
      <c r="H2297" s="42" t="s">
        <v>6594</v>
      </c>
      <c r="I2297" s="42" t="s">
        <v>13250</v>
      </c>
    </row>
    <row r="2298" spans="1:9">
      <c r="A2298" s="46">
        <v>41332022</v>
      </c>
      <c r="B2298" s="42" t="s">
        <v>13295</v>
      </c>
      <c r="C2298" s="42" t="s">
        <v>13296</v>
      </c>
      <c r="D2298" s="42" t="s">
        <v>1658</v>
      </c>
      <c r="E2298" s="42" t="s">
        <v>8747</v>
      </c>
      <c r="F2298" s="42" t="s">
        <v>8673</v>
      </c>
      <c r="G2298" s="42" t="s">
        <v>1557</v>
      </c>
      <c r="H2298" s="42" t="s">
        <v>6594</v>
      </c>
      <c r="I2298" s="42" t="s">
        <v>13250</v>
      </c>
    </row>
    <row r="2299" spans="1:9">
      <c r="A2299" s="46">
        <v>41332023</v>
      </c>
      <c r="B2299" s="42" t="s">
        <v>13297</v>
      </c>
      <c r="C2299" s="42" t="s">
        <v>13298</v>
      </c>
      <c r="D2299" s="42" t="s">
        <v>1658</v>
      </c>
      <c r="E2299" s="42" t="s">
        <v>8747</v>
      </c>
      <c r="F2299" s="42" t="s">
        <v>8673</v>
      </c>
      <c r="G2299" s="42" t="s">
        <v>1557</v>
      </c>
      <c r="H2299" s="42" t="s">
        <v>6594</v>
      </c>
      <c r="I2299" s="42" t="s">
        <v>13250</v>
      </c>
    </row>
    <row r="2300" spans="1:9">
      <c r="A2300" s="46">
        <v>41332024</v>
      </c>
      <c r="B2300" s="42" t="s">
        <v>13299</v>
      </c>
      <c r="C2300" s="42" t="s">
        <v>13300</v>
      </c>
      <c r="D2300" s="42" t="s">
        <v>1658</v>
      </c>
      <c r="E2300" s="42" t="s">
        <v>8747</v>
      </c>
      <c r="F2300" s="42" t="s">
        <v>8673</v>
      </c>
      <c r="G2300" s="42" t="s">
        <v>1557</v>
      </c>
      <c r="H2300" s="42" t="s">
        <v>6594</v>
      </c>
      <c r="I2300" s="42" t="s">
        <v>13250</v>
      </c>
    </row>
    <row r="2301" spans="1:9">
      <c r="A2301" s="46">
        <v>41332025</v>
      </c>
      <c r="B2301" s="42" t="s">
        <v>13301</v>
      </c>
      <c r="C2301" s="42" t="s">
        <v>13302</v>
      </c>
      <c r="D2301" s="42" t="s">
        <v>1658</v>
      </c>
      <c r="E2301" s="42" t="s">
        <v>8747</v>
      </c>
      <c r="F2301" s="42" t="s">
        <v>8673</v>
      </c>
      <c r="G2301" s="42" t="s">
        <v>1557</v>
      </c>
      <c r="H2301" s="42" t="s">
        <v>6594</v>
      </c>
      <c r="I2301" s="42" t="s">
        <v>13250</v>
      </c>
    </row>
    <row r="2302" spans="1:9">
      <c r="A2302" s="46">
        <v>41332027</v>
      </c>
      <c r="B2302" s="42" t="s">
        <v>13303</v>
      </c>
      <c r="C2302" s="42" t="s">
        <v>13304</v>
      </c>
      <c r="D2302" s="42" t="s">
        <v>1658</v>
      </c>
      <c r="E2302" s="42" t="s">
        <v>8747</v>
      </c>
      <c r="F2302" s="42" t="s">
        <v>8673</v>
      </c>
      <c r="G2302" s="42" t="s">
        <v>1557</v>
      </c>
      <c r="H2302" s="42" t="s">
        <v>6594</v>
      </c>
      <c r="I2302" s="42" t="s">
        <v>13250</v>
      </c>
    </row>
    <row r="2303" spans="1:9">
      <c r="A2303" s="46">
        <v>41332028</v>
      </c>
      <c r="B2303" s="42" t="s">
        <v>13305</v>
      </c>
      <c r="C2303" s="42" t="s">
        <v>13306</v>
      </c>
      <c r="D2303" s="42" t="s">
        <v>1658</v>
      </c>
      <c r="E2303" s="42" t="s">
        <v>8747</v>
      </c>
      <c r="F2303" s="42" t="s">
        <v>8673</v>
      </c>
      <c r="G2303" s="42" t="s">
        <v>1557</v>
      </c>
      <c r="H2303" s="42" t="s">
        <v>6594</v>
      </c>
      <c r="I2303" s="42" t="s">
        <v>13250</v>
      </c>
    </row>
    <row r="2304" spans="1:9">
      <c r="A2304" s="46">
        <v>41332029</v>
      </c>
      <c r="B2304" s="42" t="s">
        <v>13307</v>
      </c>
      <c r="C2304" s="42" t="s">
        <v>13308</v>
      </c>
      <c r="D2304" s="42" t="s">
        <v>1658</v>
      </c>
      <c r="E2304" s="42" t="s">
        <v>8747</v>
      </c>
      <c r="F2304" s="42" t="s">
        <v>8673</v>
      </c>
      <c r="G2304" s="42" t="s">
        <v>1557</v>
      </c>
      <c r="H2304" s="42" t="s">
        <v>6594</v>
      </c>
      <c r="I2304" s="42" t="s">
        <v>13250</v>
      </c>
    </row>
    <row r="2305" spans="1:9">
      <c r="A2305" s="46">
        <v>41332030</v>
      </c>
      <c r="B2305" s="42" t="s">
        <v>13309</v>
      </c>
      <c r="C2305" s="42" t="s">
        <v>13310</v>
      </c>
      <c r="D2305" s="42" t="s">
        <v>1658</v>
      </c>
      <c r="E2305" s="42" t="s">
        <v>8747</v>
      </c>
      <c r="F2305" s="42" t="s">
        <v>8673</v>
      </c>
      <c r="G2305" s="42" t="s">
        <v>1557</v>
      </c>
      <c r="H2305" s="42" t="s">
        <v>6594</v>
      </c>
      <c r="I2305" s="42" t="s">
        <v>13250</v>
      </c>
    </row>
    <row r="2306" spans="1:9">
      <c r="A2306" s="46">
        <v>41332032</v>
      </c>
      <c r="B2306" s="42" t="s">
        <v>13311</v>
      </c>
      <c r="C2306" s="42" t="s">
        <v>13312</v>
      </c>
      <c r="D2306" s="42" t="s">
        <v>1658</v>
      </c>
      <c r="E2306" s="42" t="s">
        <v>8747</v>
      </c>
      <c r="F2306" s="42" t="s">
        <v>8673</v>
      </c>
      <c r="G2306" s="42" t="s">
        <v>1557</v>
      </c>
      <c r="H2306" s="42" t="s">
        <v>6594</v>
      </c>
      <c r="I2306" s="42" t="s">
        <v>13250</v>
      </c>
    </row>
    <row r="2307" spans="1:9">
      <c r="A2307" s="46">
        <v>41332033</v>
      </c>
      <c r="B2307" s="42" t="s">
        <v>13313</v>
      </c>
      <c r="C2307" s="42" t="s">
        <v>13314</v>
      </c>
      <c r="D2307" s="42" t="s">
        <v>1658</v>
      </c>
      <c r="E2307" s="42" t="s">
        <v>8747</v>
      </c>
      <c r="F2307" s="42" t="s">
        <v>8673</v>
      </c>
      <c r="G2307" s="42" t="s">
        <v>1557</v>
      </c>
      <c r="H2307" s="42" t="s">
        <v>6594</v>
      </c>
      <c r="I2307" s="42" t="s">
        <v>13250</v>
      </c>
    </row>
    <row r="2308" spans="1:9">
      <c r="A2308" s="46">
        <v>41332034</v>
      </c>
      <c r="B2308" s="42" t="s">
        <v>13315</v>
      </c>
      <c r="C2308" s="42" t="s">
        <v>13316</v>
      </c>
      <c r="D2308" s="42" t="s">
        <v>1658</v>
      </c>
      <c r="E2308" s="42" t="s">
        <v>8747</v>
      </c>
      <c r="F2308" s="42" t="s">
        <v>8673</v>
      </c>
      <c r="G2308" s="42" t="s">
        <v>1557</v>
      </c>
      <c r="H2308" s="42" t="s">
        <v>6594</v>
      </c>
      <c r="I2308" s="42" t="s">
        <v>13250</v>
      </c>
    </row>
    <row r="2309" spans="1:9">
      <c r="A2309" s="46">
        <v>41332039</v>
      </c>
      <c r="B2309" s="42" t="s">
        <v>13317</v>
      </c>
      <c r="C2309" s="42" t="s">
        <v>13318</v>
      </c>
      <c r="D2309" s="42" t="s">
        <v>1658</v>
      </c>
      <c r="E2309" s="42" t="s">
        <v>8747</v>
      </c>
      <c r="F2309" s="42" t="s">
        <v>8673</v>
      </c>
      <c r="G2309" s="42" t="s">
        <v>1557</v>
      </c>
      <c r="H2309" s="42" t="s">
        <v>6594</v>
      </c>
      <c r="I2309" s="42" t="s">
        <v>13250</v>
      </c>
    </row>
    <row r="2310" spans="1:9">
      <c r="A2310" s="46">
        <v>41332040</v>
      </c>
      <c r="B2310" s="42" t="s">
        <v>13319</v>
      </c>
      <c r="C2310" s="42" t="s">
        <v>13320</v>
      </c>
      <c r="D2310" s="42" t="s">
        <v>1658</v>
      </c>
      <c r="E2310" s="42" t="s">
        <v>8747</v>
      </c>
      <c r="F2310" s="42" t="s">
        <v>8673</v>
      </c>
      <c r="G2310" s="42" t="s">
        <v>1557</v>
      </c>
      <c r="H2310" s="42" t="s">
        <v>6594</v>
      </c>
      <c r="I2310" s="42" t="s">
        <v>13250</v>
      </c>
    </row>
    <row r="2311" spans="1:9">
      <c r="A2311" s="46">
        <v>41332041</v>
      </c>
      <c r="B2311" s="42" t="s">
        <v>13321</v>
      </c>
      <c r="C2311" s="42" t="s">
        <v>13322</v>
      </c>
      <c r="D2311" s="42" t="s">
        <v>1658</v>
      </c>
      <c r="E2311" s="42" t="s">
        <v>8747</v>
      </c>
      <c r="F2311" s="42" t="s">
        <v>8673</v>
      </c>
      <c r="G2311" s="42" t="s">
        <v>1557</v>
      </c>
      <c r="H2311" s="42" t="s">
        <v>6594</v>
      </c>
      <c r="I2311" s="42" t="s">
        <v>13250</v>
      </c>
    </row>
    <row r="2312" spans="1:9">
      <c r="A2312" s="46">
        <v>41332042</v>
      </c>
      <c r="B2312" s="42" t="s">
        <v>13323</v>
      </c>
      <c r="C2312" s="42" t="s">
        <v>13324</v>
      </c>
      <c r="D2312" s="42" t="s">
        <v>1658</v>
      </c>
      <c r="E2312" s="42" t="s">
        <v>8747</v>
      </c>
      <c r="F2312" s="42" t="s">
        <v>8673</v>
      </c>
      <c r="G2312" s="42" t="s">
        <v>1557</v>
      </c>
      <c r="H2312" s="42" t="s">
        <v>6594</v>
      </c>
      <c r="I2312" s="42" t="s">
        <v>13250</v>
      </c>
    </row>
    <row r="2313" spans="1:9">
      <c r="A2313" s="46">
        <v>41332043</v>
      </c>
      <c r="B2313" s="42" t="s">
        <v>13325</v>
      </c>
      <c r="C2313" s="42" t="s">
        <v>13326</v>
      </c>
      <c r="D2313" s="42" t="s">
        <v>1658</v>
      </c>
      <c r="E2313" s="42" t="s">
        <v>8747</v>
      </c>
      <c r="F2313" s="42" t="s">
        <v>8673</v>
      </c>
      <c r="G2313" s="42" t="s">
        <v>1557</v>
      </c>
      <c r="H2313" s="42" t="s">
        <v>6594</v>
      </c>
      <c r="I2313" s="42" t="s">
        <v>13250</v>
      </c>
    </row>
    <row r="2314" spans="1:9">
      <c r="A2314" s="46">
        <v>41332044</v>
      </c>
      <c r="B2314" s="42" t="s">
        <v>13327</v>
      </c>
      <c r="C2314" s="42" t="s">
        <v>13328</v>
      </c>
      <c r="D2314" s="42" t="s">
        <v>1658</v>
      </c>
      <c r="E2314" s="42" t="s">
        <v>8747</v>
      </c>
      <c r="F2314" s="42" t="s">
        <v>8673</v>
      </c>
      <c r="G2314" s="42" t="s">
        <v>1557</v>
      </c>
      <c r="H2314" s="42" t="s">
        <v>6594</v>
      </c>
      <c r="I2314" s="42" t="s">
        <v>13250</v>
      </c>
    </row>
    <row r="2315" spans="1:9">
      <c r="A2315" s="46">
        <v>41332045</v>
      </c>
      <c r="B2315" s="42" t="s">
        <v>13329</v>
      </c>
      <c r="C2315" s="42" t="s">
        <v>13330</v>
      </c>
      <c r="D2315" s="42" t="s">
        <v>1658</v>
      </c>
      <c r="E2315" s="42" t="s">
        <v>8747</v>
      </c>
      <c r="F2315" s="42" t="s">
        <v>8673</v>
      </c>
      <c r="G2315" s="42" t="s">
        <v>1557</v>
      </c>
      <c r="H2315" s="42" t="s">
        <v>6594</v>
      </c>
      <c r="I2315" s="42" t="s">
        <v>13250</v>
      </c>
    </row>
    <row r="2316" spans="1:9">
      <c r="A2316" s="46">
        <v>41332046</v>
      </c>
      <c r="B2316" s="42" t="s">
        <v>13331</v>
      </c>
      <c r="C2316" s="42" t="s">
        <v>13332</v>
      </c>
      <c r="D2316" s="42" t="s">
        <v>1658</v>
      </c>
      <c r="E2316" s="42" t="s">
        <v>8747</v>
      </c>
      <c r="F2316" s="42" t="s">
        <v>8673</v>
      </c>
      <c r="G2316" s="42" t="s">
        <v>1557</v>
      </c>
      <c r="H2316" s="42" t="s">
        <v>6594</v>
      </c>
      <c r="I2316" s="42" t="s">
        <v>13250</v>
      </c>
    </row>
    <row r="2317" spans="1:9">
      <c r="A2317" s="46">
        <v>41332047</v>
      </c>
      <c r="B2317" s="42" t="s">
        <v>13333</v>
      </c>
      <c r="C2317" s="42" t="s">
        <v>13334</v>
      </c>
      <c r="D2317" s="42" t="s">
        <v>1658</v>
      </c>
      <c r="E2317" s="42" t="s">
        <v>8747</v>
      </c>
      <c r="F2317" s="42" t="s">
        <v>8673</v>
      </c>
      <c r="G2317" s="42" t="s">
        <v>1557</v>
      </c>
      <c r="H2317" s="42" t="s">
        <v>6594</v>
      </c>
      <c r="I2317" s="42" t="s">
        <v>13250</v>
      </c>
    </row>
    <row r="2318" spans="1:9">
      <c r="A2318" s="46">
        <v>41332048</v>
      </c>
      <c r="B2318" s="42" t="s">
        <v>13335</v>
      </c>
      <c r="C2318" s="42" t="s">
        <v>13336</v>
      </c>
      <c r="D2318" s="42" t="s">
        <v>1658</v>
      </c>
      <c r="E2318" s="42" t="s">
        <v>8747</v>
      </c>
      <c r="F2318" s="42" t="s">
        <v>8673</v>
      </c>
      <c r="G2318" s="42" t="s">
        <v>1557</v>
      </c>
      <c r="H2318" s="42" t="s">
        <v>6594</v>
      </c>
      <c r="I2318" s="42" t="s">
        <v>13250</v>
      </c>
    </row>
    <row r="2319" spans="1:9">
      <c r="A2319" s="46">
        <v>41332049</v>
      </c>
      <c r="B2319" s="42" t="s">
        <v>13337</v>
      </c>
      <c r="C2319" s="42" t="s">
        <v>13338</v>
      </c>
      <c r="D2319" s="42" t="s">
        <v>1658</v>
      </c>
      <c r="E2319" s="42" t="s">
        <v>8747</v>
      </c>
      <c r="F2319" s="42" t="s">
        <v>8673</v>
      </c>
      <c r="G2319" s="42" t="s">
        <v>1557</v>
      </c>
      <c r="H2319" s="42" t="s">
        <v>6594</v>
      </c>
      <c r="I2319" s="42" t="s">
        <v>13250</v>
      </c>
    </row>
    <row r="2320" spans="1:9">
      <c r="A2320" s="46">
        <v>41332050</v>
      </c>
      <c r="B2320" s="42" t="s">
        <v>13339</v>
      </c>
      <c r="C2320" s="42" t="s">
        <v>13340</v>
      </c>
      <c r="D2320" s="42" t="s">
        <v>1658</v>
      </c>
      <c r="E2320" s="42" t="s">
        <v>8747</v>
      </c>
      <c r="F2320" s="42" t="s">
        <v>8673</v>
      </c>
      <c r="G2320" s="42" t="s">
        <v>1557</v>
      </c>
      <c r="H2320" s="42" t="s">
        <v>6594</v>
      </c>
      <c r="I2320" s="42" t="s">
        <v>13250</v>
      </c>
    </row>
    <row r="2321" spans="1:9">
      <c r="A2321" s="46">
        <v>41332051</v>
      </c>
      <c r="B2321" s="42" t="s">
        <v>13341</v>
      </c>
      <c r="C2321" s="42" t="s">
        <v>13342</v>
      </c>
      <c r="D2321" s="42" t="s">
        <v>1658</v>
      </c>
      <c r="E2321" s="42" t="s">
        <v>8747</v>
      </c>
      <c r="F2321" s="42" t="s">
        <v>8673</v>
      </c>
      <c r="G2321" s="42" t="s">
        <v>1557</v>
      </c>
      <c r="H2321" s="42" t="s">
        <v>6594</v>
      </c>
      <c r="I2321" s="42" t="s">
        <v>13250</v>
      </c>
    </row>
    <row r="2322" spans="1:9">
      <c r="A2322" s="46">
        <v>41332052</v>
      </c>
      <c r="B2322" s="42" t="s">
        <v>13343</v>
      </c>
      <c r="C2322" s="42" t="s">
        <v>13344</v>
      </c>
      <c r="D2322" s="42" t="s">
        <v>1658</v>
      </c>
      <c r="E2322" s="42" t="s">
        <v>8747</v>
      </c>
      <c r="F2322" s="42" t="s">
        <v>8673</v>
      </c>
      <c r="G2322" s="42" t="s">
        <v>1557</v>
      </c>
      <c r="H2322" s="42" t="s">
        <v>6594</v>
      </c>
      <c r="I2322" s="42" t="s">
        <v>13250</v>
      </c>
    </row>
    <row r="2323" spans="1:9">
      <c r="A2323" s="46">
        <v>41332053</v>
      </c>
      <c r="B2323" s="42" t="s">
        <v>13345</v>
      </c>
      <c r="C2323" s="42" t="s">
        <v>13346</v>
      </c>
      <c r="D2323" s="42" t="s">
        <v>1658</v>
      </c>
      <c r="E2323" s="42" t="s">
        <v>8747</v>
      </c>
      <c r="F2323" s="42" t="s">
        <v>8673</v>
      </c>
      <c r="G2323" s="42" t="s">
        <v>1557</v>
      </c>
      <c r="H2323" s="42" t="s">
        <v>6594</v>
      </c>
      <c r="I2323" s="42" t="s">
        <v>13250</v>
      </c>
    </row>
    <row r="2324" spans="1:9">
      <c r="A2324" s="46">
        <v>41332054</v>
      </c>
      <c r="B2324" s="42" t="s">
        <v>13347</v>
      </c>
      <c r="C2324" s="42" t="s">
        <v>13348</v>
      </c>
      <c r="D2324" s="42" t="s">
        <v>1658</v>
      </c>
      <c r="E2324" s="42" t="s">
        <v>8747</v>
      </c>
      <c r="F2324" s="42" t="s">
        <v>8673</v>
      </c>
      <c r="G2324" s="42" t="s">
        <v>1557</v>
      </c>
      <c r="H2324" s="42" t="s">
        <v>6594</v>
      </c>
      <c r="I2324" s="42" t="s">
        <v>13250</v>
      </c>
    </row>
    <row r="2325" spans="1:9">
      <c r="A2325" s="46">
        <v>41332055</v>
      </c>
      <c r="B2325" s="42" t="s">
        <v>13349</v>
      </c>
      <c r="C2325" s="42" t="s">
        <v>13350</v>
      </c>
      <c r="D2325" s="42" t="s">
        <v>1658</v>
      </c>
      <c r="E2325" s="42" t="s">
        <v>8747</v>
      </c>
      <c r="F2325" s="42" t="s">
        <v>8673</v>
      </c>
      <c r="G2325" s="42" t="s">
        <v>1557</v>
      </c>
      <c r="H2325" s="42" t="s">
        <v>6594</v>
      </c>
      <c r="I2325" s="42" t="s">
        <v>13250</v>
      </c>
    </row>
    <row r="2326" spans="1:9">
      <c r="A2326" s="46">
        <v>41332056</v>
      </c>
      <c r="B2326" s="42" t="s">
        <v>13351</v>
      </c>
      <c r="C2326" s="42" t="s">
        <v>13352</v>
      </c>
      <c r="D2326" s="42" t="s">
        <v>1658</v>
      </c>
      <c r="E2326" s="42" t="s">
        <v>8747</v>
      </c>
      <c r="F2326" s="42" t="s">
        <v>8673</v>
      </c>
      <c r="G2326" s="42" t="s">
        <v>1557</v>
      </c>
      <c r="H2326" s="42" t="s">
        <v>6594</v>
      </c>
      <c r="I2326" s="42" t="s">
        <v>13250</v>
      </c>
    </row>
    <row r="2327" spans="1:9">
      <c r="A2327" s="46">
        <v>41332057</v>
      </c>
      <c r="B2327" s="42" t="s">
        <v>13353</v>
      </c>
      <c r="C2327" s="42" t="s">
        <v>13354</v>
      </c>
      <c r="D2327" s="42" t="s">
        <v>1658</v>
      </c>
      <c r="E2327" s="42" t="s">
        <v>8747</v>
      </c>
      <c r="F2327" s="42" t="s">
        <v>8673</v>
      </c>
      <c r="G2327" s="42" t="s">
        <v>1557</v>
      </c>
      <c r="H2327" s="42" t="s">
        <v>6594</v>
      </c>
      <c r="I2327" s="42" t="s">
        <v>13250</v>
      </c>
    </row>
    <row r="2328" spans="1:9">
      <c r="A2328" s="46">
        <v>41332058</v>
      </c>
      <c r="B2328" s="42" t="s">
        <v>13355</v>
      </c>
      <c r="C2328" s="42" t="s">
        <v>13356</v>
      </c>
      <c r="D2328" s="42" t="s">
        <v>1658</v>
      </c>
      <c r="E2328" s="42" t="s">
        <v>8747</v>
      </c>
      <c r="F2328" s="42" t="s">
        <v>8673</v>
      </c>
      <c r="G2328" s="42" t="s">
        <v>1557</v>
      </c>
      <c r="H2328" s="42" t="s">
        <v>6594</v>
      </c>
      <c r="I2328" s="42" t="s">
        <v>13250</v>
      </c>
    </row>
    <row r="2329" spans="1:9">
      <c r="A2329" s="46">
        <v>41332059</v>
      </c>
      <c r="B2329" s="42" t="s">
        <v>13357</v>
      </c>
      <c r="C2329" s="42" t="s">
        <v>13358</v>
      </c>
      <c r="D2329" s="42" t="s">
        <v>1658</v>
      </c>
      <c r="E2329" s="42" t="s">
        <v>8747</v>
      </c>
      <c r="F2329" s="42" t="s">
        <v>8673</v>
      </c>
      <c r="G2329" s="42" t="s">
        <v>1557</v>
      </c>
      <c r="H2329" s="42" t="s">
        <v>6594</v>
      </c>
      <c r="I2329" s="42" t="s">
        <v>13250</v>
      </c>
    </row>
    <row r="2330" spans="1:9">
      <c r="A2330" s="46">
        <v>41332060</v>
      </c>
      <c r="B2330" s="42" t="s">
        <v>13359</v>
      </c>
      <c r="C2330" s="42" t="s">
        <v>13360</v>
      </c>
      <c r="D2330" s="42" t="s">
        <v>1658</v>
      </c>
      <c r="E2330" s="42" t="s">
        <v>8747</v>
      </c>
      <c r="F2330" s="42" t="s">
        <v>8673</v>
      </c>
      <c r="G2330" s="42" t="s">
        <v>1557</v>
      </c>
      <c r="H2330" s="42" t="s">
        <v>6594</v>
      </c>
      <c r="I2330" s="42" t="s">
        <v>13250</v>
      </c>
    </row>
    <row r="2331" spans="1:9">
      <c r="A2331" s="46">
        <v>41332061</v>
      </c>
      <c r="B2331" s="42" t="s">
        <v>13361</v>
      </c>
      <c r="C2331" s="42" t="s">
        <v>13362</v>
      </c>
      <c r="D2331" s="42" t="s">
        <v>1658</v>
      </c>
      <c r="E2331" s="42" t="s">
        <v>8747</v>
      </c>
      <c r="F2331" s="42" t="s">
        <v>8673</v>
      </c>
      <c r="G2331" s="42" t="s">
        <v>1557</v>
      </c>
      <c r="H2331" s="42" t="s">
        <v>6594</v>
      </c>
      <c r="I2331" s="42" t="s">
        <v>13250</v>
      </c>
    </row>
    <row r="2332" spans="1:9">
      <c r="A2332" s="46">
        <v>41332062</v>
      </c>
      <c r="B2332" s="42" t="s">
        <v>13363</v>
      </c>
      <c r="C2332" s="42" t="s">
        <v>13364</v>
      </c>
      <c r="D2332" s="42" t="s">
        <v>1658</v>
      </c>
      <c r="E2332" s="42" t="s">
        <v>8747</v>
      </c>
      <c r="F2332" s="42" t="s">
        <v>8673</v>
      </c>
      <c r="G2332" s="42" t="s">
        <v>1557</v>
      </c>
      <c r="H2332" s="42" t="s">
        <v>6594</v>
      </c>
      <c r="I2332" s="42" t="s">
        <v>13250</v>
      </c>
    </row>
    <row r="2333" spans="1:9">
      <c r="A2333" s="46">
        <v>41332063</v>
      </c>
      <c r="B2333" s="42" t="s">
        <v>13365</v>
      </c>
      <c r="C2333" s="42" t="s">
        <v>13366</v>
      </c>
      <c r="D2333" s="42" t="s">
        <v>1658</v>
      </c>
      <c r="E2333" s="42" t="s">
        <v>8747</v>
      </c>
      <c r="F2333" s="42" t="s">
        <v>8673</v>
      </c>
      <c r="G2333" s="42" t="s">
        <v>1557</v>
      </c>
      <c r="H2333" s="42" t="s">
        <v>6594</v>
      </c>
      <c r="I2333" s="42" t="s">
        <v>13250</v>
      </c>
    </row>
    <row r="2334" spans="1:9">
      <c r="A2334" s="46">
        <v>41332064</v>
      </c>
      <c r="B2334" s="42" t="s">
        <v>13367</v>
      </c>
      <c r="C2334" s="42" t="s">
        <v>13368</v>
      </c>
      <c r="D2334" s="42" t="s">
        <v>1658</v>
      </c>
      <c r="E2334" s="42" t="s">
        <v>8747</v>
      </c>
      <c r="F2334" s="42" t="s">
        <v>8673</v>
      </c>
      <c r="G2334" s="42" t="s">
        <v>1557</v>
      </c>
      <c r="H2334" s="42" t="s">
        <v>6594</v>
      </c>
      <c r="I2334" s="42" t="s">
        <v>13250</v>
      </c>
    </row>
    <row r="2335" spans="1:9">
      <c r="A2335" s="46">
        <v>41332065</v>
      </c>
      <c r="B2335" s="42" t="s">
        <v>13369</v>
      </c>
      <c r="C2335" s="42" t="s">
        <v>13370</v>
      </c>
      <c r="D2335" s="42" t="s">
        <v>1658</v>
      </c>
      <c r="E2335" s="42" t="s">
        <v>8747</v>
      </c>
      <c r="F2335" s="42" t="s">
        <v>8673</v>
      </c>
      <c r="G2335" s="42" t="s">
        <v>1557</v>
      </c>
      <c r="H2335" s="42" t="s">
        <v>6594</v>
      </c>
      <c r="I2335" s="42" t="s">
        <v>13250</v>
      </c>
    </row>
    <row r="2336" spans="1:9">
      <c r="A2336" s="46">
        <v>41332066</v>
      </c>
      <c r="B2336" s="42" t="s">
        <v>13371</v>
      </c>
      <c r="C2336" s="42" t="s">
        <v>13372</v>
      </c>
      <c r="D2336" s="42" t="s">
        <v>1658</v>
      </c>
      <c r="E2336" s="42" t="s">
        <v>8747</v>
      </c>
      <c r="F2336" s="42" t="s">
        <v>8673</v>
      </c>
      <c r="G2336" s="42" t="s">
        <v>1557</v>
      </c>
      <c r="H2336" s="42" t="s">
        <v>6594</v>
      </c>
      <c r="I2336" s="42" t="s">
        <v>13250</v>
      </c>
    </row>
    <row r="2337" spans="1:9">
      <c r="A2337" s="46">
        <v>41332067</v>
      </c>
      <c r="B2337" s="42" t="s">
        <v>13373</v>
      </c>
      <c r="C2337" s="42" t="s">
        <v>13374</v>
      </c>
      <c r="D2337" s="42" t="s">
        <v>1658</v>
      </c>
      <c r="E2337" s="42" t="s">
        <v>8747</v>
      </c>
      <c r="F2337" s="42" t="s">
        <v>8673</v>
      </c>
      <c r="G2337" s="42" t="s">
        <v>1557</v>
      </c>
      <c r="H2337" s="42" t="s">
        <v>6594</v>
      </c>
      <c r="I2337" s="42" t="s">
        <v>13250</v>
      </c>
    </row>
    <row r="2338" spans="1:9">
      <c r="A2338" s="46">
        <v>41332068</v>
      </c>
      <c r="B2338" s="42" t="s">
        <v>13375</v>
      </c>
      <c r="C2338" s="42" t="s">
        <v>13376</v>
      </c>
      <c r="D2338" s="42" t="s">
        <v>1658</v>
      </c>
      <c r="E2338" s="42" t="s">
        <v>8747</v>
      </c>
      <c r="F2338" s="42" t="s">
        <v>8673</v>
      </c>
      <c r="G2338" s="42" t="s">
        <v>1557</v>
      </c>
      <c r="H2338" s="42" t="s">
        <v>6594</v>
      </c>
      <c r="I2338" s="42" t="s">
        <v>13250</v>
      </c>
    </row>
    <row r="2339" spans="1:9">
      <c r="A2339" s="46">
        <v>41332069</v>
      </c>
      <c r="B2339" s="42" t="s">
        <v>13377</v>
      </c>
      <c r="C2339" s="42" t="s">
        <v>13378</v>
      </c>
      <c r="D2339" s="42" t="s">
        <v>1658</v>
      </c>
      <c r="E2339" s="42" t="s">
        <v>8747</v>
      </c>
      <c r="F2339" s="42" t="s">
        <v>8673</v>
      </c>
      <c r="G2339" s="42" t="s">
        <v>1557</v>
      </c>
      <c r="H2339" s="42" t="s">
        <v>6594</v>
      </c>
      <c r="I2339" s="42" t="s">
        <v>13250</v>
      </c>
    </row>
    <row r="2340" spans="1:9">
      <c r="A2340" s="46">
        <v>41332070</v>
      </c>
      <c r="B2340" s="42" t="s">
        <v>13379</v>
      </c>
      <c r="C2340" s="42" t="s">
        <v>13380</v>
      </c>
      <c r="D2340" s="42" t="s">
        <v>1658</v>
      </c>
      <c r="E2340" s="42" t="s">
        <v>8747</v>
      </c>
      <c r="F2340" s="42" t="s">
        <v>8673</v>
      </c>
      <c r="G2340" s="42" t="s">
        <v>1557</v>
      </c>
      <c r="H2340" s="42" t="s">
        <v>6594</v>
      </c>
      <c r="I2340" s="42" t="s">
        <v>13250</v>
      </c>
    </row>
    <row r="2341" spans="1:9">
      <c r="A2341" s="46">
        <v>41332071</v>
      </c>
      <c r="B2341" s="42" t="s">
        <v>13381</v>
      </c>
      <c r="C2341" s="42" t="s">
        <v>13382</v>
      </c>
      <c r="D2341" s="42" t="s">
        <v>1658</v>
      </c>
      <c r="E2341" s="42" t="s">
        <v>8747</v>
      </c>
      <c r="F2341" s="42" t="s">
        <v>8673</v>
      </c>
      <c r="G2341" s="42" t="s">
        <v>1557</v>
      </c>
      <c r="H2341" s="42" t="s">
        <v>6594</v>
      </c>
      <c r="I2341" s="42" t="s">
        <v>13250</v>
      </c>
    </row>
    <row r="2342" spans="1:9">
      <c r="A2342" s="46">
        <v>41332072</v>
      </c>
      <c r="B2342" s="42" t="s">
        <v>13383</v>
      </c>
      <c r="C2342" s="42" t="s">
        <v>13384</v>
      </c>
      <c r="D2342" s="42" t="s">
        <v>1658</v>
      </c>
      <c r="E2342" s="42" t="s">
        <v>8747</v>
      </c>
      <c r="F2342" s="42" t="s">
        <v>8673</v>
      </c>
      <c r="G2342" s="42" t="s">
        <v>1557</v>
      </c>
      <c r="H2342" s="42" t="s">
        <v>6594</v>
      </c>
      <c r="I2342" s="42" t="s">
        <v>13250</v>
      </c>
    </row>
    <row r="2343" spans="1:9">
      <c r="A2343" s="46">
        <v>41332073</v>
      </c>
      <c r="B2343" s="42" t="s">
        <v>13385</v>
      </c>
      <c r="C2343" s="42" t="s">
        <v>13386</v>
      </c>
      <c r="D2343" s="42" t="s">
        <v>1658</v>
      </c>
      <c r="E2343" s="42" t="s">
        <v>8747</v>
      </c>
      <c r="F2343" s="42" t="s">
        <v>8673</v>
      </c>
      <c r="G2343" s="42" t="s">
        <v>1557</v>
      </c>
      <c r="H2343" s="42" t="s">
        <v>6594</v>
      </c>
      <c r="I2343" s="42" t="s">
        <v>13250</v>
      </c>
    </row>
    <row r="2344" spans="1:9">
      <c r="A2344" s="46">
        <v>41332074</v>
      </c>
      <c r="B2344" s="42" t="s">
        <v>13387</v>
      </c>
      <c r="C2344" s="42" t="s">
        <v>13388</v>
      </c>
      <c r="D2344" s="42" t="s">
        <v>1658</v>
      </c>
      <c r="E2344" s="42" t="s">
        <v>8747</v>
      </c>
      <c r="F2344" s="42" t="s">
        <v>8673</v>
      </c>
      <c r="G2344" s="42" t="s">
        <v>1557</v>
      </c>
      <c r="H2344" s="42" t="s">
        <v>6594</v>
      </c>
      <c r="I2344" s="42" t="s">
        <v>13250</v>
      </c>
    </row>
    <row r="2345" spans="1:9">
      <c r="A2345" s="46">
        <v>41332075</v>
      </c>
      <c r="B2345" s="42" t="s">
        <v>13389</v>
      </c>
      <c r="C2345" s="42" t="s">
        <v>13390</v>
      </c>
      <c r="D2345" s="42" t="s">
        <v>1658</v>
      </c>
      <c r="E2345" s="42" t="s">
        <v>8747</v>
      </c>
      <c r="F2345" s="42" t="s">
        <v>8673</v>
      </c>
      <c r="G2345" s="42" t="s">
        <v>1557</v>
      </c>
      <c r="H2345" s="42" t="s">
        <v>6594</v>
      </c>
      <c r="I2345" s="42" t="s">
        <v>13250</v>
      </c>
    </row>
    <row r="2346" spans="1:9">
      <c r="A2346" s="46">
        <v>41332076</v>
      </c>
      <c r="B2346" s="42" t="s">
        <v>13391</v>
      </c>
      <c r="C2346" s="42" t="s">
        <v>13392</v>
      </c>
      <c r="D2346" s="42" t="s">
        <v>1658</v>
      </c>
      <c r="E2346" s="42" t="s">
        <v>8747</v>
      </c>
      <c r="F2346" s="42" t="s">
        <v>8673</v>
      </c>
      <c r="G2346" s="42" t="s">
        <v>1557</v>
      </c>
      <c r="H2346" s="42" t="s">
        <v>6594</v>
      </c>
      <c r="I2346" s="42" t="s">
        <v>13250</v>
      </c>
    </row>
    <row r="2347" spans="1:9">
      <c r="A2347" s="46">
        <v>41332077</v>
      </c>
      <c r="B2347" s="42" t="s">
        <v>13393</v>
      </c>
      <c r="C2347" s="42" t="s">
        <v>13394</v>
      </c>
      <c r="D2347" s="42" t="s">
        <v>1658</v>
      </c>
      <c r="E2347" s="42" t="s">
        <v>8747</v>
      </c>
      <c r="F2347" s="42" t="s">
        <v>8673</v>
      </c>
      <c r="G2347" s="42" t="s">
        <v>1557</v>
      </c>
      <c r="H2347" s="42" t="s">
        <v>6594</v>
      </c>
      <c r="I2347" s="42" t="s">
        <v>13250</v>
      </c>
    </row>
    <row r="2348" spans="1:9">
      <c r="A2348" s="46">
        <v>41332078</v>
      </c>
      <c r="B2348" s="42" t="s">
        <v>13395</v>
      </c>
      <c r="C2348" s="42" t="s">
        <v>13396</v>
      </c>
      <c r="D2348" s="42" t="s">
        <v>1658</v>
      </c>
      <c r="E2348" s="42" t="s">
        <v>8747</v>
      </c>
      <c r="F2348" s="42" t="s">
        <v>8673</v>
      </c>
      <c r="G2348" s="42" t="s">
        <v>1557</v>
      </c>
      <c r="H2348" s="42" t="s">
        <v>6594</v>
      </c>
      <c r="I2348" s="42" t="s">
        <v>13250</v>
      </c>
    </row>
    <row r="2349" spans="1:9">
      <c r="A2349" s="46">
        <v>41332079</v>
      </c>
      <c r="B2349" s="42" t="s">
        <v>13397</v>
      </c>
      <c r="C2349" s="42" t="s">
        <v>13398</v>
      </c>
      <c r="D2349" s="42" t="s">
        <v>1658</v>
      </c>
      <c r="E2349" s="42" t="s">
        <v>8747</v>
      </c>
      <c r="F2349" s="42" t="s">
        <v>8673</v>
      </c>
      <c r="G2349" s="42" t="s">
        <v>1557</v>
      </c>
      <c r="H2349" s="42" t="s">
        <v>6594</v>
      </c>
      <c r="I2349" s="42" t="s">
        <v>13250</v>
      </c>
    </row>
    <row r="2350" spans="1:9">
      <c r="A2350" s="46">
        <v>41332080</v>
      </c>
      <c r="B2350" s="42" t="s">
        <v>13399</v>
      </c>
      <c r="C2350" s="42" t="s">
        <v>13400</v>
      </c>
      <c r="D2350" s="42" t="s">
        <v>1658</v>
      </c>
      <c r="E2350" s="42" t="s">
        <v>8747</v>
      </c>
      <c r="F2350" s="42" t="s">
        <v>8673</v>
      </c>
      <c r="G2350" s="42" t="s">
        <v>1557</v>
      </c>
      <c r="H2350" s="42" t="s">
        <v>6594</v>
      </c>
      <c r="I2350" s="42" t="s">
        <v>13250</v>
      </c>
    </row>
    <row r="2351" spans="1:9">
      <c r="A2351" s="46">
        <v>41332081</v>
      </c>
      <c r="B2351" s="42" t="s">
        <v>13401</v>
      </c>
      <c r="C2351" s="42" t="s">
        <v>13402</v>
      </c>
      <c r="D2351" s="42" t="s">
        <v>1658</v>
      </c>
      <c r="E2351" s="42" t="s">
        <v>8747</v>
      </c>
      <c r="F2351" s="42" t="s">
        <v>8673</v>
      </c>
      <c r="G2351" s="42" t="s">
        <v>1557</v>
      </c>
      <c r="H2351" s="42" t="s">
        <v>6594</v>
      </c>
      <c r="I2351" s="42" t="s">
        <v>13250</v>
      </c>
    </row>
    <row r="2352" spans="1:9">
      <c r="A2352" s="46">
        <v>41332082</v>
      </c>
      <c r="B2352" s="42" t="s">
        <v>13403</v>
      </c>
      <c r="C2352" s="42" t="s">
        <v>13404</v>
      </c>
      <c r="D2352" s="42" t="s">
        <v>1658</v>
      </c>
      <c r="E2352" s="42" t="s">
        <v>8747</v>
      </c>
      <c r="F2352" s="42" t="s">
        <v>8673</v>
      </c>
      <c r="G2352" s="42" t="s">
        <v>1557</v>
      </c>
      <c r="H2352" s="42" t="s">
        <v>6594</v>
      </c>
      <c r="I2352" s="42" t="s">
        <v>13250</v>
      </c>
    </row>
    <row r="2353" spans="1:9">
      <c r="A2353" s="46">
        <v>41332083</v>
      </c>
      <c r="B2353" s="42" t="s">
        <v>13405</v>
      </c>
      <c r="C2353" s="42" t="s">
        <v>13406</v>
      </c>
      <c r="D2353" s="42" t="s">
        <v>1658</v>
      </c>
      <c r="E2353" s="42" t="s">
        <v>8747</v>
      </c>
      <c r="F2353" s="42" t="s">
        <v>8673</v>
      </c>
      <c r="G2353" s="42" t="s">
        <v>1557</v>
      </c>
      <c r="H2353" s="42" t="s">
        <v>6594</v>
      </c>
      <c r="I2353" s="42" t="s">
        <v>13250</v>
      </c>
    </row>
    <row r="2354" spans="1:9">
      <c r="A2354" s="46">
        <v>41332084</v>
      </c>
      <c r="B2354" s="42" t="s">
        <v>13407</v>
      </c>
      <c r="C2354" s="42" t="s">
        <v>13408</v>
      </c>
      <c r="D2354" s="42" t="s">
        <v>1658</v>
      </c>
      <c r="E2354" s="42" t="s">
        <v>8747</v>
      </c>
      <c r="F2354" s="42" t="s">
        <v>8673</v>
      </c>
      <c r="G2354" s="42" t="s">
        <v>1557</v>
      </c>
      <c r="H2354" s="42" t="s">
        <v>6594</v>
      </c>
      <c r="I2354" s="42" t="s">
        <v>13250</v>
      </c>
    </row>
    <row r="2355" spans="1:9">
      <c r="A2355" s="46">
        <v>41332085</v>
      </c>
      <c r="B2355" s="42" t="s">
        <v>13409</v>
      </c>
      <c r="C2355" s="42" t="s">
        <v>13410</v>
      </c>
      <c r="D2355" s="42" t="s">
        <v>1658</v>
      </c>
      <c r="E2355" s="42" t="s">
        <v>8747</v>
      </c>
      <c r="F2355" s="42" t="s">
        <v>8673</v>
      </c>
      <c r="G2355" s="42" t="s">
        <v>1557</v>
      </c>
      <c r="H2355" s="42" t="s">
        <v>6594</v>
      </c>
      <c r="I2355" s="42" t="s">
        <v>13250</v>
      </c>
    </row>
    <row r="2356" spans="1:9">
      <c r="A2356" s="46">
        <v>41332086</v>
      </c>
      <c r="B2356" s="42" t="s">
        <v>13411</v>
      </c>
      <c r="C2356" s="42" t="s">
        <v>13412</v>
      </c>
      <c r="D2356" s="42" t="s">
        <v>1658</v>
      </c>
      <c r="E2356" s="42" t="s">
        <v>8747</v>
      </c>
      <c r="F2356" s="42" t="s">
        <v>8673</v>
      </c>
      <c r="G2356" s="42" t="s">
        <v>1557</v>
      </c>
      <c r="H2356" s="42" t="s">
        <v>6594</v>
      </c>
      <c r="I2356" s="42" t="s">
        <v>13250</v>
      </c>
    </row>
    <row r="2357" spans="1:9">
      <c r="A2357" s="46">
        <v>41332087</v>
      </c>
      <c r="B2357" s="42" t="s">
        <v>13413</v>
      </c>
      <c r="C2357" s="42" t="s">
        <v>13414</v>
      </c>
      <c r="D2357" s="42" t="s">
        <v>1658</v>
      </c>
      <c r="E2357" s="42" t="s">
        <v>8747</v>
      </c>
      <c r="F2357" s="42" t="s">
        <v>8673</v>
      </c>
      <c r="G2357" s="42" t="s">
        <v>1557</v>
      </c>
      <c r="H2357" s="42" t="s">
        <v>6594</v>
      </c>
      <c r="I2357" s="42" t="s">
        <v>13250</v>
      </c>
    </row>
    <row r="2358" spans="1:9">
      <c r="A2358" s="46">
        <v>41332088</v>
      </c>
      <c r="B2358" s="42" t="s">
        <v>13415</v>
      </c>
      <c r="C2358" s="42" t="s">
        <v>13416</v>
      </c>
      <c r="D2358" s="42" t="s">
        <v>1658</v>
      </c>
      <c r="E2358" s="42" t="s">
        <v>8747</v>
      </c>
      <c r="F2358" s="42" t="s">
        <v>8673</v>
      </c>
      <c r="G2358" s="42" t="s">
        <v>1557</v>
      </c>
      <c r="H2358" s="42" t="s">
        <v>6594</v>
      </c>
      <c r="I2358" s="42" t="s">
        <v>13250</v>
      </c>
    </row>
    <row r="2359" spans="1:9">
      <c r="A2359" s="46">
        <v>41332089</v>
      </c>
      <c r="B2359" s="42" t="s">
        <v>13417</v>
      </c>
      <c r="C2359" s="42" t="s">
        <v>13418</v>
      </c>
      <c r="D2359" s="42" t="s">
        <v>1658</v>
      </c>
      <c r="E2359" s="42" t="s">
        <v>8747</v>
      </c>
      <c r="F2359" s="42" t="s">
        <v>8673</v>
      </c>
      <c r="G2359" s="42" t="s">
        <v>1557</v>
      </c>
      <c r="H2359" s="42" t="s">
        <v>6594</v>
      </c>
      <c r="I2359" s="42" t="s">
        <v>13250</v>
      </c>
    </row>
    <row r="2360" spans="1:9">
      <c r="A2360" s="46">
        <v>41332090</v>
      </c>
      <c r="B2360" s="42" t="s">
        <v>13419</v>
      </c>
      <c r="C2360" s="42" t="s">
        <v>13420</v>
      </c>
      <c r="D2360" s="42" t="s">
        <v>1658</v>
      </c>
      <c r="E2360" s="42" t="s">
        <v>8747</v>
      </c>
      <c r="F2360" s="42" t="s">
        <v>8673</v>
      </c>
      <c r="G2360" s="42" t="s">
        <v>1557</v>
      </c>
      <c r="H2360" s="42" t="s">
        <v>6594</v>
      </c>
      <c r="I2360" s="42" t="s">
        <v>13250</v>
      </c>
    </row>
    <row r="2361" spans="1:9">
      <c r="A2361" s="46">
        <v>41332091</v>
      </c>
      <c r="B2361" s="42" t="s">
        <v>13421</v>
      </c>
      <c r="C2361" s="42" t="s">
        <v>13422</v>
      </c>
      <c r="D2361" s="42" t="s">
        <v>1658</v>
      </c>
      <c r="E2361" s="42" t="s">
        <v>8747</v>
      </c>
      <c r="F2361" s="42" t="s">
        <v>8673</v>
      </c>
      <c r="G2361" s="42" t="s">
        <v>1557</v>
      </c>
      <c r="H2361" s="42" t="s">
        <v>6594</v>
      </c>
      <c r="I2361" s="42" t="s">
        <v>13250</v>
      </c>
    </row>
    <row r="2362" spans="1:9">
      <c r="A2362" s="46">
        <v>41332092</v>
      </c>
      <c r="B2362" s="42" t="s">
        <v>13423</v>
      </c>
      <c r="C2362" s="42" t="s">
        <v>13424</v>
      </c>
      <c r="D2362" s="42" t="s">
        <v>1658</v>
      </c>
      <c r="E2362" s="42" t="s">
        <v>8747</v>
      </c>
      <c r="F2362" s="42" t="s">
        <v>8673</v>
      </c>
      <c r="G2362" s="42" t="s">
        <v>1557</v>
      </c>
      <c r="H2362" s="42" t="s">
        <v>6594</v>
      </c>
      <c r="I2362" s="42" t="s">
        <v>13250</v>
      </c>
    </row>
    <row r="2363" spans="1:9">
      <c r="A2363" s="46">
        <v>41332093</v>
      </c>
      <c r="B2363" s="42" t="s">
        <v>13425</v>
      </c>
      <c r="C2363" s="42" t="s">
        <v>13426</v>
      </c>
      <c r="D2363" s="42" t="s">
        <v>1658</v>
      </c>
      <c r="E2363" s="42" t="s">
        <v>8747</v>
      </c>
      <c r="F2363" s="42" t="s">
        <v>8673</v>
      </c>
      <c r="G2363" s="42" t="s">
        <v>1557</v>
      </c>
      <c r="H2363" s="42" t="s">
        <v>6594</v>
      </c>
      <c r="I2363" s="42" t="s">
        <v>13250</v>
      </c>
    </row>
    <row r="2364" spans="1:9">
      <c r="A2364" s="46">
        <v>41332094</v>
      </c>
      <c r="B2364" s="42" t="s">
        <v>13427</v>
      </c>
      <c r="C2364" s="42" t="s">
        <v>13428</v>
      </c>
      <c r="D2364" s="42" t="s">
        <v>1658</v>
      </c>
      <c r="E2364" s="42" t="s">
        <v>8747</v>
      </c>
      <c r="F2364" s="42" t="s">
        <v>8673</v>
      </c>
      <c r="G2364" s="42" t="s">
        <v>1557</v>
      </c>
      <c r="H2364" s="42" t="s">
        <v>6594</v>
      </c>
      <c r="I2364" s="42" t="s">
        <v>13250</v>
      </c>
    </row>
    <row r="2365" spans="1:9">
      <c r="A2365" s="46">
        <v>41332095</v>
      </c>
      <c r="B2365" s="42" t="s">
        <v>13429</v>
      </c>
      <c r="C2365" s="42" t="s">
        <v>13430</v>
      </c>
      <c r="D2365" s="42" t="s">
        <v>1658</v>
      </c>
      <c r="E2365" s="42" t="s">
        <v>8747</v>
      </c>
      <c r="F2365" s="42" t="s">
        <v>8673</v>
      </c>
      <c r="G2365" s="42" t="s">
        <v>1557</v>
      </c>
      <c r="H2365" s="42" t="s">
        <v>6594</v>
      </c>
      <c r="I2365" s="42" t="s">
        <v>13250</v>
      </c>
    </row>
    <row r="2366" spans="1:9">
      <c r="A2366" s="46">
        <v>41332096</v>
      </c>
      <c r="B2366" s="42" t="s">
        <v>13431</v>
      </c>
      <c r="C2366" s="42" t="s">
        <v>13432</v>
      </c>
      <c r="D2366" s="42" t="s">
        <v>1658</v>
      </c>
      <c r="E2366" s="42" t="s">
        <v>8747</v>
      </c>
      <c r="F2366" s="42" t="s">
        <v>8673</v>
      </c>
      <c r="G2366" s="42" t="s">
        <v>1557</v>
      </c>
      <c r="H2366" s="42" t="s">
        <v>6594</v>
      </c>
      <c r="I2366" s="42" t="s">
        <v>13250</v>
      </c>
    </row>
    <row r="2367" spans="1:9">
      <c r="A2367" s="46">
        <v>41332097</v>
      </c>
      <c r="B2367" s="42" t="s">
        <v>13433</v>
      </c>
      <c r="C2367" s="42" t="s">
        <v>13434</v>
      </c>
      <c r="D2367" s="42" t="s">
        <v>1658</v>
      </c>
      <c r="E2367" s="42" t="s">
        <v>8747</v>
      </c>
      <c r="F2367" s="42" t="s">
        <v>8673</v>
      </c>
      <c r="G2367" s="42" t="s">
        <v>1557</v>
      </c>
      <c r="H2367" s="42" t="s">
        <v>6594</v>
      </c>
      <c r="I2367" s="42" t="s">
        <v>13250</v>
      </c>
    </row>
    <row r="2368" spans="1:9">
      <c r="A2368" s="46">
        <v>41332098</v>
      </c>
      <c r="B2368" s="42" t="s">
        <v>13435</v>
      </c>
      <c r="C2368" s="42" t="s">
        <v>13436</v>
      </c>
      <c r="D2368" s="42" t="s">
        <v>1658</v>
      </c>
      <c r="E2368" s="42" t="s">
        <v>8747</v>
      </c>
      <c r="F2368" s="42" t="s">
        <v>8673</v>
      </c>
      <c r="G2368" s="42" t="s">
        <v>1557</v>
      </c>
      <c r="H2368" s="42" t="s">
        <v>6594</v>
      </c>
      <c r="I2368" s="42" t="s">
        <v>13250</v>
      </c>
    </row>
    <row r="2369" spans="1:9">
      <c r="A2369" s="46">
        <v>41332099</v>
      </c>
      <c r="B2369" s="42" t="s">
        <v>13437</v>
      </c>
      <c r="C2369" s="42" t="s">
        <v>13438</v>
      </c>
      <c r="D2369" s="42" t="s">
        <v>1658</v>
      </c>
      <c r="E2369" s="42" t="s">
        <v>8747</v>
      </c>
      <c r="F2369" s="42" t="s">
        <v>8673</v>
      </c>
      <c r="G2369" s="42" t="s">
        <v>1557</v>
      </c>
      <c r="H2369" s="42" t="s">
        <v>6594</v>
      </c>
      <c r="I2369" s="42" t="s">
        <v>13250</v>
      </c>
    </row>
    <row r="2370" spans="1:9">
      <c r="A2370" s="46">
        <v>41332100</v>
      </c>
      <c r="B2370" s="42" t="s">
        <v>13439</v>
      </c>
      <c r="C2370" s="42" t="s">
        <v>13440</v>
      </c>
      <c r="D2370" s="42" t="s">
        <v>1658</v>
      </c>
      <c r="E2370" s="42" t="s">
        <v>8747</v>
      </c>
      <c r="F2370" s="42" t="s">
        <v>8673</v>
      </c>
      <c r="G2370" s="42" t="s">
        <v>1557</v>
      </c>
      <c r="H2370" s="42" t="s">
        <v>6594</v>
      </c>
      <c r="I2370" s="42" t="s">
        <v>13250</v>
      </c>
    </row>
    <row r="2371" spans="1:9">
      <c r="A2371" s="46">
        <v>41332101</v>
      </c>
      <c r="B2371" s="42" t="s">
        <v>13441</v>
      </c>
      <c r="C2371" s="42" t="s">
        <v>13442</v>
      </c>
      <c r="D2371" s="42" t="s">
        <v>1658</v>
      </c>
      <c r="E2371" s="42" t="s">
        <v>8747</v>
      </c>
      <c r="F2371" s="42" t="s">
        <v>8673</v>
      </c>
      <c r="G2371" s="42" t="s">
        <v>1557</v>
      </c>
      <c r="H2371" s="42" t="s">
        <v>6594</v>
      </c>
      <c r="I2371" s="42" t="s">
        <v>13250</v>
      </c>
    </row>
    <row r="2372" spans="1:9">
      <c r="A2372" s="46">
        <v>41332102</v>
      </c>
      <c r="B2372" s="42" t="s">
        <v>13443</v>
      </c>
      <c r="C2372" s="42" t="s">
        <v>13444</v>
      </c>
      <c r="D2372" s="42" t="s">
        <v>1658</v>
      </c>
      <c r="E2372" s="42" t="s">
        <v>8747</v>
      </c>
      <c r="F2372" s="42" t="s">
        <v>8673</v>
      </c>
      <c r="G2372" s="42" t="s">
        <v>1557</v>
      </c>
      <c r="H2372" s="42" t="s">
        <v>6594</v>
      </c>
      <c r="I2372" s="42" t="s">
        <v>13250</v>
      </c>
    </row>
    <row r="2373" spans="1:9">
      <c r="A2373" s="46">
        <v>41332110</v>
      </c>
      <c r="B2373" s="42" t="s">
        <v>13445</v>
      </c>
      <c r="C2373" s="42" t="s">
        <v>13446</v>
      </c>
      <c r="D2373" s="42" t="s">
        <v>1658</v>
      </c>
      <c r="E2373" s="42" t="s">
        <v>8747</v>
      </c>
      <c r="F2373" s="42" t="s">
        <v>8673</v>
      </c>
      <c r="G2373" s="42" t="s">
        <v>1557</v>
      </c>
      <c r="H2373" s="42" t="s">
        <v>6594</v>
      </c>
      <c r="I2373" s="42" t="s">
        <v>13250</v>
      </c>
    </row>
    <row r="2374" spans="1:9">
      <c r="A2374" s="46">
        <v>41332111</v>
      </c>
      <c r="B2374" s="42" t="s">
        <v>13447</v>
      </c>
      <c r="C2374" s="42" t="s">
        <v>13448</v>
      </c>
      <c r="D2374" s="42" t="s">
        <v>1658</v>
      </c>
      <c r="E2374" s="42" t="s">
        <v>8747</v>
      </c>
      <c r="F2374" s="42" t="s">
        <v>8673</v>
      </c>
      <c r="G2374" s="42" t="s">
        <v>1557</v>
      </c>
      <c r="H2374" s="42" t="s">
        <v>6594</v>
      </c>
      <c r="I2374" s="42" t="s">
        <v>13250</v>
      </c>
    </row>
    <row r="2375" spans="1:9">
      <c r="A2375" s="46">
        <v>41332112</v>
      </c>
      <c r="B2375" s="42" t="s">
        <v>13449</v>
      </c>
      <c r="C2375" s="42" t="s">
        <v>13450</v>
      </c>
      <c r="D2375" s="42" t="s">
        <v>1658</v>
      </c>
      <c r="E2375" s="42" t="s">
        <v>8747</v>
      </c>
      <c r="F2375" s="42" t="s">
        <v>8673</v>
      </c>
      <c r="G2375" s="42" t="s">
        <v>1557</v>
      </c>
      <c r="H2375" s="42" t="s">
        <v>6594</v>
      </c>
      <c r="I2375" s="42" t="s">
        <v>13250</v>
      </c>
    </row>
    <row r="2376" spans="1:9">
      <c r="A2376" s="46">
        <v>41332113</v>
      </c>
      <c r="B2376" s="42" t="s">
        <v>13451</v>
      </c>
      <c r="C2376" s="42" t="s">
        <v>13452</v>
      </c>
      <c r="D2376" s="42" t="s">
        <v>1658</v>
      </c>
      <c r="E2376" s="42" t="s">
        <v>8747</v>
      </c>
      <c r="F2376" s="42" t="s">
        <v>8673</v>
      </c>
      <c r="G2376" s="42" t="s">
        <v>1557</v>
      </c>
      <c r="H2376" s="42" t="s">
        <v>6594</v>
      </c>
      <c r="I2376" s="42" t="s">
        <v>13250</v>
      </c>
    </row>
    <row r="2377" spans="1:9">
      <c r="A2377" s="46">
        <v>41332114</v>
      </c>
      <c r="B2377" s="42" t="s">
        <v>13453</v>
      </c>
      <c r="C2377" s="42" t="s">
        <v>13454</v>
      </c>
      <c r="D2377" s="42" t="s">
        <v>1658</v>
      </c>
      <c r="E2377" s="42" t="s">
        <v>8747</v>
      </c>
      <c r="F2377" s="42" t="s">
        <v>8673</v>
      </c>
      <c r="G2377" s="42" t="s">
        <v>1557</v>
      </c>
      <c r="H2377" s="42" t="s">
        <v>6594</v>
      </c>
      <c r="I2377" s="42" t="s">
        <v>13250</v>
      </c>
    </row>
    <row r="2378" spans="1:9">
      <c r="A2378" s="46">
        <v>41332120</v>
      </c>
      <c r="B2378" s="42" t="s">
        <v>13455</v>
      </c>
      <c r="C2378" s="42" t="s">
        <v>13456</v>
      </c>
      <c r="D2378" s="42" t="s">
        <v>1658</v>
      </c>
      <c r="E2378" s="42" t="s">
        <v>8747</v>
      </c>
      <c r="F2378" s="42" t="s">
        <v>8673</v>
      </c>
      <c r="G2378" s="42" t="s">
        <v>1557</v>
      </c>
      <c r="H2378" s="42" t="s">
        <v>6594</v>
      </c>
      <c r="I2378" s="42" t="s">
        <v>13250</v>
      </c>
    </row>
    <row r="2379" spans="1:9">
      <c r="A2379" s="46">
        <v>41332121</v>
      </c>
      <c r="B2379" s="42" t="s">
        <v>13457</v>
      </c>
      <c r="C2379" s="42" t="s">
        <v>13458</v>
      </c>
      <c r="D2379" s="42" t="s">
        <v>1658</v>
      </c>
      <c r="E2379" s="42" t="s">
        <v>8747</v>
      </c>
      <c r="F2379" s="42" t="s">
        <v>8673</v>
      </c>
      <c r="G2379" s="42" t="s">
        <v>1557</v>
      </c>
      <c r="H2379" s="42" t="s">
        <v>6594</v>
      </c>
      <c r="I2379" s="42" t="s">
        <v>13250</v>
      </c>
    </row>
    <row r="2380" spans="1:9">
      <c r="A2380" s="46">
        <v>41332122</v>
      </c>
      <c r="B2380" s="42" t="s">
        <v>13459</v>
      </c>
      <c r="C2380" s="42" t="s">
        <v>13460</v>
      </c>
      <c r="D2380" s="42" t="s">
        <v>1658</v>
      </c>
      <c r="E2380" s="42" t="s">
        <v>8747</v>
      </c>
      <c r="F2380" s="42" t="s">
        <v>8673</v>
      </c>
      <c r="G2380" s="42" t="s">
        <v>1557</v>
      </c>
      <c r="H2380" s="42" t="s">
        <v>6594</v>
      </c>
      <c r="I2380" s="42" t="s">
        <v>13250</v>
      </c>
    </row>
    <row r="2381" spans="1:9">
      <c r="A2381" s="46">
        <v>41332123</v>
      </c>
      <c r="B2381" s="42" t="s">
        <v>13461</v>
      </c>
      <c r="C2381" s="42" t="s">
        <v>13462</v>
      </c>
      <c r="D2381" s="42" t="s">
        <v>1658</v>
      </c>
      <c r="E2381" s="42" t="s">
        <v>8747</v>
      </c>
      <c r="F2381" s="42" t="s">
        <v>8673</v>
      </c>
      <c r="G2381" s="42" t="s">
        <v>1557</v>
      </c>
      <c r="H2381" s="42" t="s">
        <v>6594</v>
      </c>
      <c r="I2381" s="42" t="s">
        <v>13250</v>
      </c>
    </row>
    <row r="2382" spans="1:9">
      <c r="A2382" s="46">
        <v>41332130</v>
      </c>
      <c r="B2382" s="42" t="s">
        <v>13463</v>
      </c>
      <c r="C2382" s="42" t="s">
        <v>13464</v>
      </c>
      <c r="D2382" s="42" t="s">
        <v>1658</v>
      </c>
      <c r="E2382" s="42" t="s">
        <v>8747</v>
      </c>
      <c r="F2382" s="42" t="s">
        <v>8673</v>
      </c>
      <c r="G2382" s="42" t="s">
        <v>1557</v>
      </c>
      <c r="H2382" s="42" t="s">
        <v>6594</v>
      </c>
      <c r="I2382" s="42" t="s">
        <v>13250</v>
      </c>
    </row>
    <row r="2383" spans="1:9">
      <c r="A2383" s="46">
        <v>41332131</v>
      </c>
      <c r="B2383" s="42" t="s">
        <v>13465</v>
      </c>
      <c r="C2383" s="42" t="s">
        <v>13466</v>
      </c>
      <c r="D2383" s="42" t="s">
        <v>1658</v>
      </c>
      <c r="E2383" s="42" t="s">
        <v>8747</v>
      </c>
      <c r="F2383" s="42" t="s">
        <v>8673</v>
      </c>
      <c r="G2383" s="42" t="s">
        <v>1557</v>
      </c>
      <c r="H2383" s="42" t="s">
        <v>6594</v>
      </c>
      <c r="I2383" s="42" t="s">
        <v>13250</v>
      </c>
    </row>
    <row r="2384" spans="1:9">
      <c r="A2384" s="46">
        <v>41332132</v>
      </c>
      <c r="B2384" s="42" t="s">
        <v>13467</v>
      </c>
      <c r="C2384" s="42" t="s">
        <v>13468</v>
      </c>
      <c r="D2384" s="42" t="s">
        <v>1658</v>
      </c>
      <c r="E2384" s="42" t="s">
        <v>8747</v>
      </c>
      <c r="F2384" s="42" t="s">
        <v>8673</v>
      </c>
      <c r="G2384" s="42" t="s">
        <v>1557</v>
      </c>
      <c r="H2384" s="42" t="s">
        <v>6594</v>
      </c>
      <c r="I2384" s="42" t="s">
        <v>13250</v>
      </c>
    </row>
    <row r="2385" spans="1:9">
      <c r="A2385" s="46">
        <v>41332133</v>
      </c>
      <c r="B2385" s="42" t="s">
        <v>13469</v>
      </c>
      <c r="C2385" s="42" t="s">
        <v>13470</v>
      </c>
      <c r="D2385" s="42" t="s">
        <v>1658</v>
      </c>
      <c r="E2385" s="42" t="s">
        <v>8747</v>
      </c>
      <c r="F2385" s="42" t="s">
        <v>8673</v>
      </c>
      <c r="G2385" s="42" t="s">
        <v>1557</v>
      </c>
      <c r="H2385" s="42" t="s">
        <v>6594</v>
      </c>
      <c r="I2385" s="42" t="s">
        <v>13250</v>
      </c>
    </row>
    <row r="2386" spans="1:9">
      <c r="A2386" s="46">
        <v>41332134</v>
      </c>
      <c r="B2386" s="42" t="s">
        <v>13471</v>
      </c>
      <c r="C2386" s="42" t="s">
        <v>13472</v>
      </c>
      <c r="D2386" s="42" t="s">
        <v>1658</v>
      </c>
      <c r="E2386" s="42" t="s">
        <v>8747</v>
      </c>
      <c r="F2386" s="42" t="s">
        <v>8673</v>
      </c>
      <c r="G2386" s="42" t="s">
        <v>1557</v>
      </c>
      <c r="H2386" s="42" t="s">
        <v>6594</v>
      </c>
      <c r="I2386" s="42" t="s">
        <v>13250</v>
      </c>
    </row>
    <row r="2387" spans="1:9">
      <c r="A2387" s="46">
        <v>41332150</v>
      </c>
      <c r="B2387" s="42" t="s">
        <v>13473</v>
      </c>
      <c r="C2387" s="42" t="s">
        <v>13474</v>
      </c>
      <c r="D2387" s="42" t="s">
        <v>1658</v>
      </c>
      <c r="E2387" s="42" t="s">
        <v>8747</v>
      </c>
      <c r="F2387" s="42" t="s">
        <v>8673</v>
      </c>
      <c r="G2387" s="42" t="s">
        <v>1557</v>
      </c>
      <c r="H2387" s="42" t="s">
        <v>6594</v>
      </c>
      <c r="I2387" s="42" t="s">
        <v>13250</v>
      </c>
    </row>
    <row r="2388" spans="1:9">
      <c r="A2388" s="46">
        <v>41332151</v>
      </c>
      <c r="B2388" s="42" t="s">
        <v>13475</v>
      </c>
      <c r="C2388" s="42" t="s">
        <v>13476</v>
      </c>
      <c r="D2388" s="42" t="s">
        <v>1658</v>
      </c>
      <c r="E2388" s="42" t="s">
        <v>8747</v>
      </c>
      <c r="F2388" s="42" t="s">
        <v>8673</v>
      </c>
      <c r="G2388" s="42" t="s">
        <v>1557</v>
      </c>
      <c r="H2388" s="42" t="s">
        <v>6594</v>
      </c>
      <c r="I2388" s="42" t="s">
        <v>13250</v>
      </c>
    </row>
    <row r="2389" spans="1:9">
      <c r="A2389" s="46">
        <v>41332160</v>
      </c>
      <c r="B2389" s="42" t="s">
        <v>13477</v>
      </c>
      <c r="C2389" s="42" t="s">
        <v>13478</v>
      </c>
      <c r="D2389" s="42" t="s">
        <v>1658</v>
      </c>
      <c r="E2389" s="42" t="s">
        <v>8747</v>
      </c>
      <c r="F2389" s="42" t="s">
        <v>8673</v>
      </c>
      <c r="G2389" s="42" t="s">
        <v>1557</v>
      </c>
      <c r="H2389" s="42" t="s">
        <v>6594</v>
      </c>
      <c r="I2389" s="42" t="s">
        <v>13250</v>
      </c>
    </row>
    <row r="2390" spans="1:9">
      <c r="A2390" s="46">
        <v>41332161</v>
      </c>
      <c r="B2390" s="42" t="s">
        <v>13479</v>
      </c>
      <c r="C2390" s="42" t="s">
        <v>13480</v>
      </c>
      <c r="D2390" s="42" t="s">
        <v>1658</v>
      </c>
      <c r="E2390" s="42" t="s">
        <v>8747</v>
      </c>
      <c r="F2390" s="42" t="s">
        <v>8673</v>
      </c>
      <c r="G2390" s="42" t="s">
        <v>1557</v>
      </c>
      <c r="H2390" s="42" t="s">
        <v>6594</v>
      </c>
      <c r="I2390" s="42" t="s">
        <v>13250</v>
      </c>
    </row>
    <row r="2391" spans="1:9">
      <c r="A2391" s="46">
        <v>41332162</v>
      </c>
      <c r="B2391" s="42" t="s">
        <v>13481</v>
      </c>
      <c r="C2391" s="42" t="s">
        <v>13482</v>
      </c>
      <c r="D2391" s="42" t="s">
        <v>1658</v>
      </c>
      <c r="E2391" s="42" t="s">
        <v>8747</v>
      </c>
      <c r="F2391" s="42" t="s">
        <v>8673</v>
      </c>
      <c r="G2391" s="42" t="s">
        <v>1557</v>
      </c>
      <c r="H2391" s="42" t="s">
        <v>6594</v>
      </c>
      <c r="I2391" s="42" t="s">
        <v>13250</v>
      </c>
    </row>
    <row r="2392" spans="1:9">
      <c r="A2392" s="46">
        <v>41332163</v>
      </c>
      <c r="B2392" s="42" t="s">
        <v>13483</v>
      </c>
      <c r="C2392" s="42" t="s">
        <v>13484</v>
      </c>
      <c r="D2392" s="42" t="s">
        <v>1658</v>
      </c>
      <c r="E2392" s="42" t="s">
        <v>8747</v>
      </c>
      <c r="F2392" s="42" t="s">
        <v>8673</v>
      </c>
      <c r="G2392" s="42" t="s">
        <v>1557</v>
      </c>
      <c r="H2392" s="42" t="s">
        <v>6594</v>
      </c>
      <c r="I2392" s="42" t="s">
        <v>13250</v>
      </c>
    </row>
    <row r="2393" spans="1:9">
      <c r="A2393" s="46">
        <v>41332164</v>
      </c>
      <c r="B2393" s="42" t="s">
        <v>13485</v>
      </c>
      <c r="C2393" s="42" t="s">
        <v>13486</v>
      </c>
      <c r="D2393" s="42" t="s">
        <v>1658</v>
      </c>
      <c r="E2393" s="42" t="s">
        <v>8747</v>
      </c>
      <c r="F2393" s="42" t="s">
        <v>8673</v>
      </c>
      <c r="G2393" s="42" t="s">
        <v>1557</v>
      </c>
      <c r="H2393" s="42" t="s">
        <v>6594</v>
      </c>
      <c r="I2393" s="42" t="s">
        <v>13250</v>
      </c>
    </row>
    <row r="2394" spans="1:9">
      <c r="A2394" s="46">
        <v>41332165</v>
      </c>
      <c r="B2394" s="42" t="s">
        <v>13487</v>
      </c>
      <c r="C2394" s="42" t="s">
        <v>13488</v>
      </c>
      <c r="D2394" s="42" t="s">
        <v>1658</v>
      </c>
      <c r="E2394" s="42" t="s">
        <v>8747</v>
      </c>
      <c r="F2394" s="42" t="s">
        <v>8673</v>
      </c>
      <c r="G2394" s="42" t="s">
        <v>1557</v>
      </c>
      <c r="H2394" s="42" t="s">
        <v>6594</v>
      </c>
      <c r="I2394" s="42" t="s">
        <v>13250</v>
      </c>
    </row>
    <row r="2395" spans="1:9">
      <c r="A2395" s="46">
        <v>41332170</v>
      </c>
      <c r="B2395" s="42" t="s">
        <v>13489</v>
      </c>
      <c r="C2395" s="42" t="s">
        <v>13490</v>
      </c>
      <c r="D2395" s="42" t="s">
        <v>1658</v>
      </c>
      <c r="E2395" s="42" t="s">
        <v>8747</v>
      </c>
      <c r="F2395" s="42" t="s">
        <v>8673</v>
      </c>
      <c r="G2395" s="42" t="s">
        <v>1557</v>
      </c>
      <c r="H2395" s="42" t="s">
        <v>6594</v>
      </c>
      <c r="I2395" s="42" t="s">
        <v>13250</v>
      </c>
    </row>
    <row r="2396" spans="1:9">
      <c r="A2396" s="46">
        <v>41332180</v>
      </c>
      <c r="B2396" s="42" t="s">
        <v>13491</v>
      </c>
      <c r="C2396" s="42" t="s">
        <v>13492</v>
      </c>
      <c r="D2396" s="42" t="s">
        <v>1658</v>
      </c>
      <c r="E2396" s="42" t="s">
        <v>8747</v>
      </c>
      <c r="F2396" s="42" t="s">
        <v>8673</v>
      </c>
      <c r="G2396" s="42" t="s">
        <v>1557</v>
      </c>
      <c r="H2396" s="42" t="s">
        <v>6594</v>
      </c>
      <c r="I2396" s="42" t="s">
        <v>13250</v>
      </c>
    </row>
    <row r="2397" spans="1:9">
      <c r="A2397" s="46">
        <v>41332181</v>
      </c>
      <c r="B2397" s="42" t="s">
        <v>13493</v>
      </c>
      <c r="C2397" s="42" t="s">
        <v>13494</v>
      </c>
      <c r="D2397" s="42" t="s">
        <v>1658</v>
      </c>
      <c r="E2397" s="42" t="s">
        <v>8747</v>
      </c>
      <c r="F2397" s="42" t="s">
        <v>8673</v>
      </c>
      <c r="G2397" s="42" t="s">
        <v>1557</v>
      </c>
      <c r="H2397" s="42" t="s">
        <v>6594</v>
      </c>
      <c r="I2397" s="42" t="s">
        <v>13250</v>
      </c>
    </row>
    <row r="2398" spans="1:9">
      <c r="A2398" s="46">
        <v>41351901</v>
      </c>
      <c r="B2398" s="42" t="s">
        <v>13495</v>
      </c>
      <c r="C2398" s="42" t="s">
        <v>13496</v>
      </c>
      <c r="D2398" s="42" t="s">
        <v>1678</v>
      </c>
      <c r="E2398" s="42" t="s">
        <v>8836</v>
      </c>
      <c r="F2398" s="42" t="s">
        <v>8673</v>
      </c>
      <c r="G2398" s="42" t="s">
        <v>1557</v>
      </c>
      <c r="H2398" s="42" t="s">
        <v>6594</v>
      </c>
      <c r="I2398" s="42" t="s">
        <v>12248</v>
      </c>
    </row>
    <row r="2399" spans="1:9">
      <c r="A2399" s="46">
        <v>41352001</v>
      </c>
      <c r="B2399" s="42" t="s">
        <v>13497</v>
      </c>
      <c r="C2399" s="42" t="s">
        <v>13498</v>
      </c>
      <c r="D2399" s="42" t="s">
        <v>1678</v>
      </c>
      <c r="E2399" s="42" t="s">
        <v>8836</v>
      </c>
      <c r="F2399" s="42" t="s">
        <v>8673</v>
      </c>
      <c r="G2399" s="42" t="s">
        <v>1557</v>
      </c>
      <c r="H2399" s="42" t="s">
        <v>6594</v>
      </c>
      <c r="I2399" s="42" t="s">
        <v>12248</v>
      </c>
    </row>
    <row r="2400" spans="1:9">
      <c r="A2400" s="46">
        <v>41352101</v>
      </c>
      <c r="B2400" s="42" t="s">
        <v>13499</v>
      </c>
      <c r="C2400" s="42" t="s">
        <v>13500</v>
      </c>
      <c r="D2400" s="42" t="s">
        <v>1678</v>
      </c>
      <c r="E2400" s="42" t="s">
        <v>8836</v>
      </c>
      <c r="F2400" s="42" t="s">
        <v>8673</v>
      </c>
      <c r="G2400" s="42" t="s">
        <v>1557</v>
      </c>
      <c r="H2400" s="42" t="s">
        <v>6594</v>
      </c>
      <c r="I2400" s="42" t="s">
        <v>12248</v>
      </c>
    </row>
    <row r="2401" spans="1:9">
      <c r="A2401" s="46">
        <v>41361225</v>
      </c>
      <c r="B2401" s="42" t="s">
        <v>13501</v>
      </c>
      <c r="C2401" s="42" t="s">
        <v>13502</v>
      </c>
      <c r="D2401" s="42" t="s">
        <v>1573</v>
      </c>
      <c r="E2401" s="42" t="s">
        <v>8672</v>
      </c>
      <c r="F2401" s="42" t="s">
        <v>8673</v>
      </c>
      <c r="G2401" s="42" t="s">
        <v>1557</v>
      </c>
      <c r="H2401" s="42" t="s">
        <v>6594</v>
      </c>
      <c r="I2401" s="42" t="s">
        <v>9917</v>
      </c>
    </row>
    <row r="2402" spans="1:9">
      <c r="A2402" s="46">
        <v>41361229</v>
      </c>
      <c r="B2402" s="42" t="s">
        <v>13503</v>
      </c>
      <c r="C2402" s="42" t="s">
        <v>13504</v>
      </c>
      <c r="D2402" s="42" t="s">
        <v>1573</v>
      </c>
      <c r="E2402" s="42" t="s">
        <v>8672</v>
      </c>
      <c r="F2402" s="42" t="s">
        <v>8673</v>
      </c>
      <c r="G2402" s="42" t="s">
        <v>1557</v>
      </c>
      <c r="H2402" s="42" t="s">
        <v>6594</v>
      </c>
      <c r="I2402" s="42" t="s">
        <v>9917</v>
      </c>
    </row>
    <row r="2403" spans="1:9">
      <c r="A2403" s="46">
        <v>41361231</v>
      </c>
      <c r="B2403" s="42" t="s">
        <v>13505</v>
      </c>
      <c r="C2403" s="42" t="s">
        <v>13506</v>
      </c>
      <c r="D2403" s="42" t="s">
        <v>1573</v>
      </c>
      <c r="E2403" s="42" t="s">
        <v>8672</v>
      </c>
      <c r="F2403" s="42" t="s">
        <v>8673</v>
      </c>
      <c r="G2403" s="42" t="s">
        <v>1557</v>
      </c>
      <c r="H2403" s="42" t="s">
        <v>6594</v>
      </c>
      <c r="I2403" s="42" t="s">
        <v>9917</v>
      </c>
    </row>
    <row r="2404" spans="1:9">
      <c r="A2404" s="46">
        <v>41361232</v>
      </c>
      <c r="B2404" s="42" t="s">
        <v>13507</v>
      </c>
      <c r="C2404" s="42" t="s">
        <v>13508</v>
      </c>
      <c r="D2404" s="42" t="s">
        <v>1573</v>
      </c>
      <c r="E2404" s="42" t="s">
        <v>8693</v>
      </c>
      <c r="F2404" s="42" t="s">
        <v>8673</v>
      </c>
      <c r="G2404" s="42" t="s">
        <v>1557</v>
      </c>
      <c r="H2404" s="42" t="s">
        <v>6594</v>
      </c>
      <c r="I2404" s="42" t="s">
        <v>9917</v>
      </c>
    </row>
    <row r="2405" spans="1:9">
      <c r="A2405" s="46">
        <v>41361233</v>
      </c>
      <c r="B2405" s="42" t="s">
        <v>13509</v>
      </c>
      <c r="C2405" s="42" t="s">
        <v>13510</v>
      </c>
      <c r="D2405" s="42" t="s">
        <v>1573</v>
      </c>
      <c r="E2405" s="42" t="s">
        <v>8672</v>
      </c>
      <c r="F2405" s="42" t="s">
        <v>8673</v>
      </c>
      <c r="G2405" s="42" t="s">
        <v>1557</v>
      </c>
      <c r="H2405" s="42" t="s">
        <v>6594</v>
      </c>
      <c r="I2405" s="42" t="s">
        <v>9917</v>
      </c>
    </row>
    <row r="2406" spans="1:9">
      <c r="A2406" s="46">
        <v>41361234</v>
      </c>
      <c r="B2406" s="42" t="s">
        <v>13511</v>
      </c>
      <c r="C2406" s="42" t="s">
        <v>13512</v>
      </c>
      <c r="D2406" s="42" t="s">
        <v>1573</v>
      </c>
      <c r="E2406" s="42" t="s">
        <v>8693</v>
      </c>
      <c r="F2406" s="42" t="s">
        <v>8673</v>
      </c>
      <c r="G2406" s="42" t="s">
        <v>1557</v>
      </c>
      <c r="H2406" s="42" t="s">
        <v>6594</v>
      </c>
      <c r="I2406" s="42" t="s">
        <v>9917</v>
      </c>
    </row>
    <row r="2407" spans="1:9">
      <c r="A2407" s="46">
        <v>41361901</v>
      </c>
      <c r="B2407" s="42" t="s">
        <v>13513</v>
      </c>
      <c r="C2407" s="42" t="s">
        <v>13514</v>
      </c>
      <c r="D2407" s="42" t="s">
        <v>1573</v>
      </c>
      <c r="E2407" s="42" t="s">
        <v>8836</v>
      </c>
      <c r="F2407" s="42" t="s">
        <v>8673</v>
      </c>
      <c r="G2407" s="42" t="s">
        <v>1557</v>
      </c>
      <c r="H2407" s="42" t="s">
        <v>6594</v>
      </c>
      <c r="I2407" s="42" t="s">
        <v>9917</v>
      </c>
    </row>
    <row r="2408" spans="1:9">
      <c r="A2408" s="46">
        <v>41362001</v>
      </c>
      <c r="B2408" s="42" t="s">
        <v>13515</v>
      </c>
      <c r="C2408" s="42" t="s">
        <v>13516</v>
      </c>
      <c r="D2408" s="42" t="s">
        <v>1573</v>
      </c>
      <c r="E2408" s="42" t="s">
        <v>8836</v>
      </c>
      <c r="F2408" s="42" t="s">
        <v>8673</v>
      </c>
      <c r="G2408" s="42" t="s">
        <v>1557</v>
      </c>
      <c r="H2408" s="42" t="s">
        <v>6594</v>
      </c>
      <c r="I2408" s="42" t="s">
        <v>9917</v>
      </c>
    </row>
    <row r="2409" spans="1:9">
      <c r="A2409" s="46">
        <v>41362101</v>
      </c>
      <c r="B2409" s="42" t="s">
        <v>13517</v>
      </c>
      <c r="C2409" s="42" t="s">
        <v>13518</v>
      </c>
      <c r="D2409" s="42" t="s">
        <v>1573</v>
      </c>
      <c r="E2409" s="42" t="s">
        <v>8836</v>
      </c>
      <c r="F2409" s="42" t="s">
        <v>8673</v>
      </c>
      <c r="G2409" s="42" t="s">
        <v>1557</v>
      </c>
      <c r="H2409" s="42" t="s">
        <v>6594</v>
      </c>
      <c r="I2409" s="42" t="s">
        <v>9917</v>
      </c>
    </row>
    <row r="2410" spans="1:9">
      <c r="A2410" s="46">
        <v>41411226</v>
      </c>
      <c r="B2410" s="42" t="s">
        <v>13519</v>
      </c>
      <c r="C2410" s="42" t="s">
        <v>13520</v>
      </c>
      <c r="D2410" s="42" t="s">
        <v>1643</v>
      </c>
      <c r="E2410" s="42" t="s">
        <v>8672</v>
      </c>
      <c r="F2410" s="42" t="s">
        <v>8673</v>
      </c>
      <c r="G2410" s="42" t="s">
        <v>1557</v>
      </c>
      <c r="H2410" s="42" t="s">
        <v>6594</v>
      </c>
      <c r="I2410" s="42" t="s">
        <v>13521</v>
      </c>
    </row>
    <row r="2411" spans="1:9">
      <c r="A2411" s="46">
        <v>41411227</v>
      </c>
      <c r="B2411" s="42" t="s">
        <v>13522</v>
      </c>
      <c r="C2411" s="42" t="s">
        <v>13523</v>
      </c>
      <c r="D2411" s="42" t="s">
        <v>1643</v>
      </c>
      <c r="E2411" s="42" t="s">
        <v>8672</v>
      </c>
      <c r="F2411" s="42" t="s">
        <v>8673</v>
      </c>
      <c r="G2411" s="42" t="s">
        <v>1557</v>
      </c>
      <c r="H2411" s="42" t="s">
        <v>6594</v>
      </c>
      <c r="I2411" s="42" t="s">
        <v>13521</v>
      </c>
    </row>
    <row r="2412" spans="1:9">
      <c r="A2412" s="46">
        <v>41411228</v>
      </c>
      <c r="B2412" s="42" t="s">
        <v>13524</v>
      </c>
      <c r="C2412" s="42" t="s">
        <v>13525</v>
      </c>
      <c r="D2412" s="42" t="s">
        <v>1643</v>
      </c>
      <c r="E2412" s="42" t="s">
        <v>8672</v>
      </c>
      <c r="F2412" s="42" t="s">
        <v>8673</v>
      </c>
      <c r="G2412" s="42" t="s">
        <v>1557</v>
      </c>
      <c r="H2412" s="42" t="s">
        <v>6594</v>
      </c>
      <c r="I2412" s="42" t="s">
        <v>13521</v>
      </c>
    </row>
    <row r="2413" spans="1:9">
      <c r="A2413" s="46">
        <v>41411240</v>
      </c>
      <c r="B2413" s="42" t="s">
        <v>13526</v>
      </c>
      <c r="C2413" s="42" t="s">
        <v>13527</v>
      </c>
      <c r="D2413" s="42" t="s">
        <v>1643</v>
      </c>
      <c r="E2413" s="42" t="s">
        <v>8672</v>
      </c>
      <c r="F2413" s="42" t="s">
        <v>8673</v>
      </c>
      <c r="G2413" s="42" t="s">
        <v>1557</v>
      </c>
      <c r="H2413" s="42" t="s">
        <v>6594</v>
      </c>
      <c r="I2413" s="42" t="s">
        <v>13521</v>
      </c>
    </row>
    <row r="2414" spans="1:9">
      <c r="A2414" s="46">
        <v>41411241</v>
      </c>
      <c r="B2414" s="42" t="s">
        <v>13528</v>
      </c>
      <c r="C2414" s="42" t="s">
        <v>13529</v>
      </c>
      <c r="D2414" s="42" t="s">
        <v>1643</v>
      </c>
      <c r="E2414" s="42" t="s">
        <v>8672</v>
      </c>
      <c r="F2414" s="42" t="s">
        <v>8673</v>
      </c>
      <c r="G2414" s="42" t="s">
        <v>1557</v>
      </c>
      <c r="H2414" s="42" t="s">
        <v>6594</v>
      </c>
      <c r="I2414" s="42" t="s">
        <v>13521</v>
      </c>
    </row>
    <row r="2415" spans="1:9">
      <c r="A2415" s="46">
        <v>41431342</v>
      </c>
      <c r="B2415" s="42" t="s">
        <v>13530</v>
      </c>
      <c r="C2415" s="42" t="s">
        <v>13531</v>
      </c>
      <c r="D2415" s="42" t="s">
        <v>1585</v>
      </c>
      <c r="E2415" s="42" t="s">
        <v>8693</v>
      </c>
      <c r="F2415" s="42" t="s">
        <v>8673</v>
      </c>
      <c r="G2415" s="42" t="s">
        <v>1557</v>
      </c>
      <c r="H2415" s="42" t="s">
        <v>6594</v>
      </c>
      <c r="I2415" s="42" t="s">
        <v>8717</v>
      </c>
    </row>
    <row r="2416" spans="1:9">
      <c r="A2416" s="46">
        <v>41431345</v>
      </c>
      <c r="B2416" s="42" t="s">
        <v>13532</v>
      </c>
      <c r="C2416" s="42" t="s">
        <v>13533</v>
      </c>
      <c r="D2416" s="42" t="s">
        <v>1585</v>
      </c>
      <c r="E2416" s="42" t="s">
        <v>8747</v>
      </c>
      <c r="F2416" s="42" t="s">
        <v>8673</v>
      </c>
      <c r="G2416" s="42" t="s">
        <v>1557</v>
      </c>
      <c r="H2416" s="42" t="s">
        <v>6594</v>
      </c>
      <c r="I2416" s="42" t="s">
        <v>8717</v>
      </c>
    </row>
    <row r="2417" spans="1:9">
      <c r="A2417" s="46">
        <v>41431346</v>
      </c>
      <c r="B2417" s="42" t="s">
        <v>13534</v>
      </c>
      <c r="C2417" s="42" t="s">
        <v>13535</v>
      </c>
      <c r="D2417" s="42" t="s">
        <v>1585</v>
      </c>
      <c r="E2417" s="42" t="s">
        <v>8672</v>
      </c>
      <c r="F2417" s="42" t="s">
        <v>8673</v>
      </c>
      <c r="G2417" s="42" t="s">
        <v>1557</v>
      </c>
      <c r="H2417" s="42" t="s">
        <v>6594</v>
      </c>
      <c r="I2417" s="42" t="s">
        <v>8717</v>
      </c>
    </row>
    <row r="2418" spans="1:9">
      <c r="A2418" s="46">
        <v>41431347</v>
      </c>
      <c r="B2418" s="42" t="s">
        <v>13536</v>
      </c>
      <c r="C2418" s="42" t="s">
        <v>13537</v>
      </c>
      <c r="D2418" s="42" t="s">
        <v>1585</v>
      </c>
      <c r="E2418" s="42" t="s">
        <v>8672</v>
      </c>
      <c r="F2418" s="42" t="s">
        <v>8673</v>
      </c>
      <c r="G2418" s="42" t="s">
        <v>1557</v>
      </c>
      <c r="H2418" s="42" t="s">
        <v>6594</v>
      </c>
      <c r="I2418" s="42" t="s">
        <v>8717</v>
      </c>
    </row>
    <row r="2419" spans="1:9">
      <c r="A2419" s="46">
        <v>41431348</v>
      </c>
      <c r="B2419" s="42" t="s">
        <v>13538</v>
      </c>
      <c r="C2419" s="42" t="s">
        <v>13539</v>
      </c>
      <c r="D2419" s="42" t="s">
        <v>1585</v>
      </c>
      <c r="E2419" s="42" t="s">
        <v>8672</v>
      </c>
      <c r="F2419" s="42" t="s">
        <v>8673</v>
      </c>
      <c r="G2419" s="42" t="s">
        <v>1557</v>
      </c>
      <c r="H2419" s="42" t="s">
        <v>6594</v>
      </c>
      <c r="I2419" s="42" t="s">
        <v>8717</v>
      </c>
    </row>
    <row r="2420" spans="1:9">
      <c r="A2420" s="46">
        <v>41431361</v>
      </c>
      <c r="B2420" s="42" t="s">
        <v>13540</v>
      </c>
      <c r="C2420" s="42" t="s">
        <v>13541</v>
      </c>
      <c r="D2420" s="42" t="s">
        <v>1585</v>
      </c>
      <c r="E2420" s="42" t="s">
        <v>8672</v>
      </c>
      <c r="F2420" s="42" t="s">
        <v>8673</v>
      </c>
      <c r="G2420" s="42" t="s">
        <v>1557</v>
      </c>
      <c r="H2420" s="42" t="s">
        <v>6594</v>
      </c>
      <c r="I2420" s="42" t="s">
        <v>8717</v>
      </c>
    </row>
    <row r="2421" spans="1:9">
      <c r="A2421" s="46">
        <v>41431362</v>
      </c>
      <c r="B2421" s="42" t="s">
        <v>13542</v>
      </c>
      <c r="C2421" s="42" t="s">
        <v>13543</v>
      </c>
      <c r="D2421" s="42" t="s">
        <v>1585</v>
      </c>
      <c r="E2421" s="42" t="s">
        <v>8672</v>
      </c>
      <c r="F2421" s="42" t="s">
        <v>8673</v>
      </c>
      <c r="G2421" s="42" t="s">
        <v>1557</v>
      </c>
      <c r="H2421" s="42" t="s">
        <v>6594</v>
      </c>
      <c r="I2421" s="42" t="s">
        <v>8717</v>
      </c>
    </row>
    <row r="2422" spans="1:9">
      <c r="A2422" s="46">
        <v>41431363</v>
      </c>
      <c r="B2422" s="42" t="s">
        <v>13544</v>
      </c>
      <c r="C2422" s="42" t="s">
        <v>13545</v>
      </c>
      <c r="D2422" s="42" t="s">
        <v>1585</v>
      </c>
      <c r="E2422" s="42" t="s">
        <v>8672</v>
      </c>
      <c r="F2422" s="42" t="s">
        <v>8673</v>
      </c>
      <c r="G2422" s="42" t="s">
        <v>1557</v>
      </c>
      <c r="H2422" s="42" t="s">
        <v>6594</v>
      </c>
      <c r="I2422" s="42" t="s">
        <v>8717</v>
      </c>
    </row>
    <row r="2423" spans="1:9">
      <c r="A2423" s="46">
        <v>41431364</v>
      </c>
      <c r="B2423" s="42" t="s">
        <v>13546</v>
      </c>
      <c r="C2423" s="42" t="s">
        <v>13547</v>
      </c>
      <c r="D2423" s="42" t="s">
        <v>1585</v>
      </c>
      <c r="E2423" s="42" t="s">
        <v>8672</v>
      </c>
      <c r="F2423" s="42" t="s">
        <v>8673</v>
      </c>
      <c r="G2423" s="42" t="s">
        <v>1557</v>
      </c>
      <c r="H2423" s="42" t="s">
        <v>6594</v>
      </c>
      <c r="I2423" s="42" t="s">
        <v>8717</v>
      </c>
    </row>
    <row r="2424" spans="1:9">
      <c r="A2424" s="46">
        <v>41431365</v>
      </c>
      <c r="B2424" s="42" t="s">
        <v>13548</v>
      </c>
      <c r="C2424" s="42" t="s">
        <v>13549</v>
      </c>
      <c r="D2424" s="42" t="s">
        <v>1585</v>
      </c>
      <c r="E2424" s="42" t="s">
        <v>8672</v>
      </c>
      <c r="F2424" s="42" t="s">
        <v>8673</v>
      </c>
      <c r="G2424" s="42" t="s">
        <v>1557</v>
      </c>
      <c r="H2424" s="42" t="s">
        <v>6594</v>
      </c>
      <c r="I2424" s="42" t="s">
        <v>8717</v>
      </c>
    </row>
    <row r="2425" spans="1:9">
      <c r="A2425" s="46">
        <v>41431366</v>
      </c>
      <c r="B2425" s="42" t="s">
        <v>13550</v>
      </c>
      <c r="C2425" s="42" t="s">
        <v>13551</v>
      </c>
      <c r="D2425" s="42" t="s">
        <v>1585</v>
      </c>
      <c r="E2425" s="42" t="s">
        <v>8672</v>
      </c>
      <c r="F2425" s="42" t="s">
        <v>8673</v>
      </c>
      <c r="G2425" s="42" t="s">
        <v>1557</v>
      </c>
      <c r="H2425" s="42" t="s">
        <v>6594</v>
      </c>
      <c r="I2425" s="42" t="s">
        <v>8717</v>
      </c>
    </row>
    <row r="2426" spans="1:9">
      <c r="A2426" s="46">
        <v>41431367</v>
      </c>
      <c r="B2426" s="42" t="s">
        <v>13552</v>
      </c>
      <c r="C2426" s="42" t="s">
        <v>13553</v>
      </c>
      <c r="D2426" s="42" t="s">
        <v>1585</v>
      </c>
      <c r="E2426" s="42" t="s">
        <v>8672</v>
      </c>
      <c r="F2426" s="42" t="s">
        <v>8673</v>
      </c>
      <c r="G2426" s="42" t="s">
        <v>1557</v>
      </c>
      <c r="H2426" s="42" t="s">
        <v>6594</v>
      </c>
      <c r="I2426" s="42" t="s">
        <v>8717</v>
      </c>
    </row>
    <row r="2427" spans="1:9">
      <c r="A2427" s="46">
        <v>41431368</v>
      </c>
      <c r="B2427" s="42" t="s">
        <v>13554</v>
      </c>
      <c r="C2427" s="42" t="s">
        <v>13555</v>
      </c>
      <c r="D2427" s="42" t="s">
        <v>1585</v>
      </c>
      <c r="E2427" s="42" t="s">
        <v>8747</v>
      </c>
      <c r="F2427" s="42" t="s">
        <v>8673</v>
      </c>
      <c r="G2427" s="42" t="s">
        <v>1557</v>
      </c>
      <c r="H2427" s="42" t="s">
        <v>6594</v>
      </c>
      <c r="I2427" s="42" t="s">
        <v>8717</v>
      </c>
    </row>
    <row r="2428" spans="1:9">
      <c r="A2428" s="46">
        <v>41431370</v>
      </c>
      <c r="B2428" s="42" t="s">
        <v>13556</v>
      </c>
      <c r="C2428" s="42" t="s">
        <v>13557</v>
      </c>
      <c r="D2428" s="42" t="s">
        <v>1585</v>
      </c>
      <c r="E2428" s="42" t="s">
        <v>8693</v>
      </c>
      <c r="F2428" s="42" t="s">
        <v>8673</v>
      </c>
      <c r="G2428" s="42" t="s">
        <v>1557</v>
      </c>
      <c r="H2428" s="42" t="s">
        <v>6594</v>
      </c>
      <c r="I2428" s="42" t="s">
        <v>8717</v>
      </c>
    </row>
    <row r="2429" spans="1:9">
      <c r="A2429" s="46">
        <v>41431371</v>
      </c>
      <c r="B2429" s="42" t="s">
        <v>13558</v>
      </c>
      <c r="C2429" s="42" t="s">
        <v>13559</v>
      </c>
      <c r="D2429" s="42" t="s">
        <v>1585</v>
      </c>
      <c r="E2429" s="42" t="s">
        <v>8693</v>
      </c>
      <c r="F2429" s="42" t="s">
        <v>8673</v>
      </c>
      <c r="G2429" s="42" t="s">
        <v>1557</v>
      </c>
      <c r="H2429" s="42" t="s">
        <v>6594</v>
      </c>
      <c r="I2429" s="42" t="s">
        <v>8717</v>
      </c>
    </row>
    <row r="2430" spans="1:9">
      <c r="A2430" s="46">
        <v>41431372</v>
      </c>
      <c r="B2430" s="42" t="s">
        <v>13560</v>
      </c>
      <c r="C2430" s="42" t="s">
        <v>13561</v>
      </c>
      <c r="D2430" s="42" t="s">
        <v>1585</v>
      </c>
      <c r="E2430" s="42" t="s">
        <v>8672</v>
      </c>
      <c r="F2430" s="42" t="s">
        <v>8673</v>
      </c>
      <c r="G2430" s="42" t="s">
        <v>1557</v>
      </c>
      <c r="H2430" s="42" t="s">
        <v>6594</v>
      </c>
      <c r="I2430" s="42" t="s">
        <v>8717</v>
      </c>
    </row>
    <row r="2431" spans="1:9">
      <c r="A2431" s="46">
        <v>41431373</v>
      </c>
      <c r="B2431" s="42" t="s">
        <v>13562</v>
      </c>
      <c r="C2431" s="42" t="s">
        <v>13563</v>
      </c>
      <c r="D2431" s="42" t="s">
        <v>1585</v>
      </c>
      <c r="E2431" s="42" t="s">
        <v>8672</v>
      </c>
      <c r="F2431" s="42" t="s">
        <v>8673</v>
      </c>
      <c r="G2431" s="42" t="s">
        <v>1557</v>
      </c>
      <c r="H2431" s="42" t="s">
        <v>6594</v>
      </c>
      <c r="I2431" s="42" t="s">
        <v>8717</v>
      </c>
    </row>
    <row r="2432" spans="1:9">
      <c r="A2432" s="46">
        <v>41431374</v>
      </c>
      <c r="B2432" s="42" t="s">
        <v>13564</v>
      </c>
      <c r="C2432" s="42" t="s">
        <v>13565</v>
      </c>
      <c r="D2432" s="42" t="s">
        <v>1585</v>
      </c>
      <c r="E2432" s="42" t="s">
        <v>8672</v>
      </c>
      <c r="F2432" s="42" t="s">
        <v>8673</v>
      </c>
      <c r="G2432" s="42" t="s">
        <v>1557</v>
      </c>
      <c r="H2432" s="42" t="s">
        <v>6594</v>
      </c>
      <c r="I2432" s="42" t="s">
        <v>8717</v>
      </c>
    </row>
    <row r="2433" spans="1:9">
      <c r="A2433" s="46">
        <v>41431375</v>
      </c>
      <c r="B2433" s="42" t="s">
        <v>13566</v>
      </c>
      <c r="C2433" s="42" t="s">
        <v>13567</v>
      </c>
      <c r="D2433" s="42" t="s">
        <v>1585</v>
      </c>
      <c r="E2433" s="42" t="s">
        <v>8672</v>
      </c>
      <c r="F2433" s="42" t="s">
        <v>8673</v>
      </c>
      <c r="G2433" s="42" t="s">
        <v>1557</v>
      </c>
      <c r="H2433" s="42" t="s">
        <v>6594</v>
      </c>
      <c r="I2433" s="42" t="s">
        <v>8717</v>
      </c>
    </row>
    <row r="2434" spans="1:9">
      <c r="A2434" s="46">
        <v>41431376</v>
      </c>
      <c r="B2434" s="42" t="s">
        <v>13568</v>
      </c>
      <c r="C2434" s="42" t="s">
        <v>13569</v>
      </c>
      <c r="D2434" s="42" t="s">
        <v>1585</v>
      </c>
      <c r="E2434" s="42" t="s">
        <v>8672</v>
      </c>
      <c r="F2434" s="42" t="s">
        <v>8673</v>
      </c>
      <c r="G2434" s="42" t="s">
        <v>1557</v>
      </c>
      <c r="H2434" s="42" t="s">
        <v>6594</v>
      </c>
      <c r="I2434" s="42" t="s">
        <v>8717</v>
      </c>
    </row>
    <row r="2435" spans="1:9">
      <c r="A2435" s="46">
        <v>41431377</v>
      </c>
      <c r="B2435" s="42" t="s">
        <v>13570</v>
      </c>
      <c r="C2435" s="42" t="s">
        <v>13571</v>
      </c>
      <c r="D2435" s="42" t="s">
        <v>1585</v>
      </c>
      <c r="E2435" s="42" t="s">
        <v>8672</v>
      </c>
      <c r="F2435" s="42" t="s">
        <v>8673</v>
      </c>
      <c r="G2435" s="42" t="s">
        <v>1557</v>
      </c>
      <c r="H2435" s="42" t="s">
        <v>6594</v>
      </c>
      <c r="I2435" s="42" t="s">
        <v>8717</v>
      </c>
    </row>
    <row r="2436" spans="1:9">
      <c r="A2436" s="46">
        <v>41431378</v>
      </c>
      <c r="B2436" s="42" t="s">
        <v>13572</v>
      </c>
      <c r="C2436" s="42" t="s">
        <v>13573</v>
      </c>
      <c r="D2436" s="42" t="s">
        <v>1585</v>
      </c>
      <c r="E2436" s="42" t="s">
        <v>8672</v>
      </c>
      <c r="F2436" s="42" t="s">
        <v>8673</v>
      </c>
      <c r="G2436" s="42" t="s">
        <v>1557</v>
      </c>
      <c r="H2436" s="42" t="s">
        <v>6594</v>
      </c>
      <c r="I2436" s="42" t="s">
        <v>8717</v>
      </c>
    </row>
    <row r="2437" spans="1:9">
      <c r="A2437" s="46">
        <v>41431379</v>
      </c>
      <c r="B2437" s="42" t="s">
        <v>13574</v>
      </c>
      <c r="C2437" s="42" t="s">
        <v>13575</v>
      </c>
      <c r="D2437" s="42" t="s">
        <v>1585</v>
      </c>
      <c r="E2437" s="42" t="s">
        <v>8672</v>
      </c>
      <c r="F2437" s="42" t="s">
        <v>8673</v>
      </c>
      <c r="G2437" s="42" t="s">
        <v>1557</v>
      </c>
      <c r="H2437" s="42" t="s">
        <v>6594</v>
      </c>
      <c r="I2437" s="42" t="s">
        <v>8717</v>
      </c>
    </row>
    <row r="2438" spans="1:9">
      <c r="A2438" s="46">
        <v>41431380</v>
      </c>
      <c r="B2438" s="42" t="s">
        <v>13576</v>
      </c>
      <c r="C2438" s="42" t="s">
        <v>13577</v>
      </c>
      <c r="D2438" s="42" t="s">
        <v>1585</v>
      </c>
      <c r="E2438" s="42" t="s">
        <v>8693</v>
      </c>
      <c r="F2438" s="42" t="s">
        <v>8673</v>
      </c>
      <c r="G2438" s="42" t="s">
        <v>1557</v>
      </c>
      <c r="H2438" s="42" t="s">
        <v>6594</v>
      </c>
      <c r="I2438" s="42" t="s">
        <v>8717</v>
      </c>
    </row>
    <row r="2439" spans="1:9">
      <c r="A2439" s="46">
        <v>41431381</v>
      </c>
      <c r="B2439" s="42" t="s">
        <v>13578</v>
      </c>
      <c r="C2439" s="42" t="s">
        <v>13579</v>
      </c>
      <c r="D2439" s="42" t="s">
        <v>1585</v>
      </c>
      <c r="E2439" s="42" t="s">
        <v>8693</v>
      </c>
      <c r="F2439" s="42" t="s">
        <v>8673</v>
      </c>
      <c r="G2439" s="42" t="s">
        <v>1557</v>
      </c>
      <c r="H2439" s="42" t="s">
        <v>6594</v>
      </c>
      <c r="I2439" s="42" t="s">
        <v>8717</v>
      </c>
    </row>
    <row r="2440" spans="1:9">
      <c r="A2440" s="46">
        <v>41431382</v>
      </c>
      <c r="B2440" s="42" t="s">
        <v>13580</v>
      </c>
      <c r="C2440" s="42" t="s">
        <v>13581</v>
      </c>
      <c r="D2440" s="42" t="s">
        <v>1585</v>
      </c>
      <c r="E2440" s="42" t="s">
        <v>8693</v>
      </c>
      <c r="F2440" s="42" t="s">
        <v>8673</v>
      </c>
      <c r="G2440" s="42" t="s">
        <v>1557</v>
      </c>
      <c r="H2440" s="42" t="s">
        <v>6594</v>
      </c>
      <c r="I2440" s="42" t="s">
        <v>8717</v>
      </c>
    </row>
    <row r="2441" spans="1:9">
      <c r="A2441" s="46">
        <v>41431383</v>
      </c>
      <c r="B2441" s="42" t="s">
        <v>13582</v>
      </c>
      <c r="C2441" s="42" t="s">
        <v>13583</v>
      </c>
      <c r="D2441" s="42" t="s">
        <v>1585</v>
      </c>
      <c r="E2441" s="42" t="s">
        <v>8747</v>
      </c>
      <c r="F2441" s="42" t="s">
        <v>8673</v>
      </c>
      <c r="G2441" s="42" t="s">
        <v>1557</v>
      </c>
      <c r="H2441" s="42" t="s">
        <v>6594</v>
      </c>
      <c r="I2441" s="42" t="s">
        <v>8717</v>
      </c>
    </row>
    <row r="2442" spans="1:9">
      <c r="A2442" s="46">
        <v>41431384</v>
      </c>
      <c r="B2442" s="42" t="s">
        <v>13584</v>
      </c>
      <c r="C2442" s="42" t="s">
        <v>13585</v>
      </c>
      <c r="D2442" s="42" t="s">
        <v>1585</v>
      </c>
      <c r="E2442" s="42" t="s">
        <v>8693</v>
      </c>
      <c r="F2442" s="42" t="s">
        <v>8673</v>
      </c>
      <c r="G2442" s="42" t="s">
        <v>1557</v>
      </c>
      <c r="H2442" s="42" t="s">
        <v>6594</v>
      </c>
      <c r="I2442" s="42" t="s">
        <v>8717</v>
      </c>
    </row>
    <row r="2443" spans="1:9">
      <c r="A2443" s="46">
        <v>41431385</v>
      </c>
      <c r="B2443" s="42" t="s">
        <v>13586</v>
      </c>
      <c r="C2443" s="42" t="s">
        <v>13587</v>
      </c>
      <c r="D2443" s="42" t="s">
        <v>1585</v>
      </c>
      <c r="E2443" s="42" t="s">
        <v>8693</v>
      </c>
      <c r="F2443" s="42" t="s">
        <v>8673</v>
      </c>
      <c r="G2443" s="42" t="s">
        <v>1557</v>
      </c>
      <c r="H2443" s="42" t="s">
        <v>6594</v>
      </c>
      <c r="I2443" s="42" t="s">
        <v>8717</v>
      </c>
    </row>
    <row r="2444" spans="1:9">
      <c r="A2444" s="46">
        <v>41431386</v>
      </c>
      <c r="B2444" s="42" t="s">
        <v>13588</v>
      </c>
      <c r="C2444" s="42" t="s">
        <v>13589</v>
      </c>
      <c r="D2444" s="42" t="s">
        <v>1585</v>
      </c>
      <c r="E2444" s="42" t="s">
        <v>8693</v>
      </c>
      <c r="F2444" s="42" t="s">
        <v>8673</v>
      </c>
      <c r="G2444" s="42" t="s">
        <v>1557</v>
      </c>
      <c r="H2444" s="42" t="s">
        <v>6594</v>
      </c>
      <c r="I2444" s="42" t="s">
        <v>8717</v>
      </c>
    </row>
    <row r="2445" spans="1:9">
      <c r="A2445" s="46">
        <v>41431387</v>
      </c>
      <c r="B2445" s="42" t="s">
        <v>13590</v>
      </c>
      <c r="C2445" s="42" t="s">
        <v>13591</v>
      </c>
      <c r="D2445" s="42" t="s">
        <v>1585</v>
      </c>
      <c r="E2445" s="42" t="s">
        <v>8693</v>
      </c>
      <c r="F2445" s="42" t="s">
        <v>8673</v>
      </c>
      <c r="G2445" s="42" t="s">
        <v>1557</v>
      </c>
      <c r="H2445" s="42" t="s">
        <v>6594</v>
      </c>
      <c r="I2445" s="42" t="s">
        <v>8717</v>
      </c>
    </row>
    <row r="2446" spans="1:9">
      <c r="A2446" s="46">
        <v>41431388</v>
      </c>
      <c r="B2446" s="42" t="s">
        <v>13592</v>
      </c>
      <c r="C2446" s="42" t="s">
        <v>13593</v>
      </c>
      <c r="D2446" s="42" t="s">
        <v>1585</v>
      </c>
      <c r="E2446" s="42" t="s">
        <v>8693</v>
      </c>
      <c r="F2446" s="42" t="s">
        <v>8673</v>
      </c>
      <c r="G2446" s="42" t="s">
        <v>1557</v>
      </c>
      <c r="H2446" s="42" t="s">
        <v>6594</v>
      </c>
      <c r="I2446" s="42" t="s">
        <v>8717</v>
      </c>
    </row>
    <row r="2447" spans="1:9">
      <c r="A2447" s="46">
        <v>41431389</v>
      </c>
      <c r="B2447" s="42" t="s">
        <v>13594</v>
      </c>
      <c r="C2447" s="42" t="s">
        <v>13595</v>
      </c>
      <c r="D2447" s="42" t="s">
        <v>1585</v>
      </c>
      <c r="E2447" s="42" t="s">
        <v>8672</v>
      </c>
      <c r="F2447" s="42" t="s">
        <v>8673</v>
      </c>
      <c r="G2447" s="42" t="s">
        <v>1557</v>
      </c>
      <c r="H2447" s="42" t="s">
        <v>6594</v>
      </c>
      <c r="I2447" s="42" t="s">
        <v>8717</v>
      </c>
    </row>
    <row r="2448" spans="1:9">
      <c r="A2448" s="46">
        <v>41431390</v>
      </c>
      <c r="B2448" s="42" t="s">
        <v>13596</v>
      </c>
      <c r="C2448" s="42" t="s">
        <v>13597</v>
      </c>
      <c r="D2448" s="42" t="s">
        <v>1585</v>
      </c>
      <c r="E2448" s="42" t="s">
        <v>8747</v>
      </c>
      <c r="F2448" s="42" t="s">
        <v>8673</v>
      </c>
      <c r="G2448" s="42" t="s">
        <v>1557</v>
      </c>
      <c r="H2448" s="42" t="s">
        <v>6594</v>
      </c>
      <c r="I2448" s="42" t="s">
        <v>8717</v>
      </c>
    </row>
    <row r="2449" spans="1:9">
      <c r="A2449" s="46">
        <v>41431391</v>
      </c>
      <c r="B2449" s="42" t="s">
        <v>13598</v>
      </c>
      <c r="C2449" s="42" t="s">
        <v>13599</v>
      </c>
      <c r="D2449" s="42" t="s">
        <v>1585</v>
      </c>
      <c r="E2449" s="42" t="s">
        <v>8747</v>
      </c>
      <c r="F2449" s="42" t="s">
        <v>8673</v>
      </c>
      <c r="G2449" s="42" t="s">
        <v>1557</v>
      </c>
      <c r="H2449" s="42" t="s">
        <v>6594</v>
      </c>
      <c r="I2449" s="42" t="s">
        <v>8717</v>
      </c>
    </row>
    <row r="2450" spans="1:9">
      <c r="A2450" s="46">
        <v>41431392</v>
      </c>
      <c r="B2450" s="42" t="s">
        <v>13600</v>
      </c>
      <c r="C2450" s="42" t="s">
        <v>13601</v>
      </c>
      <c r="D2450" s="42" t="s">
        <v>1585</v>
      </c>
      <c r="E2450" s="42" t="s">
        <v>8747</v>
      </c>
      <c r="F2450" s="42" t="s">
        <v>8673</v>
      </c>
      <c r="G2450" s="42" t="s">
        <v>1557</v>
      </c>
      <c r="H2450" s="42" t="s">
        <v>6594</v>
      </c>
      <c r="I2450" s="42" t="s">
        <v>8717</v>
      </c>
    </row>
    <row r="2451" spans="1:9">
      <c r="A2451" s="46">
        <v>41431393</v>
      </c>
      <c r="B2451" s="42" t="s">
        <v>13602</v>
      </c>
      <c r="C2451" s="42" t="s">
        <v>13603</v>
      </c>
      <c r="D2451" s="42" t="s">
        <v>1585</v>
      </c>
      <c r="E2451" s="42" t="s">
        <v>8747</v>
      </c>
      <c r="F2451" s="42" t="s">
        <v>8673</v>
      </c>
      <c r="G2451" s="42" t="s">
        <v>1557</v>
      </c>
      <c r="H2451" s="42" t="s">
        <v>6594</v>
      </c>
      <c r="I2451" s="42" t="s">
        <v>8717</v>
      </c>
    </row>
    <row r="2452" spans="1:9">
      <c r="A2452" s="46">
        <v>41431394</v>
      </c>
      <c r="B2452" s="42" t="s">
        <v>13604</v>
      </c>
      <c r="C2452" s="42" t="s">
        <v>13605</v>
      </c>
      <c r="D2452" s="42" t="s">
        <v>1585</v>
      </c>
      <c r="E2452" s="42" t="s">
        <v>8693</v>
      </c>
      <c r="F2452" s="42" t="s">
        <v>8673</v>
      </c>
      <c r="G2452" s="42" t="s">
        <v>1557</v>
      </c>
      <c r="H2452" s="42" t="s">
        <v>6594</v>
      </c>
      <c r="I2452" s="42" t="s">
        <v>8717</v>
      </c>
    </row>
    <row r="2453" spans="1:9">
      <c r="A2453" s="46">
        <v>41431395</v>
      </c>
      <c r="B2453" s="42" t="s">
        <v>13606</v>
      </c>
      <c r="C2453" s="42" t="s">
        <v>13607</v>
      </c>
      <c r="D2453" s="42" t="s">
        <v>1585</v>
      </c>
      <c r="E2453" s="42" t="s">
        <v>8693</v>
      </c>
      <c r="F2453" s="42" t="s">
        <v>8673</v>
      </c>
      <c r="G2453" s="42" t="s">
        <v>1557</v>
      </c>
      <c r="H2453" s="42" t="s">
        <v>6594</v>
      </c>
      <c r="I2453" s="42" t="s">
        <v>8717</v>
      </c>
    </row>
    <row r="2454" spans="1:9">
      <c r="A2454" s="46">
        <v>41431396</v>
      </c>
      <c r="B2454" s="42" t="s">
        <v>13608</v>
      </c>
      <c r="C2454" s="42" t="s">
        <v>13609</v>
      </c>
      <c r="D2454" s="42" t="s">
        <v>1585</v>
      </c>
      <c r="E2454" s="42" t="s">
        <v>8693</v>
      </c>
      <c r="F2454" s="42" t="s">
        <v>8673</v>
      </c>
      <c r="G2454" s="42" t="s">
        <v>1557</v>
      </c>
      <c r="H2454" s="42" t="s">
        <v>6594</v>
      </c>
      <c r="I2454" s="42" t="s">
        <v>8717</v>
      </c>
    </row>
    <row r="2455" spans="1:9">
      <c r="A2455" s="46">
        <v>41431397</v>
      </c>
      <c r="B2455" s="42" t="s">
        <v>13610</v>
      </c>
      <c r="C2455" s="42" t="s">
        <v>13611</v>
      </c>
      <c r="D2455" s="42" t="s">
        <v>1585</v>
      </c>
      <c r="E2455" s="42" t="s">
        <v>8693</v>
      </c>
      <c r="F2455" s="42" t="s">
        <v>8673</v>
      </c>
      <c r="G2455" s="42" t="s">
        <v>1557</v>
      </c>
      <c r="H2455" s="42" t="s">
        <v>6594</v>
      </c>
      <c r="I2455" s="42" t="s">
        <v>8717</v>
      </c>
    </row>
    <row r="2456" spans="1:9">
      <c r="A2456" s="46">
        <v>41431398</v>
      </c>
      <c r="B2456" s="42" t="s">
        <v>13612</v>
      </c>
      <c r="C2456" s="42" t="s">
        <v>13613</v>
      </c>
      <c r="D2456" s="42" t="s">
        <v>1585</v>
      </c>
      <c r="E2456" s="42" t="s">
        <v>8693</v>
      </c>
      <c r="F2456" s="42" t="s">
        <v>8673</v>
      </c>
      <c r="G2456" s="42" t="s">
        <v>1557</v>
      </c>
      <c r="H2456" s="42" t="s">
        <v>6594</v>
      </c>
      <c r="I2456" s="42" t="s">
        <v>8717</v>
      </c>
    </row>
    <row r="2457" spans="1:9">
      <c r="A2457" s="46">
        <v>41431399</v>
      </c>
      <c r="B2457" s="42" t="s">
        <v>13614</v>
      </c>
      <c r="C2457" s="42" t="s">
        <v>13615</v>
      </c>
      <c r="D2457" s="42" t="s">
        <v>1585</v>
      </c>
      <c r="E2457" s="42" t="s">
        <v>8693</v>
      </c>
      <c r="F2457" s="42" t="s">
        <v>8673</v>
      </c>
      <c r="G2457" s="42" t="s">
        <v>1557</v>
      </c>
      <c r="H2457" s="42" t="s">
        <v>6594</v>
      </c>
      <c r="I2457" s="42" t="s">
        <v>8717</v>
      </c>
    </row>
    <row r="2458" spans="1:9">
      <c r="A2458" s="46">
        <v>41431901</v>
      </c>
      <c r="B2458" s="42" t="s">
        <v>13616</v>
      </c>
      <c r="C2458" s="42" t="s">
        <v>13617</v>
      </c>
      <c r="D2458" s="42" t="s">
        <v>1585</v>
      </c>
      <c r="E2458" s="42" t="s">
        <v>8836</v>
      </c>
      <c r="F2458" s="42" t="s">
        <v>8673</v>
      </c>
      <c r="G2458" s="42" t="s">
        <v>1557</v>
      </c>
      <c r="H2458" s="42" t="s">
        <v>6594</v>
      </c>
      <c r="I2458" s="42" t="s">
        <v>8717</v>
      </c>
    </row>
    <row r="2459" spans="1:9">
      <c r="A2459" s="46">
        <v>41432001</v>
      </c>
      <c r="B2459" s="42" t="s">
        <v>13618</v>
      </c>
      <c r="C2459" s="42" t="s">
        <v>13619</v>
      </c>
      <c r="D2459" s="42" t="s">
        <v>1585</v>
      </c>
      <c r="E2459" s="42" t="s">
        <v>8836</v>
      </c>
      <c r="F2459" s="42" t="s">
        <v>8673</v>
      </c>
      <c r="G2459" s="42" t="s">
        <v>1557</v>
      </c>
      <c r="H2459" s="42" t="s">
        <v>6594</v>
      </c>
      <c r="I2459" s="42" t="s">
        <v>8717</v>
      </c>
    </row>
    <row r="2460" spans="1:9">
      <c r="A2460" s="46">
        <v>41432101</v>
      </c>
      <c r="B2460" s="42" t="s">
        <v>13620</v>
      </c>
      <c r="C2460" s="42" t="s">
        <v>13621</v>
      </c>
      <c r="D2460" s="42" t="s">
        <v>1585</v>
      </c>
      <c r="E2460" s="42" t="s">
        <v>8836</v>
      </c>
      <c r="F2460" s="42" t="s">
        <v>8673</v>
      </c>
      <c r="G2460" s="42" t="s">
        <v>1557</v>
      </c>
      <c r="H2460" s="42" t="s">
        <v>6594</v>
      </c>
      <c r="I2460" s="42" t="s">
        <v>8717</v>
      </c>
    </row>
    <row r="2461" spans="1:9">
      <c r="A2461" s="46">
        <v>41432629</v>
      </c>
      <c r="B2461" s="42" t="s">
        <v>13622</v>
      </c>
      <c r="C2461" s="42" t="s">
        <v>13623</v>
      </c>
      <c r="D2461" s="42" t="s">
        <v>1585</v>
      </c>
      <c r="E2461" s="42" t="s">
        <v>8672</v>
      </c>
      <c r="F2461" s="42" t="s">
        <v>8673</v>
      </c>
      <c r="G2461" s="42" t="s">
        <v>1557</v>
      </c>
      <c r="H2461" s="42" t="s">
        <v>6594</v>
      </c>
      <c r="I2461" s="42" t="s">
        <v>8717</v>
      </c>
    </row>
    <row r="2462" spans="1:9">
      <c r="A2462" s="46">
        <v>41471901</v>
      </c>
      <c r="B2462" s="42" t="s">
        <v>13624</v>
      </c>
      <c r="C2462" s="42" t="s">
        <v>13625</v>
      </c>
      <c r="D2462" s="42" t="s">
        <v>1669</v>
      </c>
      <c r="E2462" s="42" t="s">
        <v>8836</v>
      </c>
      <c r="F2462" s="42" t="s">
        <v>8673</v>
      </c>
      <c r="G2462" s="42" t="s">
        <v>1557</v>
      </c>
      <c r="H2462" s="42" t="s">
        <v>6594</v>
      </c>
      <c r="I2462" s="42" t="s">
        <v>13626</v>
      </c>
    </row>
    <row r="2463" spans="1:9">
      <c r="A2463" s="46">
        <v>41472001</v>
      </c>
      <c r="B2463" s="42" t="s">
        <v>13627</v>
      </c>
      <c r="C2463" s="42" t="s">
        <v>13628</v>
      </c>
      <c r="D2463" s="42" t="s">
        <v>1669</v>
      </c>
      <c r="E2463" s="42" t="s">
        <v>8836</v>
      </c>
      <c r="F2463" s="42" t="s">
        <v>8673</v>
      </c>
      <c r="G2463" s="42" t="s">
        <v>1557</v>
      </c>
      <c r="H2463" s="42" t="s">
        <v>6594</v>
      </c>
      <c r="I2463" s="42" t="s">
        <v>13626</v>
      </c>
    </row>
    <row r="2464" spans="1:9">
      <c r="A2464" s="46">
        <v>41472101</v>
      </c>
      <c r="B2464" s="42" t="s">
        <v>13629</v>
      </c>
      <c r="C2464" s="42" t="s">
        <v>13630</v>
      </c>
      <c r="D2464" s="42" t="s">
        <v>1669</v>
      </c>
      <c r="E2464" s="42" t="s">
        <v>8836</v>
      </c>
      <c r="F2464" s="42" t="s">
        <v>8673</v>
      </c>
      <c r="G2464" s="42" t="s">
        <v>1557</v>
      </c>
      <c r="H2464" s="42" t="s">
        <v>6594</v>
      </c>
      <c r="I2464" s="42" t="s">
        <v>13626</v>
      </c>
    </row>
    <row r="2465" spans="1:9">
      <c r="A2465" s="46">
        <v>41491901</v>
      </c>
      <c r="B2465" s="42" t="s">
        <v>13631</v>
      </c>
      <c r="C2465" s="42" t="s">
        <v>13632</v>
      </c>
      <c r="D2465" s="42" t="s">
        <v>1678</v>
      </c>
      <c r="E2465" s="42" t="s">
        <v>8836</v>
      </c>
      <c r="F2465" s="42" t="s">
        <v>8673</v>
      </c>
      <c r="G2465" s="42" t="s">
        <v>1557</v>
      </c>
      <c r="H2465" s="42" t="s">
        <v>6594</v>
      </c>
      <c r="I2465" s="42" t="s">
        <v>12248</v>
      </c>
    </row>
    <row r="2466" spans="1:9">
      <c r="A2466" s="46">
        <v>41492001</v>
      </c>
      <c r="B2466" s="42" t="s">
        <v>13633</v>
      </c>
      <c r="C2466" s="42" t="s">
        <v>13634</v>
      </c>
      <c r="D2466" s="42" t="s">
        <v>1678</v>
      </c>
      <c r="E2466" s="42" t="s">
        <v>8836</v>
      </c>
      <c r="F2466" s="42" t="s">
        <v>8673</v>
      </c>
      <c r="G2466" s="42" t="s">
        <v>1557</v>
      </c>
      <c r="H2466" s="42" t="s">
        <v>6594</v>
      </c>
      <c r="I2466" s="42" t="s">
        <v>12248</v>
      </c>
    </row>
    <row r="2467" spans="1:9">
      <c r="A2467" s="46">
        <v>41492101</v>
      </c>
      <c r="B2467" s="42" t="s">
        <v>13635</v>
      </c>
      <c r="C2467" s="42" t="s">
        <v>13636</v>
      </c>
      <c r="D2467" s="42" t="s">
        <v>1678</v>
      </c>
      <c r="E2467" s="42" t="s">
        <v>8836</v>
      </c>
      <c r="F2467" s="42" t="s">
        <v>8673</v>
      </c>
      <c r="G2467" s="42" t="s">
        <v>1557</v>
      </c>
      <c r="H2467" s="42" t="s">
        <v>6594</v>
      </c>
      <c r="I2467" s="42" t="s">
        <v>12248</v>
      </c>
    </row>
    <row r="2468" spans="1:9">
      <c r="A2468" s="46">
        <v>41501222</v>
      </c>
      <c r="B2468" s="42" t="s">
        <v>13637</v>
      </c>
      <c r="C2468" s="42" t="s">
        <v>13638</v>
      </c>
      <c r="D2468" s="42" t="s">
        <v>1576</v>
      </c>
      <c r="E2468" s="42" t="s">
        <v>8747</v>
      </c>
      <c r="F2468" s="42" t="s">
        <v>8673</v>
      </c>
      <c r="G2468" s="42" t="s">
        <v>1557</v>
      </c>
      <c r="H2468" s="42" t="s">
        <v>6594</v>
      </c>
      <c r="I2468" s="42" t="s">
        <v>8685</v>
      </c>
    </row>
    <row r="2469" spans="1:9">
      <c r="A2469" s="46">
        <v>41501224</v>
      </c>
      <c r="B2469" s="42" t="s">
        <v>13639</v>
      </c>
      <c r="C2469" s="42" t="s">
        <v>13640</v>
      </c>
      <c r="D2469" s="42" t="s">
        <v>1576</v>
      </c>
      <c r="E2469" s="42" t="s">
        <v>8747</v>
      </c>
      <c r="F2469" s="42" t="s">
        <v>8673</v>
      </c>
      <c r="G2469" s="42" t="s">
        <v>1557</v>
      </c>
      <c r="H2469" s="42" t="s">
        <v>6594</v>
      </c>
      <c r="I2469" s="42" t="s">
        <v>8685</v>
      </c>
    </row>
    <row r="2470" spans="1:9">
      <c r="A2470" s="46">
        <v>41501226</v>
      </c>
      <c r="B2470" s="42" t="s">
        <v>13641</v>
      </c>
      <c r="C2470" s="42" t="s">
        <v>13642</v>
      </c>
      <c r="D2470" s="42" t="s">
        <v>1576</v>
      </c>
      <c r="E2470" s="42" t="s">
        <v>8693</v>
      </c>
      <c r="F2470" s="42" t="s">
        <v>8673</v>
      </c>
      <c r="G2470" s="42" t="s">
        <v>1557</v>
      </c>
      <c r="H2470" s="42" t="s">
        <v>6594</v>
      </c>
      <c r="I2470" s="42" t="s">
        <v>8685</v>
      </c>
    </row>
    <row r="2471" spans="1:9">
      <c r="A2471" s="46">
        <v>41501227</v>
      </c>
      <c r="B2471" s="42" t="s">
        <v>13643</v>
      </c>
      <c r="C2471" s="42" t="s">
        <v>13644</v>
      </c>
      <c r="D2471" s="42" t="s">
        <v>1576</v>
      </c>
      <c r="E2471" s="42" t="s">
        <v>8747</v>
      </c>
      <c r="F2471" s="42" t="s">
        <v>8673</v>
      </c>
      <c r="G2471" s="42" t="s">
        <v>1557</v>
      </c>
      <c r="H2471" s="42" t="s">
        <v>6594</v>
      </c>
      <c r="I2471" s="42" t="s">
        <v>8685</v>
      </c>
    </row>
    <row r="2472" spans="1:9">
      <c r="A2472" s="46">
        <v>41501901</v>
      </c>
      <c r="B2472" s="42" t="s">
        <v>13645</v>
      </c>
      <c r="C2472" s="42" t="s">
        <v>13646</v>
      </c>
      <c r="D2472" s="42" t="s">
        <v>1576</v>
      </c>
      <c r="E2472" s="42" t="s">
        <v>8836</v>
      </c>
      <c r="F2472" s="42" t="s">
        <v>8673</v>
      </c>
      <c r="G2472" s="42" t="s">
        <v>1557</v>
      </c>
      <c r="H2472" s="42" t="s">
        <v>6594</v>
      </c>
      <c r="I2472" s="42" t="s">
        <v>8685</v>
      </c>
    </row>
    <row r="2473" spans="1:9">
      <c r="A2473" s="46">
        <v>41502001</v>
      </c>
      <c r="B2473" s="42" t="s">
        <v>13647</v>
      </c>
      <c r="C2473" s="42" t="s">
        <v>13648</v>
      </c>
      <c r="D2473" s="42" t="s">
        <v>1576</v>
      </c>
      <c r="E2473" s="42" t="s">
        <v>8836</v>
      </c>
      <c r="F2473" s="42" t="s">
        <v>8673</v>
      </c>
      <c r="G2473" s="42" t="s">
        <v>1557</v>
      </c>
      <c r="H2473" s="42" t="s">
        <v>6594</v>
      </c>
      <c r="I2473" s="42" t="s">
        <v>8685</v>
      </c>
    </row>
    <row r="2474" spans="1:9">
      <c r="A2474" s="46">
        <v>41502101</v>
      </c>
      <c r="B2474" s="42" t="s">
        <v>13649</v>
      </c>
      <c r="C2474" s="42" t="s">
        <v>13650</v>
      </c>
      <c r="D2474" s="42" t="s">
        <v>1576</v>
      </c>
      <c r="E2474" s="42" t="s">
        <v>8836</v>
      </c>
      <c r="F2474" s="42" t="s">
        <v>8673</v>
      </c>
      <c r="G2474" s="42" t="s">
        <v>1557</v>
      </c>
      <c r="H2474" s="42" t="s">
        <v>6594</v>
      </c>
      <c r="I2474" s="42" t="s">
        <v>8685</v>
      </c>
    </row>
    <row r="2475" spans="1:9">
      <c r="A2475" s="46">
        <v>41502444</v>
      </c>
      <c r="B2475" s="42" t="s">
        <v>13651</v>
      </c>
      <c r="C2475" s="42" t="s">
        <v>13652</v>
      </c>
      <c r="D2475" s="42" t="s">
        <v>1576</v>
      </c>
      <c r="E2475" s="42" t="s">
        <v>8672</v>
      </c>
      <c r="F2475" s="42" t="s">
        <v>8673</v>
      </c>
      <c r="G2475" s="42" t="s">
        <v>1557</v>
      </c>
      <c r="H2475" s="42" t="s">
        <v>6594</v>
      </c>
      <c r="I2475" s="42" t="s">
        <v>8685</v>
      </c>
    </row>
    <row r="2476" spans="1:9">
      <c r="A2476" s="46">
        <v>41511220</v>
      </c>
      <c r="B2476" s="42" t="s">
        <v>13653</v>
      </c>
      <c r="C2476" s="42" t="s">
        <v>13654</v>
      </c>
      <c r="D2476" s="42" t="s">
        <v>1594</v>
      </c>
      <c r="E2476" s="42" t="s">
        <v>8672</v>
      </c>
      <c r="F2476" s="42" t="s">
        <v>8673</v>
      </c>
      <c r="G2476" s="42" t="s">
        <v>1557</v>
      </c>
      <c r="H2476" s="42" t="s">
        <v>6594</v>
      </c>
      <c r="I2476" s="42" t="s">
        <v>8682</v>
      </c>
    </row>
    <row r="2477" spans="1:9">
      <c r="A2477" s="46">
        <v>41511222</v>
      </c>
      <c r="B2477" s="42" t="s">
        <v>13655</v>
      </c>
      <c r="C2477" s="42" t="s">
        <v>13656</v>
      </c>
      <c r="D2477" s="42" t="s">
        <v>1594</v>
      </c>
      <c r="E2477" s="42" t="s">
        <v>8672</v>
      </c>
      <c r="F2477" s="42" t="s">
        <v>8673</v>
      </c>
      <c r="G2477" s="42" t="s">
        <v>1557</v>
      </c>
      <c r="H2477" s="42" t="s">
        <v>6594</v>
      </c>
      <c r="I2477" s="42" t="s">
        <v>8682</v>
      </c>
    </row>
    <row r="2478" spans="1:9">
      <c r="A2478" s="46">
        <v>41511901</v>
      </c>
      <c r="B2478" s="42" t="s">
        <v>13657</v>
      </c>
      <c r="C2478" s="42" t="s">
        <v>13658</v>
      </c>
      <c r="D2478" s="42" t="s">
        <v>1594</v>
      </c>
      <c r="E2478" s="42" t="s">
        <v>8836</v>
      </c>
      <c r="F2478" s="42" t="s">
        <v>8673</v>
      </c>
      <c r="G2478" s="42" t="s">
        <v>1557</v>
      </c>
      <c r="H2478" s="42" t="s">
        <v>6594</v>
      </c>
      <c r="I2478" s="42" t="s">
        <v>8682</v>
      </c>
    </row>
    <row r="2479" spans="1:9">
      <c r="A2479" s="46">
        <v>41512001</v>
      </c>
      <c r="B2479" s="42" t="s">
        <v>13659</v>
      </c>
      <c r="C2479" s="42" t="s">
        <v>13660</v>
      </c>
      <c r="D2479" s="42" t="s">
        <v>1594</v>
      </c>
      <c r="E2479" s="42" t="s">
        <v>8836</v>
      </c>
      <c r="F2479" s="42" t="s">
        <v>8673</v>
      </c>
      <c r="G2479" s="42" t="s">
        <v>1557</v>
      </c>
      <c r="H2479" s="42" t="s">
        <v>6594</v>
      </c>
      <c r="I2479" s="42" t="s">
        <v>8682</v>
      </c>
    </row>
    <row r="2480" spans="1:9">
      <c r="A2480" s="46">
        <v>41512101</v>
      </c>
      <c r="B2480" s="42" t="s">
        <v>13661</v>
      </c>
      <c r="C2480" s="42" t="s">
        <v>13662</v>
      </c>
      <c r="D2480" s="42" t="s">
        <v>1594</v>
      </c>
      <c r="E2480" s="42" t="s">
        <v>8836</v>
      </c>
      <c r="F2480" s="42" t="s">
        <v>8673</v>
      </c>
      <c r="G2480" s="42" t="s">
        <v>1557</v>
      </c>
      <c r="H2480" s="42" t="s">
        <v>6594</v>
      </c>
      <c r="I2480" s="42" t="s">
        <v>8682</v>
      </c>
    </row>
    <row r="2481" spans="1:9">
      <c r="A2481" s="46">
        <v>41521203</v>
      </c>
      <c r="B2481" s="42" t="s">
        <v>13663</v>
      </c>
      <c r="C2481" s="42" t="s">
        <v>13664</v>
      </c>
      <c r="D2481" s="42" t="s">
        <v>1564</v>
      </c>
      <c r="E2481" s="42" t="s">
        <v>8693</v>
      </c>
      <c r="F2481" s="42" t="s">
        <v>8673</v>
      </c>
      <c r="G2481" s="42" t="s">
        <v>1557</v>
      </c>
      <c r="H2481" s="42" t="s">
        <v>6594</v>
      </c>
      <c r="I2481" s="42" t="s">
        <v>9267</v>
      </c>
    </row>
    <row r="2482" spans="1:9">
      <c r="A2482" s="46">
        <v>41521901</v>
      </c>
      <c r="B2482" s="42" t="s">
        <v>13665</v>
      </c>
      <c r="C2482" s="42" t="s">
        <v>13666</v>
      </c>
      <c r="D2482" s="42" t="s">
        <v>1564</v>
      </c>
      <c r="E2482" s="42" t="s">
        <v>8836</v>
      </c>
      <c r="F2482" s="42" t="s">
        <v>8673</v>
      </c>
      <c r="G2482" s="42" t="s">
        <v>1557</v>
      </c>
      <c r="H2482" s="42" t="s">
        <v>6594</v>
      </c>
      <c r="I2482" s="42" t="s">
        <v>9267</v>
      </c>
    </row>
    <row r="2483" spans="1:9">
      <c r="A2483" s="46">
        <v>41522001</v>
      </c>
      <c r="B2483" s="42" t="s">
        <v>13667</v>
      </c>
      <c r="C2483" s="42" t="s">
        <v>13668</v>
      </c>
      <c r="D2483" s="42" t="s">
        <v>1564</v>
      </c>
      <c r="E2483" s="42" t="s">
        <v>8836</v>
      </c>
      <c r="F2483" s="42" t="s">
        <v>8673</v>
      </c>
      <c r="G2483" s="42" t="s">
        <v>1557</v>
      </c>
      <c r="H2483" s="42" t="s">
        <v>6594</v>
      </c>
      <c r="I2483" s="42" t="s">
        <v>9267</v>
      </c>
    </row>
    <row r="2484" spans="1:9">
      <c r="A2484" s="46">
        <v>41522101</v>
      </c>
      <c r="B2484" s="42" t="s">
        <v>13669</v>
      </c>
      <c r="C2484" s="42" t="s">
        <v>13670</v>
      </c>
      <c r="D2484" s="42" t="s">
        <v>1564</v>
      </c>
      <c r="E2484" s="42" t="s">
        <v>8836</v>
      </c>
      <c r="F2484" s="42" t="s">
        <v>8673</v>
      </c>
      <c r="G2484" s="42" t="s">
        <v>1557</v>
      </c>
      <c r="H2484" s="42" t="s">
        <v>6594</v>
      </c>
      <c r="I2484" s="42" t="s">
        <v>9267</v>
      </c>
    </row>
    <row r="2485" spans="1:9">
      <c r="A2485" s="46">
        <v>41531209</v>
      </c>
      <c r="B2485" s="42" t="s">
        <v>13671</v>
      </c>
      <c r="C2485" s="42" t="s">
        <v>13672</v>
      </c>
      <c r="D2485" s="42" t="s">
        <v>1715</v>
      </c>
      <c r="E2485" s="42" t="s">
        <v>8747</v>
      </c>
      <c r="F2485" s="42" t="s">
        <v>8673</v>
      </c>
      <c r="G2485" s="42" t="s">
        <v>1557</v>
      </c>
      <c r="H2485" s="42" t="s">
        <v>6594</v>
      </c>
      <c r="I2485" s="42" t="s">
        <v>8690</v>
      </c>
    </row>
    <row r="2486" spans="1:9">
      <c r="A2486" s="46">
        <v>41531210</v>
      </c>
      <c r="B2486" s="42" t="s">
        <v>13673</v>
      </c>
      <c r="C2486" s="42" t="s">
        <v>13674</v>
      </c>
      <c r="D2486" s="42" t="s">
        <v>1715</v>
      </c>
      <c r="E2486" s="42" t="s">
        <v>8747</v>
      </c>
      <c r="F2486" s="42" t="s">
        <v>8673</v>
      </c>
      <c r="G2486" s="42" t="s">
        <v>1557</v>
      </c>
      <c r="H2486" s="42" t="s">
        <v>6594</v>
      </c>
      <c r="I2486" s="42" t="s">
        <v>8690</v>
      </c>
    </row>
    <row r="2487" spans="1:9">
      <c r="A2487" s="46">
        <v>41531901</v>
      </c>
      <c r="B2487" s="42" t="s">
        <v>13675</v>
      </c>
      <c r="C2487" s="42" t="s">
        <v>13676</v>
      </c>
      <c r="D2487" s="42" t="s">
        <v>1715</v>
      </c>
      <c r="E2487" s="42" t="s">
        <v>8836</v>
      </c>
      <c r="F2487" s="42" t="s">
        <v>8673</v>
      </c>
      <c r="G2487" s="42" t="s">
        <v>1557</v>
      </c>
      <c r="H2487" s="42" t="s">
        <v>6594</v>
      </c>
      <c r="I2487" s="42" t="s">
        <v>8690</v>
      </c>
    </row>
    <row r="2488" spans="1:9">
      <c r="A2488" s="46">
        <v>41532001</v>
      </c>
      <c r="B2488" s="42" t="s">
        <v>13677</v>
      </c>
      <c r="C2488" s="42" t="s">
        <v>13678</v>
      </c>
      <c r="D2488" s="42" t="s">
        <v>1715</v>
      </c>
      <c r="E2488" s="42" t="s">
        <v>8836</v>
      </c>
      <c r="F2488" s="42" t="s">
        <v>8673</v>
      </c>
      <c r="G2488" s="42" t="s">
        <v>1557</v>
      </c>
      <c r="H2488" s="42" t="s">
        <v>6594</v>
      </c>
      <c r="I2488" s="42" t="s">
        <v>8690</v>
      </c>
    </row>
    <row r="2489" spans="1:9">
      <c r="A2489" s="46">
        <v>41532101</v>
      </c>
      <c r="B2489" s="42" t="s">
        <v>13679</v>
      </c>
      <c r="C2489" s="42" t="s">
        <v>13680</v>
      </c>
      <c r="D2489" s="42" t="s">
        <v>1715</v>
      </c>
      <c r="E2489" s="42" t="s">
        <v>8836</v>
      </c>
      <c r="F2489" s="42" t="s">
        <v>8673</v>
      </c>
      <c r="G2489" s="42" t="s">
        <v>1557</v>
      </c>
      <c r="H2489" s="42" t="s">
        <v>6594</v>
      </c>
      <c r="I2489" s="42" t="s">
        <v>8690</v>
      </c>
    </row>
    <row r="2490" spans="1:9">
      <c r="A2490" s="46">
        <v>41571222</v>
      </c>
      <c r="B2490" s="42" t="s">
        <v>13681</v>
      </c>
      <c r="C2490" s="42" t="s">
        <v>13682</v>
      </c>
      <c r="D2490" s="42" t="s">
        <v>1579</v>
      </c>
      <c r="E2490" s="42" t="s">
        <v>8672</v>
      </c>
      <c r="F2490" s="42" t="s">
        <v>8673</v>
      </c>
      <c r="G2490" s="42" t="s">
        <v>1557</v>
      </c>
      <c r="H2490" s="42" t="s">
        <v>6594</v>
      </c>
      <c r="I2490" s="42" t="s">
        <v>9649</v>
      </c>
    </row>
    <row r="2491" spans="1:9">
      <c r="A2491" s="46">
        <v>41571237</v>
      </c>
      <c r="B2491" s="42" t="s">
        <v>13683</v>
      </c>
      <c r="C2491" s="42" t="s">
        <v>13684</v>
      </c>
      <c r="D2491" s="42" t="s">
        <v>1579</v>
      </c>
      <c r="E2491" s="42" t="s">
        <v>8693</v>
      </c>
      <c r="F2491" s="42" t="s">
        <v>8673</v>
      </c>
      <c r="G2491" s="42" t="s">
        <v>1557</v>
      </c>
      <c r="H2491" s="42" t="s">
        <v>6594</v>
      </c>
      <c r="I2491" s="42" t="s">
        <v>9649</v>
      </c>
    </row>
    <row r="2492" spans="1:9">
      <c r="A2492" s="46">
        <v>41571843</v>
      </c>
      <c r="B2492" s="42" t="s">
        <v>13685</v>
      </c>
      <c r="C2492" s="42" t="s">
        <v>13686</v>
      </c>
      <c r="D2492" s="42" t="s">
        <v>1579</v>
      </c>
      <c r="E2492" s="42" t="s">
        <v>8672</v>
      </c>
      <c r="F2492" s="42" t="s">
        <v>8673</v>
      </c>
      <c r="G2492" s="42" t="s">
        <v>1557</v>
      </c>
      <c r="H2492" s="42" t="s">
        <v>6594</v>
      </c>
      <c r="I2492" s="42" t="s">
        <v>9649</v>
      </c>
    </row>
    <row r="2493" spans="1:9">
      <c r="A2493" s="46">
        <v>41571901</v>
      </c>
      <c r="B2493" s="42" t="s">
        <v>13687</v>
      </c>
      <c r="C2493" s="42" t="s">
        <v>13688</v>
      </c>
      <c r="D2493" s="42" t="s">
        <v>1579</v>
      </c>
      <c r="E2493" s="42" t="s">
        <v>8836</v>
      </c>
      <c r="F2493" s="42" t="s">
        <v>8673</v>
      </c>
      <c r="G2493" s="42" t="s">
        <v>1557</v>
      </c>
      <c r="H2493" s="42" t="s">
        <v>6594</v>
      </c>
      <c r="I2493" s="42" t="s">
        <v>9649</v>
      </c>
    </row>
    <row r="2494" spans="1:9">
      <c r="A2494" s="46">
        <v>41572001</v>
      </c>
      <c r="B2494" s="42" t="s">
        <v>13689</v>
      </c>
      <c r="C2494" s="42" t="s">
        <v>13690</v>
      </c>
      <c r="D2494" s="42" t="s">
        <v>1579</v>
      </c>
      <c r="E2494" s="42" t="s">
        <v>8836</v>
      </c>
      <c r="F2494" s="42" t="s">
        <v>8673</v>
      </c>
      <c r="G2494" s="42" t="s">
        <v>1557</v>
      </c>
      <c r="H2494" s="42" t="s">
        <v>6594</v>
      </c>
      <c r="I2494" s="42" t="s">
        <v>9649</v>
      </c>
    </row>
    <row r="2495" spans="1:9">
      <c r="A2495" s="46">
        <v>41572101</v>
      </c>
      <c r="B2495" s="42" t="s">
        <v>13691</v>
      </c>
      <c r="C2495" s="42" t="s">
        <v>13692</v>
      </c>
      <c r="D2495" s="42" t="s">
        <v>1579</v>
      </c>
      <c r="E2495" s="42" t="s">
        <v>8836</v>
      </c>
      <c r="F2495" s="42" t="s">
        <v>8673</v>
      </c>
      <c r="G2495" s="42" t="s">
        <v>1557</v>
      </c>
      <c r="H2495" s="42" t="s">
        <v>6594</v>
      </c>
      <c r="I2495" s="42" t="s">
        <v>9649</v>
      </c>
    </row>
    <row r="2496" spans="1:9">
      <c r="A2496" s="46">
        <v>41581208</v>
      </c>
      <c r="B2496" s="42" t="s">
        <v>13693</v>
      </c>
      <c r="C2496" s="42" t="s">
        <v>13694</v>
      </c>
      <c r="D2496" s="42" t="s">
        <v>1597</v>
      </c>
      <c r="E2496" s="42" t="s">
        <v>8672</v>
      </c>
      <c r="F2496" s="42" t="s">
        <v>8673</v>
      </c>
      <c r="G2496" s="42" t="s">
        <v>1557</v>
      </c>
      <c r="H2496" s="42" t="s">
        <v>6594</v>
      </c>
      <c r="I2496" s="42" t="s">
        <v>10067</v>
      </c>
    </row>
    <row r="2497" spans="1:9">
      <c r="A2497" s="46">
        <v>41581219</v>
      </c>
      <c r="B2497" s="42" t="s">
        <v>13695</v>
      </c>
      <c r="C2497" s="42" t="s">
        <v>13696</v>
      </c>
      <c r="D2497" s="42" t="s">
        <v>1597</v>
      </c>
      <c r="E2497" s="42" t="s">
        <v>8747</v>
      </c>
      <c r="F2497" s="42" t="s">
        <v>8673</v>
      </c>
      <c r="G2497" s="42" t="s">
        <v>1557</v>
      </c>
      <c r="H2497" s="42" t="s">
        <v>6594</v>
      </c>
      <c r="I2497" s="42" t="s">
        <v>10067</v>
      </c>
    </row>
    <row r="2498" spans="1:9">
      <c r="A2498" s="46">
        <v>41581220</v>
      </c>
      <c r="B2498" s="42" t="s">
        <v>13697</v>
      </c>
      <c r="C2498" s="42" t="s">
        <v>13698</v>
      </c>
      <c r="D2498" s="42" t="s">
        <v>1597</v>
      </c>
      <c r="E2498" s="42" t="s">
        <v>8672</v>
      </c>
      <c r="F2498" s="42" t="s">
        <v>8673</v>
      </c>
      <c r="G2498" s="42" t="s">
        <v>1557</v>
      </c>
      <c r="H2498" s="42" t="s">
        <v>6594</v>
      </c>
      <c r="I2498" s="42" t="s">
        <v>10067</v>
      </c>
    </row>
    <row r="2499" spans="1:9">
      <c r="A2499" s="46">
        <v>41581222</v>
      </c>
      <c r="B2499" s="42" t="s">
        <v>13699</v>
      </c>
      <c r="C2499" s="42" t="s">
        <v>13700</v>
      </c>
      <c r="D2499" s="42" t="s">
        <v>1597</v>
      </c>
      <c r="E2499" s="42" t="s">
        <v>8693</v>
      </c>
      <c r="F2499" s="42" t="s">
        <v>8673</v>
      </c>
      <c r="G2499" s="42" t="s">
        <v>1557</v>
      </c>
      <c r="H2499" s="42" t="s">
        <v>6594</v>
      </c>
      <c r="I2499" s="42" t="s">
        <v>10067</v>
      </c>
    </row>
    <row r="2500" spans="1:9">
      <c r="A2500" s="46">
        <v>41581223</v>
      </c>
      <c r="B2500" s="42" t="s">
        <v>13701</v>
      </c>
      <c r="C2500" s="42" t="s">
        <v>13702</v>
      </c>
      <c r="D2500" s="42" t="s">
        <v>1597</v>
      </c>
      <c r="E2500" s="42" t="s">
        <v>8693</v>
      </c>
      <c r="F2500" s="42" t="s">
        <v>8673</v>
      </c>
      <c r="G2500" s="42" t="s">
        <v>1557</v>
      </c>
      <c r="H2500" s="42" t="s">
        <v>6594</v>
      </c>
      <c r="I2500" s="42" t="s">
        <v>10067</v>
      </c>
    </row>
    <row r="2501" spans="1:9">
      <c r="A2501" s="46">
        <v>41581901</v>
      </c>
      <c r="B2501" s="42" t="s">
        <v>13703</v>
      </c>
      <c r="C2501" s="42" t="s">
        <v>13704</v>
      </c>
      <c r="D2501" s="42" t="s">
        <v>1597</v>
      </c>
      <c r="E2501" s="42" t="s">
        <v>8836</v>
      </c>
      <c r="F2501" s="42" t="s">
        <v>8673</v>
      </c>
      <c r="G2501" s="42" t="s">
        <v>1557</v>
      </c>
      <c r="H2501" s="42" t="s">
        <v>6594</v>
      </c>
      <c r="I2501" s="42" t="s">
        <v>10067</v>
      </c>
    </row>
    <row r="2502" spans="1:9">
      <c r="A2502" s="46">
        <v>41582001</v>
      </c>
      <c r="B2502" s="42" t="s">
        <v>13705</v>
      </c>
      <c r="C2502" s="42" t="s">
        <v>13706</v>
      </c>
      <c r="D2502" s="42" t="s">
        <v>1597</v>
      </c>
      <c r="E2502" s="42" t="s">
        <v>8836</v>
      </c>
      <c r="F2502" s="42" t="s">
        <v>8673</v>
      </c>
      <c r="G2502" s="42" t="s">
        <v>1557</v>
      </c>
      <c r="H2502" s="42" t="s">
        <v>6594</v>
      </c>
      <c r="I2502" s="42" t="s">
        <v>10067</v>
      </c>
    </row>
    <row r="2503" spans="1:9">
      <c r="A2503" s="46">
        <v>41582101</v>
      </c>
      <c r="B2503" s="42" t="s">
        <v>13707</v>
      </c>
      <c r="C2503" s="42" t="s">
        <v>13708</v>
      </c>
      <c r="D2503" s="42" t="s">
        <v>1597</v>
      </c>
      <c r="E2503" s="42" t="s">
        <v>8836</v>
      </c>
      <c r="F2503" s="42" t="s">
        <v>8673</v>
      </c>
      <c r="G2503" s="42" t="s">
        <v>1557</v>
      </c>
      <c r="H2503" s="42" t="s">
        <v>6594</v>
      </c>
      <c r="I2503" s="42" t="s">
        <v>10067</v>
      </c>
    </row>
    <row r="2504" spans="1:9">
      <c r="A2504" s="46">
        <v>41591227</v>
      </c>
      <c r="B2504" s="42" t="s">
        <v>13709</v>
      </c>
      <c r="C2504" s="42" t="s">
        <v>13710</v>
      </c>
      <c r="D2504" s="42" t="s">
        <v>1600</v>
      </c>
      <c r="E2504" s="42" t="s">
        <v>8693</v>
      </c>
      <c r="F2504" s="42" t="s">
        <v>8673</v>
      </c>
      <c r="G2504" s="42" t="s">
        <v>1557</v>
      </c>
      <c r="H2504" s="42" t="s">
        <v>6594</v>
      </c>
      <c r="I2504" s="42" t="s">
        <v>9830</v>
      </c>
    </row>
    <row r="2505" spans="1:9">
      <c r="A2505" s="46">
        <v>41591901</v>
      </c>
      <c r="B2505" s="42" t="s">
        <v>13711</v>
      </c>
      <c r="C2505" s="42" t="s">
        <v>13712</v>
      </c>
      <c r="D2505" s="42" t="s">
        <v>1600</v>
      </c>
      <c r="E2505" s="42" t="s">
        <v>8836</v>
      </c>
      <c r="F2505" s="42" t="s">
        <v>8673</v>
      </c>
      <c r="G2505" s="42" t="s">
        <v>1557</v>
      </c>
      <c r="H2505" s="42" t="s">
        <v>6594</v>
      </c>
      <c r="I2505" s="42" t="s">
        <v>9830</v>
      </c>
    </row>
    <row r="2506" spans="1:9">
      <c r="A2506" s="46">
        <v>41592001</v>
      </c>
      <c r="B2506" s="42" t="s">
        <v>13713</v>
      </c>
      <c r="C2506" s="42" t="s">
        <v>13714</v>
      </c>
      <c r="D2506" s="42" t="s">
        <v>1600</v>
      </c>
      <c r="E2506" s="42" t="s">
        <v>8836</v>
      </c>
      <c r="F2506" s="42" t="s">
        <v>8673</v>
      </c>
      <c r="G2506" s="42" t="s">
        <v>1557</v>
      </c>
      <c r="H2506" s="42" t="s">
        <v>6594</v>
      </c>
      <c r="I2506" s="42" t="s">
        <v>9830</v>
      </c>
    </row>
    <row r="2507" spans="1:9">
      <c r="A2507" s="46">
        <v>41592101</v>
      </c>
      <c r="B2507" s="42" t="s">
        <v>13715</v>
      </c>
      <c r="C2507" s="42" t="s">
        <v>13716</v>
      </c>
      <c r="D2507" s="42" t="s">
        <v>1600</v>
      </c>
      <c r="E2507" s="42" t="s">
        <v>8836</v>
      </c>
      <c r="F2507" s="42" t="s">
        <v>8673</v>
      </c>
      <c r="G2507" s="42" t="s">
        <v>1557</v>
      </c>
      <c r="H2507" s="42" t="s">
        <v>6594</v>
      </c>
      <c r="I2507" s="42" t="s">
        <v>9830</v>
      </c>
    </row>
    <row r="2508" spans="1:9">
      <c r="A2508" s="46">
        <v>41601901</v>
      </c>
      <c r="B2508" s="42" t="s">
        <v>13717</v>
      </c>
      <c r="C2508" s="42" t="s">
        <v>13718</v>
      </c>
      <c r="D2508" s="42" t="s">
        <v>1588</v>
      </c>
      <c r="E2508" s="42" t="s">
        <v>8836</v>
      </c>
      <c r="F2508" s="42" t="s">
        <v>8673</v>
      </c>
      <c r="G2508" s="42" t="s">
        <v>1557</v>
      </c>
      <c r="H2508" s="42" t="s">
        <v>6594</v>
      </c>
      <c r="I2508" s="42" t="s">
        <v>9940</v>
      </c>
    </row>
    <row r="2509" spans="1:9">
      <c r="A2509" s="46">
        <v>41602001</v>
      </c>
      <c r="B2509" s="42" t="s">
        <v>13719</v>
      </c>
      <c r="C2509" s="42" t="s">
        <v>13720</v>
      </c>
      <c r="D2509" s="42" t="s">
        <v>1588</v>
      </c>
      <c r="E2509" s="42" t="s">
        <v>8836</v>
      </c>
      <c r="F2509" s="42" t="s">
        <v>8673</v>
      </c>
      <c r="G2509" s="42" t="s">
        <v>1557</v>
      </c>
      <c r="H2509" s="42" t="s">
        <v>6594</v>
      </c>
      <c r="I2509" s="42" t="s">
        <v>9940</v>
      </c>
    </row>
    <row r="2510" spans="1:9">
      <c r="A2510" s="46">
        <v>41602101</v>
      </c>
      <c r="B2510" s="42" t="s">
        <v>13721</v>
      </c>
      <c r="C2510" s="42" t="s">
        <v>13722</v>
      </c>
      <c r="D2510" s="42" t="s">
        <v>1588</v>
      </c>
      <c r="E2510" s="42" t="s">
        <v>8836</v>
      </c>
      <c r="F2510" s="42" t="s">
        <v>8673</v>
      </c>
      <c r="G2510" s="42" t="s">
        <v>1557</v>
      </c>
      <c r="H2510" s="42" t="s">
        <v>6594</v>
      </c>
      <c r="I2510" s="42" t="s">
        <v>9940</v>
      </c>
    </row>
    <row r="2511" spans="1:9">
      <c r="A2511" s="46">
        <v>41611901</v>
      </c>
      <c r="B2511" s="42" t="s">
        <v>13723</v>
      </c>
      <c r="C2511" s="42" t="s">
        <v>13724</v>
      </c>
      <c r="D2511" s="42" t="s">
        <v>1591</v>
      </c>
      <c r="E2511" s="42" t="s">
        <v>8836</v>
      </c>
      <c r="F2511" s="42" t="s">
        <v>8673</v>
      </c>
      <c r="G2511" s="42" t="s">
        <v>1557</v>
      </c>
      <c r="H2511" s="42" t="s">
        <v>6594</v>
      </c>
      <c r="I2511" s="42" t="s">
        <v>10177</v>
      </c>
    </row>
    <row r="2512" spans="1:9">
      <c r="A2512" s="46">
        <v>41612001</v>
      </c>
      <c r="B2512" s="42" t="s">
        <v>13725</v>
      </c>
      <c r="C2512" s="42" t="s">
        <v>13726</v>
      </c>
      <c r="D2512" s="42" t="s">
        <v>1591</v>
      </c>
      <c r="E2512" s="42" t="s">
        <v>8836</v>
      </c>
      <c r="F2512" s="42" t="s">
        <v>8673</v>
      </c>
      <c r="G2512" s="42" t="s">
        <v>1557</v>
      </c>
      <c r="H2512" s="42" t="s">
        <v>6594</v>
      </c>
      <c r="I2512" s="42" t="s">
        <v>10177</v>
      </c>
    </row>
    <row r="2513" spans="1:9">
      <c r="A2513" s="46">
        <v>41621211</v>
      </c>
      <c r="B2513" s="42" t="s">
        <v>13727</v>
      </c>
      <c r="C2513" s="42" t="s">
        <v>13728</v>
      </c>
      <c r="D2513" s="42" t="s">
        <v>1678</v>
      </c>
      <c r="E2513" s="42" t="s">
        <v>8672</v>
      </c>
      <c r="F2513" s="42" t="s">
        <v>8673</v>
      </c>
      <c r="G2513" s="42" t="s">
        <v>1557</v>
      </c>
      <c r="H2513" s="42" t="s">
        <v>6594</v>
      </c>
      <c r="I2513" s="42" t="s">
        <v>12248</v>
      </c>
    </row>
    <row r="2514" spans="1:9">
      <c r="A2514" s="46">
        <v>41641208</v>
      </c>
      <c r="B2514" s="42" t="s">
        <v>13729</v>
      </c>
      <c r="C2514" s="42" t="s">
        <v>13730</v>
      </c>
      <c r="D2514" s="42" t="s">
        <v>1675</v>
      </c>
      <c r="E2514" s="42" t="s">
        <v>8672</v>
      </c>
      <c r="F2514" s="42" t="s">
        <v>8673</v>
      </c>
      <c r="G2514" s="42" t="s">
        <v>1557</v>
      </c>
      <c r="H2514" s="42" t="s">
        <v>6594</v>
      </c>
      <c r="I2514" s="42" t="s">
        <v>10606</v>
      </c>
    </row>
    <row r="2515" spans="1:9">
      <c r="A2515" s="46">
        <v>41651888</v>
      </c>
      <c r="B2515" s="42" t="s">
        <v>13731</v>
      </c>
      <c r="C2515" s="42" t="s">
        <v>13732</v>
      </c>
      <c r="D2515" s="42" t="s">
        <v>1652</v>
      </c>
      <c r="E2515" s="42" t="s">
        <v>8672</v>
      </c>
      <c r="F2515" s="42" t="s">
        <v>8673</v>
      </c>
      <c r="G2515" s="42" t="s">
        <v>1557</v>
      </c>
      <c r="H2515" s="42" t="s">
        <v>6594</v>
      </c>
      <c r="I2515" s="42" t="s">
        <v>10647</v>
      </c>
    </row>
    <row r="2516" spans="1:9">
      <c r="A2516" s="46">
        <v>41661451</v>
      </c>
      <c r="B2516" s="42" t="s">
        <v>13733</v>
      </c>
      <c r="C2516" s="42" t="s">
        <v>13734</v>
      </c>
      <c r="D2516" s="42" t="s">
        <v>1678</v>
      </c>
      <c r="E2516" s="42" t="s">
        <v>8672</v>
      </c>
      <c r="F2516" s="42" t="s">
        <v>8673</v>
      </c>
      <c r="G2516" s="42" t="s">
        <v>1557</v>
      </c>
      <c r="H2516" s="42" t="s">
        <v>6594</v>
      </c>
      <c r="I2516" s="42" t="s">
        <v>12248</v>
      </c>
    </row>
    <row r="2517" spans="1:9">
      <c r="A2517" s="46">
        <v>41671215</v>
      </c>
      <c r="B2517" s="42" t="s">
        <v>13735</v>
      </c>
      <c r="C2517" s="42" t="s">
        <v>13736</v>
      </c>
      <c r="D2517" s="42" t="s">
        <v>1678</v>
      </c>
      <c r="E2517" s="42" t="s">
        <v>8747</v>
      </c>
      <c r="F2517" s="42" t="s">
        <v>8673</v>
      </c>
      <c r="G2517" s="42" t="s">
        <v>1557</v>
      </c>
      <c r="H2517" s="42" t="s">
        <v>6594</v>
      </c>
      <c r="I2517" s="42" t="s">
        <v>12248</v>
      </c>
    </row>
    <row r="2518" spans="1:9">
      <c r="A2518" s="46">
        <v>41671217</v>
      </c>
      <c r="B2518" s="42" t="s">
        <v>13737</v>
      </c>
      <c r="C2518" s="42" t="s">
        <v>13738</v>
      </c>
      <c r="D2518" s="42" t="s">
        <v>1678</v>
      </c>
      <c r="E2518" s="42" t="s">
        <v>8747</v>
      </c>
      <c r="F2518" s="42" t="s">
        <v>8673</v>
      </c>
      <c r="G2518" s="42" t="s">
        <v>1557</v>
      </c>
      <c r="H2518" s="42" t="s">
        <v>6594</v>
      </c>
      <c r="I2518" s="42" t="s">
        <v>12248</v>
      </c>
    </row>
    <row r="2519" spans="1:9">
      <c r="A2519" s="46">
        <v>41681285</v>
      </c>
      <c r="B2519" s="42" t="s">
        <v>13739</v>
      </c>
      <c r="C2519" s="42" t="s">
        <v>13740</v>
      </c>
      <c r="D2519" s="42" t="s">
        <v>1678</v>
      </c>
      <c r="E2519" s="42" t="s">
        <v>8672</v>
      </c>
      <c r="F2519" s="42" t="s">
        <v>8673</v>
      </c>
      <c r="G2519" s="42" t="s">
        <v>1557</v>
      </c>
      <c r="H2519" s="42" t="s">
        <v>6594</v>
      </c>
      <c r="I2519" s="42" t="s">
        <v>12248</v>
      </c>
    </row>
    <row r="2520" spans="1:9">
      <c r="A2520" s="46">
        <v>41681621</v>
      </c>
      <c r="B2520" s="42" t="s">
        <v>13741</v>
      </c>
      <c r="C2520" s="42" t="s">
        <v>13742</v>
      </c>
      <c r="D2520" s="42" t="s">
        <v>1678</v>
      </c>
      <c r="E2520" s="42" t="s">
        <v>8672</v>
      </c>
      <c r="F2520" s="42" t="s">
        <v>8673</v>
      </c>
      <c r="G2520" s="42" t="s">
        <v>1557</v>
      </c>
      <c r="H2520" s="42" t="s">
        <v>6594</v>
      </c>
      <c r="I2520" s="42" t="s">
        <v>12248</v>
      </c>
    </row>
    <row r="2521" spans="1:9">
      <c r="A2521" s="46">
        <v>41691205</v>
      </c>
      <c r="B2521" s="42" t="s">
        <v>13743</v>
      </c>
      <c r="C2521" s="42" t="s">
        <v>13744</v>
      </c>
      <c r="D2521" s="42" t="s">
        <v>1678</v>
      </c>
      <c r="E2521" s="42" t="s">
        <v>8672</v>
      </c>
      <c r="F2521" s="42" t="s">
        <v>8673</v>
      </c>
      <c r="G2521" s="42" t="s">
        <v>1557</v>
      </c>
      <c r="H2521" s="42" t="s">
        <v>6594</v>
      </c>
      <c r="I2521" s="42" t="s">
        <v>12248</v>
      </c>
    </row>
    <row r="2522" spans="1:9">
      <c r="A2522" s="46">
        <v>41691234</v>
      </c>
      <c r="B2522" s="42" t="s">
        <v>13745</v>
      </c>
      <c r="C2522" s="42" t="s">
        <v>13746</v>
      </c>
      <c r="D2522" s="42" t="s">
        <v>1678</v>
      </c>
      <c r="E2522" s="42" t="s">
        <v>8672</v>
      </c>
      <c r="F2522" s="42" t="s">
        <v>8673</v>
      </c>
      <c r="G2522" s="42" t="s">
        <v>1557</v>
      </c>
      <c r="H2522" s="42" t="s">
        <v>6594</v>
      </c>
      <c r="I2522" s="42" t="s">
        <v>12248</v>
      </c>
    </row>
    <row r="2523" spans="1:9">
      <c r="A2523" s="46">
        <v>41701240</v>
      </c>
      <c r="B2523" s="42" t="s">
        <v>13747</v>
      </c>
      <c r="C2523" s="42" t="s">
        <v>13748</v>
      </c>
      <c r="D2523" s="42" t="s">
        <v>1616</v>
      </c>
      <c r="E2523" s="42" t="s">
        <v>8672</v>
      </c>
      <c r="F2523" s="42" t="s">
        <v>8673</v>
      </c>
      <c r="G2523" s="42" t="s">
        <v>1557</v>
      </c>
      <c r="H2523" s="42" t="s">
        <v>6594</v>
      </c>
      <c r="I2523" s="42" t="s">
        <v>13749</v>
      </c>
    </row>
    <row r="2524" spans="1:9">
      <c r="A2524" s="46">
        <v>41701415</v>
      </c>
      <c r="B2524" s="42" t="s">
        <v>13750</v>
      </c>
      <c r="C2524" s="42" t="s">
        <v>13751</v>
      </c>
      <c r="D2524" s="42" t="s">
        <v>1616</v>
      </c>
      <c r="E2524" s="42" t="s">
        <v>8672</v>
      </c>
      <c r="F2524" s="42" t="s">
        <v>8673</v>
      </c>
      <c r="G2524" s="42" t="s">
        <v>1557</v>
      </c>
      <c r="H2524" s="42" t="s">
        <v>6594</v>
      </c>
      <c r="I2524" s="42" t="s">
        <v>13749</v>
      </c>
    </row>
    <row r="2525" spans="1:9">
      <c r="A2525" s="46">
        <v>41701429</v>
      </c>
      <c r="B2525" s="42" t="s">
        <v>13752</v>
      </c>
      <c r="C2525" s="42" t="s">
        <v>13753</v>
      </c>
      <c r="D2525" s="42" t="s">
        <v>1616</v>
      </c>
      <c r="E2525" s="42" t="s">
        <v>8672</v>
      </c>
      <c r="F2525" s="42" t="s">
        <v>8673</v>
      </c>
      <c r="G2525" s="42" t="s">
        <v>1557</v>
      </c>
      <c r="H2525" s="42" t="s">
        <v>6594</v>
      </c>
      <c r="I2525" s="42" t="s">
        <v>13749</v>
      </c>
    </row>
    <row r="2526" spans="1:9">
      <c r="A2526" s="46">
        <v>41701431</v>
      </c>
      <c r="B2526" s="42" t="s">
        <v>13754</v>
      </c>
      <c r="C2526" s="42" t="s">
        <v>13755</v>
      </c>
      <c r="D2526" s="42" t="s">
        <v>1616</v>
      </c>
      <c r="E2526" s="42" t="s">
        <v>8672</v>
      </c>
      <c r="F2526" s="42" t="s">
        <v>8673</v>
      </c>
      <c r="G2526" s="42" t="s">
        <v>1557</v>
      </c>
      <c r="H2526" s="42" t="s">
        <v>6594</v>
      </c>
      <c r="I2526" s="42" t="s">
        <v>13749</v>
      </c>
    </row>
    <row r="2527" spans="1:9">
      <c r="A2527" s="46">
        <v>41701432</v>
      </c>
      <c r="B2527" s="42" t="s">
        <v>13756</v>
      </c>
      <c r="C2527" s="42" t="s">
        <v>13757</v>
      </c>
      <c r="D2527" s="42" t="s">
        <v>1616</v>
      </c>
      <c r="E2527" s="42" t="s">
        <v>8672</v>
      </c>
      <c r="F2527" s="42" t="s">
        <v>8673</v>
      </c>
      <c r="G2527" s="42" t="s">
        <v>1557</v>
      </c>
      <c r="H2527" s="42" t="s">
        <v>6594</v>
      </c>
      <c r="I2527" s="42" t="s">
        <v>13749</v>
      </c>
    </row>
    <row r="2528" spans="1:9">
      <c r="A2528" s="46">
        <v>41701433</v>
      </c>
      <c r="B2528" s="42" t="s">
        <v>13758</v>
      </c>
      <c r="C2528" s="42" t="s">
        <v>13759</v>
      </c>
      <c r="D2528" s="42" t="s">
        <v>1616</v>
      </c>
      <c r="E2528" s="42" t="s">
        <v>8693</v>
      </c>
      <c r="F2528" s="42" t="s">
        <v>8673</v>
      </c>
      <c r="G2528" s="42" t="s">
        <v>1557</v>
      </c>
      <c r="H2528" s="42" t="s">
        <v>6594</v>
      </c>
      <c r="I2528" s="42" t="s">
        <v>13749</v>
      </c>
    </row>
    <row r="2529" spans="1:9">
      <c r="A2529" s="46">
        <v>41701434</v>
      </c>
      <c r="B2529" s="42" t="s">
        <v>13760</v>
      </c>
      <c r="C2529" s="42" t="s">
        <v>13761</v>
      </c>
      <c r="D2529" s="42" t="s">
        <v>1616</v>
      </c>
      <c r="E2529" s="42" t="s">
        <v>8672</v>
      </c>
      <c r="F2529" s="42" t="s">
        <v>8673</v>
      </c>
      <c r="G2529" s="42" t="s">
        <v>1557</v>
      </c>
      <c r="H2529" s="42" t="s">
        <v>6594</v>
      </c>
      <c r="I2529" s="42" t="s">
        <v>13749</v>
      </c>
    </row>
    <row r="2530" spans="1:9">
      <c r="A2530" s="46">
        <v>41701435</v>
      </c>
      <c r="B2530" s="42" t="s">
        <v>13762</v>
      </c>
      <c r="C2530" s="42" t="s">
        <v>13763</v>
      </c>
      <c r="D2530" s="42" t="s">
        <v>1616</v>
      </c>
      <c r="E2530" s="42" t="s">
        <v>8672</v>
      </c>
      <c r="F2530" s="42" t="s">
        <v>8673</v>
      </c>
      <c r="G2530" s="42" t="s">
        <v>1557</v>
      </c>
      <c r="H2530" s="42" t="s">
        <v>6594</v>
      </c>
      <c r="I2530" s="42" t="s">
        <v>13749</v>
      </c>
    </row>
    <row r="2531" spans="1:9">
      <c r="A2531" s="46">
        <v>41701437</v>
      </c>
      <c r="B2531" s="42" t="s">
        <v>13764</v>
      </c>
      <c r="C2531" s="42" t="s">
        <v>13765</v>
      </c>
      <c r="D2531" s="42" t="s">
        <v>1616</v>
      </c>
      <c r="E2531" s="42" t="s">
        <v>8672</v>
      </c>
      <c r="F2531" s="42" t="s">
        <v>8673</v>
      </c>
      <c r="G2531" s="42" t="s">
        <v>1557</v>
      </c>
      <c r="H2531" s="42" t="s">
        <v>6594</v>
      </c>
      <c r="I2531" s="42" t="s">
        <v>13749</v>
      </c>
    </row>
    <row r="2532" spans="1:9">
      <c r="A2532" s="46">
        <v>41701438</v>
      </c>
      <c r="B2532" s="42" t="s">
        <v>13766</v>
      </c>
      <c r="C2532" s="42" t="s">
        <v>13767</v>
      </c>
      <c r="D2532" s="42" t="s">
        <v>1616</v>
      </c>
      <c r="E2532" s="42" t="s">
        <v>8672</v>
      </c>
      <c r="F2532" s="42" t="s">
        <v>8673</v>
      </c>
      <c r="G2532" s="42" t="s">
        <v>1557</v>
      </c>
      <c r="H2532" s="42" t="s">
        <v>6594</v>
      </c>
      <c r="I2532" s="42" t="s">
        <v>13749</v>
      </c>
    </row>
    <row r="2533" spans="1:9">
      <c r="A2533" s="46">
        <v>41701439</v>
      </c>
      <c r="B2533" s="42" t="s">
        <v>13768</v>
      </c>
      <c r="C2533" s="42" t="s">
        <v>13769</v>
      </c>
      <c r="D2533" s="42" t="s">
        <v>1616</v>
      </c>
      <c r="E2533" s="42" t="s">
        <v>8672</v>
      </c>
      <c r="F2533" s="42" t="s">
        <v>8673</v>
      </c>
      <c r="G2533" s="42" t="s">
        <v>1557</v>
      </c>
      <c r="H2533" s="42" t="s">
        <v>6594</v>
      </c>
      <c r="I2533" s="42" t="s">
        <v>13749</v>
      </c>
    </row>
    <row r="2534" spans="1:9">
      <c r="A2534" s="46">
        <v>41701440</v>
      </c>
      <c r="B2534" s="42" t="s">
        <v>13770</v>
      </c>
      <c r="C2534" s="42" t="s">
        <v>13771</v>
      </c>
      <c r="D2534" s="42" t="s">
        <v>1616</v>
      </c>
      <c r="E2534" s="42" t="s">
        <v>8672</v>
      </c>
      <c r="F2534" s="42" t="s">
        <v>8673</v>
      </c>
      <c r="G2534" s="42" t="s">
        <v>1557</v>
      </c>
      <c r="H2534" s="42" t="s">
        <v>6594</v>
      </c>
      <c r="I2534" s="42" t="s">
        <v>13749</v>
      </c>
    </row>
    <row r="2535" spans="1:9">
      <c r="A2535" s="46">
        <v>41701441</v>
      </c>
      <c r="B2535" s="42" t="s">
        <v>13772</v>
      </c>
      <c r="C2535" s="42" t="s">
        <v>13773</v>
      </c>
      <c r="D2535" s="42" t="s">
        <v>1616</v>
      </c>
      <c r="E2535" s="42" t="s">
        <v>8693</v>
      </c>
      <c r="F2535" s="42" t="s">
        <v>8673</v>
      </c>
      <c r="G2535" s="42" t="s">
        <v>1557</v>
      </c>
      <c r="H2535" s="42" t="s">
        <v>6594</v>
      </c>
      <c r="I2535" s="42" t="s">
        <v>13749</v>
      </c>
    </row>
    <row r="2536" spans="1:9">
      <c r="A2536" s="46">
        <v>41701442</v>
      </c>
      <c r="B2536" s="42" t="s">
        <v>13774</v>
      </c>
      <c r="C2536" s="42" t="s">
        <v>13775</v>
      </c>
      <c r="D2536" s="42" t="s">
        <v>1616</v>
      </c>
      <c r="E2536" s="42" t="s">
        <v>8693</v>
      </c>
      <c r="F2536" s="42" t="s">
        <v>8673</v>
      </c>
      <c r="G2536" s="42" t="s">
        <v>1557</v>
      </c>
      <c r="H2536" s="42" t="s">
        <v>6594</v>
      </c>
      <c r="I2536" s="42" t="s">
        <v>13749</v>
      </c>
    </row>
    <row r="2537" spans="1:9">
      <c r="A2537" s="46">
        <v>41741901</v>
      </c>
      <c r="B2537" s="42" t="s">
        <v>13776</v>
      </c>
      <c r="C2537" s="42" t="s">
        <v>13777</v>
      </c>
      <c r="D2537" s="42" t="s">
        <v>1625</v>
      </c>
      <c r="E2537" s="42" t="s">
        <v>8836</v>
      </c>
      <c r="F2537" s="42" t="s">
        <v>8673</v>
      </c>
      <c r="G2537" s="42" t="s">
        <v>1557</v>
      </c>
      <c r="H2537" s="42" t="s">
        <v>6594</v>
      </c>
      <c r="I2537" s="42" t="s">
        <v>10442</v>
      </c>
    </row>
    <row r="2538" spans="1:9">
      <c r="A2538" s="46">
        <v>41742001</v>
      </c>
      <c r="B2538" s="42" t="s">
        <v>13778</v>
      </c>
      <c r="C2538" s="42" t="s">
        <v>13779</v>
      </c>
      <c r="D2538" s="42" t="s">
        <v>1625</v>
      </c>
      <c r="E2538" s="42" t="s">
        <v>8836</v>
      </c>
      <c r="F2538" s="42" t="s">
        <v>8673</v>
      </c>
      <c r="G2538" s="42" t="s">
        <v>1557</v>
      </c>
      <c r="H2538" s="42" t="s">
        <v>6594</v>
      </c>
      <c r="I2538" s="42" t="s">
        <v>10442</v>
      </c>
    </row>
    <row r="2539" spans="1:9">
      <c r="A2539" s="46">
        <v>41742101</v>
      </c>
      <c r="B2539" s="42" t="s">
        <v>13780</v>
      </c>
      <c r="C2539" s="42" t="s">
        <v>13781</v>
      </c>
      <c r="D2539" s="42" t="s">
        <v>1625</v>
      </c>
      <c r="E2539" s="42" t="s">
        <v>8836</v>
      </c>
      <c r="F2539" s="42" t="s">
        <v>8673</v>
      </c>
      <c r="G2539" s="42" t="s">
        <v>1557</v>
      </c>
      <c r="H2539" s="42" t="s">
        <v>6594</v>
      </c>
      <c r="I2539" s="42" t="s">
        <v>10442</v>
      </c>
    </row>
    <row r="2540" spans="1:9">
      <c r="A2540" s="46">
        <v>41761209</v>
      </c>
      <c r="B2540" s="42" t="s">
        <v>13782</v>
      </c>
      <c r="C2540" s="42" t="s">
        <v>13783</v>
      </c>
      <c r="D2540" s="42" t="s">
        <v>1628</v>
      </c>
      <c r="E2540" s="42" t="s">
        <v>8672</v>
      </c>
      <c r="F2540" s="42" t="s">
        <v>8673</v>
      </c>
      <c r="G2540" s="42" t="s">
        <v>1557</v>
      </c>
      <c r="H2540" s="42" t="s">
        <v>6594</v>
      </c>
      <c r="I2540" s="42" t="s">
        <v>10414</v>
      </c>
    </row>
    <row r="2541" spans="1:9">
      <c r="A2541" s="46">
        <v>41761244</v>
      </c>
      <c r="B2541" s="42" t="s">
        <v>13784</v>
      </c>
      <c r="C2541" s="42" t="s">
        <v>13785</v>
      </c>
      <c r="D2541" s="42" t="s">
        <v>1628</v>
      </c>
      <c r="E2541" s="42" t="s">
        <v>8672</v>
      </c>
      <c r="F2541" s="42" t="s">
        <v>8673</v>
      </c>
      <c r="G2541" s="42" t="s">
        <v>1557</v>
      </c>
      <c r="H2541" s="42" t="s">
        <v>6594</v>
      </c>
      <c r="I2541" s="42" t="s">
        <v>10414</v>
      </c>
    </row>
    <row r="2542" spans="1:9">
      <c r="A2542" s="46">
        <v>41761321</v>
      </c>
      <c r="B2542" s="42" t="s">
        <v>13786</v>
      </c>
      <c r="C2542" s="42" t="s">
        <v>13787</v>
      </c>
      <c r="D2542" s="42" t="s">
        <v>1628</v>
      </c>
      <c r="E2542" s="42" t="s">
        <v>8672</v>
      </c>
      <c r="F2542" s="42" t="s">
        <v>8673</v>
      </c>
      <c r="G2542" s="42" t="s">
        <v>1557</v>
      </c>
      <c r="H2542" s="42" t="s">
        <v>6594</v>
      </c>
      <c r="I2542" s="42" t="s">
        <v>10414</v>
      </c>
    </row>
    <row r="2543" spans="1:9">
      <c r="A2543" s="46">
        <v>41761323</v>
      </c>
      <c r="B2543" s="42" t="s">
        <v>13788</v>
      </c>
      <c r="C2543" s="42" t="s">
        <v>13789</v>
      </c>
      <c r="D2543" s="42" t="s">
        <v>1628</v>
      </c>
      <c r="E2543" s="42" t="s">
        <v>8693</v>
      </c>
      <c r="F2543" s="42" t="s">
        <v>8673</v>
      </c>
      <c r="G2543" s="42" t="s">
        <v>1557</v>
      </c>
      <c r="H2543" s="42" t="s">
        <v>6594</v>
      </c>
      <c r="I2543" s="42" t="s">
        <v>10414</v>
      </c>
    </row>
    <row r="2544" spans="1:9">
      <c r="A2544" s="46">
        <v>41761328</v>
      </c>
      <c r="B2544" s="42" t="s">
        <v>13790</v>
      </c>
      <c r="C2544" s="42" t="s">
        <v>13791</v>
      </c>
      <c r="D2544" s="42" t="s">
        <v>1628</v>
      </c>
      <c r="E2544" s="42" t="s">
        <v>8693</v>
      </c>
      <c r="F2544" s="42" t="s">
        <v>8673</v>
      </c>
      <c r="G2544" s="42" t="s">
        <v>1557</v>
      </c>
      <c r="H2544" s="42" t="s">
        <v>6594</v>
      </c>
      <c r="I2544" s="42" t="s">
        <v>10414</v>
      </c>
    </row>
    <row r="2545" spans="1:9">
      <c r="A2545" s="46">
        <v>41761333</v>
      </c>
      <c r="B2545" s="42" t="s">
        <v>13792</v>
      </c>
      <c r="C2545" s="42" t="s">
        <v>13793</v>
      </c>
      <c r="D2545" s="42" t="s">
        <v>1628</v>
      </c>
      <c r="E2545" s="42" t="s">
        <v>8693</v>
      </c>
      <c r="F2545" s="42" t="s">
        <v>8673</v>
      </c>
      <c r="G2545" s="42" t="s">
        <v>1557</v>
      </c>
      <c r="H2545" s="42" t="s">
        <v>6594</v>
      </c>
      <c r="I2545" s="42" t="s">
        <v>10414</v>
      </c>
    </row>
    <row r="2546" spans="1:9">
      <c r="A2546" s="46">
        <v>41761334</v>
      </c>
      <c r="B2546" s="42" t="s">
        <v>13794</v>
      </c>
      <c r="C2546" s="42" t="s">
        <v>13795</v>
      </c>
      <c r="D2546" s="42" t="s">
        <v>1628</v>
      </c>
      <c r="E2546" s="42" t="s">
        <v>8672</v>
      </c>
      <c r="F2546" s="42" t="s">
        <v>8673</v>
      </c>
      <c r="G2546" s="42" t="s">
        <v>1557</v>
      </c>
      <c r="H2546" s="42" t="s">
        <v>6594</v>
      </c>
      <c r="I2546" s="42" t="s">
        <v>10414</v>
      </c>
    </row>
    <row r="2547" spans="1:9">
      <c r="A2547" s="46">
        <v>41761335</v>
      </c>
      <c r="B2547" s="42" t="s">
        <v>13796</v>
      </c>
      <c r="C2547" s="42" t="s">
        <v>13797</v>
      </c>
      <c r="D2547" s="42" t="s">
        <v>1628</v>
      </c>
      <c r="E2547" s="42" t="s">
        <v>8693</v>
      </c>
      <c r="F2547" s="42" t="s">
        <v>8673</v>
      </c>
      <c r="G2547" s="42" t="s">
        <v>1557</v>
      </c>
      <c r="H2547" s="42" t="s">
        <v>6594</v>
      </c>
      <c r="I2547" s="42" t="s">
        <v>10414</v>
      </c>
    </row>
    <row r="2548" spans="1:9">
      <c r="A2548" s="46">
        <v>41761336</v>
      </c>
      <c r="B2548" s="42" t="s">
        <v>13798</v>
      </c>
      <c r="C2548" s="42" t="s">
        <v>13799</v>
      </c>
      <c r="D2548" s="42" t="s">
        <v>1628</v>
      </c>
      <c r="E2548" s="42" t="s">
        <v>8693</v>
      </c>
      <c r="F2548" s="42" t="s">
        <v>8673</v>
      </c>
      <c r="G2548" s="42" t="s">
        <v>1557</v>
      </c>
      <c r="H2548" s="42" t="s">
        <v>6594</v>
      </c>
      <c r="I2548" s="42" t="s">
        <v>10414</v>
      </c>
    </row>
    <row r="2549" spans="1:9">
      <c r="A2549" s="46">
        <v>41761337</v>
      </c>
      <c r="B2549" s="42" t="s">
        <v>13800</v>
      </c>
      <c r="C2549" s="42" t="s">
        <v>13801</v>
      </c>
      <c r="D2549" s="42" t="s">
        <v>1628</v>
      </c>
      <c r="E2549" s="42" t="s">
        <v>8693</v>
      </c>
      <c r="F2549" s="42" t="s">
        <v>8673</v>
      </c>
      <c r="G2549" s="42" t="s">
        <v>1557</v>
      </c>
      <c r="H2549" s="42" t="s">
        <v>6594</v>
      </c>
      <c r="I2549" s="42" t="s">
        <v>10414</v>
      </c>
    </row>
    <row r="2550" spans="1:9">
      <c r="A2550" s="46">
        <v>41761339</v>
      </c>
      <c r="B2550" s="42" t="s">
        <v>13802</v>
      </c>
      <c r="C2550" s="42" t="s">
        <v>13803</v>
      </c>
      <c r="D2550" s="42" t="s">
        <v>1628</v>
      </c>
      <c r="E2550" s="42" t="s">
        <v>8693</v>
      </c>
      <c r="F2550" s="42" t="s">
        <v>8673</v>
      </c>
      <c r="G2550" s="42" t="s">
        <v>1557</v>
      </c>
      <c r="H2550" s="42" t="s">
        <v>6594</v>
      </c>
      <c r="I2550" s="42" t="s">
        <v>10414</v>
      </c>
    </row>
    <row r="2551" spans="1:9">
      <c r="A2551" s="46">
        <v>41761340</v>
      </c>
      <c r="B2551" s="42" t="s">
        <v>13804</v>
      </c>
      <c r="C2551" s="42" t="s">
        <v>13805</v>
      </c>
      <c r="D2551" s="42" t="s">
        <v>1628</v>
      </c>
      <c r="E2551" s="42" t="s">
        <v>8693</v>
      </c>
      <c r="F2551" s="42" t="s">
        <v>8673</v>
      </c>
      <c r="G2551" s="42" t="s">
        <v>1557</v>
      </c>
      <c r="H2551" s="42" t="s">
        <v>6594</v>
      </c>
      <c r="I2551" s="42" t="s">
        <v>10414</v>
      </c>
    </row>
    <row r="2552" spans="1:9">
      <c r="A2552" s="46">
        <v>41761341</v>
      </c>
      <c r="B2552" s="42" t="s">
        <v>13806</v>
      </c>
      <c r="C2552" s="42" t="s">
        <v>13807</v>
      </c>
      <c r="D2552" s="42" t="s">
        <v>1628</v>
      </c>
      <c r="E2552" s="42" t="s">
        <v>8693</v>
      </c>
      <c r="F2552" s="42" t="s">
        <v>8673</v>
      </c>
      <c r="G2552" s="42" t="s">
        <v>1557</v>
      </c>
      <c r="H2552" s="42" t="s">
        <v>6594</v>
      </c>
      <c r="I2552" s="42" t="s">
        <v>10414</v>
      </c>
    </row>
    <row r="2553" spans="1:9">
      <c r="A2553" s="46">
        <v>41761345</v>
      </c>
      <c r="B2553" s="42" t="s">
        <v>13808</v>
      </c>
      <c r="C2553" s="42" t="s">
        <v>13809</v>
      </c>
      <c r="D2553" s="42" t="s">
        <v>1628</v>
      </c>
      <c r="E2553" s="42" t="s">
        <v>8693</v>
      </c>
      <c r="F2553" s="42" t="s">
        <v>8673</v>
      </c>
      <c r="G2553" s="42" t="s">
        <v>1557</v>
      </c>
      <c r="H2553" s="42" t="s">
        <v>6594</v>
      </c>
      <c r="I2553" s="42" t="s">
        <v>10414</v>
      </c>
    </row>
    <row r="2554" spans="1:9">
      <c r="A2554" s="46">
        <v>41761347</v>
      </c>
      <c r="B2554" s="42" t="s">
        <v>13810</v>
      </c>
      <c r="C2554" s="42" t="s">
        <v>13811</v>
      </c>
      <c r="D2554" s="42" t="s">
        <v>1628</v>
      </c>
      <c r="E2554" s="42" t="s">
        <v>8693</v>
      </c>
      <c r="F2554" s="42" t="s">
        <v>8673</v>
      </c>
      <c r="G2554" s="42" t="s">
        <v>1557</v>
      </c>
      <c r="H2554" s="42" t="s">
        <v>6594</v>
      </c>
      <c r="I2554" s="42" t="s">
        <v>10414</v>
      </c>
    </row>
    <row r="2555" spans="1:9">
      <c r="A2555" s="46">
        <v>41761348</v>
      </c>
      <c r="B2555" s="42" t="s">
        <v>13812</v>
      </c>
      <c r="C2555" s="42" t="s">
        <v>13813</v>
      </c>
      <c r="D2555" s="42" t="s">
        <v>1628</v>
      </c>
      <c r="E2555" s="42" t="s">
        <v>8693</v>
      </c>
      <c r="F2555" s="42" t="s">
        <v>8673</v>
      </c>
      <c r="G2555" s="42" t="s">
        <v>1557</v>
      </c>
      <c r="H2555" s="42" t="s">
        <v>6594</v>
      </c>
      <c r="I2555" s="42" t="s">
        <v>10414</v>
      </c>
    </row>
    <row r="2556" spans="1:9">
      <c r="A2556" s="46">
        <v>41761349</v>
      </c>
      <c r="B2556" s="42" t="s">
        <v>13814</v>
      </c>
      <c r="C2556" s="42" t="s">
        <v>13815</v>
      </c>
      <c r="D2556" s="42" t="s">
        <v>1628</v>
      </c>
      <c r="E2556" s="42" t="s">
        <v>8672</v>
      </c>
      <c r="F2556" s="42" t="s">
        <v>8673</v>
      </c>
      <c r="G2556" s="42" t="s">
        <v>1557</v>
      </c>
      <c r="H2556" s="42" t="s">
        <v>6594</v>
      </c>
      <c r="I2556" s="42" t="s">
        <v>10414</v>
      </c>
    </row>
    <row r="2557" spans="1:9">
      <c r="A2557" s="46">
        <v>41761350</v>
      </c>
      <c r="B2557" s="42" t="s">
        <v>13816</v>
      </c>
      <c r="C2557" s="42" t="s">
        <v>13817</v>
      </c>
      <c r="D2557" s="42" t="s">
        <v>1628</v>
      </c>
      <c r="E2557" s="42" t="s">
        <v>8693</v>
      </c>
      <c r="F2557" s="42" t="s">
        <v>8673</v>
      </c>
      <c r="G2557" s="42" t="s">
        <v>1557</v>
      </c>
      <c r="H2557" s="42" t="s">
        <v>6594</v>
      </c>
      <c r="I2557" s="42" t="s">
        <v>10414</v>
      </c>
    </row>
    <row r="2558" spans="1:9">
      <c r="A2558" s="46">
        <v>41761351</v>
      </c>
      <c r="B2558" s="42" t="s">
        <v>13818</v>
      </c>
      <c r="C2558" s="42" t="s">
        <v>13819</v>
      </c>
      <c r="D2558" s="42" t="s">
        <v>1628</v>
      </c>
      <c r="E2558" s="42" t="s">
        <v>8747</v>
      </c>
      <c r="F2558" s="42" t="s">
        <v>8673</v>
      </c>
      <c r="G2558" s="42" t="s">
        <v>1557</v>
      </c>
      <c r="H2558" s="42" t="s">
        <v>6594</v>
      </c>
      <c r="I2558" s="42" t="s">
        <v>10414</v>
      </c>
    </row>
    <row r="2559" spans="1:9">
      <c r="A2559" s="46">
        <v>41761352</v>
      </c>
      <c r="B2559" s="42" t="s">
        <v>13820</v>
      </c>
      <c r="C2559" s="42" t="s">
        <v>13821</v>
      </c>
      <c r="D2559" s="42" t="s">
        <v>1628</v>
      </c>
      <c r="E2559" s="42" t="s">
        <v>8747</v>
      </c>
      <c r="F2559" s="42" t="s">
        <v>8673</v>
      </c>
      <c r="G2559" s="42" t="s">
        <v>1557</v>
      </c>
      <c r="H2559" s="42" t="s">
        <v>6594</v>
      </c>
      <c r="I2559" s="42" t="s">
        <v>10414</v>
      </c>
    </row>
    <row r="2560" spans="1:9">
      <c r="A2560" s="46">
        <v>41761353</v>
      </c>
      <c r="B2560" s="42" t="s">
        <v>13822</v>
      </c>
      <c r="C2560" s="42" t="s">
        <v>13823</v>
      </c>
      <c r="D2560" s="42" t="s">
        <v>1628</v>
      </c>
      <c r="E2560" s="42" t="s">
        <v>8747</v>
      </c>
      <c r="F2560" s="42" t="s">
        <v>8673</v>
      </c>
      <c r="G2560" s="42" t="s">
        <v>1557</v>
      </c>
      <c r="H2560" s="42" t="s">
        <v>6594</v>
      </c>
      <c r="I2560" s="42" t="s">
        <v>10414</v>
      </c>
    </row>
    <row r="2561" spans="1:9">
      <c r="A2561" s="46">
        <v>41761354</v>
      </c>
      <c r="B2561" s="42" t="s">
        <v>13824</v>
      </c>
      <c r="C2561" s="42" t="s">
        <v>13825</v>
      </c>
      <c r="D2561" s="42" t="s">
        <v>1628</v>
      </c>
      <c r="E2561" s="42" t="s">
        <v>8747</v>
      </c>
      <c r="F2561" s="42" t="s">
        <v>8673</v>
      </c>
      <c r="G2561" s="42" t="s">
        <v>1557</v>
      </c>
      <c r="H2561" s="42" t="s">
        <v>6594</v>
      </c>
      <c r="I2561" s="42" t="s">
        <v>10414</v>
      </c>
    </row>
    <row r="2562" spans="1:9">
      <c r="A2562" s="46">
        <v>41761355</v>
      </c>
      <c r="B2562" s="42" t="s">
        <v>13826</v>
      </c>
      <c r="C2562" s="42" t="s">
        <v>13827</v>
      </c>
      <c r="D2562" s="42" t="s">
        <v>1628</v>
      </c>
      <c r="E2562" s="42" t="s">
        <v>8747</v>
      </c>
      <c r="F2562" s="42" t="s">
        <v>8673</v>
      </c>
      <c r="G2562" s="42" t="s">
        <v>1557</v>
      </c>
      <c r="H2562" s="42" t="s">
        <v>6594</v>
      </c>
      <c r="I2562" s="42" t="s">
        <v>10414</v>
      </c>
    </row>
    <row r="2563" spans="1:9">
      <c r="A2563" s="46">
        <v>41761356</v>
      </c>
      <c r="B2563" s="42" t="s">
        <v>13828</v>
      </c>
      <c r="C2563" s="42" t="s">
        <v>13829</v>
      </c>
      <c r="D2563" s="42" t="s">
        <v>1628</v>
      </c>
      <c r="E2563" s="42" t="s">
        <v>8747</v>
      </c>
      <c r="F2563" s="42" t="s">
        <v>8673</v>
      </c>
      <c r="G2563" s="42" t="s">
        <v>1557</v>
      </c>
      <c r="H2563" s="42" t="s">
        <v>6594</v>
      </c>
      <c r="I2563" s="42" t="s">
        <v>10414</v>
      </c>
    </row>
    <row r="2564" spans="1:9">
      <c r="A2564" s="46">
        <v>41761357</v>
      </c>
      <c r="B2564" s="42" t="s">
        <v>13830</v>
      </c>
      <c r="C2564" s="42" t="s">
        <v>13831</v>
      </c>
      <c r="D2564" s="42" t="s">
        <v>1628</v>
      </c>
      <c r="E2564" s="42" t="s">
        <v>8747</v>
      </c>
      <c r="F2564" s="42" t="s">
        <v>8673</v>
      </c>
      <c r="G2564" s="42" t="s">
        <v>1557</v>
      </c>
      <c r="H2564" s="42" t="s">
        <v>6594</v>
      </c>
      <c r="I2564" s="42" t="s">
        <v>10414</v>
      </c>
    </row>
    <row r="2565" spans="1:9">
      <c r="A2565" s="46">
        <v>41761359</v>
      </c>
      <c r="B2565" s="42" t="s">
        <v>13832</v>
      </c>
      <c r="C2565" s="42" t="s">
        <v>13833</v>
      </c>
      <c r="D2565" s="42" t="s">
        <v>1628</v>
      </c>
      <c r="E2565" s="42" t="s">
        <v>8693</v>
      </c>
      <c r="F2565" s="42" t="s">
        <v>8673</v>
      </c>
      <c r="G2565" s="42" t="s">
        <v>1557</v>
      </c>
      <c r="H2565" s="42" t="s">
        <v>6594</v>
      </c>
      <c r="I2565" s="42" t="s">
        <v>10414</v>
      </c>
    </row>
    <row r="2566" spans="1:9">
      <c r="A2566" s="46">
        <v>41761360</v>
      </c>
      <c r="B2566" s="42" t="s">
        <v>13834</v>
      </c>
      <c r="C2566" s="42" t="s">
        <v>13835</v>
      </c>
      <c r="D2566" s="42" t="s">
        <v>1628</v>
      </c>
      <c r="E2566" s="42" t="s">
        <v>8693</v>
      </c>
      <c r="F2566" s="42" t="s">
        <v>8673</v>
      </c>
      <c r="G2566" s="42" t="s">
        <v>1557</v>
      </c>
      <c r="H2566" s="42" t="s">
        <v>6594</v>
      </c>
      <c r="I2566" s="42" t="s">
        <v>10414</v>
      </c>
    </row>
    <row r="2567" spans="1:9">
      <c r="A2567" s="46">
        <v>41761361</v>
      </c>
      <c r="B2567" s="42" t="s">
        <v>13836</v>
      </c>
      <c r="C2567" s="42" t="s">
        <v>13837</v>
      </c>
      <c r="D2567" s="42" t="s">
        <v>1628</v>
      </c>
      <c r="E2567" s="42" t="s">
        <v>8672</v>
      </c>
      <c r="F2567" s="42" t="s">
        <v>8673</v>
      </c>
      <c r="G2567" s="42" t="s">
        <v>1557</v>
      </c>
      <c r="H2567" s="42" t="s">
        <v>6594</v>
      </c>
      <c r="I2567" s="42" t="s">
        <v>10414</v>
      </c>
    </row>
    <row r="2568" spans="1:9">
      <c r="A2568" s="46">
        <v>41761362</v>
      </c>
      <c r="B2568" s="42" t="s">
        <v>13838</v>
      </c>
      <c r="C2568" s="42" t="s">
        <v>13839</v>
      </c>
      <c r="D2568" s="42" t="s">
        <v>1628</v>
      </c>
      <c r="E2568" s="42" t="s">
        <v>8693</v>
      </c>
      <c r="F2568" s="42" t="s">
        <v>8673</v>
      </c>
      <c r="G2568" s="42" t="s">
        <v>1557</v>
      </c>
      <c r="H2568" s="42" t="s">
        <v>6594</v>
      </c>
      <c r="I2568" s="42" t="s">
        <v>10414</v>
      </c>
    </row>
    <row r="2569" spans="1:9">
      <c r="A2569" s="46">
        <v>41761363</v>
      </c>
      <c r="B2569" s="42" t="s">
        <v>13840</v>
      </c>
      <c r="C2569" s="42" t="s">
        <v>13841</v>
      </c>
      <c r="D2569" s="42" t="s">
        <v>1628</v>
      </c>
      <c r="E2569" s="42" t="s">
        <v>8693</v>
      </c>
      <c r="F2569" s="42" t="s">
        <v>8673</v>
      </c>
      <c r="G2569" s="42" t="s">
        <v>1557</v>
      </c>
      <c r="H2569" s="42" t="s">
        <v>6594</v>
      </c>
      <c r="I2569" s="42" t="s">
        <v>10414</v>
      </c>
    </row>
    <row r="2570" spans="1:9">
      <c r="A2570" s="46">
        <v>41761364</v>
      </c>
      <c r="B2570" s="42" t="s">
        <v>13842</v>
      </c>
      <c r="C2570" s="42" t="s">
        <v>13843</v>
      </c>
      <c r="D2570" s="42" t="s">
        <v>1628</v>
      </c>
      <c r="E2570" s="42" t="s">
        <v>8693</v>
      </c>
      <c r="F2570" s="42" t="s">
        <v>8673</v>
      </c>
      <c r="G2570" s="42" t="s">
        <v>1557</v>
      </c>
      <c r="H2570" s="42" t="s">
        <v>6594</v>
      </c>
      <c r="I2570" s="42" t="s">
        <v>10414</v>
      </c>
    </row>
    <row r="2571" spans="1:9">
      <c r="A2571" s="46">
        <v>41761901</v>
      </c>
      <c r="B2571" s="42" t="s">
        <v>13844</v>
      </c>
      <c r="C2571" s="42" t="s">
        <v>13845</v>
      </c>
      <c r="D2571" s="42" t="s">
        <v>1628</v>
      </c>
      <c r="E2571" s="42" t="s">
        <v>8836</v>
      </c>
      <c r="F2571" s="42" t="s">
        <v>8673</v>
      </c>
      <c r="G2571" s="42" t="s">
        <v>1557</v>
      </c>
      <c r="H2571" s="42" t="s">
        <v>6594</v>
      </c>
      <c r="I2571" s="42" t="s">
        <v>10414</v>
      </c>
    </row>
    <row r="2572" spans="1:9">
      <c r="A2572" s="46">
        <v>41762001</v>
      </c>
      <c r="B2572" s="42" t="s">
        <v>13846</v>
      </c>
      <c r="C2572" s="42" t="s">
        <v>13847</v>
      </c>
      <c r="D2572" s="42" t="s">
        <v>1628</v>
      </c>
      <c r="E2572" s="42" t="s">
        <v>8836</v>
      </c>
      <c r="F2572" s="42" t="s">
        <v>8673</v>
      </c>
      <c r="G2572" s="42" t="s">
        <v>1557</v>
      </c>
      <c r="H2572" s="42" t="s">
        <v>6594</v>
      </c>
      <c r="I2572" s="42" t="s">
        <v>10414</v>
      </c>
    </row>
    <row r="2573" spans="1:9">
      <c r="A2573" s="46">
        <v>41771237</v>
      </c>
      <c r="B2573" s="42" t="s">
        <v>13848</v>
      </c>
      <c r="C2573" s="42" t="s">
        <v>13849</v>
      </c>
      <c r="D2573" s="42" t="s">
        <v>1634</v>
      </c>
      <c r="E2573" s="42" t="s">
        <v>8672</v>
      </c>
      <c r="F2573" s="42" t="s">
        <v>8673</v>
      </c>
      <c r="G2573" s="42" t="s">
        <v>1557</v>
      </c>
      <c r="H2573" s="42" t="s">
        <v>6594</v>
      </c>
      <c r="I2573" s="42" t="s">
        <v>13850</v>
      </c>
    </row>
    <row r="2574" spans="1:9">
      <c r="A2574" s="46">
        <v>41771657</v>
      </c>
      <c r="B2574" s="42" t="s">
        <v>13851</v>
      </c>
      <c r="C2574" s="42" t="s">
        <v>13852</v>
      </c>
      <c r="D2574" s="42" t="s">
        <v>1634</v>
      </c>
      <c r="E2574" s="42" t="s">
        <v>8672</v>
      </c>
      <c r="F2574" s="42" t="s">
        <v>8673</v>
      </c>
      <c r="G2574" s="42" t="s">
        <v>1557</v>
      </c>
      <c r="H2574" s="42" t="s">
        <v>6594</v>
      </c>
      <c r="I2574" s="42" t="s">
        <v>13850</v>
      </c>
    </row>
    <row r="2575" spans="1:9">
      <c r="A2575" s="46">
        <v>41772010</v>
      </c>
      <c r="B2575" s="42" t="s">
        <v>13853</v>
      </c>
      <c r="C2575" s="42" t="s">
        <v>13854</v>
      </c>
      <c r="D2575" s="42" t="s">
        <v>1634</v>
      </c>
      <c r="E2575" s="42" t="s">
        <v>8693</v>
      </c>
      <c r="F2575" s="42" t="s">
        <v>8673</v>
      </c>
      <c r="G2575" s="42" t="s">
        <v>1557</v>
      </c>
      <c r="H2575" s="42" t="s">
        <v>6594</v>
      </c>
      <c r="I2575" s="42" t="s">
        <v>13850</v>
      </c>
    </row>
    <row r="2576" spans="1:9">
      <c r="A2576" s="46">
        <v>41772065</v>
      </c>
      <c r="B2576" s="42" t="s">
        <v>13855</v>
      </c>
      <c r="C2576" s="42" t="s">
        <v>13856</v>
      </c>
      <c r="D2576" s="42" t="s">
        <v>1634</v>
      </c>
      <c r="E2576" s="42" t="s">
        <v>8693</v>
      </c>
      <c r="F2576" s="42" t="s">
        <v>8673</v>
      </c>
      <c r="G2576" s="42" t="s">
        <v>1557</v>
      </c>
      <c r="H2576" s="42" t="s">
        <v>6594</v>
      </c>
      <c r="I2576" s="42" t="s">
        <v>13850</v>
      </c>
    </row>
    <row r="2577" spans="1:9">
      <c r="A2577" s="46">
        <v>41772066</v>
      </c>
      <c r="B2577" s="42" t="s">
        <v>13857</v>
      </c>
      <c r="C2577" s="42" t="s">
        <v>13858</v>
      </c>
      <c r="D2577" s="42" t="s">
        <v>1634</v>
      </c>
      <c r="E2577" s="42" t="s">
        <v>8693</v>
      </c>
      <c r="F2577" s="42" t="s">
        <v>8673</v>
      </c>
      <c r="G2577" s="42" t="s">
        <v>1557</v>
      </c>
      <c r="H2577" s="42" t="s">
        <v>6594</v>
      </c>
      <c r="I2577" s="42" t="s">
        <v>13850</v>
      </c>
    </row>
    <row r="2578" spans="1:9">
      <c r="A2578" s="46">
        <v>41772072</v>
      </c>
      <c r="B2578" s="42" t="s">
        <v>13859</v>
      </c>
      <c r="C2578" s="42" t="s">
        <v>13860</v>
      </c>
      <c r="D2578" s="42" t="s">
        <v>1634</v>
      </c>
      <c r="E2578" s="42" t="s">
        <v>8693</v>
      </c>
      <c r="F2578" s="42" t="s">
        <v>8673</v>
      </c>
      <c r="G2578" s="42" t="s">
        <v>1557</v>
      </c>
      <c r="H2578" s="42" t="s">
        <v>6594</v>
      </c>
      <c r="I2578" s="42" t="s">
        <v>13850</v>
      </c>
    </row>
    <row r="2579" spans="1:9">
      <c r="A2579" s="46">
        <v>41772073</v>
      </c>
      <c r="B2579" s="42" t="s">
        <v>13861</v>
      </c>
      <c r="C2579" s="42" t="s">
        <v>13862</v>
      </c>
      <c r="D2579" s="42" t="s">
        <v>1634</v>
      </c>
      <c r="E2579" s="42" t="s">
        <v>8693</v>
      </c>
      <c r="F2579" s="42" t="s">
        <v>8673</v>
      </c>
      <c r="G2579" s="42" t="s">
        <v>1557</v>
      </c>
      <c r="H2579" s="42" t="s">
        <v>6594</v>
      </c>
      <c r="I2579" s="42" t="s">
        <v>13850</v>
      </c>
    </row>
    <row r="2580" spans="1:9">
      <c r="A2580" s="46">
        <v>41772109</v>
      </c>
      <c r="B2580" s="42" t="s">
        <v>13863</v>
      </c>
      <c r="C2580" s="42" t="s">
        <v>13864</v>
      </c>
      <c r="D2580" s="42" t="s">
        <v>1634</v>
      </c>
      <c r="E2580" s="42" t="s">
        <v>8672</v>
      </c>
      <c r="F2580" s="42" t="s">
        <v>8673</v>
      </c>
      <c r="G2580" s="42" t="s">
        <v>1557</v>
      </c>
      <c r="H2580" s="42" t="s">
        <v>6594</v>
      </c>
      <c r="I2580" s="42" t="s">
        <v>13850</v>
      </c>
    </row>
    <row r="2581" spans="1:9">
      <c r="A2581" s="46">
        <v>41772137</v>
      </c>
      <c r="B2581" s="42" t="s">
        <v>13865</v>
      </c>
      <c r="C2581" s="42" t="s">
        <v>13866</v>
      </c>
      <c r="D2581" s="42" t="s">
        <v>1634</v>
      </c>
      <c r="E2581" s="42" t="s">
        <v>8693</v>
      </c>
      <c r="F2581" s="42" t="s">
        <v>8673</v>
      </c>
      <c r="G2581" s="42" t="s">
        <v>1557</v>
      </c>
      <c r="H2581" s="42" t="s">
        <v>6594</v>
      </c>
      <c r="I2581" s="42" t="s">
        <v>13850</v>
      </c>
    </row>
    <row r="2582" spans="1:9">
      <c r="A2582" s="46">
        <v>41772142</v>
      </c>
      <c r="B2582" s="42" t="s">
        <v>13867</v>
      </c>
      <c r="C2582" s="42" t="s">
        <v>13868</v>
      </c>
      <c r="D2582" s="42" t="s">
        <v>1634</v>
      </c>
      <c r="E2582" s="42" t="s">
        <v>8672</v>
      </c>
      <c r="F2582" s="42" t="s">
        <v>8673</v>
      </c>
      <c r="G2582" s="42" t="s">
        <v>1557</v>
      </c>
      <c r="H2582" s="42" t="s">
        <v>6594</v>
      </c>
      <c r="I2582" s="42" t="s">
        <v>13850</v>
      </c>
    </row>
    <row r="2583" spans="1:9">
      <c r="A2583" s="46">
        <v>41772144</v>
      </c>
      <c r="B2583" s="42" t="s">
        <v>13869</v>
      </c>
      <c r="C2583" s="42" t="s">
        <v>13870</v>
      </c>
      <c r="D2583" s="42" t="s">
        <v>1634</v>
      </c>
      <c r="E2583" s="42" t="s">
        <v>8693</v>
      </c>
      <c r="F2583" s="42" t="s">
        <v>8673</v>
      </c>
      <c r="G2583" s="42" t="s">
        <v>1557</v>
      </c>
      <c r="H2583" s="42" t="s">
        <v>6594</v>
      </c>
      <c r="I2583" s="42" t="s">
        <v>13850</v>
      </c>
    </row>
    <row r="2584" spans="1:9">
      <c r="A2584" s="46">
        <v>41772145</v>
      </c>
      <c r="B2584" s="42" t="s">
        <v>13871</v>
      </c>
      <c r="C2584" s="42" t="s">
        <v>13872</v>
      </c>
      <c r="D2584" s="42" t="s">
        <v>1634</v>
      </c>
      <c r="E2584" s="42" t="s">
        <v>8747</v>
      </c>
      <c r="F2584" s="42" t="s">
        <v>8673</v>
      </c>
      <c r="G2584" s="42" t="s">
        <v>1557</v>
      </c>
      <c r="H2584" s="42" t="s">
        <v>6594</v>
      </c>
      <c r="I2584" s="42" t="s">
        <v>13850</v>
      </c>
    </row>
    <row r="2585" spans="1:9">
      <c r="A2585" s="46">
        <v>41772146</v>
      </c>
      <c r="B2585" s="42" t="s">
        <v>13873</v>
      </c>
      <c r="C2585" s="42" t="s">
        <v>13874</v>
      </c>
      <c r="D2585" s="42" t="s">
        <v>1634</v>
      </c>
      <c r="E2585" s="42" t="s">
        <v>8747</v>
      </c>
      <c r="F2585" s="42" t="s">
        <v>8673</v>
      </c>
      <c r="G2585" s="42" t="s">
        <v>1557</v>
      </c>
      <c r="H2585" s="42" t="s">
        <v>6594</v>
      </c>
      <c r="I2585" s="42" t="s">
        <v>13850</v>
      </c>
    </row>
    <row r="2586" spans="1:9">
      <c r="A2586" s="46">
        <v>41772147</v>
      </c>
      <c r="B2586" s="42" t="s">
        <v>13875</v>
      </c>
      <c r="C2586" s="42" t="s">
        <v>13876</v>
      </c>
      <c r="D2586" s="42" t="s">
        <v>1634</v>
      </c>
      <c r="E2586" s="42" t="s">
        <v>8747</v>
      </c>
      <c r="F2586" s="42" t="s">
        <v>8673</v>
      </c>
      <c r="G2586" s="42" t="s">
        <v>1557</v>
      </c>
      <c r="H2586" s="42" t="s">
        <v>6594</v>
      </c>
      <c r="I2586" s="42" t="s">
        <v>13850</v>
      </c>
    </row>
    <row r="2587" spans="1:9">
      <c r="A2587" s="46">
        <v>41772148</v>
      </c>
      <c r="B2587" s="42" t="s">
        <v>13877</v>
      </c>
      <c r="C2587" s="42" t="s">
        <v>13878</v>
      </c>
      <c r="D2587" s="42" t="s">
        <v>1634</v>
      </c>
      <c r="E2587" s="42" t="s">
        <v>8747</v>
      </c>
      <c r="F2587" s="42" t="s">
        <v>8673</v>
      </c>
      <c r="G2587" s="42" t="s">
        <v>1557</v>
      </c>
      <c r="H2587" s="42" t="s">
        <v>6594</v>
      </c>
      <c r="I2587" s="42" t="s">
        <v>13850</v>
      </c>
    </row>
    <row r="2588" spans="1:9">
      <c r="A2588" s="46">
        <v>41772149</v>
      </c>
      <c r="B2588" s="42" t="s">
        <v>13879</v>
      </c>
      <c r="C2588" s="42" t="s">
        <v>13880</v>
      </c>
      <c r="D2588" s="42" t="s">
        <v>1634</v>
      </c>
      <c r="E2588" s="42" t="s">
        <v>8747</v>
      </c>
      <c r="F2588" s="42" t="s">
        <v>8673</v>
      </c>
      <c r="G2588" s="42" t="s">
        <v>1557</v>
      </c>
      <c r="H2588" s="42" t="s">
        <v>6594</v>
      </c>
      <c r="I2588" s="42" t="s">
        <v>13850</v>
      </c>
    </row>
    <row r="2589" spans="1:9">
      <c r="A2589" s="46">
        <v>41772150</v>
      </c>
      <c r="B2589" s="42" t="s">
        <v>13881</v>
      </c>
      <c r="C2589" s="42" t="s">
        <v>13882</v>
      </c>
      <c r="D2589" s="42" t="s">
        <v>1634</v>
      </c>
      <c r="E2589" s="42" t="s">
        <v>8747</v>
      </c>
      <c r="F2589" s="42" t="s">
        <v>8673</v>
      </c>
      <c r="G2589" s="42" t="s">
        <v>1557</v>
      </c>
      <c r="H2589" s="42" t="s">
        <v>6594</v>
      </c>
      <c r="I2589" s="42" t="s">
        <v>13850</v>
      </c>
    </row>
    <row r="2590" spans="1:9">
      <c r="A2590" s="46">
        <v>41772151</v>
      </c>
      <c r="B2590" s="42" t="s">
        <v>13883</v>
      </c>
      <c r="C2590" s="42" t="s">
        <v>13884</v>
      </c>
      <c r="D2590" s="42" t="s">
        <v>1634</v>
      </c>
      <c r="E2590" s="42" t="s">
        <v>8747</v>
      </c>
      <c r="F2590" s="42" t="s">
        <v>8673</v>
      </c>
      <c r="G2590" s="42" t="s">
        <v>1557</v>
      </c>
      <c r="H2590" s="42" t="s">
        <v>6594</v>
      </c>
      <c r="I2590" s="42" t="s">
        <v>13850</v>
      </c>
    </row>
    <row r="2591" spans="1:9">
      <c r="A2591" s="46">
        <v>41772152</v>
      </c>
      <c r="B2591" s="42" t="s">
        <v>13885</v>
      </c>
      <c r="C2591" s="42" t="s">
        <v>13886</v>
      </c>
      <c r="D2591" s="42" t="s">
        <v>1634</v>
      </c>
      <c r="E2591" s="42" t="s">
        <v>8747</v>
      </c>
      <c r="F2591" s="42" t="s">
        <v>8673</v>
      </c>
      <c r="G2591" s="42" t="s">
        <v>1557</v>
      </c>
      <c r="H2591" s="42" t="s">
        <v>6594</v>
      </c>
      <c r="I2591" s="42" t="s">
        <v>13850</v>
      </c>
    </row>
    <row r="2592" spans="1:9">
      <c r="A2592" s="46">
        <v>41772153</v>
      </c>
      <c r="B2592" s="42" t="s">
        <v>13887</v>
      </c>
      <c r="C2592" s="42" t="s">
        <v>13888</v>
      </c>
      <c r="D2592" s="42" t="s">
        <v>1634</v>
      </c>
      <c r="E2592" s="42" t="s">
        <v>8672</v>
      </c>
      <c r="F2592" s="42" t="s">
        <v>8673</v>
      </c>
      <c r="G2592" s="42" t="s">
        <v>1557</v>
      </c>
      <c r="H2592" s="42" t="s">
        <v>6594</v>
      </c>
      <c r="I2592" s="42" t="s">
        <v>13850</v>
      </c>
    </row>
    <row r="2593" spans="1:9">
      <c r="A2593" s="46">
        <v>41772157</v>
      </c>
      <c r="B2593" s="42" t="s">
        <v>13889</v>
      </c>
      <c r="C2593" s="42" t="s">
        <v>13890</v>
      </c>
      <c r="D2593" s="42" t="s">
        <v>1634</v>
      </c>
      <c r="E2593" s="42" t="s">
        <v>8693</v>
      </c>
      <c r="F2593" s="42" t="s">
        <v>8673</v>
      </c>
      <c r="G2593" s="42" t="s">
        <v>1557</v>
      </c>
      <c r="H2593" s="42" t="s">
        <v>6594</v>
      </c>
      <c r="I2593" s="42" t="s">
        <v>13850</v>
      </c>
    </row>
    <row r="2594" spans="1:9">
      <c r="A2594" s="46">
        <v>41772159</v>
      </c>
      <c r="B2594" s="42" t="s">
        <v>13891</v>
      </c>
      <c r="C2594" s="42" t="s">
        <v>13892</v>
      </c>
      <c r="D2594" s="42" t="s">
        <v>1634</v>
      </c>
      <c r="E2594" s="42" t="s">
        <v>8693</v>
      </c>
      <c r="F2594" s="42" t="s">
        <v>8673</v>
      </c>
      <c r="G2594" s="42" t="s">
        <v>1557</v>
      </c>
      <c r="H2594" s="42" t="s">
        <v>6594</v>
      </c>
      <c r="I2594" s="42" t="s">
        <v>13850</v>
      </c>
    </row>
    <row r="2595" spans="1:9">
      <c r="A2595" s="46">
        <v>41772163</v>
      </c>
      <c r="B2595" s="42" t="s">
        <v>13893</v>
      </c>
      <c r="C2595" s="42" t="s">
        <v>13894</v>
      </c>
      <c r="D2595" s="42" t="s">
        <v>1634</v>
      </c>
      <c r="E2595" s="42" t="s">
        <v>8693</v>
      </c>
      <c r="F2595" s="42" t="s">
        <v>8673</v>
      </c>
      <c r="G2595" s="42" t="s">
        <v>1557</v>
      </c>
      <c r="H2595" s="42" t="s">
        <v>6594</v>
      </c>
      <c r="I2595" s="42" t="s">
        <v>13850</v>
      </c>
    </row>
    <row r="2596" spans="1:9">
      <c r="A2596" s="46">
        <v>41772166</v>
      </c>
      <c r="B2596" s="42" t="s">
        <v>13895</v>
      </c>
      <c r="C2596" s="42" t="s">
        <v>13896</v>
      </c>
      <c r="D2596" s="42" t="s">
        <v>1634</v>
      </c>
      <c r="E2596" s="42" t="s">
        <v>8693</v>
      </c>
      <c r="F2596" s="42" t="s">
        <v>8673</v>
      </c>
      <c r="G2596" s="42" t="s">
        <v>1557</v>
      </c>
      <c r="H2596" s="42" t="s">
        <v>6594</v>
      </c>
      <c r="I2596" s="42" t="s">
        <v>13850</v>
      </c>
    </row>
    <row r="2597" spans="1:9">
      <c r="A2597" s="46">
        <v>41772167</v>
      </c>
      <c r="B2597" s="42" t="s">
        <v>13897</v>
      </c>
      <c r="C2597" s="42" t="s">
        <v>13898</v>
      </c>
      <c r="D2597" s="42" t="s">
        <v>1634</v>
      </c>
      <c r="E2597" s="42" t="s">
        <v>8693</v>
      </c>
      <c r="F2597" s="42" t="s">
        <v>8673</v>
      </c>
      <c r="G2597" s="42" t="s">
        <v>1557</v>
      </c>
      <c r="H2597" s="42" t="s">
        <v>6594</v>
      </c>
      <c r="I2597" s="42" t="s">
        <v>13850</v>
      </c>
    </row>
    <row r="2598" spans="1:9">
      <c r="A2598" s="46">
        <v>41772169</v>
      </c>
      <c r="B2598" s="42" t="s">
        <v>13899</v>
      </c>
      <c r="C2598" s="42" t="s">
        <v>13900</v>
      </c>
      <c r="D2598" s="42" t="s">
        <v>1634</v>
      </c>
      <c r="E2598" s="42" t="s">
        <v>8747</v>
      </c>
      <c r="F2598" s="42" t="s">
        <v>8673</v>
      </c>
      <c r="G2598" s="42" t="s">
        <v>1557</v>
      </c>
      <c r="H2598" s="42" t="s">
        <v>6594</v>
      </c>
      <c r="I2598" s="42" t="s">
        <v>13850</v>
      </c>
    </row>
    <row r="2599" spans="1:9">
      <c r="A2599" s="46">
        <v>41772170</v>
      </c>
      <c r="B2599" s="42" t="s">
        <v>13901</v>
      </c>
      <c r="C2599" s="42" t="s">
        <v>13902</v>
      </c>
      <c r="D2599" s="42" t="s">
        <v>1634</v>
      </c>
      <c r="E2599" s="42" t="s">
        <v>8693</v>
      </c>
      <c r="F2599" s="42" t="s">
        <v>8673</v>
      </c>
      <c r="G2599" s="42" t="s">
        <v>1557</v>
      </c>
      <c r="H2599" s="42" t="s">
        <v>6594</v>
      </c>
      <c r="I2599" s="42" t="s">
        <v>13850</v>
      </c>
    </row>
    <row r="2600" spans="1:9">
      <c r="A2600" s="46">
        <v>41772171</v>
      </c>
      <c r="B2600" s="42" t="s">
        <v>13903</v>
      </c>
      <c r="C2600" s="42" t="s">
        <v>13904</v>
      </c>
      <c r="D2600" s="42" t="s">
        <v>1634</v>
      </c>
      <c r="E2600" s="42" t="s">
        <v>8693</v>
      </c>
      <c r="F2600" s="42" t="s">
        <v>8673</v>
      </c>
      <c r="G2600" s="42" t="s">
        <v>1557</v>
      </c>
      <c r="H2600" s="42" t="s">
        <v>6594</v>
      </c>
      <c r="I2600" s="42" t="s">
        <v>13850</v>
      </c>
    </row>
    <row r="2601" spans="1:9">
      <c r="A2601" s="46">
        <v>41772172</v>
      </c>
      <c r="B2601" s="42" t="s">
        <v>13905</v>
      </c>
      <c r="C2601" s="42" t="s">
        <v>13906</v>
      </c>
      <c r="D2601" s="42" t="s">
        <v>1634</v>
      </c>
      <c r="E2601" s="42" t="s">
        <v>8672</v>
      </c>
      <c r="F2601" s="42" t="s">
        <v>8673</v>
      </c>
      <c r="G2601" s="42" t="s">
        <v>1557</v>
      </c>
      <c r="H2601" s="42" t="s">
        <v>6594</v>
      </c>
      <c r="I2601" s="42" t="s">
        <v>13850</v>
      </c>
    </row>
    <row r="2602" spans="1:9">
      <c r="A2602" s="46">
        <v>41772182</v>
      </c>
      <c r="B2602" s="42" t="s">
        <v>13907</v>
      </c>
      <c r="C2602" s="42" t="s">
        <v>13908</v>
      </c>
      <c r="D2602" s="42" t="s">
        <v>1634</v>
      </c>
      <c r="E2602" s="42" t="s">
        <v>8747</v>
      </c>
      <c r="F2602" s="42" t="s">
        <v>8673</v>
      </c>
      <c r="G2602" s="42" t="s">
        <v>1557</v>
      </c>
      <c r="H2602" s="42" t="s">
        <v>6594</v>
      </c>
      <c r="I2602" s="42" t="s">
        <v>13850</v>
      </c>
    </row>
    <row r="2603" spans="1:9">
      <c r="A2603" s="46">
        <v>41772184</v>
      </c>
      <c r="B2603" s="42" t="s">
        <v>13909</v>
      </c>
      <c r="C2603" s="42" t="s">
        <v>13910</v>
      </c>
      <c r="D2603" s="42" t="s">
        <v>1634</v>
      </c>
      <c r="E2603" s="42" t="s">
        <v>8747</v>
      </c>
      <c r="F2603" s="42" t="s">
        <v>8673</v>
      </c>
      <c r="G2603" s="42" t="s">
        <v>1557</v>
      </c>
      <c r="H2603" s="42" t="s">
        <v>6594</v>
      </c>
      <c r="I2603" s="42" t="s">
        <v>13850</v>
      </c>
    </row>
    <row r="2604" spans="1:9">
      <c r="A2604" s="46">
        <v>41772185</v>
      </c>
      <c r="B2604" s="42" t="s">
        <v>13911</v>
      </c>
      <c r="C2604" s="42" t="s">
        <v>13912</v>
      </c>
      <c r="D2604" s="42" t="s">
        <v>1634</v>
      </c>
      <c r="E2604" s="42" t="s">
        <v>8747</v>
      </c>
      <c r="F2604" s="42" t="s">
        <v>8673</v>
      </c>
      <c r="G2604" s="42" t="s">
        <v>1557</v>
      </c>
      <c r="H2604" s="42" t="s">
        <v>6594</v>
      </c>
      <c r="I2604" s="42" t="s">
        <v>13850</v>
      </c>
    </row>
    <row r="2605" spans="1:9">
      <c r="A2605" s="46">
        <v>41772187</v>
      </c>
      <c r="B2605" s="42" t="s">
        <v>13913</v>
      </c>
      <c r="C2605" s="42" t="s">
        <v>13914</v>
      </c>
      <c r="D2605" s="42" t="s">
        <v>1634</v>
      </c>
      <c r="E2605" s="42" t="s">
        <v>8747</v>
      </c>
      <c r="F2605" s="42" t="s">
        <v>8673</v>
      </c>
      <c r="G2605" s="42" t="s">
        <v>1557</v>
      </c>
      <c r="H2605" s="42" t="s">
        <v>6594</v>
      </c>
      <c r="I2605" s="42" t="s">
        <v>13850</v>
      </c>
    </row>
    <row r="2606" spans="1:9">
      <c r="A2606" s="46">
        <v>41772189</v>
      </c>
      <c r="B2606" s="42" t="s">
        <v>13915</v>
      </c>
      <c r="C2606" s="42" t="s">
        <v>13916</v>
      </c>
      <c r="D2606" s="42" t="s">
        <v>1634</v>
      </c>
      <c r="E2606" s="42" t="s">
        <v>8747</v>
      </c>
      <c r="F2606" s="42" t="s">
        <v>8673</v>
      </c>
      <c r="G2606" s="42" t="s">
        <v>1557</v>
      </c>
      <c r="H2606" s="42" t="s">
        <v>6594</v>
      </c>
      <c r="I2606" s="42" t="s">
        <v>13850</v>
      </c>
    </row>
    <row r="2607" spans="1:9">
      <c r="A2607" s="46">
        <v>41772190</v>
      </c>
      <c r="B2607" s="42" t="s">
        <v>13917</v>
      </c>
      <c r="C2607" s="42" t="s">
        <v>13918</v>
      </c>
      <c r="D2607" s="42" t="s">
        <v>1634</v>
      </c>
      <c r="E2607" s="42" t="s">
        <v>8747</v>
      </c>
      <c r="F2607" s="42" t="s">
        <v>8673</v>
      </c>
      <c r="G2607" s="42" t="s">
        <v>1557</v>
      </c>
      <c r="H2607" s="42" t="s">
        <v>6594</v>
      </c>
      <c r="I2607" s="42" t="s">
        <v>13850</v>
      </c>
    </row>
    <row r="2608" spans="1:9">
      <c r="A2608" s="46">
        <v>41772191</v>
      </c>
      <c r="B2608" s="42" t="s">
        <v>13919</v>
      </c>
      <c r="C2608" s="42" t="s">
        <v>13920</v>
      </c>
      <c r="D2608" s="42" t="s">
        <v>1634</v>
      </c>
      <c r="E2608" s="42" t="s">
        <v>8747</v>
      </c>
      <c r="F2608" s="42" t="s">
        <v>8673</v>
      </c>
      <c r="G2608" s="42" t="s">
        <v>1557</v>
      </c>
      <c r="H2608" s="42" t="s">
        <v>6594</v>
      </c>
      <c r="I2608" s="42" t="s">
        <v>13850</v>
      </c>
    </row>
    <row r="2609" spans="1:9">
      <c r="A2609" s="46">
        <v>41772192</v>
      </c>
      <c r="B2609" s="42" t="s">
        <v>13921</v>
      </c>
      <c r="C2609" s="42" t="s">
        <v>13922</v>
      </c>
      <c r="D2609" s="42" t="s">
        <v>1634</v>
      </c>
      <c r="E2609" s="42" t="s">
        <v>8747</v>
      </c>
      <c r="F2609" s="42" t="s">
        <v>8673</v>
      </c>
      <c r="G2609" s="42" t="s">
        <v>1557</v>
      </c>
      <c r="H2609" s="42" t="s">
        <v>6594</v>
      </c>
      <c r="I2609" s="42" t="s">
        <v>13850</v>
      </c>
    </row>
    <row r="2610" spans="1:9">
      <c r="A2610" s="46">
        <v>41772194</v>
      </c>
      <c r="B2610" s="42" t="s">
        <v>13923</v>
      </c>
      <c r="C2610" s="42" t="s">
        <v>13924</v>
      </c>
      <c r="D2610" s="42" t="s">
        <v>1634</v>
      </c>
      <c r="E2610" s="42" t="s">
        <v>8747</v>
      </c>
      <c r="F2610" s="42" t="s">
        <v>8673</v>
      </c>
      <c r="G2610" s="42" t="s">
        <v>1557</v>
      </c>
      <c r="H2610" s="42" t="s">
        <v>6594</v>
      </c>
      <c r="I2610" s="42" t="s">
        <v>13850</v>
      </c>
    </row>
    <row r="2611" spans="1:9">
      <c r="A2611" s="46">
        <v>41772196</v>
      </c>
      <c r="B2611" s="42" t="s">
        <v>13925</v>
      </c>
      <c r="C2611" s="42" t="s">
        <v>13926</v>
      </c>
      <c r="D2611" s="42" t="s">
        <v>1634</v>
      </c>
      <c r="E2611" s="42" t="s">
        <v>8747</v>
      </c>
      <c r="F2611" s="42" t="s">
        <v>8673</v>
      </c>
      <c r="G2611" s="42" t="s">
        <v>1557</v>
      </c>
      <c r="H2611" s="42" t="s">
        <v>6594</v>
      </c>
      <c r="I2611" s="42" t="s">
        <v>13850</v>
      </c>
    </row>
    <row r="2612" spans="1:9">
      <c r="A2612" s="46">
        <v>41772197</v>
      </c>
      <c r="B2612" s="42" t="s">
        <v>13927</v>
      </c>
      <c r="C2612" s="42" t="s">
        <v>13928</v>
      </c>
      <c r="D2612" s="42" t="s">
        <v>1634</v>
      </c>
      <c r="E2612" s="42" t="s">
        <v>8747</v>
      </c>
      <c r="F2612" s="42" t="s">
        <v>8673</v>
      </c>
      <c r="G2612" s="42" t="s">
        <v>1557</v>
      </c>
      <c r="H2612" s="42" t="s">
        <v>6594</v>
      </c>
      <c r="I2612" s="42" t="s">
        <v>13850</v>
      </c>
    </row>
    <row r="2613" spans="1:9">
      <c r="A2613" s="46">
        <v>41772198</v>
      </c>
      <c r="B2613" s="42" t="s">
        <v>13929</v>
      </c>
      <c r="C2613" s="42" t="s">
        <v>13930</v>
      </c>
      <c r="D2613" s="42" t="s">
        <v>1634</v>
      </c>
      <c r="E2613" s="42" t="s">
        <v>8747</v>
      </c>
      <c r="F2613" s="42" t="s">
        <v>8673</v>
      </c>
      <c r="G2613" s="42" t="s">
        <v>1557</v>
      </c>
      <c r="H2613" s="42" t="s">
        <v>6594</v>
      </c>
      <c r="I2613" s="42" t="s">
        <v>13850</v>
      </c>
    </row>
    <row r="2614" spans="1:9">
      <c r="A2614" s="46">
        <v>41772199</v>
      </c>
      <c r="B2614" s="42" t="s">
        <v>13931</v>
      </c>
      <c r="C2614" s="42" t="s">
        <v>13932</v>
      </c>
      <c r="D2614" s="42" t="s">
        <v>1634</v>
      </c>
      <c r="E2614" s="42" t="s">
        <v>8747</v>
      </c>
      <c r="F2614" s="42" t="s">
        <v>8673</v>
      </c>
      <c r="G2614" s="42" t="s">
        <v>1557</v>
      </c>
      <c r="H2614" s="42" t="s">
        <v>6594</v>
      </c>
      <c r="I2614" s="42" t="s">
        <v>13850</v>
      </c>
    </row>
    <row r="2615" spans="1:9">
      <c r="A2615" s="46">
        <v>41772200</v>
      </c>
      <c r="B2615" s="42" t="s">
        <v>13933</v>
      </c>
      <c r="C2615" s="42" t="s">
        <v>13934</v>
      </c>
      <c r="D2615" s="42" t="s">
        <v>1634</v>
      </c>
      <c r="E2615" s="42" t="s">
        <v>8747</v>
      </c>
      <c r="F2615" s="42" t="s">
        <v>8673</v>
      </c>
      <c r="G2615" s="42" t="s">
        <v>1557</v>
      </c>
      <c r="H2615" s="42" t="s">
        <v>6594</v>
      </c>
      <c r="I2615" s="42" t="s">
        <v>13850</v>
      </c>
    </row>
    <row r="2616" spans="1:9">
      <c r="A2616" s="46">
        <v>41772202</v>
      </c>
      <c r="B2616" s="42" t="s">
        <v>13935</v>
      </c>
      <c r="C2616" s="42" t="s">
        <v>13936</v>
      </c>
      <c r="D2616" s="42" t="s">
        <v>1634</v>
      </c>
      <c r="E2616" s="42" t="s">
        <v>8747</v>
      </c>
      <c r="F2616" s="42" t="s">
        <v>8673</v>
      </c>
      <c r="G2616" s="42" t="s">
        <v>1557</v>
      </c>
      <c r="H2616" s="42" t="s">
        <v>6594</v>
      </c>
      <c r="I2616" s="42" t="s">
        <v>13850</v>
      </c>
    </row>
    <row r="2617" spans="1:9">
      <c r="A2617" s="46">
        <v>41772203</v>
      </c>
      <c r="B2617" s="42" t="s">
        <v>13937</v>
      </c>
      <c r="C2617" s="42" t="s">
        <v>13938</v>
      </c>
      <c r="D2617" s="42" t="s">
        <v>1634</v>
      </c>
      <c r="E2617" s="42" t="s">
        <v>8693</v>
      </c>
      <c r="F2617" s="42" t="s">
        <v>8673</v>
      </c>
      <c r="G2617" s="42" t="s">
        <v>1557</v>
      </c>
      <c r="H2617" s="42" t="s">
        <v>6594</v>
      </c>
      <c r="I2617" s="42" t="s">
        <v>13850</v>
      </c>
    </row>
    <row r="2618" spans="1:9">
      <c r="A2618" s="46">
        <v>41772204</v>
      </c>
      <c r="B2618" s="42" t="s">
        <v>13939</v>
      </c>
      <c r="C2618" s="42" t="s">
        <v>13940</v>
      </c>
      <c r="D2618" s="42" t="s">
        <v>1634</v>
      </c>
      <c r="E2618" s="42" t="s">
        <v>8747</v>
      </c>
      <c r="F2618" s="42" t="s">
        <v>8673</v>
      </c>
      <c r="G2618" s="42" t="s">
        <v>1557</v>
      </c>
      <c r="H2618" s="42" t="s">
        <v>6594</v>
      </c>
      <c r="I2618" s="42" t="s">
        <v>13850</v>
      </c>
    </row>
    <row r="2619" spans="1:9">
      <c r="A2619" s="46">
        <v>41772205</v>
      </c>
      <c r="B2619" s="42" t="s">
        <v>13941</v>
      </c>
      <c r="C2619" s="42" t="s">
        <v>13942</v>
      </c>
      <c r="D2619" s="42" t="s">
        <v>1634</v>
      </c>
      <c r="E2619" s="42" t="s">
        <v>8747</v>
      </c>
      <c r="F2619" s="42" t="s">
        <v>8673</v>
      </c>
      <c r="G2619" s="42" t="s">
        <v>1557</v>
      </c>
      <c r="H2619" s="42" t="s">
        <v>6594</v>
      </c>
      <c r="I2619" s="42" t="s">
        <v>13850</v>
      </c>
    </row>
    <row r="2620" spans="1:9">
      <c r="A2620" s="46">
        <v>41772206</v>
      </c>
      <c r="B2620" s="42" t="s">
        <v>13943</v>
      </c>
      <c r="C2620" s="42" t="s">
        <v>13944</v>
      </c>
      <c r="D2620" s="42" t="s">
        <v>1634</v>
      </c>
      <c r="E2620" s="42" t="s">
        <v>8672</v>
      </c>
      <c r="F2620" s="42" t="s">
        <v>8673</v>
      </c>
      <c r="G2620" s="42" t="s">
        <v>1557</v>
      </c>
      <c r="H2620" s="42" t="s">
        <v>6594</v>
      </c>
      <c r="I2620" s="42" t="s">
        <v>13850</v>
      </c>
    </row>
    <row r="2621" spans="1:9">
      <c r="A2621" s="46">
        <v>41772207</v>
      </c>
      <c r="B2621" s="42" t="s">
        <v>13945</v>
      </c>
      <c r="C2621" s="42" t="s">
        <v>13946</v>
      </c>
      <c r="D2621" s="42" t="s">
        <v>1634</v>
      </c>
      <c r="E2621" s="42" t="s">
        <v>8672</v>
      </c>
      <c r="F2621" s="42" t="s">
        <v>8673</v>
      </c>
      <c r="G2621" s="42" t="s">
        <v>1557</v>
      </c>
      <c r="H2621" s="42" t="s">
        <v>6594</v>
      </c>
      <c r="I2621" s="42" t="s">
        <v>13850</v>
      </c>
    </row>
    <row r="2622" spans="1:9">
      <c r="A2622" s="46">
        <v>41772208</v>
      </c>
      <c r="B2622" s="42" t="s">
        <v>13947</v>
      </c>
      <c r="C2622" s="42" t="s">
        <v>13948</v>
      </c>
      <c r="D2622" s="42" t="s">
        <v>1634</v>
      </c>
      <c r="E2622" s="42" t="s">
        <v>8672</v>
      </c>
      <c r="F2622" s="42" t="s">
        <v>8673</v>
      </c>
      <c r="G2622" s="42" t="s">
        <v>1557</v>
      </c>
      <c r="H2622" s="42" t="s">
        <v>6594</v>
      </c>
      <c r="I2622" s="42" t="s">
        <v>13850</v>
      </c>
    </row>
    <row r="2623" spans="1:9">
      <c r="A2623" s="46">
        <v>41772210</v>
      </c>
      <c r="B2623" s="42" t="s">
        <v>13949</v>
      </c>
      <c r="C2623" s="42" t="s">
        <v>13950</v>
      </c>
      <c r="D2623" s="42" t="s">
        <v>1634</v>
      </c>
      <c r="E2623" s="42" t="s">
        <v>8693</v>
      </c>
      <c r="F2623" s="42" t="s">
        <v>8673</v>
      </c>
      <c r="G2623" s="42" t="s">
        <v>1557</v>
      </c>
      <c r="H2623" s="42" t="s">
        <v>6594</v>
      </c>
      <c r="I2623" s="42" t="s">
        <v>13850</v>
      </c>
    </row>
    <row r="2624" spans="1:9">
      <c r="A2624" s="46">
        <v>41772211</v>
      </c>
      <c r="B2624" s="42" t="s">
        <v>13951</v>
      </c>
      <c r="C2624" s="42" t="s">
        <v>13952</v>
      </c>
      <c r="D2624" s="42" t="s">
        <v>1634</v>
      </c>
      <c r="E2624" s="42" t="s">
        <v>8693</v>
      </c>
      <c r="F2624" s="42" t="s">
        <v>8673</v>
      </c>
      <c r="G2624" s="42" t="s">
        <v>1557</v>
      </c>
      <c r="H2624" s="42" t="s">
        <v>6594</v>
      </c>
      <c r="I2624" s="42" t="s">
        <v>13850</v>
      </c>
    </row>
    <row r="2625" spans="1:9">
      <c r="A2625" s="46">
        <v>41772214</v>
      </c>
      <c r="B2625" s="42" t="s">
        <v>13953</v>
      </c>
      <c r="C2625" s="42" t="s">
        <v>13954</v>
      </c>
      <c r="D2625" s="42" t="s">
        <v>1634</v>
      </c>
      <c r="E2625" s="42" t="s">
        <v>8672</v>
      </c>
      <c r="F2625" s="42" t="s">
        <v>8673</v>
      </c>
      <c r="G2625" s="42" t="s">
        <v>1557</v>
      </c>
      <c r="H2625" s="42" t="s">
        <v>6594</v>
      </c>
      <c r="I2625" s="42" t="s">
        <v>13850</v>
      </c>
    </row>
    <row r="2626" spans="1:9">
      <c r="A2626" s="46">
        <v>41772215</v>
      </c>
      <c r="B2626" s="42" t="s">
        <v>13955</v>
      </c>
      <c r="C2626" s="42" t="s">
        <v>13956</v>
      </c>
      <c r="D2626" s="42" t="s">
        <v>1634</v>
      </c>
      <c r="E2626" s="42" t="s">
        <v>8747</v>
      </c>
      <c r="F2626" s="42" t="s">
        <v>8673</v>
      </c>
      <c r="G2626" s="42" t="s">
        <v>1557</v>
      </c>
      <c r="H2626" s="42" t="s">
        <v>6594</v>
      </c>
      <c r="I2626" s="42" t="s">
        <v>13850</v>
      </c>
    </row>
    <row r="2627" spans="1:9">
      <c r="A2627" s="46">
        <v>41772220</v>
      </c>
      <c r="B2627" s="42" t="s">
        <v>13957</v>
      </c>
      <c r="C2627" s="42" t="s">
        <v>13958</v>
      </c>
      <c r="D2627" s="42" t="s">
        <v>1634</v>
      </c>
      <c r="E2627" s="42" t="s">
        <v>8693</v>
      </c>
      <c r="F2627" s="42" t="s">
        <v>8673</v>
      </c>
      <c r="G2627" s="42" t="s">
        <v>1557</v>
      </c>
      <c r="H2627" s="42" t="s">
        <v>6594</v>
      </c>
      <c r="I2627" s="42" t="s">
        <v>13850</v>
      </c>
    </row>
    <row r="2628" spans="1:9">
      <c r="A2628" s="46">
        <v>41781235</v>
      </c>
      <c r="B2628" s="42" t="s">
        <v>13959</v>
      </c>
      <c r="C2628" s="42" t="s">
        <v>13960</v>
      </c>
      <c r="D2628" s="42" t="s">
        <v>1631</v>
      </c>
      <c r="E2628" s="42" t="s">
        <v>8672</v>
      </c>
      <c r="F2628" s="42" t="s">
        <v>8673</v>
      </c>
      <c r="G2628" s="42" t="s">
        <v>1557</v>
      </c>
      <c r="H2628" s="42" t="s">
        <v>6594</v>
      </c>
      <c r="I2628" s="42" t="s">
        <v>13961</v>
      </c>
    </row>
    <row r="2629" spans="1:9">
      <c r="A2629" s="46">
        <v>41781259</v>
      </c>
      <c r="B2629" s="42" t="s">
        <v>13962</v>
      </c>
      <c r="C2629" s="42" t="s">
        <v>13963</v>
      </c>
      <c r="D2629" s="42" t="s">
        <v>1631</v>
      </c>
      <c r="E2629" s="42" t="s">
        <v>8693</v>
      </c>
      <c r="F2629" s="42" t="s">
        <v>8673</v>
      </c>
      <c r="G2629" s="42" t="s">
        <v>1557</v>
      </c>
      <c r="H2629" s="42" t="s">
        <v>6594</v>
      </c>
      <c r="I2629" s="42" t="s">
        <v>13961</v>
      </c>
    </row>
    <row r="2630" spans="1:9">
      <c r="A2630" s="46">
        <v>41781264</v>
      </c>
      <c r="B2630" s="42" t="s">
        <v>13964</v>
      </c>
      <c r="C2630" s="42" t="s">
        <v>13965</v>
      </c>
      <c r="D2630" s="42" t="s">
        <v>1631</v>
      </c>
      <c r="E2630" s="42" t="s">
        <v>8693</v>
      </c>
      <c r="F2630" s="42" t="s">
        <v>8673</v>
      </c>
      <c r="G2630" s="42" t="s">
        <v>1557</v>
      </c>
      <c r="H2630" s="42" t="s">
        <v>6594</v>
      </c>
      <c r="I2630" s="42" t="s">
        <v>13961</v>
      </c>
    </row>
    <row r="2631" spans="1:9">
      <c r="A2631" s="46">
        <v>41781270</v>
      </c>
      <c r="B2631" s="42" t="s">
        <v>13966</v>
      </c>
      <c r="C2631" s="42" t="s">
        <v>13967</v>
      </c>
      <c r="D2631" s="42" t="s">
        <v>1631</v>
      </c>
      <c r="E2631" s="42" t="s">
        <v>8693</v>
      </c>
      <c r="F2631" s="42" t="s">
        <v>8673</v>
      </c>
      <c r="G2631" s="42" t="s">
        <v>1557</v>
      </c>
      <c r="H2631" s="42" t="s">
        <v>6594</v>
      </c>
      <c r="I2631" s="42" t="s">
        <v>13961</v>
      </c>
    </row>
    <row r="2632" spans="1:9">
      <c r="A2632" s="46">
        <v>41781273</v>
      </c>
      <c r="B2632" s="42" t="s">
        <v>13968</v>
      </c>
      <c r="C2632" s="42" t="s">
        <v>13969</v>
      </c>
      <c r="D2632" s="42" t="s">
        <v>1631</v>
      </c>
      <c r="E2632" s="42" t="s">
        <v>8672</v>
      </c>
      <c r="F2632" s="42" t="s">
        <v>8673</v>
      </c>
      <c r="G2632" s="42" t="s">
        <v>1557</v>
      </c>
      <c r="H2632" s="42" t="s">
        <v>6594</v>
      </c>
      <c r="I2632" s="42" t="s">
        <v>13961</v>
      </c>
    </row>
    <row r="2633" spans="1:9">
      <c r="A2633" s="46">
        <v>41781277</v>
      </c>
      <c r="B2633" s="42" t="s">
        <v>13970</v>
      </c>
      <c r="C2633" s="42" t="s">
        <v>13971</v>
      </c>
      <c r="D2633" s="42" t="s">
        <v>1631</v>
      </c>
      <c r="E2633" s="42" t="s">
        <v>8672</v>
      </c>
      <c r="F2633" s="42" t="s">
        <v>8673</v>
      </c>
      <c r="G2633" s="42" t="s">
        <v>1557</v>
      </c>
      <c r="H2633" s="42" t="s">
        <v>6594</v>
      </c>
      <c r="I2633" s="42" t="s">
        <v>13961</v>
      </c>
    </row>
    <row r="2634" spans="1:9">
      <c r="A2634" s="46">
        <v>41781283</v>
      </c>
      <c r="B2634" s="42" t="s">
        <v>13972</v>
      </c>
      <c r="C2634" s="42" t="s">
        <v>13973</v>
      </c>
      <c r="D2634" s="42" t="s">
        <v>1631</v>
      </c>
      <c r="E2634" s="42" t="s">
        <v>8693</v>
      </c>
      <c r="F2634" s="42" t="s">
        <v>8673</v>
      </c>
      <c r="G2634" s="42" t="s">
        <v>1557</v>
      </c>
      <c r="H2634" s="42" t="s">
        <v>6594</v>
      </c>
      <c r="I2634" s="42" t="s">
        <v>13961</v>
      </c>
    </row>
    <row r="2635" spans="1:9">
      <c r="A2635" s="46">
        <v>41781286</v>
      </c>
      <c r="B2635" s="42" t="s">
        <v>13974</v>
      </c>
      <c r="C2635" s="42" t="s">
        <v>13975</v>
      </c>
      <c r="D2635" s="42" t="s">
        <v>1631</v>
      </c>
      <c r="E2635" s="42" t="s">
        <v>8693</v>
      </c>
      <c r="F2635" s="42" t="s">
        <v>8673</v>
      </c>
      <c r="G2635" s="42" t="s">
        <v>1557</v>
      </c>
      <c r="H2635" s="42" t="s">
        <v>6594</v>
      </c>
      <c r="I2635" s="42" t="s">
        <v>13961</v>
      </c>
    </row>
    <row r="2636" spans="1:9">
      <c r="A2636" s="46">
        <v>41781287</v>
      </c>
      <c r="B2636" s="42" t="s">
        <v>13976</v>
      </c>
      <c r="C2636" s="42" t="s">
        <v>13977</v>
      </c>
      <c r="D2636" s="42" t="s">
        <v>1631</v>
      </c>
      <c r="E2636" s="42" t="s">
        <v>8693</v>
      </c>
      <c r="F2636" s="42" t="s">
        <v>8673</v>
      </c>
      <c r="G2636" s="42" t="s">
        <v>1557</v>
      </c>
      <c r="H2636" s="42" t="s">
        <v>6594</v>
      </c>
      <c r="I2636" s="42" t="s">
        <v>13961</v>
      </c>
    </row>
    <row r="2637" spans="1:9">
      <c r="A2637" s="46">
        <v>41781288</v>
      </c>
      <c r="B2637" s="42" t="s">
        <v>13978</v>
      </c>
      <c r="C2637" s="42" t="s">
        <v>13979</v>
      </c>
      <c r="D2637" s="42" t="s">
        <v>1631</v>
      </c>
      <c r="E2637" s="42" t="s">
        <v>8747</v>
      </c>
      <c r="F2637" s="42" t="s">
        <v>8673</v>
      </c>
      <c r="G2637" s="42" t="s">
        <v>1557</v>
      </c>
      <c r="H2637" s="42" t="s">
        <v>6594</v>
      </c>
      <c r="I2637" s="42" t="s">
        <v>13961</v>
      </c>
    </row>
    <row r="2638" spans="1:9">
      <c r="A2638" s="46">
        <v>41781289</v>
      </c>
      <c r="B2638" s="42" t="s">
        <v>13980</v>
      </c>
      <c r="C2638" s="42" t="s">
        <v>13981</v>
      </c>
      <c r="D2638" s="42" t="s">
        <v>1631</v>
      </c>
      <c r="E2638" s="42" t="s">
        <v>8672</v>
      </c>
      <c r="F2638" s="42" t="s">
        <v>8673</v>
      </c>
      <c r="G2638" s="42" t="s">
        <v>1557</v>
      </c>
      <c r="H2638" s="42" t="s">
        <v>6594</v>
      </c>
      <c r="I2638" s="42" t="s">
        <v>13961</v>
      </c>
    </row>
    <row r="2639" spans="1:9">
      <c r="A2639" s="46">
        <v>41781290</v>
      </c>
      <c r="B2639" s="42" t="s">
        <v>13982</v>
      </c>
      <c r="C2639" s="42" t="s">
        <v>13983</v>
      </c>
      <c r="D2639" s="42" t="s">
        <v>1631</v>
      </c>
      <c r="E2639" s="42" t="s">
        <v>8693</v>
      </c>
      <c r="F2639" s="42" t="s">
        <v>8673</v>
      </c>
      <c r="G2639" s="42" t="s">
        <v>1557</v>
      </c>
      <c r="H2639" s="42" t="s">
        <v>6594</v>
      </c>
      <c r="I2639" s="42" t="s">
        <v>13961</v>
      </c>
    </row>
    <row r="2640" spans="1:9">
      <c r="A2640" s="46">
        <v>41781291</v>
      </c>
      <c r="B2640" s="42" t="s">
        <v>13984</v>
      </c>
      <c r="C2640" s="42" t="s">
        <v>13985</v>
      </c>
      <c r="D2640" s="42" t="s">
        <v>1631</v>
      </c>
      <c r="E2640" s="42" t="s">
        <v>8747</v>
      </c>
      <c r="F2640" s="42" t="s">
        <v>8673</v>
      </c>
      <c r="G2640" s="42" t="s">
        <v>1557</v>
      </c>
      <c r="H2640" s="42" t="s">
        <v>6594</v>
      </c>
      <c r="I2640" s="42" t="s">
        <v>13961</v>
      </c>
    </row>
    <row r="2641" spans="1:9">
      <c r="A2641" s="46">
        <v>41781292</v>
      </c>
      <c r="B2641" s="42" t="s">
        <v>13986</v>
      </c>
      <c r="C2641" s="42" t="s">
        <v>13987</v>
      </c>
      <c r="D2641" s="42" t="s">
        <v>1631</v>
      </c>
      <c r="E2641" s="42" t="s">
        <v>8747</v>
      </c>
      <c r="F2641" s="42" t="s">
        <v>8673</v>
      </c>
      <c r="G2641" s="42" t="s">
        <v>1557</v>
      </c>
      <c r="H2641" s="42" t="s">
        <v>6594</v>
      </c>
      <c r="I2641" s="42" t="s">
        <v>13961</v>
      </c>
    </row>
    <row r="2642" spans="1:9">
      <c r="A2642" s="46">
        <v>41781293</v>
      </c>
      <c r="B2642" s="42" t="s">
        <v>13988</v>
      </c>
      <c r="C2642" s="42" t="s">
        <v>13989</v>
      </c>
      <c r="D2642" s="42" t="s">
        <v>1631</v>
      </c>
      <c r="E2642" s="42" t="s">
        <v>8693</v>
      </c>
      <c r="F2642" s="42" t="s">
        <v>8673</v>
      </c>
      <c r="G2642" s="42" t="s">
        <v>1557</v>
      </c>
      <c r="H2642" s="42" t="s">
        <v>6594</v>
      </c>
      <c r="I2642" s="42" t="s">
        <v>13961</v>
      </c>
    </row>
    <row r="2643" spans="1:9">
      <c r="A2643" s="46">
        <v>41781294</v>
      </c>
      <c r="B2643" s="42" t="s">
        <v>13990</v>
      </c>
      <c r="C2643" s="42" t="s">
        <v>13991</v>
      </c>
      <c r="D2643" s="42" t="s">
        <v>1631</v>
      </c>
      <c r="E2643" s="42" t="s">
        <v>8672</v>
      </c>
      <c r="F2643" s="42" t="s">
        <v>8673</v>
      </c>
      <c r="G2643" s="42" t="s">
        <v>1557</v>
      </c>
      <c r="H2643" s="42" t="s">
        <v>6594</v>
      </c>
      <c r="I2643" s="42" t="s">
        <v>13961</v>
      </c>
    </row>
    <row r="2644" spans="1:9">
      <c r="A2644" s="46">
        <v>41781295</v>
      </c>
      <c r="B2644" s="42" t="s">
        <v>13992</v>
      </c>
      <c r="C2644" s="42" t="s">
        <v>13993</v>
      </c>
      <c r="D2644" s="42" t="s">
        <v>1631</v>
      </c>
      <c r="E2644" s="42" t="s">
        <v>8672</v>
      </c>
      <c r="F2644" s="42" t="s">
        <v>8673</v>
      </c>
      <c r="G2644" s="42" t="s">
        <v>1557</v>
      </c>
      <c r="H2644" s="42" t="s">
        <v>6594</v>
      </c>
      <c r="I2644" s="42" t="s">
        <v>13961</v>
      </c>
    </row>
    <row r="2645" spans="1:9">
      <c r="A2645" s="46">
        <v>41781901</v>
      </c>
      <c r="B2645" s="42" t="s">
        <v>13994</v>
      </c>
      <c r="C2645" s="42" t="s">
        <v>13995</v>
      </c>
      <c r="D2645" s="42" t="s">
        <v>1631</v>
      </c>
      <c r="E2645" s="42" t="s">
        <v>8836</v>
      </c>
      <c r="F2645" s="42" t="s">
        <v>8673</v>
      </c>
      <c r="G2645" s="42" t="s">
        <v>1557</v>
      </c>
      <c r="H2645" s="42" t="s">
        <v>6594</v>
      </c>
      <c r="I2645" s="42" t="s">
        <v>13961</v>
      </c>
    </row>
    <row r="2646" spans="1:9">
      <c r="A2646" s="46">
        <v>41782001</v>
      </c>
      <c r="B2646" s="42" t="s">
        <v>13996</v>
      </c>
      <c r="C2646" s="42" t="s">
        <v>13997</v>
      </c>
      <c r="D2646" s="42" t="s">
        <v>1631</v>
      </c>
      <c r="E2646" s="42" t="s">
        <v>8836</v>
      </c>
      <c r="F2646" s="42" t="s">
        <v>8673</v>
      </c>
      <c r="G2646" s="42" t="s">
        <v>1557</v>
      </c>
      <c r="H2646" s="42" t="s">
        <v>6594</v>
      </c>
      <c r="I2646" s="42" t="s">
        <v>13961</v>
      </c>
    </row>
    <row r="2647" spans="1:9">
      <c r="A2647" s="46">
        <v>41782101</v>
      </c>
      <c r="B2647" s="42" t="s">
        <v>13998</v>
      </c>
      <c r="C2647" s="42" t="s">
        <v>13999</v>
      </c>
      <c r="D2647" s="42" t="s">
        <v>1631</v>
      </c>
      <c r="E2647" s="42" t="s">
        <v>8836</v>
      </c>
      <c r="F2647" s="42" t="s">
        <v>8673</v>
      </c>
      <c r="G2647" s="42" t="s">
        <v>1557</v>
      </c>
      <c r="H2647" s="42" t="s">
        <v>6594</v>
      </c>
      <c r="I2647" s="42" t="s">
        <v>13961</v>
      </c>
    </row>
    <row r="2648" spans="1:9">
      <c r="A2648" s="46">
        <v>41791229</v>
      </c>
      <c r="B2648" s="42" t="s">
        <v>14000</v>
      </c>
      <c r="C2648" s="42" t="s">
        <v>14001</v>
      </c>
      <c r="D2648" s="42" t="s">
        <v>1655</v>
      </c>
      <c r="E2648" s="42" t="s">
        <v>8672</v>
      </c>
      <c r="F2648" s="42" t="s">
        <v>8673</v>
      </c>
      <c r="G2648" s="42" t="s">
        <v>1557</v>
      </c>
      <c r="H2648" s="42" t="s">
        <v>6594</v>
      </c>
      <c r="I2648" s="42" t="s">
        <v>14002</v>
      </c>
    </row>
    <row r="2649" spans="1:9">
      <c r="A2649" s="46">
        <v>41791389</v>
      </c>
      <c r="B2649" s="42" t="s">
        <v>14003</v>
      </c>
      <c r="C2649" s="42" t="s">
        <v>14004</v>
      </c>
      <c r="D2649" s="42" t="s">
        <v>1655</v>
      </c>
      <c r="E2649" s="42" t="s">
        <v>8747</v>
      </c>
      <c r="F2649" s="42" t="s">
        <v>8673</v>
      </c>
      <c r="G2649" s="42" t="s">
        <v>1557</v>
      </c>
      <c r="H2649" s="42" t="s">
        <v>6594</v>
      </c>
      <c r="I2649" s="42" t="s">
        <v>14002</v>
      </c>
    </row>
    <row r="2650" spans="1:9">
      <c r="A2650" s="46">
        <v>41791390</v>
      </c>
      <c r="B2650" s="42" t="s">
        <v>14005</v>
      </c>
      <c r="C2650" s="42" t="s">
        <v>14006</v>
      </c>
      <c r="D2650" s="42" t="s">
        <v>1655</v>
      </c>
      <c r="E2650" s="42" t="s">
        <v>8747</v>
      </c>
      <c r="F2650" s="42" t="s">
        <v>8673</v>
      </c>
      <c r="G2650" s="42" t="s">
        <v>1557</v>
      </c>
      <c r="H2650" s="42" t="s">
        <v>6594</v>
      </c>
      <c r="I2650" s="42" t="s">
        <v>14002</v>
      </c>
    </row>
    <row r="2651" spans="1:9">
      <c r="A2651" s="46">
        <v>41791394</v>
      </c>
      <c r="B2651" s="42" t="s">
        <v>14007</v>
      </c>
      <c r="C2651" s="42" t="s">
        <v>14008</v>
      </c>
      <c r="D2651" s="42" t="s">
        <v>1655</v>
      </c>
      <c r="E2651" s="42" t="s">
        <v>8693</v>
      </c>
      <c r="F2651" s="42" t="s">
        <v>8673</v>
      </c>
      <c r="G2651" s="42" t="s">
        <v>1557</v>
      </c>
      <c r="H2651" s="42" t="s">
        <v>6594</v>
      </c>
      <c r="I2651" s="42" t="s">
        <v>14002</v>
      </c>
    </row>
    <row r="2652" spans="1:9">
      <c r="A2652" s="46">
        <v>41791399</v>
      </c>
      <c r="B2652" s="42" t="s">
        <v>14009</v>
      </c>
      <c r="C2652" s="42" t="s">
        <v>14010</v>
      </c>
      <c r="D2652" s="42" t="s">
        <v>1655</v>
      </c>
      <c r="E2652" s="42" t="s">
        <v>8747</v>
      </c>
      <c r="F2652" s="42" t="s">
        <v>8673</v>
      </c>
      <c r="G2652" s="42" t="s">
        <v>1557</v>
      </c>
      <c r="H2652" s="42" t="s">
        <v>6594</v>
      </c>
      <c r="I2652" s="42" t="s">
        <v>14002</v>
      </c>
    </row>
    <row r="2653" spans="1:9">
      <c r="A2653" s="46">
        <v>41791400</v>
      </c>
      <c r="B2653" s="42" t="s">
        <v>14011</v>
      </c>
      <c r="C2653" s="42" t="s">
        <v>14012</v>
      </c>
      <c r="D2653" s="42" t="s">
        <v>1655</v>
      </c>
      <c r="E2653" s="42" t="s">
        <v>8747</v>
      </c>
      <c r="F2653" s="42" t="s">
        <v>8673</v>
      </c>
      <c r="G2653" s="42" t="s">
        <v>1557</v>
      </c>
      <c r="H2653" s="42" t="s">
        <v>6594</v>
      </c>
      <c r="I2653" s="42" t="s">
        <v>14002</v>
      </c>
    </row>
    <row r="2654" spans="1:9">
      <c r="A2654" s="46">
        <v>41791401</v>
      </c>
      <c r="B2654" s="42" t="s">
        <v>14013</v>
      </c>
      <c r="C2654" s="42" t="s">
        <v>14014</v>
      </c>
      <c r="D2654" s="42" t="s">
        <v>1655</v>
      </c>
      <c r="E2654" s="42" t="s">
        <v>8747</v>
      </c>
      <c r="F2654" s="42" t="s">
        <v>8673</v>
      </c>
      <c r="G2654" s="42" t="s">
        <v>1557</v>
      </c>
      <c r="H2654" s="42" t="s">
        <v>6594</v>
      </c>
      <c r="I2654" s="42" t="s">
        <v>14002</v>
      </c>
    </row>
    <row r="2655" spans="1:9">
      <c r="A2655" s="46">
        <v>41791402</v>
      </c>
      <c r="B2655" s="42" t="s">
        <v>14015</v>
      </c>
      <c r="C2655" s="42" t="s">
        <v>14016</v>
      </c>
      <c r="D2655" s="42" t="s">
        <v>1655</v>
      </c>
      <c r="E2655" s="42" t="s">
        <v>8672</v>
      </c>
      <c r="F2655" s="42" t="s">
        <v>8673</v>
      </c>
      <c r="G2655" s="42" t="s">
        <v>1557</v>
      </c>
      <c r="H2655" s="42" t="s">
        <v>6594</v>
      </c>
      <c r="I2655" s="42" t="s">
        <v>14002</v>
      </c>
    </row>
    <row r="2656" spans="1:9">
      <c r="A2656" s="46">
        <v>41791403</v>
      </c>
      <c r="B2656" s="42" t="s">
        <v>14017</v>
      </c>
      <c r="C2656" s="42" t="s">
        <v>14018</v>
      </c>
      <c r="D2656" s="42" t="s">
        <v>1655</v>
      </c>
      <c r="E2656" s="42" t="s">
        <v>8747</v>
      </c>
      <c r="F2656" s="42" t="s">
        <v>8673</v>
      </c>
      <c r="G2656" s="42" t="s">
        <v>1557</v>
      </c>
      <c r="H2656" s="42" t="s">
        <v>6594</v>
      </c>
      <c r="I2656" s="42" t="s">
        <v>14002</v>
      </c>
    </row>
    <row r="2657" spans="1:9">
      <c r="A2657" s="46">
        <v>41802400</v>
      </c>
      <c r="B2657" s="42" t="s">
        <v>14019</v>
      </c>
      <c r="C2657" s="42" t="s">
        <v>14020</v>
      </c>
      <c r="D2657" s="42" t="s">
        <v>1672</v>
      </c>
      <c r="E2657" s="42" t="s">
        <v>8693</v>
      </c>
      <c r="F2657" s="42" t="s">
        <v>8673</v>
      </c>
      <c r="G2657" s="42" t="s">
        <v>1557</v>
      </c>
      <c r="H2657" s="42" t="s">
        <v>6594</v>
      </c>
      <c r="I2657" s="42" t="s">
        <v>14021</v>
      </c>
    </row>
    <row r="2658" spans="1:9">
      <c r="A2658" s="46">
        <v>41802403</v>
      </c>
      <c r="B2658" s="42" t="s">
        <v>14022</v>
      </c>
      <c r="C2658" s="42" t="s">
        <v>14023</v>
      </c>
      <c r="D2658" s="42" t="s">
        <v>1672</v>
      </c>
      <c r="E2658" s="42" t="s">
        <v>8693</v>
      </c>
      <c r="F2658" s="42" t="s">
        <v>8673</v>
      </c>
      <c r="G2658" s="42" t="s">
        <v>1557</v>
      </c>
      <c r="H2658" s="42" t="s">
        <v>6594</v>
      </c>
      <c r="I2658" s="42" t="s">
        <v>14021</v>
      </c>
    </row>
    <row r="2659" spans="1:9">
      <c r="A2659" s="46">
        <v>41802404</v>
      </c>
      <c r="B2659" s="42" t="s">
        <v>14024</v>
      </c>
      <c r="C2659" s="42" t="s">
        <v>14025</v>
      </c>
      <c r="D2659" s="42" t="s">
        <v>1672</v>
      </c>
      <c r="E2659" s="42" t="s">
        <v>8693</v>
      </c>
      <c r="F2659" s="42" t="s">
        <v>8673</v>
      </c>
      <c r="G2659" s="42" t="s">
        <v>1557</v>
      </c>
      <c r="H2659" s="42" t="s">
        <v>6594</v>
      </c>
      <c r="I2659" s="42" t="s">
        <v>14021</v>
      </c>
    </row>
    <row r="2660" spans="1:9">
      <c r="A2660" s="46">
        <v>41802405</v>
      </c>
      <c r="B2660" s="42" t="s">
        <v>14026</v>
      </c>
      <c r="C2660" s="42" t="s">
        <v>14027</v>
      </c>
      <c r="D2660" s="42" t="s">
        <v>1672</v>
      </c>
      <c r="E2660" s="42" t="s">
        <v>8693</v>
      </c>
      <c r="F2660" s="42" t="s">
        <v>8673</v>
      </c>
      <c r="G2660" s="42" t="s">
        <v>1557</v>
      </c>
      <c r="H2660" s="42" t="s">
        <v>6594</v>
      </c>
      <c r="I2660" s="42" t="s">
        <v>14021</v>
      </c>
    </row>
    <row r="2661" spans="1:9">
      <c r="A2661" s="46">
        <v>41802406</v>
      </c>
      <c r="B2661" s="42" t="s">
        <v>14028</v>
      </c>
      <c r="C2661" s="42" t="s">
        <v>14029</v>
      </c>
      <c r="D2661" s="42" t="s">
        <v>1672</v>
      </c>
      <c r="E2661" s="42" t="s">
        <v>8693</v>
      </c>
      <c r="F2661" s="42" t="s">
        <v>8673</v>
      </c>
      <c r="G2661" s="42" t="s">
        <v>1557</v>
      </c>
      <c r="H2661" s="42" t="s">
        <v>6594</v>
      </c>
      <c r="I2661" s="42" t="s">
        <v>14021</v>
      </c>
    </row>
    <row r="2662" spans="1:9">
      <c r="A2662" s="46">
        <v>41802407</v>
      </c>
      <c r="B2662" s="42" t="s">
        <v>14030</v>
      </c>
      <c r="C2662" s="42" t="s">
        <v>14031</v>
      </c>
      <c r="D2662" s="42" t="s">
        <v>1672</v>
      </c>
      <c r="E2662" s="42" t="s">
        <v>8693</v>
      </c>
      <c r="F2662" s="42" t="s">
        <v>8673</v>
      </c>
      <c r="G2662" s="42" t="s">
        <v>1557</v>
      </c>
      <c r="H2662" s="42" t="s">
        <v>6594</v>
      </c>
      <c r="I2662" s="42" t="s">
        <v>14021</v>
      </c>
    </row>
    <row r="2663" spans="1:9">
      <c r="A2663" s="46">
        <v>41802408</v>
      </c>
      <c r="B2663" s="42" t="s">
        <v>14032</v>
      </c>
      <c r="C2663" s="42" t="s">
        <v>14033</v>
      </c>
      <c r="D2663" s="42" t="s">
        <v>1672</v>
      </c>
      <c r="E2663" s="42" t="s">
        <v>8693</v>
      </c>
      <c r="F2663" s="42" t="s">
        <v>8673</v>
      </c>
      <c r="G2663" s="42" t="s">
        <v>1557</v>
      </c>
      <c r="H2663" s="42" t="s">
        <v>6594</v>
      </c>
      <c r="I2663" s="42" t="s">
        <v>14021</v>
      </c>
    </row>
    <row r="2664" spans="1:9">
      <c r="A2664" s="46">
        <v>41802409</v>
      </c>
      <c r="B2664" s="42" t="s">
        <v>14034</v>
      </c>
      <c r="C2664" s="42" t="s">
        <v>14035</v>
      </c>
      <c r="D2664" s="42" t="s">
        <v>1672</v>
      </c>
      <c r="E2664" s="42" t="s">
        <v>8693</v>
      </c>
      <c r="F2664" s="42" t="s">
        <v>8673</v>
      </c>
      <c r="G2664" s="42" t="s">
        <v>1557</v>
      </c>
      <c r="H2664" s="42" t="s">
        <v>6594</v>
      </c>
      <c r="I2664" s="42" t="s">
        <v>14021</v>
      </c>
    </row>
    <row r="2665" spans="1:9">
      <c r="A2665" s="46">
        <v>41802410</v>
      </c>
      <c r="B2665" s="42" t="s">
        <v>14036</v>
      </c>
      <c r="C2665" s="42" t="s">
        <v>14037</v>
      </c>
      <c r="D2665" s="42" t="s">
        <v>1672</v>
      </c>
      <c r="E2665" s="42" t="s">
        <v>8693</v>
      </c>
      <c r="F2665" s="42" t="s">
        <v>8673</v>
      </c>
      <c r="G2665" s="42" t="s">
        <v>1557</v>
      </c>
      <c r="H2665" s="42" t="s">
        <v>6594</v>
      </c>
      <c r="I2665" s="42" t="s">
        <v>14021</v>
      </c>
    </row>
    <row r="2666" spans="1:9">
      <c r="A2666" s="46">
        <v>41802411</v>
      </c>
      <c r="B2666" s="42" t="s">
        <v>14038</v>
      </c>
      <c r="C2666" s="42" t="s">
        <v>14039</v>
      </c>
      <c r="D2666" s="42" t="s">
        <v>1672</v>
      </c>
      <c r="E2666" s="42" t="s">
        <v>8693</v>
      </c>
      <c r="F2666" s="42" t="s">
        <v>8673</v>
      </c>
      <c r="G2666" s="42" t="s">
        <v>1557</v>
      </c>
      <c r="H2666" s="42" t="s">
        <v>6594</v>
      </c>
      <c r="I2666" s="42" t="s">
        <v>14021</v>
      </c>
    </row>
    <row r="2667" spans="1:9">
      <c r="A2667" s="46">
        <v>41802412</v>
      </c>
      <c r="B2667" s="42" t="s">
        <v>14040</v>
      </c>
      <c r="C2667" s="42" t="s">
        <v>14041</v>
      </c>
      <c r="D2667" s="42" t="s">
        <v>1672</v>
      </c>
      <c r="E2667" s="42" t="s">
        <v>8693</v>
      </c>
      <c r="F2667" s="42" t="s">
        <v>8673</v>
      </c>
      <c r="G2667" s="42" t="s">
        <v>1557</v>
      </c>
      <c r="H2667" s="42" t="s">
        <v>6594</v>
      </c>
      <c r="I2667" s="42" t="s">
        <v>14021</v>
      </c>
    </row>
    <row r="2668" spans="1:9">
      <c r="A2668" s="46">
        <v>41802413</v>
      </c>
      <c r="B2668" s="42" t="s">
        <v>14042</v>
      </c>
      <c r="C2668" s="42" t="s">
        <v>14043</v>
      </c>
      <c r="D2668" s="42" t="s">
        <v>1672</v>
      </c>
      <c r="E2668" s="42" t="s">
        <v>8693</v>
      </c>
      <c r="F2668" s="42" t="s">
        <v>8673</v>
      </c>
      <c r="G2668" s="42" t="s">
        <v>1557</v>
      </c>
      <c r="H2668" s="42" t="s">
        <v>6594</v>
      </c>
      <c r="I2668" s="42" t="s">
        <v>14021</v>
      </c>
    </row>
    <row r="2669" spans="1:9">
      <c r="A2669" s="46">
        <v>41802414</v>
      </c>
      <c r="B2669" s="42" t="s">
        <v>14044</v>
      </c>
      <c r="C2669" s="42" t="s">
        <v>14045</v>
      </c>
      <c r="D2669" s="42" t="s">
        <v>1672</v>
      </c>
      <c r="E2669" s="42" t="s">
        <v>8693</v>
      </c>
      <c r="F2669" s="42" t="s">
        <v>8673</v>
      </c>
      <c r="G2669" s="42" t="s">
        <v>1557</v>
      </c>
      <c r="H2669" s="42" t="s">
        <v>6594</v>
      </c>
      <c r="I2669" s="42" t="s">
        <v>14021</v>
      </c>
    </row>
    <row r="2670" spans="1:9">
      <c r="A2670" s="46">
        <v>41802415</v>
      </c>
      <c r="B2670" s="42" t="s">
        <v>14046</v>
      </c>
      <c r="C2670" s="42" t="s">
        <v>14047</v>
      </c>
      <c r="D2670" s="42" t="s">
        <v>1672</v>
      </c>
      <c r="E2670" s="42" t="s">
        <v>8693</v>
      </c>
      <c r="F2670" s="42" t="s">
        <v>8673</v>
      </c>
      <c r="G2670" s="42" t="s">
        <v>1557</v>
      </c>
      <c r="H2670" s="42" t="s">
        <v>6594</v>
      </c>
      <c r="I2670" s="42" t="s">
        <v>14021</v>
      </c>
    </row>
    <row r="2671" spans="1:9">
      <c r="A2671" s="46">
        <v>41802416</v>
      </c>
      <c r="B2671" s="42" t="s">
        <v>14048</v>
      </c>
      <c r="C2671" s="42" t="s">
        <v>14049</v>
      </c>
      <c r="D2671" s="42" t="s">
        <v>1672</v>
      </c>
      <c r="E2671" s="42" t="s">
        <v>8693</v>
      </c>
      <c r="F2671" s="42" t="s">
        <v>8673</v>
      </c>
      <c r="G2671" s="42" t="s">
        <v>1557</v>
      </c>
      <c r="H2671" s="42" t="s">
        <v>6594</v>
      </c>
      <c r="I2671" s="42" t="s">
        <v>14021</v>
      </c>
    </row>
    <row r="2672" spans="1:9">
      <c r="A2672" s="46">
        <v>41802501</v>
      </c>
      <c r="B2672" s="42" t="s">
        <v>14050</v>
      </c>
      <c r="C2672" s="42" t="s">
        <v>14051</v>
      </c>
      <c r="D2672" s="42" t="s">
        <v>1672</v>
      </c>
      <c r="E2672" s="42" t="s">
        <v>8693</v>
      </c>
      <c r="F2672" s="42" t="s">
        <v>8673</v>
      </c>
      <c r="G2672" s="42" t="s">
        <v>1557</v>
      </c>
      <c r="H2672" s="42" t="s">
        <v>6594</v>
      </c>
      <c r="I2672" s="42" t="s">
        <v>14021</v>
      </c>
    </row>
    <row r="2673" spans="1:9">
      <c r="A2673" s="46">
        <v>41802502</v>
      </c>
      <c r="B2673" s="42" t="s">
        <v>14052</v>
      </c>
      <c r="C2673" s="42" t="s">
        <v>14053</v>
      </c>
      <c r="D2673" s="42" t="s">
        <v>1672</v>
      </c>
      <c r="E2673" s="42" t="s">
        <v>8693</v>
      </c>
      <c r="F2673" s="42" t="s">
        <v>8673</v>
      </c>
      <c r="G2673" s="42" t="s">
        <v>1557</v>
      </c>
      <c r="H2673" s="42" t="s">
        <v>6594</v>
      </c>
      <c r="I2673" s="42" t="s">
        <v>14021</v>
      </c>
    </row>
    <row r="2674" spans="1:9">
      <c r="A2674" s="46">
        <v>41802503</v>
      </c>
      <c r="B2674" s="42" t="s">
        <v>14054</v>
      </c>
      <c r="C2674" s="42" t="s">
        <v>14055</v>
      </c>
      <c r="D2674" s="42" t="s">
        <v>1672</v>
      </c>
      <c r="E2674" s="42" t="s">
        <v>8693</v>
      </c>
      <c r="F2674" s="42" t="s">
        <v>8673</v>
      </c>
      <c r="G2674" s="42" t="s">
        <v>1557</v>
      </c>
      <c r="H2674" s="42" t="s">
        <v>6594</v>
      </c>
      <c r="I2674" s="42" t="s">
        <v>14021</v>
      </c>
    </row>
    <row r="2675" spans="1:9">
      <c r="A2675" s="46">
        <v>41802504</v>
      </c>
      <c r="B2675" s="42" t="s">
        <v>14056</v>
      </c>
      <c r="C2675" s="42" t="s">
        <v>14057</v>
      </c>
      <c r="D2675" s="42" t="s">
        <v>1672</v>
      </c>
      <c r="E2675" s="42" t="s">
        <v>8693</v>
      </c>
      <c r="F2675" s="42" t="s">
        <v>8673</v>
      </c>
      <c r="G2675" s="42" t="s">
        <v>1557</v>
      </c>
      <c r="H2675" s="42" t="s">
        <v>6594</v>
      </c>
      <c r="I2675" s="42" t="s">
        <v>14021</v>
      </c>
    </row>
    <row r="2676" spans="1:9">
      <c r="A2676" s="46">
        <v>41802505</v>
      </c>
      <c r="B2676" s="42" t="s">
        <v>14058</v>
      </c>
      <c r="C2676" s="42" t="s">
        <v>14059</v>
      </c>
      <c r="D2676" s="42" t="s">
        <v>1672</v>
      </c>
      <c r="E2676" s="42" t="s">
        <v>8693</v>
      </c>
      <c r="F2676" s="42" t="s">
        <v>8673</v>
      </c>
      <c r="G2676" s="42" t="s">
        <v>1557</v>
      </c>
      <c r="H2676" s="42" t="s">
        <v>6594</v>
      </c>
      <c r="I2676" s="42" t="s">
        <v>14021</v>
      </c>
    </row>
    <row r="2677" spans="1:9">
      <c r="A2677" s="46">
        <v>41802506</v>
      </c>
      <c r="B2677" s="42" t="s">
        <v>14060</v>
      </c>
      <c r="C2677" s="42" t="s">
        <v>14061</v>
      </c>
      <c r="D2677" s="42" t="s">
        <v>1672</v>
      </c>
      <c r="E2677" s="42" t="s">
        <v>8693</v>
      </c>
      <c r="F2677" s="42" t="s">
        <v>8673</v>
      </c>
      <c r="G2677" s="42" t="s">
        <v>1557</v>
      </c>
      <c r="H2677" s="42" t="s">
        <v>6594</v>
      </c>
      <c r="I2677" s="42" t="s">
        <v>14021</v>
      </c>
    </row>
    <row r="2678" spans="1:9">
      <c r="A2678" s="46">
        <v>41802507</v>
      </c>
      <c r="B2678" s="42" t="s">
        <v>14062</v>
      </c>
      <c r="C2678" s="42" t="s">
        <v>14063</v>
      </c>
      <c r="D2678" s="42" t="s">
        <v>1672</v>
      </c>
      <c r="E2678" s="42" t="s">
        <v>8693</v>
      </c>
      <c r="F2678" s="42" t="s">
        <v>8673</v>
      </c>
      <c r="G2678" s="42" t="s">
        <v>1557</v>
      </c>
      <c r="H2678" s="42" t="s">
        <v>6594</v>
      </c>
      <c r="I2678" s="42" t="s">
        <v>14021</v>
      </c>
    </row>
    <row r="2679" spans="1:9">
      <c r="A2679" s="46">
        <v>41802508</v>
      </c>
      <c r="B2679" s="42" t="s">
        <v>14064</v>
      </c>
      <c r="C2679" s="42" t="s">
        <v>14065</v>
      </c>
      <c r="D2679" s="42" t="s">
        <v>1672</v>
      </c>
      <c r="E2679" s="42" t="s">
        <v>8693</v>
      </c>
      <c r="F2679" s="42" t="s">
        <v>8673</v>
      </c>
      <c r="G2679" s="42" t="s">
        <v>1557</v>
      </c>
      <c r="H2679" s="42" t="s">
        <v>6594</v>
      </c>
      <c r="I2679" s="42" t="s">
        <v>14021</v>
      </c>
    </row>
    <row r="2680" spans="1:9">
      <c r="A2680" s="46">
        <v>41802509</v>
      </c>
      <c r="B2680" s="42" t="s">
        <v>14066</v>
      </c>
      <c r="C2680" s="42" t="s">
        <v>14067</v>
      </c>
      <c r="D2680" s="42" t="s">
        <v>1672</v>
      </c>
      <c r="E2680" s="42" t="s">
        <v>8693</v>
      </c>
      <c r="F2680" s="42" t="s">
        <v>8673</v>
      </c>
      <c r="G2680" s="42" t="s">
        <v>1557</v>
      </c>
      <c r="H2680" s="42" t="s">
        <v>6594</v>
      </c>
      <c r="I2680" s="42" t="s">
        <v>14021</v>
      </c>
    </row>
    <row r="2681" spans="1:9">
      <c r="A2681" s="46">
        <v>41802510</v>
      </c>
      <c r="B2681" s="42" t="s">
        <v>14068</v>
      </c>
      <c r="C2681" s="42" t="s">
        <v>14069</v>
      </c>
      <c r="D2681" s="42" t="s">
        <v>1672</v>
      </c>
      <c r="E2681" s="42" t="s">
        <v>8693</v>
      </c>
      <c r="F2681" s="42" t="s">
        <v>8673</v>
      </c>
      <c r="G2681" s="42" t="s">
        <v>1557</v>
      </c>
      <c r="H2681" s="42" t="s">
        <v>6594</v>
      </c>
      <c r="I2681" s="42" t="s">
        <v>14021</v>
      </c>
    </row>
    <row r="2682" spans="1:9">
      <c r="A2682" s="46">
        <v>41802511</v>
      </c>
      <c r="B2682" s="42" t="s">
        <v>14070</v>
      </c>
      <c r="C2682" s="42" t="s">
        <v>14071</v>
      </c>
      <c r="D2682" s="42" t="s">
        <v>1672</v>
      </c>
      <c r="E2682" s="42" t="s">
        <v>8693</v>
      </c>
      <c r="F2682" s="42" t="s">
        <v>8673</v>
      </c>
      <c r="G2682" s="42" t="s">
        <v>1557</v>
      </c>
      <c r="H2682" s="42" t="s">
        <v>6594</v>
      </c>
      <c r="I2682" s="42" t="s">
        <v>14021</v>
      </c>
    </row>
    <row r="2683" spans="1:9">
      <c r="A2683" s="46">
        <v>41802512</v>
      </c>
      <c r="B2683" s="42" t="s">
        <v>14072</v>
      </c>
      <c r="C2683" s="42" t="s">
        <v>14073</v>
      </c>
      <c r="D2683" s="42" t="s">
        <v>1672</v>
      </c>
      <c r="E2683" s="42" t="s">
        <v>8693</v>
      </c>
      <c r="F2683" s="42" t="s">
        <v>8673</v>
      </c>
      <c r="G2683" s="42" t="s">
        <v>1557</v>
      </c>
      <c r="H2683" s="42" t="s">
        <v>6594</v>
      </c>
      <c r="I2683" s="42" t="s">
        <v>14021</v>
      </c>
    </row>
    <row r="2684" spans="1:9">
      <c r="A2684" s="46">
        <v>41802513</v>
      </c>
      <c r="B2684" s="42" t="s">
        <v>14074</v>
      </c>
      <c r="C2684" s="42" t="s">
        <v>14075</v>
      </c>
      <c r="D2684" s="42" t="s">
        <v>1672</v>
      </c>
      <c r="E2684" s="42" t="s">
        <v>8693</v>
      </c>
      <c r="F2684" s="42" t="s">
        <v>8673</v>
      </c>
      <c r="G2684" s="42" t="s">
        <v>1557</v>
      </c>
      <c r="H2684" s="42" t="s">
        <v>6594</v>
      </c>
      <c r="I2684" s="42" t="s">
        <v>14021</v>
      </c>
    </row>
    <row r="2685" spans="1:9">
      <c r="A2685" s="46">
        <v>41802514</v>
      </c>
      <c r="B2685" s="42" t="s">
        <v>14076</v>
      </c>
      <c r="C2685" s="42" t="s">
        <v>14077</v>
      </c>
      <c r="D2685" s="42" t="s">
        <v>1672</v>
      </c>
      <c r="E2685" s="42" t="s">
        <v>8693</v>
      </c>
      <c r="F2685" s="42" t="s">
        <v>8673</v>
      </c>
      <c r="G2685" s="42" t="s">
        <v>1557</v>
      </c>
      <c r="H2685" s="42" t="s">
        <v>6594</v>
      </c>
      <c r="I2685" s="42" t="s">
        <v>14021</v>
      </c>
    </row>
    <row r="2686" spans="1:9">
      <c r="A2686" s="46">
        <v>41802515</v>
      </c>
      <c r="B2686" s="42" t="s">
        <v>14078</v>
      </c>
      <c r="C2686" s="42" t="s">
        <v>14079</v>
      </c>
      <c r="D2686" s="42" t="s">
        <v>1672</v>
      </c>
      <c r="E2686" s="42" t="s">
        <v>8693</v>
      </c>
      <c r="F2686" s="42" t="s">
        <v>8673</v>
      </c>
      <c r="G2686" s="42" t="s">
        <v>1557</v>
      </c>
      <c r="H2686" s="42" t="s">
        <v>6594</v>
      </c>
      <c r="I2686" s="42" t="s">
        <v>14021</v>
      </c>
    </row>
    <row r="2687" spans="1:9">
      <c r="A2687" s="46">
        <v>41802516</v>
      </c>
      <c r="B2687" s="42" t="s">
        <v>14080</v>
      </c>
      <c r="C2687" s="42" t="s">
        <v>14081</v>
      </c>
      <c r="D2687" s="42" t="s">
        <v>1672</v>
      </c>
      <c r="E2687" s="42" t="s">
        <v>8693</v>
      </c>
      <c r="F2687" s="42" t="s">
        <v>8673</v>
      </c>
      <c r="G2687" s="42" t="s">
        <v>1557</v>
      </c>
      <c r="H2687" s="42" t="s">
        <v>6594</v>
      </c>
      <c r="I2687" s="42" t="s">
        <v>14021</v>
      </c>
    </row>
    <row r="2688" spans="1:9">
      <c r="A2688" s="46">
        <v>41802517</v>
      </c>
      <c r="B2688" s="42" t="s">
        <v>14082</v>
      </c>
      <c r="C2688" s="42" t="s">
        <v>14083</v>
      </c>
      <c r="D2688" s="42" t="s">
        <v>1672</v>
      </c>
      <c r="E2688" s="42" t="s">
        <v>8693</v>
      </c>
      <c r="F2688" s="42" t="s">
        <v>8673</v>
      </c>
      <c r="G2688" s="42" t="s">
        <v>1557</v>
      </c>
      <c r="H2688" s="42" t="s">
        <v>6594</v>
      </c>
      <c r="I2688" s="42" t="s">
        <v>14021</v>
      </c>
    </row>
    <row r="2689" spans="1:9">
      <c r="A2689" s="46">
        <v>41802518</v>
      </c>
      <c r="B2689" s="42" t="s">
        <v>14084</v>
      </c>
      <c r="C2689" s="42" t="s">
        <v>14085</v>
      </c>
      <c r="D2689" s="42" t="s">
        <v>1672</v>
      </c>
      <c r="E2689" s="42" t="s">
        <v>8693</v>
      </c>
      <c r="F2689" s="42" t="s">
        <v>8673</v>
      </c>
      <c r="G2689" s="42" t="s">
        <v>1557</v>
      </c>
      <c r="H2689" s="42" t="s">
        <v>6594</v>
      </c>
      <c r="I2689" s="42" t="s">
        <v>14021</v>
      </c>
    </row>
    <row r="2690" spans="1:9">
      <c r="A2690" s="46">
        <v>41802519</v>
      </c>
      <c r="B2690" s="42" t="s">
        <v>14086</v>
      </c>
      <c r="C2690" s="42" t="s">
        <v>14087</v>
      </c>
      <c r="D2690" s="42" t="s">
        <v>1672</v>
      </c>
      <c r="E2690" s="42" t="s">
        <v>8693</v>
      </c>
      <c r="F2690" s="42" t="s">
        <v>8673</v>
      </c>
      <c r="G2690" s="42" t="s">
        <v>1557</v>
      </c>
      <c r="H2690" s="42" t="s">
        <v>6594</v>
      </c>
      <c r="I2690" s="42" t="s">
        <v>14021</v>
      </c>
    </row>
    <row r="2691" spans="1:9">
      <c r="A2691" s="46">
        <v>41802520</v>
      </c>
      <c r="B2691" s="42" t="s">
        <v>14088</v>
      </c>
      <c r="C2691" s="42" t="s">
        <v>14089</v>
      </c>
      <c r="D2691" s="42" t="s">
        <v>1672</v>
      </c>
      <c r="E2691" s="42" t="s">
        <v>8693</v>
      </c>
      <c r="F2691" s="42" t="s">
        <v>8673</v>
      </c>
      <c r="G2691" s="42" t="s">
        <v>1557</v>
      </c>
      <c r="H2691" s="42" t="s">
        <v>6594</v>
      </c>
      <c r="I2691" s="42" t="s">
        <v>14021</v>
      </c>
    </row>
    <row r="2692" spans="1:9">
      <c r="A2692" s="46">
        <v>41802521</v>
      </c>
      <c r="B2692" s="42" t="s">
        <v>14090</v>
      </c>
      <c r="C2692" s="42" t="s">
        <v>14091</v>
      </c>
      <c r="D2692" s="42" t="s">
        <v>1672</v>
      </c>
      <c r="E2692" s="42" t="s">
        <v>8693</v>
      </c>
      <c r="F2692" s="42" t="s">
        <v>8673</v>
      </c>
      <c r="G2692" s="42" t="s">
        <v>1557</v>
      </c>
      <c r="H2692" s="42" t="s">
        <v>6594</v>
      </c>
      <c r="I2692" s="42" t="s">
        <v>14021</v>
      </c>
    </row>
    <row r="2693" spans="1:9">
      <c r="A2693" s="46">
        <v>41802522</v>
      </c>
      <c r="B2693" s="42" t="s">
        <v>14092</v>
      </c>
      <c r="C2693" s="42" t="s">
        <v>14093</v>
      </c>
      <c r="D2693" s="42" t="s">
        <v>1672</v>
      </c>
      <c r="E2693" s="42" t="s">
        <v>8693</v>
      </c>
      <c r="F2693" s="42" t="s">
        <v>8673</v>
      </c>
      <c r="G2693" s="42" t="s">
        <v>1557</v>
      </c>
      <c r="H2693" s="42" t="s">
        <v>6594</v>
      </c>
      <c r="I2693" s="42" t="s">
        <v>14021</v>
      </c>
    </row>
    <row r="2694" spans="1:9">
      <c r="A2694" s="46">
        <v>41802523</v>
      </c>
      <c r="B2694" s="42" t="s">
        <v>14094</v>
      </c>
      <c r="C2694" s="42" t="s">
        <v>14095</v>
      </c>
      <c r="D2694" s="42" t="s">
        <v>1672</v>
      </c>
      <c r="E2694" s="42" t="s">
        <v>8693</v>
      </c>
      <c r="F2694" s="42" t="s">
        <v>8673</v>
      </c>
      <c r="G2694" s="42" t="s">
        <v>1557</v>
      </c>
      <c r="H2694" s="42" t="s">
        <v>6594</v>
      </c>
      <c r="I2694" s="42" t="s">
        <v>14021</v>
      </c>
    </row>
    <row r="2695" spans="1:9">
      <c r="A2695" s="46">
        <v>41802524</v>
      </c>
      <c r="B2695" s="42" t="s">
        <v>14096</v>
      </c>
      <c r="C2695" s="42" t="s">
        <v>14097</v>
      </c>
      <c r="D2695" s="42" t="s">
        <v>1672</v>
      </c>
      <c r="E2695" s="42" t="s">
        <v>8693</v>
      </c>
      <c r="F2695" s="42" t="s">
        <v>8673</v>
      </c>
      <c r="G2695" s="42" t="s">
        <v>1557</v>
      </c>
      <c r="H2695" s="42" t="s">
        <v>6594</v>
      </c>
      <c r="I2695" s="42" t="s">
        <v>14021</v>
      </c>
    </row>
    <row r="2696" spans="1:9">
      <c r="A2696" s="46">
        <v>41802525</v>
      </c>
      <c r="B2696" s="42" t="s">
        <v>14098</v>
      </c>
      <c r="C2696" s="42" t="s">
        <v>14099</v>
      </c>
      <c r="D2696" s="42" t="s">
        <v>1672</v>
      </c>
      <c r="E2696" s="42" t="s">
        <v>8693</v>
      </c>
      <c r="F2696" s="42" t="s">
        <v>8673</v>
      </c>
      <c r="G2696" s="42" t="s">
        <v>1557</v>
      </c>
      <c r="H2696" s="42" t="s">
        <v>6594</v>
      </c>
      <c r="I2696" s="42" t="s">
        <v>14021</v>
      </c>
    </row>
    <row r="2697" spans="1:9">
      <c r="A2697" s="46">
        <v>41802526</v>
      </c>
      <c r="B2697" s="42" t="s">
        <v>14100</v>
      </c>
      <c r="C2697" s="42" t="s">
        <v>14101</v>
      </c>
      <c r="D2697" s="42" t="s">
        <v>1672</v>
      </c>
      <c r="E2697" s="42" t="s">
        <v>8693</v>
      </c>
      <c r="F2697" s="42" t="s">
        <v>8673</v>
      </c>
      <c r="G2697" s="42" t="s">
        <v>1557</v>
      </c>
      <c r="H2697" s="42" t="s">
        <v>6594</v>
      </c>
      <c r="I2697" s="42" t="s">
        <v>14021</v>
      </c>
    </row>
    <row r="2698" spans="1:9">
      <c r="A2698" s="46">
        <v>41802527</v>
      </c>
      <c r="B2698" s="42" t="s">
        <v>14102</v>
      </c>
      <c r="C2698" s="42" t="s">
        <v>14103</v>
      </c>
      <c r="D2698" s="42" t="s">
        <v>1672</v>
      </c>
      <c r="E2698" s="42" t="s">
        <v>8693</v>
      </c>
      <c r="F2698" s="42" t="s">
        <v>8673</v>
      </c>
      <c r="G2698" s="42" t="s">
        <v>1557</v>
      </c>
      <c r="H2698" s="42" t="s">
        <v>6594</v>
      </c>
      <c r="I2698" s="42" t="s">
        <v>14021</v>
      </c>
    </row>
    <row r="2699" spans="1:9">
      <c r="A2699" s="46">
        <v>41802528</v>
      </c>
      <c r="B2699" s="42" t="s">
        <v>14104</v>
      </c>
      <c r="C2699" s="42" t="s">
        <v>14105</v>
      </c>
      <c r="D2699" s="42" t="s">
        <v>1672</v>
      </c>
      <c r="E2699" s="42" t="s">
        <v>8693</v>
      </c>
      <c r="F2699" s="42" t="s">
        <v>8673</v>
      </c>
      <c r="G2699" s="42" t="s">
        <v>1557</v>
      </c>
      <c r="H2699" s="42" t="s">
        <v>6594</v>
      </c>
      <c r="I2699" s="42" t="s">
        <v>14021</v>
      </c>
    </row>
    <row r="2700" spans="1:9">
      <c r="A2700" s="46">
        <v>41802529</v>
      </c>
      <c r="B2700" s="42" t="s">
        <v>14106</v>
      </c>
      <c r="C2700" s="42" t="s">
        <v>14107</v>
      </c>
      <c r="D2700" s="42" t="s">
        <v>1672</v>
      </c>
      <c r="E2700" s="42" t="s">
        <v>8693</v>
      </c>
      <c r="F2700" s="42" t="s">
        <v>8673</v>
      </c>
      <c r="G2700" s="42" t="s">
        <v>1557</v>
      </c>
      <c r="H2700" s="42" t="s">
        <v>6594</v>
      </c>
      <c r="I2700" s="42" t="s">
        <v>14021</v>
      </c>
    </row>
    <row r="2701" spans="1:9">
      <c r="A2701" s="46">
        <v>41802530</v>
      </c>
      <c r="B2701" s="42" t="s">
        <v>14108</v>
      </c>
      <c r="C2701" s="42" t="s">
        <v>14109</v>
      </c>
      <c r="D2701" s="42" t="s">
        <v>1672</v>
      </c>
      <c r="E2701" s="42" t="s">
        <v>8693</v>
      </c>
      <c r="F2701" s="42" t="s">
        <v>8673</v>
      </c>
      <c r="G2701" s="42" t="s">
        <v>1557</v>
      </c>
      <c r="H2701" s="42" t="s">
        <v>6594</v>
      </c>
      <c r="I2701" s="42" t="s">
        <v>14021</v>
      </c>
    </row>
    <row r="2702" spans="1:9">
      <c r="A2702" s="46">
        <v>41802531</v>
      </c>
      <c r="B2702" s="42" t="s">
        <v>14110</v>
      </c>
      <c r="C2702" s="42" t="s">
        <v>14111</v>
      </c>
      <c r="D2702" s="42" t="s">
        <v>1672</v>
      </c>
      <c r="E2702" s="42" t="s">
        <v>8693</v>
      </c>
      <c r="F2702" s="42" t="s">
        <v>8673</v>
      </c>
      <c r="G2702" s="42" t="s">
        <v>1557</v>
      </c>
      <c r="H2702" s="42" t="s">
        <v>6594</v>
      </c>
      <c r="I2702" s="42" t="s">
        <v>14021</v>
      </c>
    </row>
    <row r="2703" spans="1:9">
      <c r="A2703" s="46">
        <v>41802532</v>
      </c>
      <c r="B2703" s="42" t="s">
        <v>14112</v>
      </c>
      <c r="C2703" s="42" t="s">
        <v>14113</v>
      </c>
      <c r="D2703" s="42" t="s">
        <v>1672</v>
      </c>
      <c r="E2703" s="42" t="s">
        <v>8693</v>
      </c>
      <c r="F2703" s="42" t="s">
        <v>8673</v>
      </c>
      <c r="G2703" s="42" t="s">
        <v>1557</v>
      </c>
      <c r="H2703" s="42" t="s">
        <v>6594</v>
      </c>
      <c r="I2703" s="42" t="s">
        <v>14021</v>
      </c>
    </row>
    <row r="2704" spans="1:9">
      <c r="A2704" s="46">
        <v>41802533</v>
      </c>
      <c r="B2704" s="42" t="s">
        <v>14114</v>
      </c>
      <c r="C2704" s="42" t="s">
        <v>14115</v>
      </c>
      <c r="D2704" s="42" t="s">
        <v>1672</v>
      </c>
      <c r="E2704" s="42" t="s">
        <v>8693</v>
      </c>
      <c r="F2704" s="42" t="s">
        <v>8673</v>
      </c>
      <c r="G2704" s="42" t="s">
        <v>1557</v>
      </c>
      <c r="H2704" s="42" t="s">
        <v>6594</v>
      </c>
      <c r="I2704" s="42" t="s">
        <v>14021</v>
      </c>
    </row>
    <row r="2705" spans="1:9">
      <c r="A2705" s="46">
        <v>41802534</v>
      </c>
      <c r="B2705" s="42" t="s">
        <v>14116</v>
      </c>
      <c r="C2705" s="42" t="s">
        <v>14117</v>
      </c>
      <c r="D2705" s="42" t="s">
        <v>1672</v>
      </c>
      <c r="E2705" s="42" t="s">
        <v>8693</v>
      </c>
      <c r="F2705" s="42" t="s">
        <v>8673</v>
      </c>
      <c r="G2705" s="42" t="s">
        <v>1557</v>
      </c>
      <c r="H2705" s="42" t="s">
        <v>6594</v>
      </c>
      <c r="I2705" s="42" t="s">
        <v>14021</v>
      </c>
    </row>
    <row r="2706" spans="1:9">
      <c r="A2706" s="46">
        <v>41802535</v>
      </c>
      <c r="B2706" s="42" t="s">
        <v>14118</v>
      </c>
      <c r="C2706" s="42" t="s">
        <v>14119</v>
      </c>
      <c r="D2706" s="42" t="s">
        <v>1672</v>
      </c>
      <c r="E2706" s="42" t="s">
        <v>8693</v>
      </c>
      <c r="F2706" s="42" t="s">
        <v>8673</v>
      </c>
      <c r="G2706" s="42" t="s">
        <v>1557</v>
      </c>
      <c r="H2706" s="42" t="s">
        <v>6594</v>
      </c>
      <c r="I2706" s="42" t="s">
        <v>14021</v>
      </c>
    </row>
    <row r="2707" spans="1:9">
      <c r="A2707" s="46">
        <v>41802536</v>
      </c>
      <c r="B2707" s="42" t="s">
        <v>14120</v>
      </c>
      <c r="C2707" s="42" t="s">
        <v>14121</v>
      </c>
      <c r="D2707" s="42" t="s">
        <v>1672</v>
      </c>
      <c r="E2707" s="42" t="s">
        <v>8693</v>
      </c>
      <c r="F2707" s="42" t="s">
        <v>8673</v>
      </c>
      <c r="G2707" s="42" t="s">
        <v>1557</v>
      </c>
      <c r="H2707" s="42" t="s">
        <v>6594</v>
      </c>
      <c r="I2707" s="42" t="s">
        <v>14021</v>
      </c>
    </row>
    <row r="2708" spans="1:9">
      <c r="A2708" s="46">
        <v>41802537</v>
      </c>
      <c r="B2708" s="42" t="s">
        <v>14122</v>
      </c>
      <c r="C2708" s="42" t="s">
        <v>14123</v>
      </c>
      <c r="D2708" s="42" t="s">
        <v>1672</v>
      </c>
      <c r="E2708" s="42" t="s">
        <v>8693</v>
      </c>
      <c r="F2708" s="42" t="s">
        <v>8673</v>
      </c>
      <c r="G2708" s="42" t="s">
        <v>1557</v>
      </c>
      <c r="H2708" s="42" t="s">
        <v>6594</v>
      </c>
      <c r="I2708" s="42" t="s">
        <v>14021</v>
      </c>
    </row>
    <row r="2709" spans="1:9">
      <c r="A2709" s="46">
        <v>41802538</v>
      </c>
      <c r="B2709" s="42" t="s">
        <v>14124</v>
      </c>
      <c r="C2709" s="42" t="s">
        <v>14125</v>
      </c>
      <c r="D2709" s="42" t="s">
        <v>1672</v>
      </c>
      <c r="E2709" s="42" t="s">
        <v>8693</v>
      </c>
      <c r="F2709" s="42" t="s">
        <v>8673</v>
      </c>
      <c r="G2709" s="42" t="s">
        <v>1557</v>
      </c>
      <c r="H2709" s="42" t="s">
        <v>6594</v>
      </c>
      <c r="I2709" s="42" t="s">
        <v>14021</v>
      </c>
    </row>
    <row r="2710" spans="1:9">
      <c r="A2710" s="46">
        <v>41802539</v>
      </c>
      <c r="B2710" s="42" t="s">
        <v>14126</v>
      </c>
      <c r="C2710" s="42" t="s">
        <v>14127</v>
      </c>
      <c r="D2710" s="42" t="s">
        <v>1672</v>
      </c>
      <c r="E2710" s="42" t="s">
        <v>8693</v>
      </c>
      <c r="F2710" s="42" t="s">
        <v>8673</v>
      </c>
      <c r="G2710" s="42" t="s">
        <v>1557</v>
      </c>
      <c r="H2710" s="42" t="s">
        <v>6594</v>
      </c>
      <c r="I2710" s="42" t="s">
        <v>14021</v>
      </c>
    </row>
    <row r="2711" spans="1:9">
      <c r="A2711" s="46">
        <v>41802540</v>
      </c>
      <c r="B2711" s="42" t="s">
        <v>14128</v>
      </c>
      <c r="C2711" s="42" t="s">
        <v>14129</v>
      </c>
      <c r="D2711" s="42" t="s">
        <v>1672</v>
      </c>
      <c r="E2711" s="42" t="s">
        <v>8693</v>
      </c>
      <c r="F2711" s="42" t="s">
        <v>8673</v>
      </c>
      <c r="G2711" s="42" t="s">
        <v>1557</v>
      </c>
      <c r="H2711" s="42" t="s">
        <v>6594</v>
      </c>
      <c r="I2711" s="42" t="s">
        <v>14021</v>
      </c>
    </row>
    <row r="2712" spans="1:9">
      <c r="A2712" s="46">
        <v>41802541</v>
      </c>
      <c r="B2712" s="42" t="s">
        <v>14130</v>
      </c>
      <c r="C2712" s="42" t="s">
        <v>14131</v>
      </c>
      <c r="D2712" s="42" t="s">
        <v>1672</v>
      </c>
      <c r="E2712" s="42" t="s">
        <v>8693</v>
      </c>
      <c r="F2712" s="42" t="s">
        <v>8673</v>
      </c>
      <c r="G2712" s="42" t="s">
        <v>1557</v>
      </c>
      <c r="H2712" s="42" t="s">
        <v>6594</v>
      </c>
      <c r="I2712" s="42" t="s">
        <v>14021</v>
      </c>
    </row>
    <row r="2713" spans="1:9">
      <c r="A2713" s="46">
        <v>41802542</v>
      </c>
      <c r="B2713" s="42" t="s">
        <v>14132</v>
      </c>
      <c r="C2713" s="42" t="s">
        <v>14133</v>
      </c>
      <c r="D2713" s="42" t="s">
        <v>1672</v>
      </c>
      <c r="E2713" s="42" t="s">
        <v>8693</v>
      </c>
      <c r="F2713" s="42" t="s">
        <v>8673</v>
      </c>
      <c r="G2713" s="42" t="s">
        <v>1557</v>
      </c>
      <c r="H2713" s="42" t="s">
        <v>6594</v>
      </c>
      <c r="I2713" s="42" t="s">
        <v>14021</v>
      </c>
    </row>
    <row r="2714" spans="1:9">
      <c r="A2714" s="46">
        <v>41802543</v>
      </c>
      <c r="B2714" s="42" t="s">
        <v>14134</v>
      </c>
      <c r="C2714" s="42" t="s">
        <v>14135</v>
      </c>
      <c r="D2714" s="42" t="s">
        <v>1672</v>
      </c>
      <c r="E2714" s="42" t="s">
        <v>8693</v>
      </c>
      <c r="F2714" s="42" t="s">
        <v>8673</v>
      </c>
      <c r="G2714" s="42" t="s">
        <v>1557</v>
      </c>
      <c r="H2714" s="42" t="s">
        <v>6594</v>
      </c>
      <c r="I2714" s="42" t="s">
        <v>14021</v>
      </c>
    </row>
    <row r="2715" spans="1:9">
      <c r="A2715" s="46">
        <v>41802544</v>
      </c>
      <c r="B2715" s="42" t="s">
        <v>14136</v>
      </c>
      <c r="C2715" s="42" t="s">
        <v>14137</v>
      </c>
      <c r="D2715" s="42" t="s">
        <v>1672</v>
      </c>
      <c r="E2715" s="42" t="s">
        <v>8693</v>
      </c>
      <c r="F2715" s="42" t="s">
        <v>8673</v>
      </c>
      <c r="G2715" s="42" t="s">
        <v>1557</v>
      </c>
      <c r="H2715" s="42" t="s">
        <v>6594</v>
      </c>
      <c r="I2715" s="42" t="s">
        <v>14021</v>
      </c>
    </row>
    <row r="2716" spans="1:9">
      <c r="A2716" s="46">
        <v>41802545</v>
      </c>
      <c r="B2716" s="42" t="s">
        <v>14138</v>
      </c>
      <c r="C2716" s="42" t="s">
        <v>14139</v>
      </c>
      <c r="D2716" s="42" t="s">
        <v>1672</v>
      </c>
      <c r="E2716" s="42" t="s">
        <v>8693</v>
      </c>
      <c r="F2716" s="42" t="s">
        <v>8673</v>
      </c>
      <c r="G2716" s="42" t="s">
        <v>1557</v>
      </c>
      <c r="H2716" s="42" t="s">
        <v>6594</v>
      </c>
      <c r="I2716" s="42" t="s">
        <v>14021</v>
      </c>
    </row>
    <row r="2717" spans="1:9">
      <c r="A2717" s="46">
        <v>41802546</v>
      </c>
      <c r="B2717" s="42" t="s">
        <v>14140</v>
      </c>
      <c r="C2717" s="42" t="s">
        <v>14141</v>
      </c>
      <c r="D2717" s="42" t="s">
        <v>1672</v>
      </c>
      <c r="E2717" s="42" t="s">
        <v>8693</v>
      </c>
      <c r="F2717" s="42" t="s">
        <v>8673</v>
      </c>
      <c r="G2717" s="42" t="s">
        <v>1557</v>
      </c>
      <c r="H2717" s="42" t="s">
        <v>6594</v>
      </c>
      <c r="I2717" s="42" t="s">
        <v>14021</v>
      </c>
    </row>
    <row r="2718" spans="1:9">
      <c r="A2718" s="46">
        <v>41802547</v>
      </c>
      <c r="B2718" s="42" t="s">
        <v>14142</v>
      </c>
      <c r="C2718" s="42" t="s">
        <v>14143</v>
      </c>
      <c r="D2718" s="42" t="s">
        <v>1672</v>
      </c>
      <c r="E2718" s="42" t="s">
        <v>8693</v>
      </c>
      <c r="F2718" s="42" t="s">
        <v>8673</v>
      </c>
      <c r="G2718" s="42" t="s">
        <v>1557</v>
      </c>
      <c r="H2718" s="42" t="s">
        <v>6594</v>
      </c>
      <c r="I2718" s="42" t="s">
        <v>14021</v>
      </c>
    </row>
    <row r="2719" spans="1:9">
      <c r="A2719" s="46">
        <v>41802548</v>
      </c>
      <c r="B2719" s="42" t="s">
        <v>14144</v>
      </c>
      <c r="C2719" s="42" t="s">
        <v>14145</v>
      </c>
      <c r="D2719" s="42" t="s">
        <v>1672</v>
      </c>
      <c r="E2719" s="42" t="s">
        <v>8693</v>
      </c>
      <c r="F2719" s="42" t="s">
        <v>8673</v>
      </c>
      <c r="G2719" s="42" t="s">
        <v>1557</v>
      </c>
      <c r="H2719" s="42" t="s">
        <v>6594</v>
      </c>
      <c r="I2719" s="42" t="s">
        <v>14021</v>
      </c>
    </row>
    <row r="2720" spans="1:9">
      <c r="A2720" s="46">
        <v>41802549</v>
      </c>
      <c r="B2720" s="42" t="s">
        <v>14146</v>
      </c>
      <c r="C2720" s="42" t="s">
        <v>14147</v>
      </c>
      <c r="D2720" s="42" t="s">
        <v>1672</v>
      </c>
      <c r="E2720" s="42" t="s">
        <v>8693</v>
      </c>
      <c r="F2720" s="42" t="s">
        <v>8673</v>
      </c>
      <c r="G2720" s="42" t="s">
        <v>1557</v>
      </c>
      <c r="H2720" s="42" t="s">
        <v>6594</v>
      </c>
      <c r="I2720" s="42" t="s">
        <v>14021</v>
      </c>
    </row>
    <row r="2721" spans="1:9">
      <c r="A2721" s="46">
        <v>41802550</v>
      </c>
      <c r="B2721" s="42" t="s">
        <v>14148</v>
      </c>
      <c r="C2721" s="42" t="s">
        <v>14149</v>
      </c>
      <c r="D2721" s="42" t="s">
        <v>1672</v>
      </c>
      <c r="E2721" s="42" t="s">
        <v>8693</v>
      </c>
      <c r="F2721" s="42" t="s">
        <v>8673</v>
      </c>
      <c r="G2721" s="42" t="s">
        <v>1557</v>
      </c>
      <c r="H2721" s="42" t="s">
        <v>6594</v>
      </c>
      <c r="I2721" s="42" t="s">
        <v>14021</v>
      </c>
    </row>
    <row r="2722" spans="1:9">
      <c r="A2722" s="46">
        <v>41802551</v>
      </c>
      <c r="B2722" s="42" t="s">
        <v>14150</v>
      </c>
      <c r="C2722" s="42" t="s">
        <v>14151</v>
      </c>
      <c r="D2722" s="42" t="s">
        <v>1672</v>
      </c>
      <c r="E2722" s="42" t="s">
        <v>8693</v>
      </c>
      <c r="F2722" s="42" t="s">
        <v>8673</v>
      </c>
      <c r="G2722" s="42" t="s">
        <v>1557</v>
      </c>
      <c r="H2722" s="42" t="s">
        <v>6594</v>
      </c>
      <c r="I2722" s="42" t="s">
        <v>14021</v>
      </c>
    </row>
    <row r="2723" spans="1:9">
      <c r="A2723" s="46">
        <v>41802553</v>
      </c>
      <c r="B2723" s="42" t="s">
        <v>14152</v>
      </c>
      <c r="C2723" s="42" t="s">
        <v>14153</v>
      </c>
      <c r="D2723" s="42" t="s">
        <v>1672</v>
      </c>
      <c r="E2723" s="42" t="s">
        <v>8693</v>
      </c>
      <c r="F2723" s="42" t="s">
        <v>8673</v>
      </c>
      <c r="G2723" s="42" t="s">
        <v>1557</v>
      </c>
      <c r="H2723" s="42" t="s">
        <v>6594</v>
      </c>
      <c r="I2723" s="42" t="s">
        <v>14021</v>
      </c>
    </row>
    <row r="2724" spans="1:9">
      <c r="A2724" s="46">
        <v>41802554</v>
      </c>
      <c r="B2724" s="42" t="s">
        <v>14154</v>
      </c>
      <c r="C2724" s="42" t="s">
        <v>14155</v>
      </c>
      <c r="D2724" s="42" t="s">
        <v>1672</v>
      </c>
      <c r="E2724" s="42" t="s">
        <v>8693</v>
      </c>
      <c r="F2724" s="42" t="s">
        <v>8673</v>
      </c>
      <c r="G2724" s="42" t="s">
        <v>1557</v>
      </c>
      <c r="H2724" s="42" t="s">
        <v>6594</v>
      </c>
      <c r="I2724" s="42" t="s">
        <v>14021</v>
      </c>
    </row>
    <row r="2725" spans="1:9">
      <c r="A2725" s="46">
        <v>41802555</v>
      </c>
      <c r="B2725" s="42" t="s">
        <v>14156</v>
      </c>
      <c r="C2725" s="42" t="s">
        <v>14157</v>
      </c>
      <c r="D2725" s="42" t="s">
        <v>1672</v>
      </c>
      <c r="E2725" s="42" t="s">
        <v>8693</v>
      </c>
      <c r="F2725" s="42" t="s">
        <v>8673</v>
      </c>
      <c r="G2725" s="42" t="s">
        <v>1557</v>
      </c>
      <c r="H2725" s="42" t="s">
        <v>6594</v>
      </c>
      <c r="I2725" s="42" t="s">
        <v>14021</v>
      </c>
    </row>
    <row r="2726" spans="1:9">
      <c r="A2726" s="46">
        <v>41802556</v>
      </c>
      <c r="B2726" s="42" t="s">
        <v>14158</v>
      </c>
      <c r="C2726" s="42" t="s">
        <v>14159</v>
      </c>
      <c r="D2726" s="42" t="s">
        <v>1672</v>
      </c>
      <c r="E2726" s="42" t="s">
        <v>8693</v>
      </c>
      <c r="F2726" s="42" t="s">
        <v>8673</v>
      </c>
      <c r="G2726" s="42" t="s">
        <v>1557</v>
      </c>
      <c r="H2726" s="42" t="s">
        <v>6594</v>
      </c>
      <c r="I2726" s="42" t="s">
        <v>14021</v>
      </c>
    </row>
    <row r="2727" spans="1:9">
      <c r="A2727" s="46">
        <v>41802557</v>
      </c>
      <c r="B2727" s="42" t="s">
        <v>14160</v>
      </c>
      <c r="C2727" s="42" t="s">
        <v>14161</v>
      </c>
      <c r="D2727" s="42" t="s">
        <v>1672</v>
      </c>
      <c r="E2727" s="42" t="s">
        <v>8693</v>
      </c>
      <c r="F2727" s="42" t="s">
        <v>8673</v>
      </c>
      <c r="G2727" s="42" t="s">
        <v>1557</v>
      </c>
      <c r="H2727" s="42" t="s">
        <v>6594</v>
      </c>
      <c r="I2727" s="42" t="s">
        <v>14021</v>
      </c>
    </row>
    <row r="2728" spans="1:9">
      <c r="A2728" s="46">
        <v>41802558</v>
      </c>
      <c r="B2728" s="42" t="s">
        <v>14162</v>
      </c>
      <c r="C2728" s="42" t="s">
        <v>14163</v>
      </c>
      <c r="D2728" s="42" t="s">
        <v>1672</v>
      </c>
      <c r="E2728" s="42" t="s">
        <v>8693</v>
      </c>
      <c r="F2728" s="42" t="s">
        <v>8673</v>
      </c>
      <c r="G2728" s="42" t="s">
        <v>1557</v>
      </c>
      <c r="H2728" s="42" t="s">
        <v>6594</v>
      </c>
      <c r="I2728" s="42" t="s">
        <v>14021</v>
      </c>
    </row>
    <row r="2729" spans="1:9">
      <c r="A2729" s="46">
        <v>41802559</v>
      </c>
      <c r="B2729" s="42" t="s">
        <v>14164</v>
      </c>
      <c r="C2729" s="42" t="s">
        <v>14165</v>
      </c>
      <c r="D2729" s="42" t="s">
        <v>1672</v>
      </c>
      <c r="E2729" s="42" t="s">
        <v>8693</v>
      </c>
      <c r="F2729" s="42" t="s">
        <v>8673</v>
      </c>
      <c r="G2729" s="42" t="s">
        <v>1557</v>
      </c>
      <c r="H2729" s="42" t="s">
        <v>6594</v>
      </c>
      <c r="I2729" s="42" t="s">
        <v>14021</v>
      </c>
    </row>
    <row r="2730" spans="1:9">
      <c r="A2730" s="46">
        <v>41802567</v>
      </c>
      <c r="B2730" s="42" t="s">
        <v>14166</v>
      </c>
      <c r="C2730" s="42" t="s">
        <v>14167</v>
      </c>
      <c r="D2730" s="42" t="s">
        <v>1672</v>
      </c>
      <c r="E2730" s="42" t="s">
        <v>8693</v>
      </c>
      <c r="F2730" s="42" t="s">
        <v>8673</v>
      </c>
      <c r="G2730" s="42" t="s">
        <v>1557</v>
      </c>
      <c r="H2730" s="42" t="s">
        <v>6594</v>
      </c>
      <c r="I2730" s="42" t="s">
        <v>14021</v>
      </c>
    </row>
    <row r="2731" spans="1:9">
      <c r="A2731" s="46">
        <v>41802568</v>
      </c>
      <c r="B2731" s="42" t="s">
        <v>14168</v>
      </c>
      <c r="C2731" s="42" t="s">
        <v>14169</v>
      </c>
      <c r="D2731" s="42" t="s">
        <v>1672</v>
      </c>
      <c r="E2731" s="42" t="s">
        <v>8693</v>
      </c>
      <c r="F2731" s="42" t="s">
        <v>8673</v>
      </c>
      <c r="G2731" s="42" t="s">
        <v>1557</v>
      </c>
      <c r="H2731" s="42" t="s">
        <v>6594</v>
      </c>
      <c r="I2731" s="42" t="s">
        <v>14021</v>
      </c>
    </row>
    <row r="2732" spans="1:9">
      <c r="A2732" s="46">
        <v>41802569</v>
      </c>
      <c r="B2732" s="42" t="s">
        <v>14170</v>
      </c>
      <c r="C2732" s="42" t="s">
        <v>14171</v>
      </c>
      <c r="D2732" s="42" t="s">
        <v>1672</v>
      </c>
      <c r="E2732" s="42" t="s">
        <v>8693</v>
      </c>
      <c r="F2732" s="42" t="s">
        <v>8673</v>
      </c>
      <c r="G2732" s="42" t="s">
        <v>1557</v>
      </c>
      <c r="H2732" s="42" t="s">
        <v>6594</v>
      </c>
      <c r="I2732" s="42" t="s">
        <v>14021</v>
      </c>
    </row>
    <row r="2733" spans="1:9">
      <c r="A2733" s="46">
        <v>41802570</v>
      </c>
      <c r="B2733" s="42" t="s">
        <v>14172</v>
      </c>
      <c r="C2733" s="42" t="s">
        <v>14173</v>
      </c>
      <c r="D2733" s="42" t="s">
        <v>1672</v>
      </c>
      <c r="E2733" s="42" t="s">
        <v>8693</v>
      </c>
      <c r="F2733" s="42" t="s">
        <v>8673</v>
      </c>
      <c r="G2733" s="42" t="s">
        <v>1557</v>
      </c>
      <c r="H2733" s="42" t="s">
        <v>6594</v>
      </c>
      <c r="I2733" s="42" t="s">
        <v>14021</v>
      </c>
    </row>
    <row r="2734" spans="1:9">
      <c r="A2734" s="46">
        <v>41802571</v>
      </c>
      <c r="B2734" s="42" t="s">
        <v>14174</v>
      </c>
      <c r="C2734" s="42" t="s">
        <v>14175</v>
      </c>
      <c r="D2734" s="42" t="s">
        <v>1672</v>
      </c>
      <c r="E2734" s="42" t="s">
        <v>8693</v>
      </c>
      <c r="F2734" s="42" t="s">
        <v>8673</v>
      </c>
      <c r="G2734" s="42" t="s">
        <v>1557</v>
      </c>
      <c r="H2734" s="42" t="s">
        <v>6594</v>
      </c>
      <c r="I2734" s="42" t="s">
        <v>14021</v>
      </c>
    </row>
    <row r="2735" spans="1:9">
      <c r="A2735" s="46">
        <v>41802572</v>
      </c>
      <c r="B2735" s="42" t="s">
        <v>14176</v>
      </c>
      <c r="C2735" s="42" t="s">
        <v>14177</v>
      </c>
      <c r="D2735" s="42" t="s">
        <v>1672</v>
      </c>
      <c r="E2735" s="42" t="s">
        <v>8693</v>
      </c>
      <c r="F2735" s="42" t="s">
        <v>8673</v>
      </c>
      <c r="G2735" s="42" t="s">
        <v>1557</v>
      </c>
      <c r="H2735" s="42" t="s">
        <v>6594</v>
      </c>
      <c r="I2735" s="42" t="s">
        <v>14021</v>
      </c>
    </row>
    <row r="2736" spans="1:9">
      <c r="A2736" s="46">
        <v>41802573</v>
      </c>
      <c r="B2736" s="42" t="s">
        <v>14178</v>
      </c>
      <c r="C2736" s="42" t="s">
        <v>14179</v>
      </c>
      <c r="D2736" s="42" t="s">
        <v>1672</v>
      </c>
      <c r="E2736" s="42" t="s">
        <v>8693</v>
      </c>
      <c r="F2736" s="42" t="s">
        <v>8673</v>
      </c>
      <c r="G2736" s="42" t="s">
        <v>1557</v>
      </c>
      <c r="H2736" s="42" t="s">
        <v>6594</v>
      </c>
      <c r="I2736" s="42" t="s">
        <v>14021</v>
      </c>
    </row>
    <row r="2737" spans="1:9">
      <c r="A2737" s="46">
        <v>41802574</v>
      </c>
      <c r="B2737" s="42" t="s">
        <v>14180</v>
      </c>
      <c r="C2737" s="42" t="s">
        <v>14181</v>
      </c>
      <c r="D2737" s="42" t="s">
        <v>1672</v>
      </c>
      <c r="E2737" s="42" t="s">
        <v>8693</v>
      </c>
      <c r="F2737" s="42" t="s">
        <v>8673</v>
      </c>
      <c r="G2737" s="42" t="s">
        <v>1557</v>
      </c>
      <c r="H2737" s="42" t="s">
        <v>6594</v>
      </c>
      <c r="I2737" s="42" t="s">
        <v>14021</v>
      </c>
    </row>
    <row r="2738" spans="1:9">
      <c r="A2738" s="46">
        <v>41802575</v>
      </c>
      <c r="B2738" s="42" t="s">
        <v>14182</v>
      </c>
      <c r="C2738" s="42" t="s">
        <v>14183</v>
      </c>
      <c r="D2738" s="42" t="s">
        <v>1672</v>
      </c>
      <c r="E2738" s="42" t="s">
        <v>8693</v>
      </c>
      <c r="F2738" s="42" t="s">
        <v>8673</v>
      </c>
      <c r="G2738" s="42" t="s">
        <v>1557</v>
      </c>
      <c r="H2738" s="42" t="s">
        <v>6594</v>
      </c>
      <c r="I2738" s="42" t="s">
        <v>14021</v>
      </c>
    </row>
    <row r="2739" spans="1:9">
      <c r="A2739" s="46">
        <v>41802576</v>
      </c>
      <c r="B2739" s="42" t="s">
        <v>14184</v>
      </c>
      <c r="C2739" s="42" t="s">
        <v>14185</v>
      </c>
      <c r="D2739" s="42" t="s">
        <v>1672</v>
      </c>
      <c r="E2739" s="42" t="s">
        <v>8693</v>
      </c>
      <c r="F2739" s="42" t="s">
        <v>8673</v>
      </c>
      <c r="G2739" s="42" t="s">
        <v>1557</v>
      </c>
      <c r="H2739" s="42" t="s">
        <v>6594</v>
      </c>
      <c r="I2739" s="42" t="s">
        <v>14021</v>
      </c>
    </row>
    <row r="2740" spans="1:9">
      <c r="A2740" s="46">
        <v>41802577</v>
      </c>
      <c r="B2740" s="42" t="s">
        <v>14186</v>
      </c>
      <c r="C2740" s="42" t="s">
        <v>14187</v>
      </c>
      <c r="D2740" s="42" t="s">
        <v>1672</v>
      </c>
      <c r="E2740" s="42" t="s">
        <v>8693</v>
      </c>
      <c r="F2740" s="42" t="s">
        <v>8673</v>
      </c>
      <c r="G2740" s="42" t="s">
        <v>1557</v>
      </c>
      <c r="H2740" s="42" t="s">
        <v>6594</v>
      </c>
      <c r="I2740" s="42" t="s">
        <v>14021</v>
      </c>
    </row>
    <row r="2741" spans="1:9">
      <c r="A2741" s="46">
        <v>41802600</v>
      </c>
      <c r="B2741" s="42" t="s">
        <v>14188</v>
      </c>
      <c r="C2741" s="42" t="s">
        <v>14189</v>
      </c>
      <c r="D2741" s="42" t="s">
        <v>1672</v>
      </c>
      <c r="E2741" s="42" t="s">
        <v>8693</v>
      </c>
      <c r="F2741" s="42" t="s">
        <v>8673</v>
      </c>
      <c r="G2741" s="42" t="s">
        <v>1557</v>
      </c>
      <c r="H2741" s="42" t="s">
        <v>6594</v>
      </c>
      <c r="I2741" s="42" t="s">
        <v>14021</v>
      </c>
    </row>
    <row r="2742" spans="1:9">
      <c r="A2742" s="46">
        <v>41841900</v>
      </c>
      <c r="B2742" s="42" t="s">
        <v>14190</v>
      </c>
      <c r="C2742" s="42" t="s">
        <v>14191</v>
      </c>
      <c r="D2742" s="42" t="s">
        <v>1681</v>
      </c>
      <c r="E2742" s="42" t="s">
        <v>14192</v>
      </c>
      <c r="F2742" s="42" t="s">
        <v>8673</v>
      </c>
      <c r="G2742" s="42" t="s">
        <v>1557</v>
      </c>
      <c r="H2742" s="42" t="s">
        <v>6594</v>
      </c>
      <c r="I2742" s="42" t="s">
        <v>14193</v>
      </c>
    </row>
    <row r="2743" spans="1:9">
      <c r="A2743" s="46">
        <v>41841901</v>
      </c>
      <c r="B2743" s="42" t="s">
        <v>14194</v>
      </c>
      <c r="C2743" s="42" t="s">
        <v>14195</v>
      </c>
      <c r="D2743" s="42" t="s">
        <v>1681</v>
      </c>
      <c r="E2743" s="42" t="s">
        <v>14192</v>
      </c>
      <c r="F2743" s="42" t="s">
        <v>8673</v>
      </c>
      <c r="G2743" s="42" t="s">
        <v>1557</v>
      </c>
      <c r="H2743" s="42" t="s">
        <v>6594</v>
      </c>
      <c r="I2743" s="42" t="s">
        <v>14193</v>
      </c>
    </row>
    <row r="2744" spans="1:9">
      <c r="A2744" s="46">
        <v>41841902</v>
      </c>
      <c r="B2744" s="42" t="s">
        <v>14196</v>
      </c>
      <c r="C2744" s="42" t="s">
        <v>14197</v>
      </c>
      <c r="D2744" s="42" t="s">
        <v>1681</v>
      </c>
      <c r="E2744" s="42" t="s">
        <v>14192</v>
      </c>
      <c r="F2744" s="42" t="s">
        <v>8673</v>
      </c>
      <c r="G2744" s="42" t="s">
        <v>1557</v>
      </c>
      <c r="H2744" s="42" t="s">
        <v>6594</v>
      </c>
      <c r="I2744" s="42" t="s">
        <v>14193</v>
      </c>
    </row>
    <row r="2745" spans="1:9">
      <c r="A2745" s="46">
        <v>41841903</v>
      </c>
      <c r="B2745" s="42" t="s">
        <v>14198</v>
      </c>
      <c r="C2745" s="42" t="s">
        <v>14199</v>
      </c>
      <c r="D2745" s="42" t="s">
        <v>1681</v>
      </c>
      <c r="E2745" s="42" t="s">
        <v>14192</v>
      </c>
      <c r="F2745" s="42" t="s">
        <v>8673</v>
      </c>
      <c r="G2745" s="42" t="s">
        <v>1557</v>
      </c>
      <c r="H2745" s="42" t="s">
        <v>6594</v>
      </c>
      <c r="I2745" s="42" t="s">
        <v>14193</v>
      </c>
    </row>
    <row r="2746" spans="1:9">
      <c r="A2746" s="46">
        <v>41841904</v>
      </c>
      <c r="B2746" s="42" t="s">
        <v>14200</v>
      </c>
      <c r="C2746" s="42" t="s">
        <v>14201</v>
      </c>
      <c r="D2746" s="42" t="s">
        <v>1681</v>
      </c>
      <c r="E2746" s="42" t="s">
        <v>14192</v>
      </c>
      <c r="F2746" s="42" t="s">
        <v>8673</v>
      </c>
      <c r="G2746" s="42" t="s">
        <v>1557</v>
      </c>
      <c r="H2746" s="42" t="s">
        <v>6594</v>
      </c>
      <c r="I2746" s="42" t="s">
        <v>14193</v>
      </c>
    </row>
    <row r="2747" spans="1:9">
      <c r="A2747" s="46">
        <v>41841905</v>
      </c>
      <c r="B2747" s="42" t="s">
        <v>14202</v>
      </c>
      <c r="C2747" s="42" t="s">
        <v>14203</v>
      </c>
      <c r="D2747" s="42" t="s">
        <v>1681</v>
      </c>
      <c r="E2747" s="42" t="s">
        <v>14192</v>
      </c>
      <c r="F2747" s="42" t="s">
        <v>8673</v>
      </c>
      <c r="G2747" s="42" t="s">
        <v>1557</v>
      </c>
      <c r="H2747" s="42" t="s">
        <v>6594</v>
      </c>
      <c r="I2747" s="42" t="s">
        <v>14193</v>
      </c>
    </row>
    <row r="2748" spans="1:9">
      <c r="A2748" s="46">
        <v>41841906</v>
      </c>
      <c r="B2748" s="42" t="s">
        <v>14204</v>
      </c>
      <c r="C2748" s="42" t="s">
        <v>14205</v>
      </c>
      <c r="D2748" s="42" t="s">
        <v>1681</v>
      </c>
      <c r="E2748" s="42" t="s">
        <v>14192</v>
      </c>
      <c r="F2748" s="42" t="s">
        <v>8673</v>
      </c>
      <c r="G2748" s="42" t="s">
        <v>1557</v>
      </c>
      <c r="H2748" s="42" t="s">
        <v>6594</v>
      </c>
      <c r="I2748" s="42" t="s">
        <v>14193</v>
      </c>
    </row>
    <row r="2749" spans="1:9">
      <c r="A2749" s="46">
        <v>41842000</v>
      </c>
      <c r="B2749" s="42" t="s">
        <v>14206</v>
      </c>
      <c r="C2749" s="42" t="s">
        <v>14207</v>
      </c>
      <c r="D2749" s="42" t="s">
        <v>1681</v>
      </c>
      <c r="E2749" s="42" t="s">
        <v>14192</v>
      </c>
      <c r="F2749" s="42" t="s">
        <v>8673</v>
      </c>
      <c r="G2749" s="42" t="s">
        <v>1557</v>
      </c>
      <c r="H2749" s="42" t="s">
        <v>6594</v>
      </c>
      <c r="I2749" s="42" t="s">
        <v>14193</v>
      </c>
    </row>
    <row r="2750" spans="1:9">
      <c r="A2750" s="46">
        <v>41842001</v>
      </c>
      <c r="B2750" s="42" t="s">
        <v>14208</v>
      </c>
      <c r="C2750" s="42" t="s">
        <v>14209</v>
      </c>
      <c r="D2750" s="42" t="s">
        <v>1681</v>
      </c>
      <c r="E2750" s="42" t="s">
        <v>14192</v>
      </c>
      <c r="F2750" s="42" t="s">
        <v>8673</v>
      </c>
      <c r="G2750" s="42" t="s">
        <v>1557</v>
      </c>
      <c r="H2750" s="42" t="s">
        <v>6594</v>
      </c>
      <c r="I2750" s="42" t="s">
        <v>14193</v>
      </c>
    </row>
    <row r="2751" spans="1:9">
      <c r="A2751" s="46">
        <v>41842002</v>
      </c>
      <c r="B2751" s="42" t="s">
        <v>14210</v>
      </c>
      <c r="C2751" s="42" t="s">
        <v>14211</v>
      </c>
      <c r="D2751" s="42" t="s">
        <v>1681</v>
      </c>
      <c r="E2751" s="42" t="s">
        <v>14192</v>
      </c>
      <c r="F2751" s="42" t="s">
        <v>8673</v>
      </c>
      <c r="G2751" s="42" t="s">
        <v>1557</v>
      </c>
      <c r="H2751" s="42" t="s">
        <v>6594</v>
      </c>
      <c r="I2751" s="42" t="s">
        <v>14193</v>
      </c>
    </row>
    <row r="2752" spans="1:9">
      <c r="A2752" s="46">
        <v>41842003</v>
      </c>
      <c r="B2752" s="42" t="s">
        <v>14212</v>
      </c>
      <c r="C2752" s="42" t="s">
        <v>14213</v>
      </c>
      <c r="D2752" s="42" t="s">
        <v>1681</v>
      </c>
      <c r="E2752" s="42" t="s">
        <v>14192</v>
      </c>
      <c r="F2752" s="42" t="s">
        <v>8673</v>
      </c>
      <c r="G2752" s="42" t="s">
        <v>1557</v>
      </c>
      <c r="H2752" s="42" t="s">
        <v>6594</v>
      </c>
      <c r="I2752" s="42" t="s">
        <v>14193</v>
      </c>
    </row>
    <row r="2753" spans="1:9">
      <c r="A2753" s="46">
        <v>41842004</v>
      </c>
      <c r="B2753" s="42" t="s">
        <v>14214</v>
      </c>
      <c r="C2753" s="42" t="s">
        <v>14215</v>
      </c>
      <c r="D2753" s="42" t="s">
        <v>1681</v>
      </c>
      <c r="E2753" s="42" t="s">
        <v>14192</v>
      </c>
      <c r="F2753" s="42" t="s">
        <v>8673</v>
      </c>
      <c r="G2753" s="42" t="s">
        <v>1557</v>
      </c>
      <c r="H2753" s="42" t="s">
        <v>6594</v>
      </c>
      <c r="I2753" s="42" t="s">
        <v>14193</v>
      </c>
    </row>
    <row r="2754" spans="1:9">
      <c r="A2754" s="46">
        <v>41842005</v>
      </c>
      <c r="B2754" s="42" t="s">
        <v>14216</v>
      </c>
      <c r="C2754" s="42" t="s">
        <v>14217</v>
      </c>
      <c r="D2754" s="42" t="s">
        <v>1681</v>
      </c>
      <c r="E2754" s="42" t="s">
        <v>14192</v>
      </c>
      <c r="F2754" s="42" t="s">
        <v>8673</v>
      </c>
      <c r="G2754" s="42" t="s">
        <v>1557</v>
      </c>
      <c r="H2754" s="42" t="s">
        <v>6594</v>
      </c>
      <c r="I2754" s="42" t="s">
        <v>14193</v>
      </c>
    </row>
    <row r="2755" spans="1:9">
      <c r="A2755" s="46">
        <v>41842006</v>
      </c>
      <c r="B2755" s="42" t="s">
        <v>14218</v>
      </c>
      <c r="C2755" s="42" t="s">
        <v>14219</v>
      </c>
      <c r="D2755" s="42" t="s">
        <v>1681</v>
      </c>
      <c r="E2755" s="42" t="s">
        <v>14192</v>
      </c>
      <c r="F2755" s="42" t="s">
        <v>8673</v>
      </c>
      <c r="G2755" s="42" t="s">
        <v>1557</v>
      </c>
      <c r="H2755" s="42" t="s">
        <v>6594</v>
      </c>
      <c r="I2755" s="42" t="s">
        <v>14193</v>
      </c>
    </row>
    <row r="2756" spans="1:9">
      <c r="A2756" s="46">
        <v>41842100</v>
      </c>
      <c r="B2756" s="42" t="s">
        <v>14220</v>
      </c>
      <c r="C2756" s="42" t="s">
        <v>14221</v>
      </c>
      <c r="D2756" s="42" t="s">
        <v>1681</v>
      </c>
      <c r="E2756" s="42" t="s">
        <v>14192</v>
      </c>
      <c r="F2756" s="42" t="s">
        <v>8673</v>
      </c>
      <c r="G2756" s="42" t="s">
        <v>1557</v>
      </c>
      <c r="H2756" s="42" t="s">
        <v>6594</v>
      </c>
      <c r="I2756" s="42" t="s">
        <v>14193</v>
      </c>
    </row>
    <row r="2757" spans="1:9">
      <c r="A2757" s="46">
        <v>41842101</v>
      </c>
      <c r="B2757" s="42" t="s">
        <v>14222</v>
      </c>
      <c r="C2757" s="42" t="s">
        <v>14223</v>
      </c>
      <c r="D2757" s="42" t="s">
        <v>1681</v>
      </c>
      <c r="E2757" s="42" t="s">
        <v>14192</v>
      </c>
      <c r="F2757" s="42" t="s">
        <v>8673</v>
      </c>
      <c r="G2757" s="42" t="s">
        <v>1557</v>
      </c>
      <c r="H2757" s="42" t="s">
        <v>6594</v>
      </c>
      <c r="I2757" s="42" t="s">
        <v>14193</v>
      </c>
    </row>
    <row r="2758" spans="1:9">
      <c r="A2758" s="46">
        <v>41842102</v>
      </c>
      <c r="B2758" s="42" t="s">
        <v>14224</v>
      </c>
      <c r="C2758" s="42" t="s">
        <v>14225</v>
      </c>
      <c r="D2758" s="42" t="s">
        <v>1681</v>
      </c>
      <c r="E2758" s="42" t="s">
        <v>14192</v>
      </c>
      <c r="F2758" s="42" t="s">
        <v>8673</v>
      </c>
      <c r="G2758" s="42" t="s">
        <v>1557</v>
      </c>
      <c r="H2758" s="42" t="s">
        <v>6594</v>
      </c>
      <c r="I2758" s="42" t="s">
        <v>14193</v>
      </c>
    </row>
    <row r="2759" spans="1:9">
      <c r="A2759" s="46">
        <v>41842103</v>
      </c>
      <c r="B2759" s="42" t="s">
        <v>14226</v>
      </c>
      <c r="C2759" s="42" t="s">
        <v>14227</v>
      </c>
      <c r="D2759" s="42" t="s">
        <v>1681</v>
      </c>
      <c r="E2759" s="42" t="s">
        <v>14192</v>
      </c>
      <c r="F2759" s="42" t="s">
        <v>8673</v>
      </c>
      <c r="G2759" s="42" t="s">
        <v>1557</v>
      </c>
      <c r="H2759" s="42" t="s">
        <v>6594</v>
      </c>
      <c r="I2759" s="42" t="s">
        <v>14193</v>
      </c>
    </row>
    <row r="2760" spans="1:9">
      <c r="A2760" s="46">
        <v>41842104</v>
      </c>
      <c r="B2760" s="42" t="s">
        <v>14228</v>
      </c>
      <c r="C2760" s="42" t="s">
        <v>14229</v>
      </c>
      <c r="D2760" s="42" t="s">
        <v>1681</v>
      </c>
      <c r="E2760" s="42" t="s">
        <v>14192</v>
      </c>
      <c r="F2760" s="42" t="s">
        <v>8673</v>
      </c>
      <c r="G2760" s="42" t="s">
        <v>1557</v>
      </c>
      <c r="H2760" s="42" t="s">
        <v>6594</v>
      </c>
      <c r="I2760" s="42" t="s">
        <v>14193</v>
      </c>
    </row>
    <row r="2761" spans="1:9">
      <c r="A2761" s="46">
        <v>41842105</v>
      </c>
      <c r="B2761" s="42" t="s">
        <v>14230</v>
      </c>
      <c r="C2761" s="42" t="s">
        <v>14231</v>
      </c>
      <c r="D2761" s="42" t="s">
        <v>1681</v>
      </c>
      <c r="E2761" s="42" t="s">
        <v>14192</v>
      </c>
      <c r="F2761" s="42" t="s">
        <v>8673</v>
      </c>
      <c r="G2761" s="42" t="s">
        <v>1557</v>
      </c>
      <c r="H2761" s="42" t="s">
        <v>6594</v>
      </c>
      <c r="I2761" s="42" t="s">
        <v>14193</v>
      </c>
    </row>
    <row r="2762" spans="1:9">
      <c r="A2762" s="46">
        <v>41842106</v>
      </c>
      <c r="B2762" s="42" t="s">
        <v>14232</v>
      </c>
      <c r="C2762" s="42" t="s">
        <v>14233</v>
      </c>
      <c r="D2762" s="42" t="s">
        <v>1681</v>
      </c>
      <c r="E2762" s="42" t="s">
        <v>14192</v>
      </c>
      <c r="F2762" s="42" t="s">
        <v>8673</v>
      </c>
      <c r="G2762" s="42" t="s">
        <v>1557</v>
      </c>
      <c r="H2762" s="42" t="s">
        <v>6594</v>
      </c>
      <c r="I2762" s="42" t="s">
        <v>14193</v>
      </c>
    </row>
    <row r="2763" spans="1:9">
      <c r="A2763" s="46">
        <v>41961203</v>
      </c>
      <c r="B2763" s="42" t="s">
        <v>14234</v>
      </c>
      <c r="C2763" s="42" t="s">
        <v>14235</v>
      </c>
      <c r="D2763" s="42" t="s">
        <v>1610</v>
      </c>
      <c r="E2763" s="42" t="s">
        <v>8672</v>
      </c>
      <c r="F2763" s="42" t="s">
        <v>8673</v>
      </c>
      <c r="G2763" s="42" t="s">
        <v>1557</v>
      </c>
      <c r="H2763" s="42" t="s">
        <v>6594</v>
      </c>
      <c r="I2763" s="42" t="s">
        <v>10534</v>
      </c>
    </row>
    <row r="2764" spans="1:9">
      <c r="A2764" s="46">
        <v>41961204</v>
      </c>
      <c r="B2764" s="42" t="s">
        <v>14236</v>
      </c>
      <c r="C2764" s="42" t="s">
        <v>14237</v>
      </c>
      <c r="D2764" s="42" t="s">
        <v>1610</v>
      </c>
      <c r="E2764" s="42" t="s">
        <v>8693</v>
      </c>
      <c r="F2764" s="42" t="s">
        <v>8673</v>
      </c>
      <c r="G2764" s="42" t="s">
        <v>1557</v>
      </c>
      <c r="H2764" s="42" t="s">
        <v>6594</v>
      </c>
      <c r="I2764" s="42" t="s">
        <v>10534</v>
      </c>
    </row>
    <row r="2765" spans="1:9">
      <c r="A2765" s="46">
        <v>42271901</v>
      </c>
      <c r="B2765" s="42" t="s">
        <v>14238</v>
      </c>
      <c r="C2765" s="42" t="s">
        <v>14239</v>
      </c>
      <c r="D2765" s="42" t="s">
        <v>1649</v>
      </c>
      <c r="E2765" s="42" t="s">
        <v>8836</v>
      </c>
      <c r="F2765" s="42" t="s">
        <v>8673</v>
      </c>
      <c r="G2765" s="42" t="s">
        <v>1557</v>
      </c>
      <c r="H2765" s="42" t="s">
        <v>6594</v>
      </c>
      <c r="I2765" s="42" t="s">
        <v>10554</v>
      </c>
    </row>
    <row r="2766" spans="1:9">
      <c r="A2766" s="46">
        <v>42272001</v>
      </c>
      <c r="B2766" s="42" t="s">
        <v>14240</v>
      </c>
      <c r="C2766" s="42" t="s">
        <v>14241</v>
      </c>
      <c r="D2766" s="42" t="s">
        <v>1649</v>
      </c>
      <c r="E2766" s="42" t="s">
        <v>8836</v>
      </c>
      <c r="F2766" s="42" t="s">
        <v>8673</v>
      </c>
      <c r="G2766" s="42" t="s">
        <v>1557</v>
      </c>
      <c r="H2766" s="42" t="s">
        <v>6594</v>
      </c>
      <c r="I2766" s="42" t="s">
        <v>10554</v>
      </c>
    </row>
    <row r="2767" spans="1:9">
      <c r="A2767" s="46">
        <v>42272101</v>
      </c>
      <c r="B2767" s="42" t="s">
        <v>14242</v>
      </c>
      <c r="C2767" s="42" t="s">
        <v>14243</v>
      </c>
      <c r="D2767" s="42" t="s">
        <v>1649</v>
      </c>
      <c r="E2767" s="42" t="s">
        <v>8836</v>
      </c>
      <c r="F2767" s="42" t="s">
        <v>8673</v>
      </c>
      <c r="G2767" s="42" t="s">
        <v>1557</v>
      </c>
      <c r="H2767" s="42" t="s">
        <v>6594</v>
      </c>
      <c r="I2767" s="42" t="s">
        <v>10554</v>
      </c>
    </row>
    <row r="2768" spans="1:9">
      <c r="A2768" s="46">
        <v>42276000</v>
      </c>
      <c r="B2768" s="42" t="s">
        <v>14244</v>
      </c>
      <c r="C2768" s="42" t="s">
        <v>14245</v>
      </c>
      <c r="D2768" s="42" t="s">
        <v>1649</v>
      </c>
      <c r="E2768" s="42" t="s">
        <v>8747</v>
      </c>
      <c r="F2768" s="42" t="s">
        <v>8673</v>
      </c>
      <c r="G2768" s="42" t="s">
        <v>1557</v>
      </c>
      <c r="H2768" s="42" t="s">
        <v>6594</v>
      </c>
      <c r="I2768" s="42" t="s">
        <v>10554</v>
      </c>
    </row>
    <row r="2769" spans="1:9">
      <c r="A2769" s="46">
        <v>42276001</v>
      </c>
      <c r="B2769" s="42" t="s">
        <v>14246</v>
      </c>
      <c r="C2769" s="42" t="s">
        <v>14247</v>
      </c>
      <c r="D2769" s="42" t="s">
        <v>1649</v>
      </c>
      <c r="E2769" s="42" t="s">
        <v>8747</v>
      </c>
      <c r="F2769" s="42" t="s">
        <v>8673</v>
      </c>
      <c r="G2769" s="42" t="s">
        <v>1557</v>
      </c>
      <c r="H2769" s="42" t="s">
        <v>6594</v>
      </c>
      <c r="I2769" s="42" t="s">
        <v>10554</v>
      </c>
    </row>
    <row r="2770" spans="1:9">
      <c r="A2770" s="46">
        <v>42276002</v>
      </c>
      <c r="B2770" s="42" t="s">
        <v>14248</v>
      </c>
      <c r="C2770" s="42" t="s">
        <v>14249</v>
      </c>
      <c r="D2770" s="42" t="s">
        <v>1649</v>
      </c>
      <c r="E2770" s="42" t="s">
        <v>8747</v>
      </c>
      <c r="F2770" s="42" t="s">
        <v>8673</v>
      </c>
      <c r="G2770" s="42" t="s">
        <v>1557</v>
      </c>
      <c r="H2770" s="42" t="s">
        <v>6594</v>
      </c>
      <c r="I2770" s="42" t="s">
        <v>10554</v>
      </c>
    </row>
    <row r="2771" spans="1:9">
      <c r="A2771" s="46">
        <v>42501901</v>
      </c>
      <c r="B2771" s="42" t="s">
        <v>14250</v>
      </c>
      <c r="C2771" s="42" t="s">
        <v>14251</v>
      </c>
      <c r="D2771" s="42" t="s">
        <v>1649</v>
      </c>
      <c r="E2771" s="42" t="s">
        <v>8836</v>
      </c>
      <c r="F2771" s="42" t="s">
        <v>8673</v>
      </c>
      <c r="G2771" s="42" t="s">
        <v>1557</v>
      </c>
      <c r="H2771" s="42" t="s">
        <v>6594</v>
      </c>
      <c r="I2771" s="42" t="s">
        <v>10554</v>
      </c>
    </row>
    <row r="2772" spans="1:9">
      <c r="A2772" s="46">
        <v>42502001</v>
      </c>
      <c r="B2772" s="42" t="s">
        <v>14252</v>
      </c>
      <c r="C2772" s="42" t="s">
        <v>14253</v>
      </c>
      <c r="D2772" s="42" t="s">
        <v>1649</v>
      </c>
      <c r="E2772" s="42" t="s">
        <v>8836</v>
      </c>
      <c r="F2772" s="42" t="s">
        <v>8673</v>
      </c>
      <c r="G2772" s="42" t="s">
        <v>1557</v>
      </c>
      <c r="H2772" s="42" t="s">
        <v>6594</v>
      </c>
      <c r="I2772" s="42" t="s">
        <v>10554</v>
      </c>
    </row>
    <row r="2773" spans="1:9">
      <c r="A2773" s="46">
        <v>42502101</v>
      </c>
      <c r="B2773" s="42" t="s">
        <v>14254</v>
      </c>
      <c r="C2773" s="42" t="s">
        <v>14255</v>
      </c>
      <c r="D2773" s="42" t="s">
        <v>1649</v>
      </c>
      <c r="E2773" s="42" t="s">
        <v>8836</v>
      </c>
      <c r="F2773" s="42" t="s">
        <v>8673</v>
      </c>
      <c r="G2773" s="42" t="s">
        <v>1557</v>
      </c>
      <c r="H2773" s="42" t="s">
        <v>6594</v>
      </c>
      <c r="I2773" s="42" t="s">
        <v>10554</v>
      </c>
    </row>
    <row r="2774" spans="1:9">
      <c r="A2774" s="46">
        <v>42521200</v>
      </c>
      <c r="B2774" s="42" t="s">
        <v>14256</v>
      </c>
      <c r="C2774" s="42" t="s">
        <v>14257</v>
      </c>
      <c r="D2774" s="42" t="s">
        <v>1649</v>
      </c>
      <c r="E2774" s="42" t="s">
        <v>8693</v>
      </c>
      <c r="F2774" s="42" t="s">
        <v>8673</v>
      </c>
      <c r="G2774" s="42" t="s">
        <v>1557</v>
      </c>
      <c r="H2774" s="42" t="s">
        <v>6594</v>
      </c>
      <c r="I2774" s="42" t="s">
        <v>10554</v>
      </c>
    </row>
    <row r="2775" spans="1:9">
      <c r="A2775" s="46">
        <v>42521901</v>
      </c>
      <c r="B2775" s="42" t="s">
        <v>14258</v>
      </c>
      <c r="C2775" s="42" t="s">
        <v>14259</v>
      </c>
      <c r="D2775" s="42" t="s">
        <v>1649</v>
      </c>
      <c r="E2775" s="42" t="s">
        <v>8836</v>
      </c>
      <c r="F2775" s="42" t="s">
        <v>8673</v>
      </c>
      <c r="G2775" s="42" t="s">
        <v>1557</v>
      </c>
      <c r="H2775" s="42" t="s">
        <v>6594</v>
      </c>
      <c r="I2775" s="42" t="s">
        <v>10554</v>
      </c>
    </row>
    <row r="2776" spans="1:9">
      <c r="A2776" s="46">
        <v>42522001</v>
      </c>
      <c r="B2776" s="42" t="s">
        <v>14260</v>
      </c>
      <c r="C2776" s="42" t="s">
        <v>14261</v>
      </c>
      <c r="D2776" s="42" t="s">
        <v>1649</v>
      </c>
      <c r="E2776" s="42" t="s">
        <v>8836</v>
      </c>
      <c r="F2776" s="42" t="s">
        <v>8673</v>
      </c>
      <c r="G2776" s="42" t="s">
        <v>1557</v>
      </c>
      <c r="H2776" s="42" t="s">
        <v>6594</v>
      </c>
      <c r="I2776" s="42" t="s">
        <v>10554</v>
      </c>
    </row>
    <row r="2777" spans="1:9">
      <c r="A2777" s="46">
        <v>42522101</v>
      </c>
      <c r="B2777" s="42" t="s">
        <v>14262</v>
      </c>
      <c r="C2777" s="42" t="s">
        <v>14263</v>
      </c>
      <c r="D2777" s="42" t="s">
        <v>1649</v>
      </c>
      <c r="E2777" s="42" t="s">
        <v>8836</v>
      </c>
      <c r="F2777" s="42" t="s">
        <v>8673</v>
      </c>
      <c r="G2777" s="42" t="s">
        <v>1557</v>
      </c>
      <c r="H2777" s="42" t="s">
        <v>6594</v>
      </c>
      <c r="I2777" s="42" t="s">
        <v>10554</v>
      </c>
    </row>
    <row r="2778" spans="1:9">
      <c r="A2778" s="46">
        <v>42571901</v>
      </c>
      <c r="B2778" s="42" t="s">
        <v>14264</v>
      </c>
      <c r="C2778" s="42" t="s">
        <v>14265</v>
      </c>
      <c r="D2778" s="42" t="s">
        <v>1649</v>
      </c>
      <c r="E2778" s="42" t="s">
        <v>8836</v>
      </c>
      <c r="F2778" s="42" t="s">
        <v>8673</v>
      </c>
      <c r="G2778" s="42" t="s">
        <v>1557</v>
      </c>
      <c r="H2778" s="42" t="s">
        <v>6594</v>
      </c>
      <c r="I2778" s="42" t="s">
        <v>10554</v>
      </c>
    </row>
    <row r="2779" spans="1:9">
      <c r="A2779" s="46">
        <v>42572001</v>
      </c>
      <c r="B2779" s="42" t="s">
        <v>14266</v>
      </c>
      <c r="C2779" s="42" t="s">
        <v>14267</v>
      </c>
      <c r="D2779" s="42" t="s">
        <v>1649</v>
      </c>
      <c r="E2779" s="42" t="s">
        <v>8836</v>
      </c>
      <c r="F2779" s="42" t="s">
        <v>8673</v>
      </c>
      <c r="G2779" s="42" t="s">
        <v>1557</v>
      </c>
      <c r="H2779" s="42" t="s">
        <v>6594</v>
      </c>
      <c r="I2779" s="42" t="s">
        <v>10554</v>
      </c>
    </row>
    <row r="2780" spans="1:9">
      <c r="A2780" s="46">
        <v>42572101</v>
      </c>
      <c r="B2780" s="42" t="s">
        <v>14268</v>
      </c>
      <c r="C2780" s="42" t="s">
        <v>14269</v>
      </c>
      <c r="D2780" s="42" t="s">
        <v>1649</v>
      </c>
      <c r="E2780" s="42" t="s">
        <v>8836</v>
      </c>
      <c r="F2780" s="42" t="s">
        <v>8673</v>
      </c>
      <c r="G2780" s="42" t="s">
        <v>1557</v>
      </c>
      <c r="H2780" s="42" t="s">
        <v>6594</v>
      </c>
      <c r="I2780" s="42" t="s">
        <v>10554</v>
      </c>
    </row>
    <row r="2781" spans="1:9">
      <c r="A2781" s="46">
        <v>42580004</v>
      </c>
      <c r="B2781" s="42" t="s">
        <v>14270</v>
      </c>
      <c r="C2781" s="42" t="s">
        <v>14271</v>
      </c>
      <c r="D2781" s="42" t="s">
        <v>1649</v>
      </c>
      <c r="E2781" s="42" t="s">
        <v>8672</v>
      </c>
      <c r="F2781" s="42" t="s">
        <v>8673</v>
      </c>
      <c r="G2781" s="42" t="s">
        <v>1557</v>
      </c>
      <c r="H2781" s="42" t="s">
        <v>6594</v>
      </c>
      <c r="I2781" s="42" t="s">
        <v>10554</v>
      </c>
    </row>
    <row r="2782" spans="1:9">
      <c r="A2782" s="46">
        <v>42580005</v>
      </c>
      <c r="B2782" s="42" t="s">
        <v>14272</v>
      </c>
      <c r="C2782" s="42" t="s">
        <v>14273</v>
      </c>
      <c r="D2782" s="42" t="s">
        <v>1649</v>
      </c>
      <c r="E2782" s="42" t="s">
        <v>8747</v>
      </c>
      <c r="F2782" s="42" t="s">
        <v>8673</v>
      </c>
      <c r="G2782" s="42" t="s">
        <v>1557</v>
      </c>
      <c r="H2782" s="42" t="s">
        <v>6594</v>
      </c>
      <c r="I2782" s="42" t="s">
        <v>10554</v>
      </c>
    </row>
    <row r="2783" spans="1:9">
      <c r="A2783" s="46">
        <v>42580006</v>
      </c>
      <c r="B2783" s="42" t="s">
        <v>14274</v>
      </c>
      <c r="C2783" s="42" t="s">
        <v>14275</v>
      </c>
      <c r="D2783" s="42" t="s">
        <v>1649</v>
      </c>
      <c r="E2783" s="42" t="s">
        <v>8747</v>
      </c>
      <c r="F2783" s="42" t="s">
        <v>8673</v>
      </c>
      <c r="G2783" s="42" t="s">
        <v>1557</v>
      </c>
      <c r="H2783" s="42" t="s">
        <v>6594</v>
      </c>
      <c r="I2783" s="42" t="s">
        <v>10554</v>
      </c>
    </row>
    <row r="2784" spans="1:9">
      <c r="A2784" s="46">
        <v>42580007</v>
      </c>
      <c r="B2784" s="42" t="s">
        <v>14276</v>
      </c>
      <c r="C2784" s="42" t="s">
        <v>14277</v>
      </c>
      <c r="D2784" s="42" t="s">
        <v>1649</v>
      </c>
      <c r="E2784" s="42" t="s">
        <v>8672</v>
      </c>
      <c r="F2784" s="42" t="s">
        <v>8673</v>
      </c>
      <c r="G2784" s="42" t="s">
        <v>1557</v>
      </c>
      <c r="H2784" s="42" t="s">
        <v>6594</v>
      </c>
      <c r="I2784" s="42" t="s">
        <v>10554</v>
      </c>
    </row>
    <row r="2785" spans="1:9">
      <c r="A2785" s="46">
        <v>42580008</v>
      </c>
      <c r="B2785" s="42" t="s">
        <v>14278</v>
      </c>
      <c r="C2785" s="42" t="s">
        <v>14279</v>
      </c>
      <c r="D2785" s="42" t="s">
        <v>1649</v>
      </c>
      <c r="E2785" s="42" t="s">
        <v>8747</v>
      </c>
      <c r="F2785" s="42" t="s">
        <v>8673</v>
      </c>
      <c r="G2785" s="42" t="s">
        <v>1557</v>
      </c>
      <c r="H2785" s="42" t="s">
        <v>6594</v>
      </c>
      <c r="I2785" s="42" t="s">
        <v>10554</v>
      </c>
    </row>
    <row r="2786" spans="1:9">
      <c r="A2786" s="46">
        <v>42580009</v>
      </c>
      <c r="B2786" s="42" t="s">
        <v>14280</v>
      </c>
      <c r="C2786" s="42" t="s">
        <v>14281</v>
      </c>
      <c r="D2786" s="42" t="s">
        <v>1649</v>
      </c>
      <c r="E2786" s="42" t="s">
        <v>8693</v>
      </c>
      <c r="F2786" s="42" t="s">
        <v>8673</v>
      </c>
      <c r="G2786" s="42" t="s">
        <v>1557</v>
      </c>
      <c r="H2786" s="42" t="s">
        <v>6594</v>
      </c>
      <c r="I2786" s="42" t="s">
        <v>10554</v>
      </c>
    </row>
    <row r="2787" spans="1:9">
      <c r="A2787" s="46">
        <v>42581901</v>
      </c>
      <c r="B2787" s="42" t="s">
        <v>14282</v>
      </c>
      <c r="C2787" s="42" t="s">
        <v>14283</v>
      </c>
      <c r="D2787" s="42" t="s">
        <v>1649</v>
      </c>
      <c r="E2787" s="42" t="s">
        <v>8836</v>
      </c>
      <c r="F2787" s="42" t="s">
        <v>8673</v>
      </c>
      <c r="G2787" s="42" t="s">
        <v>1557</v>
      </c>
      <c r="H2787" s="42" t="s">
        <v>6594</v>
      </c>
      <c r="I2787" s="42" t="s">
        <v>10554</v>
      </c>
    </row>
    <row r="2788" spans="1:9">
      <c r="A2788" s="46">
        <v>42582001</v>
      </c>
      <c r="B2788" s="42" t="s">
        <v>14284</v>
      </c>
      <c r="C2788" s="42" t="s">
        <v>14285</v>
      </c>
      <c r="D2788" s="42" t="s">
        <v>1649</v>
      </c>
      <c r="E2788" s="42" t="s">
        <v>8836</v>
      </c>
      <c r="F2788" s="42" t="s">
        <v>8673</v>
      </c>
      <c r="G2788" s="42" t="s">
        <v>1557</v>
      </c>
      <c r="H2788" s="42" t="s">
        <v>6594</v>
      </c>
      <c r="I2788" s="42" t="s">
        <v>10554</v>
      </c>
    </row>
    <row r="2789" spans="1:9">
      <c r="A2789" s="46">
        <v>42582101</v>
      </c>
      <c r="B2789" s="42" t="s">
        <v>14286</v>
      </c>
      <c r="C2789" s="42" t="s">
        <v>14287</v>
      </c>
      <c r="D2789" s="42" t="s">
        <v>1649</v>
      </c>
      <c r="E2789" s="42" t="s">
        <v>8836</v>
      </c>
      <c r="F2789" s="42" t="s">
        <v>8673</v>
      </c>
      <c r="G2789" s="42" t="s">
        <v>1557</v>
      </c>
      <c r="H2789" s="42" t="s">
        <v>6594</v>
      </c>
      <c r="I2789" s="42" t="s">
        <v>10554</v>
      </c>
    </row>
    <row r="2790" spans="1:9">
      <c r="A2790" s="46">
        <v>42601901</v>
      </c>
      <c r="B2790" s="42" t="s">
        <v>14288</v>
      </c>
      <c r="C2790" s="42" t="s">
        <v>14289</v>
      </c>
      <c r="D2790" s="42" t="s">
        <v>1649</v>
      </c>
      <c r="E2790" s="42" t="s">
        <v>8836</v>
      </c>
      <c r="F2790" s="42" t="s">
        <v>8673</v>
      </c>
      <c r="G2790" s="42" t="s">
        <v>1557</v>
      </c>
      <c r="H2790" s="42" t="s">
        <v>6594</v>
      </c>
      <c r="I2790" s="42" t="s">
        <v>10554</v>
      </c>
    </row>
    <row r="2791" spans="1:9">
      <c r="A2791" s="46">
        <v>42602001</v>
      </c>
      <c r="B2791" s="42" t="s">
        <v>14290</v>
      </c>
      <c r="C2791" s="42" t="s">
        <v>14291</v>
      </c>
      <c r="D2791" s="42" t="s">
        <v>1649</v>
      </c>
      <c r="E2791" s="42" t="s">
        <v>8836</v>
      </c>
      <c r="F2791" s="42" t="s">
        <v>8673</v>
      </c>
      <c r="G2791" s="42" t="s">
        <v>1557</v>
      </c>
      <c r="H2791" s="42" t="s">
        <v>6594</v>
      </c>
      <c r="I2791" s="42" t="s">
        <v>10554</v>
      </c>
    </row>
    <row r="2792" spans="1:9">
      <c r="A2792" s="46">
        <v>42602101</v>
      </c>
      <c r="B2792" s="42" t="s">
        <v>14292</v>
      </c>
      <c r="C2792" s="42" t="s">
        <v>14293</v>
      </c>
      <c r="D2792" s="42" t="s">
        <v>1649</v>
      </c>
      <c r="E2792" s="42" t="s">
        <v>8836</v>
      </c>
      <c r="F2792" s="42" t="s">
        <v>8673</v>
      </c>
      <c r="G2792" s="42" t="s">
        <v>1557</v>
      </c>
      <c r="H2792" s="42" t="s">
        <v>6594</v>
      </c>
      <c r="I2792" s="42" t="s">
        <v>10554</v>
      </c>
    </row>
    <row r="2793" spans="1:9">
      <c r="A2793" s="46">
        <v>42611901</v>
      </c>
      <c r="B2793" s="42" t="s">
        <v>14294</v>
      </c>
      <c r="C2793" s="42" t="s">
        <v>14295</v>
      </c>
      <c r="D2793" s="42" t="s">
        <v>1649</v>
      </c>
      <c r="E2793" s="42" t="s">
        <v>8836</v>
      </c>
      <c r="F2793" s="42" t="s">
        <v>8673</v>
      </c>
      <c r="G2793" s="42" t="s">
        <v>1557</v>
      </c>
      <c r="H2793" s="42" t="s">
        <v>6594</v>
      </c>
      <c r="I2793" s="42" t="s">
        <v>10554</v>
      </c>
    </row>
    <row r="2794" spans="1:9">
      <c r="A2794" s="46">
        <v>42612001</v>
      </c>
      <c r="B2794" s="42" t="s">
        <v>14296</v>
      </c>
      <c r="C2794" s="42" t="s">
        <v>14297</v>
      </c>
      <c r="D2794" s="42" t="s">
        <v>1649</v>
      </c>
      <c r="E2794" s="42" t="s">
        <v>8836</v>
      </c>
      <c r="F2794" s="42" t="s">
        <v>8673</v>
      </c>
      <c r="G2794" s="42" t="s">
        <v>1557</v>
      </c>
      <c r="H2794" s="42" t="s">
        <v>6594</v>
      </c>
      <c r="I2794" s="42" t="s">
        <v>10554</v>
      </c>
    </row>
    <row r="2795" spans="1:9">
      <c r="A2795" s="46">
        <v>42612101</v>
      </c>
      <c r="B2795" s="42" t="s">
        <v>14298</v>
      </c>
      <c r="C2795" s="42" t="s">
        <v>14299</v>
      </c>
      <c r="D2795" s="42" t="s">
        <v>1649</v>
      </c>
      <c r="E2795" s="42" t="s">
        <v>8836</v>
      </c>
      <c r="F2795" s="42" t="s">
        <v>8673</v>
      </c>
      <c r="G2795" s="42" t="s">
        <v>1557</v>
      </c>
      <c r="H2795" s="42" t="s">
        <v>6594</v>
      </c>
      <c r="I2795" s="42" t="s">
        <v>10554</v>
      </c>
    </row>
    <row r="2796" spans="1:9">
      <c r="A2796" s="46">
        <v>42991230</v>
      </c>
      <c r="B2796" s="42" t="s">
        <v>14300</v>
      </c>
      <c r="C2796" s="42" t="s">
        <v>14301</v>
      </c>
      <c r="D2796" s="42" t="s">
        <v>1649</v>
      </c>
      <c r="E2796" s="42" t="s">
        <v>8693</v>
      </c>
      <c r="F2796" s="42" t="s">
        <v>8673</v>
      </c>
      <c r="G2796" s="42" t="s">
        <v>1557</v>
      </c>
      <c r="H2796" s="42" t="s">
        <v>6594</v>
      </c>
      <c r="I2796" s="42" t="s">
        <v>10554</v>
      </c>
    </row>
    <row r="2797" spans="1:9">
      <c r="A2797" s="46">
        <v>42991231</v>
      </c>
      <c r="B2797" s="42" t="s">
        <v>14302</v>
      </c>
      <c r="C2797" s="42" t="s">
        <v>14303</v>
      </c>
      <c r="D2797" s="42" t="s">
        <v>1649</v>
      </c>
      <c r="E2797" s="42" t="s">
        <v>8693</v>
      </c>
      <c r="F2797" s="42" t="s">
        <v>8673</v>
      </c>
      <c r="G2797" s="42" t="s">
        <v>1557</v>
      </c>
      <c r="H2797" s="42" t="s">
        <v>6594</v>
      </c>
      <c r="I2797" s="42" t="s">
        <v>10554</v>
      </c>
    </row>
    <row r="2798" spans="1:9">
      <c r="A2798" s="46">
        <v>44501901</v>
      </c>
      <c r="B2798" s="42" t="s">
        <v>14304</v>
      </c>
      <c r="C2798" s="42" t="s">
        <v>14305</v>
      </c>
      <c r="D2798" s="42" t="s">
        <v>1646</v>
      </c>
      <c r="E2798" s="42" t="s">
        <v>8836</v>
      </c>
      <c r="F2798" s="42" t="s">
        <v>8673</v>
      </c>
      <c r="G2798" s="42" t="s">
        <v>1557</v>
      </c>
      <c r="H2798" s="42" t="s">
        <v>6594</v>
      </c>
      <c r="I2798" s="42" t="s">
        <v>10589</v>
      </c>
    </row>
    <row r="2799" spans="1:9">
      <c r="A2799" s="46">
        <v>44502001</v>
      </c>
      <c r="B2799" s="42" t="s">
        <v>14306</v>
      </c>
      <c r="C2799" s="42" t="s">
        <v>14307</v>
      </c>
      <c r="D2799" s="42" t="s">
        <v>1646</v>
      </c>
      <c r="E2799" s="42" t="s">
        <v>8836</v>
      </c>
      <c r="F2799" s="42" t="s">
        <v>8673</v>
      </c>
      <c r="G2799" s="42" t="s">
        <v>1557</v>
      </c>
      <c r="H2799" s="42" t="s">
        <v>6594</v>
      </c>
      <c r="I2799" s="42" t="s">
        <v>10589</v>
      </c>
    </row>
    <row r="2800" spans="1:9">
      <c r="A2800" s="46">
        <v>44502101</v>
      </c>
      <c r="B2800" s="42" t="s">
        <v>14308</v>
      </c>
      <c r="C2800" s="42" t="s">
        <v>14309</v>
      </c>
      <c r="D2800" s="42" t="s">
        <v>1646</v>
      </c>
      <c r="E2800" s="42" t="s">
        <v>8836</v>
      </c>
      <c r="F2800" s="42" t="s">
        <v>8673</v>
      </c>
      <c r="G2800" s="42" t="s">
        <v>1557</v>
      </c>
      <c r="H2800" s="42" t="s">
        <v>6594</v>
      </c>
      <c r="I2800" s="42" t="s">
        <v>10589</v>
      </c>
    </row>
    <row r="2801" spans="1:9">
      <c r="A2801" s="46">
        <v>44601901</v>
      </c>
      <c r="B2801" s="42" t="s">
        <v>14310</v>
      </c>
      <c r="C2801" s="42" t="s">
        <v>14311</v>
      </c>
      <c r="D2801" s="42" t="s">
        <v>1646</v>
      </c>
      <c r="E2801" s="42" t="s">
        <v>8836</v>
      </c>
      <c r="F2801" s="42" t="s">
        <v>8673</v>
      </c>
      <c r="G2801" s="42" t="s">
        <v>1557</v>
      </c>
      <c r="H2801" s="42" t="s">
        <v>6594</v>
      </c>
      <c r="I2801" s="42" t="s">
        <v>10589</v>
      </c>
    </row>
    <row r="2802" spans="1:9">
      <c r="A2802" s="46">
        <v>44602001</v>
      </c>
      <c r="B2802" s="42" t="s">
        <v>14312</v>
      </c>
      <c r="C2802" s="42" t="s">
        <v>14313</v>
      </c>
      <c r="D2802" s="42" t="s">
        <v>1646</v>
      </c>
      <c r="E2802" s="42" t="s">
        <v>8836</v>
      </c>
      <c r="F2802" s="42" t="s">
        <v>8673</v>
      </c>
      <c r="G2802" s="42" t="s">
        <v>1557</v>
      </c>
      <c r="H2802" s="42" t="s">
        <v>6594</v>
      </c>
      <c r="I2802" s="42" t="s">
        <v>10589</v>
      </c>
    </row>
    <row r="2803" spans="1:9">
      <c r="A2803" s="46">
        <v>44602101</v>
      </c>
      <c r="B2803" s="42" t="s">
        <v>14314</v>
      </c>
      <c r="C2803" s="42" t="s">
        <v>14315</v>
      </c>
      <c r="D2803" s="42" t="s">
        <v>1646</v>
      </c>
      <c r="E2803" s="42" t="s">
        <v>8836</v>
      </c>
      <c r="F2803" s="42" t="s">
        <v>8673</v>
      </c>
      <c r="G2803" s="42" t="s">
        <v>1557</v>
      </c>
      <c r="H2803" s="42" t="s">
        <v>6594</v>
      </c>
      <c r="I2803" s="42" t="s">
        <v>10589</v>
      </c>
    </row>
    <row r="2804" spans="1:9">
      <c r="A2804" s="46">
        <v>44611901</v>
      </c>
      <c r="B2804" s="42" t="s">
        <v>14316</v>
      </c>
      <c r="C2804" s="42" t="s">
        <v>14317</v>
      </c>
      <c r="D2804" s="42" t="s">
        <v>1646</v>
      </c>
      <c r="E2804" s="42" t="s">
        <v>8836</v>
      </c>
      <c r="F2804" s="42" t="s">
        <v>8673</v>
      </c>
      <c r="G2804" s="42" t="s">
        <v>1557</v>
      </c>
      <c r="H2804" s="42" t="s">
        <v>6594</v>
      </c>
      <c r="I2804" s="42" t="s">
        <v>10589</v>
      </c>
    </row>
    <row r="2805" spans="1:9">
      <c r="A2805" s="46">
        <v>44612001</v>
      </c>
      <c r="B2805" s="42" t="s">
        <v>14318</v>
      </c>
      <c r="C2805" s="42" t="s">
        <v>14319</v>
      </c>
      <c r="D2805" s="42" t="s">
        <v>1646</v>
      </c>
      <c r="E2805" s="42" t="s">
        <v>8836</v>
      </c>
      <c r="F2805" s="42" t="s">
        <v>8673</v>
      </c>
      <c r="G2805" s="42" t="s">
        <v>1557</v>
      </c>
      <c r="H2805" s="42" t="s">
        <v>6594</v>
      </c>
      <c r="I2805" s="42" t="s">
        <v>10589</v>
      </c>
    </row>
    <row r="2806" spans="1:9">
      <c r="A2806" s="46">
        <v>44612101</v>
      </c>
      <c r="B2806" s="42" t="s">
        <v>14320</v>
      </c>
      <c r="C2806" s="42" t="s">
        <v>14321</v>
      </c>
      <c r="D2806" s="42" t="s">
        <v>1646</v>
      </c>
      <c r="E2806" s="42" t="s">
        <v>8836</v>
      </c>
      <c r="F2806" s="42" t="s">
        <v>8673</v>
      </c>
      <c r="G2806" s="42" t="s">
        <v>1557</v>
      </c>
      <c r="H2806" s="42" t="s">
        <v>6594</v>
      </c>
      <c r="I2806" s="42" t="s">
        <v>10589</v>
      </c>
    </row>
    <row r="2807" spans="1:9">
      <c r="A2807" s="46">
        <v>44991204</v>
      </c>
      <c r="B2807" s="42" t="s">
        <v>14322</v>
      </c>
      <c r="C2807" s="42" t="s">
        <v>14323</v>
      </c>
      <c r="D2807" s="42" t="s">
        <v>1646</v>
      </c>
      <c r="E2807" s="42" t="s">
        <v>8693</v>
      </c>
      <c r="F2807" s="42" t="s">
        <v>8673</v>
      </c>
      <c r="G2807" s="42" t="s">
        <v>1557</v>
      </c>
      <c r="H2807" s="42" t="s">
        <v>6594</v>
      </c>
      <c r="I2807" s="42" t="s">
        <v>10589</v>
      </c>
    </row>
    <row r="2808" spans="1:9">
      <c r="A2808" s="46">
        <v>44991205</v>
      </c>
      <c r="B2808" s="42" t="s">
        <v>14324</v>
      </c>
      <c r="C2808" s="42" t="s">
        <v>14325</v>
      </c>
      <c r="D2808" s="42" t="s">
        <v>1646</v>
      </c>
      <c r="E2808" s="42" t="s">
        <v>8672</v>
      </c>
      <c r="F2808" s="42" t="s">
        <v>8673</v>
      </c>
      <c r="G2808" s="42" t="s">
        <v>1557</v>
      </c>
      <c r="H2808" s="42" t="s">
        <v>6594</v>
      </c>
      <c r="I2808" s="42" t="s">
        <v>10589</v>
      </c>
    </row>
    <row r="2809" spans="1:9">
      <c r="A2809" s="46">
        <v>44991206</v>
      </c>
      <c r="B2809" s="42" t="s">
        <v>14326</v>
      </c>
      <c r="C2809" s="42" t="s">
        <v>14327</v>
      </c>
      <c r="D2809" s="42" t="s">
        <v>1646</v>
      </c>
      <c r="E2809" s="42" t="s">
        <v>8747</v>
      </c>
      <c r="F2809" s="42" t="s">
        <v>8673</v>
      </c>
      <c r="G2809" s="42" t="s">
        <v>1557</v>
      </c>
      <c r="H2809" s="42" t="s">
        <v>6594</v>
      </c>
      <c r="I2809" s="42" t="s">
        <v>10589</v>
      </c>
    </row>
    <row r="2810" spans="1:9">
      <c r="A2810" s="46">
        <v>44991207</v>
      </c>
      <c r="B2810" s="42" t="s">
        <v>14328</v>
      </c>
      <c r="C2810" s="42" t="s">
        <v>14329</v>
      </c>
      <c r="D2810" s="42" t="s">
        <v>1646</v>
      </c>
      <c r="E2810" s="42" t="s">
        <v>8672</v>
      </c>
      <c r="F2810" s="42" t="s">
        <v>8673</v>
      </c>
      <c r="G2810" s="42" t="s">
        <v>1557</v>
      </c>
      <c r="H2810" s="42" t="s">
        <v>6594</v>
      </c>
      <c r="I2810" s="42" t="s">
        <v>10589</v>
      </c>
    </row>
    <row r="2811" spans="1:9">
      <c r="A2811" s="46">
        <v>44991208</v>
      </c>
      <c r="B2811" s="42" t="s">
        <v>14330</v>
      </c>
      <c r="C2811" s="42" t="s">
        <v>14331</v>
      </c>
      <c r="D2811" s="42" t="s">
        <v>1646</v>
      </c>
      <c r="E2811" s="42" t="s">
        <v>8747</v>
      </c>
      <c r="F2811" s="42" t="s">
        <v>8673</v>
      </c>
      <c r="G2811" s="42" t="s">
        <v>1557</v>
      </c>
      <c r="H2811" s="42" t="s">
        <v>6594</v>
      </c>
      <c r="I2811" s="42" t="s">
        <v>10589</v>
      </c>
    </row>
    <row r="2812" spans="1:9">
      <c r="A2812" s="46">
        <v>44991209</v>
      </c>
      <c r="B2812" s="42" t="s">
        <v>14332</v>
      </c>
      <c r="C2812" s="42" t="s">
        <v>14333</v>
      </c>
      <c r="D2812" s="42" t="s">
        <v>1646</v>
      </c>
      <c r="E2812" s="42" t="s">
        <v>8747</v>
      </c>
      <c r="F2812" s="42" t="s">
        <v>8673</v>
      </c>
      <c r="G2812" s="42" t="s">
        <v>1557</v>
      </c>
      <c r="H2812" s="42" t="s">
        <v>6594</v>
      </c>
      <c r="I2812" s="42" t="s">
        <v>10589</v>
      </c>
    </row>
    <row r="2813" spans="1:9">
      <c r="A2813" s="46">
        <v>44991901</v>
      </c>
      <c r="B2813" s="42" t="s">
        <v>14334</v>
      </c>
      <c r="C2813" s="42" t="s">
        <v>14335</v>
      </c>
      <c r="D2813" s="42" t="s">
        <v>1646</v>
      </c>
      <c r="E2813" s="42" t="s">
        <v>8836</v>
      </c>
      <c r="F2813" s="42" t="s">
        <v>8673</v>
      </c>
      <c r="G2813" s="42" t="s">
        <v>1557</v>
      </c>
      <c r="H2813" s="42" t="s">
        <v>6594</v>
      </c>
      <c r="I2813" s="42" t="s">
        <v>10589</v>
      </c>
    </row>
    <row r="2814" spans="1:9">
      <c r="A2814" s="46">
        <v>44992001</v>
      </c>
      <c r="B2814" s="42" t="s">
        <v>14336</v>
      </c>
      <c r="C2814" s="42" t="s">
        <v>14337</v>
      </c>
      <c r="D2814" s="42" t="s">
        <v>1646</v>
      </c>
      <c r="E2814" s="42" t="s">
        <v>8836</v>
      </c>
      <c r="F2814" s="42" t="s">
        <v>8673</v>
      </c>
      <c r="G2814" s="42" t="s">
        <v>1557</v>
      </c>
      <c r="H2814" s="42" t="s">
        <v>6594</v>
      </c>
      <c r="I2814" s="42" t="s">
        <v>10589</v>
      </c>
    </row>
    <row r="2815" spans="1:9">
      <c r="A2815" s="46">
        <v>44992101</v>
      </c>
      <c r="B2815" s="42" t="s">
        <v>14338</v>
      </c>
      <c r="C2815" s="42" t="s">
        <v>14339</v>
      </c>
      <c r="D2815" s="42" t="s">
        <v>1646</v>
      </c>
      <c r="E2815" s="42" t="s">
        <v>8836</v>
      </c>
      <c r="F2815" s="42" t="s">
        <v>8673</v>
      </c>
      <c r="G2815" s="42" t="s">
        <v>1557</v>
      </c>
      <c r="H2815" s="42" t="s">
        <v>6594</v>
      </c>
      <c r="I2815" s="42" t="s">
        <v>10589</v>
      </c>
    </row>
    <row r="2816" spans="1:9">
      <c r="A2816" s="46">
        <v>46271010</v>
      </c>
      <c r="B2816" s="42" t="s">
        <v>14340</v>
      </c>
      <c r="C2816" s="42" t="s">
        <v>14341</v>
      </c>
      <c r="D2816" s="42" t="s">
        <v>1675</v>
      </c>
      <c r="E2816" s="42" t="s">
        <v>8693</v>
      </c>
      <c r="F2816" s="42" t="s">
        <v>8673</v>
      </c>
      <c r="G2816" s="42" t="s">
        <v>1557</v>
      </c>
      <c r="H2816" s="42" t="s">
        <v>6594</v>
      </c>
      <c r="I2816" s="42" t="s">
        <v>10606</v>
      </c>
    </row>
    <row r="2817" spans="1:9">
      <c r="A2817" s="46">
        <v>46271011</v>
      </c>
      <c r="B2817" s="42" t="s">
        <v>14342</v>
      </c>
      <c r="C2817" s="42" t="s">
        <v>14343</v>
      </c>
      <c r="D2817" s="42" t="s">
        <v>1675</v>
      </c>
      <c r="E2817" s="42" t="s">
        <v>8693</v>
      </c>
      <c r="F2817" s="42" t="s">
        <v>8673</v>
      </c>
      <c r="G2817" s="42" t="s">
        <v>1557</v>
      </c>
      <c r="H2817" s="42" t="s">
        <v>6594</v>
      </c>
      <c r="I2817" s="42" t="s">
        <v>10606</v>
      </c>
    </row>
    <row r="2818" spans="1:9">
      <c r="A2818" s="46">
        <v>46271200</v>
      </c>
      <c r="B2818" s="42" t="s">
        <v>14344</v>
      </c>
      <c r="C2818" s="42" t="s">
        <v>14345</v>
      </c>
      <c r="D2818" s="42" t="s">
        <v>1675</v>
      </c>
      <c r="E2818" s="42" t="s">
        <v>8672</v>
      </c>
      <c r="F2818" s="42" t="s">
        <v>8673</v>
      </c>
      <c r="G2818" s="42" t="s">
        <v>1557</v>
      </c>
      <c r="H2818" s="42" t="s">
        <v>6594</v>
      </c>
      <c r="I2818" s="42" t="s">
        <v>10606</v>
      </c>
    </row>
    <row r="2819" spans="1:9">
      <c r="A2819" s="46">
        <v>46271201</v>
      </c>
      <c r="B2819" s="42" t="s">
        <v>14346</v>
      </c>
      <c r="C2819" s="42" t="s">
        <v>14347</v>
      </c>
      <c r="D2819" s="42" t="s">
        <v>1675</v>
      </c>
      <c r="E2819" s="42" t="s">
        <v>8747</v>
      </c>
      <c r="F2819" s="42" t="s">
        <v>8673</v>
      </c>
      <c r="G2819" s="42" t="s">
        <v>1557</v>
      </c>
      <c r="H2819" s="42" t="s">
        <v>6594</v>
      </c>
      <c r="I2819" s="42" t="s">
        <v>10606</v>
      </c>
    </row>
    <row r="2820" spans="1:9">
      <c r="A2820" s="46">
        <v>46271202</v>
      </c>
      <c r="B2820" s="42" t="s">
        <v>14348</v>
      </c>
      <c r="C2820" s="42" t="s">
        <v>14349</v>
      </c>
      <c r="D2820" s="42" t="s">
        <v>1675</v>
      </c>
      <c r="E2820" s="42" t="s">
        <v>8693</v>
      </c>
      <c r="F2820" s="42" t="s">
        <v>8673</v>
      </c>
      <c r="G2820" s="42" t="s">
        <v>1557</v>
      </c>
      <c r="H2820" s="42" t="s">
        <v>6594</v>
      </c>
      <c r="I2820" s="42" t="s">
        <v>10606</v>
      </c>
    </row>
    <row r="2821" spans="1:9">
      <c r="A2821" s="46">
        <v>46271203</v>
      </c>
      <c r="B2821" s="42" t="s">
        <v>14350</v>
      </c>
      <c r="C2821" s="42" t="s">
        <v>14351</v>
      </c>
      <c r="D2821" s="42" t="s">
        <v>1675</v>
      </c>
      <c r="E2821" s="42" t="s">
        <v>8747</v>
      </c>
      <c r="F2821" s="42" t="s">
        <v>8673</v>
      </c>
      <c r="G2821" s="42" t="s">
        <v>1557</v>
      </c>
      <c r="H2821" s="42" t="s">
        <v>6594</v>
      </c>
      <c r="I2821" s="42" t="s">
        <v>10606</v>
      </c>
    </row>
    <row r="2822" spans="1:9">
      <c r="A2822" s="46">
        <v>46271204</v>
      </c>
      <c r="B2822" s="42" t="s">
        <v>14352</v>
      </c>
      <c r="C2822" s="42" t="s">
        <v>14353</v>
      </c>
      <c r="D2822" s="42" t="s">
        <v>1675</v>
      </c>
      <c r="E2822" s="42" t="s">
        <v>8672</v>
      </c>
      <c r="F2822" s="42" t="s">
        <v>8673</v>
      </c>
      <c r="G2822" s="42" t="s">
        <v>1557</v>
      </c>
      <c r="H2822" s="42" t="s">
        <v>6594</v>
      </c>
      <c r="I2822" s="42" t="s">
        <v>10606</v>
      </c>
    </row>
    <row r="2823" spans="1:9">
      <c r="A2823" s="46">
        <v>46271205</v>
      </c>
      <c r="B2823" s="42" t="s">
        <v>14354</v>
      </c>
      <c r="C2823" s="42" t="s">
        <v>14355</v>
      </c>
      <c r="D2823" s="42" t="s">
        <v>1675</v>
      </c>
      <c r="E2823" s="42" t="s">
        <v>8747</v>
      </c>
      <c r="F2823" s="42" t="s">
        <v>8673</v>
      </c>
      <c r="G2823" s="42" t="s">
        <v>1557</v>
      </c>
      <c r="H2823" s="42" t="s">
        <v>6594</v>
      </c>
      <c r="I2823" s="42" t="s">
        <v>10606</v>
      </c>
    </row>
    <row r="2824" spans="1:9">
      <c r="A2824" s="46">
        <v>46271206</v>
      </c>
      <c r="B2824" s="42" t="s">
        <v>14356</v>
      </c>
      <c r="C2824" s="42" t="s">
        <v>14357</v>
      </c>
      <c r="D2824" s="42" t="s">
        <v>1675</v>
      </c>
      <c r="E2824" s="42" t="s">
        <v>8747</v>
      </c>
      <c r="F2824" s="42" t="s">
        <v>8673</v>
      </c>
      <c r="G2824" s="42" t="s">
        <v>1557</v>
      </c>
      <c r="H2824" s="42" t="s">
        <v>6594</v>
      </c>
      <c r="I2824" s="42" t="s">
        <v>10606</v>
      </c>
    </row>
    <row r="2825" spans="1:9">
      <c r="A2825" s="46">
        <v>46271901</v>
      </c>
      <c r="B2825" s="42" t="s">
        <v>14358</v>
      </c>
      <c r="C2825" s="42" t="s">
        <v>14359</v>
      </c>
      <c r="D2825" s="42" t="s">
        <v>1675</v>
      </c>
      <c r="E2825" s="42" t="s">
        <v>8836</v>
      </c>
      <c r="F2825" s="42" t="s">
        <v>8673</v>
      </c>
      <c r="G2825" s="42" t="s">
        <v>1557</v>
      </c>
      <c r="H2825" s="42" t="s">
        <v>6594</v>
      </c>
      <c r="I2825" s="42" t="s">
        <v>10606</v>
      </c>
    </row>
    <row r="2826" spans="1:9">
      <c r="A2826" s="46">
        <v>46272001</v>
      </c>
      <c r="B2826" s="42" t="s">
        <v>14360</v>
      </c>
      <c r="C2826" s="42" t="s">
        <v>14361</v>
      </c>
      <c r="D2826" s="42" t="s">
        <v>1675</v>
      </c>
      <c r="E2826" s="42" t="s">
        <v>8836</v>
      </c>
      <c r="F2826" s="42" t="s">
        <v>8673</v>
      </c>
      <c r="G2826" s="42" t="s">
        <v>1557</v>
      </c>
      <c r="H2826" s="42" t="s">
        <v>6594</v>
      </c>
      <c r="I2826" s="42" t="s">
        <v>10606</v>
      </c>
    </row>
    <row r="2827" spans="1:9">
      <c r="A2827" s="46">
        <v>46272101</v>
      </c>
      <c r="B2827" s="42" t="s">
        <v>14362</v>
      </c>
      <c r="C2827" s="42" t="s">
        <v>14363</v>
      </c>
      <c r="D2827" s="42" t="s">
        <v>1675</v>
      </c>
      <c r="E2827" s="42" t="s">
        <v>8836</v>
      </c>
      <c r="F2827" s="42" t="s">
        <v>8673</v>
      </c>
      <c r="G2827" s="42" t="s">
        <v>1557</v>
      </c>
      <c r="H2827" s="42" t="s">
        <v>6594</v>
      </c>
      <c r="I2827" s="42" t="s">
        <v>10606</v>
      </c>
    </row>
    <row r="2828" spans="1:9">
      <c r="A2828" s="46">
        <v>46571901</v>
      </c>
      <c r="B2828" s="42" t="s">
        <v>14364</v>
      </c>
      <c r="C2828" s="42" t="s">
        <v>14365</v>
      </c>
      <c r="D2828" s="42" t="s">
        <v>1675</v>
      </c>
      <c r="E2828" s="42" t="s">
        <v>8836</v>
      </c>
      <c r="F2828" s="42" t="s">
        <v>8673</v>
      </c>
      <c r="G2828" s="42" t="s">
        <v>1557</v>
      </c>
      <c r="H2828" s="42" t="s">
        <v>6594</v>
      </c>
      <c r="I2828" s="42" t="s">
        <v>10606</v>
      </c>
    </row>
    <row r="2829" spans="1:9">
      <c r="A2829" s="46">
        <v>46572001</v>
      </c>
      <c r="B2829" s="42" t="s">
        <v>14366</v>
      </c>
      <c r="C2829" s="42" t="s">
        <v>14367</v>
      </c>
      <c r="D2829" s="42" t="s">
        <v>1675</v>
      </c>
      <c r="E2829" s="42" t="s">
        <v>8836</v>
      </c>
      <c r="F2829" s="42" t="s">
        <v>8673</v>
      </c>
      <c r="G2829" s="42" t="s">
        <v>1557</v>
      </c>
      <c r="H2829" s="42" t="s">
        <v>6594</v>
      </c>
      <c r="I2829" s="42" t="s">
        <v>10606</v>
      </c>
    </row>
    <row r="2830" spans="1:9">
      <c r="A2830" s="46">
        <v>46572101</v>
      </c>
      <c r="B2830" s="42" t="s">
        <v>14368</v>
      </c>
      <c r="C2830" s="42" t="s">
        <v>14369</v>
      </c>
      <c r="D2830" s="42" t="s">
        <v>1675</v>
      </c>
      <c r="E2830" s="42" t="s">
        <v>8836</v>
      </c>
      <c r="F2830" s="42" t="s">
        <v>8673</v>
      </c>
      <c r="G2830" s="42" t="s">
        <v>1557</v>
      </c>
      <c r="H2830" s="42" t="s">
        <v>6594</v>
      </c>
      <c r="I2830" s="42" t="s">
        <v>10606</v>
      </c>
    </row>
    <row r="2831" spans="1:9">
      <c r="A2831" s="46">
        <v>46611901</v>
      </c>
      <c r="B2831" s="42" t="s">
        <v>14370</v>
      </c>
      <c r="C2831" s="42" t="s">
        <v>14371</v>
      </c>
      <c r="D2831" s="42" t="s">
        <v>1675</v>
      </c>
      <c r="E2831" s="42" t="s">
        <v>8836</v>
      </c>
      <c r="F2831" s="42" t="s">
        <v>8673</v>
      </c>
      <c r="G2831" s="42" t="s">
        <v>1557</v>
      </c>
      <c r="H2831" s="42" t="s">
        <v>6594</v>
      </c>
      <c r="I2831" s="42" t="s">
        <v>10606</v>
      </c>
    </row>
    <row r="2832" spans="1:9">
      <c r="A2832" s="46">
        <v>46612001</v>
      </c>
      <c r="B2832" s="42" t="s">
        <v>14372</v>
      </c>
      <c r="C2832" s="42" t="s">
        <v>14373</v>
      </c>
      <c r="D2832" s="42" t="s">
        <v>1675</v>
      </c>
      <c r="E2832" s="42" t="s">
        <v>8836</v>
      </c>
      <c r="F2832" s="42" t="s">
        <v>8673</v>
      </c>
      <c r="G2832" s="42" t="s">
        <v>1557</v>
      </c>
      <c r="H2832" s="42" t="s">
        <v>6594</v>
      </c>
      <c r="I2832" s="42" t="s">
        <v>10606</v>
      </c>
    </row>
    <row r="2833" spans="1:9">
      <c r="A2833" s="46">
        <v>46612101</v>
      </c>
      <c r="B2833" s="42" t="s">
        <v>14374</v>
      </c>
      <c r="C2833" s="42" t="s">
        <v>14375</v>
      </c>
      <c r="D2833" s="42" t="s">
        <v>1675</v>
      </c>
      <c r="E2833" s="42" t="s">
        <v>8836</v>
      </c>
      <c r="F2833" s="42" t="s">
        <v>8673</v>
      </c>
      <c r="G2833" s="42" t="s">
        <v>1557</v>
      </c>
      <c r="H2833" s="42" t="s">
        <v>6594</v>
      </c>
      <c r="I2833" s="42" t="s">
        <v>10606</v>
      </c>
    </row>
    <row r="2834" spans="1:9">
      <c r="A2834" s="46">
        <v>46991203</v>
      </c>
      <c r="B2834" s="42" t="s">
        <v>14376</v>
      </c>
      <c r="C2834" s="42" t="s">
        <v>14377</v>
      </c>
      <c r="D2834" s="42" t="s">
        <v>1675</v>
      </c>
      <c r="E2834" s="42" t="s">
        <v>8672</v>
      </c>
      <c r="F2834" s="42" t="s">
        <v>8673</v>
      </c>
      <c r="G2834" s="42" t="s">
        <v>1557</v>
      </c>
      <c r="H2834" s="42" t="s">
        <v>6594</v>
      </c>
      <c r="I2834" s="42" t="s">
        <v>10606</v>
      </c>
    </row>
    <row r="2835" spans="1:9">
      <c r="A2835" s="46">
        <v>46991206</v>
      </c>
      <c r="B2835" s="42" t="s">
        <v>14378</v>
      </c>
      <c r="C2835" s="42" t="s">
        <v>14379</v>
      </c>
      <c r="D2835" s="42" t="s">
        <v>1675</v>
      </c>
      <c r="E2835" s="42" t="s">
        <v>8693</v>
      </c>
      <c r="F2835" s="42" t="s">
        <v>8673</v>
      </c>
      <c r="G2835" s="42" t="s">
        <v>1557</v>
      </c>
      <c r="H2835" s="42" t="s">
        <v>6594</v>
      </c>
      <c r="I2835" s="42" t="s">
        <v>10606</v>
      </c>
    </row>
    <row r="2836" spans="1:9">
      <c r="A2836" s="46">
        <v>46991901</v>
      </c>
      <c r="B2836" s="42" t="s">
        <v>14380</v>
      </c>
      <c r="C2836" s="42" t="s">
        <v>14381</v>
      </c>
      <c r="D2836" s="42" t="s">
        <v>1675</v>
      </c>
      <c r="E2836" s="42" t="s">
        <v>8836</v>
      </c>
      <c r="F2836" s="42" t="s">
        <v>8673</v>
      </c>
      <c r="G2836" s="42" t="s">
        <v>1557</v>
      </c>
      <c r="H2836" s="42" t="s">
        <v>6594</v>
      </c>
      <c r="I2836" s="42" t="s">
        <v>10606</v>
      </c>
    </row>
    <row r="2837" spans="1:9">
      <c r="A2837" s="46">
        <v>46992001</v>
      </c>
      <c r="B2837" s="42" t="s">
        <v>14382</v>
      </c>
      <c r="C2837" s="42" t="s">
        <v>14383</v>
      </c>
      <c r="D2837" s="42" t="s">
        <v>1675</v>
      </c>
      <c r="E2837" s="42" t="s">
        <v>8836</v>
      </c>
      <c r="F2837" s="42" t="s">
        <v>8673</v>
      </c>
      <c r="G2837" s="42" t="s">
        <v>1557</v>
      </c>
      <c r="H2837" s="42" t="s">
        <v>6594</v>
      </c>
      <c r="I2837" s="42" t="s">
        <v>10606</v>
      </c>
    </row>
    <row r="2838" spans="1:9">
      <c r="A2838" s="46">
        <v>46992101</v>
      </c>
      <c r="B2838" s="42" t="s">
        <v>14384</v>
      </c>
      <c r="C2838" s="42" t="s">
        <v>14385</v>
      </c>
      <c r="D2838" s="42" t="s">
        <v>1675</v>
      </c>
      <c r="E2838" s="42" t="s">
        <v>8836</v>
      </c>
      <c r="F2838" s="42" t="s">
        <v>8673</v>
      </c>
      <c r="G2838" s="42" t="s">
        <v>1557</v>
      </c>
      <c r="H2838" s="42" t="s">
        <v>6594</v>
      </c>
      <c r="I2838" s="42" t="s">
        <v>10606</v>
      </c>
    </row>
    <row r="2839" spans="1:9">
      <c r="A2839" s="46">
        <v>47271901</v>
      </c>
      <c r="B2839" s="42" t="s">
        <v>14386</v>
      </c>
      <c r="C2839" s="42" t="s">
        <v>14387</v>
      </c>
      <c r="D2839" s="42" t="s">
        <v>1652</v>
      </c>
      <c r="E2839" s="42" t="s">
        <v>8836</v>
      </c>
      <c r="F2839" s="42" t="s">
        <v>8673</v>
      </c>
      <c r="G2839" s="42" t="s">
        <v>1557</v>
      </c>
      <c r="H2839" s="42" t="s">
        <v>6594</v>
      </c>
      <c r="I2839" s="42" t="s">
        <v>10647</v>
      </c>
    </row>
    <row r="2840" spans="1:9">
      <c r="A2840" s="46">
        <v>47272001</v>
      </c>
      <c r="B2840" s="42" t="s">
        <v>14388</v>
      </c>
      <c r="C2840" s="42" t="s">
        <v>14389</v>
      </c>
      <c r="D2840" s="42" t="s">
        <v>1652</v>
      </c>
      <c r="E2840" s="42" t="s">
        <v>8836</v>
      </c>
      <c r="F2840" s="42" t="s">
        <v>8673</v>
      </c>
      <c r="G2840" s="42" t="s">
        <v>1557</v>
      </c>
      <c r="H2840" s="42" t="s">
        <v>6594</v>
      </c>
      <c r="I2840" s="42" t="s">
        <v>10647</v>
      </c>
    </row>
    <row r="2841" spans="1:9">
      <c r="A2841" s="46">
        <v>47531901</v>
      </c>
      <c r="B2841" s="42" t="s">
        <v>14390</v>
      </c>
      <c r="C2841" s="42" t="s">
        <v>14391</v>
      </c>
      <c r="D2841" s="42" t="s">
        <v>1652</v>
      </c>
      <c r="E2841" s="42" t="s">
        <v>8836</v>
      </c>
      <c r="F2841" s="42" t="s">
        <v>8673</v>
      </c>
      <c r="G2841" s="42" t="s">
        <v>1557</v>
      </c>
      <c r="H2841" s="42" t="s">
        <v>6594</v>
      </c>
      <c r="I2841" s="42" t="s">
        <v>10647</v>
      </c>
    </row>
    <row r="2842" spans="1:9">
      <c r="A2842" s="46">
        <v>47532001</v>
      </c>
      <c r="B2842" s="42" t="s">
        <v>14392</v>
      </c>
      <c r="C2842" s="42" t="s">
        <v>14393</v>
      </c>
      <c r="D2842" s="42" t="s">
        <v>1652</v>
      </c>
      <c r="E2842" s="42" t="s">
        <v>8836</v>
      </c>
      <c r="F2842" s="42" t="s">
        <v>8673</v>
      </c>
      <c r="G2842" s="42" t="s">
        <v>1557</v>
      </c>
      <c r="H2842" s="42" t="s">
        <v>6594</v>
      </c>
      <c r="I2842" s="42" t="s">
        <v>10647</v>
      </c>
    </row>
    <row r="2843" spans="1:9">
      <c r="A2843" s="46">
        <v>47532101</v>
      </c>
      <c r="B2843" s="42" t="s">
        <v>14394</v>
      </c>
      <c r="C2843" s="42" t="s">
        <v>14395</v>
      </c>
      <c r="D2843" s="42" t="s">
        <v>1652</v>
      </c>
      <c r="E2843" s="42" t="s">
        <v>8836</v>
      </c>
      <c r="F2843" s="42" t="s">
        <v>8673</v>
      </c>
      <c r="G2843" s="42" t="s">
        <v>1557</v>
      </c>
      <c r="H2843" s="42" t="s">
        <v>6594</v>
      </c>
      <c r="I2843" s="42" t="s">
        <v>10647</v>
      </c>
    </row>
    <row r="2844" spans="1:9">
      <c r="A2844" s="46">
        <v>47571901</v>
      </c>
      <c r="B2844" s="42" t="s">
        <v>14396</v>
      </c>
      <c r="C2844" s="42" t="s">
        <v>14397</v>
      </c>
      <c r="D2844" s="42" t="s">
        <v>1652</v>
      </c>
      <c r="E2844" s="42" t="s">
        <v>8836</v>
      </c>
      <c r="F2844" s="42" t="s">
        <v>8673</v>
      </c>
      <c r="G2844" s="42" t="s">
        <v>1557</v>
      </c>
      <c r="H2844" s="42" t="s">
        <v>6594</v>
      </c>
      <c r="I2844" s="42" t="s">
        <v>10647</v>
      </c>
    </row>
    <row r="2845" spans="1:9">
      <c r="A2845" s="46">
        <v>47572001</v>
      </c>
      <c r="B2845" s="42" t="s">
        <v>14398</v>
      </c>
      <c r="C2845" s="42" t="s">
        <v>14399</v>
      </c>
      <c r="D2845" s="42" t="s">
        <v>1652</v>
      </c>
      <c r="E2845" s="42" t="s">
        <v>8836</v>
      </c>
      <c r="F2845" s="42" t="s">
        <v>8673</v>
      </c>
      <c r="G2845" s="42" t="s">
        <v>1557</v>
      </c>
      <c r="H2845" s="42" t="s">
        <v>6594</v>
      </c>
      <c r="I2845" s="42" t="s">
        <v>10647</v>
      </c>
    </row>
    <row r="2846" spans="1:9">
      <c r="A2846" s="46">
        <v>47601901</v>
      </c>
      <c r="B2846" s="42" t="s">
        <v>14400</v>
      </c>
      <c r="C2846" s="42" t="s">
        <v>14401</v>
      </c>
      <c r="D2846" s="42" t="s">
        <v>1652</v>
      </c>
      <c r="E2846" s="42" t="s">
        <v>8836</v>
      </c>
      <c r="F2846" s="42" t="s">
        <v>8673</v>
      </c>
      <c r="G2846" s="42" t="s">
        <v>1557</v>
      </c>
      <c r="H2846" s="42" t="s">
        <v>6594</v>
      </c>
      <c r="I2846" s="42" t="s">
        <v>10647</v>
      </c>
    </row>
    <row r="2847" spans="1:9">
      <c r="A2847" s="46">
        <v>47602001</v>
      </c>
      <c r="B2847" s="42" t="s">
        <v>14402</v>
      </c>
      <c r="C2847" s="42" t="s">
        <v>14403</v>
      </c>
      <c r="D2847" s="42" t="s">
        <v>1652</v>
      </c>
      <c r="E2847" s="42" t="s">
        <v>8836</v>
      </c>
      <c r="F2847" s="42" t="s">
        <v>8673</v>
      </c>
      <c r="G2847" s="42" t="s">
        <v>1557</v>
      </c>
      <c r="H2847" s="42" t="s">
        <v>6594</v>
      </c>
      <c r="I2847" s="42" t="s">
        <v>10647</v>
      </c>
    </row>
    <row r="2848" spans="1:9">
      <c r="A2848" s="46">
        <v>47611901</v>
      </c>
      <c r="B2848" s="42" t="s">
        <v>14404</v>
      </c>
      <c r="C2848" s="42" t="s">
        <v>14405</v>
      </c>
      <c r="D2848" s="42" t="s">
        <v>1652</v>
      </c>
      <c r="E2848" s="42" t="s">
        <v>8836</v>
      </c>
      <c r="F2848" s="42" t="s">
        <v>8673</v>
      </c>
      <c r="G2848" s="42" t="s">
        <v>1557</v>
      </c>
      <c r="H2848" s="42" t="s">
        <v>6594</v>
      </c>
      <c r="I2848" s="42" t="s">
        <v>10647</v>
      </c>
    </row>
    <row r="2849" spans="1:9">
      <c r="A2849" s="46">
        <v>47612001</v>
      </c>
      <c r="B2849" s="42" t="s">
        <v>14406</v>
      </c>
      <c r="C2849" s="42" t="s">
        <v>14407</v>
      </c>
      <c r="D2849" s="42" t="s">
        <v>1652</v>
      </c>
      <c r="E2849" s="42" t="s">
        <v>8836</v>
      </c>
      <c r="F2849" s="42" t="s">
        <v>8673</v>
      </c>
      <c r="G2849" s="42" t="s">
        <v>1557</v>
      </c>
      <c r="H2849" s="42" t="s">
        <v>6594</v>
      </c>
      <c r="I2849" s="42" t="s">
        <v>10647</v>
      </c>
    </row>
    <row r="2850" spans="1:9">
      <c r="A2850" s="46">
        <v>47612101</v>
      </c>
      <c r="B2850" s="42" t="s">
        <v>14408</v>
      </c>
      <c r="C2850" s="42" t="s">
        <v>14409</v>
      </c>
      <c r="D2850" s="42" t="s">
        <v>1652</v>
      </c>
      <c r="E2850" s="42" t="s">
        <v>8836</v>
      </c>
      <c r="F2850" s="42" t="s">
        <v>8673</v>
      </c>
      <c r="G2850" s="42" t="s">
        <v>1557</v>
      </c>
      <c r="H2850" s="42" t="s">
        <v>6594</v>
      </c>
      <c r="I2850" s="42" t="s">
        <v>10647</v>
      </c>
    </row>
    <row r="2851" spans="1:9">
      <c r="A2851" s="46">
        <v>47801271</v>
      </c>
      <c r="B2851" s="42" t="s">
        <v>14410</v>
      </c>
      <c r="C2851" s="42" t="s">
        <v>14411</v>
      </c>
      <c r="D2851" s="42" t="s">
        <v>1661</v>
      </c>
      <c r="E2851" s="42" t="s">
        <v>8747</v>
      </c>
      <c r="F2851" s="42" t="s">
        <v>8673</v>
      </c>
      <c r="G2851" s="42" t="s">
        <v>1557</v>
      </c>
      <c r="H2851" s="42" t="s">
        <v>6594</v>
      </c>
      <c r="I2851" s="42" t="s">
        <v>12211</v>
      </c>
    </row>
    <row r="2852" spans="1:9">
      <c r="A2852" s="46">
        <v>47801276</v>
      </c>
      <c r="B2852" s="42" t="s">
        <v>14412</v>
      </c>
      <c r="C2852" s="42" t="s">
        <v>14413</v>
      </c>
      <c r="D2852" s="42" t="s">
        <v>1661</v>
      </c>
      <c r="E2852" s="42" t="s">
        <v>8672</v>
      </c>
      <c r="F2852" s="42" t="s">
        <v>8673</v>
      </c>
      <c r="G2852" s="42" t="s">
        <v>1557</v>
      </c>
      <c r="H2852" s="42" t="s">
        <v>6594</v>
      </c>
      <c r="I2852" s="42" t="s">
        <v>12211</v>
      </c>
    </row>
    <row r="2853" spans="1:9">
      <c r="A2853" s="46">
        <v>47801281</v>
      </c>
      <c r="B2853" s="42" t="s">
        <v>14414</v>
      </c>
      <c r="C2853" s="42" t="s">
        <v>14415</v>
      </c>
      <c r="D2853" s="42" t="s">
        <v>1661</v>
      </c>
      <c r="E2853" s="42" t="s">
        <v>8747</v>
      </c>
      <c r="F2853" s="42" t="s">
        <v>8673</v>
      </c>
      <c r="G2853" s="42" t="s">
        <v>1557</v>
      </c>
      <c r="H2853" s="42" t="s">
        <v>6594</v>
      </c>
      <c r="I2853" s="42" t="s">
        <v>12211</v>
      </c>
    </row>
    <row r="2854" spans="1:9">
      <c r="A2854" s="46">
        <v>47801282</v>
      </c>
      <c r="B2854" s="42" t="s">
        <v>14416</v>
      </c>
      <c r="C2854" s="42" t="s">
        <v>14417</v>
      </c>
      <c r="D2854" s="42" t="s">
        <v>1661</v>
      </c>
      <c r="E2854" s="42" t="s">
        <v>8747</v>
      </c>
      <c r="F2854" s="42" t="s">
        <v>8673</v>
      </c>
      <c r="G2854" s="42" t="s">
        <v>1557</v>
      </c>
      <c r="H2854" s="42" t="s">
        <v>6594</v>
      </c>
      <c r="I2854" s="42" t="s">
        <v>12211</v>
      </c>
    </row>
    <row r="2855" spans="1:9">
      <c r="A2855" s="46">
        <v>47801283</v>
      </c>
      <c r="B2855" s="42" t="s">
        <v>14418</v>
      </c>
      <c r="C2855" s="42" t="s">
        <v>14419</v>
      </c>
      <c r="D2855" s="42" t="s">
        <v>1661</v>
      </c>
      <c r="E2855" s="42" t="s">
        <v>8747</v>
      </c>
      <c r="F2855" s="42" t="s">
        <v>8673</v>
      </c>
      <c r="G2855" s="42" t="s">
        <v>1557</v>
      </c>
      <c r="H2855" s="42" t="s">
        <v>6594</v>
      </c>
      <c r="I2855" s="42" t="s">
        <v>12211</v>
      </c>
    </row>
    <row r="2856" spans="1:9">
      <c r="A2856" s="46">
        <v>47801284</v>
      </c>
      <c r="B2856" s="42" t="s">
        <v>14420</v>
      </c>
      <c r="C2856" s="42" t="s">
        <v>14421</v>
      </c>
      <c r="D2856" s="42" t="s">
        <v>1661</v>
      </c>
      <c r="E2856" s="42" t="s">
        <v>8747</v>
      </c>
      <c r="F2856" s="42" t="s">
        <v>8673</v>
      </c>
      <c r="G2856" s="42" t="s">
        <v>1557</v>
      </c>
      <c r="H2856" s="42" t="s">
        <v>6594</v>
      </c>
      <c r="I2856" s="42" t="s">
        <v>12211</v>
      </c>
    </row>
    <row r="2857" spans="1:9">
      <c r="A2857" s="46">
        <v>47801285</v>
      </c>
      <c r="B2857" s="42" t="s">
        <v>14422</v>
      </c>
      <c r="C2857" s="42" t="s">
        <v>14423</v>
      </c>
      <c r="D2857" s="42" t="s">
        <v>1661</v>
      </c>
      <c r="E2857" s="42" t="s">
        <v>8747</v>
      </c>
      <c r="F2857" s="42" t="s">
        <v>8673</v>
      </c>
      <c r="G2857" s="42" t="s">
        <v>1557</v>
      </c>
      <c r="H2857" s="42" t="s">
        <v>6594</v>
      </c>
      <c r="I2857" s="42" t="s">
        <v>12211</v>
      </c>
    </row>
    <row r="2858" spans="1:9">
      <c r="A2858" s="46">
        <v>47801286</v>
      </c>
      <c r="B2858" s="42" t="s">
        <v>14424</v>
      </c>
      <c r="C2858" s="42" t="s">
        <v>14425</v>
      </c>
      <c r="D2858" s="42" t="s">
        <v>1661</v>
      </c>
      <c r="E2858" s="42" t="s">
        <v>8747</v>
      </c>
      <c r="F2858" s="42" t="s">
        <v>8673</v>
      </c>
      <c r="G2858" s="42" t="s">
        <v>1557</v>
      </c>
      <c r="H2858" s="42" t="s">
        <v>6594</v>
      </c>
      <c r="I2858" s="42" t="s">
        <v>12211</v>
      </c>
    </row>
    <row r="2859" spans="1:9">
      <c r="A2859" s="46">
        <v>47801288</v>
      </c>
      <c r="B2859" s="42" t="s">
        <v>14426</v>
      </c>
      <c r="C2859" s="42" t="s">
        <v>14427</v>
      </c>
      <c r="D2859" s="42" t="s">
        <v>1661</v>
      </c>
      <c r="E2859" s="42" t="s">
        <v>8747</v>
      </c>
      <c r="F2859" s="42" t="s">
        <v>8673</v>
      </c>
      <c r="G2859" s="42" t="s">
        <v>1557</v>
      </c>
      <c r="H2859" s="42" t="s">
        <v>6594</v>
      </c>
      <c r="I2859" s="42" t="s">
        <v>12211</v>
      </c>
    </row>
    <row r="2860" spans="1:9">
      <c r="A2860" s="46">
        <v>47801289</v>
      </c>
      <c r="B2860" s="42" t="s">
        <v>14428</v>
      </c>
      <c r="C2860" s="42" t="s">
        <v>14429</v>
      </c>
      <c r="D2860" s="42" t="s">
        <v>1661</v>
      </c>
      <c r="E2860" s="42" t="s">
        <v>8747</v>
      </c>
      <c r="F2860" s="42" t="s">
        <v>8673</v>
      </c>
      <c r="G2860" s="42" t="s">
        <v>1557</v>
      </c>
      <c r="H2860" s="42" t="s">
        <v>6594</v>
      </c>
      <c r="I2860" s="42" t="s">
        <v>12211</v>
      </c>
    </row>
    <row r="2861" spans="1:9">
      <c r="A2861" s="46">
        <v>47801290</v>
      </c>
      <c r="B2861" s="42" t="s">
        <v>14430</v>
      </c>
      <c r="C2861" s="42" t="s">
        <v>14431</v>
      </c>
      <c r="D2861" s="42" t="s">
        <v>1661</v>
      </c>
      <c r="E2861" s="42" t="s">
        <v>8747</v>
      </c>
      <c r="F2861" s="42" t="s">
        <v>8673</v>
      </c>
      <c r="G2861" s="42" t="s">
        <v>1557</v>
      </c>
      <c r="H2861" s="42" t="s">
        <v>6594</v>
      </c>
      <c r="I2861" s="42" t="s">
        <v>12211</v>
      </c>
    </row>
    <row r="2862" spans="1:9">
      <c r="A2862" s="46">
        <v>47801291</v>
      </c>
      <c r="B2862" s="42" t="s">
        <v>14432</v>
      </c>
      <c r="C2862" s="42" t="s">
        <v>14433</v>
      </c>
      <c r="D2862" s="42" t="s">
        <v>1661</v>
      </c>
      <c r="E2862" s="42" t="s">
        <v>8747</v>
      </c>
      <c r="F2862" s="42" t="s">
        <v>8673</v>
      </c>
      <c r="G2862" s="42" t="s">
        <v>1557</v>
      </c>
      <c r="H2862" s="42" t="s">
        <v>6594</v>
      </c>
      <c r="I2862" s="42" t="s">
        <v>12211</v>
      </c>
    </row>
    <row r="2863" spans="1:9">
      <c r="A2863" s="46">
        <v>47801292</v>
      </c>
      <c r="B2863" s="42" t="s">
        <v>14434</v>
      </c>
      <c r="C2863" s="42" t="s">
        <v>14435</v>
      </c>
      <c r="D2863" s="42" t="s">
        <v>1661</v>
      </c>
      <c r="E2863" s="42" t="s">
        <v>8747</v>
      </c>
      <c r="F2863" s="42" t="s">
        <v>8673</v>
      </c>
      <c r="G2863" s="42" t="s">
        <v>1557</v>
      </c>
      <c r="H2863" s="42" t="s">
        <v>6594</v>
      </c>
      <c r="I2863" s="42" t="s">
        <v>12211</v>
      </c>
    </row>
    <row r="2864" spans="1:9">
      <c r="A2864" s="46">
        <v>47801293</v>
      </c>
      <c r="B2864" s="42" t="s">
        <v>14436</v>
      </c>
      <c r="C2864" s="42" t="s">
        <v>14437</v>
      </c>
      <c r="D2864" s="42" t="s">
        <v>1661</v>
      </c>
      <c r="E2864" s="42" t="s">
        <v>8747</v>
      </c>
      <c r="F2864" s="42" t="s">
        <v>8673</v>
      </c>
      <c r="G2864" s="42" t="s">
        <v>1557</v>
      </c>
      <c r="H2864" s="42" t="s">
        <v>6594</v>
      </c>
      <c r="I2864" s="42" t="s">
        <v>12211</v>
      </c>
    </row>
    <row r="2865" spans="1:9">
      <c r="A2865" s="46">
        <v>47801294</v>
      </c>
      <c r="B2865" s="42" t="s">
        <v>14438</v>
      </c>
      <c r="C2865" s="42" t="s">
        <v>14439</v>
      </c>
      <c r="D2865" s="42" t="s">
        <v>1661</v>
      </c>
      <c r="E2865" s="42" t="s">
        <v>8747</v>
      </c>
      <c r="F2865" s="42" t="s">
        <v>8673</v>
      </c>
      <c r="G2865" s="42" t="s">
        <v>1557</v>
      </c>
      <c r="H2865" s="42" t="s">
        <v>6594</v>
      </c>
      <c r="I2865" s="42" t="s">
        <v>12211</v>
      </c>
    </row>
    <row r="2866" spans="1:9">
      <c r="A2866" s="46">
        <v>47801305</v>
      </c>
      <c r="B2866" s="42" t="s">
        <v>14440</v>
      </c>
      <c r="C2866" s="42" t="s">
        <v>14441</v>
      </c>
      <c r="D2866" s="42" t="s">
        <v>1661</v>
      </c>
      <c r="E2866" s="42" t="s">
        <v>8672</v>
      </c>
      <c r="F2866" s="42" t="s">
        <v>8673</v>
      </c>
      <c r="G2866" s="42" t="s">
        <v>1557</v>
      </c>
      <c r="H2866" s="42" t="s">
        <v>6594</v>
      </c>
      <c r="I2866" s="42" t="s">
        <v>12211</v>
      </c>
    </row>
    <row r="2867" spans="1:9">
      <c r="A2867" s="46">
        <v>47801306</v>
      </c>
      <c r="B2867" s="42" t="s">
        <v>14442</v>
      </c>
      <c r="C2867" s="42" t="s">
        <v>14443</v>
      </c>
      <c r="D2867" s="42" t="s">
        <v>1661</v>
      </c>
      <c r="E2867" s="42" t="s">
        <v>8672</v>
      </c>
      <c r="F2867" s="42" t="s">
        <v>8673</v>
      </c>
      <c r="G2867" s="42" t="s">
        <v>1557</v>
      </c>
      <c r="H2867" s="42" t="s">
        <v>6594</v>
      </c>
      <c r="I2867" s="42" t="s">
        <v>12211</v>
      </c>
    </row>
    <row r="2868" spans="1:9">
      <c r="A2868" s="46">
        <v>47801307</v>
      </c>
      <c r="B2868" s="42" t="s">
        <v>14444</v>
      </c>
      <c r="C2868" s="42" t="s">
        <v>14445</v>
      </c>
      <c r="D2868" s="42" t="s">
        <v>1661</v>
      </c>
      <c r="E2868" s="42" t="s">
        <v>8747</v>
      </c>
      <c r="F2868" s="42" t="s">
        <v>8673</v>
      </c>
      <c r="G2868" s="42" t="s">
        <v>1557</v>
      </c>
      <c r="H2868" s="42" t="s">
        <v>6594</v>
      </c>
      <c r="I2868" s="42" t="s">
        <v>12211</v>
      </c>
    </row>
    <row r="2869" spans="1:9">
      <c r="A2869" s="46">
        <v>47801308</v>
      </c>
      <c r="B2869" s="42" t="s">
        <v>14446</v>
      </c>
      <c r="C2869" s="42" t="s">
        <v>14447</v>
      </c>
      <c r="D2869" s="42" t="s">
        <v>1661</v>
      </c>
      <c r="E2869" s="42" t="s">
        <v>8747</v>
      </c>
      <c r="F2869" s="42" t="s">
        <v>8673</v>
      </c>
      <c r="G2869" s="42" t="s">
        <v>1557</v>
      </c>
      <c r="H2869" s="42" t="s">
        <v>6594</v>
      </c>
      <c r="I2869" s="42" t="s">
        <v>12211</v>
      </c>
    </row>
    <row r="2870" spans="1:9">
      <c r="A2870" s="46">
        <v>47801309</v>
      </c>
      <c r="B2870" s="42" t="s">
        <v>14448</v>
      </c>
      <c r="C2870" s="42" t="s">
        <v>14449</v>
      </c>
      <c r="D2870" s="42" t="s">
        <v>1661</v>
      </c>
      <c r="E2870" s="42" t="s">
        <v>8747</v>
      </c>
      <c r="F2870" s="42" t="s">
        <v>8673</v>
      </c>
      <c r="G2870" s="42" t="s">
        <v>1557</v>
      </c>
      <c r="H2870" s="42" t="s">
        <v>6594</v>
      </c>
      <c r="I2870" s="42" t="s">
        <v>12211</v>
      </c>
    </row>
    <row r="2871" spans="1:9">
      <c r="A2871" s="46">
        <v>47801310</v>
      </c>
      <c r="B2871" s="42" t="s">
        <v>14450</v>
      </c>
      <c r="C2871" s="42" t="s">
        <v>14451</v>
      </c>
      <c r="D2871" s="42" t="s">
        <v>1661</v>
      </c>
      <c r="E2871" s="42" t="s">
        <v>8747</v>
      </c>
      <c r="F2871" s="42" t="s">
        <v>8673</v>
      </c>
      <c r="G2871" s="42" t="s">
        <v>1557</v>
      </c>
      <c r="H2871" s="42" t="s">
        <v>6594</v>
      </c>
      <c r="I2871" s="42" t="s">
        <v>12211</v>
      </c>
    </row>
    <row r="2872" spans="1:9">
      <c r="A2872" s="46">
        <v>47801311</v>
      </c>
      <c r="B2872" s="42" t="s">
        <v>14452</v>
      </c>
      <c r="C2872" s="42" t="s">
        <v>14453</v>
      </c>
      <c r="D2872" s="42" t="s">
        <v>1661</v>
      </c>
      <c r="E2872" s="42" t="s">
        <v>8747</v>
      </c>
      <c r="F2872" s="42" t="s">
        <v>8673</v>
      </c>
      <c r="G2872" s="42" t="s">
        <v>1557</v>
      </c>
      <c r="H2872" s="42" t="s">
        <v>6594</v>
      </c>
      <c r="I2872" s="42" t="s">
        <v>12211</v>
      </c>
    </row>
    <row r="2873" spans="1:9">
      <c r="A2873" s="46">
        <v>47801312</v>
      </c>
      <c r="B2873" s="42" t="s">
        <v>14454</v>
      </c>
      <c r="C2873" s="42" t="s">
        <v>14455</v>
      </c>
      <c r="D2873" s="42" t="s">
        <v>1661</v>
      </c>
      <c r="E2873" s="42" t="s">
        <v>8747</v>
      </c>
      <c r="F2873" s="42" t="s">
        <v>8673</v>
      </c>
      <c r="G2873" s="42" t="s">
        <v>1557</v>
      </c>
      <c r="H2873" s="42" t="s">
        <v>6594</v>
      </c>
      <c r="I2873" s="42" t="s">
        <v>12211</v>
      </c>
    </row>
    <row r="2874" spans="1:9">
      <c r="A2874" s="46">
        <v>47801313</v>
      </c>
      <c r="B2874" s="42" t="s">
        <v>14456</v>
      </c>
      <c r="C2874" s="42" t="s">
        <v>14457</v>
      </c>
      <c r="D2874" s="42" t="s">
        <v>1661</v>
      </c>
      <c r="E2874" s="42" t="s">
        <v>8747</v>
      </c>
      <c r="F2874" s="42" t="s">
        <v>8673</v>
      </c>
      <c r="G2874" s="42" t="s">
        <v>1557</v>
      </c>
      <c r="H2874" s="42" t="s">
        <v>6594</v>
      </c>
      <c r="I2874" s="42" t="s">
        <v>12211</v>
      </c>
    </row>
    <row r="2875" spans="1:9">
      <c r="A2875" s="46">
        <v>47801314</v>
      </c>
      <c r="B2875" s="42" t="s">
        <v>14458</v>
      </c>
      <c r="C2875" s="42" t="s">
        <v>14459</v>
      </c>
      <c r="D2875" s="42" t="s">
        <v>1661</v>
      </c>
      <c r="E2875" s="42" t="s">
        <v>8747</v>
      </c>
      <c r="F2875" s="42" t="s">
        <v>8673</v>
      </c>
      <c r="G2875" s="42" t="s">
        <v>1557</v>
      </c>
      <c r="H2875" s="42" t="s">
        <v>6594</v>
      </c>
      <c r="I2875" s="42" t="s">
        <v>12211</v>
      </c>
    </row>
    <row r="2876" spans="1:9">
      <c r="A2876" s="46">
        <v>47801315</v>
      </c>
      <c r="B2876" s="42" t="s">
        <v>14460</v>
      </c>
      <c r="C2876" s="42" t="s">
        <v>14461</v>
      </c>
      <c r="D2876" s="42" t="s">
        <v>1661</v>
      </c>
      <c r="E2876" s="42" t="s">
        <v>8747</v>
      </c>
      <c r="F2876" s="42" t="s">
        <v>8673</v>
      </c>
      <c r="G2876" s="42" t="s">
        <v>1557</v>
      </c>
      <c r="H2876" s="42" t="s">
        <v>6594</v>
      </c>
      <c r="I2876" s="42" t="s">
        <v>12211</v>
      </c>
    </row>
    <row r="2877" spans="1:9">
      <c r="A2877" s="46">
        <v>47801316</v>
      </c>
      <c r="B2877" s="42" t="s">
        <v>14462</v>
      </c>
      <c r="C2877" s="42" t="s">
        <v>14463</v>
      </c>
      <c r="D2877" s="42" t="s">
        <v>1661</v>
      </c>
      <c r="E2877" s="42" t="s">
        <v>8747</v>
      </c>
      <c r="F2877" s="42" t="s">
        <v>8673</v>
      </c>
      <c r="G2877" s="42" t="s">
        <v>1557</v>
      </c>
      <c r="H2877" s="42" t="s">
        <v>6594</v>
      </c>
      <c r="I2877" s="42" t="s">
        <v>12211</v>
      </c>
    </row>
    <row r="2878" spans="1:9">
      <c r="A2878" s="46">
        <v>47801317</v>
      </c>
      <c r="B2878" s="42" t="s">
        <v>14464</v>
      </c>
      <c r="C2878" s="42" t="s">
        <v>14465</v>
      </c>
      <c r="D2878" s="42" t="s">
        <v>1661</v>
      </c>
      <c r="E2878" s="42" t="s">
        <v>8747</v>
      </c>
      <c r="F2878" s="42" t="s">
        <v>8673</v>
      </c>
      <c r="G2878" s="42" t="s">
        <v>1557</v>
      </c>
      <c r="H2878" s="42" t="s">
        <v>6594</v>
      </c>
      <c r="I2878" s="42" t="s">
        <v>12211</v>
      </c>
    </row>
    <row r="2879" spans="1:9">
      <c r="A2879" s="46">
        <v>47801318</v>
      </c>
      <c r="B2879" s="42" t="s">
        <v>14466</v>
      </c>
      <c r="C2879" s="42" t="s">
        <v>14467</v>
      </c>
      <c r="D2879" s="42" t="s">
        <v>1661</v>
      </c>
      <c r="E2879" s="42" t="s">
        <v>8747</v>
      </c>
      <c r="F2879" s="42" t="s">
        <v>8673</v>
      </c>
      <c r="G2879" s="42" t="s">
        <v>1557</v>
      </c>
      <c r="H2879" s="42" t="s">
        <v>6594</v>
      </c>
      <c r="I2879" s="42" t="s">
        <v>12211</v>
      </c>
    </row>
    <row r="2880" spans="1:9">
      <c r="A2880" s="46">
        <v>47801319</v>
      </c>
      <c r="B2880" s="42" t="s">
        <v>14468</v>
      </c>
      <c r="C2880" s="42" t="s">
        <v>14469</v>
      </c>
      <c r="D2880" s="42" t="s">
        <v>1661</v>
      </c>
      <c r="E2880" s="42" t="s">
        <v>8747</v>
      </c>
      <c r="F2880" s="42" t="s">
        <v>8673</v>
      </c>
      <c r="G2880" s="42" t="s">
        <v>1557</v>
      </c>
      <c r="H2880" s="42" t="s">
        <v>6594</v>
      </c>
      <c r="I2880" s="42" t="s">
        <v>12211</v>
      </c>
    </row>
    <row r="2881" spans="1:9">
      <c r="A2881" s="46">
        <v>47801320</v>
      </c>
      <c r="B2881" s="42" t="s">
        <v>14470</v>
      </c>
      <c r="C2881" s="42" t="s">
        <v>14471</v>
      </c>
      <c r="D2881" s="42" t="s">
        <v>1661</v>
      </c>
      <c r="E2881" s="42" t="s">
        <v>8747</v>
      </c>
      <c r="F2881" s="42" t="s">
        <v>8673</v>
      </c>
      <c r="G2881" s="42" t="s">
        <v>1557</v>
      </c>
      <c r="H2881" s="42" t="s">
        <v>6594</v>
      </c>
      <c r="I2881" s="42" t="s">
        <v>12211</v>
      </c>
    </row>
    <row r="2882" spans="1:9">
      <c r="A2882" s="46">
        <v>47801321</v>
      </c>
      <c r="B2882" s="42" t="s">
        <v>14472</v>
      </c>
      <c r="C2882" s="42" t="s">
        <v>14473</v>
      </c>
      <c r="D2882" s="42" t="s">
        <v>1661</v>
      </c>
      <c r="E2882" s="42" t="s">
        <v>8747</v>
      </c>
      <c r="F2882" s="42" t="s">
        <v>8673</v>
      </c>
      <c r="G2882" s="42" t="s">
        <v>1557</v>
      </c>
      <c r="H2882" s="42" t="s">
        <v>6594</v>
      </c>
      <c r="I2882" s="42" t="s">
        <v>12211</v>
      </c>
    </row>
    <row r="2883" spans="1:9">
      <c r="A2883" s="46">
        <v>47801322</v>
      </c>
      <c r="B2883" s="42" t="s">
        <v>14474</v>
      </c>
      <c r="C2883" s="42" t="s">
        <v>14475</v>
      </c>
      <c r="D2883" s="42" t="s">
        <v>1661</v>
      </c>
      <c r="E2883" s="42" t="s">
        <v>8747</v>
      </c>
      <c r="F2883" s="42" t="s">
        <v>8673</v>
      </c>
      <c r="G2883" s="42" t="s">
        <v>1557</v>
      </c>
      <c r="H2883" s="42" t="s">
        <v>6594</v>
      </c>
      <c r="I2883" s="42" t="s">
        <v>12211</v>
      </c>
    </row>
    <row r="2884" spans="1:9">
      <c r="A2884" s="46">
        <v>47801323</v>
      </c>
      <c r="B2884" s="42" t="s">
        <v>14476</v>
      </c>
      <c r="C2884" s="42" t="s">
        <v>14477</v>
      </c>
      <c r="D2884" s="42" t="s">
        <v>1661</v>
      </c>
      <c r="E2884" s="42" t="s">
        <v>8747</v>
      </c>
      <c r="F2884" s="42" t="s">
        <v>8673</v>
      </c>
      <c r="G2884" s="42" t="s">
        <v>1557</v>
      </c>
      <c r="H2884" s="42" t="s">
        <v>6594</v>
      </c>
      <c r="I2884" s="42" t="s">
        <v>12211</v>
      </c>
    </row>
    <row r="2885" spans="1:9">
      <c r="A2885" s="46">
        <v>47801324</v>
      </c>
      <c r="B2885" s="42" t="s">
        <v>14478</v>
      </c>
      <c r="C2885" s="42" t="s">
        <v>14479</v>
      </c>
      <c r="D2885" s="42" t="s">
        <v>1661</v>
      </c>
      <c r="E2885" s="42" t="s">
        <v>8747</v>
      </c>
      <c r="F2885" s="42" t="s">
        <v>8673</v>
      </c>
      <c r="G2885" s="42" t="s">
        <v>1557</v>
      </c>
      <c r="H2885" s="42" t="s">
        <v>6594</v>
      </c>
      <c r="I2885" s="42" t="s">
        <v>12211</v>
      </c>
    </row>
    <row r="2886" spans="1:9">
      <c r="A2886" s="46">
        <v>47801325</v>
      </c>
      <c r="B2886" s="42" t="s">
        <v>14480</v>
      </c>
      <c r="C2886" s="42" t="s">
        <v>14481</v>
      </c>
      <c r="D2886" s="42" t="s">
        <v>1661</v>
      </c>
      <c r="E2886" s="42" t="s">
        <v>8747</v>
      </c>
      <c r="F2886" s="42" t="s">
        <v>8673</v>
      </c>
      <c r="G2886" s="42" t="s">
        <v>1557</v>
      </c>
      <c r="H2886" s="42" t="s">
        <v>6594</v>
      </c>
      <c r="I2886" s="42" t="s">
        <v>12211</v>
      </c>
    </row>
    <row r="2887" spans="1:9">
      <c r="A2887" s="46">
        <v>47801326</v>
      </c>
      <c r="B2887" s="42" t="s">
        <v>14482</v>
      </c>
      <c r="C2887" s="42" t="s">
        <v>14483</v>
      </c>
      <c r="D2887" s="42" t="s">
        <v>1661</v>
      </c>
      <c r="E2887" s="42" t="s">
        <v>8747</v>
      </c>
      <c r="F2887" s="42" t="s">
        <v>8673</v>
      </c>
      <c r="G2887" s="42" t="s">
        <v>1557</v>
      </c>
      <c r="H2887" s="42" t="s">
        <v>6594</v>
      </c>
      <c r="I2887" s="42" t="s">
        <v>12211</v>
      </c>
    </row>
    <row r="2888" spans="1:9">
      <c r="A2888" s="46">
        <v>47801327</v>
      </c>
      <c r="B2888" s="42" t="s">
        <v>14484</v>
      </c>
      <c r="C2888" s="42" t="s">
        <v>14485</v>
      </c>
      <c r="D2888" s="42" t="s">
        <v>1661</v>
      </c>
      <c r="E2888" s="42" t="s">
        <v>8747</v>
      </c>
      <c r="F2888" s="42" t="s">
        <v>8673</v>
      </c>
      <c r="G2888" s="42" t="s">
        <v>1557</v>
      </c>
      <c r="H2888" s="42" t="s">
        <v>6594</v>
      </c>
      <c r="I2888" s="42" t="s">
        <v>12211</v>
      </c>
    </row>
    <row r="2889" spans="1:9">
      <c r="A2889" s="46">
        <v>47801328</v>
      </c>
      <c r="B2889" s="42" t="s">
        <v>14486</v>
      </c>
      <c r="C2889" s="42" t="s">
        <v>14487</v>
      </c>
      <c r="D2889" s="42" t="s">
        <v>1661</v>
      </c>
      <c r="E2889" s="42" t="s">
        <v>8747</v>
      </c>
      <c r="F2889" s="42" t="s">
        <v>8673</v>
      </c>
      <c r="G2889" s="42" t="s">
        <v>1557</v>
      </c>
      <c r="H2889" s="42" t="s">
        <v>6594</v>
      </c>
      <c r="I2889" s="42" t="s">
        <v>12211</v>
      </c>
    </row>
    <row r="2890" spans="1:9">
      <c r="A2890" s="46">
        <v>47801329</v>
      </c>
      <c r="B2890" s="42" t="s">
        <v>14488</v>
      </c>
      <c r="C2890" s="42" t="s">
        <v>14489</v>
      </c>
      <c r="D2890" s="42" t="s">
        <v>1661</v>
      </c>
      <c r="E2890" s="42" t="s">
        <v>8672</v>
      </c>
      <c r="F2890" s="42" t="s">
        <v>8673</v>
      </c>
      <c r="G2890" s="42" t="s">
        <v>1557</v>
      </c>
      <c r="H2890" s="42" t="s">
        <v>6594</v>
      </c>
      <c r="I2890" s="42" t="s">
        <v>12211</v>
      </c>
    </row>
    <row r="2891" spans="1:9">
      <c r="A2891" s="46">
        <v>47801330</v>
      </c>
      <c r="B2891" s="42" t="s">
        <v>14490</v>
      </c>
      <c r="C2891" s="42" t="s">
        <v>14491</v>
      </c>
      <c r="D2891" s="42" t="s">
        <v>1661</v>
      </c>
      <c r="E2891" s="42" t="s">
        <v>8672</v>
      </c>
      <c r="F2891" s="42" t="s">
        <v>8673</v>
      </c>
      <c r="G2891" s="42" t="s">
        <v>1557</v>
      </c>
      <c r="H2891" s="42" t="s">
        <v>6594</v>
      </c>
      <c r="I2891" s="42" t="s">
        <v>12211</v>
      </c>
    </row>
    <row r="2892" spans="1:9">
      <c r="A2892" s="46">
        <v>47803001</v>
      </c>
      <c r="B2892" s="42" t="s">
        <v>14492</v>
      </c>
      <c r="C2892" s="42" t="s">
        <v>14493</v>
      </c>
      <c r="D2892" s="42" t="s">
        <v>1661</v>
      </c>
      <c r="E2892" s="42" t="s">
        <v>8747</v>
      </c>
      <c r="F2892" s="42" t="s">
        <v>8673</v>
      </c>
      <c r="G2892" s="42" t="s">
        <v>1557</v>
      </c>
      <c r="H2892" s="42" t="s">
        <v>6594</v>
      </c>
      <c r="I2892" s="42" t="s">
        <v>12211</v>
      </c>
    </row>
    <row r="2893" spans="1:9">
      <c r="A2893" s="46">
        <v>47803002</v>
      </c>
      <c r="B2893" s="42" t="s">
        <v>14494</v>
      </c>
      <c r="C2893" s="42" t="s">
        <v>14495</v>
      </c>
      <c r="D2893" s="42" t="s">
        <v>1661</v>
      </c>
      <c r="E2893" s="42" t="s">
        <v>8747</v>
      </c>
      <c r="F2893" s="42" t="s">
        <v>8673</v>
      </c>
      <c r="G2893" s="42" t="s">
        <v>1557</v>
      </c>
      <c r="H2893" s="42" t="s">
        <v>6594</v>
      </c>
      <c r="I2893" s="42" t="s">
        <v>12211</v>
      </c>
    </row>
    <row r="2894" spans="1:9">
      <c r="A2894" s="46">
        <v>47803003</v>
      </c>
      <c r="B2894" s="42" t="s">
        <v>14496</v>
      </c>
      <c r="C2894" s="42" t="s">
        <v>14497</v>
      </c>
      <c r="D2894" s="42" t="s">
        <v>1661</v>
      </c>
      <c r="E2894" s="42" t="s">
        <v>8747</v>
      </c>
      <c r="F2894" s="42" t="s">
        <v>8673</v>
      </c>
      <c r="G2894" s="42" t="s">
        <v>1557</v>
      </c>
      <c r="H2894" s="42" t="s">
        <v>6594</v>
      </c>
      <c r="I2894" s="42" t="s">
        <v>12211</v>
      </c>
    </row>
    <row r="2895" spans="1:9">
      <c r="A2895" s="46">
        <v>47803004</v>
      </c>
      <c r="B2895" s="42" t="s">
        <v>14498</v>
      </c>
      <c r="C2895" s="42" t="s">
        <v>14499</v>
      </c>
      <c r="D2895" s="42" t="s">
        <v>1661</v>
      </c>
      <c r="E2895" s="42" t="s">
        <v>8747</v>
      </c>
      <c r="F2895" s="42" t="s">
        <v>8673</v>
      </c>
      <c r="G2895" s="42" t="s">
        <v>1557</v>
      </c>
      <c r="H2895" s="42" t="s">
        <v>6594</v>
      </c>
      <c r="I2895" s="42" t="s">
        <v>12211</v>
      </c>
    </row>
    <row r="2896" spans="1:9">
      <c r="A2896" s="46">
        <v>47803005</v>
      </c>
      <c r="B2896" s="42" t="s">
        <v>14500</v>
      </c>
      <c r="C2896" s="42" t="s">
        <v>14501</v>
      </c>
      <c r="D2896" s="42" t="s">
        <v>1661</v>
      </c>
      <c r="E2896" s="42" t="s">
        <v>8747</v>
      </c>
      <c r="F2896" s="42" t="s">
        <v>8673</v>
      </c>
      <c r="G2896" s="42" t="s">
        <v>1557</v>
      </c>
      <c r="H2896" s="42" t="s">
        <v>6594</v>
      </c>
      <c r="I2896" s="42" t="s">
        <v>12211</v>
      </c>
    </row>
    <row r="2897" spans="1:9">
      <c r="A2897" s="46">
        <v>47991376</v>
      </c>
      <c r="B2897" s="42" t="s">
        <v>14502</v>
      </c>
      <c r="C2897" s="42" t="s">
        <v>14503</v>
      </c>
      <c r="D2897" s="42" t="s">
        <v>1652</v>
      </c>
      <c r="E2897" s="42" t="s">
        <v>8672</v>
      </c>
      <c r="F2897" s="42" t="s">
        <v>8673</v>
      </c>
      <c r="G2897" s="42" t="s">
        <v>1557</v>
      </c>
      <c r="H2897" s="42" t="s">
        <v>6594</v>
      </c>
      <c r="I2897" s="42" t="s">
        <v>10647</v>
      </c>
    </row>
    <row r="2898" spans="1:9">
      <c r="A2898" s="46">
        <v>47991512</v>
      </c>
      <c r="B2898" s="42" t="s">
        <v>14504</v>
      </c>
      <c r="C2898" s="42" t="s">
        <v>14505</v>
      </c>
      <c r="D2898" s="42" t="s">
        <v>1652</v>
      </c>
      <c r="E2898" s="42" t="s">
        <v>8672</v>
      </c>
      <c r="F2898" s="42" t="s">
        <v>8673</v>
      </c>
      <c r="G2898" s="42" t="s">
        <v>1557</v>
      </c>
      <c r="H2898" s="42" t="s">
        <v>6594</v>
      </c>
      <c r="I2898" s="42" t="s">
        <v>10647</v>
      </c>
    </row>
    <row r="2899" spans="1:9">
      <c r="A2899" s="46">
        <v>47991518</v>
      </c>
      <c r="B2899" s="42" t="s">
        <v>14506</v>
      </c>
      <c r="C2899" s="42" t="s">
        <v>14507</v>
      </c>
      <c r="D2899" s="42" t="s">
        <v>1652</v>
      </c>
      <c r="E2899" s="42" t="s">
        <v>8672</v>
      </c>
      <c r="F2899" s="42" t="s">
        <v>8673</v>
      </c>
      <c r="G2899" s="42" t="s">
        <v>1557</v>
      </c>
      <c r="H2899" s="42" t="s">
        <v>6594</v>
      </c>
      <c r="I2899" s="42" t="s">
        <v>10647</v>
      </c>
    </row>
    <row r="2900" spans="1:9">
      <c r="A2900" s="46">
        <v>47991683</v>
      </c>
      <c r="B2900" s="42" t="s">
        <v>14508</v>
      </c>
      <c r="C2900" s="42" t="s">
        <v>14509</v>
      </c>
      <c r="D2900" s="42" t="s">
        <v>1652</v>
      </c>
      <c r="E2900" s="42" t="s">
        <v>8693</v>
      </c>
      <c r="F2900" s="42" t="s">
        <v>8673</v>
      </c>
      <c r="G2900" s="42" t="s">
        <v>1557</v>
      </c>
      <c r="H2900" s="42" t="s">
        <v>6594</v>
      </c>
      <c r="I2900" s="42" t="s">
        <v>10647</v>
      </c>
    </row>
    <row r="2901" spans="1:9">
      <c r="A2901" s="46">
        <v>47991686</v>
      </c>
      <c r="B2901" s="42" t="s">
        <v>14510</v>
      </c>
      <c r="C2901" s="42" t="s">
        <v>14511</v>
      </c>
      <c r="D2901" s="42" t="s">
        <v>1652</v>
      </c>
      <c r="E2901" s="42" t="s">
        <v>8672</v>
      </c>
      <c r="F2901" s="42" t="s">
        <v>8673</v>
      </c>
      <c r="G2901" s="42" t="s">
        <v>1557</v>
      </c>
      <c r="H2901" s="42" t="s">
        <v>6594</v>
      </c>
      <c r="I2901" s="42" t="s">
        <v>10647</v>
      </c>
    </row>
    <row r="2902" spans="1:9">
      <c r="A2902" s="46">
        <v>47991687</v>
      </c>
      <c r="B2902" s="42" t="s">
        <v>14512</v>
      </c>
      <c r="C2902" s="42" t="s">
        <v>14513</v>
      </c>
      <c r="D2902" s="42" t="s">
        <v>1652</v>
      </c>
      <c r="E2902" s="42" t="s">
        <v>8672</v>
      </c>
      <c r="F2902" s="42" t="s">
        <v>8673</v>
      </c>
      <c r="G2902" s="42" t="s">
        <v>1557</v>
      </c>
      <c r="H2902" s="42" t="s">
        <v>6594</v>
      </c>
      <c r="I2902" s="42" t="s">
        <v>10647</v>
      </c>
    </row>
    <row r="2903" spans="1:9">
      <c r="A2903" s="46">
        <v>47991692</v>
      </c>
      <c r="B2903" s="42" t="s">
        <v>14514</v>
      </c>
      <c r="C2903" s="42" t="s">
        <v>14515</v>
      </c>
      <c r="D2903" s="42" t="s">
        <v>1652</v>
      </c>
      <c r="E2903" s="42" t="s">
        <v>8693</v>
      </c>
      <c r="F2903" s="42" t="s">
        <v>8673</v>
      </c>
      <c r="G2903" s="42" t="s">
        <v>1557</v>
      </c>
      <c r="H2903" s="42" t="s">
        <v>6594</v>
      </c>
      <c r="I2903" s="42" t="s">
        <v>10647</v>
      </c>
    </row>
    <row r="2904" spans="1:9">
      <c r="A2904" s="46">
        <v>47991696</v>
      </c>
      <c r="B2904" s="42" t="s">
        <v>14516</v>
      </c>
      <c r="C2904" s="42" t="s">
        <v>14517</v>
      </c>
      <c r="D2904" s="42" t="s">
        <v>1652</v>
      </c>
      <c r="E2904" s="42" t="s">
        <v>8672</v>
      </c>
      <c r="F2904" s="42" t="s">
        <v>8673</v>
      </c>
      <c r="G2904" s="42" t="s">
        <v>1557</v>
      </c>
      <c r="H2904" s="42" t="s">
        <v>6594</v>
      </c>
      <c r="I2904" s="42" t="s">
        <v>10647</v>
      </c>
    </row>
    <row r="2905" spans="1:9">
      <c r="A2905" s="46">
        <v>47991698</v>
      </c>
      <c r="B2905" s="42" t="s">
        <v>14518</v>
      </c>
      <c r="C2905" s="42" t="s">
        <v>14519</v>
      </c>
      <c r="D2905" s="42" t="s">
        <v>1652</v>
      </c>
      <c r="E2905" s="42" t="s">
        <v>8747</v>
      </c>
      <c r="F2905" s="42" t="s">
        <v>8673</v>
      </c>
      <c r="G2905" s="42" t="s">
        <v>1557</v>
      </c>
      <c r="H2905" s="42" t="s">
        <v>6594</v>
      </c>
      <c r="I2905" s="42" t="s">
        <v>10647</v>
      </c>
    </row>
    <row r="2906" spans="1:9">
      <c r="A2906" s="46">
        <v>47991699</v>
      </c>
      <c r="B2906" s="42" t="s">
        <v>14520</v>
      </c>
      <c r="C2906" s="42" t="s">
        <v>14521</v>
      </c>
      <c r="D2906" s="42" t="s">
        <v>1652</v>
      </c>
      <c r="E2906" s="42" t="s">
        <v>8693</v>
      </c>
      <c r="F2906" s="42" t="s">
        <v>8673</v>
      </c>
      <c r="G2906" s="42" t="s">
        <v>1557</v>
      </c>
      <c r="H2906" s="42" t="s">
        <v>6594</v>
      </c>
      <c r="I2906" s="42" t="s">
        <v>10647</v>
      </c>
    </row>
    <row r="2907" spans="1:9">
      <c r="A2907" s="46">
        <v>47991700</v>
      </c>
      <c r="B2907" s="42" t="s">
        <v>14522</v>
      </c>
      <c r="C2907" s="42" t="s">
        <v>14523</v>
      </c>
      <c r="D2907" s="42" t="s">
        <v>1652</v>
      </c>
      <c r="E2907" s="42" t="s">
        <v>8693</v>
      </c>
      <c r="F2907" s="42" t="s">
        <v>8673</v>
      </c>
      <c r="G2907" s="42" t="s">
        <v>1557</v>
      </c>
      <c r="H2907" s="42" t="s">
        <v>6594</v>
      </c>
      <c r="I2907" s="42" t="s">
        <v>10647</v>
      </c>
    </row>
    <row r="2908" spans="1:9">
      <c r="A2908" s="46">
        <v>47991701</v>
      </c>
      <c r="B2908" s="42" t="s">
        <v>14524</v>
      </c>
      <c r="C2908" s="42" t="s">
        <v>14525</v>
      </c>
      <c r="D2908" s="42" t="s">
        <v>1652</v>
      </c>
      <c r="E2908" s="42" t="s">
        <v>8747</v>
      </c>
      <c r="F2908" s="42" t="s">
        <v>8673</v>
      </c>
      <c r="G2908" s="42" t="s">
        <v>1557</v>
      </c>
      <c r="H2908" s="42" t="s">
        <v>6594</v>
      </c>
      <c r="I2908" s="42" t="s">
        <v>10647</v>
      </c>
    </row>
    <row r="2909" spans="1:9">
      <c r="A2909" s="46">
        <v>47991702</v>
      </c>
      <c r="B2909" s="42" t="s">
        <v>14526</v>
      </c>
      <c r="C2909" s="42" t="s">
        <v>14527</v>
      </c>
      <c r="D2909" s="42" t="s">
        <v>1652</v>
      </c>
      <c r="E2909" s="42" t="s">
        <v>8747</v>
      </c>
      <c r="F2909" s="42" t="s">
        <v>8673</v>
      </c>
      <c r="G2909" s="42" t="s">
        <v>1557</v>
      </c>
      <c r="H2909" s="42" t="s">
        <v>6594</v>
      </c>
      <c r="I2909" s="42" t="s">
        <v>10647</v>
      </c>
    </row>
    <row r="2910" spans="1:9">
      <c r="A2910" s="46">
        <v>47991703</v>
      </c>
      <c r="B2910" s="42" t="s">
        <v>14528</v>
      </c>
      <c r="C2910" s="42" t="s">
        <v>14529</v>
      </c>
      <c r="D2910" s="42" t="s">
        <v>1652</v>
      </c>
      <c r="E2910" s="42" t="s">
        <v>8747</v>
      </c>
      <c r="F2910" s="42" t="s">
        <v>8673</v>
      </c>
      <c r="G2910" s="42" t="s">
        <v>1557</v>
      </c>
      <c r="H2910" s="42" t="s">
        <v>6594</v>
      </c>
      <c r="I2910" s="42" t="s">
        <v>10647</v>
      </c>
    </row>
    <row r="2911" spans="1:9">
      <c r="A2911" s="46">
        <v>47991901</v>
      </c>
      <c r="B2911" s="42" t="s">
        <v>14530</v>
      </c>
      <c r="C2911" s="42" t="s">
        <v>14531</v>
      </c>
      <c r="D2911" s="42" t="s">
        <v>1652</v>
      </c>
      <c r="E2911" s="42" t="s">
        <v>8836</v>
      </c>
      <c r="F2911" s="42" t="s">
        <v>8673</v>
      </c>
      <c r="G2911" s="42" t="s">
        <v>1557</v>
      </c>
      <c r="H2911" s="42" t="s">
        <v>6594</v>
      </c>
      <c r="I2911" s="42" t="s">
        <v>10647</v>
      </c>
    </row>
    <row r="2912" spans="1:9">
      <c r="A2912" s="46">
        <v>47992001</v>
      </c>
      <c r="B2912" s="42" t="s">
        <v>14532</v>
      </c>
      <c r="C2912" s="42" t="s">
        <v>14533</v>
      </c>
      <c r="D2912" s="42" t="s">
        <v>1652</v>
      </c>
      <c r="E2912" s="42" t="s">
        <v>8836</v>
      </c>
      <c r="F2912" s="42" t="s">
        <v>8673</v>
      </c>
      <c r="G2912" s="42" t="s">
        <v>1557</v>
      </c>
      <c r="H2912" s="42" t="s">
        <v>6594</v>
      </c>
      <c r="I2912" s="42" t="s">
        <v>10647</v>
      </c>
    </row>
    <row r="2913" spans="1:9">
      <c r="A2913" s="46">
        <v>47992101</v>
      </c>
      <c r="B2913" s="42" t="s">
        <v>14534</v>
      </c>
      <c r="C2913" s="42" t="s">
        <v>14535</v>
      </c>
      <c r="D2913" s="42" t="s">
        <v>1652</v>
      </c>
      <c r="E2913" s="42" t="s">
        <v>8836</v>
      </c>
      <c r="F2913" s="42" t="s">
        <v>8673</v>
      </c>
      <c r="G2913" s="42" t="s">
        <v>1557</v>
      </c>
      <c r="H2913" s="42" t="s">
        <v>6594</v>
      </c>
      <c r="I2913" s="42" t="s">
        <v>10647</v>
      </c>
    </row>
    <row r="2914" spans="1:9">
      <c r="A2914" s="46">
        <v>47994203</v>
      </c>
      <c r="B2914" s="42" t="s">
        <v>14536</v>
      </c>
      <c r="C2914" s="42" t="s">
        <v>14537</v>
      </c>
      <c r="D2914" s="42" t="s">
        <v>1652</v>
      </c>
      <c r="E2914" s="42" t="s">
        <v>8672</v>
      </c>
      <c r="F2914" s="42" t="s">
        <v>8673</v>
      </c>
      <c r="G2914" s="42" t="s">
        <v>1557</v>
      </c>
      <c r="H2914" s="42" t="s">
        <v>6594</v>
      </c>
      <c r="I2914" s="42" t="s">
        <v>10647</v>
      </c>
    </row>
    <row r="2915" spans="1:9">
      <c r="A2915" s="46">
        <v>68200008</v>
      </c>
      <c r="B2915" s="42" t="s">
        <v>14538</v>
      </c>
      <c r="C2915" s="42" t="s">
        <v>14539</v>
      </c>
      <c r="D2915" s="42" t="s">
        <v>1570</v>
      </c>
      <c r="E2915" s="42" t="s">
        <v>8672</v>
      </c>
      <c r="F2915" s="42" t="s">
        <v>8673</v>
      </c>
      <c r="G2915" s="42" t="s">
        <v>1557</v>
      </c>
      <c r="H2915" s="42" t="s">
        <v>1558</v>
      </c>
      <c r="I2915" s="42" t="s">
        <v>14540</v>
      </c>
    </row>
    <row r="2916" spans="1:9">
      <c r="A2916" s="46">
        <v>68200063</v>
      </c>
      <c r="B2916" s="42" t="s">
        <v>14541</v>
      </c>
      <c r="C2916" s="42" t="s">
        <v>14542</v>
      </c>
      <c r="D2916" s="42" t="s">
        <v>1570</v>
      </c>
      <c r="E2916" s="42" t="s">
        <v>8672</v>
      </c>
      <c r="F2916" s="42" t="s">
        <v>8673</v>
      </c>
      <c r="G2916" s="42" t="s">
        <v>1557</v>
      </c>
      <c r="H2916" s="42" t="s">
        <v>1558</v>
      </c>
      <c r="I2916" s="42" t="s">
        <v>14540</v>
      </c>
    </row>
    <row r="2917" spans="1:9">
      <c r="A2917" s="46">
        <v>68200067</v>
      </c>
      <c r="B2917" s="42" t="s">
        <v>14543</v>
      </c>
      <c r="C2917" s="42" t="s">
        <v>14544</v>
      </c>
      <c r="D2917" s="42" t="s">
        <v>1570</v>
      </c>
      <c r="E2917" s="42" t="s">
        <v>8747</v>
      </c>
      <c r="F2917" s="42" t="s">
        <v>8673</v>
      </c>
      <c r="G2917" s="42" t="s">
        <v>1557</v>
      </c>
      <c r="H2917" s="42" t="s">
        <v>1558</v>
      </c>
      <c r="I2917" s="42" t="s">
        <v>14540</v>
      </c>
    </row>
    <row r="2918" spans="1:9">
      <c r="A2918" s="46">
        <v>68200068</v>
      </c>
      <c r="B2918" s="42" t="s">
        <v>14545</v>
      </c>
      <c r="C2918" s="42" t="s">
        <v>14546</v>
      </c>
      <c r="D2918" s="42" t="s">
        <v>1570</v>
      </c>
      <c r="E2918" s="42" t="s">
        <v>8747</v>
      </c>
      <c r="F2918" s="42" t="s">
        <v>8673</v>
      </c>
      <c r="G2918" s="42" t="s">
        <v>1557</v>
      </c>
      <c r="H2918" s="42" t="s">
        <v>1558</v>
      </c>
      <c r="I2918" s="42" t="s">
        <v>14540</v>
      </c>
    </row>
    <row r="2919" spans="1:9">
      <c r="A2919" s="46">
        <v>68200071</v>
      </c>
      <c r="B2919" s="42" t="s">
        <v>14547</v>
      </c>
      <c r="C2919" s="42" t="s">
        <v>14548</v>
      </c>
      <c r="D2919" s="42" t="s">
        <v>1570</v>
      </c>
      <c r="E2919" s="42" t="s">
        <v>8693</v>
      </c>
      <c r="F2919" s="42" t="s">
        <v>8673</v>
      </c>
      <c r="G2919" s="42" t="s">
        <v>1557</v>
      </c>
      <c r="H2919" s="42" t="s">
        <v>1558</v>
      </c>
      <c r="I2919" s="42" t="s">
        <v>14540</v>
      </c>
    </row>
    <row r="2920" spans="1:9">
      <c r="A2920" s="46">
        <v>68200072</v>
      </c>
      <c r="B2920" s="42" t="s">
        <v>14549</v>
      </c>
      <c r="C2920" s="42" t="s">
        <v>14550</v>
      </c>
      <c r="D2920" s="42" t="s">
        <v>1570</v>
      </c>
      <c r="E2920" s="42" t="s">
        <v>8672</v>
      </c>
      <c r="F2920" s="42" t="s">
        <v>8673</v>
      </c>
      <c r="G2920" s="42" t="s">
        <v>1557</v>
      </c>
      <c r="H2920" s="42" t="s">
        <v>1558</v>
      </c>
      <c r="I2920" s="42" t="s">
        <v>14540</v>
      </c>
    </row>
    <row r="2921" spans="1:9">
      <c r="A2921" s="46">
        <v>68200073</v>
      </c>
      <c r="B2921" s="42" t="s">
        <v>14551</v>
      </c>
      <c r="C2921" s="42" t="s">
        <v>14552</v>
      </c>
      <c r="D2921" s="42" t="s">
        <v>1570</v>
      </c>
      <c r="E2921" s="42" t="s">
        <v>8747</v>
      </c>
      <c r="F2921" s="42" t="s">
        <v>8673</v>
      </c>
      <c r="G2921" s="42" t="s">
        <v>1557</v>
      </c>
      <c r="H2921" s="42" t="s">
        <v>1558</v>
      </c>
      <c r="I2921" s="42" t="s">
        <v>14540</v>
      </c>
    </row>
    <row r="2922" spans="1:9">
      <c r="A2922" s="46" t="s">
        <v>14553</v>
      </c>
      <c r="B2922" s="42" t="s">
        <v>14554</v>
      </c>
      <c r="C2922" s="42" t="s">
        <v>14555</v>
      </c>
      <c r="D2922" s="42" t="s">
        <v>1718</v>
      </c>
      <c r="E2922" s="42" t="s">
        <v>2845</v>
      </c>
      <c r="F2922" s="42" t="s">
        <v>1693</v>
      </c>
      <c r="G2922" s="42" t="s">
        <v>1557</v>
      </c>
      <c r="H2922" s="42" t="s">
        <v>1558</v>
      </c>
      <c r="I2922" s="42" t="s">
        <v>8694</v>
      </c>
    </row>
    <row r="2923" spans="1:9">
      <c r="A2923" s="46" t="s">
        <v>14556</v>
      </c>
      <c r="B2923" s="42" t="s">
        <v>14557</v>
      </c>
      <c r="C2923" s="42" t="s">
        <v>14558</v>
      </c>
      <c r="D2923" s="42" t="s">
        <v>1718</v>
      </c>
      <c r="E2923" s="42" t="s">
        <v>2845</v>
      </c>
      <c r="F2923" s="42" t="s">
        <v>1693</v>
      </c>
      <c r="G2923" s="42" t="s">
        <v>1557</v>
      </c>
      <c r="H2923" s="42" t="s">
        <v>1558</v>
      </c>
      <c r="I2923" s="42" t="s">
        <v>8694</v>
      </c>
    </row>
    <row r="2924" spans="1:9">
      <c r="A2924" s="46" t="s">
        <v>14559</v>
      </c>
      <c r="B2924" s="42" t="s">
        <v>14560</v>
      </c>
      <c r="C2924" s="42" t="s">
        <v>14561</v>
      </c>
      <c r="D2924" s="42" t="s">
        <v>1727</v>
      </c>
      <c r="E2924" s="42" t="s">
        <v>2845</v>
      </c>
      <c r="F2924" s="42" t="s">
        <v>1693</v>
      </c>
      <c r="G2924" s="42" t="s">
        <v>1557</v>
      </c>
      <c r="H2924" s="42" t="s">
        <v>3689</v>
      </c>
      <c r="I2924" s="42" t="s">
        <v>8674</v>
      </c>
    </row>
    <row r="2925" spans="1:9">
      <c r="A2925" s="46" t="s">
        <v>14562</v>
      </c>
      <c r="B2925" s="42" t="s">
        <v>14563</v>
      </c>
      <c r="C2925" s="42" t="s">
        <v>14564</v>
      </c>
      <c r="D2925" s="42" t="s">
        <v>1727</v>
      </c>
      <c r="E2925" s="42" t="s">
        <v>2845</v>
      </c>
      <c r="F2925" s="42" t="s">
        <v>1693</v>
      </c>
      <c r="G2925" s="42" t="s">
        <v>1557</v>
      </c>
      <c r="H2925" s="42" t="s">
        <v>3689</v>
      </c>
      <c r="I2925" s="42" t="s">
        <v>8674</v>
      </c>
    </row>
    <row r="2926" spans="1:9">
      <c r="A2926" s="46" t="s">
        <v>14565</v>
      </c>
      <c r="B2926" s="42" t="s">
        <v>14566</v>
      </c>
      <c r="C2926" s="42" t="s">
        <v>14567</v>
      </c>
      <c r="D2926" s="42" t="s">
        <v>1727</v>
      </c>
      <c r="E2926" s="42" t="s">
        <v>2845</v>
      </c>
      <c r="F2926" s="42" t="s">
        <v>1693</v>
      </c>
      <c r="G2926" s="42" t="s">
        <v>1557</v>
      </c>
      <c r="H2926" s="42" t="s">
        <v>3689</v>
      </c>
      <c r="I2926" s="42" t="s">
        <v>8674</v>
      </c>
    </row>
    <row r="2927" spans="1:9">
      <c r="A2927" s="46" t="s">
        <v>14568</v>
      </c>
      <c r="B2927" s="42" t="s">
        <v>14569</v>
      </c>
      <c r="C2927" s="42" t="s">
        <v>14570</v>
      </c>
      <c r="D2927" s="42" t="s">
        <v>1576</v>
      </c>
      <c r="E2927" s="42" t="s">
        <v>2845</v>
      </c>
      <c r="F2927" s="42" t="s">
        <v>1693</v>
      </c>
      <c r="G2927" s="42" t="s">
        <v>1557</v>
      </c>
      <c r="H2927" s="42" t="s">
        <v>3689</v>
      </c>
      <c r="I2927" s="42" t="s">
        <v>8685</v>
      </c>
    </row>
    <row r="2928" spans="1:9">
      <c r="A2928" s="46" t="s">
        <v>14571</v>
      </c>
      <c r="B2928" s="42" t="s">
        <v>14572</v>
      </c>
      <c r="C2928" s="42" t="s">
        <v>14573</v>
      </c>
      <c r="D2928" s="42" t="s">
        <v>1576</v>
      </c>
      <c r="E2928" s="42" t="s">
        <v>2845</v>
      </c>
      <c r="F2928" s="42" t="s">
        <v>1693</v>
      </c>
      <c r="G2928" s="42" t="s">
        <v>1557</v>
      </c>
      <c r="H2928" s="42" t="s">
        <v>3689</v>
      </c>
      <c r="I2928" s="42" t="s">
        <v>8685</v>
      </c>
    </row>
    <row r="2929" spans="1:9">
      <c r="A2929" s="46" t="s">
        <v>14574</v>
      </c>
      <c r="B2929" s="42" t="s">
        <v>14575</v>
      </c>
      <c r="C2929" s="42" t="s">
        <v>14576</v>
      </c>
      <c r="D2929" s="42" t="s">
        <v>1576</v>
      </c>
      <c r="E2929" s="42" t="s">
        <v>2845</v>
      </c>
      <c r="F2929" s="42" t="s">
        <v>1693</v>
      </c>
      <c r="G2929" s="42" t="s">
        <v>1557</v>
      </c>
      <c r="H2929" s="42" t="s">
        <v>3689</v>
      </c>
      <c r="I2929" s="42" t="s">
        <v>8685</v>
      </c>
    </row>
    <row r="2930" spans="1:9">
      <c r="A2930" s="46" t="s">
        <v>14577</v>
      </c>
      <c r="B2930" s="42" t="s">
        <v>14578</v>
      </c>
      <c r="C2930" s="42" t="s">
        <v>14579</v>
      </c>
      <c r="D2930" s="42" t="s">
        <v>1576</v>
      </c>
      <c r="E2930" s="42" t="s">
        <v>2845</v>
      </c>
      <c r="F2930" s="42" t="s">
        <v>1693</v>
      </c>
      <c r="G2930" s="42" t="s">
        <v>1557</v>
      </c>
      <c r="H2930" s="42" t="s">
        <v>3689</v>
      </c>
      <c r="I2930" s="42" t="s">
        <v>8685</v>
      </c>
    </row>
    <row r="2931" spans="1:9">
      <c r="A2931" s="46" t="s">
        <v>14580</v>
      </c>
      <c r="B2931" s="42" t="s">
        <v>14581</v>
      </c>
      <c r="C2931" s="42" t="s">
        <v>14582</v>
      </c>
      <c r="D2931" s="42" t="s">
        <v>1576</v>
      </c>
      <c r="E2931" s="42" t="s">
        <v>2845</v>
      </c>
      <c r="F2931" s="42" t="s">
        <v>1693</v>
      </c>
      <c r="G2931" s="42" t="s">
        <v>1557</v>
      </c>
      <c r="H2931" s="42" t="s">
        <v>3689</v>
      </c>
      <c r="I2931" s="42" t="s">
        <v>8685</v>
      </c>
    </row>
    <row r="2932" spans="1:9">
      <c r="A2932" s="46" t="s">
        <v>14583</v>
      </c>
      <c r="B2932" s="42" t="s">
        <v>14584</v>
      </c>
      <c r="C2932" s="42" t="s">
        <v>14585</v>
      </c>
      <c r="D2932" s="42" t="s">
        <v>1576</v>
      </c>
      <c r="E2932" s="42" t="s">
        <v>2845</v>
      </c>
      <c r="F2932" s="42" t="s">
        <v>1693</v>
      </c>
      <c r="G2932" s="42" t="s">
        <v>1557</v>
      </c>
      <c r="H2932" s="42" t="s">
        <v>3689</v>
      </c>
      <c r="I2932" s="42" t="s">
        <v>8685</v>
      </c>
    </row>
    <row r="2933" spans="1:9">
      <c r="A2933" s="46" t="s">
        <v>14586</v>
      </c>
      <c r="B2933" s="42" t="s">
        <v>14587</v>
      </c>
      <c r="C2933" s="42" t="s">
        <v>14588</v>
      </c>
      <c r="D2933" s="42" t="s">
        <v>1576</v>
      </c>
      <c r="E2933" s="42" t="s">
        <v>2845</v>
      </c>
      <c r="F2933" s="42" t="s">
        <v>1693</v>
      </c>
      <c r="G2933" s="42" t="s">
        <v>1557</v>
      </c>
      <c r="H2933" s="42" t="s">
        <v>3689</v>
      </c>
      <c r="I2933" s="42" t="s">
        <v>8685</v>
      </c>
    </row>
    <row r="2934" spans="1:9">
      <c r="A2934" s="46" t="s">
        <v>14589</v>
      </c>
      <c r="B2934" s="42" t="s">
        <v>14590</v>
      </c>
      <c r="C2934" s="42" t="s">
        <v>14591</v>
      </c>
      <c r="D2934" s="42" t="s">
        <v>1576</v>
      </c>
      <c r="E2934" s="42" t="s">
        <v>2845</v>
      </c>
      <c r="F2934" s="42" t="s">
        <v>1693</v>
      </c>
      <c r="G2934" s="42" t="s">
        <v>1557</v>
      </c>
      <c r="H2934" s="42" t="s">
        <v>3689</v>
      </c>
      <c r="I2934" s="42" t="s">
        <v>8685</v>
      </c>
    </row>
    <row r="2935" spans="1:9">
      <c r="A2935" s="46" t="s">
        <v>14592</v>
      </c>
      <c r="B2935" s="42" t="s">
        <v>14593</v>
      </c>
      <c r="C2935" s="42" t="s">
        <v>14594</v>
      </c>
      <c r="D2935" s="42" t="s">
        <v>1576</v>
      </c>
      <c r="E2935" s="42" t="s">
        <v>2845</v>
      </c>
      <c r="F2935" s="42" t="s">
        <v>1693</v>
      </c>
      <c r="G2935" s="42" t="s">
        <v>1557</v>
      </c>
      <c r="H2935" s="42" t="s">
        <v>3689</v>
      </c>
      <c r="I2935" s="42" t="s">
        <v>8685</v>
      </c>
    </row>
    <row r="2936" spans="1:9">
      <c r="A2936" s="46" t="s">
        <v>14595</v>
      </c>
      <c r="B2936" s="42" t="s">
        <v>14596</v>
      </c>
      <c r="C2936" s="42" t="s">
        <v>14597</v>
      </c>
      <c r="D2936" s="42" t="s">
        <v>1576</v>
      </c>
      <c r="E2936" s="42" t="s">
        <v>2845</v>
      </c>
      <c r="F2936" s="42" t="s">
        <v>1693</v>
      </c>
      <c r="G2936" s="42" t="s">
        <v>1557</v>
      </c>
      <c r="H2936" s="42" t="s">
        <v>3689</v>
      </c>
      <c r="I2936" s="42" t="s">
        <v>8685</v>
      </c>
    </row>
    <row r="2937" spans="1:9">
      <c r="A2937" s="46" t="s">
        <v>14598</v>
      </c>
      <c r="B2937" s="42" t="s">
        <v>14599</v>
      </c>
      <c r="C2937" s="42" t="s">
        <v>14600</v>
      </c>
      <c r="D2937" s="42" t="s">
        <v>1576</v>
      </c>
      <c r="E2937" s="42" t="s">
        <v>2845</v>
      </c>
      <c r="F2937" s="42" t="s">
        <v>1693</v>
      </c>
      <c r="G2937" s="42" t="s">
        <v>1557</v>
      </c>
      <c r="H2937" s="42" t="s">
        <v>3689</v>
      </c>
      <c r="I2937" s="42" t="s">
        <v>8685</v>
      </c>
    </row>
    <row r="2938" spans="1:9">
      <c r="A2938" s="46" t="s">
        <v>14601</v>
      </c>
      <c r="B2938" s="42" t="s">
        <v>14602</v>
      </c>
      <c r="C2938" s="42" t="s">
        <v>14603</v>
      </c>
      <c r="D2938" s="42" t="s">
        <v>1576</v>
      </c>
      <c r="E2938" s="42" t="s">
        <v>2845</v>
      </c>
      <c r="F2938" s="42" t="s">
        <v>1693</v>
      </c>
      <c r="G2938" s="42" t="s">
        <v>1557</v>
      </c>
      <c r="H2938" s="42" t="s">
        <v>3689</v>
      </c>
      <c r="I2938" s="42" t="s">
        <v>8685</v>
      </c>
    </row>
    <row r="2939" spans="1:9">
      <c r="A2939" s="46" t="s">
        <v>14604</v>
      </c>
      <c r="B2939" s="42" t="s">
        <v>14605</v>
      </c>
      <c r="C2939" s="42" t="s">
        <v>14606</v>
      </c>
      <c r="D2939" s="42" t="s">
        <v>1576</v>
      </c>
      <c r="E2939" s="42" t="s">
        <v>2845</v>
      </c>
      <c r="F2939" s="42" t="s">
        <v>1693</v>
      </c>
      <c r="G2939" s="42" t="s">
        <v>1557</v>
      </c>
      <c r="H2939" s="42" t="s">
        <v>3689</v>
      </c>
      <c r="I2939" s="42" t="s">
        <v>8685</v>
      </c>
    </row>
    <row r="2940" spans="1:9">
      <c r="A2940" s="46" t="s">
        <v>14607</v>
      </c>
      <c r="B2940" s="42" t="s">
        <v>14608</v>
      </c>
      <c r="C2940" s="42" t="s">
        <v>14609</v>
      </c>
      <c r="D2940" s="42" t="s">
        <v>1576</v>
      </c>
      <c r="E2940" s="42" t="s">
        <v>2845</v>
      </c>
      <c r="F2940" s="42" t="s">
        <v>1693</v>
      </c>
      <c r="G2940" s="42" t="s">
        <v>1557</v>
      </c>
      <c r="H2940" s="42" t="s">
        <v>3689</v>
      </c>
      <c r="I2940" s="42" t="s">
        <v>8685</v>
      </c>
    </row>
    <row r="2941" spans="1:9">
      <c r="A2941" s="46" t="s">
        <v>14610</v>
      </c>
      <c r="B2941" s="42" t="s">
        <v>14611</v>
      </c>
      <c r="C2941" s="42" t="s">
        <v>14612</v>
      </c>
      <c r="D2941" s="42" t="s">
        <v>1576</v>
      </c>
      <c r="E2941" s="42" t="s">
        <v>2845</v>
      </c>
      <c r="F2941" s="42" t="s">
        <v>1693</v>
      </c>
      <c r="G2941" s="42" t="s">
        <v>1557</v>
      </c>
      <c r="H2941" s="42" t="s">
        <v>3689</v>
      </c>
      <c r="I2941" s="42" t="s">
        <v>8685</v>
      </c>
    </row>
    <row r="2942" spans="1:9">
      <c r="A2942" s="46" t="s">
        <v>14613</v>
      </c>
      <c r="B2942" s="42" t="s">
        <v>14614</v>
      </c>
      <c r="C2942" s="42" t="s">
        <v>14615</v>
      </c>
      <c r="D2942" s="42" t="s">
        <v>1576</v>
      </c>
      <c r="E2942" s="42" t="s">
        <v>2845</v>
      </c>
      <c r="F2942" s="42" t="s">
        <v>1693</v>
      </c>
      <c r="G2942" s="42" t="s">
        <v>1557</v>
      </c>
      <c r="H2942" s="42" t="s">
        <v>3689</v>
      </c>
      <c r="I2942" s="42" t="s">
        <v>8685</v>
      </c>
    </row>
    <row r="2943" spans="1:9">
      <c r="A2943" s="46" t="s">
        <v>14616</v>
      </c>
      <c r="B2943" s="42" t="s">
        <v>14617</v>
      </c>
      <c r="C2943" s="42" t="s">
        <v>14618</v>
      </c>
      <c r="D2943" s="42" t="s">
        <v>1594</v>
      </c>
      <c r="E2943" s="42" t="s">
        <v>2845</v>
      </c>
      <c r="F2943" s="42" t="s">
        <v>1693</v>
      </c>
      <c r="G2943" s="42" t="s">
        <v>1557</v>
      </c>
      <c r="H2943" s="42" t="s">
        <v>3689</v>
      </c>
      <c r="I2943" s="42" t="s">
        <v>8682</v>
      </c>
    </row>
    <row r="2944" spans="1:9">
      <c r="A2944" s="46" t="s">
        <v>14619</v>
      </c>
      <c r="B2944" s="42" t="s">
        <v>14620</v>
      </c>
      <c r="C2944" s="42" t="s">
        <v>14621</v>
      </c>
      <c r="D2944" s="42" t="s">
        <v>1594</v>
      </c>
      <c r="E2944" s="42" t="s">
        <v>2845</v>
      </c>
      <c r="F2944" s="42" t="s">
        <v>1693</v>
      </c>
      <c r="G2944" s="42" t="s">
        <v>1557</v>
      </c>
      <c r="H2944" s="42" t="s">
        <v>3689</v>
      </c>
      <c r="I2944" s="42" t="s">
        <v>8682</v>
      </c>
    </row>
    <row r="2945" spans="1:9">
      <c r="A2945" s="46" t="s">
        <v>14622</v>
      </c>
      <c r="B2945" s="42" t="s">
        <v>14623</v>
      </c>
      <c r="C2945" s="42" t="s">
        <v>14624</v>
      </c>
      <c r="D2945" s="42" t="s">
        <v>1594</v>
      </c>
      <c r="E2945" s="42" t="s">
        <v>2845</v>
      </c>
      <c r="F2945" s="42" t="s">
        <v>1693</v>
      </c>
      <c r="G2945" s="42" t="s">
        <v>1557</v>
      </c>
      <c r="H2945" s="42" t="s">
        <v>3689</v>
      </c>
      <c r="I2945" s="42" t="s">
        <v>8682</v>
      </c>
    </row>
    <row r="2946" spans="1:9">
      <c r="A2946" s="46" t="s">
        <v>14625</v>
      </c>
      <c r="B2946" s="42" t="s">
        <v>14626</v>
      </c>
      <c r="C2946" s="42" t="s">
        <v>14627</v>
      </c>
      <c r="D2946" s="42" t="s">
        <v>1594</v>
      </c>
      <c r="E2946" s="42" t="s">
        <v>2845</v>
      </c>
      <c r="F2946" s="42" t="s">
        <v>1693</v>
      </c>
      <c r="G2946" s="42" t="s">
        <v>1557</v>
      </c>
      <c r="H2946" s="42" t="s">
        <v>3689</v>
      </c>
      <c r="I2946" s="42" t="s">
        <v>8682</v>
      </c>
    </row>
    <row r="2947" spans="1:9">
      <c r="A2947" s="46" t="s">
        <v>14628</v>
      </c>
      <c r="B2947" s="42" t="s">
        <v>14629</v>
      </c>
      <c r="C2947" s="42" t="s">
        <v>14630</v>
      </c>
      <c r="D2947" s="42" t="s">
        <v>1564</v>
      </c>
      <c r="E2947" s="42" t="s">
        <v>2845</v>
      </c>
      <c r="F2947" s="42" t="s">
        <v>1693</v>
      </c>
      <c r="G2947" s="42" t="s">
        <v>1557</v>
      </c>
      <c r="H2947" s="42" t="s">
        <v>3689</v>
      </c>
      <c r="I2947" s="42" t="s">
        <v>9267</v>
      </c>
    </row>
    <row r="2948" spans="1:9">
      <c r="A2948" s="46" t="s">
        <v>14631</v>
      </c>
      <c r="B2948" s="42" t="s">
        <v>14632</v>
      </c>
      <c r="C2948" s="42" t="s">
        <v>14633</v>
      </c>
      <c r="D2948" s="42" t="s">
        <v>1564</v>
      </c>
      <c r="E2948" s="42" t="s">
        <v>2845</v>
      </c>
      <c r="F2948" s="42" t="s">
        <v>1693</v>
      </c>
      <c r="G2948" s="42" t="s">
        <v>1557</v>
      </c>
      <c r="H2948" s="42" t="s">
        <v>3689</v>
      </c>
      <c r="I2948" s="42" t="s">
        <v>9267</v>
      </c>
    </row>
    <row r="2949" spans="1:9">
      <c r="A2949" s="46" t="s">
        <v>14634</v>
      </c>
      <c r="B2949" s="42" t="s">
        <v>14635</v>
      </c>
      <c r="C2949" s="42" t="s">
        <v>14636</v>
      </c>
      <c r="D2949" s="42" t="s">
        <v>1564</v>
      </c>
      <c r="E2949" s="42" t="s">
        <v>2845</v>
      </c>
      <c r="F2949" s="42" t="s">
        <v>1693</v>
      </c>
      <c r="G2949" s="42" t="s">
        <v>1557</v>
      </c>
      <c r="H2949" s="42" t="s">
        <v>3689</v>
      </c>
      <c r="I2949" s="42" t="s">
        <v>9267</v>
      </c>
    </row>
    <row r="2950" spans="1:9">
      <c r="A2950" s="46" t="s">
        <v>14637</v>
      </c>
      <c r="B2950" s="42" t="s">
        <v>14638</v>
      </c>
      <c r="C2950" s="42" t="s">
        <v>14639</v>
      </c>
      <c r="D2950" s="42" t="s">
        <v>1564</v>
      </c>
      <c r="E2950" s="42" t="s">
        <v>2845</v>
      </c>
      <c r="F2950" s="42" t="s">
        <v>1693</v>
      </c>
      <c r="G2950" s="42" t="s">
        <v>1557</v>
      </c>
      <c r="H2950" s="42" t="s">
        <v>3689</v>
      </c>
      <c r="I2950" s="42" t="s">
        <v>9267</v>
      </c>
    </row>
    <row r="2951" spans="1:9">
      <c r="A2951" s="46" t="s">
        <v>14640</v>
      </c>
      <c r="B2951" s="42" t="s">
        <v>14641</v>
      </c>
      <c r="C2951" s="42" t="s">
        <v>14642</v>
      </c>
      <c r="D2951" s="42" t="s">
        <v>1564</v>
      </c>
      <c r="E2951" s="42" t="s">
        <v>2845</v>
      </c>
      <c r="F2951" s="42" t="s">
        <v>1693</v>
      </c>
      <c r="G2951" s="42" t="s">
        <v>1557</v>
      </c>
      <c r="H2951" s="42" t="s">
        <v>3689</v>
      </c>
      <c r="I2951" s="42" t="s">
        <v>9267</v>
      </c>
    </row>
    <row r="2952" spans="1:9">
      <c r="A2952" s="46" t="s">
        <v>14643</v>
      </c>
      <c r="B2952" s="42" t="s">
        <v>14644</v>
      </c>
      <c r="C2952" s="42" t="s">
        <v>14645</v>
      </c>
      <c r="D2952" s="42" t="s">
        <v>1564</v>
      </c>
      <c r="E2952" s="42" t="s">
        <v>2845</v>
      </c>
      <c r="F2952" s="42" t="s">
        <v>1693</v>
      </c>
      <c r="G2952" s="42" t="s">
        <v>1557</v>
      </c>
      <c r="H2952" s="42" t="s">
        <v>3689</v>
      </c>
      <c r="I2952" s="42" t="s">
        <v>9267</v>
      </c>
    </row>
    <row r="2953" spans="1:9">
      <c r="A2953" s="46" t="s">
        <v>14646</v>
      </c>
      <c r="B2953" s="42" t="s">
        <v>14647</v>
      </c>
      <c r="C2953" s="42" t="s">
        <v>14648</v>
      </c>
      <c r="D2953" s="42" t="s">
        <v>1564</v>
      </c>
      <c r="E2953" s="42" t="s">
        <v>2845</v>
      </c>
      <c r="F2953" s="42" t="s">
        <v>1693</v>
      </c>
      <c r="G2953" s="42" t="s">
        <v>1557</v>
      </c>
      <c r="H2953" s="42" t="s">
        <v>3689</v>
      </c>
      <c r="I2953" s="42" t="s">
        <v>9267</v>
      </c>
    </row>
    <row r="2954" spans="1:9">
      <c r="A2954" s="46" t="s">
        <v>14649</v>
      </c>
      <c r="B2954" s="42" t="s">
        <v>14650</v>
      </c>
      <c r="C2954" s="42" t="s">
        <v>14651</v>
      </c>
      <c r="D2954" s="42" t="s">
        <v>1564</v>
      </c>
      <c r="E2954" s="42" t="s">
        <v>2845</v>
      </c>
      <c r="F2954" s="42" t="s">
        <v>1693</v>
      </c>
      <c r="G2954" s="42" t="s">
        <v>1557</v>
      </c>
      <c r="H2954" s="42" t="s">
        <v>3689</v>
      </c>
      <c r="I2954" s="42" t="s">
        <v>9267</v>
      </c>
    </row>
    <row r="2955" spans="1:9">
      <c r="A2955" s="46" t="s">
        <v>14652</v>
      </c>
      <c r="B2955" s="42" t="s">
        <v>14653</v>
      </c>
      <c r="C2955" s="42" t="s">
        <v>14654</v>
      </c>
      <c r="D2955" s="42" t="s">
        <v>1564</v>
      </c>
      <c r="E2955" s="42" t="s">
        <v>2845</v>
      </c>
      <c r="F2955" s="42" t="s">
        <v>1693</v>
      </c>
      <c r="G2955" s="42" t="s">
        <v>1557</v>
      </c>
      <c r="H2955" s="42" t="s">
        <v>3689</v>
      </c>
      <c r="I2955" s="42" t="s">
        <v>9267</v>
      </c>
    </row>
    <row r="2956" spans="1:9">
      <c r="A2956" s="46" t="s">
        <v>14655</v>
      </c>
      <c r="B2956" s="42" t="s">
        <v>14656</v>
      </c>
      <c r="C2956" s="42" t="s">
        <v>14657</v>
      </c>
      <c r="D2956" s="42" t="s">
        <v>1564</v>
      </c>
      <c r="E2956" s="42" t="s">
        <v>2845</v>
      </c>
      <c r="F2956" s="42" t="s">
        <v>1693</v>
      </c>
      <c r="G2956" s="42" t="s">
        <v>1557</v>
      </c>
      <c r="H2956" s="42" t="s">
        <v>3689</v>
      </c>
      <c r="I2956" s="42" t="s">
        <v>9267</v>
      </c>
    </row>
    <row r="2957" spans="1:9">
      <c r="A2957" s="46" t="s">
        <v>14658</v>
      </c>
      <c r="B2957" s="42" t="s">
        <v>14659</v>
      </c>
      <c r="C2957" s="42" t="s">
        <v>14660</v>
      </c>
      <c r="D2957" s="42" t="s">
        <v>1564</v>
      </c>
      <c r="E2957" s="42" t="s">
        <v>2845</v>
      </c>
      <c r="F2957" s="42" t="s">
        <v>1693</v>
      </c>
      <c r="G2957" s="42" t="s">
        <v>1557</v>
      </c>
      <c r="H2957" s="42" t="s">
        <v>3689</v>
      </c>
      <c r="I2957" s="42" t="s">
        <v>9267</v>
      </c>
    </row>
    <row r="2958" spans="1:9">
      <c r="A2958" s="46" t="s">
        <v>14661</v>
      </c>
      <c r="B2958" s="42" t="s">
        <v>14662</v>
      </c>
      <c r="C2958" s="42" t="s">
        <v>14663</v>
      </c>
      <c r="D2958" s="42" t="s">
        <v>1564</v>
      </c>
      <c r="E2958" s="42" t="s">
        <v>2845</v>
      </c>
      <c r="F2958" s="42" t="s">
        <v>1693</v>
      </c>
      <c r="G2958" s="42" t="s">
        <v>1557</v>
      </c>
      <c r="H2958" s="42" t="s">
        <v>3689</v>
      </c>
      <c r="I2958" s="42" t="s">
        <v>9267</v>
      </c>
    </row>
    <row r="2959" spans="1:9">
      <c r="A2959" s="46" t="s">
        <v>14664</v>
      </c>
      <c r="B2959" s="42" t="s">
        <v>14665</v>
      </c>
      <c r="C2959" s="42" t="s">
        <v>14666</v>
      </c>
      <c r="D2959" s="42" t="s">
        <v>1564</v>
      </c>
      <c r="E2959" s="42" t="s">
        <v>2845</v>
      </c>
      <c r="F2959" s="42" t="s">
        <v>1693</v>
      </c>
      <c r="G2959" s="42" t="s">
        <v>1557</v>
      </c>
      <c r="H2959" s="42" t="s">
        <v>3689</v>
      </c>
      <c r="I2959" s="42" t="s">
        <v>9267</v>
      </c>
    </row>
    <row r="2960" spans="1:9">
      <c r="A2960" s="46" t="s">
        <v>14667</v>
      </c>
      <c r="B2960" s="42" t="s">
        <v>14668</v>
      </c>
      <c r="C2960" s="42" t="s">
        <v>14669</v>
      </c>
      <c r="D2960" s="42" t="s">
        <v>1730</v>
      </c>
      <c r="E2960" s="42" t="s">
        <v>2845</v>
      </c>
      <c r="F2960" s="42" t="s">
        <v>1693</v>
      </c>
      <c r="G2960" s="42" t="s">
        <v>1557</v>
      </c>
      <c r="H2960" s="42" t="s">
        <v>3689</v>
      </c>
      <c r="I2960" s="42" t="s">
        <v>9464</v>
      </c>
    </row>
    <row r="2961" spans="1:9">
      <c r="A2961" s="46" t="s">
        <v>14670</v>
      </c>
      <c r="B2961" s="42" t="s">
        <v>14671</v>
      </c>
      <c r="C2961" s="42" t="s">
        <v>14672</v>
      </c>
      <c r="D2961" s="42" t="s">
        <v>1730</v>
      </c>
      <c r="E2961" s="42" t="s">
        <v>2845</v>
      </c>
      <c r="F2961" s="42" t="s">
        <v>1693</v>
      </c>
      <c r="G2961" s="42" t="s">
        <v>1557</v>
      </c>
      <c r="H2961" s="42" t="s">
        <v>3689</v>
      </c>
      <c r="I2961" s="42" t="s">
        <v>9464</v>
      </c>
    </row>
    <row r="2962" spans="1:9">
      <c r="A2962" s="46" t="s">
        <v>14673</v>
      </c>
      <c r="B2962" s="42" t="s">
        <v>14674</v>
      </c>
      <c r="C2962" s="42" t="s">
        <v>14675</v>
      </c>
      <c r="D2962" s="42" t="s">
        <v>1730</v>
      </c>
      <c r="E2962" s="42" t="s">
        <v>2845</v>
      </c>
      <c r="F2962" s="42" t="s">
        <v>1693</v>
      </c>
      <c r="G2962" s="42" t="s">
        <v>1557</v>
      </c>
      <c r="H2962" s="42" t="s">
        <v>3689</v>
      </c>
      <c r="I2962" s="42" t="s">
        <v>9464</v>
      </c>
    </row>
    <row r="2963" spans="1:9">
      <c r="A2963" s="46" t="s">
        <v>14676</v>
      </c>
      <c r="B2963" s="42" t="s">
        <v>14677</v>
      </c>
      <c r="C2963" s="42" t="s">
        <v>14678</v>
      </c>
      <c r="D2963" s="42" t="s">
        <v>1730</v>
      </c>
      <c r="E2963" s="42" t="s">
        <v>2845</v>
      </c>
      <c r="F2963" s="42" t="s">
        <v>1693</v>
      </c>
      <c r="G2963" s="42" t="s">
        <v>1557</v>
      </c>
      <c r="H2963" s="42" t="s">
        <v>3689</v>
      </c>
      <c r="I2963" s="42" t="s">
        <v>9464</v>
      </c>
    </row>
    <row r="2964" spans="1:9">
      <c r="A2964" s="46" t="s">
        <v>14679</v>
      </c>
      <c r="B2964" s="42" t="s">
        <v>14680</v>
      </c>
      <c r="C2964" s="42" t="s">
        <v>14681</v>
      </c>
      <c r="D2964" s="42" t="s">
        <v>1730</v>
      </c>
      <c r="E2964" s="42" t="s">
        <v>2845</v>
      </c>
      <c r="F2964" s="42" t="s">
        <v>1693</v>
      </c>
      <c r="G2964" s="42" t="s">
        <v>1557</v>
      </c>
      <c r="H2964" s="42" t="s">
        <v>3689</v>
      </c>
      <c r="I2964" s="42" t="s">
        <v>9464</v>
      </c>
    </row>
    <row r="2965" spans="1:9">
      <c r="A2965" s="46" t="s">
        <v>14682</v>
      </c>
      <c r="B2965" s="42" t="s">
        <v>14683</v>
      </c>
      <c r="C2965" s="42" t="s">
        <v>14684</v>
      </c>
      <c r="D2965" s="42" t="s">
        <v>1730</v>
      </c>
      <c r="E2965" s="42" t="s">
        <v>2845</v>
      </c>
      <c r="F2965" s="42" t="s">
        <v>1693</v>
      </c>
      <c r="G2965" s="42" t="s">
        <v>1557</v>
      </c>
      <c r="H2965" s="42" t="s">
        <v>3689</v>
      </c>
      <c r="I2965" s="42" t="s">
        <v>9464</v>
      </c>
    </row>
    <row r="2966" spans="1:9">
      <c r="A2966" s="46" t="s">
        <v>14685</v>
      </c>
      <c r="B2966" s="42" t="s">
        <v>14686</v>
      </c>
      <c r="C2966" s="42" t="s">
        <v>14687</v>
      </c>
      <c r="D2966" s="42" t="s">
        <v>1730</v>
      </c>
      <c r="E2966" s="42" t="s">
        <v>2845</v>
      </c>
      <c r="F2966" s="42" t="s">
        <v>1693</v>
      </c>
      <c r="G2966" s="42" t="s">
        <v>1557</v>
      </c>
      <c r="H2966" s="42" t="s">
        <v>3689</v>
      </c>
      <c r="I2966" s="42" t="s">
        <v>9464</v>
      </c>
    </row>
    <row r="2967" spans="1:9">
      <c r="A2967" s="46" t="s">
        <v>14688</v>
      </c>
      <c r="B2967" s="42" t="s">
        <v>14689</v>
      </c>
      <c r="C2967" s="42" t="s">
        <v>14690</v>
      </c>
      <c r="D2967" s="42" t="s">
        <v>1579</v>
      </c>
      <c r="E2967" s="42" t="s">
        <v>2845</v>
      </c>
      <c r="F2967" s="42" t="s">
        <v>1693</v>
      </c>
      <c r="G2967" s="42" t="s">
        <v>1557</v>
      </c>
      <c r="H2967" s="42" t="s">
        <v>3689</v>
      </c>
      <c r="I2967" s="42" t="s">
        <v>9649</v>
      </c>
    </row>
    <row r="2968" spans="1:9">
      <c r="A2968" s="46" t="s">
        <v>14691</v>
      </c>
      <c r="B2968" s="42" t="s">
        <v>14692</v>
      </c>
      <c r="C2968" s="42" t="s">
        <v>14693</v>
      </c>
      <c r="D2968" s="42" t="s">
        <v>1579</v>
      </c>
      <c r="E2968" s="42" t="s">
        <v>2845</v>
      </c>
      <c r="F2968" s="42" t="s">
        <v>1693</v>
      </c>
      <c r="G2968" s="42" t="s">
        <v>1557</v>
      </c>
      <c r="H2968" s="42" t="s">
        <v>3689</v>
      </c>
      <c r="I2968" s="42" t="s">
        <v>9649</v>
      </c>
    </row>
    <row r="2969" spans="1:9">
      <c r="A2969" s="46" t="s">
        <v>14694</v>
      </c>
      <c r="B2969" s="42" t="s">
        <v>14695</v>
      </c>
      <c r="C2969" s="42" t="s">
        <v>14696</v>
      </c>
      <c r="D2969" s="42" t="s">
        <v>1579</v>
      </c>
      <c r="E2969" s="42" t="s">
        <v>2845</v>
      </c>
      <c r="F2969" s="42" t="s">
        <v>1693</v>
      </c>
      <c r="G2969" s="42" t="s">
        <v>1557</v>
      </c>
      <c r="H2969" s="42" t="s">
        <v>3689</v>
      </c>
      <c r="I2969" s="42" t="s">
        <v>9649</v>
      </c>
    </row>
    <row r="2970" spans="1:9">
      <c r="A2970" s="46" t="s">
        <v>14697</v>
      </c>
      <c r="B2970" s="42" t="s">
        <v>14698</v>
      </c>
      <c r="C2970" s="42" t="s">
        <v>14699</v>
      </c>
      <c r="D2970" s="42" t="s">
        <v>1579</v>
      </c>
      <c r="E2970" s="42" t="s">
        <v>2845</v>
      </c>
      <c r="F2970" s="42" t="s">
        <v>1693</v>
      </c>
      <c r="G2970" s="42" t="s">
        <v>1557</v>
      </c>
      <c r="H2970" s="42" t="s">
        <v>3689</v>
      </c>
      <c r="I2970" s="42" t="s">
        <v>9649</v>
      </c>
    </row>
    <row r="2971" spans="1:9">
      <c r="A2971" s="46" t="s">
        <v>14700</v>
      </c>
      <c r="B2971" s="42" t="s">
        <v>14701</v>
      </c>
      <c r="C2971" s="42" t="s">
        <v>14702</v>
      </c>
      <c r="D2971" s="42" t="s">
        <v>1579</v>
      </c>
      <c r="E2971" s="42" t="s">
        <v>2845</v>
      </c>
      <c r="F2971" s="42" t="s">
        <v>1693</v>
      </c>
      <c r="G2971" s="42" t="s">
        <v>1557</v>
      </c>
      <c r="H2971" s="42" t="s">
        <v>3689</v>
      </c>
      <c r="I2971" s="42" t="s">
        <v>9649</v>
      </c>
    </row>
    <row r="2972" spans="1:9">
      <c r="A2972" s="46" t="s">
        <v>14703</v>
      </c>
      <c r="B2972" s="42" t="s">
        <v>14704</v>
      </c>
      <c r="C2972" s="42" t="s">
        <v>14705</v>
      </c>
      <c r="D2972" s="42" t="s">
        <v>1579</v>
      </c>
      <c r="E2972" s="42" t="s">
        <v>2845</v>
      </c>
      <c r="F2972" s="42" t="s">
        <v>1693</v>
      </c>
      <c r="G2972" s="42" t="s">
        <v>1557</v>
      </c>
      <c r="H2972" s="42" t="s">
        <v>3689</v>
      </c>
      <c r="I2972" s="42" t="s">
        <v>9649</v>
      </c>
    </row>
    <row r="2973" spans="1:9">
      <c r="A2973" s="46" t="s">
        <v>14706</v>
      </c>
      <c r="B2973" s="42" t="s">
        <v>14707</v>
      </c>
      <c r="C2973" s="42" t="s">
        <v>14708</v>
      </c>
      <c r="D2973" s="42" t="s">
        <v>1579</v>
      </c>
      <c r="E2973" s="42" t="s">
        <v>2845</v>
      </c>
      <c r="F2973" s="42" t="s">
        <v>1693</v>
      </c>
      <c r="G2973" s="42" t="s">
        <v>1557</v>
      </c>
      <c r="H2973" s="42" t="s">
        <v>3689</v>
      </c>
      <c r="I2973" s="42" t="s">
        <v>9649</v>
      </c>
    </row>
    <row r="2974" spans="1:9">
      <c r="A2974" s="46" t="s">
        <v>14709</v>
      </c>
      <c r="B2974" s="42" t="s">
        <v>14710</v>
      </c>
      <c r="C2974" s="42" t="s">
        <v>14711</v>
      </c>
      <c r="D2974" s="42" t="s">
        <v>1600</v>
      </c>
      <c r="E2974" s="42" t="s">
        <v>2845</v>
      </c>
      <c r="F2974" s="42" t="s">
        <v>1693</v>
      </c>
      <c r="G2974" s="42" t="s">
        <v>1557</v>
      </c>
      <c r="H2974" s="42" t="s">
        <v>3689</v>
      </c>
      <c r="I2974" s="42" t="s">
        <v>9830</v>
      </c>
    </row>
    <row r="2975" spans="1:9">
      <c r="A2975" s="46" t="s">
        <v>14712</v>
      </c>
      <c r="B2975" s="42" t="s">
        <v>14713</v>
      </c>
      <c r="C2975" s="42" t="s">
        <v>14714</v>
      </c>
      <c r="D2975" s="42" t="s">
        <v>1600</v>
      </c>
      <c r="E2975" s="42" t="s">
        <v>2845</v>
      </c>
      <c r="F2975" s="42" t="s">
        <v>1693</v>
      </c>
      <c r="G2975" s="42" t="s">
        <v>1557</v>
      </c>
      <c r="H2975" s="42" t="s">
        <v>3689</v>
      </c>
      <c r="I2975" s="42" t="s">
        <v>9830</v>
      </c>
    </row>
    <row r="2976" spans="1:9">
      <c r="A2976" s="46" t="s">
        <v>14715</v>
      </c>
      <c r="B2976" s="42" t="s">
        <v>14716</v>
      </c>
      <c r="C2976" s="42" t="s">
        <v>14717</v>
      </c>
      <c r="D2976" s="42" t="s">
        <v>1600</v>
      </c>
      <c r="E2976" s="42" t="s">
        <v>2845</v>
      </c>
      <c r="F2976" s="42" t="s">
        <v>1693</v>
      </c>
      <c r="G2976" s="42" t="s">
        <v>1557</v>
      </c>
      <c r="H2976" s="42" t="s">
        <v>3689</v>
      </c>
      <c r="I2976" s="42" t="s">
        <v>9830</v>
      </c>
    </row>
    <row r="2977" spans="1:9">
      <c r="A2977" s="46" t="s">
        <v>14718</v>
      </c>
      <c r="B2977" s="42" t="s">
        <v>14719</v>
      </c>
      <c r="C2977" s="42" t="s">
        <v>14720</v>
      </c>
      <c r="D2977" s="42" t="s">
        <v>1600</v>
      </c>
      <c r="E2977" s="42" t="s">
        <v>2845</v>
      </c>
      <c r="F2977" s="42" t="s">
        <v>1693</v>
      </c>
      <c r="G2977" s="42" t="s">
        <v>1557</v>
      </c>
      <c r="H2977" s="42" t="s">
        <v>3689</v>
      </c>
      <c r="I2977" s="42" t="s">
        <v>9830</v>
      </c>
    </row>
    <row r="2978" spans="1:9">
      <c r="A2978" s="46" t="s">
        <v>14721</v>
      </c>
      <c r="B2978" s="42" t="s">
        <v>14722</v>
      </c>
      <c r="C2978" s="42" t="s">
        <v>14723</v>
      </c>
      <c r="D2978" s="42" t="s">
        <v>1600</v>
      </c>
      <c r="E2978" s="42" t="s">
        <v>2845</v>
      </c>
      <c r="F2978" s="42" t="s">
        <v>1693</v>
      </c>
      <c r="G2978" s="42" t="s">
        <v>1557</v>
      </c>
      <c r="H2978" s="42" t="s">
        <v>3689</v>
      </c>
      <c r="I2978" s="42" t="s">
        <v>9830</v>
      </c>
    </row>
    <row r="2979" spans="1:9">
      <c r="A2979" s="46" t="s">
        <v>14724</v>
      </c>
      <c r="B2979" s="42" t="s">
        <v>14725</v>
      </c>
      <c r="C2979" s="42" t="s">
        <v>14726</v>
      </c>
      <c r="D2979" s="42" t="s">
        <v>1600</v>
      </c>
      <c r="E2979" s="42" t="s">
        <v>2845</v>
      </c>
      <c r="F2979" s="42" t="s">
        <v>1693</v>
      </c>
      <c r="G2979" s="42" t="s">
        <v>1557</v>
      </c>
      <c r="H2979" s="42" t="s">
        <v>3689</v>
      </c>
      <c r="I2979" s="42" t="s">
        <v>9830</v>
      </c>
    </row>
    <row r="2980" spans="1:9">
      <c r="A2980" s="46" t="s">
        <v>14727</v>
      </c>
      <c r="B2980" s="42" t="s">
        <v>14728</v>
      </c>
      <c r="C2980" s="42" t="s">
        <v>14729</v>
      </c>
      <c r="D2980" s="42" t="s">
        <v>1600</v>
      </c>
      <c r="E2980" s="42" t="s">
        <v>2845</v>
      </c>
      <c r="F2980" s="42" t="s">
        <v>1693</v>
      </c>
      <c r="G2980" s="42" t="s">
        <v>1557</v>
      </c>
      <c r="H2980" s="42" t="s">
        <v>3689</v>
      </c>
      <c r="I2980" s="42" t="s">
        <v>9830</v>
      </c>
    </row>
    <row r="2981" spans="1:9">
      <c r="A2981" s="46" t="s">
        <v>14730</v>
      </c>
      <c r="B2981" s="42" t="s">
        <v>14731</v>
      </c>
      <c r="C2981" s="42" t="s">
        <v>14732</v>
      </c>
      <c r="D2981" s="42" t="s">
        <v>1600</v>
      </c>
      <c r="E2981" s="42" t="s">
        <v>2845</v>
      </c>
      <c r="F2981" s="42" t="s">
        <v>1693</v>
      </c>
      <c r="G2981" s="42" t="s">
        <v>1557</v>
      </c>
      <c r="H2981" s="42" t="s">
        <v>3689</v>
      </c>
      <c r="I2981" s="42" t="s">
        <v>9830</v>
      </c>
    </row>
    <row r="2982" spans="1:9">
      <c r="A2982" s="46" t="s">
        <v>14733</v>
      </c>
      <c r="B2982" s="42" t="s">
        <v>14734</v>
      </c>
      <c r="C2982" s="42" t="s">
        <v>14735</v>
      </c>
      <c r="D2982" s="42" t="s">
        <v>1600</v>
      </c>
      <c r="E2982" s="42" t="s">
        <v>2845</v>
      </c>
      <c r="F2982" s="42" t="s">
        <v>1693</v>
      </c>
      <c r="G2982" s="42" t="s">
        <v>1557</v>
      </c>
      <c r="H2982" s="42" t="s">
        <v>3689</v>
      </c>
      <c r="I2982" s="42" t="s">
        <v>9830</v>
      </c>
    </row>
    <row r="2983" spans="1:9">
      <c r="A2983" s="46" t="s">
        <v>14736</v>
      </c>
      <c r="B2983" s="42" t="s">
        <v>14737</v>
      </c>
      <c r="C2983" s="42" t="s">
        <v>14738</v>
      </c>
      <c r="D2983" s="42" t="s">
        <v>1573</v>
      </c>
      <c r="E2983" s="42" t="s">
        <v>2845</v>
      </c>
      <c r="F2983" s="42" t="s">
        <v>1693</v>
      </c>
      <c r="G2983" s="42" t="s">
        <v>1557</v>
      </c>
      <c r="H2983" s="42" t="s">
        <v>3689</v>
      </c>
      <c r="I2983" s="42" t="s">
        <v>9917</v>
      </c>
    </row>
    <row r="2984" spans="1:9">
      <c r="A2984" s="46" t="s">
        <v>14739</v>
      </c>
      <c r="B2984" s="42" t="s">
        <v>14740</v>
      </c>
      <c r="C2984" s="42" t="s">
        <v>14741</v>
      </c>
      <c r="D2984" s="42" t="s">
        <v>1573</v>
      </c>
      <c r="E2984" s="42" t="s">
        <v>2845</v>
      </c>
      <c r="F2984" s="42" t="s">
        <v>1693</v>
      </c>
      <c r="G2984" s="42" t="s">
        <v>1557</v>
      </c>
      <c r="H2984" s="42" t="s">
        <v>3689</v>
      </c>
      <c r="I2984" s="42" t="s">
        <v>9917</v>
      </c>
    </row>
    <row r="2985" spans="1:9">
      <c r="A2985" s="46" t="s">
        <v>14742</v>
      </c>
      <c r="B2985" s="42" t="s">
        <v>14743</v>
      </c>
      <c r="C2985" s="42" t="s">
        <v>14744</v>
      </c>
      <c r="D2985" s="42" t="s">
        <v>1573</v>
      </c>
      <c r="E2985" s="42" t="s">
        <v>2845</v>
      </c>
      <c r="F2985" s="42" t="s">
        <v>1693</v>
      </c>
      <c r="G2985" s="42" t="s">
        <v>1557</v>
      </c>
      <c r="H2985" s="42" t="s">
        <v>3689</v>
      </c>
      <c r="I2985" s="42" t="s">
        <v>9917</v>
      </c>
    </row>
    <row r="2986" spans="1:9">
      <c r="A2986" s="46" t="s">
        <v>14745</v>
      </c>
      <c r="B2986" s="42" t="s">
        <v>14746</v>
      </c>
      <c r="C2986" s="42" t="s">
        <v>14747</v>
      </c>
      <c r="D2986" s="42" t="s">
        <v>1573</v>
      </c>
      <c r="E2986" s="42" t="s">
        <v>2845</v>
      </c>
      <c r="F2986" s="42" t="s">
        <v>1693</v>
      </c>
      <c r="G2986" s="42" t="s">
        <v>1557</v>
      </c>
      <c r="H2986" s="42" t="s">
        <v>3689</v>
      </c>
      <c r="I2986" s="42" t="s">
        <v>9917</v>
      </c>
    </row>
    <row r="2987" spans="1:9">
      <c r="A2987" s="46" t="s">
        <v>14748</v>
      </c>
      <c r="B2987" s="42" t="s">
        <v>14749</v>
      </c>
      <c r="C2987" s="42" t="s">
        <v>14750</v>
      </c>
      <c r="D2987" s="42" t="s">
        <v>1588</v>
      </c>
      <c r="E2987" s="42" t="s">
        <v>2845</v>
      </c>
      <c r="F2987" s="42" t="s">
        <v>1693</v>
      </c>
      <c r="G2987" s="42" t="s">
        <v>1557</v>
      </c>
      <c r="H2987" s="42" t="s">
        <v>3689</v>
      </c>
      <c r="I2987" s="42" t="s">
        <v>9940</v>
      </c>
    </row>
    <row r="2988" spans="1:9">
      <c r="A2988" s="46" t="s">
        <v>14751</v>
      </c>
      <c r="B2988" s="42" t="s">
        <v>14752</v>
      </c>
      <c r="C2988" s="42" t="s">
        <v>14753</v>
      </c>
      <c r="D2988" s="42" t="s">
        <v>1588</v>
      </c>
      <c r="E2988" s="42" t="s">
        <v>2845</v>
      </c>
      <c r="F2988" s="42" t="s">
        <v>1693</v>
      </c>
      <c r="G2988" s="42" t="s">
        <v>1557</v>
      </c>
      <c r="H2988" s="42" t="s">
        <v>3689</v>
      </c>
      <c r="I2988" s="42" t="s">
        <v>9940</v>
      </c>
    </row>
    <row r="2989" spans="1:9">
      <c r="A2989" s="46" t="s">
        <v>14754</v>
      </c>
      <c r="B2989" s="42" t="s">
        <v>14755</v>
      </c>
      <c r="C2989" s="42" t="s">
        <v>14756</v>
      </c>
      <c r="D2989" s="42" t="s">
        <v>1588</v>
      </c>
      <c r="E2989" s="42" t="s">
        <v>2845</v>
      </c>
      <c r="F2989" s="42" t="s">
        <v>1693</v>
      </c>
      <c r="G2989" s="42" t="s">
        <v>1557</v>
      </c>
      <c r="H2989" s="42" t="s">
        <v>3689</v>
      </c>
      <c r="I2989" s="42" t="s">
        <v>9940</v>
      </c>
    </row>
    <row r="2990" spans="1:9">
      <c r="A2990" s="46" t="s">
        <v>14757</v>
      </c>
      <c r="B2990" s="42" t="s">
        <v>14758</v>
      </c>
      <c r="C2990" s="42" t="s">
        <v>14759</v>
      </c>
      <c r="D2990" s="42" t="s">
        <v>1588</v>
      </c>
      <c r="E2990" s="42" t="s">
        <v>2845</v>
      </c>
      <c r="F2990" s="42" t="s">
        <v>1693</v>
      </c>
      <c r="G2990" s="42" t="s">
        <v>1557</v>
      </c>
      <c r="H2990" s="42" t="s">
        <v>3689</v>
      </c>
      <c r="I2990" s="42" t="s">
        <v>9940</v>
      </c>
    </row>
    <row r="2991" spans="1:9">
      <c r="A2991" s="46" t="s">
        <v>14760</v>
      </c>
      <c r="B2991" s="42" t="s">
        <v>14761</v>
      </c>
      <c r="C2991" s="42" t="s">
        <v>14762</v>
      </c>
      <c r="D2991" s="42" t="s">
        <v>1588</v>
      </c>
      <c r="E2991" s="42" t="s">
        <v>2845</v>
      </c>
      <c r="F2991" s="42" t="s">
        <v>1693</v>
      </c>
      <c r="G2991" s="42" t="s">
        <v>1557</v>
      </c>
      <c r="H2991" s="42" t="s">
        <v>3689</v>
      </c>
      <c r="I2991" s="42" t="s">
        <v>9940</v>
      </c>
    </row>
    <row r="2992" spans="1:9">
      <c r="A2992" s="46" t="s">
        <v>14763</v>
      </c>
      <c r="B2992" s="42" t="s">
        <v>14764</v>
      </c>
      <c r="C2992" s="42" t="s">
        <v>14765</v>
      </c>
      <c r="D2992" s="42" t="s">
        <v>1588</v>
      </c>
      <c r="E2992" s="42" t="s">
        <v>2845</v>
      </c>
      <c r="F2992" s="42" t="s">
        <v>1693</v>
      </c>
      <c r="G2992" s="42" t="s">
        <v>1557</v>
      </c>
      <c r="H2992" s="42" t="s">
        <v>3689</v>
      </c>
      <c r="I2992" s="42" t="s">
        <v>9940</v>
      </c>
    </row>
    <row r="2993" spans="1:9">
      <c r="A2993" s="46" t="s">
        <v>14766</v>
      </c>
      <c r="B2993" s="42" t="s">
        <v>14767</v>
      </c>
      <c r="C2993" s="42" t="s">
        <v>14768</v>
      </c>
      <c r="D2993" s="42" t="s">
        <v>1588</v>
      </c>
      <c r="E2993" s="42" t="s">
        <v>2845</v>
      </c>
      <c r="F2993" s="42" t="s">
        <v>1693</v>
      </c>
      <c r="G2993" s="42" t="s">
        <v>1557</v>
      </c>
      <c r="H2993" s="42" t="s">
        <v>3689</v>
      </c>
      <c r="I2993" s="42" t="s">
        <v>9940</v>
      </c>
    </row>
    <row r="2994" spans="1:9">
      <c r="A2994" s="46" t="s">
        <v>14769</v>
      </c>
      <c r="B2994" s="42" t="s">
        <v>14770</v>
      </c>
      <c r="C2994" s="42" t="s">
        <v>14771</v>
      </c>
      <c r="D2994" s="42" t="s">
        <v>1588</v>
      </c>
      <c r="E2994" s="42" t="s">
        <v>2845</v>
      </c>
      <c r="F2994" s="42" t="s">
        <v>1693</v>
      </c>
      <c r="G2994" s="42" t="s">
        <v>1557</v>
      </c>
      <c r="H2994" s="42" t="s">
        <v>3689</v>
      </c>
      <c r="I2994" s="42" t="s">
        <v>9940</v>
      </c>
    </row>
    <row r="2995" spans="1:9">
      <c r="A2995" s="46" t="s">
        <v>14772</v>
      </c>
      <c r="B2995" s="42" t="s">
        <v>14773</v>
      </c>
      <c r="C2995" s="42" t="s">
        <v>14774</v>
      </c>
      <c r="D2995" s="42" t="s">
        <v>1588</v>
      </c>
      <c r="E2995" s="42" t="s">
        <v>2845</v>
      </c>
      <c r="F2995" s="42" t="s">
        <v>1693</v>
      </c>
      <c r="G2995" s="42" t="s">
        <v>1557</v>
      </c>
      <c r="H2995" s="42" t="s">
        <v>3689</v>
      </c>
      <c r="I2995" s="42" t="s">
        <v>9940</v>
      </c>
    </row>
    <row r="2996" spans="1:9">
      <c r="A2996" s="46" t="s">
        <v>14775</v>
      </c>
      <c r="B2996" s="42" t="s">
        <v>14776</v>
      </c>
      <c r="C2996" s="42" t="s">
        <v>14777</v>
      </c>
      <c r="D2996" s="42" t="s">
        <v>1588</v>
      </c>
      <c r="E2996" s="42" t="s">
        <v>2845</v>
      </c>
      <c r="F2996" s="42" t="s">
        <v>1693</v>
      </c>
      <c r="G2996" s="42" t="s">
        <v>1557</v>
      </c>
      <c r="H2996" s="42" t="s">
        <v>3689</v>
      </c>
      <c r="I2996" s="42" t="s">
        <v>9940</v>
      </c>
    </row>
    <row r="2997" spans="1:9">
      <c r="A2997" s="46" t="s">
        <v>14778</v>
      </c>
      <c r="B2997" s="42" t="s">
        <v>14779</v>
      </c>
      <c r="C2997" s="42" t="s">
        <v>14780</v>
      </c>
      <c r="D2997" s="42" t="s">
        <v>1588</v>
      </c>
      <c r="E2997" s="42" t="s">
        <v>2845</v>
      </c>
      <c r="F2997" s="42" t="s">
        <v>1693</v>
      </c>
      <c r="G2997" s="42" t="s">
        <v>1557</v>
      </c>
      <c r="H2997" s="42" t="s">
        <v>3689</v>
      </c>
      <c r="I2997" s="42" t="s">
        <v>9940</v>
      </c>
    </row>
    <row r="2998" spans="1:9">
      <c r="A2998" s="46" t="s">
        <v>14781</v>
      </c>
      <c r="B2998" s="42" t="s">
        <v>14782</v>
      </c>
      <c r="C2998" s="42" t="s">
        <v>14783</v>
      </c>
      <c r="D2998" s="42" t="s">
        <v>1588</v>
      </c>
      <c r="E2998" s="42" t="s">
        <v>2845</v>
      </c>
      <c r="F2998" s="42" t="s">
        <v>1693</v>
      </c>
      <c r="G2998" s="42" t="s">
        <v>1557</v>
      </c>
      <c r="H2998" s="42" t="s">
        <v>3689</v>
      </c>
      <c r="I2998" s="42" t="s">
        <v>9940</v>
      </c>
    </row>
    <row r="2999" spans="1:9">
      <c r="A2999" s="46" t="s">
        <v>14784</v>
      </c>
      <c r="B2999" s="42" t="s">
        <v>14785</v>
      </c>
      <c r="C2999" s="42" t="s">
        <v>14786</v>
      </c>
      <c r="D2999" s="42" t="s">
        <v>1597</v>
      </c>
      <c r="E2999" s="42" t="s">
        <v>2845</v>
      </c>
      <c r="F2999" s="42" t="s">
        <v>1693</v>
      </c>
      <c r="G2999" s="42" t="s">
        <v>1557</v>
      </c>
      <c r="H2999" s="42" t="s">
        <v>3689</v>
      </c>
      <c r="I2999" s="42" t="s">
        <v>10067</v>
      </c>
    </row>
    <row r="3000" spans="1:9">
      <c r="A3000" s="46" t="s">
        <v>14787</v>
      </c>
      <c r="B3000" s="42" t="s">
        <v>14788</v>
      </c>
      <c r="C3000" s="42" t="s">
        <v>14789</v>
      </c>
      <c r="D3000" s="42" t="s">
        <v>1597</v>
      </c>
      <c r="E3000" s="42" t="s">
        <v>2845</v>
      </c>
      <c r="F3000" s="42" t="s">
        <v>1693</v>
      </c>
      <c r="G3000" s="42" t="s">
        <v>1557</v>
      </c>
      <c r="H3000" s="42" t="s">
        <v>3689</v>
      </c>
      <c r="I3000" s="42" t="s">
        <v>10067</v>
      </c>
    </row>
    <row r="3001" spans="1:9">
      <c r="A3001" s="46" t="s">
        <v>14790</v>
      </c>
      <c r="B3001" s="42" t="s">
        <v>14791</v>
      </c>
      <c r="C3001" s="42" t="s">
        <v>14792</v>
      </c>
      <c r="D3001" s="42" t="s">
        <v>1597</v>
      </c>
      <c r="E3001" s="42" t="s">
        <v>2845</v>
      </c>
      <c r="F3001" s="42" t="s">
        <v>1693</v>
      </c>
      <c r="G3001" s="42" t="s">
        <v>1557</v>
      </c>
      <c r="H3001" s="42" t="s">
        <v>3689</v>
      </c>
      <c r="I3001" s="42" t="s">
        <v>10067</v>
      </c>
    </row>
    <row r="3002" spans="1:9">
      <c r="A3002" s="46" t="s">
        <v>14793</v>
      </c>
      <c r="B3002" s="42" t="s">
        <v>14794</v>
      </c>
      <c r="C3002" s="42" t="s">
        <v>14795</v>
      </c>
      <c r="D3002" s="42" t="s">
        <v>1597</v>
      </c>
      <c r="E3002" s="42" t="s">
        <v>2845</v>
      </c>
      <c r="F3002" s="42" t="s">
        <v>1693</v>
      </c>
      <c r="G3002" s="42" t="s">
        <v>1557</v>
      </c>
      <c r="H3002" s="42" t="s">
        <v>3689</v>
      </c>
      <c r="I3002" s="42" t="s">
        <v>10067</v>
      </c>
    </row>
    <row r="3003" spans="1:9">
      <c r="A3003" s="46" t="s">
        <v>14796</v>
      </c>
      <c r="B3003" s="42" t="s">
        <v>14797</v>
      </c>
      <c r="C3003" s="42" t="s">
        <v>14798</v>
      </c>
      <c r="D3003" s="42" t="s">
        <v>1597</v>
      </c>
      <c r="E3003" s="42" t="s">
        <v>2845</v>
      </c>
      <c r="F3003" s="42" t="s">
        <v>1693</v>
      </c>
      <c r="G3003" s="42" t="s">
        <v>1557</v>
      </c>
      <c r="H3003" s="42" t="s">
        <v>3689</v>
      </c>
      <c r="I3003" s="42" t="s">
        <v>10067</v>
      </c>
    </row>
    <row r="3004" spans="1:9">
      <c r="A3004" s="46" t="s">
        <v>14799</v>
      </c>
      <c r="B3004" s="42" t="s">
        <v>14800</v>
      </c>
      <c r="C3004" s="42" t="s">
        <v>14801</v>
      </c>
      <c r="D3004" s="42" t="s">
        <v>1597</v>
      </c>
      <c r="E3004" s="42" t="s">
        <v>2845</v>
      </c>
      <c r="F3004" s="42" t="s">
        <v>1693</v>
      </c>
      <c r="G3004" s="42" t="s">
        <v>1557</v>
      </c>
      <c r="H3004" s="42" t="s">
        <v>3689</v>
      </c>
      <c r="I3004" s="42" t="s">
        <v>10067</v>
      </c>
    </row>
    <row r="3005" spans="1:9">
      <c r="A3005" s="46" t="s">
        <v>14802</v>
      </c>
      <c r="B3005" s="42" t="s">
        <v>14803</v>
      </c>
      <c r="C3005" s="42" t="s">
        <v>14804</v>
      </c>
      <c r="D3005" s="42" t="s">
        <v>1597</v>
      </c>
      <c r="E3005" s="42" t="s">
        <v>2845</v>
      </c>
      <c r="F3005" s="42" t="s">
        <v>1693</v>
      </c>
      <c r="G3005" s="42" t="s">
        <v>1557</v>
      </c>
      <c r="H3005" s="42" t="s">
        <v>3689</v>
      </c>
      <c r="I3005" s="42" t="s">
        <v>10067</v>
      </c>
    </row>
    <row r="3006" spans="1:9">
      <c r="A3006" s="46" t="s">
        <v>14805</v>
      </c>
      <c r="B3006" s="42" t="s">
        <v>14806</v>
      </c>
      <c r="C3006" s="42" t="s">
        <v>14807</v>
      </c>
      <c r="D3006" s="42" t="s">
        <v>1597</v>
      </c>
      <c r="E3006" s="42" t="s">
        <v>2845</v>
      </c>
      <c r="F3006" s="42" t="s">
        <v>1693</v>
      </c>
      <c r="G3006" s="42" t="s">
        <v>1557</v>
      </c>
      <c r="H3006" s="42" t="s">
        <v>3689</v>
      </c>
      <c r="I3006" s="42" t="s">
        <v>10067</v>
      </c>
    </row>
    <row r="3007" spans="1:9">
      <c r="A3007" s="46" t="s">
        <v>14808</v>
      </c>
      <c r="B3007" s="42" t="s">
        <v>14809</v>
      </c>
      <c r="C3007" s="42" t="s">
        <v>14810</v>
      </c>
      <c r="D3007" s="42" t="s">
        <v>1591</v>
      </c>
      <c r="E3007" s="42" t="s">
        <v>2845</v>
      </c>
      <c r="F3007" s="42" t="s">
        <v>1693</v>
      </c>
      <c r="G3007" s="42" t="s">
        <v>1557</v>
      </c>
      <c r="H3007" s="42" t="s">
        <v>3689</v>
      </c>
      <c r="I3007" s="42" t="s">
        <v>10177</v>
      </c>
    </row>
    <row r="3008" spans="1:9">
      <c r="A3008" s="46" t="s">
        <v>14811</v>
      </c>
      <c r="B3008" s="42" t="s">
        <v>14812</v>
      </c>
      <c r="C3008" s="42" t="s">
        <v>14813</v>
      </c>
      <c r="D3008" s="42" t="s">
        <v>1591</v>
      </c>
      <c r="E3008" s="42" t="s">
        <v>2845</v>
      </c>
      <c r="F3008" s="42" t="s">
        <v>1693</v>
      </c>
      <c r="G3008" s="42" t="s">
        <v>1557</v>
      </c>
      <c r="H3008" s="42" t="s">
        <v>3689</v>
      </c>
      <c r="I3008" s="42" t="s">
        <v>10177</v>
      </c>
    </row>
    <row r="3009" spans="1:9">
      <c r="A3009" s="46" t="s">
        <v>14814</v>
      </c>
      <c r="B3009" s="42" t="s">
        <v>14815</v>
      </c>
      <c r="C3009" s="42" t="s">
        <v>14816</v>
      </c>
      <c r="D3009" s="42" t="s">
        <v>1591</v>
      </c>
      <c r="E3009" s="42" t="s">
        <v>2845</v>
      </c>
      <c r="F3009" s="42" t="s">
        <v>1693</v>
      </c>
      <c r="G3009" s="42" t="s">
        <v>1557</v>
      </c>
      <c r="H3009" s="42" t="s">
        <v>3689</v>
      </c>
      <c r="I3009" s="42" t="s">
        <v>10177</v>
      </c>
    </row>
    <row r="3010" spans="1:9">
      <c r="A3010" s="46" t="s">
        <v>14817</v>
      </c>
      <c r="B3010" s="42" t="s">
        <v>14818</v>
      </c>
      <c r="C3010" s="42" t="s">
        <v>14819</v>
      </c>
      <c r="D3010" s="42" t="s">
        <v>1591</v>
      </c>
      <c r="E3010" s="42" t="s">
        <v>2845</v>
      </c>
      <c r="F3010" s="42" t="s">
        <v>1693</v>
      </c>
      <c r="G3010" s="42" t="s">
        <v>1557</v>
      </c>
      <c r="H3010" s="42" t="s">
        <v>3689</v>
      </c>
      <c r="I3010" s="42" t="s">
        <v>10177</v>
      </c>
    </row>
    <row r="3011" spans="1:9">
      <c r="A3011" s="46" t="s">
        <v>14820</v>
      </c>
      <c r="B3011" s="42" t="s">
        <v>14821</v>
      </c>
      <c r="C3011" s="42" t="s">
        <v>14822</v>
      </c>
      <c r="D3011" s="42" t="s">
        <v>1591</v>
      </c>
      <c r="E3011" s="42" t="s">
        <v>2845</v>
      </c>
      <c r="F3011" s="42" t="s">
        <v>1693</v>
      </c>
      <c r="G3011" s="42" t="s">
        <v>1557</v>
      </c>
      <c r="H3011" s="42" t="s">
        <v>3689</v>
      </c>
      <c r="I3011" s="42" t="s">
        <v>10177</v>
      </c>
    </row>
    <row r="3012" spans="1:9">
      <c r="A3012" s="46" t="s">
        <v>14823</v>
      </c>
      <c r="B3012" s="42" t="s">
        <v>14824</v>
      </c>
      <c r="C3012" s="42" t="s">
        <v>14825</v>
      </c>
      <c r="D3012" s="42" t="s">
        <v>1591</v>
      </c>
      <c r="E3012" s="42" t="s">
        <v>2845</v>
      </c>
      <c r="F3012" s="42" t="s">
        <v>1693</v>
      </c>
      <c r="G3012" s="42" t="s">
        <v>1557</v>
      </c>
      <c r="H3012" s="42" t="s">
        <v>3689</v>
      </c>
      <c r="I3012" s="42" t="s">
        <v>10177</v>
      </c>
    </row>
    <row r="3013" spans="1:9">
      <c r="A3013" s="46" t="s">
        <v>14826</v>
      </c>
      <c r="B3013" s="42" t="s">
        <v>14827</v>
      </c>
      <c r="C3013" s="42" t="s">
        <v>14828</v>
      </c>
      <c r="D3013" s="42" t="s">
        <v>1591</v>
      </c>
      <c r="E3013" s="42" t="s">
        <v>2845</v>
      </c>
      <c r="F3013" s="42" t="s">
        <v>1693</v>
      </c>
      <c r="G3013" s="42" t="s">
        <v>1557</v>
      </c>
      <c r="H3013" s="42" t="s">
        <v>3689</v>
      </c>
      <c r="I3013" s="42" t="s">
        <v>10177</v>
      </c>
    </row>
    <row r="3014" spans="1:9">
      <c r="A3014" s="46" t="s">
        <v>14829</v>
      </c>
      <c r="B3014" s="42" t="s">
        <v>14830</v>
      </c>
      <c r="C3014" s="42" t="s">
        <v>14831</v>
      </c>
      <c r="D3014" s="42" t="s">
        <v>1591</v>
      </c>
      <c r="E3014" s="42" t="s">
        <v>2845</v>
      </c>
      <c r="F3014" s="42" t="s">
        <v>1693</v>
      </c>
      <c r="G3014" s="42" t="s">
        <v>1557</v>
      </c>
      <c r="H3014" s="42" t="s">
        <v>3689</v>
      </c>
      <c r="I3014" s="42" t="s">
        <v>10177</v>
      </c>
    </row>
    <row r="3015" spans="1:9">
      <c r="A3015" s="46" t="s">
        <v>14832</v>
      </c>
      <c r="B3015" s="42" t="s">
        <v>14833</v>
      </c>
      <c r="C3015" s="42" t="s">
        <v>14834</v>
      </c>
      <c r="D3015" s="42" t="s">
        <v>1591</v>
      </c>
      <c r="E3015" s="42" t="s">
        <v>2845</v>
      </c>
      <c r="F3015" s="42" t="s">
        <v>1693</v>
      </c>
      <c r="G3015" s="42" t="s">
        <v>1557</v>
      </c>
      <c r="H3015" s="42" t="s">
        <v>3689</v>
      </c>
      <c r="I3015" s="42" t="s">
        <v>10177</v>
      </c>
    </row>
    <row r="3016" spans="1:9">
      <c r="A3016" s="46" t="s">
        <v>14835</v>
      </c>
      <c r="B3016" s="42" t="s">
        <v>14836</v>
      </c>
      <c r="C3016" s="42" t="s">
        <v>14837</v>
      </c>
      <c r="D3016" s="42" t="s">
        <v>1591</v>
      </c>
      <c r="E3016" s="42" t="s">
        <v>2845</v>
      </c>
      <c r="F3016" s="42" t="s">
        <v>1693</v>
      </c>
      <c r="G3016" s="42" t="s">
        <v>1557</v>
      </c>
      <c r="H3016" s="42" t="s">
        <v>3689</v>
      </c>
      <c r="I3016" s="42" t="s">
        <v>10177</v>
      </c>
    </row>
    <row r="3017" spans="1:9">
      <c r="A3017" s="46" t="s">
        <v>14838</v>
      </c>
      <c r="B3017" s="42" t="s">
        <v>14839</v>
      </c>
      <c r="C3017" s="42" t="s">
        <v>14840</v>
      </c>
      <c r="D3017" s="42" t="s">
        <v>1591</v>
      </c>
      <c r="E3017" s="42" t="s">
        <v>2845</v>
      </c>
      <c r="F3017" s="42" t="s">
        <v>1693</v>
      </c>
      <c r="G3017" s="42" t="s">
        <v>1557</v>
      </c>
      <c r="H3017" s="42" t="s">
        <v>3689</v>
      </c>
      <c r="I3017" s="42" t="s">
        <v>10177</v>
      </c>
    </row>
    <row r="3018" spans="1:9">
      <c r="A3018" s="46" t="s">
        <v>14841</v>
      </c>
      <c r="B3018" s="42" t="s">
        <v>14842</v>
      </c>
      <c r="C3018" s="42" t="s">
        <v>14843</v>
      </c>
      <c r="D3018" s="42" t="s">
        <v>1591</v>
      </c>
      <c r="E3018" s="42" t="s">
        <v>2845</v>
      </c>
      <c r="F3018" s="42" t="s">
        <v>1693</v>
      </c>
      <c r="G3018" s="42" t="s">
        <v>1557</v>
      </c>
      <c r="H3018" s="42" t="s">
        <v>3689</v>
      </c>
      <c r="I3018" s="42" t="s">
        <v>10177</v>
      </c>
    </row>
    <row r="3019" spans="1:9">
      <c r="A3019" s="46" t="s">
        <v>14844</v>
      </c>
      <c r="B3019" s="42" t="s">
        <v>14845</v>
      </c>
      <c r="C3019" s="42" t="s">
        <v>14846</v>
      </c>
      <c r="D3019" s="42" t="s">
        <v>1591</v>
      </c>
      <c r="E3019" s="42" t="s">
        <v>2845</v>
      </c>
      <c r="F3019" s="42" t="s">
        <v>1693</v>
      </c>
      <c r="G3019" s="42" t="s">
        <v>1557</v>
      </c>
      <c r="H3019" s="42" t="s">
        <v>3689</v>
      </c>
      <c r="I3019" s="42" t="s">
        <v>10177</v>
      </c>
    </row>
    <row r="3020" spans="1:9">
      <c r="A3020" s="46" t="s">
        <v>14847</v>
      </c>
      <c r="B3020" s="42" t="s">
        <v>14848</v>
      </c>
      <c r="C3020" s="42" t="s">
        <v>14849</v>
      </c>
      <c r="D3020" s="42" t="s">
        <v>1591</v>
      </c>
      <c r="E3020" s="42" t="s">
        <v>2845</v>
      </c>
      <c r="F3020" s="42" t="s">
        <v>1693</v>
      </c>
      <c r="G3020" s="42" t="s">
        <v>1557</v>
      </c>
      <c r="H3020" s="42" t="s">
        <v>3689</v>
      </c>
      <c r="I3020" s="42" t="s">
        <v>10177</v>
      </c>
    </row>
    <row r="3021" spans="1:9">
      <c r="A3021" s="46" t="s">
        <v>14850</v>
      </c>
      <c r="B3021" s="42" t="s">
        <v>14851</v>
      </c>
      <c r="C3021" s="42" t="s">
        <v>14852</v>
      </c>
      <c r="D3021" s="42" t="s">
        <v>1591</v>
      </c>
      <c r="E3021" s="42" t="s">
        <v>2845</v>
      </c>
      <c r="F3021" s="42" t="s">
        <v>1693</v>
      </c>
      <c r="G3021" s="42" t="s">
        <v>1557</v>
      </c>
      <c r="H3021" s="42" t="s">
        <v>3689</v>
      </c>
      <c r="I3021" s="42" t="s">
        <v>10177</v>
      </c>
    </row>
    <row r="3022" spans="1:9">
      <c r="A3022" s="46" t="s">
        <v>14853</v>
      </c>
      <c r="B3022" s="42" t="s">
        <v>14854</v>
      </c>
      <c r="C3022" s="42" t="s">
        <v>14855</v>
      </c>
      <c r="D3022" s="42" t="s">
        <v>1591</v>
      </c>
      <c r="E3022" s="42" t="s">
        <v>2845</v>
      </c>
      <c r="F3022" s="42" t="s">
        <v>1693</v>
      </c>
      <c r="G3022" s="42" t="s">
        <v>1557</v>
      </c>
      <c r="H3022" s="42" t="s">
        <v>3689</v>
      </c>
      <c r="I3022" s="42" t="s">
        <v>10177</v>
      </c>
    </row>
    <row r="3023" spans="1:9">
      <c r="A3023" s="46" t="s">
        <v>14856</v>
      </c>
      <c r="B3023" s="42" t="s">
        <v>14857</v>
      </c>
      <c r="C3023" s="42" t="s">
        <v>14858</v>
      </c>
      <c r="D3023" s="42" t="s">
        <v>1591</v>
      </c>
      <c r="E3023" s="42" t="s">
        <v>2845</v>
      </c>
      <c r="F3023" s="42" t="s">
        <v>1693</v>
      </c>
      <c r="G3023" s="42" t="s">
        <v>1557</v>
      </c>
      <c r="H3023" s="42" t="s">
        <v>3689</v>
      </c>
      <c r="I3023" s="42" t="s">
        <v>10177</v>
      </c>
    </row>
    <row r="3024" spans="1:9">
      <c r="A3024" s="46" t="s">
        <v>14859</v>
      </c>
      <c r="B3024" s="42" t="s">
        <v>14860</v>
      </c>
      <c r="C3024" s="42" t="s">
        <v>14861</v>
      </c>
      <c r="D3024" s="42" t="s">
        <v>1591</v>
      </c>
      <c r="E3024" s="42" t="s">
        <v>2845</v>
      </c>
      <c r="F3024" s="42" t="s">
        <v>1693</v>
      </c>
      <c r="G3024" s="42" t="s">
        <v>1557</v>
      </c>
      <c r="H3024" s="42" t="s">
        <v>3689</v>
      </c>
      <c r="I3024" s="42" t="s">
        <v>10177</v>
      </c>
    </row>
    <row r="3025" spans="1:9">
      <c r="A3025" s="46" t="s">
        <v>14862</v>
      </c>
      <c r="B3025" s="42" t="s">
        <v>14863</v>
      </c>
      <c r="C3025" s="42" t="s">
        <v>14864</v>
      </c>
      <c r="D3025" s="42" t="s">
        <v>1628</v>
      </c>
      <c r="E3025" s="42" t="s">
        <v>2845</v>
      </c>
      <c r="F3025" s="42" t="s">
        <v>1693</v>
      </c>
      <c r="G3025" s="42" t="s">
        <v>1557</v>
      </c>
      <c r="H3025" s="42" t="s">
        <v>3689</v>
      </c>
      <c r="I3025" s="42" t="s">
        <v>10414</v>
      </c>
    </row>
    <row r="3026" spans="1:9">
      <c r="A3026" s="46" t="s">
        <v>14865</v>
      </c>
      <c r="B3026" s="42" t="s">
        <v>14866</v>
      </c>
      <c r="C3026" s="42" t="s">
        <v>14867</v>
      </c>
      <c r="D3026" s="42" t="s">
        <v>1625</v>
      </c>
      <c r="E3026" s="42" t="s">
        <v>2845</v>
      </c>
      <c r="F3026" s="42" t="s">
        <v>1693</v>
      </c>
      <c r="G3026" s="42" t="s">
        <v>1557</v>
      </c>
      <c r="H3026" s="42" t="s">
        <v>3689</v>
      </c>
      <c r="I3026" s="42" t="s">
        <v>10442</v>
      </c>
    </row>
    <row r="3027" spans="1:9">
      <c r="A3027" s="46" t="s">
        <v>14868</v>
      </c>
      <c r="B3027" s="42" t="s">
        <v>14869</v>
      </c>
      <c r="C3027" s="42" t="s">
        <v>14870</v>
      </c>
      <c r="D3027" s="42" t="s">
        <v>1625</v>
      </c>
      <c r="E3027" s="42" t="s">
        <v>2845</v>
      </c>
      <c r="F3027" s="42" t="s">
        <v>1693</v>
      </c>
      <c r="G3027" s="42" t="s">
        <v>1557</v>
      </c>
      <c r="H3027" s="42" t="s">
        <v>3689</v>
      </c>
      <c r="I3027" s="42" t="s">
        <v>10442</v>
      </c>
    </row>
    <row r="3028" spans="1:9">
      <c r="A3028" s="46" t="s">
        <v>14871</v>
      </c>
      <c r="B3028" s="42" t="s">
        <v>14872</v>
      </c>
      <c r="C3028" s="42" t="s">
        <v>14873</v>
      </c>
      <c r="D3028" s="42" t="s">
        <v>1625</v>
      </c>
      <c r="E3028" s="42" t="s">
        <v>2845</v>
      </c>
      <c r="F3028" s="42" t="s">
        <v>1693</v>
      </c>
      <c r="G3028" s="42" t="s">
        <v>1557</v>
      </c>
      <c r="H3028" s="42" t="s">
        <v>3689</v>
      </c>
      <c r="I3028" s="42" t="s">
        <v>10442</v>
      </c>
    </row>
    <row r="3029" spans="1:9">
      <c r="A3029" s="46" t="s">
        <v>14874</v>
      </c>
      <c r="B3029" s="42" t="s">
        <v>14875</v>
      </c>
      <c r="C3029" s="42" t="s">
        <v>14876</v>
      </c>
      <c r="D3029" s="42" t="s">
        <v>1625</v>
      </c>
      <c r="E3029" s="42" t="s">
        <v>2845</v>
      </c>
      <c r="F3029" s="42" t="s">
        <v>1693</v>
      </c>
      <c r="G3029" s="42" t="s">
        <v>1557</v>
      </c>
      <c r="H3029" s="42" t="s">
        <v>3689</v>
      </c>
      <c r="I3029" s="42" t="s">
        <v>10442</v>
      </c>
    </row>
    <row r="3030" spans="1:9">
      <c r="A3030" s="46" t="s">
        <v>14877</v>
      </c>
      <c r="B3030" s="42" t="s">
        <v>14878</v>
      </c>
      <c r="C3030" s="42" t="s">
        <v>14879</v>
      </c>
      <c r="D3030" s="42" t="s">
        <v>1622</v>
      </c>
      <c r="E3030" s="42" t="s">
        <v>2845</v>
      </c>
      <c r="F3030" s="42" t="s">
        <v>1693</v>
      </c>
      <c r="G3030" s="42" t="s">
        <v>1557</v>
      </c>
      <c r="H3030" s="42" t="s">
        <v>3689</v>
      </c>
      <c r="I3030" s="42" t="s">
        <v>10493</v>
      </c>
    </row>
    <row r="3031" spans="1:9">
      <c r="A3031" s="46" t="s">
        <v>14880</v>
      </c>
      <c r="B3031" s="42" t="s">
        <v>14881</v>
      </c>
      <c r="C3031" s="42" t="s">
        <v>14882</v>
      </c>
      <c r="D3031" s="42" t="s">
        <v>1622</v>
      </c>
      <c r="E3031" s="42" t="s">
        <v>2845</v>
      </c>
      <c r="F3031" s="42" t="s">
        <v>1693</v>
      </c>
      <c r="G3031" s="42" t="s">
        <v>1557</v>
      </c>
      <c r="H3031" s="42" t="s">
        <v>3689</v>
      </c>
      <c r="I3031" s="42" t="s">
        <v>10493</v>
      </c>
    </row>
    <row r="3032" spans="1:9">
      <c r="A3032" s="46" t="s">
        <v>14883</v>
      </c>
      <c r="B3032" s="42" t="s">
        <v>14884</v>
      </c>
      <c r="C3032" s="42" t="s">
        <v>14885</v>
      </c>
      <c r="D3032" s="42" t="s">
        <v>1622</v>
      </c>
      <c r="E3032" s="42" t="s">
        <v>2845</v>
      </c>
      <c r="F3032" s="42" t="s">
        <v>1693</v>
      </c>
      <c r="G3032" s="42" t="s">
        <v>1557</v>
      </c>
      <c r="H3032" s="42" t="s">
        <v>3689</v>
      </c>
      <c r="I3032" s="42" t="s">
        <v>10493</v>
      </c>
    </row>
    <row r="3033" spans="1:9">
      <c r="A3033" s="46" t="s">
        <v>14886</v>
      </c>
      <c r="B3033" s="42" t="s">
        <v>14887</v>
      </c>
      <c r="C3033" s="42" t="s">
        <v>14888</v>
      </c>
      <c r="D3033" s="42" t="s">
        <v>1649</v>
      </c>
      <c r="E3033" s="42" t="s">
        <v>2845</v>
      </c>
      <c r="F3033" s="42" t="s">
        <v>1693</v>
      </c>
      <c r="G3033" s="42" t="s">
        <v>1557</v>
      </c>
      <c r="H3033" s="42" t="s">
        <v>3689</v>
      </c>
      <c r="I3033" s="42" t="s">
        <v>10554</v>
      </c>
    </row>
    <row r="3034" spans="1:9">
      <c r="A3034" s="46" t="s">
        <v>14889</v>
      </c>
      <c r="B3034" s="42" t="s">
        <v>14890</v>
      </c>
      <c r="C3034" s="42" t="s">
        <v>14891</v>
      </c>
      <c r="D3034" s="42" t="s">
        <v>1649</v>
      </c>
      <c r="E3034" s="42" t="s">
        <v>2845</v>
      </c>
      <c r="F3034" s="42" t="s">
        <v>1693</v>
      </c>
      <c r="G3034" s="42" t="s">
        <v>1557</v>
      </c>
      <c r="H3034" s="42" t="s">
        <v>3689</v>
      </c>
      <c r="I3034" s="42" t="s">
        <v>10554</v>
      </c>
    </row>
    <row r="3035" spans="1:9">
      <c r="A3035" s="46" t="s">
        <v>14892</v>
      </c>
      <c r="B3035" s="42" t="s">
        <v>14893</v>
      </c>
      <c r="C3035" s="42" t="s">
        <v>14894</v>
      </c>
      <c r="D3035" s="42" t="s">
        <v>1649</v>
      </c>
      <c r="E3035" s="42" t="s">
        <v>2845</v>
      </c>
      <c r="F3035" s="42" t="s">
        <v>1693</v>
      </c>
      <c r="G3035" s="42" t="s">
        <v>1557</v>
      </c>
      <c r="H3035" s="42" t="s">
        <v>3689</v>
      </c>
      <c r="I3035" s="42" t="s">
        <v>10554</v>
      </c>
    </row>
    <row r="3036" spans="1:9">
      <c r="A3036" s="46" t="s">
        <v>14895</v>
      </c>
      <c r="B3036" s="42" t="s">
        <v>14896</v>
      </c>
      <c r="C3036" s="42" t="s">
        <v>14897</v>
      </c>
      <c r="D3036" s="42" t="s">
        <v>1649</v>
      </c>
      <c r="E3036" s="42" t="s">
        <v>2845</v>
      </c>
      <c r="F3036" s="42" t="s">
        <v>1693</v>
      </c>
      <c r="G3036" s="42" t="s">
        <v>1557</v>
      </c>
      <c r="H3036" s="42" t="s">
        <v>3689</v>
      </c>
      <c r="I3036" s="42" t="s">
        <v>10554</v>
      </c>
    </row>
    <row r="3037" spans="1:9">
      <c r="A3037" s="46" t="s">
        <v>14898</v>
      </c>
      <c r="B3037" s="42" t="s">
        <v>14899</v>
      </c>
      <c r="C3037" s="42" t="s">
        <v>14900</v>
      </c>
      <c r="D3037" s="42" t="s">
        <v>1649</v>
      </c>
      <c r="E3037" s="42" t="s">
        <v>2845</v>
      </c>
      <c r="F3037" s="42" t="s">
        <v>1693</v>
      </c>
      <c r="G3037" s="42" t="s">
        <v>1557</v>
      </c>
      <c r="H3037" s="42" t="s">
        <v>3689</v>
      </c>
      <c r="I3037" s="42" t="s">
        <v>10554</v>
      </c>
    </row>
    <row r="3038" spans="1:9">
      <c r="A3038" s="46" t="s">
        <v>14901</v>
      </c>
      <c r="B3038" s="42" t="s">
        <v>14902</v>
      </c>
      <c r="C3038" s="42" t="s">
        <v>14903</v>
      </c>
      <c r="D3038" s="42" t="s">
        <v>1649</v>
      </c>
      <c r="E3038" s="42" t="s">
        <v>2845</v>
      </c>
      <c r="F3038" s="42" t="s">
        <v>1693</v>
      </c>
      <c r="G3038" s="42" t="s">
        <v>1557</v>
      </c>
      <c r="H3038" s="42" t="s">
        <v>3689</v>
      </c>
      <c r="I3038" s="42" t="s">
        <v>10554</v>
      </c>
    </row>
    <row r="3039" spans="1:9">
      <c r="A3039" s="46" t="s">
        <v>14904</v>
      </c>
      <c r="B3039" s="42" t="s">
        <v>14905</v>
      </c>
      <c r="C3039" s="42" t="s">
        <v>14906</v>
      </c>
      <c r="D3039" s="42" t="s">
        <v>1646</v>
      </c>
      <c r="E3039" s="42" t="s">
        <v>2845</v>
      </c>
      <c r="F3039" s="42" t="s">
        <v>1693</v>
      </c>
      <c r="G3039" s="42" t="s">
        <v>1557</v>
      </c>
      <c r="H3039" s="42" t="s">
        <v>3689</v>
      </c>
      <c r="I3039" s="42" t="s">
        <v>10589</v>
      </c>
    </row>
    <row r="3040" spans="1:9">
      <c r="A3040" s="46" t="s">
        <v>14907</v>
      </c>
      <c r="B3040" s="42" t="s">
        <v>14908</v>
      </c>
      <c r="C3040" s="42" t="s">
        <v>14909</v>
      </c>
      <c r="D3040" s="42" t="s">
        <v>1646</v>
      </c>
      <c r="E3040" s="42" t="s">
        <v>2845</v>
      </c>
      <c r="F3040" s="42" t="s">
        <v>1693</v>
      </c>
      <c r="G3040" s="42" t="s">
        <v>1557</v>
      </c>
      <c r="H3040" s="42" t="s">
        <v>3689</v>
      </c>
      <c r="I3040" s="42" t="s">
        <v>10589</v>
      </c>
    </row>
    <row r="3041" spans="1:9">
      <c r="A3041" s="46" t="s">
        <v>14910</v>
      </c>
      <c r="B3041" s="42" t="s">
        <v>14911</v>
      </c>
      <c r="C3041" s="42" t="s">
        <v>14912</v>
      </c>
      <c r="D3041" s="42" t="s">
        <v>1646</v>
      </c>
      <c r="E3041" s="42" t="s">
        <v>2845</v>
      </c>
      <c r="F3041" s="42" t="s">
        <v>1693</v>
      </c>
      <c r="G3041" s="42" t="s">
        <v>1557</v>
      </c>
      <c r="H3041" s="42" t="s">
        <v>3689</v>
      </c>
      <c r="I3041" s="42" t="s">
        <v>10589</v>
      </c>
    </row>
    <row r="3042" spans="1:9">
      <c r="A3042" s="46" t="s">
        <v>14913</v>
      </c>
      <c r="B3042" s="42" t="s">
        <v>14914</v>
      </c>
      <c r="C3042" s="42" t="s">
        <v>14915</v>
      </c>
      <c r="D3042" s="42" t="s">
        <v>1675</v>
      </c>
      <c r="E3042" s="42" t="s">
        <v>2845</v>
      </c>
      <c r="F3042" s="42" t="s">
        <v>1693</v>
      </c>
      <c r="G3042" s="42" t="s">
        <v>1557</v>
      </c>
      <c r="H3042" s="42" t="s">
        <v>3689</v>
      </c>
      <c r="I3042" s="42" t="s">
        <v>10606</v>
      </c>
    </row>
    <row r="3043" spans="1:9">
      <c r="A3043" s="46" t="s">
        <v>14916</v>
      </c>
      <c r="B3043" s="42" t="s">
        <v>14917</v>
      </c>
      <c r="C3043" s="42" t="s">
        <v>14918</v>
      </c>
      <c r="D3043" s="42" t="s">
        <v>1675</v>
      </c>
      <c r="E3043" s="42" t="s">
        <v>2845</v>
      </c>
      <c r="F3043" s="42" t="s">
        <v>1693</v>
      </c>
      <c r="G3043" s="42" t="s">
        <v>1557</v>
      </c>
      <c r="H3043" s="42" t="s">
        <v>3689</v>
      </c>
      <c r="I3043" s="42" t="s">
        <v>10606</v>
      </c>
    </row>
    <row r="3044" spans="1:9">
      <c r="A3044" s="46" t="s">
        <v>14919</v>
      </c>
      <c r="B3044" s="42" t="s">
        <v>14920</v>
      </c>
      <c r="C3044" s="42" t="s">
        <v>14921</v>
      </c>
      <c r="D3044" s="42" t="s">
        <v>1675</v>
      </c>
      <c r="E3044" s="42" t="s">
        <v>2845</v>
      </c>
      <c r="F3044" s="42" t="s">
        <v>1693</v>
      </c>
      <c r="G3044" s="42" t="s">
        <v>1557</v>
      </c>
      <c r="H3044" s="42" t="s">
        <v>3689</v>
      </c>
      <c r="I3044" s="42" t="s">
        <v>10606</v>
      </c>
    </row>
    <row r="3045" spans="1:9">
      <c r="A3045" s="46" t="s">
        <v>14922</v>
      </c>
      <c r="B3045" s="42" t="s">
        <v>14923</v>
      </c>
      <c r="C3045" s="42" t="s">
        <v>14924</v>
      </c>
      <c r="D3045" s="42" t="s">
        <v>1675</v>
      </c>
      <c r="E3045" s="42" t="s">
        <v>2845</v>
      </c>
      <c r="F3045" s="42" t="s">
        <v>1693</v>
      </c>
      <c r="G3045" s="42" t="s">
        <v>1557</v>
      </c>
      <c r="H3045" s="42" t="s">
        <v>3689</v>
      </c>
      <c r="I3045" s="42" t="s">
        <v>10606</v>
      </c>
    </row>
    <row r="3046" spans="1:9">
      <c r="A3046" s="46" t="s">
        <v>14925</v>
      </c>
      <c r="B3046" s="42" t="s">
        <v>14926</v>
      </c>
      <c r="C3046" s="42" t="s">
        <v>14927</v>
      </c>
      <c r="D3046" s="42" t="s">
        <v>1675</v>
      </c>
      <c r="E3046" s="42" t="s">
        <v>2845</v>
      </c>
      <c r="F3046" s="42" t="s">
        <v>1693</v>
      </c>
      <c r="G3046" s="42" t="s">
        <v>1557</v>
      </c>
      <c r="H3046" s="42" t="s">
        <v>3689</v>
      </c>
      <c r="I3046" s="42" t="s">
        <v>10606</v>
      </c>
    </row>
    <row r="3047" spans="1:9">
      <c r="A3047" s="46" t="s">
        <v>14928</v>
      </c>
      <c r="B3047" s="42" t="s">
        <v>14929</v>
      </c>
      <c r="C3047" s="42" t="s">
        <v>14930</v>
      </c>
      <c r="D3047" s="42" t="s">
        <v>1675</v>
      </c>
      <c r="E3047" s="42" t="s">
        <v>2845</v>
      </c>
      <c r="F3047" s="42" t="s">
        <v>1693</v>
      </c>
      <c r="G3047" s="42" t="s">
        <v>1557</v>
      </c>
      <c r="H3047" s="42" t="s">
        <v>3689</v>
      </c>
      <c r="I3047" s="42" t="s">
        <v>10606</v>
      </c>
    </row>
    <row r="3048" spans="1:9">
      <c r="A3048" s="46" t="s">
        <v>14931</v>
      </c>
      <c r="B3048" s="42" t="s">
        <v>14932</v>
      </c>
      <c r="C3048" s="42" t="s">
        <v>14933</v>
      </c>
      <c r="D3048" s="42" t="s">
        <v>1675</v>
      </c>
      <c r="E3048" s="42" t="s">
        <v>2845</v>
      </c>
      <c r="F3048" s="42" t="s">
        <v>1693</v>
      </c>
      <c r="G3048" s="42" t="s">
        <v>1557</v>
      </c>
      <c r="H3048" s="42" t="s">
        <v>3689</v>
      </c>
      <c r="I3048" s="42" t="s">
        <v>10606</v>
      </c>
    </row>
    <row r="3049" spans="1:9">
      <c r="A3049" s="46" t="s">
        <v>14934</v>
      </c>
      <c r="B3049" s="42" t="s">
        <v>14935</v>
      </c>
      <c r="C3049" s="42" t="s">
        <v>14936</v>
      </c>
      <c r="D3049" s="42" t="s">
        <v>1652</v>
      </c>
      <c r="E3049" s="42" t="s">
        <v>2845</v>
      </c>
      <c r="F3049" s="42" t="s">
        <v>1693</v>
      </c>
      <c r="G3049" s="42" t="s">
        <v>1557</v>
      </c>
      <c r="H3049" s="42" t="s">
        <v>3689</v>
      </c>
      <c r="I3049" s="42" t="s">
        <v>10647</v>
      </c>
    </row>
    <row r="3050" spans="1:9">
      <c r="A3050" s="46" t="s">
        <v>14937</v>
      </c>
      <c r="B3050" s="42" t="s">
        <v>14938</v>
      </c>
      <c r="C3050" s="42" t="s">
        <v>14939</v>
      </c>
      <c r="D3050" s="42" t="s">
        <v>1652</v>
      </c>
      <c r="E3050" s="42" t="s">
        <v>2845</v>
      </c>
      <c r="F3050" s="42" t="s">
        <v>1693</v>
      </c>
      <c r="G3050" s="42" t="s">
        <v>1557</v>
      </c>
      <c r="H3050" s="42" t="s">
        <v>3689</v>
      </c>
      <c r="I3050" s="42" t="s">
        <v>10647</v>
      </c>
    </row>
    <row r="3051" spans="1:9">
      <c r="A3051" s="46" t="s">
        <v>14940</v>
      </c>
      <c r="B3051" s="42" t="s">
        <v>14941</v>
      </c>
      <c r="C3051" s="42" t="s">
        <v>14942</v>
      </c>
      <c r="D3051" s="42" t="s">
        <v>1652</v>
      </c>
      <c r="E3051" s="42" t="s">
        <v>2845</v>
      </c>
      <c r="F3051" s="42" t="s">
        <v>1693</v>
      </c>
      <c r="G3051" s="42" t="s">
        <v>1557</v>
      </c>
      <c r="H3051" s="42" t="s">
        <v>3689</v>
      </c>
      <c r="I3051" s="42" t="s">
        <v>10647</v>
      </c>
    </row>
    <row r="3052" spans="1:9">
      <c r="A3052" s="46" t="s">
        <v>14943</v>
      </c>
      <c r="B3052" s="42" t="s">
        <v>14944</v>
      </c>
      <c r="C3052" s="42" t="s">
        <v>14945</v>
      </c>
      <c r="D3052" s="42" t="s">
        <v>1652</v>
      </c>
      <c r="E3052" s="42" t="s">
        <v>2845</v>
      </c>
      <c r="F3052" s="42" t="s">
        <v>1693</v>
      </c>
      <c r="G3052" s="42" t="s">
        <v>1557</v>
      </c>
      <c r="H3052" s="42" t="s">
        <v>3689</v>
      </c>
      <c r="I3052" s="42" t="s">
        <v>10647</v>
      </c>
    </row>
    <row r="3053" spans="1:9">
      <c r="A3053" s="46" t="s">
        <v>14946</v>
      </c>
      <c r="B3053" s="42" t="s">
        <v>14947</v>
      </c>
      <c r="C3053" s="42" t="s">
        <v>14948</v>
      </c>
      <c r="D3053" s="42" t="s">
        <v>1652</v>
      </c>
      <c r="E3053" s="42" t="s">
        <v>2845</v>
      </c>
      <c r="F3053" s="42" t="s">
        <v>1693</v>
      </c>
      <c r="G3053" s="42" t="s">
        <v>1557</v>
      </c>
      <c r="H3053" s="42" t="s">
        <v>3689</v>
      </c>
      <c r="I3053" s="42" t="s">
        <v>10647</v>
      </c>
    </row>
    <row r="3054" spans="1:9">
      <c r="A3054" s="46" t="s">
        <v>14949</v>
      </c>
      <c r="B3054" s="42" t="s">
        <v>14950</v>
      </c>
      <c r="C3054" s="42" t="s">
        <v>14951</v>
      </c>
      <c r="D3054" s="42" t="s">
        <v>1652</v>
      </c>
      <c r="E3054" s="42" t="s">
        <v>2845</v>
      </c>
      <c r="F3054" s="42" t="s">
        <v>1693</v>
      </c>
      <c r="G3054" s="42" t="s">
        <v>1557</v>
      </c>
      <c r="H3054" s="42" t="s">
        <v>3689</v>
      </c>
      <c r="I3054" s="42" t="s">
        <v>10647</v>
      </c>
    </row>
    <row r="3055" spans="1:9">
      <c r="A3055" s="46" t="s">
        <v>14952</v>
      </c>
      <c r="B3055" s="42" t="s">
        <v>14953</v>
      </c>
      <c r="C3055" s="42" t="s">
        <v>14954</v>
      </c>
      <c r="D3055" s="42" t="s">
        <v>1652</v>
      </c>
      <c r="E3055" s="42" t="s">
        <v>2845</v>
      </c>
      <c r="F3055" s="42" t="s">
        <v>1693</v>
      </c>
      <c r="G3055" s="42" t="s">
        <v>1557</v>
      </c>
      <c r="H3055" s="42" t="s">
        <v>3689</v>
      </c>
      <c r="I3055" s="42" t="s">
        <v>10647</v>
      </c>
    </row>
    <row r="3056" spans="1:9">
      <c r="A3056" s="46" t="s">
        <v>14955</v>
      </c>
      <c r="B3056" s="42" t="s">
        <v>14956</v>
      </c>
      <c r="C3056" s="42" t="s">
        <v>14957</v>
      </c>
      <c r="D3056" s="42" t="s">
        <v>1652</v>
      </c>
      <c r="E3056" s="42" t="s">
        <v>2845</v>
      </c>
      <c r="F3056" s="42" t="s">
        <v>1693</v>
      </c>
      <c r="G3056" s="42" t="s">
        <v>1557</v>
      </c>
      <c r="H3056" s="42" t="s">
        <v>3689</v>
      </c>
      <c r="I3056" s="42" t="s">
        <v>10647</v>
      </c>
    </row>
    <row r="3057" spans="1:9">
      <c r="A3057" s="46" t="s">
        <v>14958</v>
      </c>
      <c r="B3057" s="42" t="s">
        <v>14959</v>
      </c>
      <c r="C3057" s="42" t="s">
        <v>14960</v>
      </c>
      <c r="D3057" s="42" t="s">
        <v>1652</v>
      </c>
      <c r="E3057" s="42" t="s">
        <v>2845</v>
      </c>
      <c r="F3057" s="42" t="s">
        <v>1693</v>
      </c>
      <c r="G3057" s="42" t="s">
        <v>1557</v>
      </c>
      <c r="H3057" s="42" t="s">
        <v>3689</v>
      </c>
      <c r="I3057" s="42" t="s">
        <v>10647</v>
      </c>
    </row>
    <row r="3058" spans="1:9">
      <c r="A3058" s="46" t="s">
        <v>14961</v>
      </c>
      <c r="B3058" s="42" t="s">
        <v>14962</v>
      </c>
      <c r="C3058" s="42" t="s">
        <v>14963</v>
      </c>
      <c r="D3058" s="42" t="s">
        <v>1652</v>
      </c>
      <c r="E3058" s="42" t="s">
        <v>2845</v>
      </c>
      <c r="F3058" s="42" t="s">
        <v>1693</v>
      </c>
      <c r="G3058" s="42" t="s">
        <v>1557</v>
      </c>
      <c r="H3058" s="42" t="s">
        <v>3689</v>
      </c>
      <c r="I3058" s="42" t="s">
        <v>10647</v>
      </c>
    </row>
    <row r="3059" spans="1:9">
      <c r="A3059" s="46" t="s">
        <v>14964</v>
      </c>
      <c r="B3059" s="42" t="s">
        <v>14965</v>
      </c>
      <c r="C3059" s="42" t="s">
        <v>14966</v>
      </c>
      <c r="D3059" s="42" t="s">
        <v>1652</v>
      </c>
      <c r="E3059" s="42" t="s">
        <v>2845</v>
      </c>
      <c r="F3059" s="42" t="s">
        <v>1693</v>
      </c>
      <c r="G3059" s="42" t="s">
        <v>1557</v>
      </c>
      <c r="H3059" s="42" t="s">
        <v>3689</v>
      </c>
      <c r="I3059" s="42" t="s">
        <v>10647</v>
      </c>
    </row>
    <row r="3060" spans="1:9">
      <c r="A3060" s="46" t="s">
        <v>14967</v>
      </c>
      <c r="B3060" s="42" t="s">
        <v>14968</v>
      </c>
      <c r="C3060" s="42" t="s">
        <v>14969</v>
      </c>
      <c r="D3060" s="42" t="s">
        <v>1652</v>
      </c>
      <c r="E3060" s="42" t="s">
        <v>2845</v>
      </c>
      <c r="F3060" s="42" t="s">
        <v>1693</v>
      </c>
      <c r="G3060" s="42" t="s">
        <v>1557</v>
      </c>
      <c r="H3060" s="42" t="s">
        <v>3689</v>
      </c>
      <c r="I3060" s="42" t="s">
        <v>10647</v>
      </c>
    </row>
    <row r="3061" spans="1:9">
      <c r="A3061" s="46" t="s">
        <v>14970</v>
      </c>
      <c r="B3061" s="42" t="s">
        <v>14971</v>
      </c>
      <c r="C3061" s="42" t="s">
        <v>14972</v>
      </c>
      <c r="D3061" s="42" t="s">
        <v>1652</v>
      </c>
      <c r="E3061" s="42" t="s">
        <v>2845</v>
      </c>
      <c r="F3061" s="42" t="s">
        <v>1693</v>
      </c>
      <c r="G3061" s="42" t="s">
        <v>1557</v>
      </c>
      <c r="H3061" s="42" t="s">
        <v>3689</v>
      </c>
      <c r="I3061" s="42" t="s">
        <v>10647</v>
      </c>
    </row>
    <row r="3062" spans="1:9">
      <c r="A3062" s="46" t="s">
        <v>14973</v>
      </c>
      <c r="B3062" s="42" t="s">
        <v>14974</v>
      </c>
      <c r="C3062" s="42" t="s">
        <v>14975</v>
      </c>
      <c r="D3062" s="42" t="s">
        <v>1576</v>
      </c>
      <c r="E3062" s="42" t="s">
        <v>2845</v>
      </c>
      <c r="F3062" s="42" t="s">
        <v>1693</v>
      </c>
      <c r="G3062" s="42" t="s">
        <v>1557</v>
      </c>
      <c r="H3062" s="42" t="s">
        <v>3689</v>
      </c>
      <c r="I3062" s="42" t="s">
        <v>8685</v>
      </c>
    </row>
    <row r="3063" spans="1:9">
      <c r="A3063" s="46" t="s">
        <v>14976</v>
      </c>
      <c r="B3063" s="42" t="s">
        <v>14977</v>
      </c>
      <c r="C3063" s="42" t="s">
        <v>14978</v>
      </c>
      <c r="D3063" s="42" t="s">
        <v>1576</v>
      </c>
      <c r="E3063" s="42" t="s">
        <v>2845</v>
      </c>
      <c r="F3063" s="42" t="s">
        <v>1693</v>
      </c>
      <c r="G3063" s="42" t="s">
        <v>1557</v>
      </c>
      <c r="H3063" s="42" t="s">
        <v>3689</v>
      </c>
      <c r="I3063" s="42" t="s">
        <v>8685</v>
      </c>
    </row>
    <row r="3064" spans="1:9">
      <c r="A3064" s="46" t="s">
        <v>14979</v>
      </c>
      <c r="B3064" s="42" t="s">
        <v>14980</v>
      </c>
      <c r="C3064" s="42" t="s">
        <v>14981</v>
      </c>
      <c r="D3064" s="42" t="s">
        <v>1576</v>
      </c>
      <c r="E3064" s="42" t="s">
        <v>2845</v>
      </c>
      <c r="F3064" s="42" t="s">
        <v>1693</v>
      </c>
      <c r="G3064" s="42" t="s">
        <v>1557</v>
      </c>
      <c r="H3064" s="42" t="s">
        <v>3689</v>
      </c>
      <c r="I3064" s="42" t="s">
        <v>8685</v>
      </c>
    </row>
    <row r="3065" spans="1:9">
      <c r="A3065" s="46" t="s">
        <v>14982</v>
      </c>
      <c r="B3065" s="42" t="s">
        <v>14983</v>
      </c>
      <c r="C3065" s="42" t="s">
        <v>14984</v>
      </c>
      <c r="D3065" s="42" t="s">
        <v>1576</v>
      </c>
      <c r="E3065" s="42" t="s">
        <v>2845</v>
      </c>
      <c r="F3065" s="42" t="s">
        <v>1693</v>
      </c>
      <c r="G3065" s="42" t="s">
        <v>1557</v>
      </c>
      <c r="H3065" s="42" t="s">
        <v>3689</v>
      </c>
      <c r="I3065" s="42" t="s">
        <v>8685</v>
      </c>
    </row>
    <row r="3066" spans="1:9">
      <c r="A3066" s="46" t="s">
        <v>14985</v>
      </c>
      <c r="B3066" s="42" t="s">
        <v>14986</v>
      </c>
      <c r="C3066" s="42" t="s">
        <v>14987</v>
      </c>
      <c r="D3066" s="42" t="s">
        <v>1576</v>
      </c>
      <c r="E3066" s="42" t="s">
        <v>2845</v>
      </c>
      <c r="F3066" s="42" t="s">
        <v>1693</v>
      </c>
      <c r="G3066" s="42" t="s">
        <v>1557</v>
      </c>
      <c r="H3066" s="42" t="s">
        <v>3689</v>
      </c>
      <c r="I3066" s="42" t="s">
        <v>8685</v>
      </c>
    </row>
    <row r="3067" spans="1:9">
      <c r="A3067" s="46" t="s">
        <v>14988</v>
      </c>
      <c r="B3067" s="42" t="s">
        <v>14989</v>
      </c>
      <c r="C3067" s="42" t="s">
        <v>14990</v>
      </c>
      <c r="D3067" s="42" t="s">
        <v>1576</v>
      </c>
      <c r="E3067" s="42" t="s">
        <v>2845</v>
      </c>
      <c r="F3067" s="42" t="s">
        <v>1693</v>
      </c>
      <c r="G3067" s="42" t="s">
        <v>1557</v>
      </c>
      <c r="H3067" s="42" t="s">
        <v>3689</v>
      </c>
      <c r="I3067" s="42" t="s">
        <v>8685</v>
      </c>
    </row>
    <row r="3068" spans="1:9">
      <c r="A3068" s="46" t="s">
        <v>14991</v>
      </c>
      <c r="B3068" s="42" t="s">
        <v>14992</v>
      </c>
      <c r="C3068" s="42" t="s">
        <v>14993</v>
      </c>
      <c r="D3068" s="42" t="s">
        <v>1576</v>
      </c>
      <c r="E3068" s="42" t="s">
        <v>2845</v>
      </c>
      <c r="F3068" s="42" t="s">
        <v>1693</v>
      </c>
      <c r="G3068" s="42" t="s">
        <v>1557</v>
      </c>
      <c r="H3068" s="42" t="s">
        <v>3689</v>
      </c>
      <c r="I3068" s="42" t="s">
        <v>8685</v>
      </c>
    </row>
    <row r="3069" spans="1:9">
      <c r="A3069" s="46" t="s">
        <v>14994</v>
      </c>
      <c r="B3069" s="42" t="s">
        <v>14995</v>
      </c>
      <c r="C3069" s="42" t="s">
        <v>14996</v>
      </c>
      <c r="D3069" s="42" t="s">
        <v>1576</v>
      </c>
      <c r="E3069" s="42" t="s">
        <v>2845</v>
      </c>
      <c r="F3069" s="42" t="s">
        <v>1693</v>
      </c>
      <c r="G3069" s="42" t="s">
        <v>1557</v>
      </c>
      <c r="H3069" s="42" t="s">
        <v>3689</v>
      </c>
      <c r="I3069" s="42" t="s">
        <v>8685</v>
      </c>
    </row>
    <row r="3070" spans="1:9">
      <c r="A3070" s="46" t="s">
        <v>14997</v>
      </c>
      <c r="B3070" s="42" t="s">
        <v>14998</v>
      </c>
      <c r="C3070" s="42" t="s">
        <v>14999</v>
      </c>
      <c r="D3070" s="42" t="s">
        <v>1576</v>
      </c>
      <c r="E3070" s="42" t="s">
        <v>2845</v>
      </c>
      <c r="F3070" s="42" t="s">
        <v>1693</v>
      </c>
      <c r="G3070" s="42" t="s">
        <v>1557</v>
      </c>
      <c r="H3070" s="42" t="s">
        <v>3689</v>
      </c>
      <c r="I3070" s="42" t="s">
        <v>8685</v>
      </c>
    </row>
    <row r="3071" spans="1:9">
      <c r="A3071" s="46" t="s">
        <v>15000</v>
      </c>
      <c r="B3071" s="42" t="s">
        <v>15001</v>
      </c>
      <c r="C3071" s="42" t="s">
        <v>15002</v>
      </c>
      <c r="D3071" s="42" t="s">
        <v>1576</v>
      </c>
      <c r="E3071" s="42" t="s">
        <v>2845</v>
      </c>
      <c r="F3071" s="42" t="s">
        <v>1693</v>
      </c>
      <c r="G3071" s="42" t="s">
        <v>1557</v>
      </c>
      <c r="H3071" s="42" t="s">
        <v>3689</v>
      </c>
      <c r="I3071" s="42" t="s">
        <v>8685</v>
      </c>
    </row>
    <row r="3072" spans="1:9">
      <c r="A3072" s="46" t="s">
        <v>15003</v>
      </c>
      <c r="B3072" s="42" t="s">
        <v>15004</v>
      </c>
      <c r="C3072" s="42" t="s">
        <v>15005</v>
      </c>
      <c r="D3072" s="42" t="s">
        <v>1576</v>
      </c>
      <c r="E3072" s="42" t="s">
        <v>2845</v>
      </c>
      <c r="F3072" s="42" t="s">
        <v>1693</v>
      </c>
      <c r="G3072" s="42" t="s">
        <v>1557</v>
      </c>
      <c r="H3072" s="42" t="s">
        <v>3689</v>
      </c>
      <c r="I3072" s="42" t="s">
        <v>8685</v>
      </c>
    </row>
    <row r="3073" spans="1:9">
      <c r="A3073" s="46" t="s">
        <v>15006</v>
      </c>
      <c r="B3073" s="42" t="s">
        <v>15007</v>
      </c>
      <c r="C3073" s="42" t="s">
        <v>15008</v>
      </c>
      <c r="D3073" s="42" t="s">
        <v>1576</v>
      </c>
      <c r="E3073" s="42" t="s">
        <v>2845</v>
      </c>
      <c r="F3073" s="42" t="s">
        <v>1693</v>
      </c>
      <c r="G3073" s="42" t="s">
        <v>1557</v>
      </c>
      <c r="H3073" s="42" t="s">
        <v>3689</v>
      </c>
      <c r="I3073" s="42" t="s">
        <v>8685</v>
      </c>
    </row>
    <row r="3074" spans="1:9">
      <c r="A3074" s="46" t="s">
        <v>15009</v>
      </c>
      <c r="B3074" s="42" t="s">
        <v>15010</v>
      </c>
      <c r="C3074" s="42" t="s">
        <v>15011</v>
      </c>
      <c r="D3074" s="42" t="s">
        <v>1576</v>
      </c>
      <c r="E3074" s="42" t="s">
        <v>2845</v>
      </c>
      <c r="F3074" s="42" t="s">
        <v>1693</v>
      </c>
      <c r="G3074" s="42" t="s">
        <v>1557</v>
      </c>
      <c r="H3074" s="42" t="s">
        <v>3689</v>
      </c>
      <c r="I3074" s="42" t="s">
        <v>8685</v>
      </c>
    </row>
    <row r="3075" spans="1:9">
      <c r="A3075" s="46" t="s">
        <v>15012</v>
      </c>
      <c r="B3075" s="42" t="s">
        <v>15013</v>
      </c>
      <c r="C3075" s="42" t="s">
        <v>15014</v>
      </c>
      <c r="D3075" s="42" t="s">
        <v>1564</v>
      </c>
      <c r="E3075" s="42" t="s">
        <v>2845</v>
      </c>
      <c r="F3075" s="42" t="s">
        <v>1693</v>
      </c>
      <c r="G3075" s="42" t="s">
        <v>1557</v>
      </c>
      <c r="H3075" s="42" t="s">
        <v>3689</v>
      </c>
      <c r="I3075" s="42" t="s">
        <v>9267</v>
      </c>
    </row>
    <row r="3076" spans="1:9">
      <c r="A3076" s="46" t="s">
        <v>15015</v>
      </c>
      <c r="B3076" s="42" t="s">
        <v>15016</v>
      </c>
      <c r="C3076" s="42" t="s">
        <v>15017</v>
      </c>
      <c r="D3076" s="42" t="s">
        <v>1564</v>
      </c>
      <c r="E3076" s="42" t="s">
        <v>2845</v>
      </c>
      <c r="F3076" s="42" t="s">
        <v>1693</v>
      </c>
      <c r="G3076" s="42" t="s">
        <v>1557</v>
      </c>
      <c r="H3076" s="42" t="s">
        <v>3689</v>
      </c>
      <c r="I3076" s="42" t="s">
        <v>9267</v>
      </c>
    </row>
    <row r="3077" spans="1:9">
      <c r="A3077" s="46" t="s">
        <v>15018</v>
      </c>
      <c r="B3077" s="42" t="s">
        <v>15019</v>
      </c>
      <c r="C3077" s="42" t="s">
        <v>15020</v>
      </c>
      <c r="D3077" s="42" t="s">
        <v>1564</v>
      </c>
      <c r="E3077" s="42" t="s">
        <v>2845</v>
      </c>
      <c r="F3077" s="42" t="s">
        <v>1693</v>
      </c>
      <c r="G3077" s="42" t="s">
        <v>1557</v>
      </c>
      <c r="H3077" s="42" t="s">
        <v>3689</v>
      </c>
      <c r="I3077" s="42" t="s">
        <v>9267</v>
      </c>
    </row>
    <row r="3078" spans="1:9">
      <c r="A3078" s="46" t="s">
        <v>15021</v>
      </c>
      <c r="B3078" s="42" t="s">
        <v>15022</v>
      </c>
      <c r="C3078" s="42" t="s">
        <v>15023</v>
      </c>
      <c r="D3078" s="42" t="s">
        <v>1564</v>
      </c>
      <c r="E3078" s="42" t="s">
        <v>2845</v>
      </c>
      <c r="F3078" s="42" t="s">
        <v>1693</v>
      </c>
      <c r="G3078" s="42" t="s">
        <v>1557</v>
      </c>
      <c r="H3078" s="42" t="s">
        <v>3689</v>
      </c>
      <c r="I3078" s="42" t="s">
        <v>9267</v>
      </c>
    </row>
    <row r="3079" spans="1:9">
      <c r="A3079" s="46" t="s">
        <v>15024</v>
      </c>
      <c r="B3079" s="42" t="s">
        <v>15025</v>
      </c>
      <c r="C3079" s="42" t="s">
        <v>15026</v>
      </c>
      <c r="D3079" s="42" t="s">
        <v>1715</v>
      </c>
      <c r="E3079" s="42" t="s">
        <v>2845</v>
      </c>
      <c r="F3079" s="42" t="s">
        <v>1693</v>
      </c>
      <c r="G3079" s="42" t="s">
        <v>1557</v>
      </c>
      <c r="H3079" s="42" t="s">
        <v>3689</v>
      </c>
      <c r="I3079" s="42" t="s">
        <v>8690</v>
      </c>
    </row>
    <row r="3080" spans="1:9">
      <c r="A3080" s="46" t="s">
        <v>15027</v>
      </c>
      <c r="B3080" s="42" t="s">
        <v>15028</v>
      </c>
      <c r="C3080" s="42" t="s">
        <v>15029</v>
      </c>
      <c r="D3080" s="42" t="s">
        <v>1715</v>
      </c>
      <c r="E3080" s="42" t="s">
        <v>2845</v>
      </c>
      <c r="F3080" s="42" t="s">
        <v>1693</v>
      </c>
      <c r="G3080" s="42" t="s">
        <v>1557</v>
      </c>
      <c r="H3080" s="42" t="s">
        <v>3689</v>
      </c>
      <c r="I3080" s="42" t="s">
        <v>8690</v>
      </c>
    </row>
    <row r="3081" spans="1:9">
      <c r="A3081" s="46" t="s">
        <v>15030</v>
      </c>
      <c r="B3081" s="42" t="s">
        <v>15031</v>
      </c>
      <c r="C3081" s="42" t="s">
        <v>15032</v>
      </c>
      <c r="D3081" s="42" t="s">
        <v>1715</v>
      </c>
      <c r="E3081" s="42" t="s">
        <v>2845</v>
      </c>
      <c r="F3081" s="42" t="s">
        <v>1693</v>
      </c>
      <c r="G3081" s="42" t="s">
        <v>1557</v>
      </c>
      <c r="H3081" s="42" t="s">
        <v>3689</v>
      </c>
      <c r="I3081" s="42" t="s">
        <v>8690</v>
      </c>
    </row>
    <row r="3082" spans="1:9">
      <c r="A3082" s="46" t="s">
        <v>15033</v>
      </c>
      <c r="B3082" s="42" t="s">
        <v>15034</v>
      </c>
      <c r="C3082" s="42" t="s">
        <v>15035</v>
      </c>
      <c r="D3082" s="42" t="s">
        <v>1715</v>
      </c>
      <c r="E3082" s="42" t="s">
        <v>2845</v>
      </c>
      <c r="F3082" s="42" t="s">
        <v>1693</v>
      </c>
      <c r="G3082" s="42" t="s">
        <v>1557</v>
      </c>
      <c r="H3082" s="42" t="s">
        <v>3689</v>
      </c>
      <c r="I3082" s="42" t="s">
        <v>8690</v>
      </c>
    </row>
    <row r="3083" spans="1:9">
      <c r="A3083" s="46" t="s">
        <v>15036</v>
      </c>
      <c r="B3083" s="42" t="s">
        <v>15037</v>
      </c>
      <c r="C3083" s="42" t="s">
        <v>15038</v>
      </c>
      <c r="D3083" s="42" t="s">
        <v>1715</v>
      </c>
      <c r="E3083" s="42" t="s">
        <v>2845</v>
      </c>
      <c r="F3083" s="42" t="s">
        <v>1693</v>
      </c>
      <c r="G3083" s="42" t="s">
        <v>1557</v>
      </c>
      <c r="H3083" s="42" t="s">
        <v>3689</v>
      </c>
      <c r="I3083" s="42" t="s">
        <v>8690</v>
      </c>
    </row>
    <row r="3084" spans="1:9">
      <c r="A3084" s="46" t="s">
        <v>15039</v>
      </c>
      <c r="B3084" s="42" t="s">
        <v>15040</v>
      </c>
      <c r="C3084" s="42" t="s">
        <v>15041</v>
      </c>
      <c r="D3084" s="42" t="s">
        <v>1715</v>
      </c>
      <c r="E3084" s="42" t="s">
        <v>2845</v>
      </c>
      <c r="F3084" s="42" t="s">
        <v>1693</v>
      </c>
      <c r="G3084" s="42" t="s">
        <v>1557</v>
      </c>
      <c r="H3084" s="42" t="s">
        <v>3689</v>
      </c>
      <c r="I3084" s="42" t="s">
        <v>8690</v>
      </c>
    </row>
    <row r="3085" spans="1:9">
      <c r="A3085" s="46" t="s">
        <v>15042</v>
      </c>
      <c r="B3085" s="42" t="s">
        <v>15043</v>
      </c>
      <c r="C3085" s="42" t="s">
        <v>15044</v>
      </c>
      <c r="D3085" s="42" t="s">
        <v>1585</v>
      </c>
      <c r="E3085" s="42" t="s">
        <v>2845</v>
      </c>
      <c r="F3085" s="42" t="s">
        <v>1693</v>
      </c>
      <c r="G3085" s="42" t="s">
        <v>1557</v>
      </c>
      <c r="H3085" s="42" t="s">
        <v>3689</v>
      </c>
      <c r="I3085" s="42" t="s">
        <v>8717</v>
      </c>
    </row>
    <row r="3086" spans="1:9">
      <c r="A3086" s="46" t="s">
        <v>15045</v>
      </c>
      <c r="B3086" s="42" t="s">
        <v>15046</v>
      </c>
      <c r="C3086" s="42" t="s">
        <v>15047</v>
      </c>
      <c r="D3086" s="42" t="s">
        <v>1585</v>
      </c>
      <c r="E3086" s="42" t="s">
        <v>2845</v>
      </c>
      <c r="F3086" s="42" t="s">
        <v>1693</v>
      </c>
      <c r="G3086" s="42" t="s">
        <v>1557</v>
      </c>
      <c r="H3086" s="42" t="s">
        <v>3689</v>
      </c>
      <c r="I3086" s="42" t="s">
        <v>8717</v>
      </c>
    </row>
    <row r="3087" spans="1:9">
      <c r="A3087" s="46" t="s">
        <v>15048</v>
      </c>
      <c r="B3087" s="42" t="s">
        <v>15049</v>
      </c>
      <c r="C3087" s="42" t="s">
        <v>15050</v>
      </c>
      <c r="D3087" s="42" t="s">
        <v>1600</v>
      </c>
      <c r="E3087" s="42" t="s">
        <v>2845</v>
      </c>
      <c r="F3087" s="42" t="s">
        <v>1693</v>
      </c>
      <c r="G3087" s="42" t="s">
        <v>1557</v>
      </c>
      <c r="H3087" s="42" t="s">
        <v>3689</v>
      </c>
      <c r="I3087" s="42" t="s">
        <v>9830</v>
      </c>
    </row>
    <row r="3088" spans="1:9">
      <c r="A3088" s="46" t="s">
        <v>15051</v>
      </c>
      <c r="B3088" s="42" t="s">
        <v>15052</v>
      </c>
      <c r="C3088" s="42" t="s">
        <v>15053</v>
      </c>
      <c r="D3088" s="42" t="s">
        <v>1573</v>
      </c>
      <c r="E3088" s="42" t="s">
        <v>2845</v>
      </c>
      <c r="F3088" s="42" t="s">
        <v>1693</v>
      </c>
      <c r="G3088" s="42" t="s">
        <v>1557</v>
      </c>
      <c r="H3088" s="42" t="s">
        <v>3689</v>
      </c>
      <c r="I3088" s="42" t="s">
        <v>9917</v>
      </c>
    </row>
    <row r="3089" spans="1:9">
      <c r="A3089" s="46" t="s">
        <v>15054</v>
      </c>
      <c r="B3089" s="42" t="s">
        <v>15055</v>
      </c>
      <c r="C3089" s="42" t="s">
        <v>15056</v>
      </c>
      <c r="D3089" s="42" t="s">
        <v>1573</v>
      </c>
      <c r="E3089" s="42" t="s">
        <v>2845</v>
      </c>
      <c r="F3089" s="42" t="s">
        <v>1693</v>
      </c>
      <c r="G3089" s="42" t="s">
        <v>1557</v>
      </c>
      <c r="H3089" s="42" t="s">
        <v>3689</v>
      </c>
      <c r="I3089" s="42" t="s">
        <v>9917</v>
      </c>
    </row>
    <row r="3090" spans="1:9">
      <c r="A3090" s="46" t="s">
        <v>15057</v>
      </c>
      <c r="B3090" s="42" t="s">
        <v>15058</v>
      </c>
      <c r="C3090" s="42" t="s">
        <v>15059</v>
      </c>
      <c r="D3090" s="42" t="s">
        <v>1588</v>
      </c>
      <c r="E3090" s="42" t="s">
        <v>2845</v>
      </c>
      <c r="F3090" s="42" t="s">
        <v>1693</v>
      </c>
      <c r="G3090" s="42" t="s">
        <v>1557</v>
      </c>
      <c r="H3090" s="42" t="s">
        <v>3689</v>
      </c>
      <c r="I3090" s="42" t="s">
        <v>9940</v>
      </c>
    </row>
    <row r="3091" spans="1:9">
      <c r="A3091" s="46" t="s">
        <v>15060</v>
      </c>
      <c r="B3091" s="42" t="s">
        <v>15061</v>
      </c>
      <c r="C3091" s="42" t="s">
        <v>15062</v>
      </c>
      <c r="D3091" s="42" t="s">
        <v>1588</v>
      </c>
      <c r="E3091" s="42" t="s">
        <v>2845</v>
      </c>
      <c r="F3091" s="42" t="s">
        <v>1693</v>
      </c>
      <c r="G3091" s="42" t="s">
        <v>1557</v>
      </c>
      <c r="H3091" s="42" t="s">
        <v>3689</v>
      </c>
      <c r="I3091" s="42" t="s">
        <v>9940</v>
      </c>
    </row>
    <row r="3092" spans="1:9">
      <c r="A3092" s="46" t="s">
        <v>15063</v>
      </c>
      <c r="B3092" s="42" t="s">
        <v>15064</v>
      </c>
      <c r="C3092" s="42" t="s">
        <v>15065</v>
      </c>
      <c r="D3092" s="42" t="s">
        <v>1588</v>
      </c>
      <c r="E3092" s="42" t="s">
        <v>2845</v>
      </c>
      <c r="F3092" s="42" t="s">
        <v>1693</v>
      </c>
      <c r="G3092" s="42" t="s">
        <v>1557</v>
      </c>
      <c r="H3092" s="42" t="s">
        <v>3689</v>
      </c>
      <c r="I3092" s="42" t="s">
        <v>9940</v>
      </c>
    </row>
    <row r="3093" spans="1:9">
      <c r="A3093" s="46" t="s">
        <v>15066</v>
      </c>
      <c r="B3093" s="42" t="s">
        <v>15067</v>
      </c>
      <c r="C3093" s="42" t="s">
        <v>15068</v>
      </c>
      <c r="D3093" s="42" t="s">
        <v>1588</v>
      </c>
      <c r="E3093" s="42" t="s">
        <v>2845</v>
      </c>
      <c r="F3093" s="42" t="s">
        <v>1693</v>
      </c>
      <c r="G3093" s="42" t="s">
        <v>1557</v>
      </c>
      <c r="H3093" s="42" t="s">
        <v>3689</v>
      </c>
      <c r="I3093" s="42" t="s">
        <v>9940</v>
      </c>
    </row>
    <row r="3094" spans="1:9">
      <c r="A3094" s="46" t="s">
        <v>15069</v>
      </c>
      <c r="B3094" s="42" t="s">
        <v>15070</v>
      </c>
      <c r="C3094" s="42" t="s">
        <v>15071</v>
      </c>
      <c r="D3094" s="42" t="s">
        <v>1588</v>
      </c>
      <c r="E3094" s="42" t="s">
        <v>2845</v>
      </c>
      <c r="F3094" s="42" t="s">
        <v>1693</v>
      </c>
      <c r="G3094" s="42" t="s">
        <v>1557</v>
      </c>
      <c r="H3094" s="42" t="s">
        <v>3689</v>
      </c>
      <c r="I3094" s="42" t="s">
        <v>9940</v>
      </c>
    </row>
    <row r="3095" spans="1:9">
      <c r="A3095" s="46" t="s">
        <v>15072</v>
      </c>
      <c r="B3095" s="42" t="s">
        <v>15073</v>
      </c>
      <c r="C3095" s="42" t="s">
        <v>15074</v>
      </c>
      <c r="D3095" s="42" t="s">
        <v>1588</v>
      </c>
      <c r="E3095" s="42" t="s">
        <v>2845</v>
      </c>
      <c r="F3095" s="42" t="s">
        <v>1693</v>
      </c>
      <c r="G3095" s="42" t="s">
        <v>1557</v>
      </c>
      <c r="H3095" s="42" t="s">
        <v>3689</v>
      </c>
      <c r="I3095" s="42" t="s">
        <v>9940</v>
      </c>
    </row>
    <row r="3096" spans="1:9">
      <c r="A3096" s="46" t="s">
        <v>15075</v>
      </c>
      <c r="B3096" s="42" t="s">
        <v>15076</v>
      </c>
      <c r="C3096" s="42" t="s">
        <v>15077</v>
      </c>
      <c r="D3096" s="42" t="s">
        <v>1588</v>
      </c>
      <c r="E3096" s="42" t="s">
        <v>2845</v>
      </c>
      <c r="F3096" s="42" t="s">
        <v>1693</v>
      </c>
      <c r="G3096" s="42" t="s">
        <v>1557</v>
      </c>
      <c r="H3096" s="42" t="s">
        <v>3689</v>
      </c>
      <c r="I3096" s="42" t="s">
        <v>9940</v>
      </c>
    </row>
    <row r="3097" spans="1:9">
      <c r="A3097" s="46" t="s">
        <v>15078</v>
      </c>
      <c r="B3097" s="42" t="s">
        <v>15079</v>
      </c>
      <c r="C3097" s="42" t="s">
        <v>15080</v>
      </c>
      <c r="D3097" s="42" t="s">
        <v>1588</v>
      </c>
      <c r="E3097" s="42" t="s">
        <v>2845</v>
      </c>
      <c r="F3097" s="42" t="s">
        <v>1693</v>
      </c>
      <c r="G3097" s="42" t="s">
        <v>1557</v>
      </c>
      <c r="H3097" s="42" t="s">
        <v>3689</v>
      </c>
      <c r="I3097" s="42" t="s">
        <v>9940</v>
      </c>
    </row>
    <row r="3098" spans="1:9">
      <c r="A3098" s="46" t="s">
        <v>15081</v>
      </c>
      <c r="B3098" s="42" t="s">
        <v>15082</v>
      </c>
      <c r="C3098" s="42" t="s">
        <v>15083</v>
      </c>
      <c r="D3098" s="42" t="s">
        <v>1597</v>
      </c>
      <c r="E3098" s="42" t="s">
        <v>2845</v>
      </c>
      <c r="F3098" s="42" t="s">
        <v>1693</v>
      </c>
      <c r="G3098" s="42" t="s">
        <v>1557</v>
      </c>
      <c r="H3098" s="42" t="s">
        <v>3689</v>
      </c>
      <c r="I3098" s="42" t="s">
        <v>10067</v>
      </c>
    </row>
    <row r="3099" spans="1:9">
      <c r="A3099" s="46" t="s">
        <v>15084</v>
      </c>
      <c r="B3099" s="42" t="s">
        <v>15085</v>
      </c>
      <c r="C3099" s="42" t="s">
        <v>15086</v>
      </c>
      <c r="D3099" s="42" t="s">
        <v>1597</v>
      </c>
      <c r="E3099" s="42" t="s">
        <v>2845</v>
      </c>
      <c r="F3099" s="42" t="s">
        <v>1693</v>
      </c>
      <c r="G3099" s="42" t="s">
        <v>1557</v>
      </c>
      <c r="H3099" s="42" t="s">
        <v>3689</v>
      </c>
      <c r="I3099" s="42" t="s">
        <v>10067</v>
      </c>
    </row>
    <row r="3100" spans="1:9">
      <c r="A3100" s="46" t="s">
        <v>15087</v>
      </c>
      <c r="B3100" s="42" t="s">
        <v>15088</v>
      </c>
      <c r="C3100" s="42" t="s">
        <v>15089</v>
      </c>
      <c r="D3100" s="42" t="s">
        <v>1591</v>
      </c>
      <c r="E3100" s="42" t="s">
        <v>2845</v>
      </c>
      <c r="F3100" s="42" t="s">
        <v>1693</v>
      </c>
      <c r="G3100" s="42" t="s">
        <v>1557</v>
      </c>
      <c r="H3100" s="42" t="s">
        <v>3689</v>
      </c>
      <c r="I3100" s="42" t="s">
        <v>10177</v>
      </c>
    </row>
    <row r="3101" spans="1:9">
      <c r="A3101" s="46" t="s">
        <v>15090</v>
      </c>
      <c r="B3101" s="42" t="s">
        <v>15091</v>
      </c>
      <c r="C3101" s="42" t="s">
        <v>15092</v>
      </c>
      <c r="D3101" s="42" t="s">
        <v>1591</v>
      </c>
      <c r="E3101" s="42" t="s">
        <v>2845</v>
      </c>
      <c r="F3101" s="42" t="s">
        <v>1693</v>
      </c>
      <c r="G3101" s="42" t="s">
        <v>1557</v>
      </c>
      <c r="H3101" s="42" t="s">
        <v>3689</v>
      </c>
      <c r="I3101" s="42" t="s">
        <v>10177</v>
      </c>
    </row>
    <row r="3102" spans="1:9">
      <c r="A3102" s="46" t="s">
        <v>15093</v>
      </c>
      <c r="B3102" s="42" t="s">
        <v>15094</v>
      </c>
      <c r="C3102" s="42" t="s">
        <v>15095</v>
      </c>
      <c r="D3102" s="42" t="s">
        <v>1591</v>
      </c>
      <c r="E3102" s="42" t="s">
        <v>2845</v>
      </c>
      <c r="F3102" s="42" t="s">
        <v>1693</v>
      </c>
      <c r="G3102" s="42" t="s">
        <v>1557</v>
      </c>
      <c r="H3102" s="42" t="s">
        <v>3689</v>
      </c>
      <c r="I3102" s="42" t="s">
        <v>10177</v>
      </c>
    </row>
    <row r="3103" spans="1:9">
      <c r="A3103" s="46" t="s">
        <v>15096</v>
      </c>
      <c r="B3103" s="42" t="s">
        <v>15097</v>
      </c>
      <c r="C3103" s="42" t="s">
        <v>15098</v>
      </c>
      <c r="D3103" s="42" t="s">
        <v>1591</v>
      </c>
      <c r="E3103" s="42" t="s">
        <v>2845</v>
      </c>
      <c r="F3103" s="42" t="s">
        <v>1693</v>
      </c>
      <c r="G3103" s="42" t="s">
        <v>1557</v>
      </c>
      <c r="H3103" s="42" t="s">
        <v>3689</v>
      </c>
      <c r="I3103" s="42" t="s">
        <v>10177</v>
      </c>
    </row>
    <row r="3104" spans="1:9">
      <c r="A3104" s="46" t="s">
        <v>15099</v>
      </c>
      <c r="B3104" s="42" t="s">
        <v>15100</v>
      </c>
      <c r="C3104" s="42" t="s">
        <v>15101</v>
      </c>
      <c r="D3104" s="42" t="s">
        <v>1591</v>
      </c>
      <c r="E3104" s="42" t="s">
        <v>2845</v>
      </c>
      <c r="F3104" s="42" t="s">
        <v>1693</v>
      </c>
      <c r="G3104" s="42" t="s">
        <v>1557</v>
      </c>
      <c r="H3104" s="42" t="s">
        <v>3689</v>
      </c>
      <c r="I3104" s="42" t="s">
        <v>10177</v>
      </c>
    </row>
    <row r="3105" spans="1:9">
      <c r="A3105" s="46" t="s">
        <v>15102</v>
      </c>
      <c r="B3105" s="42" t="s">
        <v>15103</v>
      </c>
      <c r="C3105" s="42" t="s">
        <v>15104</v>
      </c>
      <c r="D3105" s="42" t="s">
        <v>1727</v>
      </c>
      <c r="E3105" s="42" t="s">
        <v>2845</v>
      </c>
      <c r="F3105" s="42" t="s">
        <v>1693</v>
      </c>
      <c r="G3105" s="42" t="s">
        <v>1557</v>
      </c>
      <c r="H3105" s="42" t="s">
        <v>3689</v>
      </c>
      <c r="I3105" s="42" t="s">
        <v>8674</v>
      </c>
    </row>
    <row r="3106" spans="1:9">
      <c r="A3106" s="46" t="s">
        <v>15105</v>
      </c>
      <c r="B3106" s="42" t="s">
        <v>15106</v>
      </c>
      <c r="C3106" s="42" t="s">
        <v>15107</v>
      </c>
      <c r="D3106" s="42" t="s">
        <v>1727</v>
      </c>
      <c r="E3106" s="42" t="s">
        <v>2845</v>
      </c>
      <c r="F3106" s="42" t="s">
        <v>1693</v>
      </c>
      <c r="G3106" s="42" t="s">
        <v>1557</v>
      </c>
      <c r="H3106" s="42" t="s">
        <v>3689</v>
      </c>
      <c r="I3106" s="42" t="s">
        <v>8674</v>
      </c>
    </row>
    <row r="3107" spans="1:9">
      <c r="A3107" s="46" t="s">
        <v>15108</v>
      </c>
      <c r="B3107" s="42" t="s">
        <v>15109</v>
      </c>
      <c r="C3107" s="42" t="s">
        <v>15110</v>
      </c>
      <c r="D3107" s="42" t="s">
        <v>1727</v>
      </c>
      <c r="E3107" s="42" t="s">
        <v>2845</v>
      </c>
      <c r="F3107" s="42" t="s">
        <v>1693</v>
      </c>
      <c r="G3107" s="42" t="s">
        <v>1557</v>
      </c>
      <c r="H3107" s="42" t="s">
        <v>3689</v>
      </c>
      <c r="I3107" s="42" t="s">
        <v>8674</v>
      </c>
    </row>
    <row r="3108" spans="1:9">
      <c r="A3108" s="46" t="s">
        <v>15111</v>
      </c>
      <c r="B3108" s="42" t="s">
        <v>15112</v>
      </c>
      <c r="C3108" s="42" t="s">
        <v>15113</v>
      </c>
      <c r="D3108" s="42" t="s">
        <v>1727</v>
      </c>
      <c r="E3108" s="42" t="s">
        <v>2845</v>
      </c>
      <c r="F3108" s="42" t="s">
        <v>1693</v>
      </c>
      <c r="G3108" s="42" t="s">
        <v>1557</v>
      </c>
      <c r="H3108" s="42" t="s">
        <v>3689</v>
      </c>
      <c r="I3108" s="42" t="s">
        <v>8674</v>
      </c>
    </row>
    <row r="3109" spans="1:9">
      <c r="A3109" s="46" t="s">
        <v>15114</v>
      </c>
      <c r="B3109" s="42" t="s">
        <v>15115</v>
      </c>
      <c r="C3109" s="42" t="s">
        <v>15116</v>
      </c>
      <c r="D3109" s="42" t="s">
        <v>1727</v>
      </c>
      <c r="E3109" s="42" t="s">
        <v>2845</v>
      </c>
      <c r="F3109" s="42" t="s">
        <v>1693</v>
      </c>
      <c r="G3109" s="42" t="s">
        <v>1557</v>
      </c>
      <c r="H3109" s="42" t="s">
        <v>3689</v>
      </c>
      <c r="I3109" s="42" t="s">
        <v>8674</v>
      </c>
    </row>
    <row r="3110" spans="1:9">
      <c r="A3110" s="46" t="s">
        <v>15117</v>
      </c>
      <c r="B3110" s="42" t="s">
        <v>15118</v>
      </c>
      <c r="C3110" s="42" t="s">
        <v>15119</v>
      </c>
      <c r="D3110" s="42" t="s">
        <v>1628</v>
      </c>
      <c r="E3110" s="42" t="s">
        <v>2845</v>
      </c>
      <c r="F3110" s="42" t="s">
        <v>1693</v>
      </c>
      <c r="G3110" s="42" t="s">
        <v>1557</v>
      </c>
      <c r="H3110" s="42" t="s">
        <v>3689</v>
      </c>
      <c r="I3110" s="42" t="s">
        <v>10414</v>
      </c>
    </row>
    <row r="3111" spans="1:9">
      <c r="A3111" s="46" t="s">
        <v>15120</v>
      </c>
      <c r="B3111" s="42" t="s">
        <v>15121</v>
      </c>
      <c r="C3111" s="42" t="s">
        <v>15122</v>
      </c>
      <c r="D3111" s="42" t="s">
        <v>1625</v>
      </c>
      <c r="E3111" s="42" t="s">
        <v>2845</v>
      </c>
      <c r="F3111" s="42" t="s">
        <v>1693</v>
      </c>
      <c r="G3111" s="42" t="s">
        <v>1557</v>
      </c>
      <c r="H3111" s="42" t="s">
        <v>3689</v>
      </c>
      <c r="I3111" s="42" t="s">
        <v>10442</v>
      </c>
    </row>
    <row r="3112" spans="1:9">
      <c r="A3112" s="46" t="s">
        <v>15123</v>
      </c>
      <c r="B3112" s="42" t="s">
        <v>15124</v>
      </c>
      <c r="C3112" s="42" t="s">
        <v>15125</v>
      </c>
      <c r="D3112" s="42" t="s">
        <v>1625</v>
      </c>
      <c r="E3112" s="42" t="s">
        <v>2845</v>
      </c>
      <c r="F3112" s="42" t="s">
        <v>1693</v>
      </c>
      <c r="G3112" s="42" t="s">
        <v>1557</v>
      </c>
      <c r="H3112" s="42" t="s">
        <v>3689</v>
      </c>
      <c r="I3112" s="42" t="s">
        <v>10442</v>
      </c>
    </row>
    <row r="3113" spans="1:9">
      <c r="A3113" s="46" t="s">
        <v>15126</v>
      </c>
      <c r="B3113" s="42" t="s">
        <v>15127</v>
      </c>
      <c r="C3113" s="42" t="s">
        <v>15128</v>
      </c>
      <c r="D3113" s="42" t="s">
        <v>1625</v>
      </c>
      <c r="E3113" s="42" t="s">
        <v>2845</v>
      </c>
      <c r="F3113" s="42" t="s">
        <v>1693</v>
      </c>
      <c r="G3113" s="42" t="s">
        <v>1557</v>
      </c>
      <c r="H3113" s="42" t="s">
        <v>3689</v>
      </c>
      <c r="I3113" s="42" t="s">
        <v>10442</v>
      </c>
    </row>
    <row r="3114" spans="1:9">
      <c r="A3114" s="46" t="s">
        <v>15129</v>
      </c>
      <c r="B3114" s="42" t="s">
        <v>15130</v>
      </c>
      <c r="C3114" s="42" t="s">
        <v>15131</v>
      </c>
      <c r="D3114" s="42" t="s">
        <v>1649</v>
      </c>
      <c r="E3114" s="42" t="s">
        <v>2845</v>
      </c>
      <c r="F3114" s="42" t="s">
        <v>1693</v>
      </c>
      <c r="G3114" s="42" t="s">
        <v>1557</v>
      </c>
      <c r="H3114" s="42" t="s">
        <v>3689</v>
      </c>
      <c r="I3114" s="42" t="s">
        <v>10554</v>
      </c>
    </row>
    <row r="3115" spans="1:9">
      <c r="A3115" s="46" t="s">
        <v>15132</v>
      </c>
      <c r="B3115" s="42" t="s">
        <v>15133</v>
      </c>
      <c r="C3115" s="42" t="s">
        <v>15134</v>
      </c>
      <c r="D3115" s="42" t="s">
        <v>1649</v>
      </c>
      <c r="E3115" s="42" t="s">
        <v>2845</v>
      </c>
      <c r="F3115" s="42" t="s">
        <v>1693</v>
      </c>
      <c r="G3115" s="42" t="s">
        <v>1557</v>
      </c>
      <c r="H3115" s="42" t="s">
        <v>3689</v>
      </c>
      <c r="I3115" s="42" t="s">
        <v>10554</v>
      </c>
    </row>
    <row r="3116" spans="1:9">
      <c r="A3116" s="46" t="s">
        <v>15135</v>
      </c>
      <c r="B3116" s="42" t="s">
        <v>15136</v>
      </c>
      <c r="C3116" s="42" t="s">
        <v>15137</v>
      </c>
      <c r="D3116" s="42" t="s">
        <v>1649</v>
      </c>
      <c r="E3116" s="42" t="s">
        <v>2845</v>
      </c>
      <c r="F3116" s="42" t="s">
        <v>1693</v>
      </c>
      <c r="G3116" s="42" t="s">
        <v>1557</v>
      </c>
      <c r="H3116" s="42" t="s">
        <v>3689</v>
      </c>
      <c r="I3116" s="42" t="s">
        <v>10554</v>
      </c>
    </row>
    <row r="3117" spans="1:9">
      <c r="A3117" s="46" t="s">
        <v>15138</v>
      </c>
      <c r="B3117" s="42" t="s">
        <v>15139</v>
      </c>
      <c r="C3117" s="42" t="s">
        <v>15140</v>
      </c>
      <c r="D3117" s="42" t="s">
        <v>1649</v>
      </c>
      <c r="E3117" s="42" t="s">
        <v>2845</v>
      </c>
      <c r="F3117" s="42" t="s">
        <v>1693</v>
      </c>
      <c r="G3117" s="42" t="s">
        <v>1557</v>
      </c>
      <c r="H3117" s="42" t="s">
        <v>3689</v>
      </c>
      <c r="I3117" s="42" t="s">
        <v>10554</v>
      </c>
    </row>
    <row r="3118" spans="1:9">
      <c r="A3118" s="46" t="s">
        <v>15141</v>
      </c>
      <c r="B3118" s="42" t="s">
        <v>15142</v>
      </c>
      <c r="C3118" s="42" t="s">
        <v>15143</v>
      </c>
      <c r="D3118" s="42" t="s">
        <v>1649</v>
      </c>
      <c r="E3118" s="42" t="s">
        <v>2845</v>
      </c>
      <c r="F3118" s="42" t="s">
        <v>1693</v>
      </c>
      <c r="G3118" s="42" t="s">
        <v>1557</v>
      </c>
      <c r="H3118" s="42" t="s">
        <v>3689</v>
      </c>
      <c r="I3118" s="42" t="s">
        <v>10554</v>
      </c>
    </row>
    <row r="3119" spans="1:9">
      <c r="A3119" s="46" t="s">
        <v>15144</v>
      </c>
      <c r="B3119" s="42" t="s">
        <v>15145</v>
      </c>
      <c r="C3119" s="42" t="s">
        <v>15146</v>
      </c>
      <c r="D3119" s="42" t="s">
        <v>1649</v>
      </c>
      <c r="E3119" s="42" t="s">
        <v>2845</v>
      </c>
      <c r="F3119" s="42" t="s">
        <v>1693</v>
      </c>
      <c r="G3119" s="42" t="s">
        <v>1557</v>
      </c>
      <c r="H3119" s="42" t="s">
        <v>3689</v>
      </c>
      <c r="I3119" s="42" t="s">
        <v>10554</v>
      </c>
    </row>
    <row r="3120" spans="1:9">
      <c r="A3120" s="46" t="s">
        <v>15147</v>
      </c>
      <c r="B3120" s="42" t="s">
        <v>15148</v>
      </c>
      <c r="C3120" s="42" t="s">
        <v>15149</v>
      </c>
      <c r="D3120" s="42" t="s">
        <v>1649</v>
      </c>
      <c r="E3120" s="42" t="s">
        <v>2845</v>
      </c>
      <c r="F3120" s="42" t="s">
        <v>1693</v>
      </c>
      <c r="G3120" s="42" t="s">
        <v>1557</v>
      </c>
      <c r="H3120" s="42" t="s">
        <v>3689</v>
      </c>
      <c r="I3120" s="42" t="s">
        <v>10554</v>
      </c>
    </row>
    <row r="3121" spans="1:9">
      <c r="A3121" s="46" t="s">
        <v>15150</v>
      </c>
      <c r="B3121" s="42" t="s">
        <v>15151</v>
      </c>
      <c r="C3121" s="42" t="s">
        <v>15152</v>
      </c>
      <c r="D3121" s="42" t="s">
        <v>1649</v>
      </c>
      <c r="E3121" s="42" t="s">
        <v>2845</v>
      </c>
      <c r="F3121" s="42" t="s">
        <v>1693</v>
      </c>
      <c r="G3121" s="42" t="s">
        <v>1557</v>
      </c>
      <c r="H3121" s="42" t="s">
        <v>3689</v>
      </c>
      <c r="I3121" s="42" t="s">
        <v>10554</v>
      </c>
    </row>
    <row r="3122" spans="1:9">
      <c r="A3122" s="46" t="s">
        <v>15153</v>
      </c>
      <c r="B3122" s="42" t="s">
        <v>15154</v>
      </c>
      <c r="C3122" s="42" t="s">
        <v>15155</v>
      </c>
      <c r="D3122" s="42" t="s">
        <v>1649</v>
      </c>
      <c r="E3122" s="42" t="s">
        <v>2845</v>
      </c>
      <c r="F3122" s="42" t="s">
        <v>1693</v>
      </c>
      <c r="G3122" s="42" t="s">
        <v>1557</v>
      </c>
      <c r="H3122" s="42" t="s">
        <v>3689</v>
      </c>
      <c r="I3122" s="42" t="s">
        <v>10554</v>
      </c>
    </row>
    <row r="3123" spans="1:9">
      <c r="A3123" s="46" t="s">
        <v>15156</v>
      </c>
      <c r="B3123" s="42" t="s">
        <v>15157</v>
      </c>
      <c r="C3123" s="42" t="s">
        <v>15158</v>
      </c>
      <c r="D3123" s="42" t="s">
        <v>1649</v>
      </c>
      <c r="E3123" s="42" t="s">
        <v>2845</v>
      </c>
      <c r="F3123" s="42" t="s">
        <v>1693</v>
      </c>
      <c r="G3123" s="42" t="s">
        <v>1557</v>
      </c>
      <c r="H3123" s="42" t="s">
        <v>3689</v>
      </c>
      <c r="I3123" s="42" t="s">
        <v>10554</v>
      </c>
    </row>
    <row r="3124" spans="1:9">
      <c r="A3124" s="46" t="s">
        <v>15159</v>
      </c>
      <c r="B3124" s="42" t="s">
        <v>15160</v>
      </c>
      <c r="C3124" s="42" t="s">
        <v>15161</v>
      </c>
      <c r="D3124" s="42" t="s">
        <v>1649</v>
      </c>
      <c r="E3124" s="42" t="s">
        <v>2845</v>
      </c>
      <c r="F3124" s="42" t="s">
        <v>1693</v>
      </c>
      <c r="G3124" s="42" t="s">
        <v>1557</v>
      </c>
      <c r="H3124" s="42" t="s">
        <v>3689</v>
      </c>
      <c r="I3124" s="42" t="s">
        <v>10554</v>
      </c>
    </row>
    <row r="3125" spans="1:9">
      <c r="A3125" s="46" t="s">
        <v>15162</v>
      </c>
      <c r="B3125" s="42" t="s">
        <v>15163</v>
      </c>
      <c r="C3125" s="42" t="s">
        <v>15164</v>
      </c>
      <c r="D3125" s="42" t="s">
        <v>1649</v>
      </c>
      <c r="E3125" s="42" t="s">
        <v>2845</v>
      </c>
      <c r="F3125" s="42" t="s">
        <v>1693</v>
      </c>
      <c r="G3125" s="42" t="s">
        <v>1557</v>
      </c>
      <c r="H3125" s="42" t="s">
        <v>3689</v>
      </c>
      <c r="I3125" s="42" t="s">
        <v>10554</v>
      </c>
    </row>
    <row r="3126" spans="1:9">
      <c r="A3126" s="46" t="s">
        <v>15165</v>
      </c>
      <c r="B3126" s="42" t="s">
        <v>15166</v>
      </c>
      <c r="C3126" s="42" t="s">
        <v>15167</v>
      </c>
      <c r="D3126" s="42" t="s">
        <v>1649</v>
      </c>
      <c r="E3126" s="42" t="s">
        <v>2845</v>
      </c>
      <c r="F3126" s="42" t="s">
        <v>1693</v>
      </c>
      <c r="G3126" s="42" t="s">
        <v>1557</v>
      </c>
      <c r="H3126" s="42" t="s">
        <v>3689</v>
      </c>
      <c r="I3126" s="42" t="s">
        <v>10554</v>
      </c>
    </row>
    <row r="3127" spans="1:9">
      <c r="A3127" s="46" t="s">
        <v>15168</v>
      </c>
      <c r="B3127" s="42" t="s">
        <v>15169</v>
      </c>
      <c r="C3127" s="42" t="s">
        <v>15170</v>
      </c>
      <c r="D3127" s="42" t="s">
        <v>1649</v>
      </c>
      <c r="E3127" s="42" t="s">
        <v>2845</v>
      </c>
      <c r="F3127" s="42" t="s">
        <v>1693</v>
      </c>
      <c r="G3127" s="42" t="s">
        <v>1557</v>
      </c>
      <c r="H3127" s="42" t="s">
        <v>3689</v>
      </c>
      <c r="I3127" s="42" t="s">
        <v>10554</v>
      </c>
    </row>
    <row r="3128" spans="1:9">
      <c r="A3128" s="46" t="s">
        <v>15171</v>
      </c>
      <c r="B3128" s="42" t="s">
        <v>15172</v>
      </c>
      <c r="C3128" s="42" t="s">
        <v>15173</v>
      </c>
      <c r="D3128" s="42" t="s">
        <v>1649</v>
      </c>
      <c r="E3128" s="42" t="s">
        <v>2845</v>
      </c>
      <c r="F3128" s="42" t="s">
        <v>1693</v>
      </c>
      <c r="G3128" s="42" t="s">
        <v>1557</v>
      </c>
      <c r="H3128" s="42" t="s">
        <v>3689</v>
      </c>
      <c r="I3128" s="42" t="s">
        <v>10554</v>
      </c>
    </row>
    <row r="3129" spans="1:9">
      <c r="A3129" s="46" t="s">
        <v>15174</v>
      </c>
      <c r="B3129" s="42" t="s">
        <v>15175</v>
      </c>
      <c r="C3129" s="42" t="s">
        <v>15176</v>
      </c>
      <c r="D3129" s="42" t="s">
        <v>1649</v>
      </c>
      <c r="E3129" s="42" t="s">
        <v>2845</v>
      </c>
      <c r="F3129" s="42" t="s">
        <v>1693</v>
      </c>
      <c r="G3129" s="42" t="s">
        <v>1557</v>
      </c>
      <c r="H3129" s="42" t="s">
        <v>3689</v>
      </c>
      <c r="I3129" s="42" t="s">
        <v>10554</v>
      </c>
    </row>
    <row r="3130" spans="1:9">
      <c r="A3130" s="46" t="s">
        <v>15177</v>
      </c>
      <c r="B3130" s="42" t="s">
        <v>15178</v>
      </c>
      <c r="C3130" s="42" t="s">
        <v>15179</v>
      </c>
      <c r="D3130" s="42" t="s">
        <v>1649</v>
      </c>
      <c r="E3130" s="42" t="s">
        <v>2845</v>
      </c>
      <c r="F3130" s="42" t="s">
        <v>1693</v>
      </c>
      <c r="G3130" s="42" t="s">
        <v>1557</v>
      </c>
      <c r="H3130" s="42" t="s">
        <v>3689</v>
      </c>
      <c r="I3130" s="42" t="s">
        <v>10554</v>
      </c>
    </row>
    <row r="3131" spans="1:9">
      <c r="A3131" s="46" t="s">
        <v>15180</v>
      </c>
      <c r="B3131" s="42" t="s">
        <v>15181</v>
      </c>
      <c r="C3131" s="42" t="s">
        <v>15182</v>
      </c>
      <c r="D3131" s="42" t="s">
        <v>1649</v>
      </c>
      <c r="E3131" s="42" t="s">
        <v>2845</v>
      </c>
      <c r="F3131" s="42" t="s">
        <v>1693</v>
      </c>
      <c r="G3131" s="42" t="s">
        <v>1557</v>
      </c>
      <c r="H3131" s="42" t="s">
        <v>3689</v>
      </c>
      <c r="I3131" s="42" t="s">
        <v>10554</v>
      </c>
    </row>
    <row r="3132" spans="1:9">
      <c r="A3132" s="46" t="s">
        <v>15183</v>
      </c>
      <c r="B3132" s="42" t="s">
        <v>15184</v>
      </c>
      <c r="C3132" s="42" t="s">
        <v>15185</v>
      </c>
      <c r="D3132" s="42" t="s">
        <v>1649</v>
      </c>
      <c r="E3132" s="42" t="s">
        <v>2845</v>
      </c>
      <c r="F3132" s="42" t="s">
        <v>1693</v>
      </c>
      <c r="G3132" s="42" t="s">
        <v>1557</v>
      </c>
      <c r="H3132" s="42" t="s">
        <v>3689</v>
      </c>
      <c r="I3132" s="42" t="s">
        <v>10554</v>
      </c>
    </row>
    <row r="3133" spans="1:9">
      <c r="A3133" s="46" t="s">
        <v>15186</v>
      </c>
      <c r="B3133" s="42" t="s">
        <v>15187</v>
      </c>
      <c r="C3133" s="42" t="s">
        <v>15188</v>
      </c>
      <c r="D3133" s="42" t="s">
        <v>1646</v>
      </c>
      <c r="E3133" s="42" t="s">
        <v>2845</v>
      </c>
      <c r="F3133" s="42" t="s">
        <v>1693</v>
      </c>
      <c r="G3133" s="42" t="s">
        <v>1557</v>
      </c>
      <c r="H3133" s="42" t="s">
        <v>3689</v>
      </c>
      <c r="I3133" s="42" t="s">
        <v>10589</v>
      </c>
    </row>
    <row r="3134" spans="1:9">
      <c r="A3134" s="46" t="s">
        <v>15189</v>
      </c>
      <c r="B3134" s="42" t="s">
        <v>15190</v>
      </c>
      <c r="C3134" s="42" t="s">
        <v>15191</v>
      </c>
      <c r="D3134" s="42" t="s">
        <v>1646</v>
      </c>
      <c r="E3134" s="42" t="s">
        <v>2845</v>
      </c>
      <c r="F3134" s="42" t="s">
        <v>1693</v>
      </c>
      <c r="G3134" s="42" t="s">
        <v>1557</v>
      </c>
      <c r="H3134" s="42" t="s">
        <v>3689</v>
      </c>
      <c r="I3134" s="42" t="s">
        <v>10589</v>
      </c>
    </row>
    <row r="3135" spans="1:9">
      <c r="A3135" s="46" t="s">
        <v>15192</v>
      </c>
      <c r="B3135" s="42" t="s">
        <v>15193</v>
      </c>
      <c r="C3135" s="42" t="s">
        <v>15194</v>
      </c>
      <c r="D3135" s="42" t="s">
        <v>1646</v>
      </c>
      <c r="E3135" s="42" t="s">
        <v>2845</v>
      </c>
      <c r="F3135" s="42" t="s">
        <v>1693</v>
      </c>
      <c r="G3135" s="42" t="s">
        <v>1557</v>
      </c>
      <c r="H3135" s="42" t="s">
        <v>3689</v>
      </c>
      <c r="I3135" s="42" t="s">
        <v>10589</v>
      </c>
    </row>
    <row r="3136" spans="1:9">
      <c r="A3136" s="46" t="s">
        <v>15195</v>
      </c>
      <c r="B3136" s="42" t="s">
        <v>15196</v>
      </c>
      <c r="C3136" s="42" t="s">
        <v>15197</v>
      </c>
      <c r="D3136" s="42" t="s">
        <v>1646</v>
      </c>
      <c r="E3136" s="42" t="s">
        <v>2845</v>
      </c>
      <c r="F3136" s="42" t="s">
        <v>1693</v>
      </c>
      <c r="G3136" s="42" t="s">
        <v>1557</v>
      </c>
      <c r="H3136" s="42" t="s">
        <v>3689</v>
      </c>
      <c r="I3136" s="42" t="s">
        <v>10589</v>
      </c>
    </row>
    <row r="3137" spans="1:9">
      <c r="A3137" s="46" t="s">
        <v>15198</v>
      </c>
      <c r="B3137" s="42" t="s">
        <v>15199</v>
      </c>
      <c r="C3137" s="42" t="s">
        <v>15200</v>
      </c>
      <c r="D3137" s="42" t="s">
        <v>1646</v>
      </c>
      <c r="E3137" s="42" t="s">
        <v>2845</v>
      </c>
      <c r="F3137" s="42" t="s">
        <v>1693</v>
      </c>
      <c r="G3137" s="42" t="s">
        <v>1557</v>
      </c>
      <c r="H3137" s="42" t="s">
        <v>3689</v>
      </c>
      <c r="I3137" s="42" t="s">
        <v>10589</v>
      </c>
    </row>
    <row r="3138" spans="1:9">
      <c r="A3138" s="46" t="s">
        <v>15201</v>
      </c>
      <c r="B3138" s="42" t="s">
        <v>15202</v>
      </c>
      <c r="C3138" s="42" t="s">
        <v>15203</v>
      </c>
      <c r="D3138" s="42" t="s">
        <v>1646</v>
      </c>
      <c r="E3138" s="42" t="s">
        <v>2845</v>
      </c>
      <c r="F3138" s="42" t="s">
        <v>1693</v>
      </c>
      <c r="G3138" s="42" t="s">
        <v>1557</v>
      </c>
      <c r="H3138" s="42" t="s">
        <v>3689</v>
      </c>
      <c r="I3138" s="42" t="s">
        <v>10589</v>
      </c>
    </row>
    <row r="3139" spans="1:9">
      <c r="A3139" s="46" t="s">
        <v>15204</v>
      </c>
      <c r="B3139" s="42" t="s">
        <v>15205</v>
      </c>
      <c r="C3139" s="42" t="s">
        <v>15206</v>
      </c>
      <c r="D3139" s="42" t="s">
        <v>1646</v>
      </c>
      <c r="E3139" s="42" t="s">
        <v>2845</v>
      </c>
      <c r="F3139" s="42" t="s">
        <v>1693</v>
      </c>
      <c r="G3139" s="42" t="s">
        <v>1557</v>
      </c>
      <c r="H3139" s="42" t="s">
        <v>3689</v>
      </c>
      <c r="I3139" s="42" t="s">
        <v>10589</v>
      </c>
    </row>
    <row r="3140" spans="1:9">
      <c r="A3140" s="46" t="s">
        <v>15207</v>
      </c>
      <c r="B3140" s="42" t="s">
        <v>15208</v>
      </c>
      <c r="C3140" s="42" t="s">
        <v>15209</v>
      </c>
      <c r="D3140" s="42" t="s">
        <v>1646</v>
      </c>
      <c r="E3140" s="42" t="s">
        <v>2845</v>
      </c>
      <c r="F3140" s="42" t="s">
        <v>1693</v>
      </c>
      <c r="G3140" s="42" t="s">
        <v>1557</v>
      </c>
      <c r="H3140" s="42" t="s">
        <v>3689</v>
      </c>
      <c r="I3140" s="42" t="s">
        <v>10589</v>
      </c>
    </row>
    <row r="3141" spans="1:9">
      <c r="A3141" s="46" t="s">
        <v>15210</v>
      </c>
      <c r="B3141" s="42" t="s">
        <v>15211</v>
      </c>
      <c r="C3141" s="42" t="s">
        <v>15212</v>
      </c>
      <c r="D3141" s="42" t="s">
        <v>1646</v>
      </c>
      <c r="E3141" s="42" t="s">
        <v>2845</v>
      </c>
      <c r="F3141" s="42" t="s">
        <v>1693</v>
      </c>
      <c r="G3141" s="42" t="s">
        <v>1557</v>
      </c>
      <c r="H3141" s="42" t="s">
        <v>3689</v>
      </c>
      <c r="I3141" s="42" t="s">
        <v>10589</v>
      </c>
    </row>
    <row r="3142" spans="1:9">
      <c r="A3142" s="46" t="s">
        <v>15213</v>
      </c>
      <c r="B3142" s="42" t="s">
        <v>15214</v>
      </c>
      <c r="C3142" s="42" t="s">
        <v>15215</v>
      </c>
      <c r="D3142" s="42" t="s">
        <v>1646</v>
      </c>
      <c r="E3142" s="42" t="s">
        <v>2845</v>
      </c>
      <c r="F3142" s="42" t="s">
        <v>1693</v>
      </c>
      <c r="G3142" s="42" t="s">
        <v>1557</v>
      </c>
      <c r="H3142" s="42" t="s">
        <v>3689</v>
      </c>
      <c r="I3142" s="42" t="s">
        <v>10589</v>
      </c>
    </row>
    <row r="3143" spans="1:9">
      <c r="A3143" s="46" t="s">
        <v>15216</v>
      </c>
      <c r="B3143" s="42" t="s">
        <v>15217</v>
      </c>
      <c r="C3143" s="42" t="s">
        <v>15218</v>
      </c>
      <c r="D3143" s="42" t="s">
        <v>1646</v>
      </c>
      <c r="E3143" s="42" t="s">
        <v>2845</v>
      </c>
      <c r="F3143" s="42" t="s">
        <v>1693</v>
      </c>
      <c r="G3143" s="42" t="s">
        <v>1557</v>
      </c>
      <c r="H3143" s="42" t="s">
        <v>3689</v>
      </c>
      <c r="I3143" s="42" t="s">
        <v>10589</v>
      </c>
    </row>
    <row r="3144" spans="1:9">
      <c r="A3144" s="46" t="s">
        <v>15219</v>
      </c>
      <c r="B3144" s="42" t="s">
        <v>15220</v>
      </c>
      <c r="C3144" s="42" t="s">
        <v>15221</v>
      </c>
      <c r="D3144" s="42" t="s">
        <v>1646</v>
      </c>
      <c r="E3144" s="42" t="s">
        <v>2845</v>
      </c>
      <c r="F3144" s="42" t="s">
        <v>1693</v>
      </c>
      <c r="G3144" s="42" t="s">
        <v>1557</v>
      </c>
      <c r="H3144" s="42" t="s">
        <v>3689</v>
      </c>
      <c r="I3144" s="42" t="s">
        <v>10589</v>
      </c>
    </row>
    <row r="3145" spans="1:9">
      <c r="A3145" s="46" t="s">
        <v>15222</v>
      </c>
      <c r="B3145" s="42" t="s">
        <v>15223</v>
      </c>
      <c r="C3145" s="42" t="s">
        <v>15224</v>
      </c>
      <c r="D3145" s="42" t="s">
        <v>1646</v>
      </c>
      <c r="E3145" s="42" t="s">
        <v>2845</v>
      </c>
      <c r="F3145" s="42" t="s">
        <v>1693</v>
      </c>
      <c r="G3145" s="42" t="s">
        <v>1557</v>
      </c>
      <c r="H3145" s="42" t="s">
        <v>3689</v>
      </c>
      <c r="I3145" s="42" t="s">
        <v>10589</v>
      </c>
    </row>
    <row r="3146" spans="1:9">
      <c r="A3146" s="46" t="s">
        <v>15225</v>
      </c>
      <c r="B3146" s="42" t="s">
        <v>15226</v>
      </c>
      <c r="C3146" s="42" t="s">
        <v>15227</v>
      </c>
      <c r="D3146" s="42" t="s">
        <v>1646</v>
      </c>
      <c r="E3146" s="42" t="s">
        <v>2845</v>
      </c>
      <c r="F3146" s="42" t="s">
        <v>1693</v>
      </c>
      <c r="G3146" s="42" t="s">
        <v>1557</v>
      </c>
      <c r="H3146" s="42" t="s">
        <v>3689</v>
      </c>
      <c r="I3146" s="42" t="s">
        <v>10589</v>
      </c>
    </row>
    <row r="3147" spans="1:9">
      <c r="A3147" s="46" t="s">
        <v>15228</v>
      </c>
      <c r="B3147" s="42" t="s">
        <v>15229</v>
      </c>
      <c r="C3147" s="42" t="s">
        <v>15230</v>
      </c>
      <c r="D3147" s="42" t="s">
        <v>1646</v>
      </c>
      <c r="E3147" s="42" t="s">
        <v>2845</v>
      </c>
      <c r="F3147" s="42" t="s">
        <v>1693</v>
      </c>
      <c r="G3147" s="42" t="s">
        <v>1557</v>
      </c>
      <c r="H3147" s="42" t="s">
        <v>3689</v>
      </c>
      <c r="I3147" s="42" t="s">
        <v>10589</v>
      </c>
    </row>
    <row r="3148" spans="1:9">
      <c r="A3148" s="46" t="s">
        <v>15231</v>
      </c>
      <c r="B3148" s="42" t="s">
        <v>15232</v>
      </c>
      <c r="C3148" s="42" t="s">
        <v>15233</v>
      </c>
      <c r="D3148" s="42" t="s">
        <v>1646</v>
      </c>
      <c r="E3148" s="42" t="s">
        <v>2845</v>
      </c>
      <c r="F3148" s="42" t="s">
        <v>1693</v>
      </c>
      <c r="G3148" s="42" t="s">
        <v>1557</v>
      </c>
      <c r="H3148" s="42" t="s">
        <v>3689</v>
      </c>
      <c r="I3148" s="42" t="s">
        <v>10589</v>
      </c>
    </row>
    <row r="3149" spans="1:9">
      <c r="A3149" s="46" t="s">
        <v>15234</v>
      </c>
      <c r="B3149" s="42" t="s">
        <v>15235</v>
      </c>
      <c r="C3149" s="42" t="s">
        <v>15236</v>
      </c>
      <c r="D3149" s="42" t="s">
        <v>1646</v>
      </c>
      <c r="E3149" s="42" t="s">
        <v>2845</v>
      </c>
      <c r="F3149" s="42" t="s">
        <v>1693</v>
      </c>
      <c r="G3149" s="42" t="s">
        <v>1557</v>
      </c>
      <c r="H3149" s="42" t="s">
        <v>3689</v>
      </c>
      <c r="I3149" s="42" t="s">
        <v>10589</v>
      </c>
    </row>
    <row r="3150" spans="1:9">
      <c r="A3150" s="46" t="s">
        <v>15237</v>
      </c>
      <c r="B3150" s="42" t="s">
        <v>15238</v>
      </c>
      <c r="C3150" s="42" t="s">
        <v>15239</v>
      </c>
      <c r="D3150" s="42" t="s">
        <v>1646</v>
      </c>
      <c r="E3150" s="42" t="s">
        <v>2845</v>
      </c>
      <c r="F3150" s="42" t="s">
        <v>1693</v>
      </c>
      <c r="G3150" s="42" t="s">
        <v>1557</v>
      </c>
      <c r="H3150" s="42" t="s">
        <v>3689</v>
      </c>
      <c r="I3150" s="42" t="s">
        <v>10589</v>
      </c>
    </row>
    <row r="3151" spans="1:9">
      <c r="A3151" s="46" t="s">
        <v>15240</v>
      </c>
      <c r="B3151" s="42" t="s">
        <v>15241</v>
      </c>
      <c r="C3151" s="42" t="s">
        <v>15242</v>
      </c>
      <c r="D3151" s="42" t="s">
        <v>1646</v>
      </c>
      <c r="E3151" s="42" t="s">
        <v>2845</v>
      </c>
      <c r="F3151" s="42" t="s">
        <v>1693</v>
      </c>
      <c r="G3151" s="42" t="s">
        <v>1557</v>
      </c>
      <c r="H3151" s="42" t="s">
        <v>3689</v>
      </c>
      <c r="I3151" s="42" t="s">
        <v>10589</v>
      </c>
    </row>
    <row r="3152" spans="1:9">
      <c r="A3152" s="46" t="s">
        <v>15243</v>
      </c>
      <c r="B3152" s="42" t="s">
        <v>15244</v>
      </c>
      <c r="C3152" s="42" t="s">
        <v>15245</v>
      </c>
      <c r="D3152" s="42" t="s">
        <v>1646</v>
      </c>
      <c r="E3152" s="42" t="s">
        <v>2845</v>
      </c>
      <c r="F3152" s="42" t="s">
        <v>1693</v>
      </c>
      <c r="G3152" s="42" t="s">
        <v>1557</v>
      </c>
      <c r="H3152" s="42" t="s">
        <v>3689</v>
      </c>
      <c r="I3152" s="42" t="s">
        <v>10589</v>
      </c>
    </row>
    <row r="3153" spans="1:9">
      <c r="A3153" s="46" t="s">
        <v>15246</v>
      </c>
      <c r="B3153" s="42" t="s">
        <v>15247</v>
      </c>
      <c r="C3153" s="42" t="s">
        <v>15248</v>
      </c>
      <c r="D3153" s="42" t="s">
        <v>1646</v>
      </c>
      <c r="E3153" s="42" t="s">
        <v>2845</v>
      </c>
      <c r="F3153" s="42" t="s">
        <v>1693</v>
      </c>
      <c r="G3153" s="42" t="s">
        <v>1557</v>
      </c>
      <c r="H3153" s="42" t="s">
        <v>3689</v>
      </c>
      <c r="I3153" s="42" t="s">
        <v>10589</v>
      </c>
    </row>
    <row r="3154" spans="1:9">
      <c r="A3154" s="46" t="s">
        <v>15249</v>
      </c>
      <c r="B3154" s="42" t="s">
        <v>15250</v>
      </c>
      <c r="C3154" s="42" t="s">
        <v>15251</v>
      </c>
      <c r="D3154" s="42" t="s">
        <v>1646</v>
      </c>
      <c r="E3154" s="42" t="s">
        <v>2845</v>
      </c>
      <c r="F3154" s="42" t="s">
        <v>1693</v>
      </c>
      <c r="G3154" s="42" t="s">
        <v>1557</v>
      </c>
      <c r="H3154" s="42" t="s">
        <v>3689</v>
      </c>
      <c r="I3154" s="42" t="s">
        <v>10589</v>
      </c>
    </row>
    <row r="3155" spans="1:9">
      <c r="A3155" s="46" t="s">
        <v>15252</v>
      </c>
      <c r="B3155" s="42" t="s">
        <v>15253</v>
      </c>
      <c r="C3155" s="42" t="s">
        <v>15254</v>
      </c>
      <c r="D3155" s="42" t="s">
        <v>1646</v>
      </c>
      <c r="E3155" s="42" t="s">
        <v>2845</v>
      </c>
      <c r="F3155" s="42" t="s">
        <v>1693</v>
      </c>
      <c r="G3155" s="42" t="s">
        <v>1557</v>
      </c>
      <c r="H3155" s="42" t="s">
        <v>3689</v>
      </c>
      <c r="I3155" s="42" t="s">
        <v>10589</v>
      </c>
    </row>
    <row r="3156" spans="1:9">
      <c r="A3156" s="46" t="s">
        <v>15255</v>
      </c>
      <c r="B3156" s="42" t="s">
        <v>15256</v>
      </c>
      <c r="C3156" s="42" t="s">
        <v>15257</v>
      </c>
      <c r="D3156" s="42" t="s">
        <v>1646</v>
      </c>
      <c r="E3156" s="42" t="s">
        <v>2845</v>
      </c>
      <c r="F3156" s="42" t="s">
        <v>1693</v>
      </c>
      <c r="G3156" s="42" t="s">
        <v>1557</v>
      </c>
      <c r="H3156" s="42" t="s">
        <v>3689</v>
      </c>
      <c r="I3156" s="42" t="s">
        <v>10589</v>
      </c>
    </row>
    <row r="3157" spans="1:9">
      <c r="A3157" s="46" t="s">
        <v>15258</v>
      </c>
      <c r="B3157" s="42" t="s">
        <v>15259</v>
      </c>
      <c r="C3157" s="42" t="s">
        <v>15260</v>
      </c>
      <c r="D3157" s="42" t="s">
        <v>1646</v>
      </c>
      <c r="E3157" s="42" t="s">
        <v>2845</v>
      </c>
      <c r="F3157" s="42" t="s">
        <v>1693</v>
      </c>
      <c r="G3157" s="42" t="s">
        <v>1557</v>
      </c>
      <c r="H3157" s="42" t="s">
        <v>3689</v>
      </c>
      <c r="I3157" s="42" t="s">
        <v>10589</v>
      </c>
    </row>
    <row r="3158" spans="1:9">
      <c r="A3158" s="46" t="s">
        <v>15261</v>
      </c>
      <c r="B3158" s="42" t="s">
        <v>15262</v>
      </c>
      <c r="C3158" s="42" t="s">
        <v>15263</v>
      </c>
      <c r="D3158" s="42" t="s">
        <v>1646</v>
      </c>
      <c r="E3158" s="42" t="s">
        <v>2845</v>
      </c>
      <c r="F3158" s="42" t="s">
        <v>1693</v>
      </c>
      <c r="G3158" s="42" t="s">
        <v>1557</v>
      </c>
      <c r="H3158" s="42" t="s">
        <v>3689</v>
      </c>
      <c r="I3158" s="42" t="s">
        <v>10589</v>
      </c>
    </row>
    <row r="3159" spans="1:9">
      <c r="A3159" s="46" t="s">
        <v>15264</v>
      </c>
      <c r="B3159" s="42" t="s">
        <v>15265</v>
      </c>
      <c r="C3159" s="42" t="s">
        <v>15266</v>
      </c>
      <c r="D3159" s="42" t="s">
        <v>1675</v>
      </c>
      <c r="E3159" s="42" t="s">
        <v>2845</v>
      </c>
      <c r="F3159" s="42" t="s">
        <v>1693</v>
      </c>
      <c r="G3159" s="42" t="s">
        <v>1557</v>
      </c>
      <c r="H3159" s="42" t="s">
        <v>3689</v>
      </c>
      <c r="I3159" s="42" t="s">
        <v>10606</v>
      </c>
    </row>
    <row r="3160" spans="1:9">
      <c r="A3160" s="46" t="s">
        <v>15267</v>
      </c>
      <c r="B3160" s="42" t="s">
        <v>15268</v>
      </c>
      <c r="C3160" s="42" t="s">
        <v>15269</v>
      </c>
      <c r="D3160" s="42" t="s">
        <v>1675</v>
      </c>
      <c r="E3160" s="42" t="s">
        <v>2845</v>
      </c>
      <c r="F3160" s="42" t="s">
        <v>1693</v>
      </c>
      <c r="G3160" s="42" t="s">
        <v>1557</v>
      </c>
      <c r="H3160" s="42" t="s">
        <v>3689</v>
      </c>
      <c r="I3160" s="42" t="s">
        <v>10606</v>
      </c>
    </row>
    <row r="3161" spans="1:9">
      <c r="A3161" s="46" t="s">
        <v>15270</v>
      </c>
      <c r="B3161" s="42" t="s">
        <v>15271</v>
      </c>
      <c r="C3161" s="42" t="s">
        <v>15272</v>
      </c>
      <c r="D3161" s="42" t="s">
        <v>1675</v>
      </c>
      <c r="E3161" s="42" t="s">
        <v>2845</v>
      </c>
      <c r="F3161" s="42" t="s">
        <v>1693</v>
      </c>
      <c r="G3161" s="42" t="s">
        <v>1557</v>
      </c>
      <c r="H3161" s="42" t="s">
        <v>3689</v>
      </c>
      <c r="I3161" s="42" t="s">
        <v>10606</v>
      </c>
    </row>
    <row r="3162" spans="1:9">
      <c r="A3162" s="46" t="s">
        <v>15273</v>
      </c>
      <c r="B3162" s="42" t="s">
        <v>15274</v>
      </c>
      <c r="C3162" s="42" t="s">
        <v>15275</v>
      </c>
      <c r="D3162" s="42" t="s">
        <v>1675</v>
      </c>
      <c r="E3162" s="42" t="s">
        <v>2845</v>
      </c>
      <c r="F3162" s="42" t="s">
        <v>1693</v>
      </c>
      <c r="G3162" s="42" t="s">
        <v>1557</v>
      </c>
      <c r="H3162" s="42" t="s">
        <v>3689</v>
      </c>
      <c r="I3162" s="42" t="s">
        <v>10606</v>
      </c>
    </row>
    <row r="3163" spans="1:9">
      <c r="A3163" s="46" t="s">
        <v>15276</v>
      </c>
      <c r="B3163" s="42" t="s">
        <v>15277</v>
      </c>
      <c r="C3163" s="42" t="s">
        <v>15278</v>
      </c>
      <c r="D3163" s="42" t="s">
        <v>1675</v>
      </c>
      <c r="E3163" s="42" t="s">
        <v>2845</v>
      </c>
      <c r="F3163" s="42" t="s">
        <v>1693</v>
      </c>
      <c r="G3163" s="42" t="s">
        <v>1557</v>
      </c>
      <c r="H3163" s="42" t="s">
        <v>3689</v>
      </c>
      <c r="I3163" s="42" t="s">
        <v>10606</v>
      </c>
    </row>
    <row r="3164" spans="1:9">
      <c r="A3164" s="46" t="s">
        <v>15279</v>
      </c>
      <c r="B3164" s="42" t="s">
        <v>15280</v>
      </c>
      <c r="C3164" s="42" t="s">
        <v>15281</v>
      </c>
      <c r="D3164" s="42" t="s">
        <v>1675</v>
      </c>
      <c r="E3164" s="42" t="s">
        <v>2845</v>
      </c>
      <c r="F3164" s="42" t="s">
        <v>1693</v>
      </c>
      <c r="G3164" s="42" t="s">
        <v>1557</v>
      </c>
      <c r="H3164" s="42" t="s">
        <v>3689</v>
      </c>
      <c r="I3164" s="42" t="s">
        <v>10606</v>
      </c>
    </row>
    <row r="3165" spans="1:9">
      <c r="A3165" s="46" t="s">
        <v>15282</v>
      </c>
      <c r="B3165" s="42" t="s">
        <v>15283</v>
      </c>
      <c r="C3165" s="42" t="s">
        <v>15284</v>
      </c>
      <c r="D3165" s="42" t="s">
        <v>1675</v>
      </c>
      <c r="E3165" s="42" t="s">
        <v>2845</v>
      </c>
      <c r="F3165" s="42" t="s">
        <v>1693</v>
      </c>
      <c r="G3165" s="42" t="s">
        <v>1557</v>
      </c>
      <c r="H3165" s="42" t="s">
        <v>3689</v>
      </c>
      <c r="I3165" s="42" t="s">
        <v>10606</v>
      </c>
    </row>
    <row r="3166" spans="1:9">
      <c r="A3166" s="46" t="s">
        <v>15285</v>
      </c>
      <c r="B3166" s="42" t="s">
        <v>15286</v>
      </c>
      <c r="C3166" s="42" t="s">
        <v>15287</v>
      </c>
      <c r="D3166" s="42" t="s">
        <v>1675</v>
      </c>
      <c r="E3166" s="42" t="s">
        <v>2845</v>
      </c>
      <c r="F3166" s="42" t="s">
        <v>1693</v>
      </c>
      <c r="G3166" s="42" t="s">
        <v>1557</v>
      </c>
      <c r="H3166" s="42" t="s">
        <v>3689</v>
      </c>
      <c r="I3166" s="42" t="s">
        <v>10606</v>
      </c>
    </row>
    <row r="3167" spans="1:9">
      <c r="A3167" s="46" t="s">
        <v>15288</v>
      </c>
      <c r="B3167" s="42" t="s">
        <v>15289</v>
      </c>
      <c r="C3167" s="42" t="s">
        <v>15290</v>
      </c>
      <c r="D3167" s="42" t="s">
        <v>1652</v>
      </c>
      <c r="E3167" s="42" t="s">
        <v>2845</v>
      </c>
      <c r="F3167" s="42" t="s">
        <v>1693</v>
      </c>
      <c r="G3167" s="42" t="s">
        <v>1557</v>
      </c>
      <c r="H3167" s="42" t="s">
        <v>3689</v>
      </c>
      <c r="I3167" s="42" t="s">
        <v>10647</v>
      </c>
    </row>
    <row r="3168" spans="1:9">
      <c r="A3168" s="46" t="s">
        <v>15291</v>
      </c>
      <c r="B3168" s="42" t="s">
        <v>15292</v>
      </c>
      <c r="C3168" s="42" t="s">
        <v>15293</v>
      </c>
      <c r="D3168" s="42" t="s">
        <v>1652</v>
      </c>
      <c r="E3168" s="42" t="s">
        <v>2845</v>
      </c>
      <c r="F3168" s="42" t="s">
        <v>1693</v>
      </c>
      <c r="G3168" s="42" t="s">
        <v>1557</v>
      </c>
      <c r="H3168" s="42" t="s">
        <v>3689</v>
      </c>
      <c r="I3168" s="42" t="s">
        <v>10647</v>
      </c>
    </row>
    <row r="3169" spans="1:9">
      <c r="A3169" s="46" t="s">
        <v>15294</v>
      </c>
      <c r="B3169" s="42" t="s">
        <v>15295</v>
      </c>
      <c r="C3169" s="42" t="s">
        <v>15296</v>
      </c>
      <c r="D3169" s="42" t="s">
        <v>1652</v>
      </c>
      <c r="E3169" s="42" t="s">
        <v>2845</v>
      </c>
      <c r="F3169" s="42" t="s">
        <v>1693</v>
      </c>
      <c r="G3169" s="42" t="s">
        <v>1557</v>
      </c>
      <c r="H3169" s="42" t="s">
        <v>3689</v>
      </c>
      <c r="I3169" s="42" t="s">
        <v>10647</v>
      </c>
    </row>
    <row r="3170" spans="1:9">
      <c r="A3170" s="46" t="s">
        <v>15297</v>
      </c>
      <c r="B3170" s="42" t="s">
        <v>15298</v>
      </c>
      <c r="C3170" s="42" t="s">
        <v>15299</v>
      </c>
      <c r="D3170" s="42" t="s">
        <v>1652</v>
      </c>
      <c r="E3170" s="42" t="s">
        <v>2845</v>
      </c>
      <c r="F3170" s="42" t="s">
        <v>1693</v>
      </c>
      <c r="G3170" s="42" t="s">
        <v>1557</v>
      </c>
      <c r="H3170" s="42" t="s">
        <v>3689</v>
      </c>
      <c r="I3170" s="42" t="s">
        <v>10647</v>
      </c>
    </row>
    <row r="3171" spans="1:9">
      <c r="A3171" s="46" t="s">
        <v>15300</v>
      </c>
      <c r="B3171" s="42" t="s">
        <v>15301</v>
      </c>
      <c r="C3171" s="42" t="s">
        <v>15302</v>
      </c>
      <c r="D3171" s="42" t="s">
        <v>1652</v>
      </c>
      <c r="E3171" s="42" t="s">
        <v>2845</v>
      </c>
      <c r="F3171" s="42" t="s">
        <v>1693</v>
      </c>
      <c r="G3171" s="42" t="s">
        <v>1557</v>
      </c>
      <c r="H3171" s="42" t="s">
        <v>3689</v>
      </c>
      <c r="I3171" s="42" t="s">
        <v>10647</v>
      </c>
    </row>
    <row r="3172" spans="1:9">
      <c r="A3172" s="46" t="s">
        <v>15303</v>
      </c>
      <c r="B3172" s="42" t="s">
        <v>15304</v>
      </c>
      <c r="C3172" s="42" t="s">
        <v>15305</v>
      </c>
      <c r="D3172" s="42" t="s">
        <v>1652</v>
      </c>
      <c r="E3172" s="42" t="s">
        <v>2845</v>
      </c>
      <c r="F3172" s="42" t="s">
        <v>1693</v>
      </c>
      <c r="G3172" s="42" t="s">
        <v>1557</v>
      </c>
      <c r="H3172" s="42" t="s">
        <v>3689</v>
      </c>
      <c r="I3172" s="42" t="s">
        <v>10647</v>
      </c>
    </row>
    <row r="3173" spans="1:9">
      <c r="A3173" s="46" t="s">
        <v>15306</v>
      </c>
      <c r="B3173" s="42" t="s">
        <v>15307</v>
      </c>
      <c r="C3173" s="42" t="s">
        <v>15308</v>
      </c>
      <c r="D3173" s="42" t="s">
        <v>1652</v>
      </c>
      <c r="E3173" s="42" t="s">
        <v>2845</v>
      </c>
      <c r="F3173" s="42" t="s">
        <v>1693</v>
      </c>
      <c r="G3173" s="42" t="s">
        <v>1557</v>
      </c>
      <c r="H3173" s="42" t="s">
        <v>3689</v>
      </c>
      <c r="I3173" s="42" t="s">
        <v>10647</v>
      </c>
    </row>
    <row r="3174" spans="1:9">
      <c r="A3174" s="46" t="s">
        <v>15309</v>
      </c>
      <c r="B3174" s="42" t="s">
        <v>15310</v>
      </c>
      <c r="C3174" s="42" t="s">
        <v>15311</v>
      </c>
      <c r="D3174" s="42" t="s">
        <v>1652</v>
      </c>
      <c r="E3174" s="42" t="s">
        <v>2845</v>
      </c>
      <c r="F3174" s="42" t="s">
        <v>1693</v>
      </c>
      <c r="G3174" s="42" t="s">
        <v>1557</v>
      </c>
      <c r="H3174" s="42" t="s">
        <v>3689</v>
      </c>
      <c r="I3174" s="42" t="s">
        <v>10647</v>
      </c>
    </row>
    <row r="3175" spans="1:9">
      <c r="A3175" s="46" t="s">
        <v>15312</v>
      </c>
      <c r="B3175" s="42" t="s">
        <v>15313</v>
      </c>
      <c r="C3175" s="42" t="s">
        <v>15314</v>
      </c>
      <c r="D3175" s="42" t="s">
        <v>1678</v>
      </c>
      <c r="E3175" s="42" t="s">
        <v>2845</v>
      </c>
      <c r="F3175" s="42" t="s">
        <v>1693</v>
      </c>
      <c r="G3175" s="42" t="s">
        <v>1557</v>
      </c>
      <c r="H3175" s="42" t="s">
        <v>6594</v>
      </c>
      <c r="I3175" s="42" t="s">
        <v>12248</v>
      </c>
    </row>
    <row r="3176" spans="1:9">
      <c r="A3176" s="46" t="s">
        <v>15315</v>
      </c>
      <c r="B3176" s="42" t="s">
        <v>15316</v>
      </c>
      <c r="C3176" s="42" t="s">
        <v>15317</v>
      </c>
      <c r="D3176" s="42" t="s">
        <v>1678</v>
      </c>
      <c r="E3176" s="42" t="s">
        <v>2845</v>
      </c>
      <c r="F3176" s="42" t="s">
        <v>1693</v>
      </c>
      <c r="G3176" s="42" t="s">
        <v>1557</v>
      </c>
      <c r="H3176" s="42" t="s">
        <v>6594</v>
      </c>
      <c r="I3176" s="42" t="s">
        <v>12248</v>
      </c>
    </row>
    <row r="3177" spans="1:9">
      <c r="A3177" s="46" t="s">
        <v>15318</v>
      </c>
      <c r="B3177" s="42" t="s">
        <v>15319</v>
      </c>
      <c r="C3177" s="42" t="s">
        <v>15320</v>
      </c>
      <c r="D3177" s="42" t="s">
        <v>1606</v>
      </c>
      <c r="E3177" s="42" t="s">
        <v>2845</v>
      </c>
      <c r="F3177" s="42" t="s">
        <v>1693</v>
      </c>
      <c r="G3177" s="42" t="s">
        <v>1557</v>
      </c>
      <c r="H3177" s="42" t="s">
        <v>6594</v>
      </c>
      <c r="I3177" s="42" t="s">
        <v>12323</v>
      </c>
    </row>
    <row r="3178" spans="1:9">
      <c r="A3178" s="46" t="s">
        <v>15321</v>
      </c>
      <c r="B3178" s="42" t="s">
        <v>15322</v>
      </c>
      <c r="C3178" s="42" t="s">
        <v>15323</v>
      </c>
      <c r="D3178" s="42" t="s">
        <v>1637</v>
      </c>
      <c r="E3178" s="42" t="s">
        <v>2845</v>
      </c>
      <c r="F3178" s="42" t="s">
        <v>1693</v>
      </c>
      <c r="G3178" s="42" t="s">
        <v>1557</v>
      </c>
      <c r="H3178" s="42" t="s">
        <v>6594</v>
      </c>
      <c r="I3178" s="42" t="s">
        <v>12382</v>
      </c>
    </row>
    <row r="3179" spans="1:9">
      <c r="A3179" s="46" t="s">
        <v>15324</v>
      </c>
      <c r="B3179" s="42" t="s">
        <v>15325</v>
      </c>
      <c r="C3179" s="42" t="s">
        <v>15326</v>
      </c>
      <c r="D3179" s="42" t="s">
        <v>1613</v>
      </c>
      <c r="E3179" s="42" t="s">
        <v>2845</v>
      </c>
      <c r="F3179" s="42" t="s">
        <v>1693</v>
      </c>
      <c r="G3179" s="42" t="s">
        <v>1557</v>
      </c>
      <c r="H3179" s="42" t="s">
        <v>6594</v>
      </c>
      <c r="I3179" s="42" t="s">
        <v>12391</v>
      </c>
    </row>
    <row r="3180" spans="1:9">
      <c r="A3180" s="46" t="s">
        <v>15327</v>
      </c>
      <c r="B3180" s="42" t="s">
        <v>15328</v>
      </c>
      <c r="C3180" s="42" t="s">
        <v>15329</v>
      </c>
      <c r="D3180" s="42" t="s">
        <v>1613</v>
      </c>
      <c r="E3180" s="42" t="s">
        <v>2845</v>
      </c>
      <c r="F3180" s="42" t="s">
        <v>1693</v>
      </c>
      <c r="G3180" s="42" t="s">
        <v>1557</v>
      </c>
      <c r="H3180" s="42" t="s">
        <v>6594</v>
      </c>
      <c r="I3180" s="42" t="s">
        <v>12391</v>
      </c>
    </row>
    <row r="3181" spans="1:9">
      <c r="A3181" s="46" t="s">
        <v>15330</v>
      </c>
      <c r="B3181" s="42" t="s">
        <v>15331</v>
      </c>
      <c r="C3181" s="42" t="s">
        <v>15332</v>
      </c>
      <c r="D3181" s="42" t="s">
        <v>1613</v>
      </c>
      <c r="E3181" s="42" t="s">
        <v>2845</v>
      </c>
      <c r="F3181" s="42" t="s">
        <v>1693</v>
      </c>
      <c r="G3181" s="42" t="s">
        <v>1557</v>
      </c>
      <c r="H3181" s="42" t="s">
        <v>6594</v>
      </c>
      <c r="I3181" s="42" t="s">
        <v>12391</v>
      </c>
    </row>
    <row r="3182" spans="1:9">
      <c r="A3182" s="46" t="s">
        <v>15333</v>
      </c>
      <c r="B3182" s="42" t="s">
        <v>15334</v>
      </c>
      <c r="C3182" s="42" t="s">
        <v>15335</v>
      </c>
      <c r="D3182" s="42" t="s">
        <v>1613</v>
      </c>
      <c r="E3182" s="42" t="s">
        <v>2845</v>
      </c>
      <c r="F3182" s="42" t="s">
        <v>1693</v>
      </c>
      <c r="G3182" s="42" t="s">
        <v>1557</v>
      </c>
      <c r="H3182" s="42" t="s">
        <v>6594</v>
      </c>
      <c r="I3182" s="42" t="s">
        <v>12391</v>
      </c>
    </row>
    <row r="3183" spans="1:9">
      <c r="A3183" s="46" t="s">
        <v>15336</v>
      </c>
      <c r="B3183" s="42" t="s">
        <v>15337</v>
      </c>
      <c r="C3183" s="42" t="s">
        <v>15338</v>
      </c>
      <c r="D3183" s="42" t="s">
        <v>1613</v>
      </c>
      <c r="E3183" s="42" t="s">
        <v>2845</v>
      </c>
      <c r="F3183" s="42" t="s">
        <v>1693</v>
      </c>
      <c r="G3183" s="42" t="s">
        <v>1557</v>
      </c>
      <c r="H3183" s="42" t="s">
        <v>6594</v>
      </c>
      <c r="I3183" s="42" t="s">
        <v>12391</v>
      </c>
    </row>
    <row r="3184" spans="1:9">
      <c r="A3184" s="46" t="s">
        <v>15339</v>
      </c>
      <c r="B3184" s="42" t="s">
        <v>15340</v>
      </c>
      <c r="C3184" s="42" t="s">
        <v>15341</v>
      </c>
      <c r="D3184" s="42" t="s">
        <v>1613</v>
      </c>
      <c r="E3184" s="42" t="s">
        <v>2845</v>
      </c>
      <c r="F3184" s="42" t="s">
        <v>1693</v>
      </c>
      <c r="G3184" s="42" t="s">
        <v>1557</v>
      </c>
      <c r="H3184" s="42" t="s">
        <v>6594</v>
      </c>
      <c r="I3184" s="42" t="s">
        <v>12391</v>
      </c>
    </row>
    <row r="3185" spans="1:9">
      <c r="A3185" s="46" t="s">
        <v>15342</v>
      </c>
      <c r="B3185" s="42" t="s">
        <v>15343</v>
      </c>
      <c r="C3185" s="42" t="s">
        <v>15344</v>
      </c>
      <c r="D3185" s="42" t="s">
        <v>1613</v>
      </c>
      <c r="E3185" s="42" t="s">
        <v>2845</v>
      </c>
      <c r="F3185" s="42" t="s">
        <v>1693</v>
      </c>
      <c r="G3185" s="42" t="s">
        <v>1557</v>
      </c>
      <c r="H3185" s="42" t="s">
        <v>6594</v>
      </c>
      <c r="I3185" s="42" t="s">
        <v>12391</v>
      </c>
    </row>
    <row r="3186" spans="1:9">
      <c r="A3186" s="46" t="s">
        <v>15345</v>
      </c>
      <c r="B3186" s="42" t="s">
        <v>15346</v>
      </c>
      <c r="C3186" s="42" t="s">
        <v>15347</v>
      </c>
      <c r="D3186" s="42" t="s">
        <v>1613</v>
      </c>
      <c r="E3186" s="42" t="s">
        <v>2845</v>
      </c>
      <c r="F3186" s="42" t="s">
        <v>1693</v>
      </c>
      <c r="G3186" s="42" t="s">
        <v>1557</v>
      </c>
      <c r="H3186" s="42" t="s">
        <v>6594</v>
      </c>
      <c r="I3186" s="42" t="s">
        <v>12391</v>
      </c>
    </row>
    <row r="3187" spans="1:9">
      <c r="A3187" s="46" t="s">
        <v>15348</v>
      </c>
      <c r="B3187" s="42" t="s">
        <v>15349</v>
      </c>
      <c r="C3187" s="42" t="s">
        <v>15350</v>
      </c>
      <c r="D3187" s="42" t="s">
        <v>1613</v>
      </c>
      <c r="E3187" s="42" t="s">
        <v>2845</v>
      </c>
      <c r="F3187" s="42" t="s">
        <v>1693</v>
      </c>
      <c r="G3187" s="42" t="s">
        <v>1557</v>
      </c>
      <c r="H3187" s="42" t="s">
        <v>6594</v>
      </c>
      <c r="I3187" s="42" t="s">
        <v>12391</v>
      </c>
    </row>
    <row r="3188" spans="1:9">
      <c r="A3188" s="46" t="s">
        <v>15351</v>
      </c>
      <c r="B3188" s="42" t="s">
        <v>15352</v>
      </c>
      <c r="C3188" s="42" t="s">
        <v>15353</v>
      </c>
      <c r="D3188" s="42" t="s">
        <v>1613</v>
      </c>
      <c r="E3188" s="42" t="s">
        <v>2845</v>
      </c>
      <c r="F3188" s="42" t="s">
        <v>1693</v>
      </c>
      <c r="G3188" s="42" t="s">
        <v>1557</v>
      </c>
      <c r="H3188" s="42" t="s">
        <v>6594</v>
      </c>
      <c r="I3188" s="42" t="s">
        <v>12391</v>
      </c>
    </row>
    <row r="3189" spans="1:9">
      <c r="A3189" s="46" t="s">
        <v>15354</v>
      </c>
      <c r="B3189" s="42" t="s">
        <v>15355</v>
      </c>
      <c r="C3189" s="42" t="s">
        <v>15356</v>
      </c>
      <c r="D3189" s="42" t="s">
        <v>1613</v>
      </c>
      <c r="E3189" s="42" t="s">
        <v>2845</v>
      </c>
      <c r="F3189" s="42" t="s">
        <v>1693</v>
      </c>
      <c r="G3189" s="42" t="s">
        <v>1557</v>
      </c>
      <c r="H3189" s="42" t="s">
        <v>6594</v>
      </c>
      <c r="I3189" s="42" t="s">
        <v>12391</v>
      </c>
    </row>
    <row r="3190" spans="1:9">
      <c r="A3190" s="46" t="s">
        <v>15357</v>
      </c>
      <c r="B3190" s="42" t="s">
        <v>15358</v>
      </c>
      <c r="C3190" s="42" t="s">
        <v>15359</v>
      </c>
      <c r="D3190" s="42" t="s">
        <v>1613</v>
      </c>
      <c r="E3190" s="42" t="s">
        <v>2845</v>
      </c>
      <c r="F3190" s="42" t="s">
        <v>1693</v>
      </c>
      <c r="G3190" s="42" t="s">
        <v>1557</v>
      </c>
      <c r="H3190" s="42" t="s">
        <v>6594</v>
      </c>
      <c r="I3190" s="42" t="s">
        <v>12391</v>
      </c>
    </row>
    <row r="3191" spans="1:9">
      <c r="A3191" s="46" t="s">
        <v>15360</v>
      </c>
      <c r="B3191" s="42" t="s">
        <v>15361</v>
      </c>
      <c r="C3191" s="42" t="s">
        <v>15362</v>
      </c>
      <c r="D3191" s="42" t="s">
        <v>1613</v>
      </c>
      <c r="E3191" s="42" t="s">
        <v>2845</v>
      </c>
      <c r="F3191" s="42" t="s">
        <v>1693</v>
      </c>
      <c r="G3191" s="42" t="s">
        <v>1557</v>
      </c>
      <c r="H3191" s="42" t="s">
        <v>6594</v>
      </c>
      <c r="I3191" s="42" t="s">
        <v>12391</v>
      </c>
    </row>
    <row r="3192" spans="1:9">
      <c r="A3192" s="46" t="s">
        <v>15363</v>
      </c>
      <c r="B3192" s="42" t="s">
        <v>15364</v>
      </c>
      <c r="C3192" s="42" t="s">
        <v>15365</v>
      </c>
      <c r="D3192" s="42" t="s">
        <v>1613</v>
      </c>
      <c r="E3192" s="42" t="s">
        <v>2845</v>
      </c>
      <c r="F3192" s="42" t="s">
        <v>1693</v>
      </c>
      <c r="G3192" s="42" t="s">
        <v>1557</v>
      </c>
      <c r="H3192" s="42" t="s">
        <v>6594</v>
      </c>
      <c r="I3192" s="42" t="s">
        <v>12391</v>
      </c>
    </row>
    <row r="3193" spans="1:9">
      <c r="A3193" s="46" t="s">
        <v>15366</v>
      </c>
      <c r="B3193" s="42" t="s">
        <v>15367</v>
      </c>
      <c r="C3193" s="42" t="s">
        <v>15368</v>
      </c>
      <c r="D3193" s="42" t="s">
        <v>1613</v>
      </c>
      <c r="E3193" s="42" t="s">
        <v>2845</v>
      </c>
      <c r="F3193" s="42" t="s">
        <v>1693</v>
      </c>
      <c r="G3193" s="42" t="s">
        <v>1557</v>
      </c>
      <c r="H3193" s="42" t="s">
        <v>6594</v>
      </c>
      <c r="I3193" s="42" t="s">
        <v>12391</v>
      </c>
    </row>
    <row r="3194" spans="1:9">
      <c r="A3194" s="46" t="s">
        <v>15369</v>
      </c>
      <c r="B3194" s="42" t="s">
        <v>15370</v>
      </c>
      <c r="C3194" s="42" t="s">
        <v>15371</v>
      </c>
      <c r="D3194" s="42" t="s">
        <v>1613</v>
      </c>
      <c r="E3194" s="42" t="s">
        <v>2845</v>
      </c>
      <c r="F3194" s="42" t="s">
        <v>1693</v>
      </c>
      <c r="G3194" s="42" t="s">
        <v>1557</v>
      </c>
      <c r="H3194" s="42" t="s">
        <v>6594</v>
      </c>
      <c r="I3194" s="42" t="s">
        <v>12391</v>
      </c>
    </row>
    <row r="3195" spans="1:9">
      <c r="A3195" s="46" t="s">
        <v>15372</v>
      </c>
      <c r="B3195" s="42" t="s">
        <v>15373</v>
      </c>
      <c r="C3195" s="42" t="s">
        <v>15374</v>
      </c>
      <c r="D3195" s="42" t="s">
        <v>1613</v>
      </c>
      <c r="E3195" s="42" t="s">
        <v>2845</v>
      </c>
      <c r="F3195" s="42" t="s">
        <v>1693</v>
      </c>
      <c r="G3195" s="42" t="s">
        <v>1557</v>
      </c>
      <c r="H3195" s="42" t="s">
        <v>6594</v>
      </c>
      <c r="I3195" s="42" t="s">
        <v>12391</v>
      </c>
    </row>
    <row r="3196" spans="1:9">
      <c r="A3196" s="46" t="s">
        <v>15375</v>
      </c>
      <c r="B3196" s="42" t="s">
        <v>15376</v>
      </c>
      <c r="C3196" s="42" t="s">
        <v>15377</v>
      </c>
      <c r="D3196" s="42" t="s">
        <v>1619</v>
      </c>
      <c r="E3196" s="42" t="s">
        <v>2845</v>
      </c>
      <c r="F3196" s="42" t="s">
        <v>1693</v>
      </c>
      <c r="G3196" s="42" t="s">
        <v>1557</v>
      </c>
      <c r="H3196" s="42" t="s">
        <v>6594</v>
      </c>
      <c r="I3196" s="42" t="s">
        <v>12900</v>
      </c>
    </row>
    <row r="3197" spans="1:9">
      <c r="A3197" s="46" t="s">
        <v>15378</v>
      </c>
      <c r="B3197" s="42" t="s">
        <v>15379</v>
      </c>
      <c r="C3197" s="42" t="s">
        <v>15380</v>
      </c>
      <c r="D3197" s="42" t="s">
        <v>1619</v>
      </c>
      <c r="E3197" s="42" t="s">
        <v>2845</v>
      </c>
      <c r="F3197" s="42" t="s">
        <v>1693</v>
      </c>
      <c r="G3197" s="42" t="s">
        <v>1557</v>
      </c>
      <c r="H3197" s="42" t="s">
        <v>6594</v>
      </c>
      <c r="I3197" s="42" t="s">
        <v>12900</v>
      </c>
    </row>
    <row r="3198" spans="1:9">
      <c r="A3198" s="46" t="s">
        <v>15381</v>
      </c>
      <c r="B3198" s="42" t="s">
        <v>15382</v>
      </c>
      <c r="C3198" s="42" t="s">
        <v>15383</v>
      </c>
      <c r="D3198" s="42" t="s">
        <v>1619</v>
      </c>
      <c r="E3198" s="42" t="s">
        <v>2845</v>
      </c>
      <c r="F3198" s="42" t="s">
        <v>1693</v>
      </c>
      <c r="G3198" s="42" t="s">
        <v>1557</v>
      </c>
      <c r="H3198" s="42" t="s">
        <v>6594</v>
      </c>
      <c r="I3198" s="42" t="s">
        <v>12900</v>
      </c>
    </row>
    <row r="3199" spans="1:9">
      <c r="A3199" s="46" t="s">
        <v>15384</v>
      </c>
      <c r="B3199" s="42" t="s">
        <v>15385</v>
      </c>
      <c r="C3199" s="42" t="s">
        <v>15386</v>
      </c>
      <c r="D3199" s="42" t="s">
        <v>1619</v>
      </c>
      <c r="E3199" s="42" t="s">
        <v>2845</v>
      </c>
      <c r="F3199" s="42" t="s">
        <v>1693</v>
      </c>
      <c r="G3199" s="42" t="s">
        <v>1557</v>
      </c>
      <c r="H3199" s="42" t="s">
        <v>6594</v>
      </c>
      <c r="I3199" s="42" t="s">
        <v>12900</v>
      </c>
    </row>
    <row r="3200" spans="1:9">
      <c r="A3200" s="46" t="s">
        <v>15387</v>
      </c>
      <c r="B3200" s="42" t="s">
        <v>15388</v>
      </c>
      <c r="C3200" s="42" t="s">
        <v>15389</v>
      </c>
      <c r="D3200" s="42" t="s">
        <v>1619</v>
      </c>
      <c r="E3200" s="42" t="s">
        <v>2845</v>
      </c>
      <c r="F3200" s="42" t="s">
        <v>1693</v>
      </c>
      <c r="G3200" s="42" t="s">
        <v>1557</v>
      </c>
      <c r="H3200" s="42" t="s">
        <v>6594</v>
      </c>
      <c r="I3200" s="42" t="s">
        <v>12900</v>
      </c>
    </row>
    <row r="3201" spans="1:9">
      <c r="A3201" s="46" t="s">
        <v>15390</v>
      </c>
      <c r="B3201" s="42" t="s">
        <v>15391</v>
      </c>
      <c r="C3201" s="42" t="s">
        <v>15392</v>
      </c>
      <c r="D3201" s="42" t="s">
        <v>1687</v>
      </c>
      <c r="E3201" s="42" t="s">
        <v>2845</v>
      </c>
      <c r="F3201" s="42" t="s">
        <v>1693</v>
      </c>
      <c r="G3201" s="42" t="s">
        <v>1557</v>
      </c>
      <c r="H3201" s="42" t="s">
        <v>6594</v>
      </c>
      <c r="I3201" s="42" t="s">
        <v>12981</v>
      </c>
    </row>
    <row r="3202" spans="1:9">
      <c r="A3202" s="46" t="s">
        <v>15393</v>
      </c>
      <c r="B3202" s="42" t="s">
        <v>15394</v>
      </c>
      <c r="C3202" s="42" t="s">
        <v>15395</v>
      </c>
      <c r="D3202" s="42" t="s">
        <v>1687</v>
      </c>
      <c r="E3202" s="42" t="s">
        <v>2845</v>
      </c>
      <c r="F3202" s="42" t="s">
        <v>1693</v>
      </c>
      <c r="G3202" s="42" t="s">
        <v>1557</v>
      </c>
      <c r="H3202" s="42" t="s">
        <v>6594</v>
      </c>
      <c r="I3202" s="42" t="s">
        <v>12981</v>
      </c>
    </row>
    <row r="3203" spans="1:9">
      <c r="A3203" s="46" t="s">
        <v>15396</v>
      </c>
      <c r="B3203" s="42" t="s">
        <v>15397</v>
      </c>
      <c r="C3203" s="42" t="s">
        <v>15398</v>
      </c>
      <c r="D3203" s="42" t="s">
        <v>1687</v>
      </c>
      <c r="E3203" s="42" t="s">
        <v>2845</v>
      </c>
      <c r="F3203" s="42" t="s">
        <v>1693</v>
      </c>
      <c r="G3203" s="42" t="s">
        <v>1557</v>
      </c>
      <c r="H3203" s="42" t="s">
        <v>6594</v>
      </c>
      <c r="I3203" s="42" t="s">
        <v>12981</v>
      </c>
    </row>
    <row r="3204" spans="1:9">
      <c r="A3204" s="46" t="s">
        <v>15399</v>
      </c>
      <c r="B3204" s="42" t="s">
        <v>15400</v>
      </c>
      <c r="C3204" s="42" t="s">
        <v>15401</v>
      </c>
      <c r="D3204" s="42" t="s">
        <v>1687</v>
      </c>
      <c r="E3204" s="42" t="s">
        <v>2845</v>
      </c>
      <c r="F3204" s="42" t="s">
        <v>1693</v>
      </c>
      <c r="G3204" s="42" t="s">
        <v>1557</v>
      </c>
      <c r="H3204" s="42" t="s">
        <v>6594</v>
      </c>
      <c r="I3204" s="42" t="s">
        <v>12981</v>
      </c>
    </row>
    <row r="3205" spans="1:9">
      <c r="A3205" s="46" t="s">
        <v>15402</v>
      </c>
      <c r="B3205" s="42" t="s">
        <v>15403</v>
      </c>
      <c r="C3205" s="42" t="s">
        <v>15404</v>
      </c>
      <c r="D3205" s="42" t="s">
        <v>1573</v>
      </c>
      <c r="E3205" s="42" t="s">
        <v>2845</v>
      </c>
      <c r="F3205" s="42" t="s">
        <v>1693</v>
      </c>
      <c r="G3205" s="42" t="s">
        <v>1557</v>
      </c>
      <c r="H3205" s="42" t="s">
        <v>6594</v>
      </c>
      <c r="I3205" s="42" t="s">
        <v>9917</v>
      </c>
    </row>
    <row r="3206" spans="1:9">
      <c r="A3206" s="46" t="s">
        <v>15405</v>
      </c>
      <c r="B3206" s="42" t="s">
        <v>15406</v>
      </c>
      <c r="C3206" s="42" t="s">
        <v>15407</v>
      </c>
      <c r="D3206" s="42" t="s">
        <v>1564</v>
      </c>
      <c r="E3206" s="42" t="s">
        <v>2845</v>
      </c>
      <c r="F3206" s="42" t="s">
        <v>1693</v>
      </c>
      <c r="G3206" s="42" t="s">
        <v>1557</v>
      </c>
      <c r="H3206" s="42" t="s">
        <v>6594</v>
      </c>
      <c r="I3206" s="42" t="s">
        <v>9267</v>
      </c>
    </row>
    <row r="3207" spans="1:9">
      <c r="A3207" s="46" t="s">
        <v>15408</v>
      </c>
      <c r="B3207" s="42" t="s">
        <v>15409</v>
      </c>
      <c r="C3207" s="42" t="s">
        <v>15410</v>
      </c>
      <c r="D3207" s="42" t="s">
        <v>1597</v>
      </c>
      <c r="E3207" s="42" t="s">
        <v>2845</v>
      </c>
      <c r="F3207" s="42" t="s">
        <v>1693</v>
      </c>
      <c r="G3207" s="42" t="s">
        <v>1557</v>
      </c>
      <c r="H3207" s="42" t="s">
        <v>6594</v>
      </c>
      <c r="I3207" s="42" t="s">
        <v>10067</v>
      </c>
    </row>
    <row r="3208" spans="1:9">
      <c r="A3208" s="46" t="s">
        <v>15411</v>
      </c>
      <c r="B3208" s="42" t="s">
        <v>15412</v>
      </c>
      <c r="C3208" s="42" t="s">
        <v>15413</v>
      </c>
      <c r="D3208" s="42" t="s">
        <v>1678</v>
      </c>
      <c r="E3208" s="42" t="s">
        <v>2845</v>
      </c>
      <c r="F3208" s="42" t="s">
        <v>1693</v>
      </c>
      <c r="G3208" s="42" t="s">
        <v>1557</v>
      </c>
      <c r="H3208" s="42" t="s">
        <v>6594</v>
      </c>
      <c r="I3208" s="42" t="s">
        <v>12248</v>
      </c>
    </row>
    <row r="3209" spans="1:9">
      <c r="A3209" s="46" t="s">
        <v>15414</v>
      </c>
      <c r="B3209" s="42" t="s">
        <v>15415</v>
      </c>
      <c r="C3209" s="42" t="s">
        <v>15416</v>
      </c>
      <c r="D3209" s="42" t="s">
        <v>1625</v>
      </c>
      <c r="E3209" s="42" t="s">
        <v>2845</v>
      </c>
      <c r="F3209" s="42" t="s">
        <v>1693</v>
      </c>
      <c r="G3209" s="42" t="s">
        <v>1557</v>
      </c>
      <c r="H3209" s="42" t="s">
        <v>6594</v>
      </c>
      <c r="I3209" s="42" t="s">
        <v>10442</v>
      </c>
    </row>
    <row r="3210" spans="1:9">
      <c r="A3210" s="46" t="s">
        <v>15417</v>
      </c>
      <c r="B3210" s="42" t="s">
        <v>15418</v>
      </c>
      <c r="C3210" s="42" t="s">
        <v>15419</v>
      </c>
      <c r="D3210" s="42" t="s">
        <v>1628</v>
      </c>
      <c r="E3210" s="42" t="s">
        <v>2845</v>
      </c>
      <c r="F3210" s="42" t="s">
        <v>1693</v>
      </c>
      <c r="G3210" s="42" t="s">
        <v>1557</v>
      </c>
      <c r="H3210" s="42" t="s">
        <v>6594</v>
      </c>
      <c r="I3210" s="42" t="s">
        <v>10414</v>
      </c>
    </row>
    <row r="3211" spans="1:9">
      <c r="A3211" s="46" t="s">
        <v>15420</v>
      </c>
      <c r="B3211" s="42" t="s">
        <v>15421</v>
      </c>
      <c r="C3211" s="42" t="s">
        <v>15422</v>
      </c>
      <c r="D3211" s="42" t="s">
        <v>1628</v>
      </c>
      <c r="E3211" s="42" t="s">
        <v>2845</v>
      </c>
      <c r="F3211" s="42" t="s">
        <v>1693</v>
      </c>
      <c r="G3211" s="42" t="s">
        <v>1557</v>
      </c>
      <c r="H3211" s="42" t="s">
        <v>6594</v>
      </c>
      <c r="I3211" s="42" t="s">
        <v>10414</v>
      </c>
    </row>
    <row r="3212" spans="1:9">
      <c r="A3212" s="46" t="s">
        <v>15423</v>
      </c>
      <c r="B3212" s="42" t="s">
        <v>15424</v>
      </c>
      <c r="C3212" s="42" t="s">
        <v>15425</v>
      </c>
      <c r="D3212" s="42" t="s">
        <v>1628</v>
      </c>
      <c r="E3212" s="42" t="s">
        <v>2845</v>
      </c>
      <c r="F3212" s="42" t="s">
        <v>1693</v>
      </c>
      <c r="G3212" s="42" t="s">
        <v>1557</v>
      </c>
      <c r="H3212" s="42" t="s">
        <v>6594</v>
      </c>
      <c r="I3212" s="42" t="s">
        <v>10414</v>
      </c>
    </row>
    <row r="3213" spans="1:9">
      <c r="A3213" s="46" t="s">
        <v>15426</v>
      </c>
      <c r="B3213" s="42" t="s">
        <v>15427</v>
      </c>
      <c r="C3213" s="42" t="s">
        <v>15428</v>
      </c>
      <c r="D3213" s="42" t="s">
        <v>1628</v>
      </c>
      <c r="E3213" s="42" t="s">
        <v>2845</v>
      </c>
      <c r="F3213" s="42" t="s">
        <v>1693</v>
      </c>
      <c r="G3213" s="42" t="s">
        <v>1557</v>
      </c>
      <c r="H3213" s="42" t="s">
        <v>6594</v>
      </c>
      <c r="I3213" s="42" t="s">
        <v>10414</v>
      </c>
    </row>
    <row r="3214" spans="1:9">
      <c r="A3214" s="46" t="s">
        <v>15429</v>
      </c>
      <c r="B3214" s="42" t="s">
        <v>15430</v>
      </c>
      <c r="C3214" s="42" t="s">
        <v>15431</v>
      </c>
      <c r="D3214" s="42" t="s">
        <v>1628</v>
      </c>
      <c r="E3214" s="42" t="s">
        <v>2845</v>
      </c>
      <c r="F3214" s="42" t="s">
        <v>1693</v>
      </c>
      <c r="G3214" s="42" t="s">
        <v>1557</v>
      </c>
      <c r="H3214" s="42" t="s">
        <v>6594</v>
      </c>
      <c r="I3214" s="42" t="s">
        <v>10414</v>
      </c>
    </row>
    <row r="3215" spans="1:9">
      <c r="A3215" s="46" t="s">
        <v>15432</v>
      </c>
      <c r="B3215" s="42" t="s">
        <v>15433</v>
      </c>
      <c r="C3215" s="42" t="s">
        <v>15434</v>
      </c>
      <c r="D3215" s="42" t="s">
        <v>1628</v>
      </c>
      <c r="E3215" s="42" t="s">
        <v>2845</v>
      </c>
      <c r="F3215" s="42" t="s">
        <v>1693</v>
      </c>
      <c r="G3215" s="42" t="s">
        <v>1557</v>
      </c>
      <c r="H3215" s="42" t="s">
        <v>6594</v>
      </c>
      <c r="I3215" s="42" t="s">
        <v>10414</v>
      </c>
    </row>
    <row r="3216" spans="1:9">
      <c r="A3216" s="46" t="s">
        <v>15435</v>
      </c>
      <c r="B3216" s="42" t="s">
        <v>15436</v>
      </c>
      <c r="C3216" s="42" t="s">
        <v>15437</v>
      </c>
      <c r="D3216" s="42" t="s">
        <v>1628</v>
      </c>
      <c r="E3216" s="42" t="s">
        <v>2845</v>
      </c>
      <c r="F3216" s="42" t="s">
        <v>1693</v>
      </c>
      <c r="G3216" s="42" t="s">
        <v>1557</v>
      </c>
      <c r="H3216" s="42" t="s">
        <v>6594</v>
      </c>
      <c r="I3216" s="42" t="s">
        <v>10414</v>
      </c>
    </row>
    <row r="3217" spans="1:9">
      <c r="A3217" s="46" t="s">
        <v>15438</v>
      </c>
      <c r="B3217" s="42" t="s">
        <v>15439</v>
      </c>
      <c r="C3217" s="42" t="s">
        <v>15440</v>
      </c>
      <c r="D3217" s="42" t="s">
        <v>1634</v>
      </c>
      <c r="E3217" s="42" t="s">
        <v>2845</v>
      </c>
      <c r="F3217" s="42" t="s">
        <v>1693</v>
      </c>
      <c r="G3217" s="42" t="s">
        <v>1557</v>
      </c>
      <c r="H3217" s="42" t="s">
        <v>6594</v>
      </c>
      <c r="I3217" s="42" t="s">
        <v>13850</v>
      </c>
    </row>
    <row r="3218" spans="1:9">
      <c r="A3218" s="46" t="s">
        <v>15441</v>
      </c>
      <c r="B3218" s="42" t="s">
        <v>15442</v>
      </c>
      <c r="C3218" s="42" t="s">
        <v>15443</v>
      </c>
      <c r="D3218" s="42" t="s">
        <v>1634</v>
      </c>
      <c r="E3218" s="42" t="s">
        <v>2845</v>
      </c>
      <c r="F3218" s="42" t="s">
        <v>1693</v>
      </c>
      <c r="G3218" s="42" t="s">
        <v>1557</v>
      </c>
      <c r="H3218" s="42" t="s">
        <v>6594</v>
      </c>
      <c r="I3218" s="42" t="s">
        <v>13850</v>
      </c>
    </row>
    <row r="3219" spans="1:9">
      <c r="A3219" s="46" t="s">
        <v>15444</v>
      </c>
      <c r="B3219" s="42" t="s">
        <v>15445</v>
      </c>
      <c r="C3219" s="42" t="s">
        <v>15446</v>
      </c>
      <c r="D3219" s="42" t="s">
        <v>1634</v>
      </c>
      <c r="E3219" s="42" t="s">
        <v>2845</v>
      </c>
      <c r="F3219" s="42" t="s">
        <v>1693</v>
      </c>
      <c r="G3219" s="42" t="s">
        <v>1557</v>
      </c>
      <c r="H3219" s="42" t="s">
        <v>6594</v>
      </c>
      <c r="I3219" s="42" t="s">
        <v>13850</v>
      </c>
    </row>
    <row r="3220" spans="1:9">
      <c r="A3220" s="46" t="s">
        <v>15447</v>
      </c>
      <c r="B3220" s="42" t="s">
        <v>15448</v>
      </c>
      <c r="C3220" s="42" t="s">
        <v>15449</v>
      </c>
      <c r="D3220" s="42" t="s">
        <v>1634</v>
      </c>
      <c r="E3220" s="42" t="s">
        <v>2845</v>
      </c>
      <c r="F3220" s="42" t="s">
        <v>1693</v>
      </c>
      <c r="G3220" s="42" t="s">
        <v>1557</v>
      </c>
      <c r="H3220" s="42" t="s">
        <v>6594</v>
      </c>
      <c r="I3220" s="42" t="s">
        <v>13850</v>
      </c>
    </row>
    <row r="3221" spans="1:9">
      <c r="A3221" s="46" t="s">
        <v>15450</v>
      </c>
      <c r="B3221" s="42" t="s">
        <v>15451</v>
      </c>
      <c r="C3221" s="42" t="s">
        <v>15452</v>
      </c>
      <c r="D3221" s="42" t="s">
        <v>1634</v>
      </c>
      <c r="E3221" s="42" t="s">
        <v>2845</v>
      </c>
      <c r="F3221" s="42" t="s">
        <v>1693</v>
      </c>
      <c r="G3221" s="42" t="s">
        <v>1557</v>
      </c>
      <c r="H3221" s="42" t="s">
        <v>6594</v>
      </c>
      <c r="I3221" s="42" t="s">
        <v>13850</v>
      </c>
    </row>
    <row r="3222" spans="1:9">
      <c r="A3222" s="46" t="s">
        <v>15453</v>
      </c>
      <c r="B3222" s="42" t="s">
        <v>15454</v>
      </c>
      <c r="C3222" s="42" t="s">
        <v>15455</v>
      </c>
      <c r="D3222" s="42" t="s">
        <v>1634</v>
      </c>
      <c r="E3222" s="42" t="s">
        <v>2845</v>
      </c>
      <c r="F3222" s="42" t="s">
        <v>1693</v>
      </c>
      <c r="G3222" s="42" t="s">
        <v>1557</v>
      </c>
      <c r="H3222" s="42" t="s">
        <v>6594</v>
      </c>
      <c r="I3222" s="42" t="s">
        <v>13850</v>
      </c>
    </row>
    <row r="3223" spans="1:9">
      <c r="A3223" s="46" t="s">
        <v>15456</v>
      </c>
      <c r="B3223" s="42" t="s">
        <v>15457</v>
      </c>
      <c r="C3223" s="42" t="s">
        <v>15458</v>
      </c>
      <c r="D3223" s="42" t="s">
        <v>1634</v>
      </c>
      <c r="E3223" s="42" t="s">
        <v>2845</v>
      </c>
      <c r="F3223" s="42" t="s">
        <v>1693</v>
      </c>
      <c r="G3223" s="42" t="s">
        <v>1557</v>
      </c>
      <c r="H3223" s="42" t="s">
        <v>6594</v>
      </c>
      <c r="I3223" s="42" t="s">
        <v>13850</v>
      </c>
    </row>
    <row r="3224" spans="1:9">
      <c r="A3224" s="46" t="s">
        <v>15459</v>
      </c>
      <c r="B3224" s="42" t="s">
        <v>15460</v>
      </c>
      <c r="C3224" s="42" t="s">
        <v>15461</v>
      </c>
      <c r="D3224" s="42" t="s">
        <v>1631</v>
      </c>
      <c r="E3224" s="42" t="s">
        <v>2845</v>
      </c>
      <c r="F3224" s="42" t="s">
        <v>1693</v>
      </c>
      <c r="G3224" s="42" t="s">
        <v>1557</v>
      </c>
      <c r="H3224" s="42" t="s">
        <v>6594</v>
      </c>
      <c r="I3224" s="42" t="s">
        <v>13961</v>
      </c>
    </row>
    <row r="3225" spans="1:9">
      <c r="A3225" s="46" t="s">
        <v>15462</v>
      </c>
      <c r="B3225" s="42" t="s">
        <v>15463</v>
      </c>
      <c r="C3225" s="42" t="s">
        <v>15464</v>
      </c>
      <c r="D3225" s="42" t="s">
        <v>1631</v>
      </c>
      <c r="E3225" s="42" t="s">
        <v>2845</v>
      </c>
      <c r="F3225" s="42" t="s">
        <v>1693</v>
      </c>
      <c r="G3225" s="42" t="s">
        <v>1557</v>
      </c>
      <c r="H3225" s="42" t="s">
        <v>6594</v>
      </c>
      <c r="I3225" s="42" t="s">
        <v>13961</v>
      </c>
    </row>
    <row r="3226" spans="1:9">
      <c r="A3226" s="46" t="s">
        <v>15465</v>
      </c>
      <c r="B3226" s="42" t="s">
        <v>15466</v>
      </c>
      <c r="C3226" s="42" t="s">
        <v>15467</v>
      </c>
      <c r="D3226" s="42" t="s">
        <v>1675</v>
      </c>
      <c r="E3226" s="42" t="s">
        <v>2845</v>
      </c>
      <c r="F3226" s="42" t="s">
        <v>1693</v>
      </c>
      <c r="G3226" s="42" t="s">
        <v>1557</v>
      </c>
      <c r="H3226" s="42" t="s">
        <v>6594</v>
      </c>
      <c r="I3226" s="42" t="s">
        <v>10606</v>
      </c>
    </row>
    <row r="3227" spans="1:9">
      <c r="A3227" s="46" t="s">
        <v>15468</v>
      </c>
      <c r="B3227" s="42" t="s">
        <v>15469</v>
      </c>
      <c r="C3227" s="42" t="s">
        <v>15470</v>
      </c>
      <c r="D3227" s="42" t="s">
        <v>1652</v>
      </c>
      <c r="E3227" s="42" t="s">
        <v>2845</v>
      </c>
      <c r="F3227" s="42" t="s">
        <v>1693</v>
      </c>
      <c r="G3227" s="42" t="s">
        <v>1557</v>
      </c>
      <c r="H3227" s="42" t="s">
        <v>6594</v>
      </c>
      <c r="I3227" s="42" t="s">
        <v>10647</v>
      </c>
    </row>
    <row r="3228" spans="1:9">
      <c r="A3228" s="46" t="s">
        <v>15471</v>
      </c>
      <c r="B3228" s="42" t="s">
        <v>15472</v>
      </c>
      <c r="C3228" s="42" t="s">
        <v>15473</v>
      </c>
      <c r="D3228" s="42" t="s">
        <v>1652</v>
      </c>
      <c r="E3228" s="42" t="s">
        <v>2845</v>
      </c>
      <c r="F3228" s="42" t="s">
        <v>1693</v>
      </c>
      <c r="G3228" s="42" t="s">
        <v>1557</v>
      </c>
      <c r="H3228" s="42" t="s">
        <v>6594</v>
      </c>
      <c r="I3228" s="42" t="s">
        <v>10647</v>
      </c>
    </row>
    <row r="3229" spans="1:9">
      <c r="A3229" s="46" t="s">
        <v>15474</v>
      </c>
      <c r="B3229" s="42" t="s">
        <v>15475</v>
      </c>
      <c r="C3229" s="42" t="s">
        <v>15476</v>
      </c>
      <c r="D3229" s="42" t="s">
        <v>1652</v>
      </c>
      <c r="E3229" s="42" t="s">
        <v>2845</v>
      </c>
      <c r="F3229" s="42" t="s">
        <v>1693</v>
      </c>
      <c r="G3229" s="42" t="s">
        <v>1557</v>
      </c>
      <c r="H3229" s="42" t="s">
        <v>6594</v>
      </c>
      <c r="I3229" s="42" t="s">
        <v>10647</v>
      </c>
    </row>
    <row r="3230" spans="1:9">
      <c r="A3230" s="46" t="s">
        <v>15477</v>
      </c>
      <c r="B3230" s="42" t="s">
        <v>15478</v>
      </c>
      <c r="C3230" s="42" t="s">
        <v>15479</v>
      </c>
      <c r="D3230" s="42" t="s">
        <v>1570</v>
      </c>
      <c r="E3230" s="42" t="s">
        <v>2845</v>
      </c>
      <c r="F3230" s="42" t="s">
        <v>1693</v>
      </c>
      <c r="G3230" s="42" t="s">
        <v>1557</v>
      </c>
      <c r="H3230" s="42" t="s">
        <v>1558</v>
      </c>
      <c r="I3230" s="42" t="s">
        <v>14540</v>
      </c>
    </row>
    <row r="3231" spans="1:9">
      <c r="A3231" s="46">
        <v>21440074</v>
      </c>
      <c r="B3231" s="42" t="s">
        <v>15480</v>
      </c>
      <c r="C3231" s="42" t="s">
        <v>15481</v>
      </c>
      <c r="D3231" s="42" t="s">
        <v>1585</v>
      </c>
      <c r="E3231" s="42" t="s">
        <v>8672</v>
      </c>
      <c r="F3231" s="42" t="s">
        <v>8673</v>
      </c>
      <c r="G3231" s="42" t="s">
        <v>1557</v>
      </c>
      <c r="H3231" s="42" t="s">
        <v>1558</v>
      </c>
      <c r="I3231" s="42" t="s">
        <v>8717</v>
      </c>
    </row>
    <row r="3232" spans="1:9">
      <c r="A3232" s="46" t="s">
        <v>15482</v>
      </c>
      <c r="B3232" s="42" t="s">
        <v>15483</v>
      </c>
      <c r="C3232" s="42" t="s">
        <v>15484</v>
      </c>
      <c r="D3232" s="42" t="s">
        <v>1727</v>
      </c>
      <c r="E3232" s="42" t="s">
        <v>2845</v>
      </c>
      <c r="F3232" s="42" t="s">
        <v>1693</v>
      </c>
      <c r="G3232" s="42" t="s">
        <v>1557</v>
      </c>
      <c r="H3232" s="42" t="s">
        <v>3689</v>
      </c>
      <c r="I3232" s="42" t="s">
        <v>8674</v>
      </c>
    </row>
    <row r="3233" spans="1:9">
      <c r="A3233" s="46">
        <v>30193212</v>
      </c>
      <c r="B3233" s="42" t="s">
        <v>15485</v>
      </c>
      <c r="C3233" s="42" t="s">
        <v>15486</v>
      </c>
      <c r="D3233" s="42" t="s">
        <v>1576</v>
      </c>
      <c r="E3233" s="42" t="s">
        <v>8693</v>
      </c>
      <c r="F3233" s="42" t="s">
        <v>8673</v>
      </c>
      <c r="G3233" s="42" t="s">
        <v>1557</v>
      </c>
      <c r="H3233" s="42" t="s">
        <v>3689</v>
      </c>
      <c r="I3233" s="42" t="s">
        <v>8685</v>
      </c>
    </row>
    <row r="3234" spans="1:9">
      <c r="A3234" s="46">
        <v>30195600</v>
      </c>
      <c r="B3234" s="42" t="s">
        <v>15487</v>
      </c>
      <c r="C3234" s="42" t="s">
        <v>15488</v>
      </c>
      <c r="D3234" s="42" t="s">
        <v>1576</v>
      </c>
      <c r="E3234" s="42" t="s">
        <v>8747</v>
      </c>
      <c r="F3234" s="42" t="s">
        <v>8673</v>
      </c>
      <c r="G3234" s="42" t="s">
        <v>1557</v>
      </c>
      <c r="H3234" s="42" t="s">
        <v>3689</v>
      </c>
      <c r="I3234" s="42" t="s">
        <v>8685</v>
      </c>
    </row>
    <row r="3235" spans="1:9">
      <c r="A3235" s="46">
        <v>30253244</v>
      </c>
      <c r="B3235" s="42" t="s">
        <v>15489</v>
      </c>
      <c r="C3235" s="42" t="s">
        <v>15490</v>
      </c>
      <c r="D3235" s="42" t="s">
        <v>1594</v>
      </c>
      <c r="E3235" s="42" t="s">
        <v>8672</v>
      </c>
      <c r="F3235" s="42" t="s">
        <v>8673</v>
      </c>
      <c r="G3235" s="42" t="s">
        <v>1557</v>
      </c>
      <c r="H3235" s="42" t="s">
        <v>3689</v>
      </c>
      <c r="I3235" s="42" t="s">
        <v>8682</v>
      </c>
    </row>
    <row r="3236" spans="1:9">
      <c r="A3236" s="46">
        <v>30253246</v>
      </c>
      <c r="B3236" s="42" t="s">
        <v>15491</v>
      </c>
      <c r="C3236" s="42" t="s">
        <v>15492</v>
      </c>
      <c r="D3236" s="42" t="s">
        <v>1594</v>
      </c>
      <c r="E3236" s="42" t="s">
        <v>8693</v>
      </c>
      <c r="F3236" s="42" t="s">
        <v>8673</v>
      </c>
      <c r="G3236" s="42" t="s">
        <v>1557</v>
      </c>
      <c r="H3236" s="42" t="s">
        <v>3689</v>
      </c>
      <c r="I3236" s="42" t="s">
        <v>8682</v>
      </c>
    </row>
    <row r="3237" spans="1:9">
      <c r="A3237" s="46">
        <v>30253248</v>
      </c>
      <c r="B3237" s="42" t="s">
        <v>15493</v>
      </c>
      <c r="C3237" s="42" t="s">
        <v>15494</v>
      </c>
      <c r="D3237" s="42" t="s">
        <v>1594</v>
      </c>
      <c r="E3237" s="42" t="s">
        <v>8693</v>
      </c>
      <c r="F3237" s="42" t="s">
        <v>8673</v>
      </c>
      <c r="G3237" s="42" t="s">
        <v>1557</v>
      </c>
      <c r="H3237" s="42" t="s">
        <v>3689</v>
      </c>
      <c r="I3237" s="42" t="s">
        <v>8682</v>
      </c>
    </row>
    <row r="3238" spans="1:9">
      <c r="A3238" s="46">
        <v>30253364</v>
      </c>
      <c r="B3238" s="42" t="s">
        <v>15495</v>
      </c>
      <c r="C3238" s="42" t="s">
        <v>15496</v>
      </c>
      <c r="D3238" s="42" t="s">
        <v>1594</v>
      </c>
      <c r="E3238" s="42" t="s">
        <v>8693</v>
      </c>
      <c r="F3238" s="42" t="s">
        <v>8673</v>
      </c>
      <c r="G3238" s="42" t="s">
        <v>1557</v>
      </c>
      <c r="H3238" s="42" t="s">
        <v>3689</v>
      </c>
      <c r="I3238" s="42" t="s">
        <v>8682</v>
      </c>
    </row>
    <row r="3239" spans="1:9">
      <c r="A3239" s="46">
        <v>30255364</v>
      </c>
      <c r="B3239" s="42" t="s">
        <v>15497</v>
      </c>
      <c r="C3239" s="42" t="s">
        <v>15498</v>
      </c>
      <c r="D3239" s="42" t="s">
        <v>1594</v>
      </c>
      <c r="E3239" s="42" t="s">
        <v>8693</v>
      </c>
      <c r="F3239" s="42" t="s">
        <v>8673</v>
      </c>
      <c r="G3239" s="42" t="s">
        <v>1557</v>
      </c>
      <c r="H3239" s="42" t="s">
        <v>3689</v>
      </c>
      <c r="I3239" s="42" t="s">
        <v>8682</v>
      </c>
    </row>
    <row r="3240" spans="1:9">
      <c r="A3240" s="46">
        <v>30283160</v>
      </c>
      <c r="B3240" s="42" t="s">
        <v>15499</v>
      </c>
      <c r="C3240" s="42" t="s">
        <v>15500</v>
      </c>
      <c r="D3240" s="42" t="s">
        <v>1564</v>
      </c>
      <c r="E3240" s="42" t="s">
        <v>8693</v>
      </c>
      <c r="F3240" s="42" t="s">
        <v>8673</v>
      </c>
      <c r="G3240" s="42" t="s">
        <v>1557</v>
      </c>
      <c r="H3240" s="42" t="s">
        <v>3689</v>
      </c>
      <c r="I3240" s="42" t="s">
        <v>9267</v>
      </c>
    </row>
    <row r="3241" spans="1:9">
      <c r="A3241" s="46">
        <v>30313175</v>
      </c>
      <c r="B3241" s="42" t="s">
        <v>15501</v>
      </c>
      <c r="C3241" s="42" t="s">
        <v>15502</v>
      </c>
      <c r="D3241" s="42" t="s">
        <v>1715</v>
      </c>
      <c r="E3241" s="42" t="s">
        <v>8693</v>
      </c>
      <c r="F3241" s="42" t="s">
        <v>8673</v>
      </c>
      <c r="G3241" s="42" t="s">
        <v>1557</v>
      </c>
      <c r="H3241" s="42" t="s">
        <v>3689</v>
      </c>
      <c r="I3241" s="42" t="s">
        <v>8690</v>
      </c>
    </row>
    <row r="3242" spans="1:9">
      <c r="A3242" s="46">
        <v>30373166</v>
      </c>
      <c r="B3242" s="42" t="s">
        <v>15503</v>
      </c>
      <c r="C3242" s="42" t="s">
        <v>15504</v>
      </c>
      <c r="D3242" s="42" t="s">
        <v>1730</v>
      </c>
      <c r="E3242" s="42" t="s">
        <v>8693</v>
      </c>
      <c r="F3242" s="42" t="s">
        <v>8673</v>
      </c>
      <c r="G3242" s="42" t="s">
        <v>1557</v>
      </c>
      <c r="H3242" s="42" t="s">
        <v>3689</v>
      </c>
      <c r="I3242" s="42" t="s">
        <v>9464</v>
      </c>
    </row>
    <row r="3243" spans="1:9">
      <c r="A3243" s="46">
        <v>30373170</v>
      </c>
      <c r="B3243" s="42" t="s">
        <v>15505</v>
      </c>
      <c r="C3243" s="42" t="s">
        <v>15506</v>
      </c>
      <c r="D3243" s="42" t="s">
        <v>1730</v>
      </c>
      <c r="E3243" s="42" t="s">
        <v>8672</v>
      </c>
      <c r="F3243" s="42" t="s">
        <v>8673</v>
      </c>
      <c r="G3243" s="42" t="s">
        <v>1557</v>
      </c>
      <c r="H3243" s="42" t="s">
        <v>3689</v>
      </c>
      <c r="I3243" s="42" t="s">
        <v>9464</v>
      </c>
    </row>
    <row r="3244" spans="1:9">
      <c r="A3244" s="46">
        <v>30436332</v>
      </c>
      <c r="B3244" s="42" t="s">
        <v>15507</v>
      </c>
      <c r="C3244" s="42" t="s">
        <v>15508</v>
      </c>
      <c r="D3244" s="42" t="s">
        <v>1579</v>
      </c>
      <c r="E3244" s="42" t="s">
        <v>8693</v>
      </c>
      <c r="F3244" s="42" t="s">
        <v>8673</v>
      </c>
      <c r="G3244" s="42" t="s">
        <v>1557</v>
      </c>
      <c r="H3244" s="42" t="s">
        <v>3689</v>
      </c>
      <c r="I3244" s="42" t="s">
        <v>9649</v>
      </c>
    </row>
    <row r="3245" spans="1:9">
      <c r="A3245" s="46" t="s">
        <v>15509</v>
      </c>
      <c r="B3245" s="42" t="s">
        <v>15510</v>
      </c>
      <c r="C3245" s="42" t="s">
        <v>15511</v>
      </c>
      <c r="D3245" s="42" t="s">
        <v>1579</v>
      </c>
      <c r="E3245" s="42" t="s">
        <v>2845</v>
      </c>
      <c r="F3245" s="42" t="s">
        <v>1693</v>
      </c>
      <c r="G3245" s="42" t="s">
        <v>1557</v>
      </c>
      <c r="H3245" s="42" t="s">
        <v>3689</v>
      </c>
      <c r="I3245" s="42" t="s">
        <v>9649</v>
      </c>
    </row>
    <row r="3246" spans="1:9">
      <c r="A3246" s="46">
        <v>30441377</v>
      </c>
      <c r="B3246" s="42" t="s">
        <v>15512</v>
      </c>
      <c r="C3246" s="42" t="s">
        <v>15513</v>
      </c>
      <c r="D3246" s="42" t="s">
        <v>1585</v>
      </c>
      <c r="E3246" s="42" t="s">
        <v>8747</v>
      </c>
      <c r="F3246" s="42" t="s">
        <v>8673</v>
      </c>
      <c r="G3246" s="42" t="s">
        <v>1557</v>
      </c>
      <c r="H3246" s="42" t="s">
        <v>3689</v>
      </c>
      <c r="I3246" s="42" t="s">
        <v>8717</v>
      </c>
    </row>
    <row r="3247" spans="1:9">
      <c r="A3247" s="46">
        <v>30463193</v>
      </c>
      <c r="B3247" s="42" t="s">
        <v>15514</v>
      </c>
      <c r="C3247" s="42" t="s">
        <v>15515</v>
      </c>
      <c r="D3247" s="42" t="s">
        <v>1600</v>
      </c>
      <c r="E3247" s="42" t="s">
        <v>8693</v>
      </c>
      <c r="F3247" s="42" t="s">
        <v>8673</v>
      </c>
      <c r="G3247" s="42" t="s">
        <v>1557</v>
      </c>
      <c r="H3247" s="42" t="s">
        <v>3689</v>
      </c>
      <c r="I3247" s="42" t="s">
        <v>9830</v>
      </c>
    </row>
    <row r="3248" spans="1:9">
      <c r="A3248" s="46">
        <v>30463196</v>
      </c>
      <c r="B3248" s="42" t="s">
        <v>15516</v>
      </c>
      <c r="C3248" s="42" t="s">
        <v>15517</v>
      </c>
      <c r="D3248" s="42" t="s">
        <v>1600</v>
      </c>
      <c r="E3248" s="42" t="s">
        <v>8693</v>
      </c>
      <c r="F3248" s="42" t="s">
        <v>8673</v>
      </c>
      <c r="G3248" s="42" t="s">
        <v>1557</v>
      </c>
      <c r="H3248" s="42" t="s">
        <v>3689</v>
      </c>
      <c r="I3248" s="42" t="s">
        <v>9830</v>
      </c>
    </row>
    <row r="3249" spans="1:9">
      <c r="A3249" s="46">
        <v>30463197</v>
      </c>
      <c r="B3249" s="42" t="s">
        <v>15518</v>
      </c>
      <c r="C3249" s="42" t="s">
        <v>15519</v>
      </c>
      <c r="D3249" s="42" t="s">
        <v>1600</v>
      </c>
      <c r="E3249" s="42" t="s">
        <v>8693</v>
      </c>
      <c r="F3249" s="42" t="s">
        <v>8673</v>
      </c>
      <c r="G3249" s="42" t="s">
        <v>1557</v>
      </c>
      <c r="H3249" s="42" t="s">
        <v>3689</v>
      </c>
      <c r="I3249" s="42" t="s">
        <v>9830</v>
      </c>
    </row>
    <row r="3250" spans="1:9">
      <c r="A3250" s="46">
        <v>30554362</v>
      </c>
      <c r="B3250" s="42" t="s">
        <v>15520</v>
      </c>
      <c r="C3250" s="42" t="s">
        <v>15521</v>
      </c>
      <c r="D3250" s="42" t="s">
        <v>1588</v>
      </c>
      <c r="E3250" s="42" t="s">
        <v>8693</v>
      </c>
      <c r="F3250" s="42" t="s">
        <v>8673</v>
      </c>
      <c r="G3250" s="42" t="s">
        <v>1557</v>
      </c>
      <c r="H3250" s="42" t="s">
        <v>3689</v>
      </c>
      <c r="I3250" s="42" t="s">
        <v>9940</v>
      </c>
    </row>
    <row r="3251" spans="1:9">
      <c r="A3251" s="46" t="s">
        <v>15522</v>
      </c>
      <c r="B3251" s="42" t="s">
        <v>15523</v>
      </c>
      <c r="C3251" s="42" t="s">
        <v>15524</v>
      </c>
      <c r="D3251" s="42" t="s">
        <v>1588</v>
      </c>
      <c r="E3251" s="42" t="s">
        <v>2845</v>
      </c>
      <c r="F3251" s="42" t="s">
        <v>1693</v>
      </c>
      <c r="G3251" s="42" t="s">
        <v>1557</v>
      </c>
      <c r="H3251" s="42" t="s">
        <v>3689</v>
      </c>
      <c r="I3251" s="42" t="s">
        <v>9940</v>
      </c>
    </row>
    <row r="3252" spans="1:9">
      <c r="A3252" s="46">
        <v>30573155</v>
      </c>
      <c r="B3252" s="42" t="s">
        <v>15525</v>
      </c>
      <c r="C3252" s="42" t="s">
        <v>15526</v>
      </c>
      <c r="D3252" s="42" t="s">
        <v>1597</v>
      </c>
      <c r="E3252" s="42" t="s">
        <v>8672</v>
      </c>
      <c r="F3252" s="42" t="s">
        <v>8673</v>
      </c>
      <c r="G3252" s="42" t="s">
        <v>1557</v>
      </c>
      <c r="H3252" s="42" t="s">
        <v>3689</v>
      </c>
      <c r="I3252" s="42" t="s">
        <v>10067</v>
      </c>
    </row>
    <row r="3253" spans="1:9">
      <c r="A3253" s="46">
        <v>30573156</v>
      </c>
      <c r="B3253" s="42" t="s">
        <v>15527</v>
      </c>
      <c r="C3253" s="42" t="s">
        <v>15528</v>
      </c>
      <c r="D3253" s="42" t="s">
        <v>1597</v>
      </c>
      <c r="E3253" s="42" t="s">
        <v>8672</v>
      </c>
      <c r="F3253" s="42" t="s">
        <v>8673</v>
      </c>
      <c r="G3253" s="42" t="s">
        <v>1557</v>
      </c>
      <c r="H3253" s="42" t="s">
        <v>3689</v>
      </c>
      <c r="I3253" s="42" t="s">
        <v>10067</v>
      </c>
    </row>
    <row r="3254" spans="1:9">
      <c r="A3254" s="46">
        <v>30573157</v>
      </c>
      <c r="B3254" s="42" t="s">
        <v>15529</v>
      </c>
      <c r="C3254" s="42" t="s">
        <v>15530</v>
      </c>
      <c r="D3254" s="42" t="s">
        <v>1597</v>
      </c>
      <c r="E3254" s="42" t="s">
        <v>8672</v>
      </c>
      <c r="F3254" s="42" t="s">
        <v>8673</v>
      </c>
      <c r="G3254" s="42" t="s">
        <v>1557</v>
      </c>
      <c r="H3254" s="42" t="s">
        <v>3689</v>
      </c>
      <c r="I3254" s="42" t="s">
        <v>10067</v>
      </c>
    </row>
    <row r="3255" spans="1:9">
      <c r="A3255" s="46">
        <v>30573778</v>
      </c>
      <c r="B3255" s="42" t="s">
        <v>15531</v>
      </c>
      <c r="C3255" s="42" t="s">
        <v>15532</v>
      </c>
      <c r="D3255" s="42" t="s">
        <v>1597</v>
      </c>
      <c r="E3255" s="42" t="s">
        <v>8693</v>
      </c>
      <c r="F3255" s="42" t="s">
        <v>8673</v>
      </c>
      <c r="G3255" s="42" t="s">
        <v>1557</v>
      </c>
      <c r="H3255" s="42" t="s">
        <v>3689</v>
      </c>
      <c r="I3255" s="42" t="s">
        <v>10067</v>
      </c>
    </row>
    <row r="3256" spans="1:9">
      <c r="A3256" s="46" t="s">
        <v>15533</v>
      </c>
      <c r="B3256" s="42" t="s">
        <v>15534</v>
      </c>
      <c r="C3256" s="42" t="s">
        <v>15535</v>
      </c>
      <c r="D3256" s="42" t="s">
        <v>1597</v>
      </c>
      <c r="E3256" s="42" t="s">
        <v>2845</v>
      </c>
      <c r="F3256" s="42" t="s">
        <v>1693</v>
      </c>
      <c r="G3256" s="42" t="s">
        <v>1557</v>
      </c>
      <c r="H3256" s="42" t="s">
        <v>3689</v>
      </c>
      <c r="I3256" s="42" t="s">
        <v>10067</v>
      </c>
    </row>
    <row r="3257" spans="1:9">
      <c r="A3257" s="46">
        <v>30581208</v>
      </c>
      <c r="B3257" s="42" t="s">
        <v>15536</v>
      </c>
      <c r="C3257" s="42" t="s">
        <v>15537</v>
      </c>
      <c r="D3257" s="42" t="s">
        <v>1553</v>
      </c>
      <c r="E3257" s="42" t="s">
        <v>8693</v>
      </c>
      <c r="F3257" s="42" t="s">
        <v>8673</v>
      </c>
      <c r="G3257" s="42" t="s">
        <v>1557</v>
      </c>
      <c r="H3257" s="42" t="s">
        <v>3689</v>
      </c>
      <c r="I3257" s="42" t="s">
        <v>10168</v>
      </c>
    </row>
    <row r="3258" spans="1:9">
      <c r="A3258" s="46">
        <v>30615682</v>
      </c>
      <c r="B3258" s="42" t="s">
        <v>15538</v>
      </c>
      <c r="C3258" s="42" t="s">
        <v>15539</v>
      </c>
      <c r="D3258" s="42" t="s">
        <v>1591</v>
      </c>
      <c r="E3258" s="42" t="s">
        <v>8747</v>
      </c>
      <c r="F3258" s="42" t="s">
        <v>8673</v>
      </c>
      <c r="G3258" s="42" t="s">
        <v>1557</v>
      </c>
      <c r="H3258" s="42" t="s">
        <v>3689</v>
      </c>
      <c r="I3258" s="42" t="s">
        <v>10177</v>
      </c>
    </row>
    <row r="3259" spans="1:9">
      <c r="A3259" s="46">
        <v>30617667</v>
      </c>
      <c r="B3259" s="42" t="s">
        <v>15540</v>
      </c>
      <c r="C3259" s="42" t="s">
        <v>15541</v>
      </c>
      <c r="D3259" s="42" t="s">
        <v>1591</v>
      </c>
      <c r="E3259" s="42" t="s">
        <v>8747</v>
      </c>
      <c r="F3259" s="42" t="s">
        <v>8673</v>
      </c>
      <c r="G3259" s="42" t="s">
        <v>1557</v>
      </c>
      <c r="H3259" s="42" t="s">
        <v>3689</v>
      </c>
      <c r="I3259" s="42" t="s">
        <v>10177</v>
      </c>
    </row>
    <row r="3260" spans="1:9">
      <c r="A3260" s="46">
        <v>30943277</v>
      </c>
      <c r="B3260" s="42" t="s">
        <v>15542</v>
      </c>
      <c r="C3260" s="42" t="s">
        <v>15543</v>
      </c>
      <c r="D3260" s="42" t="s">
        <v>1625</v>
      </c>
      <c r="E3260" s="42" t="s">
        <v>8747</v>
      </c>
      <c r="F3260" s="42" t="s">
        <v>8673</v>
      </c>
      <c r="G3260" s="42" t="s">
        <v>1557</v>
      </c>
      <c r="H3260" s="42" t="s">
        <v>3689</v>
      </c>
      <c r="I3260" s="42" t="s">
        <v>10442</v>
      </c>
    </row>
    <row r="3261" spans="1:9">
      <c r="A3261" s="46">
        <v>30955854</v>
      </c>
      <c r="B3261" s="42" t="s">
        <v>15544</v>
      </c>
      <c r="C3261" s="42" t="s">
        <v>15545</v>
      </c>
      <c r="D3261" s="42" t="s">
        <v>1622</v>
      </c>
      <c r="E3261" s="42" t="s">
        <v>8672</v>
      </c>
      <c r="F3261" s="42" t="s">
        <v>8673</v>
      </c>
      <c r="G3261" s="42" t="s">
        <v>1557</v>
      </c>
      <c r="H3261" s="42" t="s">
        <v>3689</v>
      </c>
      <c r="I3261" s="42" t="s">
        <v>10493</v>
      </c>
    </row>
    <row r="3262" spans="1:9">
      <c r="A3262" s="46">
        <v>30955855</v>
      </c>
      <c r="B3262" s="42" t="s">
        <v>15546</v>
      </c>
      <c r="C3262" s="42" t="s">
        <v>15547</v>
      </c>
      <c r="D3262" s="42" t="s">
        <v>1622</v>
      </c>
      <c r="E3262" s="42" t="s">
        <v>8672</v>
      </c>
      <c r="F3262" s="42" t="s">
        <v>8673</v>
      </c>
      <c r="G3262" s="42" t="s">
        <v>1557</v>
      </c>
      <c r="H3262" s="42" t="s">
        <v>3689</v>
      </c>
      <c r="I3262" s="42" t="s">
        <v>10493</v>
      </c>
    </row>
    <row r="3263" spans="1:9">
      <c r="A3263" s="46">
        <v>30955856</v>
      </c>
      <c r="B3263" s="42" t="s">
        <v>15548</v>
      </c>
      <c r="C3263" s="42" t="s">
        <v>15549</v>
      </c>
      <c r="D3263" s="42" t="s">
        <v>1622</v>
      </c>
      <c r="E3263" s="42" t="s">
        <v>8672</v>
      </c>
      <c r="F3263" s="42" t="s">
        <v>8673</v>
      </c>
      <c r="G3263" s="42" t="s">
        <v>1557</v>
      </c>
      <c r="H3263" s="42" t="s">
        <v>3689</v>
      </c>
      <c r="I3263" s="42" t="s">
        <v>10493</v>
      </c>
    </row>
    <row r="3264" spans="1:9">
      <c r="A3264" s="46">
        <v>30956854</v>
      </c>
      <c r="B3264" s="42" t="s">
        <v>15550</v>
      </c>
      <c r="C3264" s="42" t="s">
        <v>15551</v>
      </c>
      <c r="D3264" s="42" t="s">
        <v>1622</v>
      </c>
      <c r="E3264" s="42" t="s">
        <v>8672</v>
      </c>
      <c r="F3264" s="42" t="s">
        <v>8673</v>
      </c>
      <c r="G3264" s="42" t="s">
        <v>1557</v>
      </c>
      <c r="H3264" s="42" t="s">
        <v>3689</v>
      </c>
      <c r="I3264" s="42" t="s">
        <v>10493</v>
      </c>
    </row>
    <row r="3265" spans="1:9">
      <c r="A3265" s="46">
        <v>30957654</v>
      </c>
      <c r="B3265" s="42" t="s">
        <v>15552</v>
      </c>
      <c r="C3265" s="42" t="s">
        <v>15553</v>
      </c>
      <c r="D3265" s="42" t="s">
        <v>1622</v>
      </c>
      <c r="E3265" s="42" t="s">
        <v>8693</v>
      </c>
      <c r="F3265" s="42" t="s">
        <v>8673</v>
      </c>
      <c r="G3265" s="42" t="s">
        <v>1557</v>
      </c>
      <c r="H3265" s="42" t="s">
        <v>3689</v>
      </c>
      <c r="I3265" s="42" t="s">
        <v>10493</v>
      </c>
    </row>
    <row r="3266" spans="1:9">
      <c r="A3266" s="46" t="s">
        <v>15554</v>
      </c>
      <c r="B3266" s="42" t="s">
        <v>15555</v>
      </c>
      <c r="C3266" s="42" t="s">
        <v>15556</v>
      </c>
      <c r="D3266" s="42" t="s">
        <v>1622</v>
      </c>
      <c r="E3266" s="42" t="s">
        <v>2845</v>
      </c>
      <c r="F3266" s="42" t="s">
        <v>1693</v>
      </c>
      <c r="G3266" s="42" t="s">
        <v>1557</v>
      </c>
      <c r="H3266" s="42" t="s">
        <v>3689</v>
      </c>
      <c r="I3266" s="42" t="s">
        <v>10493</v>
      </c>
    </row>
    <row r="3267" spans="1:9">
      <c r="A3267" s="46">
        <v>30963803</v>
      </c>
      <c r="B3267" s="42" t="s">
        <v>15557</v>
      </c>
      <c r="C3267" s="42" t="s">
        <v>15558</v>
      </c>
      <c r="D3267" s="42" t="s">
        <v>1610</v>
      </c>
      <c r="E3267" s="42" t="s">
        <v>8747</v>
      </c>
      <c r="F3267" s="42" t="s">
        <v>8673</v>
      </c>
      <c r="G3267" s="42" t="s">
        <v>1557</v>
      </c>
      <c r="H3267" s="42" t="s">
        <v>3689</v>
      </c>
      <c r="I3267" s="42" t="s">
        <v>10534</v>
      </c>
    </row>
    <row r="3268" spans="1:9">
      <c r="A3268" s="46" t="s">
        <v>15559</v>
      </c>
      <c r="B3268" s="42" t="s">
        <v>15560</v>
      </c>
      <c r="C3268" s="42" t="s">
        <v>15561</v>
      </c>
      <c r="D3268" s="42" t="s">
        <v>1649</v>
      </c>
      <c r="E3268" s="42" t="s">
        <v>2845</v>
      </c>
      <c r="F3268" s="42" t="s">
        <v>1693</v>
      </c>
      <c r="G3268" s="42" t="s">
        <v>1557</v>
      </c>
      <c r="H3268" s="42" t="s">
        <v>3689</v>
      </c>
      <c r="I3268" s="42" t="s">
        <v>10554</v>
      </c>
    </row>
    <row r="3269" spans="1:9">
      <c r="A3269" s="46" t="s">
        <v>15562</v>
      </c>
      <c r="B3269" s="42" t="s">
        <v>15563</v>
      </c>
      <c r="C3269" s="42" t="s">
        <v>15564</v>
      </c>
      <c r="D3269" s="42" t="s">
        <v>1646</v>
      </c>
      <c r="E3269" s="42" t="s">
        <v>2845</v>
      </c>
      <c r="F3269" s="42" t="s">
        <v>1693</v>
      </c>
      <c r="G3269" s="42" t="s">
        <v>1557</v>
      </c>
      <c r="H3269" s="42" t="s">
        <v>3689</v>
      </c>
      <c r="I3269" s="42" t="s">
        <v>10589</v>
      </c>
    </row>
    <row r="3270" spans="1:9">
      <c r="A3270" s="46" t="s">
        <v>15565</v>
      </c>
      <c r="B3270" s="42" t="s">
        <v>15566</v>
      </c>
      <c r="C3270" s="42" t="s">
        <v>15567</v>
      </c>
      <c r="D3270" s="42" t="s">
        <v>1675</v>
      </c>
      <c r="E3270" s="42" t="s">
        <v>2845</v>
      </c>
      <c r="F3270" s="42" t="s">
        <v>1693</v>
      </c>
      <c r="G3270" s="42" t="s">
        <v>1557</v>
      </c>
      <c r="H3270" s="42" t="s">
        <v>3689</v>
      </c>
      <c r="I3270" s="42" t="s">
        <v>10606</v>
      </c>
    </row>
    <row r="3271" spans="1:9">
      <c r="A3271" s="46" t="s">
        <v>15568</v>
      </c>
      <c r="B3271" s="42" t="s">
        <v>15569</v>
      </c>
      <c r="C3271" s="42" t="s">
        <v>15570</v>
      </c>
      <c r="D3271" s="42" t="s">
        <v>1652</v>
      </c>
      <c r="E3271" s="42" t="s">
        <v>2845</v>
      </c>
      <c r="F3271" s="42" t="s">
        <v>1693</v>
      </c>
      <c r="G3271" s="42" t="s">
        <v>1557</v>
      </c>
      <c r="H3271" s="42" t="s">
        <v>3689</v>
      </c>
      <c r="I3271" s="42" t="s">
        <v>10647</v>
      </c>
    </row>
    <row r="3272" spans="1:9">
      <c r="A3272" s="46" t="s">
        <v>15571</v>
      </c>
      <c r="B3272" s="42" t="s">
        <v>15572</v>
      </c>
      <c r="C3272" s="42" t="s">
        <v>15573</v>
      </c>
      <c r="D3272" s="42" t="s">
        <v>1579</v>
      </c>
      <c r="E3272" s="42" t="s">
        <v>2845</v>
      </c>
      <c r="F3272" s="42" t="s">
        <v>1693</v>
      </c>
      <c r="G3272" s="42" t="s">
        <v>1557</v>
      </c>
      <c r="H3272" s="42" t="s">
        <v>3689</v>
      </c>
      <c r="I3272" s="42" t="s">
        <v>9649</v>
      </c>
    </row>
    <row r="3273" spans="1:9">
      <c r="A3273" s="46" t="s">
        <v>15574</v>
      </c>
      <c r="B3273" s="42" t="s">
        <v>15575</v>
      </c>
      <c r="C3273" s="42" t="s">
        <v>15576</v>
      </c>
      <c r="D3273" s="42" t="s">
        <v>1579</v>
      </c>
      <c r="E3273" s="42" t="s">
        <v>2845</v>
      </c>
      <c r="F3273" s="42" t="s">
        <v>1693</v>
      </c>
      <c r="G3273" s="42" t="s">
        <v>1557</v>
      </c>
      <c r="H3273" s="42" t="s">
        <v>3689</v>
      </c>
      <c r="I3273" s="42" t="s">
        <v>9649</v>
      </c>
    </row>
    <row r="3274" spans="1:9">
      <c r="A3274" s="46" t="s">
        <v>15577</v>
      </c>
      <c r="B3274" s="42" t="s">
        <v>15578</v>
      </c>
      <c r="C3274" s="42" t="s">
        <v>15579</v>
      </c>
      <c r="D3274" s="42" t="s">
        <v>1579</v>
      </c>
      <c r="E3274" s="42" t="s">
        <v>2845</v>
      </c>
      <c r="F3274" s="42" t="s">
        <v>1693</v>
      </c>
      <c r="G3274" s="42" t="s">
        <v>1557</v>
      </c>
      <c r="H3274" s="42" t="s">
        <v>3689</v>
      </c>
      <c r="I3274" s="42" t="s">
        <v>9649</v>
      </c>
    </row>
    <row r="3275" spans="1:9">
      <c r="A3275" s="46" t="s">
        <v>15580</v>
      </c>
      <c r="B3275" s="42" t="s">
        <v>15581</v>
      </c>
      <c r="C3275" s="42" t="s">
        <v>15582</v>
      </c>
      <c r="D3275" s="42" t="s">
        <v>1579</v>
      </c>
      <c r="E3275" s="42" t="s">
        <v>2845</v>
      </c>
      <c r="F3275" s="42" t="s">
        <v>1693</v>
      </c>
      <c r="G3275" s="42" t="s">
        <v>1557</v>
      </c>
      <c r="H3275" s="42" t="s">
        <v>3689</v>
      </c>
      <c r="I3275" s="42" t="s">
        <v>9649</v>
      </c>
    </row>
    <row r="3276" spans="1:9">
      <c r="A3276" s="46" t="s">
        <v>15583</v>
      </c>
      <c r="B3276" s="42" t="s">
        <v>15584</v>
      </c>
      <c r="C3276" s="42" t="s">
        <v>15585</v>
      </c>
      <c r="D3276" s="42" t="s">
        <v>1553</v>
      </c>
      <c r="E3276" s="42" t="s">
        <v>2845</v>
      </c>
      <c r="F3276" s="42" t="s">
        <v>1693</v>
      </c>
      <c r="G3276" s="42" t="s">
        <v>1557</v>
      </c>
      <c r="H3276" s="42" t="s">
        <v>3689</v>
      </c>
      <c r="I3276" s="42" t="s">
        <v>10168</v>
      </c>
    </row>
    <row r="3277" spans="1:9">
      <c r="A3277" s="46" t="s">
        <v>15586</v>
      </c>
      <c r="B3277" s="42" t="s">
        <v>15587</v>
      </c>
      <c r="C3277" s="42" t="s">
        <v>15588</v>
      </c>
      <c r="D3277" s="42" t="s">
        <v>1553</v>
      </c>
      <c r="E3277" s="42" t="s">
        <v>2845</v>
      </c>
      <c r="F3277" s="42" t="s">
        <v>1693</v>
      </c>
      <c r="G3277" s="42" t="s">
        <v>1557</v>
      </c>
      <c r="H3277" s="42" t="s">
        <v>3689</v>
      </c>
      <c r="I3277" s="42" t="s">
        <v>10168</v>
      </c>
    </row>
    <row r="3278" spans="1:9">
      <c r="A3278" s="46" t="s">
        <v>15589</v>
      </c>
      <c r="B3278" s="42" t="s">
        <v>15590</v>
      </c>
      <c r="C3278" s="42" t="s">
        <v>15591</v>
      </c>
      <c r="D3278" s="42" t="s">
        <v>1576</v>
      </c>
      <c r="E3278" s="42" t="s">
        <v>2845</v>
      </c>
      <c r="F3278" s="42" t="s">
        <v>1693</v>
      </c>
      <c r="G3278" s="42" t="s">
        <v>1557</v>
      </c>
      <c r="H3278" s="42" t="s">
        <v>3689</v>
      </c>
      <c r="I3278" s="42" t="s">
        <v>8685</v>
      </c>
    </row>
    <row r="3279" spans="1:9">
      <c r="A3279" s="46" t="s">
        <v>15592</v>
      </c>
      <c r="B3279" s="42" t="s">
        <v>15593</v>
      </c>
      <c r="C3279" s="42" t="s">
        <v>15594</v>
      </c>
      <c r="D3279" s="42" t="s">
        <v>1594</v>
      </c>
      <c r="E3279" s="42" t="s">
        <v>2845</v>
      </c>
      <c r="F3279" s="42" t="s">
        <v>1693</v>
      </c>
      <c r="G3279" s="42" t="s">
        <v>1557</v>
      </c>
      <c r="H3279" s="42" t="s">
        <v>3689</v>
      </c>
      <c r="I3279" s="42" t="s">
        <v>8682</v>
      </c>
    </row>
    <row r="3280" spans="1:9">
      <c r="A3280" s="46" t="s">
        <v>15595</v>
      </c>
      <c r="B3280" s="42" t="s">
        <v>15596</v>
      </c>
      <c r="C3280" s="42" t="s">
        <v>15597</v>
      </c>
      <c r="D3280" s="42" t="s">
        <v>1594</v>
      </c>
      <c r="E3280" s="42" t="s">
        <v>2845</v>
      </c>
      <c r="F3280" s="42" t="s">
        <v>1693</v>
      </c>
      <c r="G3280" s="42" t="s">
        <v>1557</v>
      </c>
      <c r="H3280" s="42" t="s">
        <v>3689</v>
      </c>
      <c r="I3280" s="42" t="s">
        <v>8682</v>
      </c>
    </row>
    <row r="3281" spans="1:9">
      <c r="A3281" s="46" t="s">
        <v>15598</v>
      </c>
      <c r="B3281" s="42" t="s">
        <v>15599</v>
      </c>
      <c r="C3281" s="42" t="s">
        <v>15600</v>
      </c>
      <c r="D3281" s="42" t="s">
        <v>1594</v>
      </c>
      <c r="E3281" s="42" t="s">
        <v>2845</v>
      </c>
      <c r="F3281" s="42" t="s">
        <v>1693</v>
      </c>
      <c r="G3281" s="42" t="s">
        <v>1557</v>
      </c>
      <c r="H3281" s="42" t="s">
        <v>3689</v>
      </c>
      <c r="I3281" s="42" t="s">
        <v>8682</v>
      </c>
    </row>
    <row r="3282" spans="1:9">
      <c r="A3282" s="46" t="s">
        <v>15601</v>
      </c>
      <c r="B3282" s="42" t="s">
        <v>15602</v>
      </c>
      <c r="C3282" s="42" t="s">
        <v>15603</v>
      </c>
      <c r="D3282" s="42" t="s">
        <v>1594</v>
      </c>
      <c r="E3282" s="42" t="s">
        <v>2845</v>
      </c>
      <c r="F3282" s="42" t="s">
        <v>1693</v>
      </c>
      <c r="G3282" s="42" t="s">
        <v>1557</v>
      </c>
      <c r="H3282" s="42" t="s">
        <v>3689</v>
      </c>
      <c r="I3282" s="42" t="s">
        <v>8682</v>
      </c>
    </row>
    <row r="3283" spans="1:9">
      <c r="A3283" s="46" t="s">
        <v>15604</v>
      </c>
      <c r="B3283" s="42" t="s">
        <v>15605</v>
      </c>
      <c r="C3283" s="42" t="s">
        <v>15606</v>
      </c>
      <c r="D3283" s="42" t="s">
        <v>1594</v>
      </c>
      <c r="E3283" s="42" t="s">
        <v>2845</v>
      </c>
      <c r="F3283" s="42" t="s">
        <v>1693</v>
      </c>
      <c r="G3283" s="42" t="s">
        <v>1557</v>
      </c>
      <c r="H3283" s="42" t="s">
        <v>3689</v>
      </c>
      <c r="I3283" s="42" t="s">
        <v>8682</v>
      </c>
    </row>
    <row r="3284" spans="1:9">
      <c r="A3284" s="46" t="s">
        <v>15607</v>
      </c>
      <c r="B3284" s="42" t="s">
        <v>15608</v>
      </c>
      <c r="C3284" s="42" t="s">
        <v>15609</v>
      </c>
      <c r="D3284" s="42" t="s">
        <v>1564</v>
      </c>
      <c r="E3284" s="42" t="s">
        <v>2845</v>
      </c>
      <c r="F3284" s="42" t="s">
        <v>1693</v>
      </c>
      <c r="G3284" s="42" t="s">
        <v>1557</v>
      </c>
      <c r="H3284" s="42" t="s">
        <v>3689</v>
      </c>
      <c r="I3284" s="42" t="s">
        <v>9267</v>
      </c>
    </row>
    <row r="3285" spans="1:9">
      <c r="A3285" s="46" t="s">
        <v>15610</v>
      </c>
      <c r="B3285" s="42" t="s">
        <v>15611</v>
      </c>
      <c r="C3285" s="42" t="s">
        <v>15612</v>
      </c>
      <c r="D3285" s="42" t="s">
        <v>1564</v>
      </c>
      <c r="E3285" s="42" t="s">
        <v>2845</v>
      </c>
      <c r="F3285" s="42" t="s">
        <v>1693</v>
      </c>
      <c r="G3285" s="42" t="s">
        <v>1557</v>
      </c>
      <c r="H3285" s="42" t="s">
        <v>3689</v>
      </c>
      <c r="I3285" s="42" t="s">
        <v>9267</v>
      </c>
    </row>
    <row r="3286" spans="1:9">
      <c r="A3286" s="46" t="s">
        <v>15613</v>
      </c>
      <c r="B3286" s="42" t="s">
        <v>15614</v>
      </c>
      <c r="C3286" s="42" t="s">
        <v>15615</v>
      </c>
      <c r="D3286" s="42" t="s">
        <v>1718</v>
      </c>
      <c r="E3286" s="42" t="s">
        <v>2845</v>
      </c>
      <c r="F3286" s="42" t="s">
        <v>1693</v>
      </c>
      <c r="G3286" s="42" t="s">
        <v>1557</v>
      </c>
      <c r="H3286" s="42" t="s">
        <v>3689</v>
      </c>
      <c r="I3286" s="42" t="s">
        <v>8694</v>
      </c>
    </row>
    <row r="3287" spans="1:9">
      <c r="A3287" s="46" t="s">
        <v>15616</v>
      </c>
      <c r="B3287" s="42" t="s">
        <v>15617</v>
      </c>
      <c r="C3287" s="42" t="s">
        <v>15618</v>
      </c>
      <c r="D3287" s="42" t="s">
        <v>1718</v>
      </c>
      <c r="E3287" s="42" t="s">
        <v>2845</v>
      </c>
      <c r="F3287" s="42" t="s">
        <v>1693</v>
      </c>
      <c r="G3287" s="42" t="s">
        <v>1557</v>
      </c>
      <c r="H3287" s="42" t="s">
        <v>3689</v>
      </c>
      <c r="I3287" s="42" t="s">
        <v>8694</v>
      </c>
    </row>
    <row r="3288" spans="1:9">
      <c r="A3288" s="46" t="s">
        <v>15619</v>
      </c>
      <c r="B3288" s="42" t="s">
        <v>15620</v>
      </c>
      <c r="C3288" s="42" t="s">
        <v>15621</v>
      </c>
      <c r="D3288" s="42" t="s">
        <v>1730</v>
      </c>
      <c r="E3288" s="42" t="s">
        <v>2845</v>
      </c>
      <c r="F3288" s="42" t="s">
        <v>1693</v>
      </c>
      <c r="G3288" s="42" t="s">
        <v>1557</v>
      </c>
      <c r="H3288" s="42" t="s">
        <v>3689</v>
      </c>
      <c r="I3288" s="42" t="s">
        <v>9464</v>
      </c>
    </row>
    <row r="3289" spans="1:9">
      <c r="A3289" s="46" t="s">
        <v>15622</v>
      </c>
      <c r="B3289" s="42" t="s">
        <v>15623</v>
      </c>
      <c r="C3289" s="42" t="s">
        <v>15624</v>
      </c>
      <c r="D3289" s="42" t="s">
        <v>1730</v>
      </c>
      <c r="E3289" s="42" t="s">
        <v>2845</v>
      </c>
      <c r="F3289" s="42" t="s">
        <v>1693</v>
      </c>
      <c r="G3289" s="42" t="s">
        <v>1557</v>
      </c>
      <c r="H3289" s="42" t="s">
        <v>3689</v>
      </c>
      <c r="I3289" s="42" t="s">
        <v>9464</v>
      </c>
    </row>
    <row r="3290" spans="1:9">
      <c r="A3290" s="46" t="s">
        <v>15625</v>
      </c>
      <c r="B3290" s="42" t="s">
        <v>15626</v>
      </c>
      <c r="C3290" s="42" t="s">
        <v>15627</v>
      </c>
      <c r="D3290" s="42" t="s">
        <v>1730</v>
      </c>
      <c r="E3290" s="42" t="s">
        <v>2845</v>
      </c>
      <c r="F3290" s="42" t="s">
        <v>1693</v>
      </c>
      <c r="G3290" s="42" t="s">
        <v>1557</v>
      </c>
      <c r="H3290" s="42" t="s">
        <v>3689</v>
      </c>
      <c r="I3290" s="42" t="s">
        <v>9464</v>
      </c>
    </row>
    <row r="3291" spans="1:9">
      <c r="A3291" s="46" t="s">
        <v>15628</v>
      </c>
      <c r="B3291" s="42" t="s">
        <v>15629</v>
      </c>
      <c r="C3291" s="42" t="s">
        <v>15630</v>
      </c>
      <c r="D3291" s="42" t="s">
        <v>1730</v>
      </c>
      <c r="E3291" s="42" t="s">
        <v>2845</v>
      </c>
      <c r="F3291" s="42" t="s">
        <v>1693</v>
      </c>
      <c r="G3291" s="42" t="s">
        <v>1557</v>
      </c>
      <c r="H3291" s="42" t="s">
        <v>3689</v>
      </c>
      <c r="I3291" s="42" t="s">
        <v>9464</v>
      </c>
    </row>
    <row r="3292" spans="1:9">
      <c r="A3292" s="46" t="s">
        <v>15631</v>
      </c>
      <c r="B3292" s="42" t="s">
        <v>15632</v>
      </c>
      <c r="C3292" s="42" t="s">
        <v>15633</v>
      </c>
      <c r="D3292" s="42" t="s">
        <v>1600</v>
      </c>
      <c r="E3292" s="42" t="s">
        <v>2845</v>
      </c>
      <c r="F3292" s="42" t="s">
        <v>1693</v>
      </c>
      <c r="G3292" s="42" t="s">
        <v>1557</v>
      </c>
      <c r="H3292" s="42" t="s">
        <v>3689</v>
      </c>
      <c r="I3292" s="42" t="s">
        <v>9830</v>
      </c>
    </row>
    <row r="3293" spans="1:9">
      <c r="A3293" s="46" t="s">
        <v>15634</v>
      </c>
      <c r="B3293" s="42" t="s">
        <v>15635</v>
      </c>
      <c r="C3293" s="42" t="s">
        <v>15636</v>
      </c>
      <c r="D3293" s="42" t="s">
        <v>1600</v>
      </c>
      <c r="E3293" s="42" t="s">
        <v>2845</v>
      </c>
      <c r="F3293" s="42" t="s">
        <v>1693</v>
      </c>
      <c r="G3293" s="42" t="s">
        <v>1557</v>
      </c>
      <c r="H3293" s="42" t="s">
        <v>3689</v>
      </c>
      <c r="I3293" s="42" t="s">
        <v>9830</v>
      </c>
    </row>
    <row r="3294" spans="1:9">
      <c r="A3294" s="46" t="s">
        <v>15637</v>
      </c>
      <c r="B3294" s="42" t="s">
        <v>15638</v>
      </c>
      <c r="C3294" s="42" t="s">
        <v>15639</v>
      </c>
      <c r="D3294" s="42" t="s">
        <v>1600</v>
      </c>
      <c r="E3294" s="42" t="s">
        <v>2845</v>
      </c>
      <c r="F3294" s="42" t="s">
        <v>1693</v>
      </c>
      <c r="G3294" s="42" t="s">
        <v>1557</v>
      </c>
      <c r="H3294" s="42" t="s">
        <v>3689</v>
      </c>
      <c r="I3294" s="42" t="s">
        <v>9830</v>
      </c>
    </row>
    <row r="3295" spans="1:9">
      <c r="A3295" s="46" t="s">
        <v>15640</v>
      </c>
      <c r="B3295" s="42" t="s">
        <v>15641</v>
      </c>
      <c r="C3295" s="42" t="s">
        <v>15642</v>
      </c>
      <c r="D3295" s="42" t="s">
        <v>1600</v>
      </c>
      <c r="E3295" s="42" t="s">
        <v>2845</v>
      </c>
      <c r="F3295" s="42" t="s">
        <v>1693</v>
      </c>
      <c r="G3295" s="42" t="s">
        <v>1557</v>
      </c>
      <c r="H3295" s="42" t="s">
        <v>3689</v>
      </c>
      <c r="I3295" s="42" t="s">
        <v>9830</v>
      </c>
    </row>
    <row r="3296" spans="1:9">
      <c r="A3296" s="46" t="s">
        <v>15643</v>
      </c>
      <c r="B3296" s="42" t="s">
        <v>15644</v>
      </c>
      <c r="C3296" s="42" t="s">
        <v>15645</v>
      </c>
      <c r="D3296" s="42" t="s">
        <v>1600</v>
      </c>
      <c r="E3296" s="42" t="s">
        <v>2845</v>
      </c>
      <c r="F3296" s="42" t="s">
        <v>1693</v>
      </c>
      <c r="G3296" s="42" t="s">
        <v>1557</v>
      </c>
      <c r="H3296" s="42" t="s">
        <v>3689</v>
      </c>
      <c r="I3296" s="42" t="s">
        <v>9830</v>
      </c>
    </row>
    <row r="3297" spans="1:9">
      <c r="A3297" s="46" t="s">
        <v>15646</v>
      </c>
      <c r="B3297" s="42" t="s">
        <v>15647</v>
      </c>
      <c r="C3297" s="42" t="s">
        <v>15648</v>
      </c>
      <c r="D3297" s="42" t="s">
        <v>1600</v>
      </c>
      <c r="E3297" s="42" t="s">
        <v>2845</v>
      </c>
      <c r="F3297" s="42" t="s">
        <v>1693</v>
      </c>
      <c r="G3297" s="42" t="s">
        <v>1557</v>
      </c>
      <c r="H3297" s="42" t="s">
        <v>3689</v>
      </c>
      <c r="I3297" s="42" t="s">
        <v>9830</v>
      </c>
    </row>
    <row r="3298" spans="1:9">
      <c r="A3298" s="46" t="s">
        <v>15649</v>
      </c>
      <c r="B3298" s="42" t="s">
        <v>15650</v>
      </c>
      <c r="C3298" s="42" t="s">
        <v>15651</v>
      </c>
      <c r="D3298" s="42" t="s">
        <v>1573</v>
      </c>
      <c r="E3298" s="42" t="s">
        <v>2845</v>
      </c>
      <c r="F3298" s="42" t="s">
        <v>1693</v>
      </c>
      <c r="G3298" s="42" t="s">
        <v>1557</v>
      </c>
      <c r="H3298" s="42" t="s">
        <v>3689</v>
      </c>
      <c r="I3298" s="42" t="s">
        <v>9917</v>
      </c>
    </row>
    <row r="3299" spans="1:9">
      <c r="A3299" s="46" t="s">
        <v>15652</v>
      </c>
      <c r="B3299" s="42" t="s">
        <v>15653</v>
      </c>
      <c r="C3299" s="42" t="s">
        <v>15654</v>
      </c>
      <c r="D3299" s="42" t="s">
        <v>1588</v>
      </c>
      <c r="E3299" s="42" t="s">
        <v>2845</v>
      </c>
      <c r="F3299" s="42" t="s">
        <v>1693</v>
      </c>
      <c r="G3299" s="42" t="s">
        <v>1557</v>
      </c>
      <c r="H3299" s="42" t="s">
        <v>3689</v>
      </c>
      <c r="I3299" s="42" t="s">
        <v>9940</v>
      </c>
    </row>
    <row r="3300" spans="1:9">
      <c r="A3300" s="46" t="s">
        <v>15655</v>
      </c>
      <c r="B3300" s="42" t="s">
        <v>15656</v>
      </c>
      <c r="C3300" s="42" t="s">
        <v>15657</v>
      </c>
      <c r="D3300" s="42" t="s">
        <v>1588</v>
      </c>
      <c r="E3300" s="42" t="s">
        <v>2845</v>
      </c>
      <c r="F3300" s="42" t="s">
        <v>1693</v>
      </c>
      <c r="G3300" s="42" t="s">
        <v>1557</v>
      </c>
      <c r="H3300" s="42" t="s">
        <v>3689</v>
      </c>
      <c r="I3300" s="42" t="s">
        <v>9940</v>
      </c>
    </row>
    <row r="3301" spans="1:9">
      <c r="A3301" s="46" t="s">
        <v>15658</v>
      </c>
      <c r="B3301" s="42" t="s">
        <v>15659</v>
      </c>
      <c r="C3301" s="42" t="s">
        <v>15660</v>
      </c>
      <c r="D3301" s="42" t="s">
        <v>1597</v>
      </c>
      <c r="E3301" s="42" t="s">
        <v>2845</v>
      </c>
      <c r="F3301" s="42" t="s">
        <v>1693</v>
      </c>
      <c r="G3301" s="42" t="s">
        <v>1557</v>
      </c>
      <c r="H3301" s="42" t="s">
        <v>3689</v>
      </c>
      <c r="I3301" s="42" t="s">
        <v>10067</v>
      </c>
    </row>
    <row r="3302" spans="1:9">
      <c r="A3302" s="46" t="s">
        <v>15661</v>
      </c>
      <c r="B3302" s="42" t="s">
        <v>15662</v>
      </c>
      <c r="C3302" s="42" t="s">
        <v>15663</v>
      </c>
      <c r="D3302" s="42" t="s">
        <v>1591</v>
      </c>
      <c r="E3302" s="42" t="s">
        <v>2845</v>
      </c>
      <c r="F3302" s="42" t="s">
        <v>1693</v>
      </c>
      <c r="G3302" s="42" t="s">
        <v>1557</v>
      </c>
      <c r="H3302" s="42" t="s">
        <v>3689</v>
      </c>
      <c r="I3302" s="42" t="s">
        <v>10177</v>
      </c>
    </row>
    <row r="3303" spans="1:9">
      <c r="A3303" s="46" t="s">
        <v>15664</v>
      </c>
      <c r="B3303" s="42" t="s">
        <v>15665</v>
      </c>
      <c r="C3303" s="42" t="s">
        <v>15666</v>
      </c>
      <c r="D3303" s="42" t="s">
        <v>1591</v>
      </c>
      <c r="E3303" s="42" t="s">
        <v>2845</v>
      </c>
      <c r="F3303" s="42" t="s">
        <v>1693</v>
      </c>
      <c r="G3303" s="42" t="s">
        <v>1557</v>
      </c>
      <c r="H3303" s="42" t="s">
        <v>3689</v>
      </c>
      <c r="I3303" s="42" t="s">
        <v>10177</v>
      </c>
    </row>
    <row r="3304" spans="1:9">
      <c r="A3304" s="46" t="s">
        <v>15667</v>
      </c>
      <c r="B3304" s="42" t="s">
        <v>15668</v>
      </c>
      <c r="C3304" s="42" t="s">
        <v>15669</v>
      </c>
      <c r="D3304" s="42" t="s">
        <v>1591</v>
      </c>
      <c r="E3304" s="42" t="s">
        <v>2845</v>
      </c>
      <c r="F3304" s="42" t="s">
        <v>1693</v>
      </c>
      <c r="G3304" s="42" t="s">
        <v>1557</v>
      </c>
      <c r="H3304" s="42" t="s">
        <v>3689</v>
      </c>
      <c r="I3304" s="42" t="s">
        <v>10177</v>
      </c>
    </row>
    <row r="3305" spans="1:9">
      <c r="A3305" s="46">
        <v>32721810</v>
      </c>
      <c r="B3305" s="42" t="s">
        <v>15670</v>
      </c>
      <c r="C3305" s="42" t="s">
        <v>15671</v>
      </c>
      <c r="D3305" s="42" t="s">
        <v>1727</v>
      </c>
      <c r="E3305" s="42" t="s">
        <v>11180</v>
      </c>
      <c r="F3305" s="42" t="s">
        <v>8673</v>
      </c>
      <c r="G3305" s="42" t="s">
        <v>1557</v>
      </c>
      <c r="H3305" s="42" t="s">
        <v>3689</v>
      </c>
      <c r="I3305" s="42" t="s">
        <v>8674</v>
      </c>
    </row>
    <row r="3306" spans="1:9">
      <c r="A3306" s="46" t="s">
        <v>15672</v>
      </c>
      <c r="B3306" s="42" t="s">
        <v>15673</v>
      </c>
      <c r="C3306" s="42" t="s">
        <v>15674</v>
      </c>
      <c r="D3306" s="42" t="s">
        <v>1727</v>
      </c>
      <c r="E3306" s="42" t="s">
        <v>2845</v>
      </c>
      <c r="F3306" s="42" t="s">
        <v>1693</v>
      </c>
      <c r="G3306" s="42" t="s">
        <v>1557</v>
      </c>
      <c r="H3306" s="42" t="s">
        <v>3689</v>
      </c>
      <c r="I3306" s="42" t="s">
        <v>8674</v>
      </c>
    </row>
    <row r="3307" spans="1:9">
      <c r="A3307" s="46" t="s">
        <v>15675</v>
      </c>
      <c r="B3307" s="42" t="s">
        <v>15676</v>
      </c>
      <c r="C3307" s="42" t="s">
        <v>15677</v>
      </c>
      <c r="D3307" s="42" t="s">
        <v>1628</v>
      </c>
      <c r="E3307" s="42" t="s">
        <v>2845</v>
      </c>
      <c r="F3307" s="42" t="s">
        <v>1693</v>
      </c>
      <c r="G3307" s="42" t="s">
        <v>1557</v>
      </c>
      <c r="H3307" s="42" t="s">
        <v>3689</v>
      </c>
      <c r="I3307" s="42" t="s">
        <v>10414</v>
      </c>
    </row>
    <row r="3308" spans="1:9">
      <c r="A3308" s="46">
        <v>33199986</v>
      </c>
      <c r="B3308" s="42" t="s">
        <v>15678</v>
      </c>
      <c r="C3308" s="42" t="s">
        <v>15679</v>
      </c>
      <c r="D3308" s="42" t="s">
        <v>1649</v>
      </c>
      <c r="E3308" s="42" t="s">
        <v>8693</v>
      </c>
      <c r="F3308" s="42" t="s">
        <v>8673</v>
      </c>
      <c r="G3308" s="42" t="s">
        <v>1557</v>
      </c>
      <c r="H3308" s="42" t="s">
        <v>3689</v>
      </c>
      <c r="I3308" s="42" t="s">
        <v>10554</v>
      </c>
    </row>
    <row r="3309" spans="1:9">
      <c r="A3309" s="46">
        <v>33433148</v>
      </c>
      <c r="B3309" s="42" t="s">
        <v>15680</v>
      </c>
      <c r="C3309" s="42" t="s">
        <v>15681</v>
      </c>
      <c r="D3309" s="42" t="s">
        <v>1649</v>
      </c>
      <c r="E3309" s="42" t="s">
        <v>8747</v>
      </c>
      <c r="F3309" s="42" t="s">
        <v>8673</v>
      </c>
      <c r="G3309" s="42" t="s">
        <v>1557</v>
      </c>
      <c r="H3309" s="42" t="s">
        <v>3689</v>
      </c>
      <c r="I3309" s="42" t="s">
        <v>10554</v>
      </c>
    </row>
    <row r="3310" spans="1:9">
      <c r="A3310" s="46">
        <v>33553039</v>
      </c>
      <c r="B3310" s="42" t="s">
        <v>15682</v>
      </c>
      <c r="C3310" s="42" t="s">
        <v>15683</v>
      </c>
      <c r="D3310" s="42" t="s">
        <v>1649</v>
      </c>
      <c r="E3310" s="42" t="s">
        <v>8693</v>
      </c>
      <c r="F3310" s="42" t="s">
        <v>8673</v>
      </c>
      <c r="G3310" s="42" t="s">
        <v>1557</v>
      </c>
      <c r="H3310" s="42" t="s">
        <v>3689</v>
      </c>
      <c r="I3310" s="42" t="s">
        <v>10554</v>
      </c>
    </row>
    <row r="3311" spans="1:9">
      <c r="A3311" s="46">
        <v>33553043</v>
      </c>
      <c r="B3311" s="42" t="s">
        <v>15684</v>
      </c>
      <c r="C3311" s="42" t="s">
        <v>15685</v>
      </c>
      <c r="D3311" s="42" t="s">
        <v>1649</v>
      </c>
      <c r="E3311" s="42" t="s">
        <v>8693</v>
      </c>
      <c r="F3311" s="42" t="s">
        <v>8673</v>
      </c>
      <c r="G3311" s="42" t="s">
        <v>1557</v>
      </c>
      <c r="H3311" s="42" t="s">
        <v>3689</v>
      </c>
      <c r="I3311" s="42" t="s">
        <v>10554</v>
      </c>
    </row>
    <row r="3312" spans="1:9">
      <c r="A3312" s="46">
        <v>33553046</v>
      </c>
      <c r="B3312" s="42" t="s">
        <v>15686</v>
      </c>
      <c r="C3312" s="42" t="s">
        <v>15687</v>
      </c>
      <c r="D3312" s="42" t="s">
        <v>1649</v>
      </c>
      <c r="E3312" s="42" t="s">
        <v>8672</v>
      </c>
      <c r="F3312" s="42" t="s">
        <v>8673</v>
      </c>
      <c r="G3312" s="42" t="s">
        <v>1557</v>
      </c>
      <c r="H3312" s="42" t="s">
        <v>3689</v>
      </c>
      <c r="I3312" s="42" t="s">
        <v>10554</v>
      </c>
    </row>
    <row r="3313" spans="1:9">
      <c r="A3313" s="46">
        <v>33554675</v>
      </c>
      <c r="B3313" s="42" t="s">
        <v>15688</v>
      </c>
      <c r="C3313" s="42" t="s">
        <v>15689</v>
      </c>
      <c r="D3313" s="42" t="s">
        <v>1649</v>
      </c>
      <c r="E3313" s="42" t="s">
        <v>8747</v>
      </c>
      <c r="F3313" s="42" t="s">
        <v>8673</v>
      </c>
      <c r="G3313" s="42" t="s">
        <v>1557</v>
      </c>
      <c r="H3313" s="42" t="s">
        <v>3689</v>
      </c>
      <c r="I3313" s="42" t="s">
        <v>10554</v>
      </c>
    </row>
    <row r="3314" spans="1:9">
      <c r="A3314" s="46">
        <v>33573533</v>
      </c>
      <c r="B3314" s="42" t="s">
        <v>15690</v>
      </c>
      <c r="C3314" s="42" t="s">
        <v>15691</v>
      </c>
      <c r="D3314" s="42" t="s">
        <v>1649</v>
      </c>
      <c r="E3314" s="42" t="s">
        <v>8693</v>
      </c>
      <c r="F3314" s="42" t="s">
        <v>8673</v>
      </c>
      <c r="G3314" s="42" t="s">
        <v>1557</v>
      </c>
      <c r="H3314" s="42" t="s">
        <v>3689</v>
      </c>
      <c r="I3314" s="42" t="s">
        <v>10554</v>
      </c>
    </row>
    <row r="3315" spans="1:9">
      <c r="A3315" s="46">
        <v>33615905</v>
      </c>
      <c r="B3315" s="42" t="s">
        <v>15692</v>
      </c>
      <c r="C3315" s="42" t="s">
        <v>15693</v>
      </c>
      <c r="D3315" s="42" t="s">
        <v>1649</v>
      </c>
      <c r="E3315" s="42" t="s">
        <v>8747</v>
      </c>
      <c r="F3315" s="42" t="s">
        <v>8673</v>
      </c>
      <c r="G3315" s="42" t="s">
        <v>1557</v>
      </c>
      <c r="H3315" s="42" t="s">
        <v>3689</v>
      </c>
      <c r="I3315" s="42" t="s">
        <v>10554</v>
      </c>
    </row>
    <row r="3316" spans="1:9">
      <c r="A3316" s="46" t="s">
        <v>15694</v>
      </c>
      <c r="B3316" s="42" t="s">
        <v>15695</v>
      </c>
      <c r="C3316" s="42" t="s">
        <v>15696</v>
      </c>
      <c r="D3316" s="42" t="s">
        <v>1649</v>
      </c>
      <c r="E3316" s="42" t="s">
        <v>2845</v>
      </c>
      <c r="F3316" s="42" t="s">
        <v>1693</v>
      </c>
      <c r="G3316" s="42" t="s">
        <v>1557</v>
      </c>
      <c r="H3316" s="42" t="s">
        <v>3689</v>
      </c>
      <c r="I3316" s="42" t="s">
        <v>10554</v>
      </c>
    </row>
    <row r="3317" spans="1:9">
      <c r="A3317" s="46" t="s">
        <v>15697</v>
      </c>
      <c r="B3317" s="42" t="s">
        <v>15698</v>
      </c>
      <c r="C3317" s="42" t="s">
        <v>15699</v>
      </c>
      <c r="D3317" s="42" t="s">
        <v>1646</v>
      </c>
      <c r="E3317" s="42" t="s">
        <v>2845</v>
      </c>
      <c r="F3317" s="42" t="s">
        <v>1693</v>
      </c>
      <c r="G3317" s="42" t="s">
        <v>1557</v>
      </c>
      <c r="H3317" s="42" t="s">
        <v>3689</v>
      </c>
      <c r="I3317" s="42" t="s">
        <v>10589</v>
      </c>
    </row>
    <row r="3318" spans="1:9">
      <c r="A3318" s="46">
        <v>34193163</v>
      </c>
      <c r="B3318" s="42" t="s">
        <v>15700</v>
      </c>
      <c r="C3318" s="42" t="s">
        <v>15701</v>
      </c>
      <c r="D3318" s="42" t="s">
        <v>1646</v>
      </c>
      <c r="E3318" s="42" t="s">
        <v>8672</v>
      </c>
      <c r="F3318" s="42" t="s">
        <v>8673</v>
      </c>
      <c r="G3318" s="42" t="s">
        <v>1557</v>
      </c>
      <c r="H3318" s="42" t="s">
        <v>3689</v>
      </c>
      <c r="I3318" s="42" t="s">
        <v>10589</v>
      </c>
    </row>
    <row r="3319" spans="1:9">
      <c r="A3319" s="46">
        <v>34193164</v>
      </c>
      <c r="B3319" s="42" t="s">
        <v>15702</v>
      </c>
      <c r="C3319" s="42" t="s">
        <v>15703</v>
      </c>
      <c r="D3319" s="42" t="s">
        <v>1646</v>
      </c>
      <c r="E3319" s="42" t="s">
        <v>8672</v>
      </c>
      <c r="F3319" s="42" t="s">
        <v>8673</v>
      </c>
      <c r="G3319" s="42" t="s">
        <v>1557</v>
      </c>
      <c r="H3319" s="42" t="s">
        <v>3689</v>
      </c>
      <c r="I3319" s="42" t="s">
        <v>10589</v>
      </c>
    </row>
    <row r="3320" spans="1:9">
      <c r="A3320" s="46">
        <v>34193165</v>
      </c>
      <c r="B3320" s="42" t="s">
        <v>15704</v>
      </c>
      <c r="C3320" s="42" t="s">
        <v>15705</v>
      </c>
      <c r="D3320" s="42" t="s">
        <v>1646</v>
      </c>
      <c r="E3320" s="42" t="s">
        <v>8672</v>
      </c>
      <c r="F3320" s="42" t="s">
        <v>8673</v>
      </c>
      <c r="G3320" s="42" t="s">
        <v>1557</v>
      </c>
      <c r="H3320" s="42" t="s">
        <v>3689</v>
      </c>
      <c r="I3320" s="42" t="s">
        <v>10589</v>
      </c>
    </row>
    <row r="3321" spans="1:9">
      <c r="A3321" s="46">
        <v>34193166</v>
      </c>
      <c r="B3321" s="42" t="s">
        <v>15706</v>
      </c>
      <c r="C3321" s="42" t="s">
        <v>15707</v>
      </c>
      <c r="D3321" s="42" t="s">
        <v>1646</v>
      </c>
      <c r="E3321" s="42" t="s">
        <v>8672</v>
      </c>
      <c r="F3321" s="42" t="s">
        <v>8673</v>
      </c>
      <c r="G3321" s="42" t="s">
        <v>1557</v>
      </c>
      <c r="H3321" s="42" t="s">
        <v>3689</v>
      </c>
      <c r="I3321" s="42" t="s">
        <v>10589</v>
      </c>
    </row>
    <row r="3322" spans="1:9">
      <c r="A3322" s="46">
        <v>34193167</v>
      </c>
      <c r="B3322" s="42" t="s">
        <v>15708</v>
      </c>
      <c r="C3322" s="42" t="s">
        <v>15709</v>
      </c>
      <c r="D3322" s="42" t="s">
        <v>1646</v>
      </c>
      <c r="E3322" s="42" t="s">
        <v>8672</v>
      </c>
      <c r="F3322" s="42" t="s">
        <v>8673</v>
      </c>
      <c r="G3322" s="42" t="s">
        <v>1557</v>
      </c>
      <c r="H3322" s="42" t="s">
        <v>3689</v>
      </c>
      <c r="I3322" s="42" t="s">
        <v>10589</v>
      </c>
    </row>
    <row r="3323" spans="1:9">
      <c r="A3323" s="46">
        <v>34193168</v>
      </c>
      <c r="B3323" s="42" t="s">
        <v>15710</v>
      </c>
      <c r="C3323" s="42" t="s">
        <v>15711</v>
      </c>
      <c r="D3323" s="42" t="s">
        <v>1646</v>
      </c>
      <c r="E3323" s="42" t="s">
        <v>8672</v>
      </c>
      <c r="F3323" s="42" t="s">
        <v>8673</v>
      </c>
      <c r="G3323" s="42" t="s">
        <v>1557</v>
      </c>
      <c r="H3323" s="42" t="s">
        <v>3689</v>
      </c>
      <c r="I3323" s="42" t="s">
        <v>10589</v>
      </c>
    </row>
    <row r="3324" spans="1:9">
      <c r="A3324" s="46">
        <v>34193169</v>
      </c>
      <c r="B3324" s="42" t="s">
        <v>15712</v>
      </c>
      <c r="C3324" s="42" t="s">
        <v>15713</v>
      </c>
      <c r="D3324" s="42" t="s">
        <v>1646</v>
      </c>
      <c r="E3324" s="42" t="s">
        <v>8693</v>
      </c>
      <c r="F3324" s="42" t="s">
        <v>8673</v>
      </c>
      <c r="G3324" s="42" t="s">
        <v>1557</v>
      </c>
      <c r="H3324" s="42" t="s">
        <v>3689</v>
      </c>
      <c r="I3324" s="42" t="s">
        <v>10589</v>
      </c>
    </row>
    <row r="3325" spans="1:9">
      <c r="A3325" s="46">
        <v>34193170</v>
      </c>
      <c r="B3325" s="42" t="s">
        <v>15714</v>
      </c>
      <c r="C3325" s="42" t="s">
        <v>15715</v>
      </c>
      <c r="D3325" s="42" t="s">
        <v>1646</v>
      </c>
      <c r="E3325" s="42" t="s">
        <v>8672</v>
      </c>
      <c r="F3325" s="42" t="s">
        <v>8673</v>
      </c>
      <c r="G3325" s="42" t="s">
        <v>1557</v>
      </c>
      <c r="H3325" s="42" t="s">
        <v>3689</v>
      </c>
      <c r="I3325" s="42" t="s">
        <v>10589</v>
      </c>
    </row>
    <row r="3326" spans="1:9">
      <c r="A3326" s="46">
        <v>34193171</v>
      </c>
      <c r="B3326" s="42" t="s">
        <v>15716</v>
      </c>
      <c r="C3326" s="42" t="s">
        <v>15717</v>
      </c>
      <c r="D3326" s="42" t="s">
        <v>1646</v>
      </c>
      <c r="E3326" s="42" t="s">
        <v>8693</v>
      </c>
      <c r="F3326" s="42" t="s">
        <v>8673</v>
      </c>
      <c r="G3326" s="42" t="s">
        <v>1557</v>
      </c>
      <c r="H3326" s="42" t="s">
        <v>3689</v>
      </c>
      <c r="I3326" s="42" t="s">
        <v>10589</v>
      </c>
    </row>
    <row r="3327" spans="1:9">
      <c r="A3327" s="46">
        <v>34433288</v>
      </c>
      <c r="B3327" s="42" t="s">
        <v>15718</v>
      </c>
      <c r="C3327" s="42" t="s">
        <v>15719</v>
      </c>
      <c r="D3327" s="42" t="s">
        <v>1646</v>
      </c>
      <c r="E3327" s="42" t="s">
        <v>8693</v>
      </c>
      <c r="F3327" s="42" t="s">
        <v>8673</v>
      </c>
      <c r="G3327" s="42" t="s">
        <v>1557</v>
      </c>
      <c r="H3327" s="42" t="s">
        <v>3689</v>
      </c>
      <c r="I3327" s="42" t="s">
        <v>10589</v>
      </c>
    </row>
    <row r="3328" spans="1:9">
      <c r="A3328" s="46">
        <v>34554643</v>
      </c>
      <c r="B3328" s="42" t="s">
        <v>15720</v>
      </c>
      <c r="C3328" s="42" t="s">
        <v>15721</v>
      </c>
      <c r="D3328" s="42" t="s">
        <v>1646</v>
      </c>
      <c r="E3328" s="42" t="s">
        <v>8747</v>
      </c>
      <c r="F3328" s="42" t="s">
        <v>8673</v>
      </c>
      <c r="G3328" s="42" t="s">
        <v>1557</v>
      </c>
      <c r="H3328" s="42" t="s">
        <v>3689</v>
      </c>
      <c r="I3328" s="42" t="s">
        <v>10589</v>
      </c>
    </row>
    <row r="3329" spans="1:9">
      <c r="A3329" s="46" t="s">
        <v>15722</v>
      </c>
      <c r="B3329" s="42" t="s">
        <v>15723</v>
      </c>
      <c r="C3329" s="42" t="s">
        <v>15724</v>
      </c>
      <c r="D3329" s="42" t="s">
        <v>1646</v>
      </c>
      <c r="E3329" s="42" t="s">
        <v>2845</v>
      </c>
      <c r="F3329" s="42" t="s">
        <v>1693</v>
      </c>
      <c r="G3329" s="42" t="s">
        <v>1557</v>
      </c>
      <c r="H3329" s="42" t="s">
        <v>3689</v>
      </c>
      <c r="I3329" s="42" t="s">
        <v>10589</v>
      </c>
    </row>
    <row r="3330" spans="1:9">
      <c r="A3330" s="46">
        <v>34557379</v>
      </c>
      <c r="B3330" s="42" t="s">
        <v>15725</v>
      </c>
      <c r="C3330" s="42" t="s">
        <v>15726</v>
      </c>
      <c r="D3330" s="42" t="s">
        <v>1646</v>
      </c>
      <c r="E3330" s="42" t="s">
        <v>8672</v>
      </c>
      <c r="F3330" s="42" t="s">
        <v>8673</v>
      </c>
      <c r="G3330" s="42" t="s">
        <v>1557</v>
      </c>
      <c r="H3330" s="42" t="s">
        <v>3689</v>
      </c>
      <c r="I3330" s="42" t="s">
        <v>10589</v>
      </c>
    </row>
    <row r="3331" spans="1:9">
      <c r="A3331" s="46" t="s">
        <v>15727</v>
      </c>
      <c r="B3331" s="42" t="s">
        <v>15728</v>
      </c>
      <c r="C3331" s="42" t="s">
        <v>15729</v>
      </c>
      <c r="D3331" s="42" t="s">
        <v>1646</v>
      </c>
      <c r="E3331" s="42" t="s">
        <v>2845</v>
      </c>
      <c r="F3331" s="42" t="s">
        <v>1693</v>
      </c>
      <c r="G3331" s="42" t="s">
        <v>1557</v>
      </c>
      <c r="H3331" s="42" t="s">
        <v>3689</v>
      </c>
      <c r="I3331" s="42" t="s">
        <v>10589</v>
      </c>
    </row>
    <row r="3332" spans="1:9">
      <c r="A3332" s="46">
        <v>36433092</v>
      </c>
      <c r="B3332" s="42" t="s">
        <v>15730</v>
      </c>
      <c r="C3332" s="42" t="s">
        <v>15731</v>
      </c>
      <c r="D3332" s="42" t="s">
        <v>1675</v>
      </c>
      <c r="E3332" s="42" t="s">
        <v>8747</v>
      </c>
      <c r="F3332" s="42" t="s">
        <v>8673</v>
      </c>
      <c r="G3332" s="42" t="s">
        <v>1557</v>
      </c>
      <c r="H3332" s="42" t="s">
        <v>3689</v>
      </c>
      <c r="I3332" s="42" t="s">
        <v>10606</v>
      </c>
    </row>
    <row r="3333" spans="1:9">
      <c r="A3333" s="46" t="s">
        <v>15732</v>
      </c>
      <c r="B3333" s="42" t="s">
        <v>15733</v>
      </c>
      <c r="C3333" s="42" t="s">
        <v>15734</v>
      </c>
      <c r="D3333" s="42" t="s">
        <v>1675</v>
      </c>
      <c r="E3333" s="42" t="s">
        <v>2845</v>
      </c>
      <c r="F3333" s="42" t="s">
        <v>1693</v>
      </c>
      <c r="G3333" s="42" t="s">
        <v>1557</v>
      </c>
      <c r="H3333" s="42" t="s">
        <v>3689</v>
      </c>
      <c r="I3333" s="42" t="s">
        <v>10606</v>
      </c>
    </row>
    <row r="3334" spans="1:9">
      <c r="A3334" s="46">
        <v>36433208</v>
      </c>
      <c r="B3334" s="42" t="s">
        <v>15735</v>
      </c>
      <c r="C3334" s="42" t="s">
        <v>15736</v>
      </c>
      <c r="D3334" s="42" t="s">
        <v>1675</v>
      </c>
      <c r="E3334" s="42" t="s">
        <v>8693</v>
      </c>
      <c r="F3334" s="42" t="s">
        <v>8673</v>
      </c>
      <c r="G3334" s="42" t="s">
        <v>1557</v>
      </c>
      <c r="H3334" s="42" t="s">
        <v>3689</v>
      </c>
      <c r="I3334" s="42" t="s">
        <v>10606</v>
      </c>
    </row>
    <row r="3335" spans="1:9">
      <c r="A3335" s="46">
        <v>36433210</v>
      </c>
      <c r="B3335" s="42" t="s">
        <v>15737</v>
      </c>
      <c r="C3335" s="42" t="s">
        <v>15738</v>
      </c>
      <c r="D3335" s="42" t="s">
        <v>1675</v>
      </c>
      <c r="E3335" s="42" t="s">
        <v>8747</v>
      </c>
      <c r="F3335" s="42" t="s">
        <v>8673</v>
      </c>
      <c r="G3335" s="42" t="s">
        <v>1557</v>
      </c>
      <c r="H3335" s="42" t="s">
        <v>3689</v>
      </c>
      <c r="I3335" s="42" t="s">
        <v>10606</v>
      </c>
    </row>
    <row r="3336" spans="1:9">
      <c r="A3336" s="46">
        <v>36438802</v>
      </c>
      <c r="B3336" s="42" t="s">
        <v>15739</v>
      </c>
      <c r="C3336" s="42" t="s">
        <v>15740</v>
      </c>
      <c r="D3336" s="42" t="s">
        <v>1675</v>
      </c>
      <c r="E3336" s="42" t="s">
        <v>8693</v>
      </c>
      <c r="F3336" s="42" t="s">
        <v>8673</v>
      </c>
      <c r="G3336" s="42" t="s">
        <v>1557</v>
      </c>
      <c r="H3336" s="42" t="s">
        <v>3689</v>
      </c>
      <c r="I3336" s="42" t="s">
        <v>10606</v>
      </c>
    </row>
    <row r="3337" spans="1:9">
      <c r="A3337" s="46" t="s">
        <v>15741</v>
      </c>
      <c r="B3337" s="42" t="s">
        <v>15742</v>
      </c>
      <c r="C3337" s="42" t="s">
        <v>15743</v>
      </c>
      <c r="D3337" s="42" t="s">
        <v>1675</v>
      </c>
      <c r="E3337" s="42" t="s">
        <v>2845</v>
      </c>
      <c r="F3337" s="42" t="s">
        <v>1693</v>
      </c>
      <c r="G3337" s="42" t="s">
        <v>1557</v>
      </c>
      <c r="H3337" s="42" t="s">
        <v>3689</v>
      </c>
      <c r="I3337" s="42" t="s">
        <v>10606</v>
      </c>
    </row>
    <row r="3338" spans="1:9">
      <c r="A3338" s="46">
        <v>36613374</v>
      </c>
      <c r="B3338" s="42" t="s">
        <v>15744</v>
      </c>
      <c r="C3338" s="42" t="s">
        <v>15745</v>
      </c>
      <c r="D3338" s="42" t="s">
        <v>1675</v>
      </c>
      <c r="E3338" s="42" t="s">
        <v>8693</v>
      </c>
      <c r="F3338" s="42" t="s">
        <v>8673</v>
      </c>
      <c r="G3338" s="42" t="s">
        <v>1557</v>
      </c>
      <c r="H3338" s="42" t="s">
        <v>3689</v>
      </c>
      <c r="I3338" s="42" t="s">
        <v>10606</v>
      </c>
    </row>
    <row r="3339" spans="1:9">
      <c r="A3339" s="46" t="s">
        <v>15746</v>
      </c>
      <c r="B3339" s="42" t="s">
        <v>15747</v>
      </c>
      <c r="C3339" s="42" t="s">
        <v>15748</v>
      </c>
      <c r="D3339" s="42" t="s">
        <v>1675</v>
      </c>
      <c r="E3339" s="42" t="s">
        <v>2845</v>
      </c>
      <c r="F3339" s="42" t="s">
        <v>1693</v>
      </c>
      <c r="G3339" s="42" t="s">
        <v>1557</v>
      </c>
      <c r="H3339" s="42" t="s">
        <v>3689</v>
      </c>
      <c r="I3339" s="42" t="s">
        <v>10606</v>
      </c>
    </row>
    <row r="3340" spans="1:9">
      <c r="A3340" s="46">
        <v>36613375</v>
      </c>
      <c r="B3340" s="42" t="s">
        <v>15749</v>
      </c>
      <c r="C3340" s="42" t="s">
        <v>15750</v>
      </c>
      <c r="D3340" s="42" t="s">
        <v>1675</v>
      </c>
      <c r="E3340" s="42" t="s">
        <v>8693</v>
      </c>
      <c r="F3340" s="42" t="s">
        <v>8673</v>
      </c>
      <c r="G3340" s="42" t="s">
        <v>1557</v>
      </c>
      <c r="H3340" s="42" t="s">
        <v>3689</v>
      </c>
      <c r="I3340" s="42" t="s">
        <v>10606</v>
      </c>
    </row>
    <row r="3341" spans="1:9">
      <c r="A3341" s="46">
        <v>37193314</v>
      </c>
      <c r="B3341" s="42" t="s">
        <v>15751</v>
      </c>
      <c r="C3341" s="42" t="s">
        <v>15752</v>
      </c>
      <c r="D3341" s="42" t="s">
        <v>1652</v>
      </c>
      <c r="E3341" s="42" t="s">
        <v>8693</v>
      </c>
      <c r="F3341" s="42" t="s">
        <v>8673</v>
      </c>
      <c r="G3341" s="42" t="s">
        <v>1557</v>
      </c>
      <c r="H3341" s="42" t="s">
        <v>3689</v>
      </c>
      <c r="I3341" s="42" t="s">
        <v>10647</v>
      </c>
    </row>
    <row r="3342" spans="1:9">
      <c r="A3342" s="46">
        <v>37257551</v>
      </c>
      <c r="B3342" s="42" t="s">
        <v>15753</v>
      </c>
      <c r="C3342" s="42" t="s">
        <v>15754</v>
      </c>
      <c r="D3342" s="42" t="s">
        <v>1652</v>
      </c>
      <c r="E3342" s="42" t="s">
        <v>8693</v>
      </c>
      <c r="F3342" s="42" t="s">
        <v>8673</v>
      </c>
      <c r="G3342" s="42" t="s">
        <v>1557</v>
      </c>
      <c r="H3342" s="42" t="s">
        <v>3689</v>
      </c>
      <c r="I3342" s="42" t="s">
        <v>10647</v>
      </c>
    </row>
    <row r="3343" spans="1:9">
      <c r="A3343" s="46">
        <v>37613284</v>
      </c>
      <c r="B3343" s="42" t="s">
        <v>15755</v>
      </c>
      <c r="C3343" s="42" t="s">
        <v>15756</v>
      </c>
      <c r="D3343" s="42" t="s">
        <v>1652</v>
      </c>
      <c r="E3343" s="42" t="s">
        <v>8747</v>
      </c>
      <c r="F3343" s="42" t="s">
        <v>8673</v>
      </c>
      <c r="G3343" s="42" t="s">
        <v>1557</v>
      </c>
      <c r="H3343" s="42" t="s">
        <v>3689</v>
      </c>
      <c r="I3343" s="42" t="s">
        <v>10647</v>
      </c>
    </row>
    <row r="3344" spans="1:9">
      <c r="A3344" s="46">
        <v>37803338</v>
      </c>
      <c r="B3344" s="42" t="s">
        <v>15757</v>
      </c>
      <c r="C3344" s="42" t="s">
        <v>15758</v>
      </c>
      <c r="D3344" s="42" t="s">
        <v>1661</v>
      </c>
      <c r="E3344" s="42" t="s">
        <v>8672</v>
      </c>
      <c r="F3344" s="42" t="s">
        <v>8673</v>
      </c>
      <c r="G3344" s="42" t="s">
        <v>1557</v>
      </c>
      <c r="H3344" s="42" t="s">
        <v>3689</v>
      </c>
      <c r="I3344" s="42" t="s">
        <v>12211</v>
      </c>
    </row>
    <row r="3345" spans="1:9">
      <c r="A3345" s="46">
        <v>37803346</v>
      </c>
      <c r="B3345" s="42" t="s">
        <v>15759</v>
      </c>
      <c r="C3345" s="42" t="s">
        <v>15760</v>
      </c>
      <c r="D3345" s="42" t="s">
        <v>1661</v>
      </c>
      <c r="E3345" s="42" t="s">
        <v>8672</v>
      </c>
      <c r="F3345" s="42" t="s">
        <v>8673</v>
      </c>
      <c r="G3345" s="42" t="s">
        <v>1557</v>
      </c>
      <c r="H3345" s="42" t="s">
        <v>3689</v>
      </c>
      <c r="I3345" s="42" t="s">
        <v>12211</v>
      </c>
    </row>
    <row r="3346" spans="1:9">
      <c r="A3346" s="46">
        <v>41226031</v>
      </c>
      <c r="B3346" s="42" t="s">
        <v>15761</v>
      </c>
      <c r="C3346" s="42" t="s">
        <v>15762</v>
      </c>
      <c r="D3346" s="42" t="s">
        <v>1606</v>
      </c>
      <c r="E3346" s="42" t="s">
        <v>8672</v>
      </c>
      <c r="F3346" s="42" t="s">
        <v>8673</v>
      </c>
      <c r="G3346" s="42" t="s">
        <v>1557</v>
      </c>
      <c r="H3346" s="42" t="s">
        <v>6594</v>
      </c>
      <c r="I3346" s="42" t="s">
        <v>12323</v>
      </c>
    </row>
    <row r="3347" spans="1:9">
      <c r="A3347" s="46">
        <v>41271877</v>
      </c>
      <c r="B3347" s="42" t="s">
        <v>15763</v>
      </c>
      <c r="C3347" s="42" t="s">
        <v>15764</v>
      </c>
      <c r="D3347" s="42" t="s">
        <v>1613</v>
      </c>
      <c r="E3347" s="42" t="s">
        <v>8693</v>
      </c>
      <c r="F3347" s="42" t="s">
        <v>8673</v>
      </c>
      <c r="G3347" s="42" t="s">
        <v>1557</v>
      </c>
      <c r="H3347" s="42" t="s">
        <v>6594</v>
      </c>
      <c r="I3347" s="42" t="s">
        <v>12391</v>
      </c>
    </row>
    <row r="3348" spans="1:9">
      <c r="A3348" s="46">
        <v>41271899</v>
      </c>
      <c r="B3348" s="42" t="s">
        <v>15765</v>
      </c>
      <c r="C3348" s="42" t="s">
        <v>15766</v>
      </c>
      <c r="D3348" s="42" t="s">
        <v>1613</v>
      </c>
      <c r="E3348" s="42" t="s">
        <v>8693</v>
      </c>
      <c r="F3348" s="42" t="s">
        <v>8673</v>
      </c>
      <c r="G3348" s="42" t="s">
        <v>1557</v>
      </c>
      <c r="H3348" s="42" t="s">
        <v>6594</v>
      </c>
      <c r="I3348" s="42" t="s">
        <v>12391</v>
      </c>
    </row>
    <row r="3349" spans="1:9">
      <c r="A3349" s="46">
        <v>41271902</v>
      </c>
      <c r="B3349" s="42" t="s">
        <v>15767</v>
      </c>
      <c r="C3349" s="42" t="s">
        <v>15768</v>
      </c>
      <c r="D3349" s="42" t="s">
        <v>1613</v>
      </c>
      <c r="E3349" s="42" t="s">
        <v>8693</v>
      </c>
      <c r="F3349" s="42" t="s">
        <v>8673</v>
      </c>
      <c r="G3349" s="42" t="s">
        <v>1557</v>
      </c>
      <c r="H3349" s="42" t="s">
        <v>6594</v>
      </c>
      <c r="I3349" s="42" t="s">
        <v>12391</v>
      </c>
    </row>
    <row r="3350" spans="1:9">
      <c r="A3350" s="46">
        <v>41271905</v>
      </c>
      <c r="B3350" s="42" t="s">
        <v>15769</v>
      </c>
      <c r="C3350" s="42" t="s">
        <v>15770</v>
      </c>
      <c r="D3350" s="42" t="s">
        <v>1613</v>
      </c>
      <c r="E3350" s="42" t="s">
        <v>8693</v>
      </c>
      <c r="F3350" s="42" t="s">
        <v>8673</v>
      </c>
      <c r="G3350" s="42" t="s">
        <v>1557</v>
      </c>
      <c r="H3350" s="42" t="s">
        <v>6594</v>
      </c>
      <c r="I3350" s="42" t="s">
        <v>12391</v>
      </c>
    </row>
    <row r="3351" spans="1:9">
      <c r="A3351" s="46">
        <v>41271907</v>
      </c>
      <c r="B3351" s="42" t="s">
        <v>15771</v>
      </c>
      <c r="C3351" s="42" t="s">
        <v>15772</v>
      </c>
      <c r="D3351" s="42" t="s">
        <v>1613</v>
      </c>
      <c r="E3351" s="42" t="s">
        <v>8693</v>
      </c>
      <c r="F3351" s="42" t="s">
        <v>8673</v>
      </c>
      <c r="G3351" s="42" t="s">
        <v>1557</v>
      </c>
      <c r="H3351" s="42" t="s">
        <v>6594</v>
      </c>
      <c r="I3351" s="42" t="s">
        <v>12391</v>
      </c>
    </row>
    <row r="3352" spans="1:9">
      <c r="A3352" s="46">
        <v>41271918</v>
      </c>
      <c r="B3352" s="42" t="s">
        <v>15773</v>
      </c>
      <c r="C3352" s="42" t="s">
        <v>15774</v>
      </c>
      <c r="D3352" s="42" t="s">
        <v>1613</v>
      </c>
      <c r="E3352" s="42" t="s">
        <v>8693</v>
      </c>
      <c r="F3352" s="42" t="s">
        <v>8673</v>
      </c>
      <c r="G3352" s="42" t="s">
        <v>1557</v>
      </c>
      <c r="H3352" s="42" t="s">
        <v>6594</v>
      </c>
      <c r="I3352" s="42" t="s">
        <v>12391</v>
      </c>
    </row>
    <row r="3353" spans="1:9">
      <c r="A3353" s="46">
        <v>41271919</v>
      </c>
      <c r="B3353" s="42" t="s">
        <v>15775</v>
      </c>
      <c r="C3353" s="42" t="s">
        <v>15776</v>
      </c>
      <c r="D3353" s="42" t="s">
        <v>1613</v>
      </c>
      <c r="E3353" s="42" t="s">
        <v>8747</v>
      </c>
      <c r="F3353" s="42" t="s">
        <v>8673</v>
      </c>
      <c r="G3353" s="42" t="s">
        <v>1557</v>
      </c>
      <c r="H3353" s="42" t="s">
        <v>6594</v>
      </c>
      <c r="I3353" s="42" t="s">
        <v>12391</v>
      </c>
    </row>
    <row r="3354" spans="1:9">
      <c r="A3354" s="46">
        <v>41271930</v>
      </c>
      <c r="B3354" s="42" t="s">
        <v>15777</v>
      </c>
      <c r="C3354" s="42" t="s">
        <v>15778</v>
      </c>
      <c r="D3354" s="42" t="s">
        <v>1613</v>
      </c>
      <c r="E3354" s="42" t="s">
        <v>8693</v>
      </c>
      <c r="F3354" s="42" t="s">
        <v>8673</v>
      </c>
      <c r="G3354" s="42" t="s">
        <v>1557</v>
      </c>
      <c r="H3354" s="42" t="s">
        <v>6594</v>
      </c>
      <c r="I3354" s="42" t="s">
        <v>12391</v>
      </c>
    </row>
    <row r="3355" spans="1:9">
      <c r="A3355" s="46">
        <v>41281315</v>
      </c>
      <c r="B3355" s="42" t="s">
        <v>15779</v>
      </c>
      <c r="C3355" s="42" t="s">
        <v>15780</v>
      </c>
      <c r="D3355" s="42" t="s">
        <v>1619</v>
      </c>
      <c r="E3355" s="42" t="s">
        <v>8672</v>
      </c>
      <c r="F3355" s="42" t="s">
        <v>8673</v>
      </c>
      <c r="G3355" s="42" t="s">
        <v>1557</v>
      </c>
      <c r="H3355" s="42" t="s">
        <v>6594</v>
      </c>
      <c r="I3355" s="42" t="s">
        <v>12900</v>
      </c>
    </row>
    <row r="3356" spans="1:9">
      <c r="A3356" s="46">
        <v>41281321</v>
      </c>
      <c r="B3356" s="42" t="s">
        <v>15781</v>
      </c>
      <c r="C3356" s="42" t="s">
        <v>15782</v>
      </c>
      <c r="D3356" s="42" t="s">
        <v>1619</v>
      </c>
      <c r="E3356" s="42" t="s">
        <v>8672</v>
      </c>
      <c r="F3356" s="42" t="s">
        <v>8673</v>
      </c>
      <c r="G3356" s="42" t="s">
        <v>1557</v>
      </c>
      <c r="H3356" s="42" t="s">
        <v>6594</v>
      </c>
      <c r="I3356" s="42" t="s">
        <v>12900</v>
      </c>
    </row>
    <row r="3357" spans="1:9">
      <c r="A3357" s="46">
        <v>41281322</v>
      </c>
      <c r="B3357" s="42" t="s">
        <v>15783</v>
      </c>
      <c r="C3357" s="42" t="s">
        <v>15784</v>
      </c>
      <c r="D3357" s="42" t="s">
        <v>1619</v>
      </c>
      <c r="E3357" s="42" t="s">
        <v>8672</v>
      </c>
      <c r="F3357" s="42" t="s">
        <v>8673</v>
      </c>
      <c r="G3357" s="42" t="s">
        <v>1557</v>
      </c>
      <c r="H3357" s="42" t="s">
        <v>6594</v>
      </c>
      <c r="I3357" s="42" t="s">
        <v>12900</v>
      </c>
    </row>
    <row r="3358" spans="1:9">
      <c r="A3358" s="46">
        <v>41303027</v>
      </c>
      <c r="B3358" s="42" t="s">
        <v>15785</v>
      </c>
      <c r="C3358" s="42" t="s">
        <v>15786</v>
      </c>
      <c r="D3358" s="42" t="s">
        <v>1678</v>
      </c>
      <c r="E3358" s="42" t="s">
        <v>8672</v>
      </c>
      <c r="F3358" s="42" t="s">
        <v>8673</v>
      </c>
      <c r="G3358" s="42" t="s">
        <v>1557</v>
      </c>
      <c r="H3358" s="42" t="s">
        <v>6594</v>
      </c>
      <c r="I3358" s="42" t="s">
        <v>12248</v>
      </c>
    </row>
    <row r="3359" spans="1:9">
      <c r="A3359" s="46">
        <v>41303301</v>
      </c>
      <c r="B3359" s="42" t="s">
        <v>15787</v>
      </c>
      <c r="C3359" s="42" t="s">
        <v>15788</v>
      </c>
      <c r="D3359" s="42" t="s">
        <v>1678</v>
      </c>
      <c r="E3359" s="42" t="s">
        <v>8672</v>
      </c>
      <c r="F3359" s="42" t="s">
        <v>8673</v>
      </c>
      <c r="G3359" s="42" t="s">
        <v>1557</v>
      </c>
      <c r="H3359" s="42" t="s">
        <v>6594</v>
      </c>
      <c r="I3359" s="42" t="s">
        <v>12248</v>
      </c>
    </row>
    <row r="3360" spans="1:9">
      <c r="A3360" s="46">
        <v>41303302</v>
      </c>
      <c r="B3360" s="42" t="s">
        <v>15789</v>
      </c>
      <c r="C3360" s="42" t="s">
        <v>15790</v>
      </c>
      <c r="D3360" s="42" t="s">
        <v>1678</v>
      </c>
      <c r="E3360" s="42" t="s">
        <v>8672</v>
      </c>
      <c r="F3360" s="42" t="s">
        <v>8673</v>
      </c>
      <c r="G3360" s="42" t="s">
        <v>1557</v>
      </c>
      <c r="H3360" s="42" t="s">
        <v>6594</v>
      </c>
      <c r="I3360" s="42" t="s">
        <v>12248</v>
      </c>
    </row>
    <row r="3361" spans="1:9">
      <c r="A3361" s="46">
        <v>41303303</v>
      </c>
      <c r="B3361" s="42" t="s">
        <v>15791</v>
      </c>
      <c r="C3361" s="42" t="s">
        <v>15792</v>
      </c>
      <c r="D3361" s="42" t="s">
        <v>1678</v>
      </c>
      <c r="E3361" s="42" t="s">
        <v>8672</v>
      </c>
      <c r="F3361" s="42" t="s">
        <v>8673</v>
      </c>
      <c r="G3361" s="42" t="s">
        <v>1557</v>
      </c>
      <c r="H3361" s="42" t="s">
        <v>6594</v>
      </c>
      <c r="I3361" s="42" t="s">
        <v>12248</v>
      </c>
    </row>
    <row r="3362" spans="1:9">
      <c r="A3362" s="46">
        <v>41303304</v>
      </c>
      <c r="B3362" s="42" t="s">
        <v>15793</v>
      </c>
      <c r="C3362" s="42" t="s">
        <v>15794</v>
      </c>
      <c r="D3362" s="42" t="s">
        <v>1678</v>
      </c>
      <c r="E3362" s="42" t="s">
        <v>8672</v>
      </c>
      <c r="F3362" s="42" t="s">
        <v>8673</v>
      </c>
      <c r="G3362" s="42" t="s">
        <v>1557</v>
      </c>
      <c r="H3362" s="42" t="s">
        <v>6594</v>
      </c>
      <c r="I3362" s="42" t="s">
        <v>12248</v>
      </c>
    </row>
    <row r="3363" spans="1:9">
      <c r="A3363" s="46">
        <v>41303305</v>
      </c>
      <c r="B3363" s="42" t="s">
        <v>15795</v>
      </c>
      <c r="C3363" s="42" t="s">
        <v>15796</v>
      </c>
      <c r="D3363" s="42" t="s">
        <v>1678</v>
      </c>
      <c r="E3363" s="42" t="s">
        <v>8672</v>
      </c>
      <c r="F3363" s="42" t="s">
        <v>8673</v>
      </c>
      <c r="G3363" s="42" t="s">
        <v>1557</v>
      </c>
      <c r="H3363" s="42" t="s">
        <v>6594</v>
      </c>
      <c r="I3363" s="42" t="s">
        <v>12248</v>
      </c>
    </row>
    <row r="3364" spans="1:9">
      <c r="A3364" s="46">
        <v>41303306</v>
      </c>
      <c r="B3364" s="42" t="s">
        <v>15797</v>
      </c>
      <c r="C3364" s="42" t="s">
        <v>15798</v>
      </c>
      <c r="D3364" s="42" t="s">
        <v>1678</v>
      </c>
      <c r="E3364" s="42" t="s">
        <v>8672</v>
      </c>
      <c r="F3364" s="42" t="s">
        <v>8673</v>
      </c>
      <c r="G3364" s="42" t="s">
        <v>1557</v>
      </c>
      <c r="H3364" s="42" t="s">
        <v>6594</v>
      </c>
      <c r="I3364" s="42" t="s">
        <v>12248</v>
      </c>
    </row>
    <row r="3365" spans="1:9">
      <c r="A3365" s="46">
        <v>41303307</v>
      </c>
      <c r="B3365" s="42" t="s">
        <v>15799</v>
      </c>
      <c r="C3365" s="42" t="s">
        <v>15800</v>
      </c>
      <c r="D3365" s="42" t="s">
        <v>1678</v>
      </c>
      <c r="E3365" s="42" t="s">
        <v>8672</v>
      </c>
      <c r="F3365" s="42" t="s">
        <v>8673</v>
      </c>
      <c r="G3365" s="42" t="s">
        <v>1557</v>
      </c>
      <c r="H3365" s="42" t="s">
        <v>6594</v>
      </c>
      <c r="I3365" s="42" t="s">
        <v>12248</v>
      </c>
    </row>
    <row r="3366" spans="1:9">
      <c r="A3366" s="46">
        <v>41303308</v>
      </c>
      <c r="B3366" s="42" t="s">
        <v>15801</v>
      </c>
      <c r="C3366" s="42" t="s">
        <v>15802</v>
      </c>
      <c r="D3366" s="42" t="s">
        <v>1678</v>
      </c>
      <c r="E3366" s="42" t="s">
        <v>8672</v>
      </c>
      <c r="F3366" s="42" t="s">
        <v>8673</v>
      </c>
      <c r="G3366" s="42" t="s">
        <v>1557</v>
      </c>
      <c r="H3366" s="42" t="s">
        <v>6594</v>
      </c>
      <c r="I3366" s="42" t="s">
        <v>12248</v>
      </c>
    </row>
    <row r="3367" spans="1:9">
      <c r="A3367" s="46">
        <v>41303309</v>
      </c>
      <c r="B3367" s="42" t="s">
        <v>15803</v>
      </c>
      <c r="C3367" s="42" t="s">
        <v>15804</v>
      </c>
      <c r="D3367" s="42" t="s">
        <v>1678</v>
      </c>
      <c r="E3367" s="42" t="s">
        <v>8672</v>
      </c>
      <c r="F3367" s="42" t="s">
        <v>8673</v>
      </c>
      <c r="G3367" s="42" t="s">
        <v>1557</v>
      </c>
      <c r="H3367" s="42" t="s">
        <v>6594</v>
      </c>
      <c r="I3367" s="42" t="s">
        <v>12248</v>
      </c>
    </row>
    <row r="3368" spans="1:9">
      <c r="A3368" s="46">
        <v>41303310</v>
      </c>
      <c r="B3368" s="42" t="s">
        <v>15805</v>
      </c>
      <c r="C3368" s="42" t="s">
        <v>15806</v>
      </c>
      <c r="D3368" s="42" t="s">
        <v>1678</v>
      </c>
      <c r="E3368" s="42" t="s">
        <v>8672</v>
      </c>
      <c r="F3368" s="42" t="s">
        <v>8673</v>
      </c>
      <c r="G3368" s="42" t="s">
        <v>1557</v>
      </c>
      <c r="H3368" s="42" t="s">
        <v>6594</v>
      </c>
      <c r="I3368" s="42" t="s">
        <v>12248</v>
      </c>
    </row>
    <row r="3369" spans="1:9">
      <c r="A3369" s="46">
        <v>41303311</v>
      </c>
      <c r="B3369" s="42" t="s">
        <v>15807</v>
      </c>
      <c r="C3369" s="42" t="s">
        <v>15808</v>
      </c>
      <c r="D3369" s="42" t="s">
        <v>1678</v>
      </c>
      <c r="E3369" s="42" t="s">
        <v>8672</v>
      </c>
      <c r="F3369" s="42" t="s">
        <v>8673</v>
      </c>
      <c r="G3369" s="42" t="s">
        <v>1557</v>
      </c>
      <c r="H3369" s="42" t="s">
        <v>6594</v>
      </c>
      <c r="I3369" s="42" t="s">
        <v>12248</v>
      </c>
    </row>
    <row r="3370" spans="1:9">
      <c r="A3370" s="46">
        <v>41303312</v>
      </c>
      <c r="B3370" s="42" t="s">
        <v>15809</v>
      </c>
      <c r="C3370" s="42" t="s">
        <v>15810</v>
      </c>
      <c r="D3370" s="42" t="s">
        <v>1678</v>
      </c>
      <c r="E3370" s="42" t="s">
        <v>8672</v>
      </c>
      <c r="F3370" s="42" t="s">
        <v>8673</v>
      </c>
      <c r="G3370" s="42" t="s">
        <v>1557</v>
      </c>
      <c r="H3370" s="42" t="s">
        <v>6594</v>
      </c>
      <c r="I3370" s="42" t="s">
        <v>12248</v>
      </c>
    </row>
    <row r="3371" spans="1:9">
      <c r="A3371" s="46">
        <v>41303313</v>
      </c>
      <c r="B3371" s="42" t="s">
        <v>15811</v>
      </c>
      <c r="C3371" s="42" t="s">
        <v>15812</v>
      </c>
      <c r="D3371" s="42" t="s">
        <v>1678</v>
      </c>
      <c r="E3371" s="42" t="s">
        <v>8672</v>
      </c>
      <c r="F3371" s="42" t="s">
        <v>8673</v>
      </c>
      <c r="G3371" s="42" t="s">
        <v>1557</v>
      </c>
      <c r="H3371" s="42" t="s">
        <v>6594</v>
      </c>
      <c r="I3371" s="42" t="s">
        <v>12248</v>
      </c>
    </row>
    <row r="3372" spans="1:9">
      <c r="A3372" s="46">
        <v>41303314</v>
      </c>
      <c r="B3372" s="42" t="s">
        <v>15813</v>
      </c>
      <c r="C3372" s="42" t="s">
        <v>15814</v>
      </c>
      <c r="D3372" s="42" t="s">
        <v>1678</v>
      </c>
      <c r="E3372" s="42" t="s">
        <v>8672</v>
      </c>
      <c r="F3372" s="42" t="s">
        <v>8673</v>
      </c>
      <c r="G3372" s="42" t="s">
        <v>1557</v>
      </c>
      <c r="H3372" s="42" t="s">
        <v>6594</v>
      </c>
      <c r="I3372" s="42" t="s">
        <v>12248</v>
      </c>
    </row>
    <row r="3373" spans="1:9">
      <c r="A3373" s="46">
        <v>41303315</v>
      </c>
      <c r="B3373" s="42" t="s">
        <v>15815</v>
      </c>
      <c r="C3373" s="42" t="s">
        <v>15816</v>
      </c>
      <c r="D3373" s="42" t="s">
        <v>1678</v>
      </c>
      <c r="E3373" s="42" t="s">
        <v>8672</v>
      </c>
      <c r="F3373" s="42" t="s">
        <v>8673</v>
      </c>
      <c r="G3373" s="42" t="s">
        <v>1557</v>
      </c>
      <c r="H3373" s="42" t="s">
        <v>6594</v>
      </c>
      <c r="I3373" s="42" t="s">
        <v>12248</v>
      </c>
    </row>
    <row r="3374" spans="1:9">
      <c r="A3374" s="46">
        <v>41303316</v>
      </c>
      <c r="B3374" s="42" t="s">
        <v>15817</v>
      </c>
      <c r="C3374" s="42" t="s">
        <v>15818</v>
      </c>
      <c r="D3374" s="42" t="s">
        <v>1678</v>
      </c>
      <c r="E3374" s="42" t="s">
        <v>8672</v>
      </c>
      <c r="F3374" s="42" t="s">
        <v>8673</v>
      </c>
      <c r="G3374" s="42" t="s">
        <v>1557</v>
      </c>
      <c r="H3374" s="42" t="s">
        <v>6594</v>
      </c>
      <c r="I3374" s="42" t="s">
        <v>12248</v>
      </c>
    </row>
    <row r="3375" spans="1:9">
      <c r="A3375" s="46">
        <v>41303317</v>
      </c>
      <c r="B3375" s="42" t="s">
        <v>15819</v>
      </c>
      <c r="C3375" s="42" t="s">
        <v>15820</v>
      </c>
      <c r="D3375" s="42" t="s">
        <v>1678</v>
      </c>
      <c r="E3375" s="42" t="s">
        <v>8672</v>
      </c>
      <c r="F3375" s="42" t="s">
        <v>8673</v>
      </c>
      <c r="G3375" s="42" t="s">
        <v>1557</v>
      </c>
      <c r="H3375" s="42" t="s">
        <v>6594</v>
      </c>
      <c r="I3375" s="42" t="s">
        <v>12248</v>
      </c>
    </row>
    <row r="3376" spans="1:9">
      <c r="A3376" s="46">
        <v>41303318</v>
      </c>
      <c r="B3376" s="42" t="s">
        <v>15821</v>
      </c>
      <c r="C3376" s="42" t="s">
        <v>15822</v>
      </c>
      <c r="D3376" s="42" t="s">
        <v>1678</v>
      </c>
      <c r="E3376" s="42" t="s">
        <v>8672</v>
      </c>
      <c r="F3376" s="42" t="s">
        <v>8673</v>
      </c>
      <c r="G3376" s="42" t="s">
        <v>1557</v>
      </c>
      <c r="H3376" s="42" t="s">
        <v>6594</v>
      </c>
      <c r="I3376" s="42" t="s">
        <v>12248</v>
      </c>
    </row>
    <row r="3377" spans="1:9">
      <c r="A3377" s="46">
        <v>41303319</v>
      </c>
      <c r="B3377" s="42" t="s">
        <v>15823</v>
      </c>
      <c r="C3377" s="42" t="s">
        <v>15824</v>
      </c>
      <c r="D3377" s="42" t="s">
        <v>1678</v>
      </c>
      <c r="E3377" s="42" t="s">
        <v>8672</v>
      </c>
      <c r="F3377" s="42" t="s">
        <v>8673</v>
      </c>
      <c r="G3377" s="42" t="s">
        <v>1557</v>
      </c>
      <c r="H3377" s="42" t="s">
        <v>6594</v>
      </c>
      <c r="I3377" s="42" t="s">
        <v>12248</v>
      </c>
    </row>
    <row r="3378" spans="1:9">
      <c r="A3378" s="46">
        <v>41303320</v>
      </c>
      <c r="B3378" s="42" t="s">
        <v>15825</v>
      </c>
      <c r="C3378" s="42" t="s">
        <v>15826</v>
      </c>
      <c r="D3378" s="42" t="s">
        <v>1678</v>
      </c>
      <c r="E3378" s="42" t="s">
        <v>8672</v>
      </c>
      <c r="F3378" s="42" t="s">
        <v>8673</v>
      </c>
      <c r="G3378" s="42" t="s">
        <v>1557</v>
      </c>
      <c r="H3378" s="42" t="s">
        <v>6594</v>
      </c>
      <c r="I3378" s="42" t="s">
        <v>12248</v>
      </c>
    </row>
    <row r="3379" spans="1:9">
      <c r="A3379" s="46">
        <v>41303321</v>
      </c>
      <c r="B3379" s="42" t="s">
        <v>15827</v>
      </c>
      <c r="C3379" s="42" t="s">
        <v>15828</v>
      </c>
      <c r="D3379" s="42" t="s">
        <v>1678</v>
      </c>
      <c r="E3379" s="42" t="s">
        <v>8672</v>
      </c>
      <c r="F3379" s="42" t="s">
        <v>8673</v>
      </c>
      <c r="G3379" s="42" t="s">
        <v>1557</v>
      </c>
      <c r="H3379" s="42" t="s">
        <v>6594</v>
      </c>
      <c r="I3379" s="42" t="s">
        <v>12248</v>
      </c>
    </row>
    <row r="3380" spans="1:9">
      <c r="A3380" s="46">
        <v>41303322</v>
      </c>
      <c r="B3380" s="42" t="s">
        <v>15829</v>
      </c>
      <c r="C3380" s="42" t="s">
        <v>15830</v>
      </c>
      <c r="D3380" s="42" t="s">
        <v>1678</v>
      </c>
      <c r="E3380" s="42" t="s">
        <v>8672</v>
      </c>
      <c r="F3380" s="42" t="s">
        <v>8673</v>
      </c>
      <c r="G3380" s="42" t="s">
        <v>1557</v>
      </c>
      <c r="H3380" s="42" t="s">
        <v>6594</v>
      </c>
      <c r="I3380" s="42" t="s">
        <v>12248</v>
      </c>
    </row>
    <row r="3381" spans="1:9">
      <c r="A3381" s="46">
        <v>41303323</v>
      </c>
      <c r="B3381" s="42" t="s">
        <v>15831</v>
      </c>
      <c r="C3381" s="42" t="s">
        <v>15832</v>
      </c>
      <c r="D3381" s="42" t="s">
        <v>1678</v>
      </c>
      <c r="E3381" s="42" t="s">
        <v>8672</v>
      </c>
      <c r="F3381" s="42" t="s">
        <v>8673</v>
      </c>
      <c r="G3381" s="42" t="s">
        <v>1557</v>
      </c>
      <c r="H3381" s="42" t="s">
        <v>6594</v>
      </c>
      <c r="I3381" s="42" t="s">
        <v>12248</v>
      </c>
    </row>
    <row r="3382" spans="1:9">
      <c r="A3382" s="46">
        <v>41303324</v>
      </c>
      <c r="B3382" s="42" t="s">
        <v>15833</v>
      </c>
      <c r="C3382" s="42" t="s">
        <v>15834</v>
      </c>
      <c r="D3382" s="42" t="s">
        <v>1678</v>
      </c>
      <c r="E3382" s="42" t="s">
        <v>8672</v>
      </c>
      <c r="F3382" s="42" t="s">
        <v>8673</v>
      </c>
      <c r="G3382" s="42" t="s">
        <v>1557</v>
      </c>
      <c r="H3382" s="42" t="s">
        <v>6594</v>
      </c>
      <c r="I3382" s="42" t="s">
        <v>12248</v>
      </c>
    </row>
    <row r="3383" spans="1:9">
      <c r="A3383" s="46">
        <v>41303325</v>
      </c>
      <c r="B3383" s="42" t="s">
        <v>15835</v>
      </c>
      <c r="C3383" s="42" t="s">
        <v>15836</v>
      </c>
      <c r="D3383" s="42" t="s">
        <v>1678</v>
      </c>
      <c r="E3383" s="42" t="s">
        <v>8672</v>
      </c>
      <c r="F3383" s="42" t="s">
        <v>8673</v>
      </c>
      <c r="G3383" s="42" t="s">
        <v>1557</v>
      </c>
      <c r="H3383" s="42" t="s">
        <v>6594</v>
      </c>
      <c r="I3383" s="42" t="s">
        <v>12248</v>
      </c>
    </row>
    <row r="3384" spans="1:9">
      <c r="A3384" s="46">
        <v>41303326</v>
      </c>
      <c r="B3384" s="42" t="s">
        <v>15837</v>
      </c>
      <c r="C3384" s="42" t="s">
        <v>15838</v>
      </c>
      <c r="D3384" s="42" t="s">
        <v>1678</v>
      </c>
      <c r="E3384" s="42" t="s">
        <v>8672</v>
      </c>
      <c r="F3384" s="42" t="s">
        <v>8673</v>
      </c>
      <c r="G3384" s="42" t="s">
        <v>1557</v>
      </c>
      <c r="H3384" s="42" t="s">
        <v>6594</v>
      </c>
      <c r="I3384" s="42" t="s">
        <v>12248</v>
      </c>
    </row>
    <row r="3385" spans="1:9">
      <c r="A3385" s="46">
        <v>41303327</v>
      </c>
      <c r="B3385" s="42" t="s">
        <v>15839</v>
      </c>
      <c r="C3385" s="42" t="s">
        <v>15840</v>
      </c>
      <c r="D3385" s="42" t="s">
        <v>1678</v>
      </c>
      <c r="E3385" s="42" t="s">
        <v>8672</v>
      </c>
      <c r="F3385" s="42" t="s">
        <v>8673</v>
      </c>
      <c r="G3385" s="42" t="s">
        <v>1557</v>
      </c>
      <c r="H3385" s="42" t="s">
        <v>6594</v>
      </c>
      <c r="I3385" s="42" t="s">
        <v>12248</v>
      </c>
    </row>
    <row r="3386" spans="1:9">
      <c r="A3386" s="46">
        <v>41303328</v>
      </c>
      <c r="B3386" s="42" t="s">
        <v>15841</v>
      </c>
      <c r="C3386" s="42" t="s">
        <v>15842</v>
      </c>
      <c r="D3386" s="42" t="s">
        <v>1678</v>
      </c>
      <c r="E3386" s="42" t="s">
        <v>8672</v>
      </c>
      <c r="F3386" s="42" t="s">
        <v>8673</v>
      </c>
      <c r="G3386" s="42" t="s">
        <v>1557</v>
      </c>
      <c r="H3386" s="42" t="s">
        <v>6594</v>
      </c>
      <c r="I3386" s="42" t="s">
        <v>12248</v>
      </c>
    </row>
    <row r="3387" spans="1:9">
      <c r="A3387" s="46">
        <v>41303329</v>
      </c>
      <c r="B3387" s="42" t="s">
        <v>15843</v>
      </c>
      <c r="C3387" s="42" t="s">
        <v>15844</v>
      </c>
      <c r="D3387" s="42" t="s">
        <v>1678</v>
      </c>
      <c r="E3387" s="42" t="s">
        <v>8672</v>
      </c>
      <c r="F3387" s="42" t="s">
        <v>8673</v>
      </c>
      <c r="G3387" s="42" t="s">
        <v>1557</v>
      </c>
      <c r="H3387" s="42" t="s">
        <v>6594</v>
      </c>
      <c r="I3387" s="42" t="s">
        <v>12248</v>
      </c>
    </row>
    <row r="3388" spans="1:9">
      <c r="A3388" s="46">
        <v>41303330</v>
      </c>
      <c r="B3388" s="42" t="s">
        <v>15845</v>
      </c>
      <c r="C3388" s="42" t="s">
        <v>15846</v>
      </c>
      <c r="D3388" s="42" t="s">
        <v>1678</v>
      </c>
      <c r="E3388" s="42" t="s">
        <v>8672</v>
      </c>
      <c r="F3388" s="42" t="s">
        <v>8673</v>
      </c>
      <c r="G3388" s="42" t="s">
        <v>1557</v>
      </c>
      <c r="H3388" s="42" t="s">
        <v>6594</v>
      </c>
      <c r="I3388" s="42" t="s">
        <v>12248</v>
      </c>
    </row>
    <row r="3389" spans="1:9">
      <c r="A3389" s="46">
        <v>41303331</v>
      </c>
      <c r="B3389" s="42" t="s">
        <v>15847</v>
      </c>
      <c r="C3389" s="42" t="s">
        <v>15848</v>
      </c>
      <c r="D3389" s="42" t="s">
        <v>1678</v>
      </c>
      <c r="E3389" s="42" t="s">
        <v>8672</v>
      </c>
      <c r="F3389" s="42" t="s">
        <v>8673</v>
      </c>
      <c r="G3389" s="42" t="s">
        <v>1557</v>
      </c>
      <c r="H3389" s="42" t="s">
        <v>6594</v>
      </c>
      <c r="I3389" s="42" t="s">
        <v>12248</v>
      </c>
    </row>
    <row r="3390" spans="1:9">
      <c r="A3390" s="46">
        <v>41303332</v>
      </c>
      <c r="B3390" s="42" t="s">
        <v>15849</v>
      </c>
      <c r="C3390" s="42" t="s">
        <v>15850</v>
      </c>
      <c r="D3390" s="42" t="s">
        <v>1678</v>
      </c>
      <c r="E3390" s="42" t="s">
        <v>8672</v>
      </c>
      <c r="F3390" s="42" t="s">
        <v>8673</v>
      </c>
      <c r="G3390" s="42" t="s">
        <v>1557</v>
      </c>
      <c r="H3390" s="42" t="s">
        <v>6594</v>
      </c>
      <c r="I3390" s="42" t="s">
        <v>12248</v>
      </c>
    </row>
    <row r="3391" spans="1:9">
      <c r="A3391" s="46">
        <v>41303333</v>
      </c>
      <c r="B3391" s="42" t="s">
        <v>15851</v>
      </c>
      <c r="C3391" s="42" t="s">
        <v>15852</v>
      </c>
      <c r="D3391" s="42" t="s">
        <v>1678</v>
      </c>
      <c r="E3391" s="42" t="s">
        <v>8672</v>
      </c>
      <c r="F3391" s="42" t="s">
        <v>8673</v>
      </c>
      <c r="G3391" s="42" t="s">
        <v>1557</v>
      </c>
      <c r="H3391" s="42" t="s">
        <v>6594</v>
      </c>
      <c r="I3391" s="42" t="s">
        <v>12248</v>
      </c>
    </row>
    <row r="3392" spans="1:9">
      <c r="A3392" s="46">
        <v>41303334</v>
      </c>
      <c r="B3392" s="42" t="s">
        <v>15853</v>
      </c>
      <c r="C3392" s="42" t="s">
        <v>15854</v>
      </c>
      <c r="D3392" s="42" t="s">
        <v>1678</v>
      </c>
      <c r="E3392" s="42" t="s">
        <v>8672</v>
      </c>
      <c r="F3392" s="42" t="s">
        <v>8673</v>
      </c>
      <c r="G3392" s="42" t="s">
        <v>1557</v>
      </c>
      <c r="H3392" s="42" t="s">
        <v>6594</v>
      </c>
      <c r="I3392" s="42" t="s">
        <v>12248</v>
      </c>
    </row>
    <row r="3393" spans="1:9">
      <c r="A3393" s="46">
        <v>41303335</v>
      </c>
      <c r="B3393" s="42" t="s">
        <v>15855</v>
      </c>
      <c r="C3393" s="42" t="s">
        <v>15856</v>
      </c>
      <c r="D3393" s="42" t="s">
        <v>1678</v>
      </c>
      <c r="E3393" s="42" t="s">
        <v>8672</v>
      </c>
      <c r="F3393" s="42" t="s">
        <v>8673</v>
      </c>
      <c r="G3393" s="42" t="s">
        <v>1557</v>
      </c>
      <c r="H3393" s="42" t="s">
        <v>6594</v>
      </c>
      <c r="I3393" s="42" t="s">
        <v>12248</v>
      </c>
    </row>
    <row r="3394" spans="1:9">
      <c r="A3394" s="46">
        <v>41303336</v>
      </c>
      <c r="B3394" s="42" t="s">
        <v>15857</v>
      </c>
      <c r="C3394" s="42" t="s">
        <v>15858</v>
      </c>
      <c r="D3394" s="42" t="s">
        <v>1678</v>
      </c>
      <c r="E3394" s="42" t="s">
        <v>8672</v>
      </c>
      <c r="F3394" s="42" t="s">
        <v>8673</v>
      </c>
      <c r="G3394" s="42" t="s">
        <v>1557</v>
      </c>
      <c r="H3394" s="42" t="s">
        <v>6594</v>
      </c>
      <c r="I3394" s="42" t="s">
        <v>12248</v>
      </c>
    </row>
    <row r="3395" spans="1:9">
      <c r="A3395" s="46">
        <v>41303337</v>
      </c>
      <c r="B3395" s="42" t="s">
        <v>15859</v>
      </c>
      <c r="C3395" s="42" t="s">
        <v>15860</v>
      </c>
      <c r="D3395" s="42" t="s">
        <v>1678</v>
      </c>
      <c r="E3395" s="42" t="s">
        <v>8672</v>
      </c>
      <c r="F3395" s="42" t="s">
        <v>8673</v>
      </c>
      <c r="G3395" s="42" t="s">
        <v>1557</v>
      </c>
      <c r="H3395" s="42" t="s">
        <v>6594</v>
      </c>
      <c r="I3395" s="42" t="s">
        <v>12248</v>
      </c>
    </row>
    <row r="3396" spans="1:9">
      <c r="A3396" s="46">
        <v>41303338</v>
      </c>
      <c r="B3396" s="42" t="s">
        <v>15861</v>
      </c>
      <c r="C3396" s="42" t="s">
        <v>15862</v>
      </c>
      <c r="D3396" s="42" t="s">
        <v>1678</v>
      </c>
      <c r="E3396" s="42" t="s">
        <v>8672</v>
      </c>
      <c r="F3396" s="42" t="s">
        <v>8673</v>
      </c>
      <c r="G3396" s="42" t="s">
        <v>1557</v>
      </c>
      <c r="H3396" s="42" t="s">
        <v>6594</v>
      </c>
      <c r="I3396" s="42" t="s">
        <v>12248</v>
      </c>
    </row>
    <row r="3397" spans="1:9">
      <c r="A3397" s="46">
        <v>41303339</v>
      </c>
      <c r="B3397" s="42" t="s">
        <v>15863</v>
      </c>
      <c r="C3397" s="42" t="s">
        <v>15864</v>
      </c>
      <c r="D3397" s="42" t="s">
        <v>1678</v>
      </c>
      <c r="E3397" s="42" t="s">
        <v>8672</v>
      </c>
      <c r="F3397" s="42" t="s">
        <v>8673</v>
      </c>
      <c r="G3397" s="42" t="s">
        <v>1557</v>
      </c>
      <c r="H3397" s="42" t="s">
        <v>6594</v>
      </c>
      <c r="I3397" s="42" t="s">
        <v>12248</v>
      </c>
    </row>
    <row r="3398" spans="1:9">
      <c r="A3398" s="46">
        <v>41303341</v>
      </c>
      <c r="B3398" s="42" t="s">
        <v>15865</v>
      </c>
      <c r="C3398" s="42" t="s">
        <v>15866</v>
      </c>
      <c r="D3398" s="42" t="s">
        <v>1678</v>
      </c>
      <c r="E3398" s="42" t="s">
        <v>8672</v>
      </c>
      <c r="F3398" s="42" t="s">
        <v>8673</v>
      </c>
      <c r="G3398" s="42" t="s">
        <v>1557</v>
      </c>
      <c r="H3398" s="42" t="s">
        <v>6594</v>
      </c>
      <c r="I3398" s="42" t="s">
        <v>12248</v>
      </c>
    </row>
    <row r="3399" spans="1:9">
      <c r="A3399" s="46">
        <v>41303344</v>
      </c>
      <c r="B3399" s="42" t="s">
        <v>15867</v>
      </c>
      <c r="C3399" s="42" t="s">
        <v>15868</v>
      </c>
      <c r="D3399" s="42" t="s">
        <v>1678</v>
      </c>
      <c r="E3399" s="42" t="s">
        <v>8672</v>
      </c>
      <c r="F3399" s="42" t="s">
        <v>8673</v>
      </c>
      <c r="G3399" s="42" t="s">
        <v>1557</v>
      </c>
      <c r="H3399" s="42" t="s">
        <v>6594</v>
      </c>
      <c r="I3399" s="42" t="s">
        <v>12248</v>
      </c>
    </row>
    <row r="3400" spans="1:9">
      <c r="A3400" s="46">
        <v>41303346</v>
      </c>
      <c r="B3400" s="42" t="s">
        <v>15869</v>
      </c>
      <c r="C3400" s="42" t="s">
        <v>15870</v>
      </c>
      <c r="D3400" s="42" t="s">
        <v>1678</v>
      </c>
      <c r="E3400" s="42" t="s">
        <v>8672</v>
      </c>
      <c r="F3400" s="42" t="s">
        <v>8673</v>
      </c>
      <c r="G3400" s="42" t="s">
        <v>1557</v>
      </c>
      <c r="H3400" s="42" t="s">
        <v>6594</v>
      </c>
      <c r="I3400" s="42" t="s">
        <v>12248</v>
      </c>
    </row>
    <row r="3401" spans="1:9">
      <c r="A3401" s="46">
        <v>41303349</v>
      </c>
      <c r="B3401" s="42" t="s">
        <v>15871</v>
      </c>
      <c r="C3401" s="42" t="s">
        <v>15872</v>
      </c>
      <c r="D3401" s="42" t="s">
        <v>1678</v>
      </c>
      <c r="E3401" s="42" t="s">
        <v>8672</v>
      </c>
      <c r="F3401" s="42" t="s">
        <v>8673</v>
      </c>
      <c r="G3401" s="42" t="s">
        <v>1557</v>
      </c>
      <c r="H3401" s="42" t="s">
        <v>6594</v>
      </c>
      <c r="I3401" s="42" t="s">
        <v>12248</v>
      </c>
    </row>
    <row r="3402" spans="1:9">
      <c r="A3402" s="46">
        <v>41303354</v>
      </c>
      <c r="B3402" s="42" t="s">
        <v>15873</v>
      </c>
      <c r="C3402" s="42" t="s">
        <v>15874</v>
      </c>
      <c r="D3402" s="42" t="s">
        <v>1678</v>
      </c>
      <c r="E3402" s="42" t="s">
        <v>8672</v>
      </c>
      <c r="F3402" s="42" t="s">
        <v>8673</v>
      </c>
      <c r="G3402" s="42" t="s">
        <v>1557</v>
      </c>
      <c r="H3402" s="42" t="s">
        <v>6594</v>
      </c>
      <c r="I3402" s="42" t="s">
        <v>12248</v>
      </c>
    </row>
    <row r="3403" spans="1:9">
      <c r="A3403" s="46">
        <v>41303355</v>
      </c>
      <c r="B3403" s="42" t="s">
        <v>15875</v>
      </c>
      <c r="C3403" s="42" t="s">
        <v>15876</v>
      </c>
      <c r="D3403" s="42" t="s">
        <v>1678</v>
      </c>
      <c r="E3403" s="42" t="s">
        <v>8672</v>
      </c>
      <c r="F3403" s="42" t="s">
        <v>8673</v>
      </c>
      <c r="G3403" s="42" t="s">
        <v>1557</v>
      </c>
      <c r="H3403" s="42" t="s">
        <v>6594</v>
      </c>
      <c r="I3403" s="42" t="s">
        <v>12248</v>
      </c>
    </row>
    <row r="3404" spans="1:9">
      <c r="A3404" s="46">
        <v>41303358</v>
      </c>
      <c r="B3404" s="42" t="s">
        <v>15877</v>
      </c>
      <c r="C3404" s="42" t="s">
        <v>15878</v>
      </c>
      <c r="D3404" s="42" t="s">
        <v>1678</v>
      </c>
      <c r="E3404" s="42" t="s">
        <v>8672</v>
      </c>
      <c r="F3404" s="42" t="s">
        <v>8673</v>
      </c>
      <c r="G3404" s="42" t="s">
        <v>1557</v>
      </c>
      <c r="H3404" s="42" t="s">
        <v>6594</v>
      </c>
      <c r="I3404" s="42" t="s">
        <v>12248</v>
      </c>
    </row>
    <row r="3405" spans="1:9">
      <c r="A3405" s="46">
        <v>41303359</v>
      </c>
      <c r="B3405" s="42" t="s">
        <v>15879</v>
      </c>
      <c r="C3405" s="42" t="s">
        <v>15880</v>
      </c>
      <c r="D3405" s="42" t="s">
        <v>1678</v>
      </c>
      <c r="E3405" s="42" t="s">
        <v>8672</v>
      </c>
      <c r="F3405" s="42" t="s">
        <v>8673</v>
      </c>
      <c r="G3405" s="42" t="s">
        <v>1557</v>
      </c>
      <c r="H3405" s="42" t="s">
        <v>6594</v>
      </c>
      <c r="I3405" s="42" t="s">
        <v>12248</v>
      </c>
    </row>
    <row r="3406" spans="1:9">
      <c r="A3406" s="46">
        <v>41303361</v>
      </c>
      <c r="B3406" s="42" t="s">
        <v>15881</v>
      </c>
      <c r="C3406" s="42" t="s">
        <v>15882</v>
      </c>
      <c r="D3406" s="42" t="s">
        <v>1678</v>
      </c>
      <c r="E3406" s="42" t="s">
        <v>8672</v>
      </c>
      <c r="F3406" s="42" t="s">
        <v>8673</v>
      </c>
      <c r="G3406" s="42" t="s">
        <v>1557</v>
      </c>
      <c r="H3406" s="42" t="s">
        <v>6594</v>
      </c>
      <c r="I3406" s="42" t="s">
        <v>12248</v>
      </c>
    </row>
    <row r="3407" spans="1:9">
      <c r="A3407" s="46">
        <v>41303362</v>
      </c>
      <c r="B3407" s="42" t="s">
        <v>15883</v>
      </c>
      <c r="C3407" s="42" t="s">
        <v>15884</v>
      </c>
      <c r="D3407" s="42" t="s">
        <v>1678</v>
      </c>
      <c r="E3407" s="42" t="s">
        <v>8672</v>
      </c>
      <c r="F3407" s="42" t="s">
        <v>8673</v>
      </c>
      <c r="G3407" s="42" t="s">
        <v>1557</v>
      </c>
      <c r="H3407" s="42" t="s">
        <v>6594</v>
      </c>
      <c r="I3407" s="42" t="s">
        <v>12248</v>
      </c>
    </row>
    <row r="3408" spans="1:9">
      <c r="A3408" s="46">
        <v>41303363</v>
      </c>
      <c r="B3408" s="42" t="s">
        <v>15885</v>
      </c>
      <c r="C3408" s="42" t="s">
        <v>15886</v>
      </c>
      <c r="D3408" s="42" t="s">
        <v>1678</v>
      </c>
      <c r="E3408" s="42" t="s">
        <v>8672</v>
      </c>
      <c r="F3408" s="42" t="s">
        <v>8673</v>
      </c>
      <c r="G3408" s="42" t="s">
        <v>1557</v>
      </c>
      <c r="H3408" s="42" t="s">
        <v>6594</v>
      </c>
      <c r="I3408" s="42" t="s">
        <v>12248</v>
      </c>
    </row>
    <row r="3409" spans="1:9">
      <c r="A3409" s="46">
        <v>41303367</v>
      </c>
      <c r="B3409" s="42" t="s">
        <v>15887</v>
      </c>
      <c r="C3409" s="42" t="s">
        <v>15888</v>
      </c>
      <c r="D3409" s="42" t="s">
        <v>1678</v>
      </c>
      <c r="E3409" s="42" t="s">
        <v>8672</v>
      </c>
      <c r="F3409" s="42" t="s">
        <v>8673</v>
      </c>
      <c r="G3409" s="42" t="s">
        <v>1557</v>
      </c>
      <c r="H3409" s="42" t="s">
        <v>6594</v>
      </c>
      <c r="I3409" s="42" t="s">
        <v>12248</v>
      </c>
    </row>
    <row r="3410" spans="1:9">
      <c r="A3410" s="46">
        <v>41303368</v>
      </c>
      <c r="B3410" s="42" t="s">
        <v>15889</v>
      </c>
      <c r="C3410" s="42" t="s">
        <v>15890</v>
      </c>
      <c r="D3410" s="42" t="s">
        <v>1678</v>
      </c>
      <c r="E3410" s="42" t="s">
        <v>8672</v>
      </c>
      <c r="F3410" s="42" t="s">
        <v>8673</v>
      </c>
      <c r="G3410" s="42" t="s">
        <v>1557</v>
      </c>
      <c r="H3410" s="42" t="s">
        <v>6594</v>
      </c>
      <c r="I3410" s="42" t="s">
        <v>12248</v>
      </c>
    </row>
    <row r="3411" spans="1:9">
      <c r="A3411" s="46">
        <v>41303369</v>
      </c>
      <c r="B3411" s="42" t="s">
        <v>15891</v>
      </c>
      <c r="C3411" s="42" t="s">
        <v>15892</v>
      </c>
      <c r="D3411" s="42" t="s">
        <v>1678</v>
      </c>
      <c r="E3411" s="42" t="s">
        <v>8672</v>
      </c>
      <c r="F3411" s="42" t="s">
        <v>8673</v>
      </c>
      <c r="G3411" s="42" t="s">
        <v>1557</v>
      </c>
      <c r="H3411" s="42" t="s">
        <v>6594</v>
      </c>
      <c r="I3411" s="42" t="s">
        <v>12248</v>
      </c>
    </row>
    <row r="3412" spans="1:9">
      <c r="A3412" s="46">
        <v>41303371</v>
      </c>
      <c r="B3412" s="42" t="s">
        <v>15893</v>
      </c>
      <c r="C3412" s="42" t="s">
        <v>15894</v>
      </c>
      <c r="D3412" s="42" t="s">
        <v>1678</v>
      </c>
      <c r="E3412" s="42" t="s">
        <v>8672</v>
      </c>
      <c r="F3412" s="42" t="s">
        <v>8673</v>
      </c>
      <c r="G3412" s="42" t="s">
        <v>1557</v>
      </c>
      <c r="H3412" s="42" t="s">
        <v>6594</v>
      </c>
      <c r="I3412" s="42" t="s">
        <v>12248</v>
      </c>
    </row>
    <row r="3413" spans="1:9">
      <c r="A3413" s="46">
        <v>41303372</v>
      </c>
      <c r="B3413" s="42" t="s">
        <v>15895</v>
      </c>
      <c r="C3413" s="42" t="s">
        <v>15896</v>
      </c>
      <c r="D3413" s="42" t="s">
        <v>1678</v>
      </c>
      <c r="E3413" s="42" t="s">
        <v>8672</v>
      </c>
      <c r="F3413" s="42" t="s">
        <v>8673</v>
      </c>
      <c r="G3413" s="42" t="s">
        <v>1557</v>
      </c>
      <c r="H3413" s="42" t="s">
        <v>6594</v>
      </c>
      <c r="I3413" s="42" t="s">
        <v>12248</v>
      </c>
    </row>
    <row r="3414" spans="1:9">
      <c r="A3414" s="46">
        <v>41303373</v>
      </c>
      <c r="B3414" s="42" t="s">
        <v>15897</v>
      </c>
      <c r="C3414" s="42" t="s">
        <v>15898</v>
      </c>
      <c r="D3414" s="42" t="s">
        <v>1678</v>
      </c>
      <c r="E3414" s="42" t="s">
        <v>8672</v>
      </c>
      <c r="F3414" s="42" t="s">
        <v>8673</v>
      </c>
      <c r="G3414" s="42" t="s">
        <v>1557</v>
      </c>
      <c r="H3414" s="42" t="s">
        <v>6594</v>
      </c>
      <c r="I3414" s="42" t="s">
        <v>12248</v>
      </c>
    </row>
    <row r="3415" spans="1:9">
      <c r="A3415" s="46">
        <v>41303374</v>
      </c>
      <c r="B3415" s="42" t="s">
        <v>15899</v>
      </c>
      <c r="C3415" s="42" t="s">
        <v>15900</v>
      </c>
      <c r="D3415" s="42" t="s">
        <v>1678</v>
      </c>
      <c r="E3415" s="42" t="s">
        <v>8672</v>
      </c>
      <c r="F3415" s="42" t="s">
        <v>8673</v>
      </c>
      <c r="G3415" s="42" t="s">
        <v>1557</v>
      </c>
      <c r="H3415" s="42" t="s">
        <v>6594</v>
      </c>
      <c r="I3415" s="42" t="s">
        <v>12248</v>
      </c>
    </row>
    <row r="3416" spans="1:9">
      <c r="A3416" s="46">
        <v>41303377</v>
      </c>
      <c r="B3416" s="42" t="s">
        <v>15901</v>
      </c>
      <c r="C3416" s="42" t="s">
        <v>15902</v>
      </c>
      <c r="D3416" s="42" t="s">
        <v>1678</v>
      </c>
      <c r="E3416" s="42" t="s">
        <v>8672</v>
      </c>
      <c r="F3416" s="42" t="s">
        <v>8673</v>
      </c>
      <c r="G3416" s="42" t="s">
        <v>1557</v>
      </c>
      <c r="H3416" s="42" t="s">
        <v>6594</v>
      </c>
      <c r="I3416" s="42" t="s">
        <v>12248</v>
      </c>
    </row>
    <row r="3417" spans="1:9">
      <c r="A3417" s="46">
        <v>41303388</v>
      </c>
      <c r="B3417" s="42" t="s">
        <v>15903</v>
      </c>
      <c r="C3417" s="42" t="s">
        <v>15904</v>
      </c>
      <c r="D3417" s="42" t="s">
        <v>1678</v>
      </c>
      <c r="E3417" s="42" t="s">
        <v>8672</v>
      </c>
      <c r="F3417" s="42" t="s">
        <v>8673</v>
      </c>
      <c r="G3417" s="42" t="s">
        <v>1557</v>
      </c>
      <c r="H3417" s="42" t="s">
        <v>6594</v>
      </c>
      <c r="I3417" s="42" t="s">
        <v>12248</v>
      </c>
    </row>
    <row r="3418" spans="1:9">
      <c r="A3418" s="46">
        <v>41303391</v>
      </c>
      <c r="B3418" s="42" t="s">
        <v>15905</v>
      </c>
      <c r="C3418" s="42" t="s">
        <v>15906</v>
      </c>
      <c r="D3418" s="42" t="s">
        <v>1678</v>
      </c>
      <c r="E3418" s="42" t="s">
        <v>8672</v>
      </c>
      <c r="F3418" s="42" t="s">
        <v>8673</v>
      </c>
      <c r="G3418" s="42" t="s">
        <v>1557</v>
      </c>
      <c r="H3418" s="42" t="s">
        <v>6594</v>
      </c>
      <c r="I3418" s="42" t="s">
        <v>12248</v>
      </c>
    </row>
    <row r="3419" spans="1:9">
      <c r="A3419" s="46">
        <v>41303395</v>
      </c>
      <c r="B3419" s="42" t="s">
        <v>15907</v>
      </c>
      <c r="C3419" s="42" t="s">
        <v>15908</v>
      </c>
      <c r="D3419" s="42" t="s">
        <v>1678</v>
      </c>
      <c r="E3419" s="42" t="s">
        <v>8672</v>
      </c>
      <c r="F3419" s="42" t="s">
        <v>8673</v>
      </c>
      <c r="G3419" s="42" t="s">
        <v>1557</v>
      </c>
      <c r="H3419" s="42" t="s">
        <v>6594</v>
      </c>
      <c r="I3419" s="42" t="s">
        <v>12248</v>
      </c>
    </row>
    <row r="3420" spans="1:9">
      <c r="A3420" s="46">
        <v>41303398</v>
      </c>
      <c r="B3420" s="42" t="s">
        <v>15909</v>
      </c>
      <c r="C3420" s="42" t="s">
        <v>15910</v>
      </c>
      <c r="D3420" s="42" t="s">
        <v>1678</v>
      </c>
      <c r="E3420" s="42" t="s">
        <v>8672</v>
      </c>
      <c r="F3420" s="42" t="s">
        <v>8673</v>
      </c>
      <c r="G3420" s="42" t="s">
        <v>1557</v>
      </c>
      <c r="H3420" s="42" t="s">
        <v>6594</v>
      </c>
      <c r="I3420" s="42" t="s">
        <v>12248</v>
      </c>
    </row>
    <row r="3421" spans="1:9">
      <c r="A3421" s="46">
        <v>41303399</v>
      </c>
      <c r="B3421" s="42" t="s">
        <v>15911</v>
      </c>
      <c r="C3421" s="42" t="s">
        <v>15912</v>
      </c>
      <c r="D3421" s="42" t="s">
        <v>1678</v>
      </c>
      <c r="E3421" s="42" t="s">
        <v>8672</v>
      </c>
      <c r="F3421" s="42" t="s">
        <v>8673</v>
      </c>
      <c r="G3421" s="42" t="s">
        <v>1557</v>
      </c>
      <c r="H3421" s="42" t="s">
        <v>6594</v>
      </c>
      <c r="I3421" s="42" t="s">
        <v>12248</v>
      </c>
    </row>
    <row r="3422" spans="1:9">
      <c r="A3422" s="46">
        <v>41309009</v>
      </c>
      <c r="B3422" s="42" t="s">
        <v>15913</v>
      </c>
      <c r="C3422" s="42" t="s">
        <v>15914</v>
      </c>
      <c r="D3422" s="42" t="s">
        <v>1678</v>
      </c>
      <c r="E3422" s="42" t="s">
        <v>8672</v>
      </c>
      <c r="F3422" s="42" t="s">
        <v>8673</v>
      </c>
      <c r="G3422" s="42" t="s">
        <v>1557</v>
      </c>
      <c r="H3422" s="42" t="s">
        <v>6594</v>
      </c>
      <c r="I3422" s="42" t="s">
        <v>12248</v>
      </c>
    </row>
    <row r="3423" spans="1:9">
      <c r="A3423" s="46">
        <v>41309010</v>
      </c>
      <c r="B3423" s="42" t="s">
        <v>15915</v>
      </c>
      <c r="C3423" s="42" t="s">
        <v>15916</v>
      </c>
      <c r="D3423" s="42" t="s">
        <v>1678</v>
      </c>
      <c r="E3423" s="42" t="s">
        <v>8672</v>
      </c>
      <c r="F3423" s="42" t="s">
        <v>8673</v>
      </c>
      <c r="G3423" s="42" t="s">
        <v>1557</v>
      </c>
      <c r="H3423" s="42" t="s">
        <v>6594</v>
      </c>
      <c r="I3423" s="42" t="s">
        <v>12248</v>
      </c>
    </row>
    <row r="3424" spans="1:9">
      <c r="A3424" s="46">
        <v>41309011</v>
      </c>
      <c r="B3424" s="42" t="s">
        <v>15917</v>
      </c>
      <c r="C3424" s="42" t="s">
        <v>15918</v>
      </c>
      <c r="D3424" s="42" t="s">
        <v>1678</v>
      </c>
      <c r="E3424" s="42" t="s">
        <v>8672</v>
      </c>
      <c r="F3424" s="42" t="s">
        <v>8673</v>
      </c>
      <c r="G3424" s="42" t="s">
        <v>1557</v>
      </c>
      <c r="H3424" s="42" t="s">
        <v>6594</v>
      </c>
      <c r="I3424" s="42" t="s">
        <v>12248</v>
      </c>
    </row>
    <row r="3425" spans="1:9">
      <c r="A3425" s="46">
        <v>41309012</v>
      </c>
      <c r="B3425" s="42" t="s">
        <v>15919</v>
      </c>
      <c r="C3425" s="42" t="s">
        <v>15920</v>
      </c>
      <c r="D3425" s="42" t="s">
        <v>1678</v>
      </c>
      <c r="E3425" s="42" t="s">
        <v>8672</v>
      </c>
      <c r="F3425" s="42" t="s">
        <v>8673</v>
      </c>
      <c r="G3425" s="42" t="s">
        <v>1557</v>
      </c>
      <c r="H3425" s="42" t="s">
        <v>6594</v>
      </c>
      <c r="I3425" s="42" t="s">
        <v>12248</v>
      </c>
    </row>
    <row r="3426" spans="1:9">
      <c r="A3426" s="46">
        <v>41309014</v>
      </c>
      <c r="B3426" s="42" t="s">
        <v>15921</v>
      </c>
      <c r="C3426" s="42" t="s">
        <v>15922</v>
      </c>
      <c r="D3426" s="42" t="s">
        <v>1678</v>
      </c>
      <c r="E3426" s="42" t="s">
        <v>8672</v>
      </c>
      <c r="F3426" s="42" t="s">
        <v>8673</v>
      </c>
      <c r="G3426" s="42" t="s">
        <v>1557</v>
      </c>
      <c r="H3426" s="42" t="s">
        <v>6594</v>
      </c>
      <c r="I3426" s="42" t="s">
        <v>12248</v>
      </c>
    </row>
    <row r="3427" spans="1:9">
      <c r="A3427" s="46">
        <v>41309015</v>
      </c>
      <c r="B3427" s="42" t="s">
        <v>15923</v>
      </c>
      <c r="C3427" s="42" t="s">
        <v>15924</v>
      </c>
      <c r="D3427" s="42" t="s">
        <v>1678</v>
      </c>
      <c r="E3427" s="42" t="s">
        <v>8672</v>
      </c>
      <c r="F3427" s="42" t="s">
        <v>8673</v>
      </c>
      <c r="G3427" s="42" t="s">
        <v>1557</v>
      </c>
      <c r="H3427" s="42" t="s">
        <v>6594</v>
      </c>
      <c r="I3427" s="42" t="s">
        <v>12248</v>
      </c>
    </row>
    <row r="3428" spans="1:9">
      <c r="A3428" s="46">
        <v>41309017</v>
      </c>
      <c r="B3428" s="42" t="s">
        <v>15925</v>
      </c>
      <c r="C3428" s="42" t="s">
        <v>15926</v>
      </c>
      <c r="D3428" s="42" t="s">
        <v>1678</v>
      </c>
      <c r="E3428" s="42" t="s">
        <v>8672</v>
      </c>
      <c r="F3428" s="42" t="s">
        <v>8673</v>
      </c>
      <c r="G3428" s="42" t="s">
        <v>1557</v>
      </c>
      <c r="H3428" s="42" t="s">
        <v>6594</v>
      </c>
      <c r="I3428" s="42" t="s">
        <v>12248</v>
      </c>
    </row>
    <row r="3429" spans="1:9">
      <c r="A3429" s="46">
        <v>41361235</v>
      </c>
      <c r="B3429" s="42" t="s">
        <v>15927</v>
      </c>
      <c r="C3429" s="42" t="s">
        <v>15928</v>
      </c>
      <c r="D3429" s="42" t="s">
        <v>1573</v>
      </c>
      <c r="E3429" s="42" t="s">
        <v>8693</v>
      </c>
      <c r="F3429" s="42" t="s">
        <v>8673</v>
      </c>
      <c r="G3429" s="42" t="s">
        <v>1557</v>
      </c>
      <c r="H3429" s="42" t="s">
        <v>6594</v>
      </c>
      <c r="I3429" s="42" t="s">
        <v>9917</v>
      </c>
    </row>
    <row r="3430" spans="1:9">
      <c r="A3430" s="46" t="s">
        <v>15929</v>
      </c>
      <c r="B3430" s="42" t="s">
        <v>15930</v>
      </c>
      <c r="C3430" s="42" t="s">
        <v>15931</v>
      </c>
      <c r="D3430" s="42" t="s">
        <v>1573</v>
      </c>
      <c r="E3430" s="42" t="s">
        <v>2845</v>
      </c>
      <c r="F3430" s="42" t="s">
        <v>1693</v>
      </c>
      <c r="G3430" s="42" t="s">
        <v>1557</v>
      </c>
      <c r="H3430" s="42" t="s">
        <v>6594</v>
      </c>
      <c r="I3430" s="42" t="s">
        <v>9917</v>
      </c>
    </row>
    <row r="3431" spans="1:9">
      <c r="A3431" s="46">
        <v>41431400</v>
      </c>
      <c r="B3431" s="42" t="s">
        <v>15932</v>
      </c>
      <c r="C3431" s="42" t="s">
        <v>15933</v>
      </c>
      <c r="D3431" s="42" t="s">
        <v>1585</v>
      </c>
      <c r="E3431" s="42" t="s">
        <v>8672</v>
      </c>
      <c r="F3431" s="42" t="s">
        <v>8673</v>
      </c>
      <c r="G3431" s="42" t="s">
        <v>1557</v>
      </c>
      <c r="H3431" s="42" t="s">
        <v>6594</v>
      </c>
      <c r="I3431" s="42" t="s">
        <v>8717</v>
      </c>
    </row>
    <row r="3432" spans="1:9">
      <c r="A3432" s="46">
        <v>41431401</v>
      </c>
      <c r="B3432" s="42" t="s">
        <v>15934</v>
      </c>
      <c r="C3432" s="42" t="s">
        <v>15935</v>
      </c>
      <c r="D3432" s="42" t="s">
        <v>1585</v>
      </c>
      <c r="E3432" s="42" t="s">
        <v>8747</v>
      </c>
      <c r="F3432" s="42" t="s">
        <v>8673</v>
      </c>
      <c r="G3432" s="42" t="s">
        <v>1557</v>
      </c>
      <c r="H3432" s="42" t="s">
        <v>6594</v>
      </c>
      <c r="I3432" s="42" t="s">
        <v>8717</v>
      </c>
    </row>
    <row r="3433" spans="1:9">
      <c r="A3433" s="46">
        <v>41571238</v>
      </c>
      <c r="B3433" s="42" t="s">
        <v>15936</v>
      </c>
      <c r="C3433" s="42" t="s">
        <v>15937</v>
      </c>
      <c r="D3433" s="42" t="s">
        <v>1579</v>
      </c>
      <c r="E3433" s="42" t="s">
        <v>8693</v>
      </c>
      <c r="F3433" s="42" t="s">
        <v>8673</v>
      </c>
      <c r="G3433" s="42" t="s">
        <v>1557</v>
      </c>
      <c r="H3433" s="42" t="s">
        <v>6594</v>
      </c>
      <c r="I3433" s="42" t="s">
        <v>9649</v>
      </c>
    </row>
    <row r="3434" spans="1:9">
      <c r="A3434" s="46">
        <v>41581224</v>
      </c>
      <c r="B3434" s="42" t="s">
        <v>15938</v>
      </c>
      <c r="C3434" s="42" t="s">
        <v>15939</v>
      </c>
      <c r="D3434" s="42" t="s">
        <v>1597</v>
      </c>
      <c r="E3434" s="42" t="s">
        <v>8672</v>
      </c>
      <c r="F3434" s="42" t="s">
        <v>8673</v>
      </c>
      <c r="G3434" s="42" t="s">
        <v>1557</v>
      </c>
      <c r="H3434" s="42" t="s">
        <v>6594</v>
      </c>
      <c r="I3434" s="42" t="s">
        <v>10067</v>
      </c>
    </row>
    <row r="3435" spans="1:9">
      <c r="A3435" s="46">
        <v>41701443</v>
      </c>
      <c r="B3435" s="42" t="s">
        <v>15940</v>
      </c>
      <c r="C3435" s="42" t="s">
        <v>15941</v>
      </c>
      <c r="D3435" s="42" t="s">
        <v>1616</v>
      </c>
      <c r="E3435" s="42" t="s">
        <v>8693</v>
      </c>
      <c r="F3435" s="42" t="s">
        <v>8673</v>
      </c>
      <c r="G3435" s="42" t="s">
        <v>1557</v>
      </c>
      <c r="H3435" s="42" t="s">
        <v>6594</v>
      </c>
      <c r="I3435" s="42" t="s">
        <v>13749</v>
      </c>
    </row>
    <row r="3436" spans="1:9">
      <c r="A3436" s="46">
        <v>41761319</v>
      </c>
      <c r="B3436" s="42" t="s">
        <v>15942</v>
      </c>
      <c r="C3436" s="42" t="s">
        <v>15943</v>
      </c>
      <c r="D3436" s="42" t="s">
        <v>1628</v>
      </c>
      <c r="E3436" s="42" t="s">
        <v>8693</v>
      </c>
      <c r="F3436" s="42" t="s">
        <v>8673</v>
      </c>
      <c r="G3436" s="42" t="s">
        <v>1557</v>
      </c>
      <c r="H3436" s="42" t="s">
        <v>6594</v>
      </c>
      <c r="I3436" s="42" t="s">
        <v>10414</v>
      </c>
    </row>
    <row r="3437" spans="1:9">
      <c r="A3437" s="46" t="s">
        <v>15944</v>
      </c>
      <c r="B3437" s="42" t="s">
        <v>15945</v>
      </c>
      <c r="C3437" s="42" t="s">
        <v>15946</v>
      </c>
      <c r="D3437" s="42" t="s">
        <v>1628</v>
      </c>
      <c r="E3437" s="42" t="s">
        <v>2845</v>
      </c>
      <c r="F3437" s="42" t="s">
        <v>1693</v>
      </c>
      <c r="G3437" s="42" t="s">
        <v>1557</v>
      </c>
      <c r="H3437" s="42" t="s">
        <v>6594</v>
      </c>
      <c r="I3437" s="42" t="s">
        <v>10414</v>
      </c>
    </row>
    <row r="3438" spans="1:9">
      <c r="A3438" s="46">
        <v>41772216</v>
      </c>
      <c r="B3438" s="42" t="s">
        <v>15947</v>
      </c>
      <c r="C3438" s="42" t="s">
        <v>15948</v>
      </c>
      <c r="D3438" s="42" t="s">
        <v>1634</v>
      </c>
      <c r="E3438" s="42" t="s">
        <v>8747</v>
      </c>
      <c r="F3438" s="42" t="s">
        <v>8673</v>
      </c>
      <c r="G3438" s="42" t="s">
        <v>1557</v>
      </c>
      <c r="H3438" s="42" t="s">
        <v>6594</v>
      </c>
      <c r="I3438" s="42" t="s">
        <v>13850</v>
      </c>
    </row>
    <row r="3439" spans="1:9">
      <c r="A3439" s="46">
        <v>42276003</v>
      </c>
      <c r="B3439" s="42" t="s">
        <v>15949</v>
      </c>
      <c r="C3439" s="42" t="s">
        <v>15950</v>
      </c>
      <c r="D3439" s="42" t="s">
        <v>1649</v>
      </c>
      <c r="E3439" s="42" t="s">
        <v>8747</v>
      </c>
      <c r="F3439" s="42" t="s">
        <v>8673</v>
      </c>
      <c r="G3439" s="42" t="s">
        <v>1557</v>
      </c>
      <c r="H3439" s="42" t="s">
        <v>6594</v>
      </c>
      <c r="I3439" s="42" t="s">
        <v>10554</v>
      </c>
    </row>
    <row r="3440" spans="1:9">
      <c r="A3440" s="46">
        <v>42580011</v>
      </c>
      <c r="B3440" s="42" t="s">
        <v>15951</v>
      </c>
      <c r="C3440" s="42" t="s">
        <v>15952</v>
      </c>
      <c r="D3440" s="42" t="s">
        <v>1649</v>
      </c>
      <c r="E3440" s="42" t="s">
        <v>8747</v>
      </c>
      <c r="F3440" s="42" t="s">
        <v>8673</v>
      </c>
      <c r="G3440" s="42" t="s">
        <v>1557</v>
      </c>
      <c r="H3440" s="42" t="s">
        <v>6594</v>
      </c>
      <c r="I3440" s="42" t="s">
        <v>10554</v>
      </c>
    </row>
    <row r="3441" spans="1:9">
      <c r="A3441" s="46">
        <v>46271208</v>
      </c>
      <c r="B3441" s="42" t="s">
        <v>15953</v>
      </c>
      <c r="C3441" s="42" t="s">
        <v>15954</v>
      </c>
      <c r="D3441" s="42" t="s">
        <v>1675</v>
      </c>
      <c r="E3441" s="42" t="s">
        <v>8747</v>
      </c>
      <c r="F3441" s="42" t="s">
        <v>8673</v>
      </c>
      <c r="G3441" s="42" t="s">
        <v>1557</v>
      </c>
      <c r="H3441" s="42" t="s">
        <v>6594</v>
      </c>
      <c r="I3441" s="42" t="s">
        <v>10606</v>
      </c>
    </row>
    <row r="3442" spans="1:9">
      <c r="A3442" s="46">
        <v>46271778</v>
      </c>
      <c r="B3442" s="42" t="s">
        <v>15955</v>
      </c>
      <c r="C3442" s="42" t="s">
        <v>15956</v>
      </c>
      <c r="D3442" s="42" t="s">
        <v>1675</v>
      </c>
      <c r="E3442" s="42" t="s">
        <v>8693</v>
      </c>
      <c r="F3442" s="42" t="s">
        <v>8673</v>
      </c>
      <c r="G3442" s="42" t="s">
        <v>1557</v>
      </c>
      <c r="H3442" s="42" t="s">
        <v>6594</v>
      </c>
      <c r="I3442" s="42" t="s">
        <v>10606</v>
      </c>
    </row>
    <row r="3443" spans="1:9">
      <c r="A3443" s="46">
        <v>68200074</v>
      </c>
      <c r="B3443" s="42" t="s">
        <v>15957</v>
      </c>
      <c r="C3443" s="42" t="s">
        <v>15958</v>
      </c>
      <c r="D3443" s="42" t="s">
        <v>1570</v>
      </c>
      <c r="E3443" s="42" t="s">
        <v>8672</v>
      </c>
      <c r="F3443" s="42" t="s">
        <v>8673</v>
      </c>
      <c r="G3443" s="42" t="s">
        <v>1557</v>
      </c>
      <c r="H3443" s="42" t="s">
        <v>1558</v>
      </c>
      <c r="I3443" s="42" t="s">
        <v>14540</v>
      </c>
    </row>
    <row r="3444" spans="1:9">
      <c r="A3444" s="42">
        <f>SUBTOTAL(103,Table211[AIS Account Number])</f>
        <v>3436</v>
      </c>
      <c r="I3444" s="42">
        <f>SUBTOTAL(103,Table211[Grant Hierarchy])</f>
        <v>3436</v>
      </c>
    </row>
  </sheetData>
  <mergeCells count="1">
    <mergeCell ref="A1:I1"/>
  </mergeCells>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I62"/>
  <sheetViews>
    <sheetView showGridLines="0" zoomScale="115" zoomScaleNormal="115" workbookViewId="0">
      <selection activeCell="C13" sqref="C13"/>
    </sheetView>
  </sheetViews>
  <sheetFormatPr defaultColWidth="9.15625" defaultRowHeight="16.2"/>
  <cols>
    <col min="1" max="1" width="9.26171875" style="42" customWidth="1"/>
    <col min="2" max="2" width="12.83984375" style="60" customWidth="1"/>
    <col min="3" max="3" width="88.15625" style="42" customWidth="1"/>
    <col min="4" max="4" width="10.83984375" style="60" customWidth="1"/>
    <col min="5" max="5" width="35.83984375" style="60" customWidth="1"/>
    <col min="6" max="6" width="28.15625" style="60" bestFit="1" customWidth="1"/>
    <col min="7" max="8" width="9.83984375" style="42" customWidth="1"/>
    <col min="9" max="9" width="9.15625" style="42"/>
    <col min="10" max="10" width="67.83984375" style="42" customWidth="1"/>
    <col min="11" max="16384" width="9.15625" style="42"/>
  </cols>
  <sheetData>
    <row r="1" spans="1:9">
      <c r="C1" s="166" t="s">
        <v>21122</v>
      </c>
    </row>
    <row r="3" spans="1:9" s="44" customFormat="1" ht="48.6">
      <c r="A3" s="50" t="s">
        <v>21377</v>
      </c>
      <c r="B3" s="49" t="s">
        <v>15959</v>
      </c>
      <c r="C3" s="50" t="s">
        <v>15960</v>
      </c>
      <c r="D3" s="51" t="s">
        <v>15961</v>
      </c>
      <c r="E3" s="50" t="s">
        <v>15962</v>
      </c>
      <c r="F3" s="50" t="s">
        <v>15963</v>
      </c>
      <c r="G3" s="50" t="s">
        <v>2</v>
      </c>
      <c r="H3" s="50" t="s">
        <v>15964</v>
      </c>
      <c r="I3" s="51" t="s">
        <v>15965</v>
      </c>
    </row>
    <row r="4" spans="1:9">
      <c r="A4" s="165">
        <v>8648</v>
      </c>
      <c r="B4" s="52" t="s">
        <v>1606</v>
      </c>
      <c r="C4" s="53" t="s">
        <v>16053</v>
      </c>
      <c r="D4" s="54" t="s">
        <v>16054</v>
      </c>
      <c r="E4" s="53" t="s">
        <v>16055</v>
      </c>
      <c r="F4" s="53" t="s">
        <v>16056</v>
      </c>
      <c r="G4" s="55" t="s">
        <v>15970</v>
      </c>
      <c r="H4" s="55" t="s">
        <v>15978</v>
      </c>
      <c r="I4" s="54" t="s">
        <v>15972</v>
      </c>
    </row>
    <row r="5" spans="1:9">
      <c r="A5" s="52">
        <v>8625</v>
      </c>
      <c r="B5" s="52" t="s">
        <v>1610</v>
      </c>
      <c r="C5" s="53" t="s">
        <v>16057</v>
      </c>
      <c r="D5" s="54" t="s">
        <v>16058</v>
      </c>
      <c r="E5" s="53" t="s">
        <v>16059</v>
      </c>
      <c r="F5" s="53"/>
      <c r="G5" s="55" t="s">
        <v>15993</v>
      </c>
      <c r="H5" s="55" t="s">
        <v>15978</v>
      </c>
      <c r="I5" s="54" t="s">
        <v>15994</v>
      </c>
    </row>
    <row r="6" spans="1:9">
      <c r="A6" s="52">
        <v>8650</v>
      </c>
      <c r="B6" s="52" t="s">
        <v>1613</v>
      </c>
      <c r="C6" s="53" t="s">
        <v>16060</v>
      </c>
      <c r="D6" s="54" t="s">
        <v>16061</v>
      </c>
      <c r="E6" s="53" t="s">
        <v>16062</v>
      </c>
      <c r="F6" s="53" t="s">
        <v>16063</v>
      </c>
      <c r="G6" s="55" t="s">
        <v>15970</v>
      </c>
      <c r="H6" s="55" t="s">
        <v>15971</v>
      </c>
      <c r="I6" s="54" t="s">
        <v>15972</v>
      </c>
    </row>
    <row r="7" spans="1:9">
      <c r="A7" s="52">
        <v>1240</v>
      </c>
      <c r="B7" s="52" t="s">
        <v>1715</v>
      </c>
      <c r="C7" s="53" t="s">
        <v>16064</v>
      </c>
      <c r="D7" s="54" t="s">
        <v>16065</v>
      </c>
      <c r="E7" s="53" t="s">
        <v>16066</v>
      </c>
      <c r="F7" s="53" t="s">
        <v>16067</v>
      </c>
      <c r="G7" s="55" t="s">
        <v>15993</v>
      </c>
      <c r="H7" s="55" t="s">
        <v>15971</v>
      </c>
      <c r="I7" s="54" t="s">
        <v>15994</v>
      </c>
    </row>
    <row r="8" spans="1:9">
      <c r="A8" s="52">
        <v>1600</v>
      </c>
      <c r="B8" s="52" t="s">
        <v>1718</v>
      </c>
      <c r="C8" s="53" t="s">
        <v>16068</v>
      </c>
      <c r="D8" s="54" t="s">
        <v>16069</v>
      </c>
      <c r="E8" s="53" t="s">
        <v>16070</v>
      </c>
      <c r="F8" s="53" t="s">
        <v>16071</v>
      </c>
      <c r="G8" s="55" t="s">
        <v>15977</v>
      </c>
      <c r="H8" s="55" t="s">
        <v>15978</v>
      </c>
      <c r="I8" s="54" t="s">
        <v>15994</v>
      </c>
    </row>
    <row r="9" spans="1:9">
      <c r="A9" s="52">
        <v>1170</v>
      </c>
      <c r="B9" s="52" t="s">
        <v>1564</v>
      </c>
      <c r="C9" s="53" t="s">
        <v>16072</v>
      </c>
      <c r="D9" s="54" t="s">
        <v>16073</v>
      </c>
      <c r="E9" s="53" t="s">
        <v>16074</v>
      </c>
      <c r="F9" s="53" t="s">
        <v>16075</v>
      </c>
      <c r="G9" s="55" t="s">
        <v>15993</v>
      </c>
      <c r="H9" s="55" t="s">
        <v>15978</v>
      </c>
      <c r="I9" s="54" t="s">
        <v>15994</v>
      </c>
    </row>
    <row r="10" spans="1:9">
      <c r="A10" s="52">
        <v>3</v>
      </c>
      <c r="B10" s="52" t="s">
        <v>1561</v>
      </c>
      <c r="C10" s="53" t="s">
        <v>15973</v>
      </c>
      <c r="D10" s="54" t="s">
        <v>15974</v>
      </c>
      <c r="E10" s="53" t="s">
        <v>15975</v>
      </c>
      <c r="F10" s="53" t="s">
        <v>15976</v>
      </c>
      <c r="G10" s="55" t="s">
        <v>15977</v>
      </c>
      <c r="H10" s="55" t="s">
        <v>15978</v>
      </c>
      <c r="I10" s="54" t="s">
        <v>15977</v>
      </c>
    </row>
    <row r="11" spans="1:9">
      <c r="A11" s="52">
        <v>7160</v>
      </c>
      <c r="B11" s="52" t="s">
        <v>1707</v>
      </c>
      <c r="C11" s="53" t="s">
        <v>16039</v>
      </c>
      <c r="D11" s="54" t="s">
        <v>16040</v>
      </c>
      <c r="E11" s="53" t="s">
        <v>16041</v>
      </c>
      <c r="F11" s="53" t="s">
        <v>16042</v>
      </c>
      <c r="G11" s="55" t="s">
        <v>15977</v>
      </c>
      <c r="H11" s="55" t="s">
        <v>15978</v>
      </c>
      <c r="I11" s="54" t="s">
        <v>15977</v>
      </c>
    </row>
    <row r="12" spans="1:9">
      <c r="A12" s="52">
        <v>8703</v>
      </c>
      <c r="B12" s="52" t="s">
        <v>1695</v>
      </c>
      <c r="C12" s="53" t="s">
        <v>16050</v>
      </c>
      <c r="D12" s="54" t="s">
        <v>16051</v>
      </c>
      <c r="E12" s="53" t="s">
        <v>16052</v>
      </c>
      <c r="F12" s="53"/>
      <c r="G12" s="55" t="s">
        <v>15977</v>
      </c>
      <c r="H12" s="55" t="s">
        <v>15978</v>
      </c>
      <c r="I12" s="54" t="s">
        <v>15977</v>
      </c>
    </row>
    <row r="13" spans="1:9">
      <c r="A13" s="52">
        <v>8634</v>
      </c>
      <c r="B13" s="52" t="s">
        <v>1710</v>
      </c>
      <c r="C13" s="53" t="s">
        <v>16043</v>
      </c>
      <c r="D13" s="54" t="s">
        <v>16044</v>
      </c>
      <c r="E13" s="53" t="s">
        <v>16045</v>
      </c>
      <c r="F13" s="53" t="s">
        <v>16046</v>
      </c>
      <c r="G13" s="55" t="s">
        <v>15977</v>
      </c>
      <c r="H13" s="55" t="s">
        <v>15978</v>
      </c>
      <c r="I13" s="54" t="s">
        <v>15977</v>
      </c>
    </row>
    <row r="14" spans="1:9">
      <c r="A14" s="52">
        <v>3</v>
      </c>
      <c r="B14" s="52" t="s">
        <v>1567</v>
      </c>
      <c r="C14" s="53" t="s">
        <v>16028</v>
      </c>
      <c r="D14" s="54" t="s">
        <v>16029</v>
      </c>
      <c r="E14" s="53" t="s">
        <v>16030</v>
      </c>
      <c r="F14" s="53" t="s">
        <v>16031</v>
      </c>
      <c r="G14" s="55" t="s">
        <v>15977</v>
      </c>
      <c r="H14" s="55" t="s">
        <v>15978</v>
      </c>
      <c r="I14" s="54" t="s">
        <v>15977</v>
      </c>
    </row>
    <row r="15" spans="1:9">
      <c r="A15" s="52">
        <v>6830</v>
      </c>
      <c r="B15" s="52" t="s">
        <v>1698</v>
      </c>
      <c r="C15" s="53" t="s">
        <v>15979</v>
      </c>
      <c r="D15" s="54" t="s">
        <v>15980</v>
      </c>
      <c r="E15" s="53" t="s">
        <v>15981</v>
      </c>
      <c r="F15" s="53" t="s">
        <v>15982</v>
      </c>
      <c r="G15" s="55" t="s">
        <v>15977</v>
      </c>
      <c r="H15" s="55" t="s">
        <v>15978</v>
      </c>
      <c r="I15" s="54" t="s">
        <v>15977</v>
      </c>
    </row>
    <row r="16" spans="1:9">
      <c r="A16" s="52">
        <v>8675</v>
      </c>
      <c r="B16" s="52" t="s">
        <v>1701</v>
      </c>
      <c r="C16" s="53" t="s">
        <v>15983</v>
      </c>
      <c r="D16" s="54" t="s">
        <v>15984</v>
      </c>
      <c r="E16" s="53" t="s">
        <v>15985</v>
      </c>
      <c r="F16" s="53"/>
      <c r="G16" s="55" t="s">
        <v>15977</v>
      </c>
      <c r="H16" s="55" t="s">
        <v>15978</v>
      </c>
      <c r="I16" s="54" t="s">
        <v>15977</v>
      </c>
    </row>
    <row r="17" spans="1:9">
      <c r="A17" s="52">
        <v>30</v>
      </c>
      <c r="B17" s="52" t="s">
        <v>1727</v>
      </c>
      <c r="C17" s="53" t="s">
        <v>16036</v>
      </c>
      <c r="D17" s="54" t="s">
        <v>16037</v>
      </c>
      <c r="E17" s="53" t="s">
        <v>16014</v>
      </c>
      <c r="F17" s="53" t="s">
        <v>16038</v>
      </c>
      <c r="G17" s="55" t="s">
        <v>15993</v>
      </c>
      <c r="H17" s="55" t="s">
        <v>15978</v>
      </c>
      <c r="I17" s="54" t="s">
        <v>15994</v>
      </c>
    </row>
    <row r="18" spans="1:9">
      <c r="A18" s="52">
        <v>8737</v>
      </c>
      <c r="B18" s="52" t="s">
        <v>1704</v>
      </c>
      <c r="C18" s="53" t="s">
        <v>15986</v>
      </c>
      <c r="D18" s="54" t="s">
        <v>15987</v>
      </c>
      <c r="E18" s="53" t="s">
        <v>15988</v>
      </c>
      <c r="F18" s="53" t="s">
        <v>15989</v>
      </c>
      <c r="G18" s="55" t="s">
        <v>15977</v>
      </c>
      <c r="H18" s="55" t="s">
        <v>15978</v>
      </c>
      <c r="I18" s="54" t="s">
        <v>15977</v>
      </c>
    </row>
    <row r="19" spans="1:9">
      <c r="A19" s="52">
        <v>8411</v>
      </c>
      <c r="B19" s="52" t="s">
        <v>1691</v>
      </c>
      <c r="C19" s="53" t="s">
        <v>15990</v>
      </c>
      <c r="D19" s="54" t="s">
        <v>15991</v>
      </c>
      <c r="E19" s="53" t="s">
        <v>15992</v>
      </c>
      <c r="F19" s="53"/>
      <c r="G19" s="55" t="s">
        <v>15993</v>
      </c>
      <c r="H19" s="55" t="s">
        <v>15978</v>
      </c>
      <c r="I19" s="54" t="s">
        <v>15994</v>
      </c>
    </row>
    <row r="20" spans="1:9">
      <c r="A20" s="52">
        <v>8785</v>
      </c>
      <c r="B20" s="52" t="s">
        <v>1733</v>
      </c>
      <c r="C20" s="53" t="s">
        <v>15995</v>
      </c>
      <c r="D20" s="54" t="s">
        <v>15996</v>
      </c>
      <c r="E20" s="53" t="s">
        <v>15997</v>
      </c>
      <c r="F20" s="53"/>
      <c r="G20" s="55" t="s">
        <v>15977</v>
      </c>
      <c r="H20" s="55" t="s">
        <v>15978</v>
      </c>
      <c r="I20" s="54" t="s">
        <v>15977</v>
      </c>
    </row>
    <row r="21" spans="1:9">
      <c r="A21" s="52">
        <v>8531</v>
      </c>
      <c r="B21" s="52" t="s">
        <v>1625</v>
      </c>
      <c r="C21" s="53" t="s">
        <v>16140</v>
      </c>
      <c r="D21" s="54" t="s">
        <v>16141</v>
      </c>
      <c r="E21" s="53" t="s">
        <v>16142</v>
      </c>
      <c r="F21" s="53" t="s">
        <v>16143</v>
      </c>
      <c r="G21" s="55" t="s">
        <v>15993</v>
      </c>
      <c r="H21" s="55" t="s">
        <v>15971</v>
      </c>
      <c r="I21" s="54" t="s">
        <v>15994</v>
      </c>
    </row>
    <row r="22" spans="1:9">
      <c r="A22" s="52">
        <v>8389</v>
      </c>
      <c r="B22" s="52" t="s">
        <v>1628</v>
      </c>
      <c r="C22" s="53" t="s">
        <v>16076</v>
      </c>
      <c r="D22" s="54" t="s">
        <v>16077</v>
      </c>
      <c r="E22" s="53" t="s">
        <v>16078</v>
      </c>
      <c r="F22" s="53" t="s">
        <v>16079</v>
      </c>
      <c r="G22" s="55" t="s">
        <v>15993</v>
      </c>
      <c r="H22" s="55" t="s">
        <v>15978</v>
      </c>
      <c r="I22" s="54" t="s">
        <v>15994</v>
      </c>
    </row>
    <row r="23" spans="1:9">
      <c r="A23" s="52">
        <v>8768</v>
      </c>
      <c r="B23" s="52" t="s">
        <v>1724</v>
      </c>
      <c r="C23" s="53" t="s">
        <v>16080</v>
      </c>
      <c r="D23" s="54" t="s">
        <v>16081</v>
      </c>
      <c r="E23" s="53" t="s">
        <v>16082</v>
      </c>
      <c r="F23" s="53" t="s">
        <v>16083</v>
      </c>
      <c r="G23" s="55" t="s">
        <v>15977</v>
      </c>
      <c r="H23" s="55" t="s">
        <v>15971</v>
      </c>
      <c r="I23" s="54" t="s">
        <v>15994</v>
      </c>
    </row>
    <row r="24" spans="1:9">
      <c r="A24" s="52">
        <v>8010</v>
      </c>
      <c r="B24" s="52" t="s">
        <v>1616</v>
      </c>
      <c r="C24" s="53" t="s">
        <v>15998</v>
      </c>
      <c r="D24" s="54" t="s">
        <v>15999</v>
      </c>
      <c r="E24" s="53" t="s">
        <v>16000</v>
      </c>
      <c r="F24" s="53" t="s">
        <v>16001</v>
      </c>
      <c r="G24" s="55" t="s">
        <v>15970</v>
      </c>
      <c r="H24" s="55" t="s">
        <v>15978</v>
      </c>
      <c r="I24" s="54" t="s">
        <v>15972</v>
      </c>
    </row>
    <row r="25" spans="1:9" ht="32.4">
      <c r="A25" s="52">
        <v>5800</v>
      </c>
      <c r="B25" s="52" t="s">
        <v>1570</v>
      </c>
      <c r="C25" s="53" t="s">
        <v>16084</v>
      </c>
      <c r="D25" s="54" t="s">
        <v>16085</v>
      </c>
      <c r="E25" s="53" t="s">
        <v>21378</v>
      </c>
      <c r="F25" s="53" t="s">
        <v>16086</v>
      </c>
      <c r="G25" s="55" t="s">
        <v>15977</v>
      </c>
      <c r="H25" s="55" t="s">
        <v>15971</v>
      </c>
      <c r="I25" s="54" t="s">
        <v>15994</v>
      </c>
    </row>
    <row r="26" spans="1:9" ht="32.4">
      <c r="A26" s="61" t="s">
        <v>21379</v>
      </c>
      <c r="B26" s="52" t="s">
        <v>1622</v>
      </c>
      <c r="C26" s="53" t="s">
        <v>16002</v>
      </c>
      <c r="D26" s="54" t="s">
        <v>16003</v>
      </c>
      <c r="E26" s="53" t="s">
        <v>16004</v>
      </c>
      <c r="F26" s="53" t="s">
        <v>16005</v>
      </c>
      <c r="G26" s="55" t="s">
        <v>15993</v>
      </c>
      <c r="H26" s="55" t="s">
        <v>15978</v>
      </c>
      <c r="I26" s="54" t="s">
        <v>15994</v>
      </c>
    </row>
    <row r="27" spans="1:9">
      <c r="A27" s="52">
        <v>8649</v>
      </c>
      <c r="B27" s="52" t="s">
        <v>1619</v>
      </c>
      <c r="C27" s="53" t="s">
        <v>16144</v>
      </c>
      <c r="D27" s="54" t="s">
        <v>16145</v>
      </c>
      <c r="E27" s="53" t="s">
        <v>16146</v>
      </c>
      <c r="F27" s="53" t="s">
        <v>15969</v>
      </c>
      <c r="G27" s="55" t="s">
        <v>15970</v>
      </c>
      <c r="H27" s="55" t="s">
        <v>15971</v>
      </c>
      <c r="I27" s="54" t="s">
        <v>15972</v>
      </c>
    </row>
    <row r="28" spans="1:9">
      <c r="A28" s="52">
        <v>3580</v>
      </c>
      <c r="B28" s="52" t="s">
        <v>1573</v>
      </c>
      <c r="C28" s="53" t="s">
        <v>16087</v>
      </c>
      <c r="D28" s="54" t="s">
        <v>16088</v>
      </c>
      <c r="E28" s="53" t="s">
        <v>16089</v>
      </c>
      <c r="F28" s="53" t="s">
        <v>16090</v>
      </c>
      <c r="G28" s="55" t="s">
        <v>15977</v>
      </c>
      <c r="H28" s="55" t="s">
        <v>15978</v>
      </c>
      <c r="I28" s="54" t="s">
        <v>15972</v>
      </c>
    </row>
    <row r="29" spans="1:9">
      <c r="A29" s="52">
        <v>1200</v>
      </c>
      <c r="B29" s="52" t="s">
        <v>1576</v>
      </c>
      <c r="C29" s="53" t="s">
        <v>16091</v>
      </c>
      <c r="D29" s="54" t="s">
        <v>16092</v>
      </c>
      <c r="E29" s="53" t="s">
        <v>16093</v>
      </c>
      <c r="F29" s="53" t="s">
        <v>16094</v>
      </c>
      <c r="G29" s="55" t="s">
        <v>15993</v>
      </c>
      <c r="H29" s="55" t="s">
        <v>15978</v>
      </c>
      <c r="I29" s="54" t="s">
        <v>15994</v>
      </c>
    </row>
    <row r="30" spans="1:9">
      <c r="A30" s="52">
        <v>8388</v>
      </c>
      <c r="B30" s="52" t="s">
        <v>1634</v>
      </c>
      <c r="C30" s="53" t="s">
        <v>16147</v>
      </c>
      <c r="D30" s="54" t="s">
        <v>16148</v>
      </c>
      <c r="E30" s="53" t="s">
        <v>16149</v>
      </c>
      <c r="F30" s="53" t="s">
        <v>16150</v>
      </c>
      <c r="G30" s="55" t="s">
        <v>15970</v>
      </c>
      <c r="H30" s="55" t="s">
        <v>15971</v>
      </c>
      <c r="I30" s="54" t="s">
        <v>15972</v>
      </c>
    </row>
    <row r="31" spans="1:9">
      <c r="A31" s="52">
        <v>1840</v>
      </c>
      <c r="B31" s="52" t="s">
        <v>1579</v>
      </c>
      <c r="C31" s="53" t="s">
        <v>16099</v>
      </c>
      <c r="D31" s="54" t="s">
        <v>16100</v>
      </c>
      <c r="E31" s="53" t="s">
        <v>16010</v>
      </c>
      <c r="F31" s="53" t="s">
        <v>16011</v>
      </c>
      <c r="G31" s="55" t="s">
        <v>15977</v>
      </c>
      <c r="H31" s="55" t="s">
        <v>15978</v>
      </c>
      <c r="I31" s="54" t="s">
        <v>15972</v>
      </c>
    </row>
    <row r="32" spans="1:9">
      <c r="A32" s="52">
        <v>8801</v>
      </c>
      <c r="B32" s="52" t="s">
        <v>1637</v>
      </c>
      <c r="C32" s="53" t="s">
        <v>15966</v>
      </c>
      <c r="D32" s="54" t="s">
        <v>15967</v>
      </c>
      <c r="E32" s="53" t="s">
        <v>15968</v>
      </c>
      <c r="F32" s="53" t="s">
        <v>15969</v>
      </c>
      <c r="G32" s="55" t="s">
        <v>15970</v>
      </c>
      <c r="H32" s="55" t="s">
        <v>15971</v>
      </c>
      <c r="I32" s="54" t="s">
        <v>15972</v>
      </c>
    </row>
    <row r="33" spans="1:9">
      <c r="A33" s="52">
        <v>8342</v>
      </c>
      <c r="B33" s="52" t="s">
        <v>1582</v>
      </c>
      <c r="C33" s="53" t="s">
        <v>16101</v>
      </c>
      <c r="D33" s="54" t="s">
        <v>16102</v>
      </c>
      <c r="E33" s="53" t="s">
        <v>16010</v>
      </c>
      <c r="F33" s="53" t="s">
        <v>16011</v>
      </c>
      <c r="G33" s="55" t="s">
        <v>15977</v>
      </c>
      <c r="H33" s="55" t="s">
        <v>15978</v>
      </c>
      <c r="I33" s="54" t="s">
        <v>15972</v>
      </c>
    </row>
    <row r="34" spans="1:9">
      <c r="A34" s="52">
        <v>8557</v>
      </c>
      <c r="B34" s="52" t="s">
        <v>1631</v>
      </c>
      <c r="C34" s="53" t="s">
        <v>16103</v>
      </c>
      <c r="D34" s="54" t="s">
        <v>16104</v>
      </c>
      <c r="E34" s="53" t="s">
        <v>16105</v>
      </c>
      <c r="F34" s="53" t="s">
        <v>16106</v>
      </c>
      <c r="G34" s="55" t="s">
        <v>15970</v>
      </c>
      <c r="H34" s="55" t="s">
        <v>15971</v>
      </c>
      <c r="I34" s="54" t="s">
        <v>15972</v>
      </c>
    </row>
    <row r="35" spans="1:9">
      <c r="A35" s="52">
        <v>2210</v>
      </c>
      <c r="B35" s="52" t="s">
        <v>1588</v>
      </c>
      <c r="C35" s="53" t="s">
        <v>16095</v>
      </c>
      <c r="D35" s="54" t="s">
        <v>16096</v>
      </c>
      <c r="E35" s="53" t="s">
        <v>16097</v>
      </c>
      <c r="F35" s="53" t="s">
        <v>16098</v>
      </c>
      <c r="G35" s="55" t="s">
        <v>15993</v>
      </c>
      <c r="H35" s="55" t="s">
        <v>15971</v>
      </c>
      <c r="I35" s="54" t="s">
        <v>15994</v>
      </c>
    </row>
    <row r="36" spans="1:9">
      <c r="A36" s="52">
        <v>8345</v>
      </c>
      <c r="B36" s="52" t="s">
        <v>1585</v>
      </c>
      <c r="C36" s="53" t="s">
        <v>16151</v>
      </c>
      <c r="D36" s="54" t="s">
        <v>16152</v>
      </c>
      <c r="E36" s="53" t="s">
        <v>16153</v>
      </c>
      <c r="F36" s="53" t="s">
        <v>16083</v>
      </c>
      <c r="G36" s="55" t="s">
        <v>15977</v>
      </c>
      <c r="H36" s="55" t="s">
        <v>15971</v>
      </c>
      <c r="I36" s="54" t="s">
        <v>15994</v>
      </c>
    </row>
    <row r="37" spans="1:9">
      <c r="A37" s="52">
        <v>1140</v>
      </c>
      <c r="B37" s="52" t="s">
        <v>1730</v>
      </c>
      <c r="C37" s="53" t="s">
        <v>16107</v>
      </c>
      <c r="D37" s="54" t="s">
        <v>16108</v>
      </c>
      <c r="E37" s="53" t="s">
        <v>16109</v>
      </c>
      <c r="F37" s="53" t="s">
        <v>16110</v>
      </c>
      <c r="G37" s="55" t="s">
        <v>15993</v>
      </c>
      <c r="H37" s="55" t="s">
        <v>15971</v>
      </c>
      <c r="I37" s="54" t="s">
        <v>15994</v>
      </c>
    </row>
    <row r="38" spans="1:9">
      <c r="A38" s="52">
        <v>8746</v>
      </c>
      <c r="B38" s="52" t="s">
        <v>1643</v>
      </c>
      <c r="C38" s="53" t="s">
        <v>16111</v>
      </c>
      <c r="D38" s="54" t="s">
        <v>16112</v>
      </c>
      <c r="E38" s="53" t="s">
        <v>16113</v>
      </c>
      <c r="F38" s="53" t="s">
        <v>16114</v>
      </c>
      <c r="G38" s="55" t="s">
        <v>15970</v>
      </c>
      <c r="H38" s="55" t="s">
        <v>15971</v>
      </c>
      <c r="I38" s="54" t="s">
        <v>15972</v>
      </c>
    </row>
    <row r="39" spans="1:9">
      <c r="A39" s="52">
        <v>2810</v>
      </c>
      <c r="B39" s="52" t="s">
        <v>1591</v>
      </c>
      <c r="C39" s="53" t="s">
        <v>16154</v>
      </c>
      <c r="D39" s="54" t="s">
        <v>16155</v>
      </c>
      <c r="E39" s="53" t="s">
        <v>16156</v>
      </c>
      <c r="F39" s="53" t="s">
        <v>16157</v>
      </c>
      <c r="G39" s="55" t="s">
        <v>15977</v>
      </c>
      <c r="H39" s="55" t="s">
        <v>15971</v>
      </c>
      <c r="I39" s="54" t="s">
        <v>15994</v>
      </c>
    </row>
    <row r="40" spans="1:9">
      <c r="A40" s="52">
        <v>1150</v>
      </c>
      <c r="B40" s="52" t="s">
        <v>1594</v>
      </c>
      <c r="C40" s="53" t="s">
        <v>16158</v>
      </c>
      <c r="D40" s="54" t="s">
        <v>16159</v>
      </c>
      <c r="E40" s="53" t="s">
        <v>16160</v>
      </c>
      <c r="F40" s="53" t="s">
        <v>16161</v>
      </c>
      <c r="G40" s="55" t="s">
        <v>15977</v>
      </c>
      <c r="H40" s="55" t="s">
        <v>15978</v>
      </c>
      <c r="I40" s="54" t="s">
        <v>15972</v>
      </c>
    </row>
    <row r="41" spans="1:9">
      <c r="A41" s="52">
        <v>1960</v>
      </c>
      <c r="B41" s="52" t="s">
        <v>1597</v>
      </c>
      <c r="C41" s="53" t="s">
        <v>16115</v>
      </c>
      <c r="D41" s="54" t="s">
        <v>16116</v>
      </c>
      <c r="E41" s="53" t="s">
        <v>16117</v>
      </c>
      <c r="F41" s="53" t="s">
        <v>16118</v>
      </c>
      <c r="G41" s="55" t="s">
        <v>15977</v>
      </c>
      <c r="H41" s="55" t="s">
        <v>15971</v>
      </c>
      <c r="I41" s="54" t="s">
        <v>15994</v>
      </c>
    </row>
    <row r="42" spans="1:9">
      <c r="A42" s="52">
        <v>1990</v>
      </c>
      <c r="B42" s="52" t="s">
        <v>1600</v>
      </c>
      <c r="C42" s="53" t="s">
        <v>16119</v>
      </c>
      <c r="D42" s="54" t="s">
        <v>16120</v>
      </c>
      <c r="E42" s="53" t="s">
        <v>16121</v>
      </c>
      <c r="F42" s="53" t="s">
        <v>16122</v>
      </c>
      <c r="G42" s="55" t="s">
        <v>15977</v>
      </c>
      <c r="H42" s="55" t="s">
        <v>15971</v>
      </c>
      <c r="I42" s="54" t="s">
        <v>15994</v>
      </c>
    </row>
    <row r="43" spans="1:9" ht="32.4">
      <c r="A43" s="61" t="s">
        <v>21379</v>
      </c>
      <c r="B43" s="52" t="s">
        <v>1666</v>
      </c>
      <c r="C43" s="53" t="s">
        <v>16006</v>
      </c>
      <c r="D43" s="54" t="s">
        <v>16007</v>
      </c>
      <c r="E43" s="53" t="s">
        <v>40</v>
      </c>
      <c r="F43" s="53"/>
      <c r="G43" s="55" t="s">
        <v>15993</v>
      </c>
      <c r="H43" s="55"/>
      <c r="I43" s="54" t="s">
        <v>15994</v>
      </c>
    </row>
    <row r="44" spans="1:9">
      <c r="A44" s="52">
        <v>8641</v>
      </c>
      <c r="B44" s="52" t="s">
        <v>1553</v>
      </c>
      <c r="C44" s="53" t="s">
        <v>16123</v>
      </c>
      <c r="D44" s="54" t="s">
        <v>16124</v>
      </c>
      <c r="E44" s="53" t="s">
        <v>16125</v>
      </c>
      <c r="F44" s="53" t="s">
        <v>16126</v>
      </c>
      <c r="G44" s="55" t="s">
        <v>15970</v>
      </c>
      <c r="H44" s="55" t="s">
        <v>15971</v>
      </c>
      <c r="I44" s="54" t="s">
        <v>15972</v>
      </c>
    </row>
    <row r="45" spans="1:9" ht="32.4">
      <c r="A45" s="61" t="s">
        <v>21379</v>
      </c>
      <c r="B45" s="52" t="s">
        <v>5521</v>
      </c>
      <c r="C45" s="53" t="s">
        <v>16012</v>
      </c>
      <c r="D45" s="54" t="s">
        <v>16013</v>
      </c>
      <c r="E45" s="53" t="s">
        <v>16014</v>
      </c>
      <c r="F45" s="53"/>
      <c r="G45" s="55" t="s">
        <v>15993</v>
      </c>
      <c r="H45" s="55"/>
      <c r="I45" s="54" t="s">
        <v>15994</v>
      </c>
    </row>
    <row r="46" spans="1:9">
      <c r="A46" s="52">
        <v>8373</v>
      </c>
      <c r="B46" s="52" t="s">
        <v>1669</v>
      </c>
      <c r="C46" s="53" t="s">
        <v>16008</v>
      </c>
      <c r="D46" s="54" t="s">
        <v>16009</v>
      </c>
      <c r="E46" s="53" t="s">
        <v>16010</v>
      </c>
      <c r="F46" s="53" t="s">
        <v>16011</v>
      </c>
      <c r="G46" s="55" t="s">
        <v>15977</v>
      </c>
      <c r="H46" s="55" t="s">
        <v>15978</v>
      </c>
      <c r="I46" s="54" t="s">
        <v>15972</v>
      </c>
    </row>
    <row r="47" spans="1:9">
      <c r="A47" s="52">
        <v>41</v>
      </c>
      <c r="B47" s="52" t="s">
        <v>1678</v>
      </c>
      <c r="C47" s="53" t="s">
        <v>16032</v>
      </c>
      <c r="D47" s="54" t="s">
        <v>16033</v>
      </c>
      <c r="E47" s="53" t="s">
        <v>16034</v>
      </c>
      <c r="F47" s="53" t="s">
        <v>16035</v>
      </c>
      <c r="G47" s="55" t="s">
        <v>15970</v>
      </c>
      <c r="H47" s="55" t="s">
        <v>15971</v>
      </c>
      <c r="I47" s="54" t="s">
        <v>15972</v>
      </c>
    </row>
    <row r="48" spans="1:9">
      <c r="A48" s="52">
        <v>8688</v>
      </c>
      <c r="B48" s="52" t="s">
        <v>1661</v>
      </c>
      <c r="C48" s="53" t="s">
        <v>16162</v>
      </c>
      <c r="D48" s="54" t="s">
        <v>16163</v>
      </c>
      <c r="E48" s="53" t="s">
        <v>16164</v>
      </c>
      <c r="F48" s="53" t="s">
        <v>16027</v>
      </c>
      <c r="G48" s="55" t="s">
        <v>15993</v>
      </c>
      <c r="H48" s="55" t="s">
        <v>15978</v>
      </c>
      <c r="I48" s="54" t="s">
        <v>15994</v>
      </c>
    </row>
    <row r="49" spans="1:9">
      <c r="A49" s="52">
        <v>8666</v>
      </c>
      <c r="B49" s="52" t="s">
        <v>1672</v>
      </c>
      <c r="C49" s="53" t="s">
        <v>16127</v>
      </c>
      <c r="D49" s="54" t="s">
        <v>16128</v>
      </c>
      <c r="E49" s="53" t="s">
        <v>16129</v>
      </c>
      <c r="F49" s="53" t="s">
        <v>16130</v>
      </c>
      <c r="G49" s="55" t="s">
        <v>15993</v>
      </c>
      <c r="H49" s="55" t="s">
        <v>15978</v>
      </c>
      <c r="I49" s="54" t="s">
        <v>15994</v>
      </c>
    </row>
    <row r="50" spans="1:9">
      <c r="A50" s="52">
        <v>8717</v>
      </c>
      <c r="B50" s="52" t="s">
        <v>1655</v>
      </c>
      <c r="C50" s="53" t="s">
        <v>16131</v>
      </c>
      <c r="D50" s="54" t="s">
        <v>16132</v>
      </c>
      <c r="E50" s="53" t="s">
        <v>16133</v>
      </c>
      <c r="F50" s="53" t="s">
        <v>15969</v>
      </c>
      <c r="G50" s="55" t="s">
        <v>15970</v>
      </c>
      <c r="H50" s="55" t="s">
        <v>15971</v>
      </c>
      <c r="I50" s="54" t="s">
        <v>15972</v>
      </c>
    </row>
    <row r="51" spans="1:9">
      <c r="A51" s="52">
        <v>1700</v>
      </c>
      <c r="B51" s="52" t="s">
        <v>1721</v>
      </c>
      <c r="C51" s="53" t="s">
        <v>16047</v>
      </c>
      <c r="D51" s="54" t="s">
        <v>8601</v>
      </c>
      <c r="E51" s="53" t="s">
        <v>16048</v>
      </c>
      <c r="F51" s="53" t="s">
        <v>16049</v>
      </c>
      <c r="G51" s="55" t="s">
        <v>15977</v>
      </c>
      <c r="H51" s="55" t="s">
        <v>15971</v>
      </c>
      <c r="I51" s="54" t="s">
        <v>15972</v>
      </c>
    </row>
    <row r="52" spans="1:9" ht="32.4">
      <c r="A52" s="61" t="s">
        <v>21379</v>
      </c>
      <c r="B52" s="52" t="s">
        <v>1684</v>
      </c>
      <c r="C52" s="53" t="s">
        <v>16015</v>
      </c>
      <c r="D52" s="54" t="s">
        <v>16016</v>
      </c>
      <c r="E52" s="53" t="s">
        <v>16017</v>
      </c>
      <c r="F52" s="53"/>
      <c r="G52" s="55" t="s">
        <v>15970</v>
      </c>
      <c r="H52" s="55" t="s">
        <v>15978</v>
      </c>
      <c r="I52" s="54" t="s">
        <v>15972</v>
      </c>
    </row>
    <row r="53" spans="1:9" ht="32.4">
      <c r="A53" s="61" t="s">
        <v>21379</v>
      </c>
      <c r="B53" s="52" t="s">
        <v>1681</v>
      </c>
      <c r="C53" s="53" t="s">
        <v>16018</v>
      </c>
      <c r="D53" s="54" t="s">
        <v>16019</v>
      </c>
      <c r="E53" s="53" t="s">
        <v>16020</v>
      </c>
      <c r="F53" s="53"/>
      <c r="G53" s="55" t="s">
        <v>15970</v>
      </c>
      <c r="H53" s="55" t="s">
        <v>15978</v>
      </c>
      <c r="I53" s="54" t="s">
        <v>15972</v>
      </c>
    </row>
    <row r="54" spans="1:9">
      <c r="A54" s="52">
        <v>8653</v>
      </c>
      <c r="B54" s="52" t="s">
        <v>1658</v>
      </c>
      <c r="C54" s="53" t="s">
        <v>16021</v>
      </c>
      <c r="D54" s="54" t="s">
        <v>16022</v>
      </c>
      <c r="E54" s="53" t="s">
        <v>16023</v>
      </c>
      <c r="F54" s="53"/>
      <c r="G54" s="55" t="s">
        <v>15970</v>
      </c>
      <c r="H54" s="55" t="s">
        <v>15978</v>
      </c>
      <c r="I54" s="54" t="s">
        <v>15972</v>
      </c>
    </row>
    <row r="55" spans="1:9">
      <c r="A55" s="52">
        <v>6470</v>
      </c>
      <c r="B55" s="52" t="s">
        <v>1640</v>
      </c>
      <c r="C55" s="53" t="s">
        <v>16024</v>
      </c>
      <c r="D55" s="54" t="s">
        <v>16025</v>
      </c>
      <c r="E55" s="53" t="s">
        <v>16026</v>
      </c>
      <c r="F55" s="53" t="s">
        <v>16027</v>
      </c>
      <c r="G55" s="55" t="s">
        <v>15993</v>
      </c>
      <c r="H55" s="55" t="s">
        <v>15978</v>
      </c>
      <c r="I55" s="54" t="s">
        <v>15994</v>
      </c>
    </row>
    <row r="56" spans="1:9">
      <c r="A56" s="52">
        <v>4110</v>
      </c>
      <c r="B56" s="52" t="s">
        <v>1646</v>
      </c>
      <c r="C56" s="53" t="s">
        <v>16165</v>
      </c>
      <c r="D56" s="54" t="s">
        <v>16166</v>
      </c>
      <c r="E56" s="53" t="s">
        <v>16167</v>
      </c>
      <c r="F56" s="53" t="s">
        <v>16027</v>
      </c>
      <c r="G56" s="55" t="s">
        <v>15993</v>
      </c>
      <c r="H56" s="55" t="s">
        <v>15978</v>
      </c>
      <c r="I56" s="54" t="s">
        <v>15994</v>
      </c>
    </row>
    <row r="57" spans="1:9">
      <c r="A57" s="52">
        <v>4080</v>
      </c>
      <c r="B57" s="52" t="s">
        <v>1649</v>
      </c>
      <c r="C57" s="53" t="s">
        <v>16171</v>
      </c>
      <c r="D57" s="54" t="s">
        <v>16172</v>
      </c>
      <c r="E57" s="53" t="s">
        <v>16173</v>
      </c>
      <c r="F57" s="53" t="s">
        <v>16143</v>
      </c>
      <c r="G57" s="55" t="s">
        <v>15993</v>
      </c>
      <c r="H57" s="55" t="s">
        <v>15978</v>
      </c>
      <c r="I57" s="54" t="s">
        <v>15994</v>
      </c>
    </row>
    <row r="58" spans="1:9">
      <c r="A58" s="52">
        <v>4100</v>
      </c>
      <c r="B58" s="52" t="s">
        <v>1652</v>
      </c>
      <c r="C58" s="53" t="s">
        <v>16138</v>
      </c>
      <c r="D58" s="54" t="s">
        <v>16139</v>
      </c>
      <c r="E58" s="53" t="s">
        <v>16026</v>
      </c>
      <c r="F58" s="53" t="s">
        <v>16027</v>
      </c>
      <c r="G58" s="55" t="s">
        <v>15993</v>
      </c>
      <c r="H58" s="55" t="s">
        <v>15978</v>
      </c>
      <c r="I58" s="54" t="s">
        <v>15994</v>
      </c>
    </row>
    <row r="59" spans="1:9">
      <c r="A59" s="52">
        <v>4120</v>
      </c>
      <c r="B59" s="52" t="s">
        <v>1675</v>
      </c>
      <c r="C59" s="53" t="s">
        <v>16168</v>
      </c>
      <c r="D59" s="54" t="s">
        <v>16169</v>
      </c>
      <c r="E59" s="53" t="s">
        <v>16078</v>
      </c>
      <c r="F59" s="53" t="s">
        <v>16170</v>
      </c>
      <c r="G59" s="55" t="s">
        <v>15993</v>
      </c>
      <c r="H59" s="55" t="s">
        <v>15971</v>
      </c>
      <c r="I59" s="54" t="s">
        <v>15994</v>
      </c>
    </row>
    <row r="60" spans="1:9">
      <c r="A60" s="56">
        <v>8647</v>
      </c>
      <c r="B60" s="56" t="s">
        <v>1687</v>
      </c>
      <c r="C60" s="57" t="s">
        <v>16134</v>
      </c>
      <c r="D60" s="58" t="s">
        <v>16135</v>
      </c>
      <c r="E60" s="57" t="s">
        <v>16136</v>
      </c>
      <c r="F60" s="57" t="s">
        <v>16137</v>
      </c>
      <c r="G60" s="59" t="s">
        <v>15970</v>
      </c>
      <c r="H60" s="59" t="s">
        <v>15978</v>
      </c>
      <c r="I60" s="58" t="s">
        <v>15972</v>
      </c>
    </row>
    <row r="61" spans="1:9" ht="32.4">
      <c r="A61" s="61" t="s">
        <v>21379</v>
      </c>
      <c r="B61" s="63" t="s">
        <v>21811</v>
      </c>
      <c r="C61" s="57" t="s">
        <v>21812</v>
      </c>
      <c r="D61" s="64" t="s">
        <v>21813</v>
      </c>
      <c r="E61" s="57" t="s">
        <v>21814</v>
      </c>
      <c r="F61" s="57" t="s">
        <v>16161</v>
      </c>
      <c r="G61" s="57" t="s">
        <v>15977</v>
      </c>
      <c r="H61" s="55" t="s">
        <v>15978</v>
      </c>
      <c r="I61" s="54" t="s">
        <v>15972</v>
      </c>
    </row>
    <row r="62" spans="1:9">
      <c r="A62" s="56" t="s">
        <v>21815</v>
      </c>
      <c r="B62" s="56">
        <f>SUBTOTAL(103,Table112[CC Number])</f>
        <v>58</v>
      </c>
      <c r="C62" s="57"/>
      <c r="D62" s="64"/>
      <c r="E62" s="57"/>
      <c r="F62" s="57"/>
      <c r="G62" s="57"/>
      <c r="H62" s="59"/>
      <c r="I62" s="58">
        <f>SUBTOTAL(103,Table112[CFA Support POC])</f>
        <v>58</v>
      </c>
    </row>
  </sheetData>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28"/>
  <sheetViews>
    <sheetView showGridLines="0" zoomScale="130" zoomScaleNormal="130" workbookViewId="0">
      <selection activeCell="E18" sqref="E18"/>
    </sheetView>
  </sheetViews>
  <sheetFormatPr defaultColWidth="9.15625" defaultRowHeight="16.2"/>
  <cols>
    <col min="1" max="1" width="41.83984375" style="42" customWidth="1"/>
    <col min="2" max="2" width="66.578125" style="42" customWidth="1"/>
    <col min="3" max="16384" width="9.15625" style="42"/>
  </cols>
  <sheetData>
    <row r="1" spans="1:2" s="44" customFormat="1">
      <c r="A1" s="49" t="s">
        <v>21173</v>
      </c>
      <c r="B1" s="51" t="s">
        <v>21174</v>
      </c>
    </row>
    <row r="2" spans="1:2">
      <c r="A2" s="52" t="s">
        <v>21175</v>
      </c>
      <c r="B2" s="54" t="s">
        <v>21176</v>
      </c>
    </row>
    <row r="3" spans="1:2">
      <c r="A3" s="52" t="s">
        <v>21177</v>
      </c>
      <c r="B3" s="54" t="s">
        <v>21178</v>
      </c>
    </row>
    <row r="4" spans="1:2">
      <c r="A4" s="52" t="s">
        <v>21179</v>
      </c>
      <c r="B4" s="54" t="s">
        <v>21180</v>
      </c>
    </row>
    <row r="5" spans="1:2">
      <c r="A5" s="52" t="s">
        <v>21181</v>
      </c>
      <c r="B5" s="54" t="s">
        <v>21182</v>
      </c>
    </row>
    <row r="6" spans="1:2">
      <c r="A6" s="52" t="s">
        <v>21183</v>
      </c>
      <c r="B6" s="54" t="s">
        <v>21184</v>
      </c>
    </row>
    <row r="7" spans="1:2">
      <c r="A7" s="52" t="s">
        <v>21185</v>
      </c>
      <c r="B7" s="54" t="s">
        <v>21186</v>
      </c>
    </row>
    <row r="8" spans="1:2">
      <c r="A8" s="52" t="s">
        <v>21187</v>
      </c>
      <c r="B8" s="54" t="s">
        <v>21188</v>
      </c>
    </row>
    <row r="9" spans="1:2">
      <c r="A9" s="52" t="s">
        <v>21189</v>
      </c>
      <c r="B9" s="54" t="s">
        <v>21190</v>
      </c>
    </row>
    <row r="10" spans="1:2">
      <c r="A10" s="52" t="s">
        <v>21191</v>
      </c>
      <c r="B10" s="54" t="s">
        <v>21192</v>
      </c>
    </row>
    <row r="11" spans="1:2">
      <c r="A11" s="52" t="s">
        <v>21193</v>
      </c>
      <c r="B11" s="54" t="s">
        <v>21194</v>
      </c>
    </row>
    <row r="12" spans="1:2">
      <c r="A12" s="52" t="s">
        <v>21195</v>
      </c>
      <c r="B12" s="54" t="s">
        <v>21196</v>
      </c>
    </row>
    <row r="13" spans="1:2">
      <c r="A13" s="52" t="s">
        <v>21197</v>
      </c>
      <c r="B13" s="54" t="s">
        <v>21198</v>
      </c>
    </row>
    <row r="14" spans="1:2">
      <c r="A14" s="52" t="s">
        <v>21199</v>
      </c>
      <c r="B14" s="54" t="s">
        <v>21200</v>
      </c>
    </row>
    <row r="15" spans="1:2">
      <c r="A15" s="52" t="s">
        <v>21201</v>
      </c>
      <c r="B15" s="54" t="s">
        <v>21202</v>
      </c>
    </row>
    <row r="16" spans="1:2">
      <c r="A16" s="52" t="s">
        <v>21203</v>
      </c>
      <c r="B16" s="54" t="s">
        <v>21204</v>
      </c>
    </row>
    <row r="17" spans="1:2">
      <c r="A17" s="52" t="s">
        <v>21205</v>
      </c>
      <c r="B17" s="54" t="s">
        <v>21206</v>
      </c>
    </row>
    <row r="18" spans="1:2">
      <c r="A18" s="52" t="s">
        <v>21207</v>
      </c>
      <c r="B18" s="54" t="s">
        <v>21208</v>
      </c>
    </row>
    <row r="19" spans="1:2">
      <c r="A19" s="52" t="s">
        <v>21209</v>
      </c>
      <c r="B19" s="54" t="s">
        <v>21210</v>
      </c>
    </row>
    <row r="20" spans="1:2">
      <c r="A20" s="52" t="s">
        <v>21211</v>
      </c>
      <c r="B20" s="54" t="s">
        <v>21212</v>
      </c>
    </row>
    <row r="21" spans="1:2">
      <c r="A21" s="52" t="s">
        <v>21213</v>
      </c>
      <c r="B21" s="54" t="s">
        <v>21214</v>
      </c>
    </row>
    <row r="22" spans="1:2">
      <c r="A22" s="52" t="s">
        <v>21215</v>
      </c>
      <c r="B22" s="54" t="s">
        <v>21216</v>
      </c>
    </row>
    <row r="23" spans="1:2">
      <c r="A23" s="52" t="s">
        <v>21217</v>
      </c>
      <c r="B23" s="54" t="s">
        <v>21218</v>
      </c>
    </row>
    <row r="24" spans="1:2">
      <c r="A24" s="52" t="s">
        <v>21219</v>
      </c>
      <c r="B24" s="54" t="s">
        <v>21220</v>
      </c>
    </row>
    <row r="25" spans="1:2">
      <c r="A25" s="52" t="s">
        <v>21221</v>
      </c>
      <c r="B25" s="54" t="s">
        <v>21222</v>
      </c>
    </row>
    <row r="26" spans="1:2">
      <c r="A26" s="52" t="s">
        <v>21223</v>
      </c>
      <c r="B26" s="54" t="s">
        <v>21224</v>
      </c>
    </row>
    <row r="27" spans="1:2">
      <c r="A27" s="52" t="s">
        <v>21225</v>
      </c>
      <c r="B27" s="54" t="s">
        <v>21226</v>
      </c>
    </row>
    <row r="28" spans="1:2">
      <c r="A28" s="56" t="s">
        <v>21227</v>
      </c>
      <c r="B28" s="58" t="s">
        <v>21228</v>
      </c>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D530"/>
  <sheetViews>
    <sheetView showGridLines="0" zoomScale="130" zoomScaleNormal="130" workbookViewId="0">
      <selection activeCell="E18" sqref="E18"/>
    </sheetView>
  </sheetViews>
  <sheetFormatPr defaultColWidth="9.15625" defaultRowHeight="16.2"/>
  <cols>
    <col min="1" max="1" width="7.83984375" style="60" customWidth="1"/>
    <col min="2" max="2" width="41.41796875" style="60" customWidth="1"/>
    <col min="3" max="3" width="10.41796875" style="60" customWidth="1"/>
    <col min="4" max="4" width="41.41796875" style="60" customWidth="1"/>
    <col min="5" max="16384" width="9.15625" style="60"/>
  </cols>
  <sheetData>
    <row r="1" spans="1:4" s="44" customFormat="1" ht="48.6">
      <c r="A1" s="49" t="s">
        <v>16174</v>
      </c>
      <c r="B1" s="50" t="s">
        <v>16175</v>
      </c>
      <c r="C1" s="50" t="s">
        <v>16176</v>
      </c>
      <c r="D1" s="51" t="s">
        <v>16177</v>
      </c>
    </row>
    <row r="2" spans="1:4">
      <c r="A2" s="61" t="s">
        <v>16178</v>
      </c>
      <c r="B2" s="53" t="s">
        <v>16179</v>
      </c>
      <c r="C2" s="53" t="s">
        <v>16180</v>
      </c>
      <c r="D2" s="62" t="s">
        <v>16181</v>
      </c>
    </row>
    <row r="3" spans="1:4">
      <c r="A3" s="61" t="s">
        <v>1549</v>
      </c>
      <c r="B3" s="53" t="s">
        <v>16182</v>
      </c>
      <c r="C3" s="53" t="s">
        <v>1555</v>
      </c>
      <c r="D3" s="62" t="s">
        <v>16183</v>
      </c>
    </row>
    <row r="4" spans="1:4">
      <c r="A4" s="61" t="s">
        <v>16184</v>
      </c>
      <c r="B4" s="53" t="s">
        <v>16185</v>
      </c>
      <c r="C4" s="53" t="s">
        <v>1555</v>
      </c>
      <c r="D4" s="62" t="s">
        <v>16183</v>
      </c>
    </row>
    <row r="5" spans="1:4">
      <c r="A5" s="61" t="s">
        <v>16186</v>
      </c>
      <c r="B5" s="53" t="s">
        <v>16187</v>
      </c>
      <c r="C5" s="53" t="s">
        <v>1555</v>
      </c>
      <c r="D5" s="62" t="s">
        <v>16183</v>
      </c>
    </row>
    <row r="6" spans="1:4">
      <c r="A6" s="61" t="s">
        <v>16188</v>
      </c>
      <c r="B6" s="53" t="s">
        <v>16189</v>
      </c>
      <c r="C6" s="53" t="s">
        <v>1555</v>
      </c>
      <c r="D6" s="62" t="s">
        <v>16183</v>
      </c>
    </row>
    <row r="7" spans="1:4">
      <c r="A7" s="61" t="s">
        <v>16190</v>
      </c>
      <c r="B7" s="53" t="s">
        <v>16191</v>
      </c>
      <c r="C7" s="53" t="s">
        <v>1555</v>
      </c>
      <c r="D7" s="62" t="s">
        <v>16183</v>
      </c>
    </row>
    <row r="8" spans="1:4">
      <c r="A8" s="61" t="s">
        <v>16192</v>
      </c>
      <c r="B8" s="53" t="s">
        <v>16193</v>
      </c>
      <c r="C8" s="53" t="s">
        <v>1555</v>
      </c>
      <c r="D8" s="62" t="s">
        <v>16183</v>
      </c>
    </row>
    <row r="9" spans="1:4">
      <c r="A9" s="61" t="s">
        <v>1757</v>
      </c>
      <c r="B9" s="53" t="s">
        <v>16194</v>
      </c>
      <c r="C9" s="53" t="s">
        <v>1555</v>
      </c>
      <c r="D9" s="62" t="s">
        <v>16183</v>
      </c>
    </row>
    <row r="10" spans="1:4">
      <c r="A10" s="61" t="s">
        <v>16195</v>
      </c>
      <c r="B10" s="53" t="s">
        <v>16196</v>
      </c>
      <c r="C10" s="53" t="s">
        <v>1555</v>
      </c>
      <c r="D10" s="62" t="s">
        <v>16183</v>
      </c>
    </row>
    <row r="11" spans="1:4">
      <c r="A11" s="61" t="s">
        <v>16197</v>
      </c>
      <c r="B11" s="53" t="s">
        <v>16198</v>
      </c>
      <c r="C11" s="53" t="s">
        <v>1555</v>
      </c>
      <c r="D11" s="62" t="s">
        <v>16183</v>
      </c>
    </row>
    <row r="12" spans="1:4">
      <c r="A12" s="61" t="s">
        <v>16199</v>
      </c>
      <c r="B12" s="53" t="s">
        <v>16200</v>
      </c>
      <c r="C12" s="53" t="s">
        <v>1555</v>
      </c>
      <c r="D12" s="62" t="s">
        <v>16183</v>
      </c>
    </row>
    <row r="13" spans="1:4">
      <c r="A13" s="61" t="s">
        <v>16201</v>
      </c>
      <c r="B13" s="53" t="s">
        <v>16202</v>
      </c>
      <c r="C13" s="53" t="s">
        <v>1555</v>
      </c>
      <c r="D13" s="62" t="s">
        <v>16183</v>
      </c>
    </row>
    <row r="14" spans="1:4">
      <c r="A14" s="61" t="s">
        <v>16203</v>
      </c>
      <c r="B14" s="53" t="s">
        <v>16204</v>
      </c>
      <c r="C14" s="53" t="s">
        <v>16205</v>
      </c>
      <c r="D14" s="62" t="s">
        <v>120</v>
      </c>
    </row>
    <row r="15" spans="1:4">
      <c r="A15" s="61" t="s">
        <v>16206</v>
      </c>
      <c r="B15" s="53" t="s">
        <v>16207</v>
      </c>
      <c r="C15" s="53" t="s">
        <v>1555</v>
      </c>
      <c r="D15" s="62" t="s">
        <v>16183</v>
      </c>
    </row>
    <row r="16" spans="1:4">
      <c r="A16" s="61" t="s">
        <v>16208</v>
      </c>
      <c r="B16" s="53" t="s">
        <v>16209</v>
      </c>
      <c r="C16" s="53" t="s">
        <v>1555</v>
      </c>
      <c r="D16" s="62" t="s">
        <v>16183</v>
      </c>
    </row>
    <row r="17" spans="1:4">
      <c r="A17" s="61" t="s">
        <v>16210</v>
      </c>
      <c r="B17" s="53" t="s">
        <v>16211</v>
      </c>
      <c r="C17" s="53" t="s">
        <v>1555</v>
      </c>
      <c r="D17" s="62" t="s">
        <v>16183</v>
      </c>
    </row>
    <row r="18" spans="1:4">
      <c r="A18" s="61" t="s">
        <v>16212</v>
      </c>
      <c r="B18" s="53" t="s">
        <v>16213</v>
      </c>
      <c r="C18" s="53" t="s">
        <v>1555</v>
      </c>
      <c r="D18" s="62" t="s">
        <v>16183</v>
      </c>
    </row>
    <row r="19" spans="1:4">
      <c r="A19" s="61" t="s">
        <v>16214</v>
      </c>
      <c r="B19" s="53" t="s">
        <v>16215</v>
      </c>
      <c r="C19" s="53" t="s">
        <v>16216</v>
      </c>
      <c r="D19" s="62" t="s">
        <v>16215</v>
      </c>
    </row>
    <row r="20" spans="1:4">
      <c r="A20" s="61" t="s">
        <v>16217</v>
      </c>
      <c r="B20" s="53" t="s">
        <v>16218</v>
      </c>
      <c r="C20" s="53" t="s">
        <v>1555</v>
      </c>
      <c r="D20" s="62" t="s">
        <v>16183</v>
      </c>
    </row>
    <row r="21" spans="1:4">
      <c r="A21" s="61" t="s">
        <v>16219</v>
      </c>
      <c r="B21" s="53" t="s">
        <v>16220</v>
      </c>
      <c r="C21" s="53" t="s">
        <v>1555</v>
      </c>
      <c r="D21" s="62" t="s">
        <v>16183</v>
      </c>
    </row>
    <row r="22" spans="1:4">
      <c r="A22" s="61" t="s">
        <v>16221</v>
      </c>
      <c r="B22" s="53" t="s">
        <v>16222</v>
      </c>
      <c r="C22" s="53" t="s">
        <v>1555</v>
      </c>
      <c r="D22" s="62" t="s">
        <v>16183</v>
      </c>
    </row>
    <row r="23" spans="1:4">
      <c r="A23" s="61" t="s">
        <v>16223</v>
      </c>
      <c r="B23" s="53" t="s">
        <v>16224</v>
      </c>
      <c r="C23" s="53" t="s">
        <v>1555</v>
      </c>
      <c r="D23" s="62" t="s">
        <v>16183</v>
      </c>
    </row>
    <row r="24" spans="1:4">
      <c r="A24" s="61" t="s">
        <v>16225</v>
      </c>
      <c r="B24" s="53" t="s">
        <v>16226</v>
      </c>
      <c r="C24" s="53" t="s">
        <v>1555</v>
      </c>
      <c r="D24" s="62" t="s">
        <v>16183</v>
      </c>
    </row>
    <row r="25" spans="1:4">
      <c r="A25" s="61" t="s">
        <v>16227</v>
      </c>
      <c r="B25" s="53" t="s">
        <v>16228</v>
      </c>
      <c r="C25" s="53" t="s">
        <v>1555</v>
      </c>
      <c r="D25" s="62" t="s">
        <v>16183</v>
      </c>
    </row>
    <row r="26" spans="1:4">
      <c r="A26" s="61" t="s">
        <v>16229</v>
      </c>
      <c r="B26" s="53" t="s">
        <v>16230</v>
      </c>
      <c r="C26" s="53" t="s">
        <v>1555</v>
      </c>
      <c r="D26" s="62" t="s">
        <v>16183</v>
      </c>
    </row>
    <row r="27" spans="1:4">
      <c r="A27" s="61" t="s">
        <v>16231</v>
      </c>
      <c r="B27" s="53" t="s">
        <v>16232</v>
      </c>
      <c r="C27" s="53" t="s">
        <v>1555</v>
      </c>
      <c r="D27" s="62" t="s">
        <v>16183</v>
      </c>
    </row>
    <row r="28" spans="1:4">
      <c r="A28" s="61" t="s">
        <v>16233</v>
      </c>
      <c r="B28" s="53" t="s">
        <v>16234</v>
      </c>
      <c r="C28" s="53" t="s">
        <v>1555</v>
      </c>
      <c r="D28" s="62" t="s">
        <v>16183</v>
      </c>
    </row>
    <row r="29" spans="1:4">
      <c r="A29" s="61" t="s">
        <v>16235</v>
      </c>
      <c r="B29" s="53" t="s">
        <v>16236</v>
      </c>
      <c r="C29" s="53" t="s">
        <v>1555</v>
      </c>
      <c r="D29" s="62" t="s">
        <v>16183</v>
      </c>
    </row>
    <row r="30" spans="1:4">
      <c r="A30" s="61" t="s">
        <v>16237</v>
      </c>
      <c r="B30" s="53" t="s">
        <v>16238</v>
      </c>
      <c r="C30" s="53" t="s">
        <v>1555</v>
      </c>
      <c r="D30" s="62" t="s">
        <v>16183</v>
      </c>
    </row>
    <row r="31" spans="1:4">
      <c r="A31" s="61" t="s">
        <v>16239</v>
      </c>
      <c r="B31" s="53" t="s">
        <v>16240</v>
      </c>
      <c r="C31" s="53" t="s">
        <v>1555</v>
      </c>
      <c r="D31" s="62" t="s">
        <v>16183</v>
      </c>
    </row>
    <row r="32" spans="1:4">
      <c r="A32" s="61" t="s">
        <v>16241</v>
      </c>
      <c r="B32" s="53" t="s">
        <v>16242</v>
      </c>
      <c r="C32" s="53" t="s">
        <v>1555</v>
      </c>
      <c r="D32" s="62" t="s">
        <v>16183</v>
      </c>
    </row>
    <row r="33" spans="1:4">
      <c r="A33" s="61" t="s">
        <v>16243</v>
      </c>
      <c r="B33" s="53" t="s">
        <v>16244</v>
      </c>
      <c r="C33" s="53" t="s">
        <v>1555</v>
      </c>
      <c r="D33" s="62" t="s">
        <v>16183</v>
      </c>
    </row>
    <row r="34" spans="1:4">
      <c r="A34" s="61" t="s">
        <v>16245</v>
      </c>
      <c r="B34" s="53" t="s">
        <v>16246</v>
      </c>
      <c r="C34" s="53" t="s">
        <v>1555</v>
      </c>
      <c r="D34" s="62" t="s">
        <v>16183</v>
      </c>
    </row>
    <row r="35" spans="1:4">
      <c r="A35" s="61" t="s">
        <v>16247</v>
      </c>
      <c r="B35" s="53" t="s">
        <v>16248</v>
      </c>
      <c r="C35" s="53" t="s">
        <v>1555</v>
      </c>
      <c r="D35" s="62" t="s">
        <v>16183</v>
      </c>
    </row>
    <row r="36" spans="1:4">
      <c r="A36" s="61" t="s">
        <v>16249</v>
      </c>
      <c r="B36" s="53" t="s">
        <v>16250</v>
      </c>
      <c r="C36" s="53" t="s">
        <v>1555</v>
      </c>
      <c r="D36" s="62" t="s">
        <v>16183</v>
      </c>
    </row>
    <row r="37" spans="1:4">
      <c r="A37" s="61" t="s">
        <v>16251</v>
      </c>
      <c r="B37" s="53" t="s">
        <v>16252</v>
      </c>
      <c r="C37" s="53" t="s">
        <v>1555</v>
      </c>
      <c r="D37" s="62" t="s">
        <v>16183</v>
      </c>
    </row>
    <row r="38" spans="1:4">
      <c r="A38" s="61" t="s">
        <v>16253</v>
      </c>
      <c r="B38" s="53" t="s">
        <v>16254</v>
      </c>
      <c r="C38" s="53" t="s">
        <v>1555</v>
      </c>
      <c r="D38" s="62" t="s">
        <v>16183</v>
      </c>
    </row>
    <row r="39" spans="1:4">
      <c r="A39" s="61" t="s">
        <v>16255</v>
      </c>
      <c r="B39" s="53" t="s">
        <v>16256</v>
      </c>
      <c r="C39" s="53" t="s">
        <v>1555</v>
      </c>
      <c r="D39" s="62" t="s">
        <v>16183</v>
      </c>
    </row>
    <row r="40" spans="1:4">
      <c r="A40" s="61" t="s">
        <v>16257</v>
      </c>
      <c r="B40" s="53" t="s">
        <v>16258</v>
      </c>
      <c r="C40" s="53" t="s">
        <v>1555</v>
      </c>
      <c r="D40" s="62" t="s">
        <v>16183</v>
      </c>
    </row>
    <row r="41" spans="1:4">
      <c r="A41" s="61" t="s">
        <v>16259</v>
      </c>
      <c r="B41" s="53" t="s">
        <v>16260</v>
      </c>
      <c r="C41" s="53" t="s">
        <v>1555</v>
      </c>
      <c r="D41" s="62" t="s">
        <v>16183</v>
      </c>
    </row>
    <row r="42" spans="1:4">
      <c r="A42" s="61" t="s">
        <v>16261</v>
      </c>
      <c r="B42" s="53" t="s">
        <v>16262</v>
      </c>
      <c r="C42" s="53" t="s">
        <v>1555</v>
      </c>
      <c r="D42" s="62" t="s">
        <v>16183</v>
      </c>
    </row>
    <row r="43" spans="1:4">
      <c r="A43" s="61" t="s">
        <v>16263</v>
      </c>
      <c r="B43" s="53" t="s">
        <v>16264</v>
      </c>
      <c r="C43" s="53" t="s">
        <v>1555</v>
      </c>
      <c r="D43" s="62" t="s">
        <v>16183</v>
      </c>
    </row>
    <row r="44" spans="1:4" ht="32.4">
      <c r="A44" s="61" t="s">
        <v>16265</v>
      </c>
      <c r="B44" s="53" t="s">
        <v>16266</v>
      </c>
      <c r="C44" s="53" t="s">
        <v>16267</v>
      </c>
      <c r="D44" s="62" t="s">
        <v>16268</v>
      </c>
    </row>
    <row r="45" spans="1:4">
      <c r="A45" s="61" t="s">
        <v>16269</v>
      </c>
      <c r="B45" s="53" t="s">
        <v>16270</v>
      </c>
      <c r="C45" s="53" t="s">
        <v>16271</v>
      </c>
      <c r="D45" s="62" t="s">
        <v>16272</v>
      </c>
    </row>
    <row r="46" spans="1:4">
      <c r="A46" s="61" t="s">
        <v>16273</v>
      </c>
      <c r="B46" s="53" t="s">
        <v>16274</v>
      </c>
      <c r="C46" s="53" t="s">
        <v>16275</v>
      </c>
      <c r="D46" s="62" t="s">
        <v>16276</v>
      </c>
    </row>
    <row r="47" spans="1:4">
      <c r="A47" s="61" t="s">
        <v>16277</v>
      </c>
      <c r="B47" s="53" t="s">
        <v>16278</v>
      </c>
      <c r="C47" s="53" t="s">
        <v>16279</v>
      </c>
      <c r="D47" s="62" t="s">
        <v>16280</v>
      </c>
    </row>
    <row r="48" spans="1:4">
      <c r="A48" s="61" t="s">
        <v>16281</v>
      </c>
      <c r="B48" s="53" t="s">
        <v>16282</v>
      </c>
      <c r="C48" s="53" t="s">
        <v>16283</v>
      </c>
      <c r="D48" s="62" t="s">
        <v>16284</v>
      </c>
    </row>
    <row r="49" spans="1:4">
      <c r="A49" s="61" t="s">
        <v>16285</v>
      </c>
      <c r="B49" s="53" t="s">
        <v>16286</v>
      </c>
      <c r="C49" s="53" t="s">
        <v>16287</v>
      </c>
      <c r="D49" s="62" t="s">
        <v>16288</v>
      </c>
    </row>
    <row r="50" spans="1:4">
      <c r="A50" s="61" t="s">
        <v>16289</v>
      </c>
      <c r="B50" s="53" t="s">
        <v>16290</v>
      </c>
      <c r="C50" s="53" t="s">
        <v>16291</v>
      </c>
      <c r="D50" s="62" t="s">
        <v>16292</v>
      </c>
    </row>
    <row r="51" spans="1:4">
      <c r="A51" s="61" t="s">
        <v>16293</v>
      </c>
      <c r="B51" s="53" t="s">
        <v>16294</v>
      </c>
      <c r="C51" s="53" t="s">
        <v>16295</v>
      </c>
      <c r="D51" s="62" t="s">
        <v>16296</v>
      </c>
    </row>
    <row r="52" spans="1:4">
      <c r="A52" s="61" t="s">
        <v>16297</v>
      </c>
      <c r="B52" s="53" t="s">
        <v>16298</v>
      </c>
      <c r="C52" s="53" t="s">
        <v>16299</v>
      </c>
      <c r="D52" s="62" t="s">
        <v>16300</v>
      </c>
    </row>
    <row r="53" spans="1:4">
      <c r="A53" s="61" t="s">
        <v>16301</v>
      </c>
      <c r="B53" s="53" t="s">
        <v>16302</v>
      </c>
      <c r="C53" s="53" t="s">
        <v>16303</v>
      </c>
      <c r="D53" s="62" t="s">
        <v>16304</v>
      </c>
    </row>
    <row r="54" spans="1:4">
      <c r="A54" s="61" t="s">
        <v>16305</v>
      </c>
      <c r="B54" s="53" t="s">
        <v>16306</v>
      </c>
      <c r="C54" s="53" t="s">
        <v>16307</v>
      </c>
      <c r="D54" s="62" t="s">
        <v>16308</v>
      </c>
    </row>
    <row r="55" spans="1:4">
      <c r="A55" s="61" t="s">
        <v>16309</v>
      </c>
      <c r="B55" s="53" t="s">
        <v>16310</v>
      </c>
      <c r="C55" s="53" t="s">
        <v>16311</v>
      </c>
      <c r="D55" s="62" t="s">
        <v>16312</v>
      </c>
    </row>
    <row r="56" spans="1:4">
      <c r="A56" s="61" t="s">
        <v>16313</v>
      </c>
      <c r="B56" s="53" t="s">
        <v>16314</v>
      </c>
      <c r="C56" s="53" t="s">
        <v>16315</v>
      </c>
      <c r="D56" s="62" t="s">
        <v>16316</v>
      </c>
    </row>
    <row r="57" spans="1:4">
      <c r="A57" s="61" t="s">
        <v>16317</v>
      </c>
      <c r="B57" s="53" t="s">
        <v>16318</v>
      </c>
      <c r="C57" s="53" t="s">
        <v>16319</v>
      </c>
      <c r="D57" s="62" t="s">
        <v>16320</v>
      </c>
    </row>
    <row r="58" spans="1:4">
      <c r="A58" s="61" t="s">
        <v>16321</v>
      </c>
      <c r="B58" s="53" t="s">
        <v>16322</v>
      </c>
      <c r="C58" s="53" t="s">
        <v>16323</v>
      </c>
      <c r="D58" s="62" t="s">
        <v>16324</v>
      </c>
    </row>
    <row r="59" spans="1:4">
      <c r="A59" s="61" t="s">
        <v>16325</v>
      </c>
      <c r="B59" s="53" t="s">
        <v>16326</v>
      </c>
      <c r="C59" s="53" t="s">
        <v>16327</v>
      </c>
      <c r="D59" s="62" t="s">
        <v>16328</v>
      </c>
    </row>
    <row r="60" spans="1:4">
      <c r="A60" s="61" t="s">
        <v>16329</v>
      </c>
      <c r="B60" s="53" t="s">
        <v>16330</v>
      </c>
      <c r="C60" s="53" t="s">
        <v>16331</v>
      </c>
      <c r="D60" s="62" t="s">
        <v>16332</v>
      </c>
    </row>
    <row r="61" spans="1:4">
      <c r="A61" s="61" t="s">
        <v>16333</v>
      </c>
      <c r="B61" s="53" t="s">
        <v>16334</v>
      </c>
      <c r="C61" s="53" t="s">
        <v>16335</v>
      </c>
      <c r="D61" s="62" t="s">
        <v>16336</v>
      </c>
    </row>
    <row r="62" spans="1:4">
      <c r="A62" s="61" t="s">
        <v>16337</v>
      </c>
      <c r="B62" s="53" t="s">
        <v>16338</v>
      </c>
      <c r="C62" s="53" t="s">
        <v>16339</v>
      </c>
      <c r="D62" s="62" t="s">
        <v>16340</v>
      </c>
    </row>
    <row r="63" spans="1:4">
      <c r="A63" s="61" t="s">
        <v>16341</v>
      </c>
      <c r="B63" s="53" t="s">
        <v>16342</v>
      </c>
      <c r="C63" s="53" t="s">
        <v>1555</v>
      </c>
      <c r="D63" s="62" t="s">
        <v>16183</v>
      </c>
    </row>
    <row r="64" spans="1:4">
      <c r="A64" s="61" t="s">
        <v>16343</v>
      </c>
      <c r="B64" s="53" t="s">
        <v>16344</v>
      </c>
      <c r="C64" s="53" t="s">
        <v>16345</v>
      </c>
      <c r="D64" s="62" t="s">
        <v>16346</v>
      </c>
    </row>
    <row r="65" spans="1:4">
      <c r="A65" s="61" t="s">
        <v>16347</v>
      </c>
      <c r="B65" s="53" t="s">
        <v>16348</v>
      </c>
      <c r="C65" s="53" t="s">
        <v>16349</v>
      </c>
      <c r="D65" s="62" t="s">
        <v>16350</v>
      </c>
    </row>
    <row r="66" spans="1:4">
      <c r="A66" s="61" t="s">
        <v>16351</v>
      </c>
      <c r="B66" s="53" t="s">
        <v>16352</v>
      </c>
      <c r="C66" s="53" t="s">
        <v>1555</v>
      </c>
      <c r="D66" s="62" t="s">
        <v>16183</v>
      </c>
    </row>
    <row r="67" spans="1:4">
      <c r="A67" s="61" t="s">
        <v>16353</v>
      </c>
      <c r="B67" s="53" t="s">
        <v>16354</v>
      </c>
      <c r="C67" s="53" t="s">
        <v>16355</v>
      </c>
      <c r="D67" s="62" t="s">
        <v>16356</v>
      </c>
    </row>
    <row r="68" spans="1:4">
      <c r="A68" s="61" t="s">
        <v>16357</v>
      </c>
      <c r="B68" s="53" t="s">
        <v>16358</v>
      </c>
      <c r="C68" s="53" t="s">
        <v>1555</v>
      </c>
      <c r="D68" s="62" t="s">
        <v>16183</v>
      </c>
    </row>
    <row r="69" spans="1:4">
      <c r="A69" s="61" t="s">
        <v>16359</v>
      </c>
      <c r="B69" s="53" t="s">
        <v>16360</v>
      </c>
      <c r="C69" s="53" t="s">
        <v>16361</v>
      </c>
      <c r="D69" s="62" t="s">
        <v>16360</v>
      </c>
    </row>
    <row r="70" spans="1:4">
      <c r="A70" s="61" t="s">
        <v>16362</v>
      </c>
      <c r="B70" s="53" t="s">
        <v>16363</v>
      </c>
      <c r="C70" s="53" t="s">
        <v>16364</v>
      </c>
      <c r="D70" s="62" t="s">
        <v>16363</v>
      </c>
    </row>
    <row r="71" spans="1:4">
      <c r="A71" s="61" t="s">
        <v>16365</v>
      </c>
      <c r="B71" s="53" t="s">
        <v>16366</v>
      </c>
      <c r="C71" s="53" t="s">
        <v>1555</v>
      </c>
      <c r="D71" s="62" t="s">
        <v>16183</v>
      </c>
    </row>
    <row r="72" spans="1:4">
      <c r="A72" s="61" t="s">
        <v>16367</v>
      </c>
      <c r="B72" s="53" t="s">
        <v>16366</v>
      </c>
      <c r="C72" s="53" t="s">
        <v>1555</v>
      </c>
      <c r="D72" s="62" t="s">
        <v>16183</v>
      </c>
    </row>
    <row r="73" spans="1:4" ht="32.4">
      <c r="A73" s="61" t="s">
        <v>16368</v>
      </c>
      <c r="B73" s="53" t="s">
        <v>16369</v>
      </c>
      <c r="C73" s="53" t="s">
        <v>1555</v>
      </c>
      <c r="D73" s="62" t="s">
        <v>16183</v>
      </c>
    </row>
    <row r="74" spans="1:4">
      <c r="A74" s="61" t="s">
        <v>16370</v>
      </c>
      <c r="B74" s="53" t="s">
        <v>16371</v>
      </c>
      <c r="C74" s="53" t="s">
        <v>16372</v>
      </c>
      <c r="D74" s="62" t="s">
        <v>16373</v>
      </c>
    </row>
    <row r="75" spans="1:4">
      <c r="A75" s="61" t="s">
        <v>16374</v>
      </c>
      <c r="B75" s="53" t="s">
        <v>16375</v>
      </c>
      <c r="C75" s="53" t="s">
        <v>1555</v>
      </c>
      <c r="D75" s="62" t="s">
        <v>16183</v>
      </c>
    </row>
    <row r="76" spans="1:4">
      <c r="A76" s="61" t="s">
        <v>16376</v>
      </c>
      <c r="B76" s="53" t="s">
        <v>16377</v>
      </c>
      <c r="C76" s="53" t="s">
        <v>1555</v>
      </c>
      <c r="D76" s="62" t="s">
        <v>16183</v>
      </c>
    </row>
    <row r="77" spans="1:4">
      <c r="A77" s="61" t="s">
        <v>16378</v>
      </c>
      <c r="B77" s="53" t="s">
        <v>16379</v>
      </c>
      <c r="C77" s="53" t="s">
        <v>1555</v>
      </c>
      <c r="D77" s="62" t="s">
        <v>16183</v>
      </c>
    </row>
    <row r="78" spans="1:4">
      <c r="A78" s="61" t="s">
        <v>16380</v>
      </c>
      <c r="B78" s="53" t="s">
        <v>16381</v>
      </c>
      <c r="C78" s="53" t="s">
        <v>16382</v>
      </c>
      <c r="D78" s="62" t="s">
        <v>16383</v>
      </c>
    </row>
    <row r="79" spans="1:4">
      <c r="A79" s="61" t="s">
        <v>16384</v>
      </c>
      <c r="B79" s="53" t="s">
        <v>16385</v>
      </c>
      <c r="C79" s="53" t="s">
        <v>16382</v>
      </c>
      <c r="D79" s="62" t="s">
        <v>16383</v>
      </c>
    </row>
    <row r="80" spans="1:4">
      <c r="A80" s="61" t="s">
        <v>16386</v>
      </c>
      <c r="B80" s="53" t="s">
        <v>16387</v>
      </c>
      <c r="C80" s="53" t="s">
        <v>16382</v>
      </c>
      <c r="D80" s="62" t="s">
        <v>16383</v>
      </c>
    </row>
    <row r="81" spans="1:4">
      <c r="A81" s="61" t="s">
        <v>16388</v>
      </c>
      <c r="B81" s="53" t="s">
        <v>16389</v>
      </c>
      <c r="C81" s="53" t="s">
        <v>16382</v>
      </c>
      <c r="D81" s="62" t="s">
        <v>16383</v>
      </c>
    </row>
    <row r="82" spans="1:4">
      <c r="A82" s="61" t="s">
        <v>16390</v>
      </c>
      <c r="B82" s="53" t="s">
        <v>16391</v>
      </c>
      <c r="C82" s="53" t="s">
        <v>16382</v>
      </c>
      <c r="D82" s="62" t="s">
        <v>16383</v>
      </c>
    </row>
    <row r="83" spans="1:4">
      <c r="A83" s="61" t="s">
        <v>16392</v>
      </c>
      <c r="B83" s="53" t="s">
        <v>16393</v>
      </c>
      <c r="C83" s="53" t="s">
        <v>16382</v>
      </c>
      <c r="D83" s="62" t="s">
        <v>16383</v>
      </c>
    </row>
    <row r="84" spans="1:4">
      <c r="A84" s="61" t="s">
        <v>16394</v>
      </c>
      <c r="B84" s="53" t="s">
        <v>16395</v>
      </c>
      <c r="C84" s="53" t="s">
        <v>16382</v>
      </c>
      <c r="D84" s="62" t="s">
        <v>16383</v>
      </c>
    </row>
    <row r="85" spans="1:4">
      <c r="A85" s="61" t="s">
        <v>16396</v>
      </c>
      <c r="B85" s="53" t="s">
        <v>16397</v>
      </c>
      <c r="C85" s="53" t="s">
        <v>16382</v>
      </c>
      <c r="D85" s="62" t="s">
        <v>16383</v>
      </c>
    </row>
    <row r="86" spans="1:4" ht="32.4">
      <c r="A86" s="61" t="s">
        <v>16398</v>
      </c>
      <c r="B86" s="53" t="s">
        <v>16399</v>
      </c>
      <c r="C86" s="53" t="s">
        <v>16382</v>
      </c>
      <c r="D86" s="62" t="s">
        <v>16383</v>
      </c>
    </row>
    <row r="87" spans="1:4">
      <c r="A87" s="61" t="s">
        <v>16400</v>
      </c>
      <c r="B87" s="53" t="s">
        <v>16401</v>
      </c>
      <c r="C87" s="53" t="s">
        <v>16382</v>
      </c>
      <c r="D87" s="62" t="s">
        <v>16383</v>
      </c>
    </row>
    <row r="88" spans="1:4">
      <c r="A88" s="61" t="s">
        <v>16402</v>
      </c>
      <c r="B88" s="53" t="s">
        <v>16403</v>
      </c>
      <c r="C88" s="53" t="s">
        <v>16382</v>
      </c>
      <c r="D88" s="62" t="s">
        <v>16383</v>
      </c>
    </row>
    <row r="89" spans="1:4">
      <c r="A89" s="61" t="s">
        <v>16404</v>
      </c>
      <c r="B89" s="53" t="s">
        <v>16405</v>
      </c>
      <c r="C89" s="53" t="s">
        <v>16382</v>
      </c>
      <c r="D89" s="62" t="s">
        <v>16383</v>
      </c>
    </row>
    <row r="90" spans="1:4">
      <c r="A90" s="61" t="s">
        <v>16406</v>
      </c>
      <c r="B90" s="53" t="s">
        <v>16407</v>
      </c>
      <c r="C90" s="53" t="s">
        <v>16382</v>
      </c>
      <c r="D90" s="62" t="s">
        <v>16383</v>
      </c>
    </row>
    <row r="91" spans="1:4">
      <c r="A91" s="61" t="s">
        <v>16408</v>
      </c>
      <c r="B91" s="53" t="s">
        <v>16375</v>
      </c>
      <c r="C91" s="53" t="s">
        <v>16382</v>
      </c>
      <c r="D91" s="62" t="s">
        <v>16383</v>
      </c>
    </row>
    <row r="92" spans="1:4">
      <c r="A92" s="61" t="s">
        <v>16409</v>
      </c>
      <c r="B92" s="53" t="s">
        <v>16410</v>
      </c>
      <c r="C92" s="53" t="s">
        <v>16382</v>
      </c>
      <c r="D92" s="62" t="s">
        <v>16383</v>
      </c>
    </row>
    <row r="93" spans="1:4">
      <c r="A93" s="61" t="s">
        <v>16411</v>
      </c>
      <c r="B93" s="53" t="s">
        <v>16412</v>
      </c>
      <c r="C93" s="53" t="s">
        <v>16382</v>
      </c>
      <c r="D93" s="62" t="s">
        <v>16383</v>
      </c>
    </row>
    <row r="94" spans="1:4">
      <c r="A94" s="61" t="s">
        <v>16413</v>
      </c>
      <c r="B94" s="53" t="s">
        <v>16414</v>
      </c>
      <c r="C94" s="53" t="s">
        <v>16382</v>
      </c>
      <c r="D94" s="62" t="s">
        <v>16383</v>
      </c>
    </row>
    <row r="95" spans="1:4">
      <c r="A95" s="61" t="s">
        <v>16415</v>
      </c>
      <c r="B95" s="53" t="s">
        <v>16416</v>
      </c>
      <c r="C95" s="53" t="s">
        <v>16382</v>
      </c>
      <c r="D95" s="62" t="s">
        <v>16383</v>
      </c>
    </row>
    <row r="96" spans="1:4">
      <c r="A96" s="61" t="s">
        <v>16417</v>
      </c>
      <c r="B96" s="53" t="s">
        <v>16418</v>
      </c>
      <c r="C96" s="53" t="s">
        <v>16382</v>
      </c>
      <c r="D96" s="62" t="s">
        <v>16383</v>
      </c>
    </row>
    <row r="97" spans="1:4">
      <c r="A97" s="61" t="s">
        <v>16419</v>
      </c>
      <c r="B97" s="53" t="s">
        <v>16420</v>
      </c>
      <c r="C97" s="53" t="s">
        <v>16382</v>
      </c>
      <c r="D97" s="62" t="s">
        <v>16383</v>
      </c>
    </row>
    <row r="98" spans="1:4">
      <c r="A98" s="61" t="s">
        <v>16421</v>
      </c>
      <c r="B98" s="53" t="s">
        <v>16422</v>
      </c>
      <c r="C98" s="53" t="s">
        <v>16382</v>
      </c>
      <c r="D98" s="62" t="s">
        <v>16383</v>
      </c>
    </row>
    <row r="99" spans="1:4">
      <c r="A99" s="61" t="s">
        <v>16423</v>
      </c>
      <c r="B99" s="53" t="s">
        <v>16424</v>
      </c>
      <c r="C99" s="53" t="s">
        <v>16382</v>
      </c>
      <c r="D99" s="62" t="s">
        <v>16383</v>
      </c>
    </row>
    <row r="100" spans="1:4">
      <c r="A100" s="61" t="s">
        <v>16425</v>
      </c>
      <c r="B100" s="53" t="s">
        <v>16426</v>
      </c>
      <c r="C100" s="53" t="s">
        <v>16382</v>
      </c>
      <c r="D100" s="62" t="s">
        <v>16383</v>
      </c>
    </row>
    <row r="101" spans="1:4">
      <c r="A101" s="61" t="s">
        <v>16427</v>
      </c>
      <c r="B101" s="53" t="s">
        <v>16428</v>
      </c>
      <c r="C101" s="53" t="s">
        <v>16382</v>
      </c>
      <c r="D101" s="62" t="s">
        <v>16383</v>
      </c>
    </row>
    <row r="102" spans="1:4" ht="32.4">
      <c r="A102" s="61" t="s">
        <v>16429</v>
      </c>
      <c r="B102" s="53" t="s">
        <v>16430</v>
      </c>
      <c r="C102" s="53" t="s">
        <v>16382</v>
      </c>
      <c r="D102" s="62" t="s">
        <v>16383</v>
      </c>
    </row>
    <row r="103" spans="1:4">
      <c r="A103" s="61" t="s">
        <v>16431</v>
      </c>
      <c r="B103" s="53" t="s">
        <v>16432</v>
      </c>
      <c r="C103" s="53" t="s">
        <v>16382</v>
      </c>
      <c r="D103" s="62" t="s">
        <v>16383</v>
      </c>
    </row>
    <row r="104" spans="1:4">
      <c r="A104" s="61" t="s">
        <v>16433</v>
      </c>
      <c r="B104" s="53" t="s">
        <v>16434</v>
      </c>
      <c r="C104" s="53" t="s">
        <v>16382</v>
      </c>
      <c r="D104" s="62" t="s">
        <v>16383</v>
      </c>
    </row>
    <row r="105" spans="1:4">
      <c r="A105" s="61" t="s">
        <v>16435</v>
      </c>
      <c r="B105" s="53" t="s">
        <v>16436</v>
      </c>
      <c r="C105" s="53" t="s">
        <v>16382</v>
      </c>
      <c r="D105" s="62" t="s">
        <v>16383</v>
      </c>
    </row>
    <row r="106" spans="1:4">
      <c r="A106" s="61" t="s">
        <v>16437</v>
      </c>
      <c r="B106" s="53" t="s">
        <v>16438</v>
      </c>
      <c r="C106" s="53" t="s">
        <v>16382</v>
      </c>
      <c r="D106" s="62" t="s">
        <v>16383</v>
      </c>
    </row>
    <row r="107" spans="1:4">
      <c r="A107" s="61" t="s">
        <v>16439</v>
      </c>
      <c r="B107" s="53" t="s">
        <v>16440</v>
      </c>
      <c r="C107" s="53" t="s">
        <v>16382</v>
      </c>
      <c r="D107" s="62" t="s">
        <v>16383</v>
      </c>
    </row>
    <row r="108" spans="1:4">
      <c r="A108" s="61" t="s">
        <v>16441</v>
      </c>
      <c r="B108" s="53" t="s">
        <v>16442</v>
      </c>
      <c r="C108" s="53" t="s">
        <v>16382</v>
      </c>
      <c r="D108" s="62" t="s">
        <v>16383</v>
      </c>
    </row>
    <row r="109" spans="1:4">
      <c r="A109" s="61" t="s">
        <v>16443</v>
      </c>
      <c r="B109" s="53" t="s">
        <v>16444</v>
      </c>
      <c r="C109" s="53" t="s">
        <v>16382</v>
      </c>
      <c r="D109" s="62" t="s">
        <v>16383</v>
      </c>
    </row>
    <row r="110" spans="1:4">
      <c r="A110" s="61" t="s">
        <v>16445</v>
      </c>
      <c r="B110" s="53" t="s">
        <v>16446</v>
      </c>
      <c r="C110" s="53" t="s">
        <v>16382</v>
      </c>
      <c r="D110" s="62" t="s">
        <v>16383</v>
      </c>
    </row>
    <row r="111" spans="1:4">
      <c r="A111" s="61" t="s">
        <v>16447</v>
      </c>
      <c r="B111" s="53" t="s">
        <v>16448</v>
      </c>
      <c r="C111" s="53" t="s">
        <v>16382</v>
      </c>
      <c r="D111" s="62" t="s">
        <v>16383</v>
      </c>
    </row>
    <row r="112" spans="1:4">
      <c r="A112" s="61" t="s">
        <v>16449</v>
      </c>
      <c r="B112" s="53" t="s">
        <v>16450</v>
      </c>
      <c r="C112" s="53" t="s">
        <v>16382</v>
      </c>
      <c r="D112" s="62" t="s">
        <v>16383</v>
      </c>
    </row>
    <row r="113" spans="1:4" ht="32.4">
      <c r="A113" s="61" t="s">
        <v>16451</v>
      </c>
      <c r="B113" s="53" t="s">
        <v>16452</v>
      </c>
      <c r="C113" s="53" t="s">
        <v>16382</v>
      </c>
      <c r="D113" s="62" t="s">
        <v>16383</v>
      </c>
    </row>
    <row r="114" spans="1:4">
      <c r="A114" s="61" t="s">
        <v>16453</v>
      </c>
      <c r="B114" s="53" t="s">
        <v>16454</v>
      </c>
      <c r="C114" s="53" t="s">
        <v>16382</v>
      </c>
      <c r="D114" s="62" t="s">
        <v>16383</v>
      </c>
    </row>
    <row r="115" spans="1:4">
      <c r="A115" s="61" t="s">
        <v>16455</v>
      </c>
      <c r="B115" s="53" t="s">
        <v>16456</v>
      </c>
      <c r="C115" s="53" t="s">
        <v>16382</v>
      </c>
      <c r="D115" s="62" t="s">
        <v>16383</v>
      </c>
    </row>
    <row r="116" spans="1:4">
      <c r="A116" s="61" t="s">
        <v>16457</v>
      </c>
      <c r="B116" s="53" t="s">
        <v>16458</v>
      </c>
      <c r="C116" s="53" t="s">
        <v>16382</v>
      </c>
      <c r="D116" s="62" t="s">
        <v>16383</v>
      </c>
    </row>
    <row r="117" spans="1:4">
      <c r="A117" s="61" t="s">
        <v>16459</v>
      </c>
      <c r="B117" s="53" t="s">
        <v>16460</v>
      </c>
      <c r="C117" s="53" t="s">
        <v>16382</v>
      </c>
      <c r="D117" s="62" t="s">
        <v>16383</v>
      </c>
    </row>
    <row r="118" spans="1:4">
      <c r="A118" s="61" t="s">
        <v>16461</v>
      </c>
      <c r="B118" s="53" t="s">
        <v>16401</v>
      </c>
      <c r="C118" s="53" t="s">
        <v>16382</v>
      </c>
      <c r="D118" s="62" t="s">
        <v>16383</v>
      </c>
    </row>
    <row r="119" spans="1:4" ht="32.4">
      <c r="A119" s="61" t="s">
        <v>16462</v>
      </c>
      <c r="B119" s="53" t="s">
        <v>16463</v>
      </c>
      <c r="C119" s="53" t="s">
        <v>16382</v>
      </c>
      <c r="D119" s="62" t="s">
        <v>16383</v>
      </c>
    </row>
    <row r="120" spans="1:4">
      <c r="A120" s="61" t="s">
        <v>16464</v>
      </c>
      <c r="B120" s="53" t="s">
        <v>16465</v>
      </c>
      <c r="C120" s="53" t="s">
        <v>16382</v>
      </c>
      <c r="D120" s="62" t="s">
        <v>16383</v>
      </c>
    </row>
    <row r="121" spans="1:4">
      <c r="A121" s="61" t="s">
        <v>16466</v>
      </c>
      <c r="B121" s="53" t="s">
        <v>16467</v>
      </c>
      <c r="C121" s="53" t="s">
        <v>16382</v>
      </c>
      <c r="D121" s="62" t="s">
        <v>16383</v>
      </c>
    </row>
    <row r="122" spans="1:4">
      <c r="A122" s="61" t="s">
        <v>16468</v>
      </c>
      <c r="B122" s="53" t="s">
        <v>16469</v>
      </c>
      <c r="C122" s="53" t="s">
        <v>16382</v>
      </c>
      <c r="D122" s="62" t="s">
        <v>16383</v>
      </c>
    </row>
    <row r="123" spans="1:4">
      <c r="A123" s="61" t="s">
        <v>16470</v>
      </c>
      <c r="B123" s="53" t="s">
        <v>16471</v>
      </c>
      <c r="C123" s="53" t="s">
        <v>16382</v>
      </c>
      <c r="D123" s="62" t="s">
        <v>16383</v>
      </c>
    </row>
    <row r="124" spans="1:4">
      <c r="A124" s="61" t="s">
        <v>16472</v>
      </c>
      <c r="B124" s="53" t="s">
        <v>16424</v>
      </c>
      <c r="C124" s="53" t="s">
        <v>16382</v>
      </c>
      <c r="D124" s="62" t="s">
        <v>16383</v>
      </c>
    </row>
    <row r="125" spans="1:4">
      <c r="A125" s="61" t="s">
        <v>16473</v>
      </c>
      <c r="B125" s="53" t="s">
        <v>16474</v>
      </c>
      <c r="C125" s="53" t="s">
        <v>16382</v>
      </c>
      <c r="D125" s="62" t="s">
        <v>16383</v>
      </c>
    </row>
    <row r="126" spans="1:4">
      <c r="A126" s="61" t="s">
        <v>16475</v>
      </c>
      <c r="B126" s="53" t="s">
        <v>16474</v>
      </c>
      <c r="C126" s="53" t="s">
        <v>16382</v>
      </c>
      <c r="D126" s="62" t="s">
        <v>16383</v>
      </c>
    </row>
    <row r="127" spans="1:4">
      <c r="A127" s="61" t="s">
        <v>16476</v>
      </c>
      <c r="B127" s="53" t="s">
        <v>16477</v>
      </c>
      <c r="C127" s="53" t="s">
        <v>16382</v>
      </c>
      <c r="D127" s="62" t="s">
        <v>16383</v>
      </c>
    </row>
    <row r="128" spans="1:4">
      <c r="A128" s="61" t="s">
        <v>16478</v>
      </c>
      <c r="B128" s="53" t="s">
        <v>16420</v>
      </c>
      <c r="C128" s="53" t="s">
        <v>16382</v>
      </c>
      <c r="D128" s="62" t="s">
        <v>16383</v>
      </c>
    </row>
    <row r="129" spans="1:4">
      <c r="A129" s="61" t="s">
        <v>16479</v>
      </c>
      <c r="B129" s="53" t="s">
        <v>16480</v>
      </c>
      <c r="C129" s="53" t="s">
        <v>16382</v>
      </c>
      <c r="D129" s="62" t="s">
        <v>16383</v>
      </c>
    </row>
    <row r="130" spans="1:4">
      <c r="A130" s="61" t="s">
        <v>16481</v>
      </c>
      <c r="B130" s="53" t="s">
        <v>16482</v>
      </c>
      <c r="C130" s="53" t="s">
        <v>16382</v>
      </c>
      <c r="D130" s="62" t="s">
        <v>16383</v>
      </c>
    </row>
    <row r="131" spans="1:4">
      <c r="A131" s="61" t="s">
        <v>16483</v>
      </c>
      <c r="B131" s="53" t="s">
        <v>16484</v>
      </c>
      <c r="C131" s="53" t="s">
        <v>16382</v>
      </c>
      <c r="D131" s="62" t="s">
        <v>16383</v>
      </c>
    </row>
    <row r="132" spans="1:4">
      <c r="A132" s="61" t="s">
        <v>16485</v>
      </c>
      <c r="B132" s="53" t="s">
        <v>16486</v>
      </c>
      <c r="C132" s="53" t="s">
        <v>16487</v>
      </c>
      <c r="D132" s="62" t="s">
        <v>16488</v>
      </c>
    </row>
    <row r="133" spans="1:4">
      <c r="A133" s="61" t="s">
        <v>16489</v>
      </c>
      <c r="B133" s="53" t="s">
        <v>16490</v>
      </c>
      <c r="C133" s="53" t="s">
        <v>16491</v>
      </c>
      <c r="D133" s="62" t="s">
        <v>16492</v>
      </c>
    </row>
    <row r="134" spans="1:4">
      <c r="A134" s="61" t="s">
        <v>16493</v>
      </c>
      <c r="B134" s="53" t="s">
        <v>16494</v>
      </c>
      <c r="C134" s="53" t="s">
        <v>16495</v>
      </c>
      <c r="D134" s="62" t="s">
        <v>16496</v>
      </c>
    </row>
    <row r="135" spans="1:4">
      <c r="A135" s="61" t="s">
        <v>16497</v>
      </c>
      <c r="B135" s="53" t="s">
        <v>16498</v>
      </c>
      <c r="C135" s="53" t="s">
        <v>16382</v>
      </c>
      <c r="D135" s="62" t="s">
        <v>16383</v>
      </c>
    </row>
    <row r="136" spans="1:4">
      <c r="A136" s="61" t="s">
        <v>16499</v>
      </c>
      <c r="B136" s="53" t="s">
        <v>16500</v>
      </c>
      <c r="C136" s="53" t="s">
        <v>16382</v>
      </c>
      <c r="D136" s="62" t="s">
        <v>16383</v>
      </c>
    </row>
    <row r="137" spans="1:4">
      <c r="A137" s="61" t="s">
        <v>16501</v>
      </c>
      <c r="B137" s="53" t="s">
        <v>16424</v>
      </c>
      <c r="C137" s="53" t="s">
        <v>16382</v>
      </c>
      <c r="D137" s="62" t="s">
        <v>16383</v>
      </c>
    </row>
    <row r="138" spans="1:4">
      <c r="A138" s="61" t="s">
        <v>16502</v>
      </c>
      <c r="B138" s="53" t="s">
        <v>16503</v>
      </c>
      <c r="C138" s="53" t="s">
        <v>16382</v>
      </c>
      <c r="D138" s="62" t="s">
        <v>16383</v>
      </c>
    </row>
    <row r="139" spans="1:4">
      <c r="A139" s="61" t="s">
        <v>16504</v>
      </c>
      <c r="B139" s="53" t="s">
        <v>16505</v>
      </c>
      <c r="C139" s="53" t="s">
        <v>16382</v>
      </c>
      <c r="D139" s="62" t="s">
        <v>16383</v>
      </c>
    </row>
    <row r="140" spans="1:4">
      <c r="A140" s="61" t="s">
        <v>16506</v>
      </c>
      <c r="B140" s="53" t="s">
        <v>16507</v>
      </c>
      <c r="C140" s="53" t="s">
        <v>16382</v>
      </c>
      <c r="D140" s="62" t="s">
        <v>16383</v>
      </c>
    </row>
    <row r="141" spans="1:4">
      <c r="A141" s="61" t="s">
        <v>16508</v>
      </c>
      <c r="B141" s="53" t="s">
        <v>16509</v>
      </c>
      <c r="C141" s="53" t="s">
        <v>16382</v>
      </c>
      <c r="D141" s="62" t="s">
        <v>16383</v>
      </c>
    </row>
    <row r="142" spans="1:4">
      <c r="A142" s="61" t="s">
        <v>16510</v>
      </c>
      <c r="B142" s="53" t="s">
        <v>16511</v>
      </c>
      <c r="C142" s="53" t="s">
        <v>16382</v>
      </c>
      <c r="D142" s="62" t="s">
        <v>16383</v>
      </c>
    </row>
    <row r="143" spans="1:4">
      <c r="A143" s="61" t="s">
        <v>16512</v>
      </c>
      <c r="B143" s="53" t="s">
        <v>16407</v>
      </c>
      <c r="C143" s="53" t="s">
        <v>16382</v>
      </c>
      <c r="D143" s="62" t="s">
        <v>16383</v>
      </c>
    </row>
    <row r="144" spans="1:4" ht="32.4">
      <c r="A144" s="61" t="s">
        <v>16513</v>
      </c>
      <c r="B144" s="53" t="s">
        <v>16514</v>
      </c>
      <c r="C144" s="53" t="s">
        <v>16382</v>
      </c>
      <c r="D144" s="62" t="s">
        <v>16383</v>
      </c>
    </row>
    <row r="145" spans="1:4">
      <c r="A145" s="61" t="s">
        <v>16515</v>
      </c>
      <c r="B145" s="53" t="s">
        <v>16516</v>
      </c>
      <c r="C145" s="53" t="s">
        <v>16382</v>
      </c>
      <c r="D145" s="62" t="s">
        <v>16383</v>
      </c>
    </row>
    <row r="146" spans="1:4">
      <c r="A146" s="61" t="s">
        <v>16517</v>
      </c>
      <c r="B146" s="53" t="s">
        <v>16518</v>
      </c>
      <c r="C146" s="53" t="s">
        <v>16382</v>
      </c>
      <c r="D146" s="62" t="s">
        <v>16383</v>
      </c>
    </row>
    <row r="147" spans="1:4">
      <c r="A147" s="61" t="s">
        <v>16519</v>
      </c>
      <c r="B147" s="53" t="s">
        <v>16520</v>
      </c>
      <c r="C147" s="53" t="s">
        <v>16382</v>
      </c>
      <c r="D147" s="62" t="s">
        <v>16383</v>
      </c>
    </row>
    <row r="148" spans="1:4" ht="32.4">
      <c r="A148" s="61" t="s">
        <v>16521</v>
      </c>
      <c r="B148" s="53" t="s">
        <v>16522</v>
      </c>
      <c r="C148" s="53" t="s">
        <v>16382</v>
      </c>
      <c r="D148" s="62" t="s">
        <v>16383</v>
      </c>
    </row>
    <row r="149" spans="1:4">
      <c r="A149" s="61" t="s">
        <v>16523</v>
      </c>
      <c r="B149" s="53" t="s">
        <v>16524</v>
      </c>
      <c r="C149" s="53" t="s">
        <v>16382</v>
      </c>
      <c r="D149" s="62" t="s">
        <v>16383</v>
      </c>
    </row>
    <row r="150" spans="1:4">
      <c r="A150" s="61" t="s">
        <v>16525</v>
      </c>
      <c r="B150" s="53" t="s">
        <v>16526</v>
      </c>
      <c r="C150" s="53" t="s">
        <v>16382</v>
      </c>
      <c r="D150" s="62" t="s">
        <v>16383</v>
      </c>
    </row>
    <row r="151" spans="1:4">
      <c r="A151" s="61" t="s">
        <v>16527</v>
      </c>
      <c r="B151" s="53" t="s">
        <v>16256</v>
      </c>
      <c r="C151" s="53" t="s">
        <v>16382</v>
      </c>
      <c r="D151" s="62" t="s">
        <v>16383</v>
      </c>
    </row>
    <row r="152" spans="1:4">
      <c r="A152" s="61" t="s">
        <v>16528</v>
      </c>
      <c r="B152" s="53" t="s">
        <v>16529</v>
      </c>
      <c r="C152" s="53" t="s">
        <v>16382</v>
      </c>
      <c r="D152" s="62" t="s">
        <v>16383</v>
      </c>
    </row>
    <row r="153" spans="1:4">
      <c r="A153" s="61" t="s">
        <v>16530</v>
      </c>
      <c r="B153" s="53" t="s">
        <v>16531</v>
      </c>
      <c r="C153" s="53" t="s">
        <v>16382</v>
      </c>
      <c r="D153" s="62" t="s">
        <v>16383</v>
      </c>
    </row>
    <row r="154" spans="1:4">
      <c r="A154" s="61" t="s">
        <v>16532</v>
      </c>
      <c r="B154" s="53" t="s">
        <v>16533</v>
      </c>
      <c r="C154" s="53" t="s">
        <v>16382</v>
      </c>
      <c r="D154" s="62" t="s">
        <v>16383</v>
      </c>
    </row>
    <row r="155" spans="1:4">
      <c r="A155" s="61" t="s">
        <v>16534</v>
      </c>
      <c r="B155" s="53" t="s">
        <v>16535</v>
      </c>
      <c r="C155" s="53" t="s">
        <v>16382</v>
      </c>
      <c r="D155" s="62" t="s">
        <v>16383</v>
      </c>
    </row>
    <row r="156" spans="1:4">
      <c r="A156" s="61" t="s">
        <v>16536</v>
      </c>
      <c r="B156" s="53" t="s">
        <v>16537</v>
      </c>
      <c r="C156" s="53" t="s">
        <v>16382</v>
      </c>
      <c r="D156" s="62" t="s">
        <v>16383</v>
      </c>
    </row>
    <row r="157" spans="1:4" ht="32.4">
      <c r="A157" s="61" t="s">
        <v>16538</v>
      </c>
      <c r="B157" s="53" t="s">
        <v>16539</v>
      </c>
      <c r="C157" s="53" t="s">
        <v>16382</v>
      </c>
      <c r="D157" s="62" t="s">
        <v>16383</v>
      </c>
    </row>
    <row r="158" spans="1:4">
      <c r="A158" s="61" t="s">
        <v>16540</v>
      </c>
      <c r="B158" s="53" t="s">
        <v>16541</v>
      </c>
      <c r="C158" s="53" t="s">
        <v>16382</v>
      </c>
      <c r="D158" s="62" t="s">
        <v>16383</v>
      </c>
    </row>
    <row r="159" spans="1:4">
      <c r="A159" s="61" t="s">
        <v>16542</v>
      </c>
      <c r="B159" s="53" t="s">
        <v>16543</v>
      </c>
      <c r="C159" s="53" t="s">
        <v>16382</v>
      </c>
      <c r="D159" s="62" t="s">
        <v>16383</v>
      </c>
    </row>
    <row r="160" spans="1:4">
      <c r="A160" s="61" t="s">
        <v>16544</v>
      </c>
      <c r="B160" s="53" t="s">
        <v>16545</v>
      </c>
      <c r="C160" s="53" t="s">
        <v>16546</v>
      </c>
      <c r="D160" s="62" t="s">
        <v>16547</v>
      </c>
    </row>
    <row r="161" spans="1:4">
      <c r="A161" s="61" t="s">
        <v>16548</v>
      </c>
      <c r="B161" s="53" t="s">
        <v>16549</v>
      </c>
      <c r="C161" s="53" t="s">
        <v>16550</v>
      </c>
      <c r="D161" s="62" t="s">
        <v>16551</v>
      </c>
    </row>
    <row r="162" spans="1:4">
      <c r="A162" s="61" t="s">
        <v>16552</v>
      </c>
      <c r="B162" s="53" t="s">
        <v>16553</v>
      </c>
      <c r="C162" s="53" t="s">
        <v>16554</v>
      </c>
      <c r="D162" s="62" t="s">
        <v>16555</v>
      </c>
    </row>
    <row r="163" spans="1:4">
      <c r="A163" s="61" t="s">
        <v>16556</v>
      </c>
      <c r="B163" s="53" t="s">
        <v>16557</v>
      </c>
      <c r="C163" s="53" t="s">
        <v>16382</v>
      </c>
      <c r="D163" s="62" t="s">
        <v>16383</v>
      </c>
    </row>
    <row r="164" spans="1:4">
      <c r="A164" s="61" t="s">
        <v>16558</v>
      </c>
      <c r="B164" s="53" t="s">
        <v>16559</v>
      </c>
      <c r="C164" s="53" t="s">
        <v>16560</v>
      </c>
      <c r="D164" s="62" t="s">
        <v>16561</v>
      </c>
    </row>
    <row r="165" spans="1:4">
      <c r="A165" s="61" t="s">
        <v>16562</v>
      </c>
      <c r="B165" s="53" t="s">
        <v>16391</v>
      </c>
      <c r="C165" s="53" t="s">
        <v>16563</v>
      </c>
      <c r="D165" s="62" t="s">
        <v>16564</v>
      </c>
    </row>
    <row r="166" spans="1:4">
      <c r="A166" s="61" t="s">
        <v>16565</v>
      </c>
      <c r="B166" s="53" t="s">
        <v>16566</v>
      </c>
      <c r="C166" s="53" t="s">
        <v>16563</v>
      </c>
      <c r="D166" s="62" t="s">
        <v>16564</v>
      </c>
    </row>
    <row r="167" spans="1:4">
      <c r="A167" s="61" t="s">
        <v>16567</v>
      </c>
      <c r="B167" s="53" t="s">
        <v>16568</v>
      </c>
      <c r="C167" s="53" t="s">
        <v>16563</v>
      </c>
      <c r="D167" s="62" t="s">
        <v>16564</v>
      </c>
    </row>
    <row r="168" spans="1:4">
      <c r="A168" s="61" t="s">
        <v>16569</v>
      </c>
      <c r="B168" s="53" t="s">
        <v>16428</v>
      </c>
      <c r="C168" s="53" t="s">
        <v>16563</v>
      </c>
      <c r="D168" s="62" t="s">
        <v>16564</v>
      </c>
    </row>
    <row r="169" spans="1:4">
      <c r="A169" s="61" t="s">
        <v>16570</v>
      </c>
      <c r="B169" s="53" t="s">
        <v>16571</v>
      </c>
      <c r="C169" s="53" t="s">
        <v>16563</v>
      </c>
      <c r="D169" s="62" t="s">
        <v>16564</v>
      </c>
    </row>
    <row r="170" spans="1:4">
      <c r="A170" s="61" t="s">
        <v>16572</v>
      </c>
      <c r="B170" s="53" t="s">
        <v>16573</v>
      </c>
      <c r="C170" s="53" t="s">
        <v>16563</v>
      </c>
      <c r="D170" s="62" t="s">
        <v>16564</v>
      </c>
    </row>
    <row r="171" spans="1:4">
      <c r="A171" s="61" t="s">
        <v>16574</v>
      </c>
      <c r="B171" s="53" t="s">
        <v>16575</v>
      </c>
      <c r="C171" s="53" t="s">
        <v>16563</v>
      </c>
      <c r="D171" s="62" t="s">
        <v>16564</v>
      </c>
    </row>
    <row r="172" spans="1:4">
      <c r="A172" s="61" t="s">
        <v>16576</v>
      </c>
      <c r="B172" s="53" t="s">
        <v>16391</v>
      </c>
      <c r="C172" s="53" t="s">
        <v>16563</v>
      </c>
      <c r="D172" s="62" t="s">
        <v>16564</v>
      </c>
    </row>
    <row r="173" spans="1:4">
      <c r="A173" s="61" t="s">
        <v>16577</v>
      </c>
      <c r="B173" s="53" t="s">
        <v>16440</v>
      </c>
      <c r="C173" s="53" t="s">
        <v>16563</v>
      </c>
      <c r="D173" s="62" t="s">
        <v>16564</v>
      </c>
    </row>
    <row r="174" spans="1:4">
      <c r="A174" s="61" t="s">
        <v>16578</v>
      </c>
      <c r="B174" s="53" t="s">
        <v>16579</v>
      </c>
      <c r="C174" s="53" t="s">
        <v>16563</v>
      </c>
      <c r="D174" s="62" t="s">
        <v>16564</v>
      </c>
    </row>
    <row r="175" spans="1:4">
      <c r="A175" s="61" t="s">
        <v>16580</v>
      </c>
      <c r="B175" s="53" t="s">
        <v>16581</v>
      </c>
      <c r="C175" s="53" t="s">
        <v>16563</v>
      </c>
      <c r="D175" s="62" t="s">
        <v>16564</v>
      </c>
    </row>
    <row r="176" spans="1:4">
      <c r="A176" s="61" t="s">
        <v>16582</v>
      </c>
      <c r="B176" s="53" t="s">
        <v>16583</v>
      </c>
      <c r="C176" s="53" t="s">
        <v>16563</v>
      </c>
      <c r="D176" s="62" t="s">
        <v>16564</v>
      </c>
    </row>
    <row r="177" spans="1:4">
      <c r="A177" s="61" t="s">
        <v>16584</v>
      </c>
      <c r="B177" s="53" t="s">
        <v>16585</v>
      </c>
      <c r="C177" s="53" t="s">
        <v>16563</v>
      </c>
      <c r="D177" s="62" t="s">
        <v>16564</v>
      </c>
    </row>
    <row r="178" spans="1:4">
      <c r="A178" s="61" t="s">
        <v>16586</v>
      </c>
      <c r="B178" s="53" t="s">
        <v>16587</v>
      </c>
      <c r="C178" s="53" t="s">
        <v>16563</v>
      </c>
      <c r="D178" s="62" t="s">
        <v>16564</v>
      </c>
    </row>
    <row r="179" spans="1:4">
      <c r="A179" s="61" t="s">
        <v>16588</v>
      </c>
      <c r="B179" s="53" t="s">
        <v>16589</v>
      </c>
      <c r="C179" s="53" t="s">
        <v>16563</v>
      </c>
      <c r="D179" s="62" t="s">
        <v>16564</v>
      </c>
    </row>
    <row r="180" spans="1:4">
      <c r="A180" s="61" t="s">
        <v>16590</v>
      </c>
      <c r="B180" s="53" t="s">
        <v>16500</v>
      </c>
      <c r="C180" s="53" t="s">
        <v>16563</v>
      </c>
      <c r="D180" s="62" t="s">
        <v>16564</v>
      </c>
    </row>
    <row r="181" spans="1:4">
      <c r="A181" s="61" t="s">
        <v>16591</v>
      </c>
      <c r="B181" s="53" t="s">
        <v>16592</v>
      </c>
      <c r="C181" s="53" t="s">
        <v>16563</v>
      </c>
      <c r="D181" s="62" t="s">
        <v>16564</v>
      </c>
    </row>
    <row r="182" spans="1:4">
      <c r="A182" s="61" t="s">
        <v>16593</v>
      </c>
      <c r="B182" s="53" t="s">
        <v>16568</v>
      </c>
      <c r="C182" s="53" t="s">
        <v>16563</v>
      </c>
      <c r="D182" s="62" t="s">
        <v>16564</v>
      </c>
    </row>
    <row r="183" spans="1:4">
      <c r="A183" s="61" t="s">
        <v>16594</v>
      </c>
      <c r="B183" s="53" t="s">
        <v>16595</v>
      </c>
      <c r="C183" s="53" t="s">
        <v>16563</v>
      </c>
      <c r="D183" s="62" t="s">
        <v>16564</v>
      </c>
    </row>
    <row r="184" spans="1:4">
      <c r="A184" s="61" t="s">
        <v>16596</v>
      </c>
      <c r="B184" s="53" t="s">
        <v>16597</v>
      </c>
      <c r="C184" s="53" t="s">
        <v>16563</v>
      </c>
      <c r="D184" s="62" t="s">
        <v>16564</v>
      </c>
    </row>
    <row r="185" spans="1:4" ht="32.4">
      <c r="A185" s="61" t="s">
        <v>16598</v>
      </c>
      <c r="B185" s="53" t="s">
        <v>16599</v>
      </c>
      <c r="C185" s="53" t="s">
        <v>16563</v>
      </c>
      <c r="D185" s="62" t="s">
        <v>16564</v>
      </c>
    </row>
    <row r="186" spans="1:4">
      <c r="A186" s="61" t="s">
        <v>16600</v>
      </c>
      <c r="B186" s="53" t="s">
        <v>16601</v>
      </c>
      <c r="C186" s="53" t="s">
        <v>16563</v>
      </c>
      <c r="D186" s="62" t="s">
        <v>16564</v>
      </c>
    </row>
    <row r="187" spans="1:4">
      <c r="A187" s="61" t="s">
        <v>16602</v>
      </c>
      <c r="B187" s="53" t="s">
        <v>16603</v>
      </c>
      <c r="C187" s="53" t="s">
        <v>16563</v>
      </c>
      <c r="D187" s="62" t="s">
        <v>16564</v>
      </c>
    </row>
    <row r="188" spans="1:4">
      <c r="A188" s="61" t="s">
        <v>16604</v>
      </c>
      <c r="B188" s="53" t="s">
        <v>16605</v>
      </c>
      <c r="C188" s="53" t="s">
        <v>16563</v>
      </c>
      <c r="D188" s="62" t="s">
        <v>16564</v>
      </c>
    </row>
    <row r="189" spans="1:4">
      <c r="A189" s="61" t="s">
        <v>16606</v>
      </c>
      <c r="B189" s="53" t="s">
        <v>16607</v>
      </c>
      <c r="C189" s="53" t="s">
        <v>16563</v>
      </c>
      <c r="D189" s="62" t="s">
        <v>16564</v>
      </c>
    </row>
    <row r="190" spans="1:4">
      <c r="A190" s="61" t="s">
        <v>16608</v>
      </c>
      <c r="B190" s="53" t="s">
        <v>16609</v>
      </c>
      <c r="C190" s="53" t="s">
        <v>16563</v>
      </c>
      <c r="D190" s="62" t="s">
        <v>16564</v>
      </c>
    </row>
    <row r="191" spans="1:4">
      <c r="A191" s="61" t="s">
        <v>16610</v>
      </c>
      <c r="B191" s="53" t="s">
        <v>16438</v>
      </c>
      <c r="C191" s="53" t="s">
        <v>16563</v>
      </c>
      <c r="D191" s="62" t="s">
        <v>16564</v>
      </c>
    </row>
    <row r="192" spans="1:4">
      <c r="A192" s="61" t="s">
        <v>16611</v>
      </c>
      <c r="B192" s="53" t="s">
        <v>16436</v>
      </c>
      <c r="C192" s="53" t="s">
        <v>16563</v>
      </c>
      <c r="D192" s="62" t="s">
        <v>16564</v>
      </c>
    </row>
    <row r="193" spans="1:4">
      <c r="A193" s="61" t="s">
        <v>16612</v>
      </c>
      <c r="B193" s="53" t="s">
        <v>16613</v>
      </c>
      <c r="C193" s="53" t="s">
        <v>16563</v>
      </c>
      <c r="D193" s="62" t="s">
        <v>16564</v>
      </c>
    </row>
    <row r="194" spans="1:4">
      <c r="A194" s="61" t="s">
        <v>16614</v>
      </c>
      <c r="B194" s="53" t="s">
        <v>16615</v>
      </c>
      <c r="C194" s="53" t="s">
        <v>16563</v>
      </c>
      <c r="D194" s="62" t="s">
        <v>16564</v>
      </c>
    </row>
    <row r="195" spans="1:4">
      <c r="A195" s="61" t="s">
        <v>16616</v>
      </c>
      <c r="B195" s="53" t="s">
        <v>16446</v>
      </c>
      <c r="C195" s="53" t="s">
        <v>16563</v>
      </c>
      <c r="D195" s="62" t="s">
        <v>16564</v>
      </c>
    </row>
    <row r="196" spans="1:4">
      <c r="A196" s="61" t="s">
        <v>16617</v>
      </c>
      <c r="B196" s="53" t="s">
        <v>16448</v>
      </c>
      <c r="C196" s="53" t="s">
        <v>16563</v>
      </c>
      <c r="D196" s="62" t="s">
        <v>16564</v>
      </c>
    </row>
    <row r="197" spans="1:4">
      <c r="A197" s="61" t="s">
        <v>16618</v>
      </c>
      <c r="B197" s="53" t="s">
        <v>16619</v>
      </c>
      <c r="C197" s="53" t="s">
        <v>16563</v>
      </c>
      <c r="D197" s="62" t="s">
        <v>16564</v>
      </c>
    </row>
    <row r="198" spans="1:4">
      <c r="A198" s="61" t="s">
        <v>16620</v>
      </c>
      <c r="B198" s="53" t="s">
        <v>16621</v>
      </c>
      <c r="C198" s="53" t="s">
        <v>16563</v>
      </c>
      <c r="D198" s="62" t="s">
        <v>16564</v>
      </c>
    </row>
    <row r="199" spans="1:4">
      <c r="A199" s="61" t="s">
        <v>16622</v>
      </c>
      <c r="B199" s="53" t="s">
        <v>16456</v>
      </c>
      <c r="C199" s="53" t="s">
        <v>16563</v>
      </c>
      <c r="D199" s="62" t="s">
        <v>16564</v>
      </c>
    </row>
    <row r="200" spans="1:4">
      <c r="A200" s="61" t="s">
        <v>16623</v>
      </c>
      <c r="B200" s="53" t="s">
        <v>16401</v>
      </c>
      <c r="C200" s="53" t="s">
        <v>16563</v>
      </c>
      <c r="D200" s="62" t="s">
        <v>16564</v>
      </c>
    </row>
    <row r="201" spans="1:4">
      <c r="A201" s="61" t="s">
        <v>16624</v>
      </c>
      <c r="B201" s="53" t="s">
        <v>16575</v>
      </c>
      <c r="C201" s="53" t="s">
        <v>16563</v>
      </c>
      <c r="D201" s="62" t="s">
        <v>16564</v>
      </c>
    </row>
    <row r="202" spans="1:4" ht="32.4">
      <c r="A202" s="61" t="s">
        <v>16625</v>
      </c>
      <c r="B202" s="53" t="s">
        <v>16430</v>
      </c>
      <c r="C202" s="53" t="s">
        <v>16563</v>
      </c>
      <c r="D202" s="62" t="s">
        <v>16564</v>
      </c>
    </row>
    <row r="203" spans="1:4">
      <c r="A203" s="61" t="s">
        <v>16626</v>
      </c>
      <c r="B203" s="53" t="s">
        <v>16627</v>
      </c>
      <c r="C203" s="53" t="s">
        <v>16563</v>
      </c>
      <c r="D203" s="62" t="s">
        <v>16564</v>
      </c>
    </row>
    <row r="204" spans="1:4">
      <c r="A204" s="61" t="s">
        <v>16628</v>
      </c>
      <c r="B204" s="53" t="s">
        <v>16474</v>
      </c>
      <c r="C204" s="53" t="s">
        <v>16563</v>
      </c>
      <c r="D204" s="62" t="s">
        <v>16564</v>
      </c>
    </row>
    <row r="205" spans="1:4">
      <c r="A205" s="61" t="s">
        <v>16629</v>
      </c>
      <c r="B205" s="53" t="s">
        <v>16630</v>
      </c>
      <c r="C205" s="53" t="s">
        <v>16563</v>
      </c>
      <c r="D205" s="62" t="s">
        <v>16564</v>
      </c>
    </row>
    <row r="206" spans="1:4">
      <c r="A206" s="61" t="s">
        <v>16631</v>
      </c>
      <c r="B206" s="53" t="s">
        <v>16632</v>
      </c>
      <c r="C206" s="53" t="s">
        <v>16563</v>
      </c>
      <c r="D206" s="62" t="s">
        <v>16564</v>
      </c>
    </row>
    <row r="207" spans="1:4">
      <c r="A207" s="61" t="s">
        <v>16633</v>
      </c>
      <c r="B207" s="53" t="s">
        <v>16634</v>
      </c>
      <c r="C207" s="53" t="s">
        <v>16563</v>
      </c>
      <c r="D207" s="62" t="s">
        <v>16564</v>
      </c>
    </row>
    <row r="208" spans="1:4">
      <c r="A208" s="61" t="s">
        <v>16635</v>
      </c>
      <c r="B208" s="53" t="s">
        <v>16636</v>
      </c>
      <c r="C208" s="53" t="s">
        <v>16563</v>
      </c>
      <c r="D208" s="62" t="s">
        <v>16564</v>
      </c>
    </row>
    <row r="209" spans="1:4">
      <c r="A209" s="61" t="s">
        <v>16637</v>
      </c>
      <c r="B209" s="53" t="s">
        <v>16638</v>
      </c>
      <c r="C209" s="53" t="s">
        <v>16563</v>
      </c>
      <c r="D209" s="62" t="s">
        <v>16564</v>
      </c>
    </row>
    <row r="210" spans="1:4">
      <c r="A210" s="61" t="s">
        <v>16639</v>
      </c>
      <c r="B210" s="53" t="s">
        <v>16640</v>
      </c>
      <c r="C210" s="53" t="s">
        <v>16641</v>
      </c>
      <c r="D210" s="62" t="s">
        <v>16642</v>
      </c>
    </row>
    <row r="211" spans="1:4">
      <c r="A211" s="61" t="s">
        <v>16643</v>
      </c>
      <c r="B211" s="53" t="s">
        <v>16644</v>
      </c>
      <c r="C211" s="53" t="s">
        <v>16645</v>
      </c>
      <c r="D211" s="62" t="s">
        <v>16646</v>
      </c>
    </row>
    <row r="212" spans="1:4">
      <c r="A212" s="61" t="s">
        <v>16647</v>
      </c>
      <c r="B212" s="53" t="s">
        <v>16648</v>
      </c>
      <c r="C212" s="53" t="s">
        <v>16649</v>
      </c>
      <c r="D212" s="62" t="s">
        <v>16650</v>
      </c>
    </row>
    <row r="213" spans="1:4" ht="32.4">
      <c r="A213" s="61" t="s">
        <v>16651</v>
      </c>
      <c r="B213" s="53" t="s">
        <v>16652</v>
      </c>
      <c r="C213" s="53" t="s">
        <v>16653</v>
      </c>
      <c r="D213" s="62" t="s">
        <v>16654</v>
      </c>
    </row>
    <row r="214" spans="1:4">
      <c r="A214" s="61" t="s">
        <v>16655</v>
      </c>
      <c r="B214" s="53" t="s">
        <v>16656</v>
      </c>
      <c r="C214" s="53" t="s">
        <v>16657</v>
      </c>
      <c r="D214" s="62" t="s">
        <v>16658</v>
      </c>
    </row>
    <row r="215" spans="1:4">
      <c r="A215" s="61" t="s">
        <v>16659</v>
      </c>
      <c r="B215" s="53" t="s">
        <v>16660</v>
      </c>
      <c r="C215" s="53" t="s">
        <v>16661</v>
      </c>
      <c r="D215" s="62" t="s">
        <v>16662</v>
      </c>
    </row>
    <row r="216" spans="1:4">
      <c r="A216" s="61" t="s">
        <v>16663</v>
      </c>
      <c r="B216" s="53" t="s">
        <v>16664</v>
      </c>
      <c r="C216" s="53" t="s">
        <v>16563</v>
      </c>
      <c r="D216" s="62" t="s">
        <v>16564</v>
      </c>
    </row>
    <row r="217" spans="1:4">
      <c r="A217" s="61" t="s">
        <v>16665</v>
      </c>
      <c r="B217" s="53" t="s">
        <v>16666</v>
      </c>
      <c r="C217" s="53" t="s">
        <v>16563</v>
      </c>
      <c r="D217" s="62" t="s">
        <v>16564</v>
      </c>
    </row>
    <row r="218" spans="1:4">
      <c r="A218" s="61" t="s">
        <v>16667</v>
      </c>
      <c r="B218" s="53" t="s">
        <v>16668</v>
      </c>
      <c r="C218" s="53" t="s">
        <v>16563</v>
      </c>
      <c r="D218" s="62" t="s">
        <v>16564</v>
      </c>
    </row>
    <row r="219" spans="1:4">
      <c r="A219" s="61" t="s">
        <v>16669</v>
      </c>
      <c r="B219" s="53" t="s">
        <v>16670</v>
      </c>
      <c r="C219" s="53" t="s">
        <v>16563</v>
      </c>
      <c r="D219" s="62" t="s">
        <v>16564</v>
      </c>
    </row>
    <row r="220" spans="1:4">
      <c r="A220" s="61" t="s">
        <v>16671</v>
      </c>
      <c r="B220" s="53" t="s">
        <v>16672</v>
      </c>
      <c r="C220" s="53" t="s">
        <v>16563</v>
      </c>
      <c r="D220" s="62" t="s">
        <v>16564</v>
      </c>
    </row>
    <row r="221" spans="1:4">
      <c r="A221" s="61" t="s">
        <v>16673</v>
      </c>
      <c r="B221" s="53" t="s">
        <v>16509</v>
      </c>
      <c r="C221" s="53" t="s">
        <v>16563</v>
      </c>
      <c r="D221" s="62" t="s">
        <v>16564</v>
      </c>
    </row>
    <row r="222" spans="1:4">
      <c r="A222" s="61" t="s">
        <v>16674</v>
      </c>
      <c r="B222" s="53" t="s">
        <v>16595</v>
      </c>
      <c r="C222" s="53" t="s">
        <v>16563</v>
      </c>
      <c r="D222" s="62" t="s">
        <v>16564</v>
      </c>
    </row>
    <row r="223" spans="1:4">
      <c r="A223" s="61" t="s">
        <v>16675</v>
      </c>
      <c r="B223" s="53" t="s">
        <v>16676</v>
      </c>
      <c r="C223" s="53" t="s">
        <v>16563</v>
      </c>
      <c r="D223" s="62" t="s">
        <v>16564</v>
      </c>
    </row>
    <row r="224" spans="1:4" ht="32.4">
      <c r="A224" s="61" t="s">
        <v>16677</v>
      </c>
      <c r="B224" s="53" t="s">
        <v>16514</v>
      </c>
      <c r="C224" s="53" t="s">
        <v>16563</v>
      </c>
      <c r="D224" s="62" t="s">
        <v>16564</v>
      </c>
    </row>
    <row r="225" spans="1:4">
      <c r="A225" s="61" t="s">
        <v>16678</v>
      </c>
      <c r="B225" s="53" t="s">
        <v>16679</v>
      </c>
      <c r="C225" s="53" t="s">
        <v>16563</v>
      </c>
      <c r="D225" s="62" t="s">
        <v>16564</v>
      </c>
    </row>
    <row r="226" spans="1:4">
      <c r="A226" s="61" t="s">
        <v>16680</v>
      </c>
      <c r="B226" s="53" t="s">
        <v>16592</v>
      </c>
      <c r="C226" s="53" t="s">
        <v>16563</v>
      </c>
      <c r="D226" s="62" t="s">
        <v>16564</v>
      </c>
    </row>
    <row r="227" spans="1:4">
      <c r="A227" s="61" t="s">
        <v>16681</v>
      </c>
      <c r="B227" s="53" t="s">
        <v>16682</v>
      </c>
      <c r="C227" s="53" t="s">
        <v>16683</v>
      </c>
      <c r="D227" s="62" t="s">
        <v>16684</v>
      </c>
    </row>
    <row r="228" spans="1:4">
      <c r="A228" s="61" t="s">
        <v>16685</v>
      </c>
      <c r="B228" s="53" t="s">
        <v>16686</v>
      </c>
      <c r="C228" s="53" t="s">
        <v>16563</v>
      </c>
      <c r="D228" s="62" t="s">
        <v>16564</v>
      </c>
    </row>
    <row r="229" spans="1:4">
      <c r="A229" s="61" t="s">
        <v>16687</v>
      </c>
      <c r="B229" s="53" t="s">
        <v>16688</v>
      </c>
      <c r="C229" s="53" t="s">
        <v>16689</v>
      </c>
      <c r="D229" s="62" t="s">
        <v>16690</v>
      </c>
    </row>
    <row r="230" spans="1:4">
      <c r="A230" s="61" t="s">
        <v>16691</v>
      </c>
      <c r="B230" s="53" t="s">
        <v>16531</v>
      </c>
      <c r="C230" s="53" t="s">
        <v>16563</v>
      </c>
      <c r="D230" s="62" t="s">
        <v>16564</v>
      </c>
    </row>
    <row r="231" spans="1:4">
      <c r="A231" s="61" t="s">
        <v>16692</v>
      </c>
      <c r="B231" s="53" t="s">
        <v>16693</v>
      </c>
      <c r="C231" s="53" t="s">
        <v>16694</v>
      </c>
      <c r="D231" s="62" t="s">
        <v>16695</v>
      </c>
    </row>
    <row r="232" spans="1:4">
      <c r="A232" s="61" t="s">
        <v>16696</v>
      </c>
      <c r="B232" s="53" t="s">
        <v>16697</v>
      </c>
      <c r="C232" s="53" t="s">
        <v>16563</v>
      </c>
      <c r="D232" s="62" t="s">
        <v>16564</v>
      </c>
    </row>
    <row r="233" spans="1:4">
      <c r="A233" s="61" t="s">
        <v>16698</v>
      </c>
      <c r="B233" s="53" t="s">
        <v>16699</v>
      </c>
      <c r="C233" s="53" t="s">
        <v>16700</v>
      </c>
      <c r="D233" s="62" t="s">
        <v>16701</v>
      </c>
    </row>
    <row r="234" spans="1:4">
      <c r="A234" s="61" t="s">
        <v>16702</v>
      </c>
      <c r="B234" s="53" t="s">
        <v>16533</v>
      </c>
      <c r="C234" s="53" t="s">
        <v>16563</v>
      </c>
      <c r="D234" s="62" t="s">
        <v>16564</v>
      </c>
    </row>
    <row r="235" spans="1:4">
      <c r="A235" s="61" t="s">
        <v>16703</v>
      </c>
      <c r="B235" s="53" t="s">
        <v>16704</v>
      </c>
      <c r="C235" s="53" t="s">
        <v>16563</v>
      </c>
      <c r="D235" s="62" t="s">
        <v>16564</v>
      </c>
    </row>
    <row r="236" spans="1:4">
      <c r="A236" s="61" t="s">
        <v>16705</v>
      </c>
      <c r="B236" s="53" t="s">
        <v>16706</v>
      </c>
      <c r="C236" s="53" t="s">
        <v>16563</v>
      </c>
      <c r="D236" s="62" t="s">
        <v>16564</v>
      </c>
    </row>
    <row r="237" spans="1:4">
      <c r="A237" s="61" t="s">
        <v>16707</v>
      </c>
      <c r="B237" s="53" t="s">
        <v>16708</v>
      </c>
      <c r="C237" s="53" t="s">
        <v>16563</v>
      </c>
      <c r="D237" s="62" t="s">
        <v>16564</v>
      </c>
    </row>
    <row r="238" spans="1:4">
      <c r="A238" s="61" t="s">
        <v>16709</v>
      </c>
      <c r="B238" s="53" t="s">
        <v>16710</v>
      </c>
      <c r="C238" s="53" t="s">
        <v>16563</v>
      </c>
      <c r="D238" s="62" t="s">
        <v>16564</v>
      </c>
    </row>
    <row r="239" spans="1:4">
      <c r="A239" s="61" t="s">
        <v>16711</v>
      </c>
      <c r="B239" s="53" t="s">
        <v>16712</v>
      </c>
      <c r="C239" s="53" t="s">
        <v>16563</v>
      </c>
      <c r="D239" s="62" t="s">
        <v>16564</v>
      </c>
    </row>
    <row r="240" spans="1:4">
      <c r="A240" s="61" t="s">
        <v>16713</v>
      </c>
      <c r="B240" s="53" t="s">
        <v>16714</v>
      </c>
      <c r="C240" s="53" t="s">
        <v>16563</v>
      </c>
      <c r="D240" s="62" t="s">
        <v>16564</v>
      </c>
    </row>
    <row r="241" spans="1:4">
      <c r="A241" s="61" t="s">
        <v>16715</v>
      </c>
      <c r="B241" s="53" t="s">
        <v>16716</v>
      </c>
      <c r="C241" s="53" t="s">
        <v>16563</v>
      </c>
      <c r="D241" s="62" t="s">
        <v>16564</v>
      </c>
    </row>
    <row r="242" spans="1:4">
      <c r="A242" s="61" t="s">
        <v>16717</v>
      </c>
      <c r="B242" s="53" t="s">
        <v>16718</v>
      </c>
      <c r="C242" s="53" t="s">
        <v>16719</v>
      </c>
      <c r="D242" s="62" t="s">
        <v>16720</v>
      </c>
    </row>
    <row r="243" spans="1:4">
      <c r="A243" s="61" t="s">
        <v>16721</v>
      </c>
      <c r="B243" s="53" t="s">
        <v>16424</v>
      </c>
      <c r="C243" s="53" t="s">
        <v>1555</v>
      </c>
      <c r="D243" s="62" t="s">
        <v>16183</v>
      </c>
    </row>
    <row r="244" spans="1:4">
      <c r="A244" s="61" t="s">
        <v>16722</v>
      </c>
      <c r="B244" s="53" t="s">
        <v>16723</v>
      </c>
      <c r="C244" s="53" t="s">
        <v>1555</v>
      </c>
      <c r="D244" s="62" t="s">
        <v>16183</v>
      </c>
    </row>
    <row r="245" spans="1:4">
      <c r="A245" s="61" t="s">
        <v>16724</v>
      </c>
      <c r="B245" s="53" t="s">
        <v>16725</v>
      </c>
      <c r="C245" s="53" t="s">
        <v>16726</v>
      </c>
      <c r="D245" s="62" t="s">
        <v>16727</v>
      </c>
    </row>
    <row r="246" spans="1:4">
      <c r="A246" s="61" t="s">
        <v>16728</v>
      </c>
      <c r="B246" s="53" t="s">
        <v>16379</v>
      </c>
      <c r="C246" s="53" t="s">
        <v>16726</v>
      </c>
      <c r="D246" s="62" t="s">
        <v>16727</v>
      </c>
    </row>
    <row r="247" spans="1:4" ht="32.4">
      <c r="A247" s="61" t="s">
        <v>16729</v>
      </c>
      <c r="B247" s="53" t="s">
        <v>16539</v>
      </c>
      <c r="C247" s="53" t="s">
        <v>16730</v>
      </c>
      <c r="D247" s="62" t="s">
        <v>16731</v>
      </c>
    </row>
    <row r="248" spans="1:4">
      <c r="A248" s="61" t="s">
        <v>16732</v>
      </c>
      <c r="B248" s="53" t="s">
        <v>16733</v>
      </c>
      <c r="C248" s="53" t="s">
        <v>8672</v>
      </c>
      <c r="D248" s="62" t="s">
        <v>16734</v>
      </c>
    </row>
    <row r="249" spans="1:4">
      <c r="A249" s="61" t="s">
        <v>16735</v>
      </c>
      <c r="B249" s="53" t="s">
        <v>16736</v>
      </c>
      <c r="C249" s="53" t="s">
        <v>8726</v>
      </c>
      <c r="D249" s="62" t="s">
        <v>16737</v>
      </c>
    </row>
    <row r="250" spans="1:4">
      <c r="A250" s="61" t="s">
        <v>16738</v>
      </c>
      <c r="B250" s="53" t="s">
        <v>16739</v>
      </c>
      <c r="C250" s="53" t="s">
        <v>8729</v>
      </c>
      <c r="D250" s="62" t="s">
        <v>16740</v>
      </c>
    </row>
    <row r="251" spans="1:4">
      <c r="A251" s="61" t="s">
        <v>16741</v>
      </c>
      <c r="B251" s="53" t="s">
        <v>16742</v>
      </c>
      <c r="C251" s="53" t="s">
        <v>8732</v>
      </c>
      <c r="D251" s="62" t="s">
        <v>16743</v>
      </c>
    </row>
    <row r="252" spans="1:4">
      <c r="A252" s="61" t="s">
        <v>16744</v>
      </c>
      <c r="B252" s="53" t="s">
        <v>16745</v>
      </c>
      <c r="C252" s="53" t="s">
        <v>11180</v>
      </c>
      <c r="D252" s="62" t="s">
        <v>16746</v>
      </c>
    </row>
    <row r="253" spans="1:4" ht="32.4">
      <c r="A253" s="61" t="s">
        <v>16747</v>
      </c>
      <c r="B253" s="53" t="s">
        <v>16748</v>
      </c>
      <c r="C253" s="53" t="s">
        <v>16749</v>
      </c>
      <c r="D253" s="62" t="s">
        <v>16750</v>
      </c>
    </row>
    <row r="254" spans="1:4">
      <c r="A254" s="61" t="s">
        <v>16751</v>
      </c>
      <c r="B254" s="53" t="s">
        <v>16752</v>
      </c>
      <c r="C254" s="53" t="s">
        <v>8836</v>
      </c>
      <c r="D254" s="62" t="s">
        <v>16753</v>
      </c>
    </row>
    <row r="255" spans="1:4">
      <c r="A255" s="61" t="s">
        <v>16754</v>
      </c>
      <c r="B255" s="53" t="s">
        <v>16755</v>
      </c>
      <c r="C255" s="53" t="s">
        <v>12265</v>
      </c>
      <c r="D255" s="62" t="s">
        <v>16756</v>
      </c>
    </row>
    <row r="256" spans="1:4">
      <c r="A256" s="61" t="s">
        <v>16757</v>
      </c>
      <c r="B256" s="53" t="s">
        <v>16758</v>
      </c>
      <c r="C256" s="53" t="s">
        <v>14192</v>
      </c>
      <c r="D256" s="62" t="s">
        <v>16759</v>
      </c>
    </row>
    <row r="257" spans="1:4">
      <c r="A257" s="61" t="s">
        <v>16760</v>
      </c>
      <c r="B257" s="53" t="s">
        <v>16761</v>
      </c>
      <c r="C257" s="53" t="s">
        <v>8729</v>
      </c>
      <c r="D257" s="62" t="s">
        <v>16740</v>
      </c>
    </row>
    <row r="258" spans="1:4">
      <c r="A258" s="61" t="s">
        <v>16762</v>
      </c>
      <c r="B258" s="53" t="s">
        <v>16763</v>
      </c>
      <c r="C258" s="53" t="s">
        <v>8693</v>
      </c>
      <c r="D258" s="62" t="s">
        <v>16764</v>
      </c>
    </row>
    <row r="259" spans="1:4">
      <c r="A259" s="61" t="s">
        <v>16765</v>
      </c>
      <c r="B259" s="53" t="s">
        <v>16766</v>
      </c>
      <c r="C259" s="53" t="s">
        <v>8747</v>
      </c>
      <c r="D259" s="62" t="s">
        <v>16767</v>
      </c>
    </row>
    <row r="260" spans="1:4">
      <c r="A260" s="61" t="s">
        <v>16768</v>
      </c>
      <c r="B260" s="53" t="s">
        <v>16769</v>
      </c>
      <c r="C260" s="53" t="s">
        <v>16770</v>
      </c>
      <c r="D260" s="62" t="s">
        <v>16771</v>
      </c>
    </row>
    <row r="261" spans="1:4">
      <c r="A261" s="61" t="s">
        <v>16772</v>
      </c>
      <c r="B261" s="53" t="s">
        <v>16773</v>
      </c>
      <c r="C261" s="53" t="s">
        <v>16774</v>
      </c>
      <c r="D261" s="62" t="s">
        <v>16775</v>
      </c>
    </row>
    <row r="262" spans="1:4">
      <c r="A262" s="61" t="s">
        <v>16776</v>
      </c>
      <c r="B262" s="53" t="s">
        <v>16777</v>
      </c>
      <c r="C262" s="53" t="s">
        <v>8672</v>
      </c>
      <c r="D262" s="62" t="s">
        <v>16734</v>
      </c>
    </row>
    <row r="263" spans="1:4">
      <c r="A263" s="61" t="s">
        <v>16778</v>
      </c>
      <c r="B263" s="53" t="s">
        <v>16779</v>
      </c>
      <c r="C263" s="53" t="s">
        <v>8672</v>
      </c>
      <c r="D263" s="62" t="s">
        <v>16734</v>
      </c>
    </row>
    <row r="264" spans="1:4">
      <c r="A264" s="61" t="s">
        <v>16780</v>
      </c>
      <c r="B264" s="53" t="s">
        <v>16781</v>
      </c>
      <c r="C264" s="53" t="s">
        <v>16782</v>
      </c>
      <c r="D264" s="62" t="s">
        <v>16783</v>
      </c>
    </row>
    <row r="265" spans="1:4">
      <c r="A265" s="61" t="s">
        <v>16784</v>
      </c>
      <c r="B265" s="53" t="s">
        <v>16785</v>
      </c>
      <c r="C265" s="53" t="s">
        <v>16786</v>
      </c>
      <c r="D265" s="62" t="s">
        <v>16787</v>
      </c>
    </row>
    <row r="266" spans="1:4">
      <c r="A266" s="61" t="s">
        <v>16788</v>
      </c>
      <c r="B266" s="53" t="s">
        <v>16736</v>
      </c>
      <c r="C266" s="53" t="s">
        <v>8726</v>
      </c>
      <c r="D266" s="62" t="s">
        <v>16737</v>
      </c>
    </row>
    <row r="267" spans="1:4">
      <c r="A267" s="61" t="s">
        <v>16789</v>
      </c>
      <c r="B267" s="53" t="s">
        <v>16739</v>
      </c>
      <c r="C267" s="53" t="s">
        <v>8729</v>
      </c>
      <c r="D267" s="62" t="s">
        <v>16740</v>
      </c>
    </row>
    <row r="268" spans="1:4">
      <c r="A268" s="61" t="s">
        <v>16790</v>
      </c>
      <c r="B268" s="53" t="s">
        <v>16742</v>
      </c>
      <c r="C268" s="53" t="s">
        <v>8732</v>
      </c>
      <c r="D268" s="62" t="s">
        <v>16743</v>
      </c>
    </row>
    <row r="269" spans="1:4">
      <c r="A269" s="61" t="s">
        <v>16791</v>
      </c>
      <c r="B269" s="53" t="s">
        <v>16745</v>
      </c>
      <c r="C269" s="53" t="s">
        <v>11180</v>
      </c>
      <c r="D269" s="62" t="s">
        <v>16746</v>
      </c>
    </row>
    <row r="270" spans="1:4" ht="32.4">
      <c r="A270" s="61" t="s">
        <v>16792</v>
      </c>
      <c r="B270" s="53" t="s">
        <v>16748</v>
      </c>
      <c r="C270" s="53" t="s">
        <v>16749</v>
      </c>
      <c r="D270" s="62" t="s">
        <v>16750</v>
      </c>
    </row>
    <row r="271" spans="1:4">
      <c r="A271" s="61" t="s">
        <v>16793</v>
      </c>
      <c r="B271" s="53" t="s">
        <v>16752</v>
      </c>
      <c r="C271" s="53" t="s">
        <v>8836</v>
      </c>
      <c r="D271" s="62" t="s">
        <v>16753</v>
      </c>
    </row>
    <row r="272" spans="1:4">
      <c r="A272" s="61" t="s">
        <v>16794</v>
      </c>
      <c r="B272" s="53" t="s">
        <v>16755</v>
      </c>
      <c r="C272" s="53" t="s">
        <v>12265</v>
      </c>
      <c r="D272" s="62" t="s">
        <v>16756</v>
      </c>
    </row>
    <row r="273" spans="1:4">
      <c r="A273" s="61" t="s">
        <v>16795</v>
      </c>
      <c r="B273" s="53" t="s">
        <v>16758</v>
      </c>
      <c r="C273" s="53" t="s">
        <v>14192</v>
      </c>
      <c r="D273" s="62" t="s">
        <v>16759</v>
      </c>
    </row>
    <row r="274" spans="1:4">
      <c r="A274" s="61" t="s">
        <v>16796</v>
      </c>
      <c r="B274" s="53" t="s">
        <v>16761</v>
      </c>
      <c r="C274" s="53" t="s">
        <v>8672</v>
      </c>
      <c r="D274" s="62" t="s">
        <v>16734</v>
      </c>
    </row>
    <row r="275" spans="1:4">
      <c r="A275" s="61" t="s">
        <v>1751</v>
      </c>
      <c r="B275" s="53" t="s">
        <v>16797</v>
      </c>
      <c r="C275" s="53" t="s">
        <v>1752</v>
      </c>
      <c r="D275" s="62" t="s">
        <v>16798</v>
      </c>
    </row>
    <row r="276" spans="1:4" ht="32.4">
      <c r="A276" s="61" t="s">
        <v>1753</v>
      </c>
      <c r="B276" s="53" t="s">
        <v>16799</v>
      </c>
      <c r="C276" s="53" t="s">
        <v>1754</v>
      </c>
      <c r="D276" s="62" t="s">
        <v>16800</v>
      </c>
    </row>
    <row r="277" spans="1:4" ht="32.4">
      <c r="A277" s="61" t="s">
        <v>6377</v>
      </c>
      <c r="B277" s="53" t="s">
        <v>16801</v>
      </c>
      <c r="C277" s="53" t="s">
        <v>1754</v>
      </c>
      <c r="D277" s="62" t="s">
        <v>16800</v>
      </c>
    </row>
    <row r="278" spans="1:4">
      <c r="A278" s="61" t="s">
        <v>16802</v>
      </c>
      <c r="B278" s="53" t="s">
        <v>16803</v>
      </c>
      <c r="C278" s="53" t="s">
        <v>1752</v>
      </c>
      <c r="D278" s="62" t="s">
        <v>16798</v>
      </c>
    </row>
    <row r="279" spans="1:4">
      <c r="A279" s="61" t="s">
        <v>1745</v>
      </c>
      <c r="B279" s="53" t="s">
        <v>16804</v>
      </c>
      <c r="C279" s="53" t="s">
        <v>1746</v>
      </c>
      <c r="D279" s="62" t="s">
        <v>16805</v>
      </c>
    </row>
    <row r="280" spans="1:4" ht="32.4">
      <c r="A280" s="61" t="s">
        <v>16806</v>
      </c>
      <c r="B280" s="53" t="s">
        <v>16807</v>
      </c>
      <c r="C280" s="53" t="s">
        <v>1752</v>
      </c>
      <c r="D280" s="62" t="s">
        <v>16798</v>
      </c>
    </row>
    <row r="281" spans="1:4">
      <c r="A281" s="61" t="s">
        <v>16808</v>
      </c>
      <c r="B281" s="53" t="s">
        <v>16809</v>
      </c>
      <c r="C281" s="53" t="s">
        <v>1752</v>
      </c>
      <c r="D281" s="62" t="s">
        <v>16798</v>
      </c>
    </row>
    <row r="282" spans="1:4">
      <c r="A282" s="61" t="s">
        <v>16810</v>
      </c>
      <c r="B282" s="53" t="s">
        <v>16811</v>
      </c>
      <c r="C282" s="53" t="s">
        <v>1752</v>
      </c>
      <c r="D282" s="62" t="s">
        <v>16798</v>
      </c>
    </row>
    <row r="283" spans="1:4" ht="32.4">
      <c r="A283" s="61" t="s">
        <v>16812</v>
      </c>
      <c r="B283" s="53" t="s">
        <v>16813</v>
      </c>
      <c r="C283" s="53" t="s">
        <v>1752</v>
      </c>
      <c r="D283" s="62" t="s">
        <v>16798</v>
      </c>
    </row>
    <row r="284" spans="1:4">
      <c r="A284" s="61" t="s">
        <v>16814</v>
      </c>
      <c r="B284" s="53" t="s">
        <v>16815</v>
      </c>
      <c r="C284" s="53" t="s">
        <v>16816</v>
      </c>
      <c r="D284" s="62" t="s">
        <v>16817</v>
      </c>
    </row>
    <row r="285" spans="1:4">
      <c r="A285" s="61" t="s">
        <v>16818</v>
      </c>
      <c r="B285" s="53" t="s">
        <v>16819</v>
      </c>
      <c r="C285" s="53" t="s">
        <v>16816</v>
      </c>
      <c r="D285" s="62" t="s">
        <v>16817</v>
      </c>
    </row>
    <row r="286" spans="1:4">
      <c r="A286" s="61" t="s">
        <v>16820</v>
      </c>
      <c r="B286" s="53" t="s">
        <v>16821</v>
      </c>
      <c r="C286" s="53" t="s">
        <v>16822</v>
      </c>
      <c r="D286" s="62" t="s">
        <v>16823</v>
      </c>
    </row>
    <row r="287" spans="1:4">
      <c r="A287" s="61" t="s">
        <v>16824</v>
      </c>
      <c r="B287" s="53" t="s">
        <v>16825</v>
      </c>
      <c r="C287" s="53" t="s">
        <v>16822</v>
      </c>
      <c r="D287" s="62" t="s">
        <v>16823</v>
      </c>
    </row>
    <row r="288" spans="1:4">
      <c r="A288" s="61" t="s">
        <v>16826</v>
      </c>
      <c r="B288" s="53" t="s">
        <v>16827</v>
      </c>
      <c r="C288" s="53" t="s">
        <v>16822</v>
      </c>
      <c r="D288" s="62" t="s">
        <v>16823</v>
      </c>
    </row>
    <row r="289" spans="1:4">
      <c r="A289" s="61" t="s">
        <v>16828</v>
      </c>
      <c r="B289" s="53" t="s">
        <v>16829</v>
      </c>
      <c r="C289" s="53" t="s">
        <v>16822</v>
      </c>
      <c r="D289" s="62" t="s">
        <v>16823</v>
      </c>
    </row>
    <row r="290" spans="1:4">
      <c r="A290" s="61" t="s">
        <v>8660</v>
      </c>
      <c r="B290" s="53" t="s">
        <v>16830</v>
      </c>
      <c r="C290" s="53" t="s">
        <v>8661</v>
      </c>
      <c r="D290" s="62" t="s">
        <v>16830</v>
      </c>
    </row>
    <row r="291" spans="1:4">
      <c r="A291" s="61" t="s">
        <v>8662</v>
      </c>
      <c r="B291" s="53" t="s">
        <v>16379</v>
      </c>
      <c r="C291" s="53" t="s">
        <v>1555</v>
      </c>
      <c r="D291" s="62" t="s">
        <v>16183</v>
      </c>
    </row>
    <row r="292" spans="1:4">
      <c r="A292" s="61" t="s">
        <v>16831</v>
      </c>
      <c r="B292" s="53" t="s">
        <v>16832</v>
      </c>
      <c r="C292" s="53" t="s">
        <v>1555</v>
      </c>
      <c r="D292" s="62" t="s">
        <v>16183</v>
      </c>
    </row>
    <row r="293" spans="1:4">
      <c r="A293" s="61" t="s">
        <v>16833</v>
      </c>
      <c r="B293" s="53" t="s">
        <v>16834</v>
      </c>
      <c r="C293" s="53" t="s">
        <v>1555</v>
      </c>
      <c r="D293" s="62" t="s">
        <v>16183</v>
      </c>
    </row>
    <row r="294" spans="1:4">
      <c r="A294" s="61" t="s">
        <v>16835</v>
      </c>
      <c r="B294" s="53" t="s">
        <v>16836</v>
      </c>
      <c r="C294" s="53" t="s">
        <v>1555</v>
      </c>
      <c r="D294" s="62" t="s">
        <v>16183</v>
      </c>
    </row>
    <row r="295" spans="1:4">
      <c r="A295" s="61" t="s">
        <v>16837</v>
      </c>
      <c r="B295" s="53" t="s">
        <v>16838</v>
      </c>
      <c r="C295" s="53" t="s">
        <v>16839</v>
      </c>
      <c r="D295" s="62" t="s">
        <v>16840</v>
      </c>
    </row>
    <row r="296" spans="1:4">
      <c r="A296" s="61" t="s">
        <v>16841</v>
      </c>
      <c r="B296" s="53" t="s">
        <v>16838</v>
      </c>
      <c r="C296" s="53" t="s">
        <v>16842</v>
      </c>
      <c r="D296" s="62" t="s">
        <v>16843</v>
      </c>
    </row>
    <row r="297" spans="1:4">
      <c r="A297" s="61" t="s">
        <v>16844</v>
      </c>
      <c r="B297" s="53" t="s">
        <v>16838</v>
      </c>
      <c r="C297" s="53" t="s">
        <v>16845</v>
      </c>
      <c r="D297" s="62" t="s">
        <v>16846</v>
      </c>
    </row>
    <row r="298" spans="1:4">
      <c r="A298" s="61" t="s">
        <v>16847</v>
      </c>
      <c r="B298" s="53" t="s">
        <v>16848</v>
      </c>
      <c r="C298" s="53" t="s">
        <v>16849</v>
      </c>
      <c r="D298" s="62" t="s">
        <v>16850</v>
      </c>
    </row>
    <row r="299" spans="1:4">
      <c r="A299" s="61" t="s">
        <v>16851</v>
      </c>
      <c r="B299" s="53" t="s">
        <v>16852</v>
      </c>
      <c r="C299" s="53" t="s">
        <v>16853</v>
      </c>
      <c r="D299" s="62" t="s">
        <v>16854</v>
      </c>
    </row>
    <row r="300" spans="1:4" ht="32.4">
      <c r="A300" s="61" t="s">
        <v>16855</v>
      </c>
      <c r="B300" s="53" t="s">
        <v>16856</v>
      </c>
      <c r="C300" s="53" t="s">
        <v>16849</v>
      </c>
      <c r="D300" s="62" t="s">
        <v>16850</v>
      </c>
    </row>
    <row r="301" spans="1:4">
      <c r="A301" s="61" t="s">
        <v>16857</v>
      </c>
      <c r="B301" s="53" t="s">
        <v>16858</v>
      </c>
      <c r="C301" s="53" t="s">
        <v>16849</v>
      </c>
      <c r="D301" s="62" t="s">
        <v>16850</v>
      </c>
    </row>
    <row r="302" spans="1:4">
      <c r="A302" s="61" t="s">
        <v>16859</v>
      </c>
      <c r="B302" s="53" t="s">
        <v>16860</v>
      </c>
      <c r="C302" s="53" t="s">
        <v>16849</v>
      </c>
      <c r="D302" s="62" t="s">
        <v>16850</v>
      </c>
    </row>
    <row r="303" spans="1:4">
      <c r="A303" s="61" t="s">
        <v>16861</v>
      </c>
      <c r="B303" s="53" t="s">
        <v>16862</v>
      </c>
      <c r="C303" s="53" t="s">
        <v>16849</v>
      </c>
      <c r="D303" s="62" t="s">
        <v>16850</v>
      </c>
    </row>
    <row r="304" spans="1:4">
      <c r="A304" s="61" t="s">
        <v>16863</v>
      </c>
      <c r="B304" s="53" t="s">
        <v>16864</v>
      </c>
      <c r="C304" s="53" t="s">
        <v>16849</v>
      </c>
      <c r="D304" s="62" t="s">
        <v>16850</v>
      </c>
    </row>
    <row r="305" spans="1:4">
      <c r="A305" s="61" t="s">
        <v>16865</v>
      </c>
      <c r="B305" s="53" t="s">
        <v>16866</v>
      </c>
      <c r="C305" s="53" t="s">
        <v>16867</v>
      </c>
      <c r="D305" s="62" t="s">
        <v>16868</v>
      </c>
    </row>
    <row r="306" spans="1:4" ht="32.4">
      <c r="A306" s="61" t="s">
        <v>16869</v>
      </c>
      <c r="B306" s="53" t="s">
        <v>16870</v>
      </c>
      <c r="C306" s="53" t="s">
        <v>16849</v>
      </c>
      <c r="D306" s="62" t="s">
        <v>16850</v>
      </c>
    </row>
    <row r="307" spans="1:4" ht="32.4">
      <c r="A307" s="61" t="s">
        <v>16871</v>
      </c>
      <c r="B307" s="53" t="s">
        <v>16872</v>
      </c>
      <c r="C307" s="53" t="s">
        <v>16849</v>
      </c>
      <c r="D307" s="62" t="s">
        <v>16850</v>
      </c>
    </row>
    <row r="308" spans="1:4" ht="32.4">
      <c r="A308" s="61" t="s">
        <v>16873</v>
      </c>
      <c r="B308" s="53" t="s">
        <v>16874</v>
      </c>
      <c r="C308" s="53" t="s">
        <v>16849</v>
      </c>
      <c r="D308" s="62" t="s">
        <v>16850</v>
      </c>
    </row>
    <row r="309" spans="1:4">
      <c r="A309" s="61" t="s">
        <v>16875</v>
      </c>
      <c r="B309" s="53" t="s">
        <v>16876</v>
      </c>
      <c r="C309" s="53" t="s">
        <v>16849</v>
      </c>
      <c r="D309" s="62" t="s">
        <v>16850</v>
      </c>
    </row>
    <row r="310" spans="1:4">
      <c r="A310" s="61" t="s">
        <v>16877</v>
      </c>
      <c r="B310" s="53" t="s">
        <v>16878</v>
      </c>
      <c r="C310" s="53" t="s">
        <v>16849</v>
      </c>
      <c r="D310" s="62" t="s">
        <v>16850</v>
      </c>
    </row>
    <row r="311" spans="1:4" ht="32.4">
      <c r="A311" s="61" t="s">
        <v>16879</v>
      </c>
      <c r="B311" s="53" t="s">
        <v>16880</v>
      </c>
      <c r="C311" s="53" t="s">
        <v>16849</v>
      </c>
      <c r="D311" s="62" t="s">
        <v>16850</v>
      </c>
    </row>
    <row r="312" spans="1:4" ht="32.4">
      <c r="A312" s="61" t="s">
        <v>16881</v>
      </c>
      <c r="B312" s="53" t="s">
        <v>16882</v>
      </c>
      <c r="C312" s="53" t="s">
        <v>16849</v>
      </c>
      <c r="D312" s="62" t="s">
        <v>16850</v>
      </c>
    </row>
    <row r="313" spans="1:4" ht="32.4">
      <c r="A313" s="61" t="s">
        <v>16883</v>
      </c>
      <c r="B313" s="53" t="s">
        <v>16884</v>
      </c>
      <c r="C313" s="53" t="s">
        <v>16849</v>
      </c>
      <c r="D313" s="62" t="s">
        <v>16850</v>
      </c>
    </row>
    <row r="314" spans="1:4" ht="32.4">
      <c r="A314" s="61" t="s">
        <v>16885</v>
      </c>
      <c r="B314" s="53" t="s">
        <v>16886</v>
      </c>
      <c r="C314" s="53" t="s">
        <v>16849</v>
      </c>
      <c r="D314" s="62" t="s">
        <v>16850</v>
      </c>
    </row>
    <row r="315" spans="1:4">
      <c r="A315" s="61" t="s">
        <v>16887</v>
      </c>
      <c r="B315" s="53" t="s">
        <v>16509</v>
      </c>
      <c r="C315" s="53" t="s">
        <v>16849</v>
      </c>
      <c r="D315" s="62" t="s">
        <v>16850</v>
      </c>
    </row>
    <row r="316" spans="1:4" ht="32.4">
      <c r="A316" s="61" t="s">
        <v>16888</v>
      </c>
      <c r="B316" s="53" t="s">
        <v>16889</v>
      </c>
      <c r="C316" s="53" t="s">
        <v>16849</v>
      </c>
      <c r="D316" s="62" t="s">
        <v>16850</v>
      </c>
    </row>
    <row r="317" spans="1:4">
      <c r="A317" s="61" t="s">
        <v>16890</v>
      </c>
      <c r="B317" s="53" t="s">
        <v>16679</v>
      </c>
      <c r="C317" s="53" t="s">
        <v>16849</v>
      </c>
      <c r="D317" s="62" t="s">
        <v>16850</v>
      </c>
    </row>
    <row r="318" spans="1:4">
      <c r="A318" s="61" t="s">
        <v>16891</v>
      </c>
      <c r="B318" s="53" t="s">
        <v>16892</v>
      </c>
      <c r="C318" s="53" t="s">
        <v>16849</v>
      </c>
      <c r="D318" s="62" t="s">
        <v>16850</v>
      </c>
    </row>
    <row r="319" spans="1:4">
      <c r="A319" s="61" t="s">
        <v>16893</v>
      </c>
      <c r="B319" s="53" t="s">
        <v>16894</v>
      </c>
      <c r="C319" s="53" t="s">
        <v>16849</v>
      </c>
      <c r="D319" s="62" t="s">
        <v>16850</v>
      </c>
    </row>
    <row r="320" spans="1:4">
      <c r="A320" s="61" t="s">
        <v>16895</v>
      </c>
      <c r="B320" s="53" t="s">
        <v>16896</v>
      </c>
      <c r="C320" s="53" t="s">
        <v>16897</v>
      </c>
      <c r="D320" s="62" t="s">
        <v>16898</v>
      </c>
    </row>
    <row r="321" spans="1:4">
      <c r="A321" s="61" t="s">
        <v>16899</v>
      </c>
      <c r="B321" s="53" t="s">
        <v>16900</v>
      </c>
      <c r="C321" s="53" t="s">
        <v>1555</v>
      </c>
      <c r="D321" s="62" t="s">
        <v>16183</v>
      </c>
    </row>
    <row r="322" spans="1:4">
      <c r="A322" s="61" t="s">
        <v>16901</v>
      </c>
      <c r="B322" s="53" t="s">
        <v>16902</v>
      </c>
      <c r="C322" s="53" t="s">
        <v>16903</v>
      </c>
      <c r="D322" s="62" t="s">
        <v>16904</v>
      </c>
    </row>
    <row r="323" spans="1:4">
      <c r="A323" s="61" t="s">
        <v>16905</v>
      </c>
      <c r="B323" s="53" t="s">
        <v>16906</v>
      </c>
      <c r="C323" s="53" t="s">
        <v>16907</v>
      </c>
      <c r="D323" s="62" t="s">
        <v>16908</v>
      </c>
    </row>
    <row r="324" spans="1:4">
      <c r="A324" s="61" t="s">
        <v>16909</v>
      </c>
      <c r="B324" s="53" t="s">
        <v>16910</v>
      </c>
      <c r="C324" s="53" t="s">
        <v>1555</v>
      </c>
      <c r="D324" s="62" t="s">
        <v>16183</v>
      </c>
    </row>
    <row r="325" spans="1:4">
      <c r="A325" s="61" t="s">
        <v>16911</v>
      </c>
      <c r="B325" s="53" t="s">
        <v>16912</v>
      </c>
      <c r="C325" s="53" t="s">
        <v>16913</v>
      </c>
      <c r="D325" s="62" t="s">
        <v>16914</v>
      </c>
    </row>
    <row r="326" spans="1:4">
      <c r="A326" s="61" t="s">
        <v>16915</v>
      </c>
      <c r="B326" s="53" t="s">
        <v>16916</v>
      </c>
      <c r="C326" s="53" t="s">
        <v>16913</v>
      </c>
      <c r="D326" s="62" t="s">
        <v>16914</v>
      </c>
    </row>
    <row r="327" spans="1:4">
      <c r="A327" s="61" t="s">
        <v>16917</v>
      </c>
      <c r="B327" s="53" t="s">
        <v>16918</v>
      </c>
      <c r="C327" s="53" t="s">
        <v>16913</v>
      </c>
      <c r="D327" s="62" t="s">
        <v>16914</v>
      </c>
    </row>
    <row r="328" spans="1:4">
      <c r="A328" s="61" t="s">
        <v>16919</v>
      </c>
      <c r="B328" s="53" t="s">
        <v>16920</v>
      </c>
      <c r="C328" s="53" t="s">
        <v>16913</v>
      </c>
      <c r="D328" s="62" t="s">
        <v>16914</v>
      </c>
    </row>
    <row r="329" spans="1:4">
      <c r="A329" s="61" t="s">
        <v>16921</v>
      </c>
      <c r="B329" s="53" t="s">
        <v>16922</v>
      </c>
      <c r="C329" s="53" t="s">
        <v>16913</v>
      </c>
      <c r="D329" s="62" t="s">
        <v>16914</v>
      </c>
    </row>
    <row r="330" spans="1:4">
      <c r="A330" s="61" t="s">
        <v>16923</v>
      </c>
      <c r="B330" s="53" t="s">
        <v>16924</v>
      </c>
      <c r="C330" s="53" t="s">
        <v>16913</v>
      </c>
      <c r="D330" s="62" t="s">
        <v>16914</v>
      </c>
    </row>
    <row r="331" spans="1:4">
      <c r="A331" s="61" t="s">
        <v>16925</v>
      </c>
      <c r="B331" s="53" t="s">
        <v>16926</v>
      </c>
      <c r="C331" s="53" t="s">
        <v>16913</v>
      </c>
      <c r="D331" s="62" t="s">
        <v>16914</v>
      </c>
    </row>
    <row r="332" spans="1:4">
      <c r="A332" s="61" t="s">
        <v>16927</v>
      </c>
      <c r="B332" s="53" t="s">
        <v>16928</v>
      </c>
      <c r="C332" s="53" t="s">
        <v>16929</v>
      </c>
      <c r="D332" s="62" t="s">
        <v>16930</v>
      </c>
    </row>
    <row r="333" spans="1:4">
      <c r="A333" s="61" t="s">
        <v>16931</v>
      </c>
      <c r="B333" s="53" t="s">
        <v>16932</v>
      </c>
      <c r="C333" s="53" t="s">
        <v>16933</v>
      </c>
      <c r="D333" s="62" t="s">
        <v>16932</v>
      </c>
    </row>
    <row r="334" spans="1:4">
      <c r="A334" s="61" t="s">
        <v>16934</v>
      </c>
      <c r="B334" s="53" t="s">
        <v>16935</v>
      </c>
      <c r="C334" s="53" t="s">
        <v>16936</v>
      </c>
      <c r="D334" s="62" t="s">
        <v>16937</v>
      </c>
    </row>
    <row r="335" spans="1:4">
      <c r="A335" s="61" t="s">
        <v>16938</v>
      </c>
      <c r="B335" s="53" t="s">
        <v>16939</v>
      </c>
      <c r="C335" s="53" t="s">
        <v>16940</v>
      </c>
      <c r="D335" s="62" t="s">
        <v>16941</v>
      </c>
    </row>
    <row r="336" spans="1:4">
      <c r="A336" s="61" t="s">
        <v>16942</v>
      </c>
      <c r="B336" s="53" t="s">
        <v>16943</v>
      </c>
      <c r="C336" s="53" t="s">
        <v>16944</v>
      </c>
      <c r="D336" s="62" t="s">
        <v>16945</v>
      </c>
    </row>
    <row r="337" spans="1:4">
      <c r="A337" s="61" t="s">
        <v>16946</v>
      </c>
      <c r="B337" s="53" t="s">
        <v>16947</v>
      </c>
      <c r="C337" s="53" t="s">
        <v>16948</v>
      </c>
      <c r="D337" s="62" t="s">
        <v>16949</v>
      </c>
    </row>
    <row r="338" spans="1:4">
      <c r="A338" s="61" t="s">
        <v>16950</v>
      </c>
      <c r="B338" s="53" t="s">
        <v>16951</v>
      </c>
      <c r="C338" s="53" t="s">
        <v>16948</v>
      </c>
      <c r="D338" s="62" t="s">
        <v>16949</v>
      </c>
    </row>
    <row r="339" spans="1:4">
      <c r="A339" s="61" t="s">
        <v>16952</v>
      </c>
      <c r="B339" s="53" t="s">
        <v>16953</v>
      </c>
      <c r="C339" s="53" t="s">
        <v>16948</v>
      </c>
      <c r="D339" s="62" t="s">
        <v>16949</v>
      </c>
    </row>
    <row r="340" spans="1:4">
      <c r="A340" s="61" t="s">
        <v>16954</v>
      </c>
      <c r="B340" s="53" t="s">
        <v>16955</v>
      </c>
      <c r="C340" s="53" t="s">
        <v>16948</v>
      </c>
      <c r="D340" s="62" t="s">
        <v>16949</v>
      </c>
    </row>
    <row r="341" spans="1:4">
      <c r="A341" s="61" t="s">
        <v>16956</v>
      </c>
      <c r="B341" s="53" t="s">
        <v>16957</v>
      </c>
      <c r="C341" s="53" t="s">
        <v>16948</v>
      </c>
      <c r="D341" s="62" t="s">
        <v>16949</v>
      </c>
    </row>
    <row r="342" spans="1:4">
      <c r="A342" s="61" t="s">
        <v>16958</v>
      </c>
      <c r="B342" s="53" t="s">
        <v>16959</v>
      </c>
      <c r="C342" s="53" t="s">
        <v>16948</v>
      </c>
      <c r="D342" s="62" t="s">
        <v>16949</v>
      </c>
    </row>
    <row r="343" spans="1:4">
      <c r="A343" s="61" t="s">
        <v>16960</v>
      </c>
      <c r="B343" s="53" t="s">
        <v>16961</v>
      </c>
      <c r="C343" s="53" t="s">
        <v>16948</v>
      </c>
      <c r="D343" s="62" t="s">
        <v>16949</v>
      </c>
    </row>
    <row r="344" spans="1:4">
      <c r="A344" s="61" t="s">
        <v>16962</v>
      </c>
      <c r="B344" s="53" t="s">
        <v>16963</v>
      </c>
      <c r="C344" s="53" t="s">
        <v>16948</v>
      </c>
      <c r="D344" s="62" t="s">
        <v>16949</v>
      </c>
    </row>
    <row r="345" spans="1:4">
      <c r="A345" s="61" t="s">
        <v>16964</v>
      </c>
      <c r="B345" s="53" t="s">
        <v>16965</v>
      </c>
      <c r="C345" s="53" t="s">
        <v>16948</v>
      </c>
      <c r="D345" s="62" t="s">
        <v>16949</v>
      </c>
    </row>
    <row r="346" spans="1:4">
      <c r="A346" s="61" t="s">
        <v>16966</v>
      </c>
      <c r="B346" s="53" t="s">
        <v>16967</v>
      </c>
      <c r="C346" s="53" t="s">
        <v>16948</v>
      </c>
      <c r="D346" s="62" t="s">
        <v>16949</v>
      </c>
    </row>
    <row r="347" spans="1:4">
      <c r="A347" s="61" t="s">
        <v>16968</v>
      </c>
      <c r="B347" s="53" t="s">
        <v>16969</v>
      </c>
      <c r="C347" s="53" t="s">
        <v>16948</v>
      </c>
      <c r="D347" s="62" t="s">
        <v>16949</v>
      </c>
    </row>
    <row r="348" spans="1:4">
      <c r="A348" s="61" t="s">
        <v>16970</v>
      </c>
      <c r="B348" s="53" t="s">
        <v>16971</v>
      </c>
      <c r="C348" s="53" t="s">
        <v>16948</v>
      </c>
      <c r="D348" s="62" t="s">
        <v>16949</v>
      </c>
    </row>
    <row r="349" spans="1:4">
      <c r="A349" s="61" t="s">
        <v>16972</v>
      </c>
      <c r="B349" s="53" t="s">
        <v>16973</v>
      </c>
      <c r="C349" s="53" t="s">
        <v>16948</v>
      </c>
      <c r="D349" s="62" t="s">
        <v>16949</v>
      </c>
    </row>
    <row r="350" spans="1:4">
      <c r="A350" s="61" t="s">
        <v>16974</v>
      </c>
      <c r="B350" s="53" t="s">
        <v>16975</v>
      </c>
      <c r="C350" s="53" t="s">
        <v>16948</v>
      </c>
      <c r="D350" s="62" t="s">
        <v>16949</v>
      </c>
    </row>
    <row r="351" spans="1:4">
      <c r="A351" s="61" t="s">
        <v>16976</v>
      </c>
      <c r="B351" s="53" t="s">
        <v>16977</v>
      </c>
      <c r="C351" s="53" t="s">
        <v>16948</v>
      </c>
      <c r="D351" s="62" t="s">
        <v>16949</v>
      </c>
    </row>
    <row r="352" spans="1:4">
      <c r="A352" s="61" t="s">
        <v>16978</v>
      </c>
      <c r="B352" s="53" t="s">
        <v>16979</v>
      </c>
      <c r="C352" s="53" t="s">
        <v>16948</v>
      </c>
      <c r="D352" s="62" t="s">
        <v>16949</v>
      </c>
    </row>
    <row r="353" spans="1:4">
      <c r="A353" s="61" t="s">
        <v>16980</v>
      </c>
      <c r="B353" s="53" t="s">
        <v>16981</v>
      </c>
      <c r="C353" s="53" t="s">
        <v>16948</v>
      </c>
      <c r="D353" s="62" t="s">
        <v>16949</v>
      </c>
    </row>
    <row r="354" spans="1:4" ht="32.4">
      <c r="A354" s="61" t="s">
        <v>16982</v>
      </c>
      <c r="B354" s="53" t="s">
        <v>16983</v>
      </c>
      <c r="C354" s="53" t="s">
        <v>16984</v>
      </c>
      <c r="D354" s="62" t="s">
        <v>16985</v>
      </c>
    </row>
    <row r="355" spans="1:4" ht="32.4">
      <c r="A355" s="61" t="s">
        <v>16986</v>
      </c>
      <c r="B355" s="53" t="s">
        <v>16987</v>
      </c>
      <c r="C355" s="53" t="s">
        <v>1555</v>
      </c>
      <c r="D355" s="62" t="s">
        <v>16183</v>
      </c>
    </row>
    <row r="356" spans="1:4">
      <c r="A356" s="61" t="s">
        <v>5854</v>
      </c>
      <c r="B356" s="53" t="s">
        <v>16988</v>
      </c>
      <c r="C356" s="53" t="s">
        <v>5858</v>
      </c>
      <c r="D356" s="62" t="s">
        <v>16989</v>
      </c>
    </row>
    <row r="357" spans="1:4">
      <c r="A357" s="61" t="s">
        <v>16990</v>
      </c>
      <c r="B357" s="53" t="s">
        <v>16991</v>
      </c>
      <c r="C357" s="53" t="s">
        <v>16992</v>
      </c>
      <c r="D357" s="62" t="s">
        <v>16993</v>
      </c>
    </row>
    <row r="358" spans="1:4">
      <c r="A358" s="61" t="s">
        <v>16994</v>
      </c>
      <c r="B358" s="53" t="s">
        <v>16995</v>
      </c>
      <c r="C358" s="53" t="s">
        <v>16948</v>
      </c>
      <c r="D358" s="62" t="s">
        <v>16949</v>
      </c>
    </row>
    <row r="359" spans="1:4">
      <c r="A359" s="61" t="s">
        <v>16996</v>
      </c>
      <c r="B359" s="53" t="s">
        <v>16997</v>
      </c>
      <c r="C359" s="53" t="s">
        <v>16948</v>
      </c>
      <c r="D359" s="62" t="s">
        <v>16949</v>
      </c>
    </row>
    <row r="360" spans="1:4">
      <c r="A360" s="61" t="s">
        <v>16998</v>
      </c>
      <c r="B360" s="53" t="s">
        <v>16999</v>
      </c>
      <c r="C360" s="53" t="s">
        <v>17000</v>
      </c>
      <c r="D360" s="62" t="s">
        <v>17001</v>
      </c>
    </row>
    <row r="361" spans="1:4">
      <c r="A361" s="61" t="s">
        <v>17002</v>
      </c>
      <c r="B361" s="53" t="s">
        <v>17003</v>
      </c>
      <c r="C361" s="53" t="s">
        <v>17000</v>
      </c>
      <c r="D361" s="62" t="s">
        <v>17001</v>
      </c>
    </row>
    <row r="362" spans="1:4">
      <c r="A362" s="61" t="s">
        <v>17004</v>
      </c>
      <c r="B362" s="53" t="s">
        <v>17005</v>
      </c>
      <c r="C362" s="53" t="s">
        <v>17006</v>
      </c>
      <c r="D362" s="62" t="s">
        <v>17007</v>
      </c>
    </row>
    <row r="363" spans="1:4">
      <c r="A363" s="61" t="s">
        <v>17008</v>
      </c>
      <c r="B363" s="53" t="s">
        <v>17009</v>
      </c>
      <c r="C363" s="53" t="s">
        <v>8567</v>
      </c>
      <c r="D363" s="62" t="s">
        <v>17010</v>
      </c>
    </row>
    <row r="364" spans="1:4">
      <c r="A364" s="61" t="s">
        <v>17011</v>
      </c>
      <c r="B364" s="53" t="s">
        <v>17012</v>
      </c>
      <c r="C364" s="53" t="s">
        <v>17013</v>
      </c>
      <c r="D364" s="62" t="s">
        <v>17014</v>
      </c>
    </row>
    <row r="365" spans="1:4">
      <c r="A365" s="61" t="s">
        <v>17015</v>
      </c>
      <c r="B365" s="53" t="s">
        <v>17016</v>
      </c>
      <c r="C365" s="53" t="s">
        <v>8567</v>
      </c>
      <c r="D365" s="62" t="s">
        <v>17010</v>
      </c>
    </row>
    <row r="366" spans="1:4">
      <c r="A366" s="61" t="s">
        <v>17017</v>
      </c>
      <c r="B366" s="53" t="s">
        <v>17018</v>
      </c>
      <c r="C366" s="53" t="s">
        <v>8567</v>
      </c>
      <c r="D366" s="62" t="s">
        <v>17010</v>
      </c>
    </row>
    <row r="367" spans="1:4">
      <c r="A367" s="61" t="s">
        <v>17019</v>
      </c>
      <c r="B367" s="53" t="s">
        <v>17020</v>
      </c>
      <c r="C367" s="53" t="s">
        <v>8567</v>
      </c>
      <c r="D367" s="62" t="s">
        <v>17010</v>
      </c>
    </row>
    <row r="368" spans="1:4" ht="32.4">
      <c r="A368" s="61" t="s">
        <v>17021</v>
      </c>
      <c r="B368" s="53" t="s">
        <v>17022</v>
      </c>
      <c r="C368" s="53" t="s">
        <v>8567</v>
      </c>
      <c r="D368" s="62" t="s">
        <v>17010</v>
      </c>
    </row>
    <row r="369" spans="1:4">
      <c r="A369" s="61" t="s">
        <v>17023</v>
      </c>
      <c r="B369" s="53" t="s">
        <v>17024</v>
      </c>
      <c r="C369" s="53" t="s">
        <v>8567</v>
      </c>
      <c r="D369" s="62" t="s">
        <v>17010</v>
      </c>
    </row>
    <row r="370" spans="1:4">
      <c r="A370" s="61" t="s">
        <v>17025</v>
      </c>
      <c r="B370" s="53" t="s">
        <v>17026</v>
      </c>
      <c r="C370" s="53" t="s">
        <v>17027</v>
      </c>
      <c r="D370" s="62" t="s">
        <v>17028</v>
      </c>
    </row>
    <row r="371" spans="1:4" ht="32.4">
      <c r="A371" s="61" t="s">
        <v>17029</v>
      </c>
      <c r="B371" s="53" t="s">
        <v>17030</v>
      </c>
      <c r="C371" s="53" t="s">
        <v>8567</v>
      </c>
      <c r="D371" s="62" t="s">
        <v>17010</v>
      </c>
    </row>
    <row r="372" spans="1:4">
      <c r="A372" s="61" t="s">
        <v>8562</v>
      </c>
      <c r="B372" s="53" t="s">
        <v>17031</v>
      </c>
      <c r="C372" s="53" t="s">
        <v>8567</v>
      </c>
      <c r="D372" s="62" t="s">
        <v>17010</v>
      </c>
    </row>
    <row r="373" spans="1:4">
      <c r="A373" s="61" t="s">
        <v>17032</v>
      </c>
      <c r="B373" s="53" t="s">
        <v>17033</v>
      </c>
      <c r="C373" s="53" t="s">
        <v>8567</v>
      </c>
      <c r="D373" s="62" t="s">
        <v>17010</v>
      </c>
    </row>
    <row r="374" spans="1:4">
      <c r="A374" s="61" t="s">
        <v>17034</v>
      </c>
      <c r="B374" s="53" t="s">
        <v>17035</v>
      </c>
      <c r="C374" s="53" t="s">
        <v>8567</v>
      </c>
      <c r="D374" s="62" t="s">
        <v>17010</v>
      </c>
    </row>
    <row r="375" spans="1:4">
      <c r="A375" s="61" t="s">
        <v>17036</v>
      </c>
      <c r="B375" s="53" t="s">
        <v>17037</v>
      </c>
      <c r="C375" s="53" t="s">
        <v>8567</v>
      </c>
      <c r="D375" s="62" t="s">
        <v>17010</v>
      </c>
    </row>
    <row r="376" spans="1:4">
      <c r="A376" s="61" t="s">
        <v>17038</v>
      </c>
      <c r="B376" s="53" t="s">
        <v>17039</v>
      </c>
      <c r="C376" s="53" t="s">
        <v>8567</v>
      </c>
      <c r="D376" s="62" t="s">
        <v>17010</v>
      </c>
    </row>
    <row r="377" spans="1:4">
      <c r="A377" s="61" t="s">
        <v>17040</v>
      </c>
      <c r="B377" s="53" t="s">
        <v>17041</v>
      </c>
      <c r="C377" s="53" t="s">
        <v>8567</v>
      </c>
      <c r="D377" s="62" t="s">
        <v>17010</v>
      </c>
    </row>
    <row r="378" spans="1:4">
      <c r="A378" s="61" t="s">
        <v>17042</v>
      </c>
      <c r="B378" s="53" t="s">
        <v>17043</v>
      </c>
      <c r="C378" s="53" t="s">
        <v>8567</v>
      </c>
      <c r="D378" s="62" t="s">
        <v>17010</v>
      </c>
    </row>
    <row r="379" spans="1:4">
      <c r="A379" s="61" t="s">
        <v>17044</v>
      </c>
      <c r="B379" s="53" t="s">
        <v>17045</v>
      </c>
      <c r="C379" s="53" t="s">
        <v>8567</v>
      </c>
      <c r="D379" s="62" t="s">
        <v>17010</v>
      </c>
    </row>
    <row r="380" spans="1:4">
      <c r="A380" s="61" t="s">
        <v>17046</v>
      </c>
      <c r="B380" s="53" t="s">
        <v>17047</v>
      </c>
      <c r="C380" s="53" t="s">
        <v>8567</v>
      </c>
      <c r="D380" s="62" t="s">
        <v>17010</v>
      </c>
    </row>
    <row r="381" spans="1:4">
      <c r="A381" s="61" t="s">
        <v>17048</v>
      </c>
      <c r="B381" s="53" t="s">
        <v>17049</v>
      </c>
      <c r="C381" s="53" t="s">
        <v>8567</v>
      </c>
      <c r="D381" s="62" t="s">
        <v>17010</v>
      </c>
    </row>
    <row r="382" spans="1:4">
      <c r="A382" s="61" t="s">
        <v>17050</v>
      </c>
      <c r="B382" s="53" t="s">
        <v>17051</v>
      </c>
      <c r="C382" s="53" t="s">
        <v>17052</v>
      </c>
      <c r="D382" s="62" t="s">
        <v>17053</v>
      </c>
    </row>
    <row r="383" spans="1:4">
      <c r="A383" s="61" t="s">
        <v>17054</v>
      </c>
      <c r="B383" s="53" t="s">
        <v>17055</v>
      </c>
      <c r="C383" s="53" t="s">
        <v>8567</v>
      </c>
      <c r="D383" s="62" t="s">
        <v>17010</v>
      </c>
    </row>
    <row r="384" spans="1:4">
      <c r="A384" s="61" t="s">
        <v>17056</v>
      </c>
      <c r="B384" s="53" t="s">
        <v>17057</v>
      </c>
      <c r="C384" s="53" t="s">
        <v>17058</v>
      </c>
      <c r="D384" s="62" t="s">
        <v>17059</v>
      </c>
    </row>
    <row r="385" spans="1:4">
      <c r="A385" s="61" t="s">
        <v>17060</v>
      </c>
      <c r="B385" s="53" t="s">
        <v>17061</v>
      </c>
      <c r="C385" s="53" t="s">
        <v>17062</v>
      </c>
      <c r="D385" s="62" t="s">
        <v>17063</v>
      </c>
    </row>
    <row r="386" spans="1:4">
      <c r="A386" s="61" t="s">
        <v>17064</v>
      </c>
      <c r="B386" s="53" t="s">
        <v>17065</v>
      </c>
      <c r="C386" s="53" t="s">
        <v>17027</v>
      </c>
      <c r="D386" s="62" t="s">
        <v>17028</v>
      </c>
    </row>
    <row r="387" spans="1:4">
      <c r="A387" s="61" t="s">
        <v>17066</v>
      </c>
      <c r="B387" s="53" t="s">
        <v>17067</v>
      </c>
      <c r="C387" s="53" t="s">
        <v>17027</v>
      </c>
      <c r="D387" s="62" t="s">
        <v>17028</v>
      </c>
    </row>
    <row r="388" spans="1:4">
      <c r="A388" s="61" t="s">
        <v>17068</v>
      </c>
      <c r="B388" s="53" t="s">
        <v>17069</v>
      </c>
      <c r="C388" s="53" t="s">
        <v>17027</v>
      </c>
      <c r="D388" s="62" t="s">
        <v>17028</v>
      </c>
    </row>
    <row r="389" spans="1:4">
      <c r="A389" s="61" t="s">
        <v>17070</v>
      </c>
      <c r="B389" s="53" t="s">
        <v>17071</v>
      </c>
      <c r="C389" s="53" t="s">
        <v>17006</v>
      </c>
      <c r="D389" s="62" t="s">
        <v>17007</v>
      </c>
    </row>
    <row r="390" spans="1:4">
      <c r="A390" s="61" t="s">
        <v>17072</v>
      </c>
      <c r="B390" s="53" t="s">
        <v>17073</v>
      </c>
      <c r="C390" s="53" t="s">
        <v>8567</v>
      </c>
      <c r="D390" s="62" t="s">
        <v>17010</v>
      </c>
    </row>
    <row r="391" spans="1:4">
      <c r="A391" s="61" t="s">
        <v>17074</v>
      </c>
      <c r="B391" s="53" t="s">
        <v>17075</v>
      </c>
      <c r="C391" s="53" t="s">
        <v>8567</v>
      </c>
      <c r="D391" s="62" t="s">
        <v>17010</v>
      </c>
    </row>
    <row r="392" spans="1:4">
      <c r="A392" s="61" t="s">
        <v>17076</v>
      </c>
      <c r="B392" s="53" t="s">
        <v>17077</v>
      </c>
      <c r="C392" s="53" t="s">
        <v>8567</v>
      </c>
      <c r="D392" s="62" t="s">
        <v>17010</v>
      </c>
    </row>
    <row r="393" spans="1:4" ht="32.4">
      <c r="A393" s="61" t="s">
        <v>17078</v>
      </c>
      <c r="B393" s="53" t="s">
        <v>17079</v>
      </c>
      <c r="C393" s="53" t="s">
        <v>17013</v>
      </c>
      <c r="D393" s="62" t="s">
        <v>17014</v>
      </c>
    </row>
    <row r="394" spans="1:4">
      <c r="A394" s="61" t="s">
        <v>17080</v>
      </c>
      <c r="B394" s="53" t="s">
        <v>17081</v>
      </c>
      <c r="C394" s="53" t="s">
        <v>8567</v>
      </c>
      <c r="D394" s="62" t="s">
        <v>17010</v>
      </c>
    </row>
    <row r="395" spans="1:4">
      <c r="A395" s="61" t="s">
        <v>17082</v>
      </c>
      <c r="B395" s="53" t="s">
        <v>17083</v>
      </c>
      <c r="C395" s="53" t="s">
        <v>17006</v>
      </c>
      <c r="D395" s="62" t="s">
        <v>17007</v>
      </c>
    </row>
    <row r="396" spans="1:4">
      <c r="A396" s="61" t="s">
        <v>17084</v>
      </c>
      <c r="B396" s="53" t="s">
        <v>17085</v>
      </c>
      <c r="C396" s="53" t="s">
        <v>17013</v>
      </c>
      <c r="D396" s="62" t="s">
        <v>17014</v>
      </c>
    </row>
    <row r="397" spans="1:4" ht="32.4">
      <c r="A397" s="61" t="s">
        <v>17086</v>
      </c>
      <c r="B397" s="53" t="s">
        <v>17087</v>
      </c>
      <c r="C397" s="53" t="s">
        <v>17088</v>
      </c>
      <c r="D397" s="62" t="s">
        <v>17089</v>
      </c>
    </row>
    <row r="398" spans="1:4">
      <c r="A398" s="61" t="s">
        <v>17090</v>
      </c>
      <c r="B398" s="53" t="s">
        <v>17091</v>
      </c>
      <c r="C398" s="53" t="s">
        <v>17092</v>
      </c>
      <c r="D398" s="62" t="s">
        <v>17093</v>
      </c>
    </row>
    <row r="399" spans="1:4">
      <c r="A399" s="61" t="s">
        <v>17094</v>
      </c>
      <c r="B399" s="53" t="s">
        <v>17095</v>
      </c>
      <c r="C399" s="53" t="s">
        <v>17096</v>
      </c>
      <c r="D399" s="62" t="s">
        <v>17097</v>
      </c>
    </row>
    <row r="400" spans="1:4" ht="32.4">
      <c r="A400" s="61" t="s">
        <v>17098</v>
      </c>
      <c r="B400" s="53" t="s">
        <v>17099</v>
      </c>
      <c r="C400" s="53" t="s">
        <v>17088</v>
      </c>
      <c r="D400" s="62" t="s">
        <v>17089</v>
      </c>
    </row>
    <row r="401" spans="1:4" ht="32.4">
      <c r="A401" s="61" t="s">
        <v>17100</v>
      </c>
      <c r="B401" s="53" t="s">
        <v>17101</v>
      </c>
      <c r="C401" s="53" t="s">
        <v>17102</v>
      </c>
      <c r="D401" s="62" t="s">
        <v>17103</v>
      </c>
    </row>
    <row r="402" spans="1:4" ht="32.4">
      <c r="A402" s="61" t="s">
        <v>17104</v>
      </c>
      <c r="B402" s="53" t="s">
        <v>17105</v>
      </c>
      <c r="C402" s="53" t="s">
        <v>17106</v>
      </c>
      <c r="D402" s="62" t="s">
        <v>17107</v>
      </c>
    </row>
    <row r="403" spans="1:4">
      <c r="A403" s="61" t="s">
        <v>17108</v>
      </c>
      <c r="B403" s="53" t="s">
        <v>17109</v>
      </c>
      <c r="C403" s="53" t="s">
        <v>17110</v>
      </c>
      <c r="D403" s="62" t="s">
        <v>17111</v>
      </c>
    </row>
    <row r="404" spans="1:4">
      <c r="A404" s="61" t="s">
        <v>17112</v>
      </c>
      <c r="B404" s="53" t="s">
        <v>17113</v>
      </c>
      <c r="C404" s="53" t="s">
        <v>17114</v>
      </c>
      <c r="D404" s="62" t="s">
        <v>17115</v>
      </c>
    </row>
    <row r="405" spans="1:4" ht="32.4">
      <c r="A405" s="61" t="s">
        <v>17116</v>
      </c>
      <c r="B405" s="53" t="s">
        <v>17117</v>
      </c>
      <c r="C405" s="53" t="s">
        <v>17027</v>
      </c>
      <c r="D405" s="62" t="s">
        <v>17028</v>
      </c>
    </row>
    <row r="406" spans="1:4" ht="32.4">
      <c r="A406" s="61" t="s">
        <v>17118</v>
      </c>
      <c r="B406" s="53" t="s">
        <v>17119</v>
      </c>
      <c r="C406" s="53" t="s">
        <v>17027</v>
      </c>
      <c r="D406" s="62" t="s">
        <v>17028</v>
      </c>
    </row>
    <row r="407" spans="1:4" ht="32.4">
      <c r="A407" s="61" t="s">
        <v>17120</v>
      </c>
      <c r="B407" s="53" t="s">
        <v>17121</v>
      </c>
      <c r="C407" s="53" t="s">
        <v>17027</v>
      </c>
      <c r="D407" s="62" t="s">
        <v>17028</v>
      </c>
    </row>
    <row r="408" spans="1:4" ht="32.4">
      <c r="A408" s="61" t="s">
        <v>17122</v>
      </c>
      <c r="B408" s="53" t="s">
        <v>17123</v>
      </c>
      <c r="C408" s="53" t="s">
        <v>17027</v>
      </c>
      <c r="D408" s="62" t="s">
        <v>17028</v>
      </c>
    </row>
    <row r="409" spans="1:4" ht="32.4">
      <c r="A409" s="61" t="s">
        <v>17124</v>
      </c>
      <c r="B409" s="53" t="s">
        <v>17125</v>
      </c>
      <c r="C409" s="53" t="s">
        <v>17006</v>
      </c>
      <c r="D409" s="62" t="s">
        <v>17007</v>
      </c>
    </row>
    <row r="410" spans="1:4">
      <c r="A410" s="61" t="s">
        <v>17126</v>
      </c>
      <c r="B410" s="53" t="s">
        <v>17127</v>
      </c>
      <c r="C410" s="53" t="s">
        <v>17128</v>
      </c>
      <c r="D410" s="62" t="s">
        <v>17127</v>
      </c>
    </row>
    <row r="411" spans="1:4">
      <c r="A411" s="61" t="s">
        <v>17129</v>
      </c>
      <c r="B411" s="53" t="s">
        <v>17130</v>
      </c>
      <c r="C411" s="53" t="s">
        <v>17114</v>
      </c>
      <c r="D411" s="62" t="s">
        <v>17115</v>
      </c>
    </row>
    <row r="412" spans="1:4">
      <c r="A412" s="61" t="s">
        <v>17131</v>
      </c>
      <c r="B412" s="53" t="s">
        <v>17132</v>
      </c>
      <c r="C412" s="53" t="s">
        <v>17027</v>
      </c>
      <c r="D412" s="62" t="s">
        <v>17028</v>
      </c>
    </row>
    <row r="413" spans="1:4">
      <c r="A413" s="61" t="s">
        <v>17133</v>
      </c>
      <c r="B413" s="53" t="s">
        <v>17134</v>
      </c>
      <c r="C413" s="53" t="s">
        <v>8567</v>
      </c>
      <c r="D413" s="62" t="s">
        <v>17010</v>
      </c>
    </row>
    <row r="414" spans="1:4">
      <c r="A414" s="61" t="s">
        <v>17135</v>
      </c>
      <c r="B414" s="53" t="s">
        <v>17136</v>
      </c>
      <c r="C414" s="53" t="s">
        <v>8567</v>
      </c>
      <c r="D414" s="62" t="s">
        <v>17010</v>
      </c>
    </row>
    <row r="415" spans="1:4">
      <c r="A415" s="61" t="s">
        <v>17137</v>
      </c>
      <c r="B415" s="53" t="s">
        <v>17138</v>
      </c>
      <c r="C415" s="53" t="s">
        <v>17139</v>
      </c>
      <c r="D415" s="62" t="s">
        <v>17140</v>
      </c>
    </row>
    <row r="416" spans="1:4">
      <c r="A416" s="61" t="s">
        <v>17141</v>
      </c>
      <c r="B416" s="53" t="s">
        <v>17142</v>
      </c>
      <c r="C416" s="53" t="s">
        <v>17143</v>
      </c>
      <c r="D416" s="62" t="s">
        <v>17144</v>
      </c>
    </row>
    <row r="417" spans="1:4">
      <c r="A417" s="61" t="s">
        <v>17145</v>
      </c>
      <c r="B417" s="53" t="s">
        <v>17146</v>
      </c>
      <c r="C417" s="53" t="s">
        <v>17143</v>
      </c>
      <c r="D417" s="62" t="s">
        <v>17144</v>
      </c>
    </row>
    <row r="418" spans="1:4">
      <c r="A418" s="61" t="s">
        <v>17147</v>
      </c>
      <c r="B418" s="53" t="s">
        <v>17148</v>
      </c>
      <c r="C418" s="53" t="s">
        <v>17143</v>
      </c>
      <c r="D418" s="62" t="s">
        <v>17144</v>
      </c>
    </row>
    <row r="419" spans="1:4">
      <c r="A419" s="61" t="s">
        <v>17149</v>
      </c>
      <c r="B419" s="53" t="s">
        <v>17150</v>
      </c>
      <c r="C419" s="53" t="s">
        <v>17143</v>
      </c>
      <c r="D419" s="62" t="s">
        <v>17144</v>
      </c>
    </row>
    <row r="420" spans="1:4">
      <c r="A420" s="61" t="s">
        <v>17151</v>
      </c>
      <c r="B420" s="53" t="s">
        <v>17152</v>
      </c>
      <c r="C420" s="53" t="s">
        <v>17139</v>
      </c>
      <c r="D420" s="62" t="s">
        <v>17140</v>
      </c>
    </row>
    <row r="421" spans="1:4">
      <c r="A421" s="61" t="s">
        <v>17153</v>
      </c>
      <c r="B421" s="53" t="s">
        <v>17154</v>
      </c>
      <c r="C421" s="53" t="s">
        <v>17155</v>
      </c>
      <c r="D421" s="62" t="s">
        <v>17156</v>
      </c>
    </row>
    <row r="422" spans="1:4">
      <c r="A422" s="61" t="s">
        <v>17157</v>
      </c>
      <c r="B422" s="53" t="s">
        <v>17158</v>
      </c>
      <c r="C422" s="53" t="s">
        <v>17159</v>
      </c>
      <c r="D422" s="62" t="s">
        <v>17160</v>
      </c>
    </row>
    <row r="423" spans="1:4">
      <c r="A423" s="61" t="s">
        <v>17161</v>
      </c>
      <c r="B423" s="53" t="s">
        <v>17162</v>
      </c>
      <c r="C423" s="53" t="s">
        <v>17159</v>
      </c>
      <c r="D423" s="62" t="s">
        <v>17160</v>
      </c>
    </row>
    <row r="424" spans="1:4">
      <c r="A424" s="61" t="s">
        <v>17163</v>
      </c>
      <c r="B424" s="53" t="s">
        <v>17164</v>
      </c>
      <c r="C424" s="53" t="s">
        <v>17143</v>
      </c>
      <c r="D424" s="62" t="s">
        <v>17144</v>
      </c>
    </row>
    <row r="425" spans="1:4">
      <c r="A425" s="61" t="s">
        <v>17165</v>
      </c>
      <c r="B425" s="53" t="s">
        <v>17166</v>
      </c>
      <c r="C425" s="53" t="s">
        <v>17143</v>
      </c>
      <c r="D425" s="62" t="s">
        <v>17144</v>
      </c>
    </row>
    <row r="426" spans="1:4">
      <c r="A426" s="61" t="s">
        <v>17167</v>
      </c>
      <c r="B426" s="53" t="s">
        <v>17168</v>
      </c>
      <c r="C426" s="53" t="s">
        <v>17155</v>
      </c>
      <c r="D426" s="62" t="s">
        <v>17156</v>
      </c>
    </row>
    <row r="427" spans="1:4" ht="32.4">
      <c r="A427" s="61" t="s">
        <v>17169</v>
      </c>
      <c r="B427" s="53" t="s">
        <v>17170</v>
      </c>
      <c r="C427" s="53" t="s">
        <v>17143</v>
      </c>
      <c r="D427" s="62" t="s">
        <v>17144</v>
      </c>
    </row>
    <row r="428" spans="1:4">
      <c r="A428" s="61" t="s">
        <v>17171</v>
      </c>
      <c r="B428" s="53" t="s">
        <v>17172</v>
      </c>
      <c r="C428" s="53" t="s">
        <v>17143</v>
      </c>
      <c r="D428" s="62" t="s">
        <v>17144</v>
      </c>
    </row>
    <row r="429" spans="1:4">
      <c r="A429" s="61" t="s">
        <v>17173</v>
      </c>
      <c r="B429" s="53" t="s">
        <v>17174</v>
      </c>
      <c r="C429" s="53" t="s">
        <v>17155</v>
      </c>
      <c r="D429" s="62" t="s">
        <v>17156</v>
      </c>
    </row>
    <row r="430" spans="1:4">
      <c r="A430" s="61" t="s">
        <v>17175</v>
      </c>
      <c r="B430" s="53" t="s">
        <v>17176</v>
      </c>
      <c r="C430" s="53" t="s">
        <v>2845</v>
      </c>
      <c r="D430" s="62" t="s">
        <v>17177</v>
      </c>
    </row>
    <row r="431" spans="1:4">
      <c r="A431" s="61" t="s">
        <v>8639</v>
      </c>
      <c r="B431" s="53" t="s">
        <v>17178</v>
      </c>
      <c r="C431" s="53" t="s">
        <v>1904</v>
      </c>
      <c r="D431" s="62" t="s">
        <v>17179</v>
      </c>
    </row>
    <row r="432" spans="1:4">
      <c r="A432" s="61" t="s">
        <v>8583</v>
      </c>
      <c r="B432" s="53" t="s">
        <v>17180</v>
      </c>
      <c r="C432" s="53" t="s">
        <v>1904</v>
      </c>
      <c r="D432" s="62" t="s">
        <v>17179</v>
      </c>
    </row>
    <row r="433" spans="1:4">
      <c r="A433" s="61" t="s">
        <v>17181</v>
      </c>
      <c r="B433" s="53" t="s">
        <v>17182</v>
      </c>
      <c r="C433" s="53" t="s">
        <v>1904</v>
      </c>
      <c r="D433" s="62" t="s">
        <v>17179</v>
      </c>
    </row>
    <row r="434" spans="1:4">
      <c r="A434" s="61" t="s">
        <v>17183</v>
      </c>
      <c r="B434" s="53" t="s">
        <v>17184</v>
      </c>
      <c r="C434" s="53" t="s">
        <v>1904</v>
      </c>
      <c r="D434" s="62" t="s">
        <v>17179</v>
      </c>
    </row>
    <row r="435" spans="1:4">
      <c r="A435" s="61" t="s">
        <v>2552</v>
      </c>
      <c r="B435" s="53" t="s">
        <v>17185</v>
      </c>
      <c r="C435" s="53" t="s">
        <v>1904</v>
      </c>
      <c r="D435" s="62" t="s">
        <v>17179</v>
      </c>
    </row>
    <row r="436" spans="1:4">
      <c r="A436" s="61" t="s">
        <v>1901</v>
      </c>
      <c r="B436" s="53" t="s">
        <v>17186</v>
      </c>
      <c r="C436" s="53" t="s">
        <v>1904</v>
      </c>
      <c r="D436" s="62" t="s">
        <v>17179</v>
      </c>
    </row>
    <row r="437" spans="1:4">
      <c r="A437" s="61" t="s">
        <v>17187</v>
      </c>
      <c r="B437" s="53" t="s">
        <v>17188</v>
      </c>
      <c r="C437" s="53" t="s">
        <v>1904</v>
      </c>
      <c r="D437" s="62" t="s">
        <v>17179</v>
      </c>
    </row>
    <row r="438" spans="1:4">
      <c r="A438" s="61" t="s">
        <v>8609</v>
      </c>
      <c r="B438" s="53" t="s">
        <v>8611</v>
      </c>
      <c r="C438" s="53" t="s">
        <v>1904</v>
      </c>
      <c r="D438" s="62" t="s">
        <v>17179</v>
      </c>
    </row>
    <row r="439" spans="1:4">
      <c r="A439" s="61" t="s">
        <v>17189</v>
      </c>
      <c r="B439" s="53" t="s">
        <v>17190</v>
      </c>
      <c r="C439" s="53" t="s">
        <v>1904</v>
      </c>
      <c r="D439" s="62" t="s">
        <v>17179</v>
      </c>
    </row>
    <row r="440" spans="1:4">
      <c r="A440" s="61" t="s">
        <v>17191</v>
      </c>
      <c r="B440" s="53" t="s">
        <v>17192</v>
      </c>
      <c r="C440" s="53" t="s">
        <v>1904</v>
      </c>
      <c r="D440" s="62" t="s">
        <v>17179</v>
      </c>
    </row>
    <row r="441" spans="1:4">
      <c r="A441" s="61" t="s">
        <v>17193</v>
      </c>
      <c r="B441" s="53" t="s">
        <v>17194</v>
      </c>
      <c r="C441" s="53" t="s">
        <v>1904</v>
      </c>
      <c r="D441" s="62" t="s">
        <v>17179</v>
      </c>
    </row>
    <row r="442" spans="1:4">
      <c r="A442" s="61" t="s">
        <v>17195</v>
      </c>
      <c r="B442" s="53" t="s">
        <v>17196</v>
      </c>
      <c r="C442" s="53" t="s">
        <v>17092</v>
      </c>
      <c r="D442" s="62" t="s">
        <v>17093</v>
      </c>
    </row>
    <row r="443" spans="1:4">
      <c r="A443" s="61" t="s">
        <v>17197</v>
      </c>
      <c r="B443" s="53" t="s">
        <v>17198</v>
      </c>
      <c r="C443" s="53" t="s">
        <v>1904</v>
      </c>
      <c r="D443" s="62" t="s">
        <v>17179</v>
      </c>
    </row>
    <row r="444" spans="1:4">
      <c r="A444" s="61" t="s">
        <v>17199</v>
      </c>
      <c r="B444" s="53" t="s">
        <v>17200</v>
      </c>
      <c r="C444" s="53" t="s">
        <v>17201</v>
      </c>
      <c r="D444" s="62" t="s">
        <v>17202</v>
      </c>
    </row>
    <row r="445" spans="1:4" ht="32.4">
      <c r="A445" s="61" t="s">
        <v>17203</v>
      </c>
      <c r="B445" s="53" t="s">
        <v>17204</v>
      </c>
      <c r="C445" s="53" t="s">
        <v>1904</v>
      </c>
      <c r="D445" s="62" t="s">
        <v>17179</v>
      </c>
    </row>
    <row r="446" spans="1:4">
      <c r="A446" s="61" t="s">
        <v>17205</v>
      </c>
      <c r="B446" s="53" t="s">
        <v>17206</v>
      </c>
      <c r="C446" s="53" t="s">
        <v>17207</v>
      </c>
      <c r="D446" s="62" t="s">
        <v>17208</v>
      </c>
    </row>
    <row r="447" spans="1:4">
      <c r="A447" s="61" t="s">
        <v>17209</v>
      </c>
      <c r="B447" s="53" t="s">
        <v>17210</v>
      </c>
      <c r="C447" s="53" t="s">
        <v>17211</v>
      </c>
      <c r="D447" s="62" t="s">
        <v>17212</v>
      </c>
    </row>
    <row r="448" spans="1:4" ht="32.4">
      <c r="A448" s="61" t="s">
        <v>17213</v>
      </c>
      <c r="B448" s="53" t="s">
        <v>17214</v>
      </c>
      <c r="C448" s="53" t="s">
        <v>17211</v>
      </c>
      <c r="D448" s="62" t="s">
        <v>17212</v>
      </c>
    </row>
    <row r="449" spans="1:4">
      <c r="A449" s="61" t="s">
        <v>17215</v>
      </c>
      <c r="B449" s="53" t="s">
        <v>17216</v>
      </c>
      <c r="C449" s="53" t="s">
        <v>17211</v>
      </c>
      <c r="D449" s="62" t="s">
        <v>17212</v>
      </c>
    </row>
    <row r="450" spans="1:4">
      <c r="A450" s="61" t="s">
        <v>17217</v>
      </c>
      <c r="B450" s="53" t="s">
        <v>17218</v>
      </c>
      <c r="C450" s="53" t="s">
        <v>17219</v>
      </c>
      <c r="D450" s="62" t="s">
        <v>17220</v>
      </c>
    </row>
    <row r="451" spans="1:4" ht="32.4">
      <c r="A451" s="61" t="s">
        <v>17221</v>
      </c>
      <c r="B451" s="53" t="s">
        <v>17222</v>
      </c>
      <c r="C451" s="53" t="s">
        <v>17223</v>
      </c>
      <c r="D451" s="62" t="s">
        <v>17224</v>
      </c>
    </row>
    <row r="452" spans="1:4">
      <c r="A452" s="61" t="s">
        <v>17225</v>
      </c>
      <c r="B452" s="53" t="s">
        <v>17226</v>
      </c>
      <c r="C452" s="53" t="s">
        <v>17211</v>
      </c>
      <c r="D452" s="62" t="s">
        <v>17212</v>
      </c>
    </row>
    <row r="453" spans="1:4">
      <c r="A453" s="61" t="s">
        <v>17227</v>
      </c>
      <c r="B453" s="53" t="s">
        <v>17228</v>
      </c>
      <c r="C453" s="53" t="s">
        <v>17211</v>
      </c>
      <c r="D453" s="62" t="s">
        <v>17212</v>
      </c>
    </row>
    <row r="454" spans="1:4">
      <c r="A454" s="61" t="s">
        <v>17229</v>
      </c>
      <c r="B454" s="53" t="s">
        <v>17230</v>
      </c>
      <c r="C454" s="53" t="s">
        <v>17211</v>
      </c>
      <c r="D454" s="62" t="s">
        <v>17212</v>
      </c>
    </row>
    <row r="455" spans="1:4">
      <c r="A455" s="61" t="s">
        <v>17231</v>
      </c>
      <c r="B455" s="53" t="s">
        <v>17232</v>
      </c>
      <c r="C455" s="53" t="s">
        <v>17211</v>
      </c>
      <c r="D455" s="62" t="s">
        <v>17212</v>
      </c>
    </row>
    <row r="456" spans="1:4">
      <c r="A456" s="61" t="s">
        <v>17233</v>
      </c>
      <c r="B456" s="53" t="s">
        <v>17234</v>
      </c>
      <c r="C456" s="53" t="s">
        <v>17211</v>
      </c>
      <c r="D456" s="62" t="s">
        <v>17212</v>
      </c>
    </row>
    <row r="457" spans="1:4">
      <c r="A457" s="61" t="s">
        <v>17235</v>
      </c>
      <c r="B457" s="53" t="s">
        <v>17236</v>
      </c>
      <c r="C457" s="53" t="s">
        <v>17211</v>
      </c>
      <c r="D457" s="62" t="s">
        <v>17212</v>
      </c>
    </row>
    <row r="458" spans="1:4">
      <c r="A458" s="61" t="s">
        <v>17237</v>
      </c>
      <c r="B458" s="53" t="s">
        <v>17238</v>
      </c>
      <c r="C458" s="53" t="s">
        <v>17211</v>
      </c>
      <c r="D458" s="62" t="s">
        <v>17212</v>
      </c>
    </row>
    <row r="459" spans="1:4" ht="32.4">
      <c r="A459" s="61" t="s">
        <v>17239</v>
      </c>
      <c r="B459" s="53" t="s">
        <v>17240</v>
      </c>
      <c r="C459" s="53" t="s">
        <v>17211</v>
      </c>
      <c r="D459" s="62" t="s">
        <v>17212</v>
      </c>
    </row>
    <row r="460" spans="1:4">
      <c r="A460" s="61" t="s">
        <v>17241</v>
      </c>
      <c r="B460" s="53" t="s">
        <v>17242</v>
      </c>
      <c r="C460" s="53" t="s">
        <v>1555</v>
      </c>
      <c r="D460" s="62" t="s">
        <v>16183</v>
      </c>
    </row>
    <row r="461" spans="1:4">
      <c r="A461" s="61" t="s">
        <v>17243</v>
      </c>
      <c r="B461" s="53" t="s">
        <v>17244</v>
      </c>
      <c r="C461" s="53" t="s">
        <v>1555</v>
      </c>
      <c r="D461" s="62" t="s">
        <v>16183</v>
      </c>
    </row>
    <row r="462" spans="1:4">
      <c r="A462" s="61" t="s">
        <v>17245</v>
      </c>
      <c r="B462" s="53" t="s">
        <v>17246</v>
      </c>
      <c r="C462" s="53" t="s">
        <v>1555</v>
      </c>
      <c r="D462" s="62" t="s">
        <v>16183</v>
      </c>
    </row>
    <row r="463" spans="1:4">
      <c r="A463" s="61" t="s">
        <v>8559</v>
      </c>
      <c r="B463" s="53" t="s">
        <v>17247</v>
      </c>
      <c r="C463" s="53" t="s">
        <v>2845</v>
      </c>
      <c r="D463" s="62" t="s">
        <v>17177</v>
      </c>
    </row>
    <row r="464" spans="1:4">
      <c r="A464" s="61" t="s">
        <v>17248</v>
      </c>
      <c r="B464" s="53" t="s">
        <v>17249</v>
      </c>
      <c r="C464" s="53" t="s">
        <v>2845</v>
      </c>
      <c r="D464" s="62" t="s">
        <v>17177</v>
      </c>
    </row>
    <row r="465" spans="1:4">
      <c r="A465" s="61" t="s">
        <v>17250</v>
      </c>
      <c r="B465" s="53" t="s">
        <v>17251</v>
      </c>
      <c r="C465" s="53" t="s">
        <v>2845</v>
      </c>
      <c r="D465" s="62" t="s">
        <v>17177</v>
      </c>
    </row>
    <row r="466" spans="1:4">
      <c r="A466" s="61" t="s">
        <v>2841</v>
      </c>
      <c r="B466" s="53" t="s">
        <v>17252</v>
      </c>
      <c r="C466" s="53" t="s">
        <v>2845</v>
      </c>
      <c r="D466" s="62" t="s">
        <v>17177</v>
      </c>
    </row>
    <row r="467" spans="1:4">
      <c r="A467" s="61" t="s">
        <v>17253</v>
      </c>
      <c r="B467" s="53" t="s">
        <v>17254</v>
      </c>
      <c r="C467" s="53" t="s">
        <v>17255</v>
      </c>
      <c r="D467" s="62" t="s">
        <v>17256</v>
      </c>
    </row>
    <row r="468" spans="1:4">
      <c r="A468" s="61" t="s">
        <v>17257</v>
      </c>
      <c r="B468" s="53" t="s">
        <v>17258</v>
      </c>
      <c r="C468" s="53" t="s">
        <v>2845</v>
      </c>
      <c r="D468" s="62" t="s">
        <v>17177</v>
      </c>
    </row>
    <row r="469" spans="1:4">
      <c r="A469" s="61" t="s">
        <v>8641</v>
      </c>
      <c r="B469" s="53" t="s">
        <v>17259</v>
      </c>
      <c r="C469" s="53" t="s">
        <v>2845</v>
      </c>
      <c r="D469" s="62" t="s">
        <v>17177</v>
      </c>
    </row>
    <row r="470" spans="1:4" ht="32.4">
      <c r="A470" s="61" t="s">
        <v>17260</v>
      </c>
      <c r="B470" s="53" t="s">
        <v>17261</v>
      </c>
      <c r="C470" s="53" t="s">
        <v>2845</v>
      </c>
      <c r="D470" s="62" t="s">
        <v>17177</v>
      </c>
    </row>
    <row r="471" spans="1:4">
      <c r="A471" s="61" t="s">
        <v>17262</v>
      </c>
      <c r="B471" s="53" t="s">
        <v>17263</v>
      </c>
      <c r="C471" s="53" t="s">
        <v>2845</v>
      </c>
      <c r="D471" s="62" t="s">
        <v>17177</v>
      </c>
    </row>
    <row r="472" spans="1:4">
      <c r="A472" s="61" t="s">
        <v>17264</v>
      </c>
      <c r="B472" s="53" t="s">
        <v>17265</v>
      </c>
      <c r="C472" s="53" t="s">
        <v>17266</v>
      </c>
      <c r="D472" s="62" t="s">
        <v>17267</v>
      </c>
    </row>
    <row r="473" spans="1:4">
      <c r="A473" s="61" t="s">
        <v>17268</v>
      </c>
      <c r="B473" s="53" t="s">
        <v>17269</v>
      </c>
      <c r="C473" s="53" t="s">
        <v>2845</v>
      </c>
      <c r="D473" s="62" t="s">
        <v>17177</v>
      </c>
    </row>
    <row r="474" spans="1:4">
      <c r="A474" s="61" t="s">
        <v>17270</v>
      </c>
      <c r="B474" s="53" t="s">
        <v>17271</v>
      </c>
      <c r="C474" s="53" t="s">
        <v>2845</v>
      </c>
      <c r="D474" s="62" t="s">
        <v>17177</v>
      </c>
    </row>
    <row r="475" spans="1:4">
      <c r="A475" s="61" t="s">
        <v>17272</v>
      </c>
      <c r="B475" s="53" t="s">
        <v>17273</v>
      </c>
      <c r="C475" s="53" t="s">
        <v>2845</v>
      </c>
      <c r="D475" s="62" t="s">
        <v>17177</v>
      </c>
    </row>
    <row r="476" spans="1:4">
      <c r="A476" s="61" t="s">
        <v>17274</v>
      </c>
      <c r="B476" s="53" t="s">
        <v>17275</v>
      </c>
      <c r="C476" s="53" t="s">
        <v>17276</v>
      </c>
      <c r="D476" s="62" t="s">
        <v>17277</v>
      </c>
    </row>
    <row r="477" spans="1:4">
      <c r="A477" s="61" t="s">
        <v>17278</v>
      </c>
      <c r="B477" s="53" t="s">
        <v>17279</v>
      </c>
      <c r="C477" s="53" t="s">
        <v>17280</v>
      </c>
      <c r="D477" s="62" t="s">
        <v>17279</v>
      </c>
    </row>
    <row r="478" spans="1:4">
      <c r="A478" s="61" t="s">
        <v>8553</v>
      </c>
      <c r="B478" s="53" t="s">
        <v>17281</v>
      </c>
      <c r="C478" s="53" t="s">
        <v>8556</v>
      </c>
      <c r="D478" s="62" t="s">
        <v>17282</v>
      </c>
    </row>
    <row r="479" spans="1:4">
      <c r="A479" s="61" t="s">
        <v>17283</v>
      </c>
      <c r="B479" s="53" t="s">
        <v>17284</v>
      </c>
      <c r="C479" s="53" t="s">
        <v>2845</v>
      </c>
      <c r="D479" s="62" t="s">
        <v>17177</v>
      </c>
    </row>
    <row r="480" spans="1:4">
      <c r="A480" s="61" t="s">
        <v>17285</v>
      </c>
      <c r="B480" s="53" t="s">
        <v>17286</v>
      </c>
      <c r="C480" s="53" t="s">
        <v>2845</v>
      </c>
      <c r="D480" s="62" t="s">
        <v>17177</v>
      </c>
    </row>
    <row r="481" spans="1:4" ht="32.4">
      <c r="A481" s="61" t="s">
        <v>17287</v>
      </c>
      <c r="B481" s="53" t="s">
        <v>17288</v>
      </c>
      <c r="C481" s="53" t="s">
        <v>2845</v>
      </c>
      <c r="D481" s="62" t="s">
        <v>17177</v>
      </c>
    </row>
    <row r="482" spans="1:4">
      <c r="A482" s="61" t="s">
        <v>17289</v>
      </c>
      <c r="B482" s="53" t="s">
        <v>17290</v>
      </c>
      <c r="C482" s="53" t="s">
        <v>2845</v>
      </c>
      <c r="D482" s="62" t="s">
        <v>17177</v>
      </c>
    </row>
    <row r="483" spans="1:4">
      <c r="A483" s="61" t="s">
        <v>17291</v>
      </c>
      <c r="B483" s="53" t="s">
        <v>17292</v>
      </c>
      <c r="C483" s="53" t="s">
        <v>2845</v>
      </c>
      <c r="D483" s="62" t="s">
        <v>17177</v>
      </c>
    </row>
    <row r="484" spans="1:4">
      <c r="A484" s="61" t="s">
        <v>17293</v>
      </c>
      <c r="B484" s="53" t="s">
        <v>17294</v>
      </c>
      <c r="C484" s="53" t="s">
        <v>2845</v>
      </c>
      <c r="D484" s="62" t="s">
        <v>17177</v>
      </c>
    </row>
    <row r="485" spans="1:4">
      <c r="A485" s="61" t="s">
        <v>17295</v>
      </c>
      <c r="B485" s="53" t="s">
        <v>17296</v>
      </c>
      <c r="C485" s="53" t="s">
        <v>2845</v>
      </c>
      <c r="D485" s="62" t="s">
        <v>17177</v>
      </c>
    </row>
    <row r="486" spans="1:4">
      <c r="A486" s="61" t="s">
        <v>17297</v>
      </c>
      <c r="B486" s="53" t="s">
        <v>17298</v>
      </c>
      <c r="C486" s="53" t="s">
        <v>2845</v>
      </c>
      <c r="D486" s="62" t="s">
        <v>17177</v>
      </c>
    </row>
    <row r="487" spans="1:4">
      <c r="A487" s="61" t="s">
        <v>17299</v>
      </c>
      <c r="B487" s="53" t="s">
        <v>17300</v>
      </c>
      <c r="C487" s="53" t="s">
        <v>2845</v>
      </c>
      <c r="D487" s="62" t="s">
        <v>17177</v>
      </c>
    </row>
    <row r="488" spans="1:4">
      <c r="A488" s="61" t="s">
        <v>17301</v>
      </c>
      <c r="B488" s="53" t="s">
        <v>17302</v>
      </c>
      <c r="C488" s="53" t="s">
        <v>2845</v>
      </c>
      <c r="D488" s="62" t="s">
        <v>17177</v>
      </c>
    </row>
    <row r="489" spans="1:4">
      <c r="A489" s="61" t="s">
        <v>17303</v>
      </c>
      <c r="B489" s="53" t="s">
        <v>17304</v>
      </c>
      <c r="C489" s="53" t="s">
        <v>2845</v>
      </c>
      <c r="D489" s="62" t="s">
        <v>17177</v>
      </c>
    </row>
    <row r="490" spans="1:4">
      <c r="A490" s="61" t="s">
        <v>17305</v>
      </c>
      <c r="B490" s="53" t="s">
        <v>17306</v>
      </c>
      <c r="C490" s="53" t="s">
        <v>2845</v>
      </c>
      <c r="D490" s="62" t="s">
        <v>17177</v>
      </c>
    </row>
    <row r="491" spans="1:4">
      <c r="A491" s="61" t="s">
        <v>17307</v>
      </c>
      <c r="B491" s="53" t="s">
        <v>17308</v>
      </c>
      <c r="C491" s="53" t="s">
        <v>2845</v>
      </c>
      <c r="D491" s="62" t="s">
        <v>17177</v>
      </c>
    </row>
    <row r="492" spans="1:4">
      <c r="A492" s="61" t="s">
        <v>17309</v>
      </c>
      <c r="B492" s="53" t="s">
        <v>17310</v>
      </c>
      <c r="C492" s="53" t="s">
        <v>2845</v>
      </c>
      <c r="D492" s="62" t="s">
        <v>17177</v>
      </c>
    </row>
    <row r="493" spans="1:4">
      <c r="A493" s="61" t="s">
        <v>17311</v>
      </c>
      <c r="B493" s="53" t="s">
        <v>17312</v>
      </c>
      <c r="C493" s="53" t="s">
        <v>2845</v>
      </c>
      <c r="D493" s="62" t="s">
        <v>17177</v>
      </c>
    </row>
    <row r="494" spans="1:4">
      <c r="A494" s="61" t="s">
        <v>17313</v>
      </c>
      <c r="B494" s="53" t="s">
        <v>17314</v>
      </c>
      <c r="C494" s="53" t="s">
        <v>2845</v>
      </c>
      <c r="D494" s="62" t="s">
        <v>17177</v>
      </c>
    </row>
    <row r="495" spans="1:4">
      <c r="A495" s="61" t="s">
        <v>17315</v>
      </c>
      <c r="B495" s="53" t="s">
        <v>17316</v>
      </c>
      <c r="C495" s="53" t="s">
        <v>17317</v>
      </c>
      <c r="D495" s="62" t="s">
        <v>17318</v>
      </c>
    </row>
    <row r="496" spans="1:4">
      <c r="A496" s="61" t="s">
        <v>1735</v>
      </c>
      <c r="B496" s="53" t="s">
        <v>17319</v>
      </c>
      <c r="C496" s="53" t="s">
        <v>1739</v>
      </c>
      <c r="D496" s="62" t="s">
        <v>17320</v>
      </c>
    </row>
    <row r="497" spans="1:4">
      <c r="A497" s="61" t="s">
        <v>17321</v>
      </c>
      <c r="B497" s="53" t="s">
        <v>17322</v>
      </c>
      <c r="C497" s="53" t="s">
        <v>1739</v>
      </c>
      <c r="D497" s="62" t="s">
        <v>17320</v>
      </c>
    </row>
    <row r="498" spans="1:4" ht="32.4">
      <c r="A498" s="61" t="s">
        <v>17323</v>
      </c>
      <c r="B498" s="53" t="s">
        <v>17324</v>
      </c>
      <c r="C498" s="53" t="s">
        <v>1739</v>
      </c>
      <c r="D498" s="62" t="s">
        <v>17320</v>
      </c>
    </row>
    <row r="499" spans="1:4">
      <c r="A499" s="61" t="s">
        <v>17325</v>
      </c>
      <c r="B499" s="53" t="s">
        <v>17326</v>
      </c>
      <c r="C499" s="53" t="s">
        <v>17327</v>
      </c>
      <c r="D499" s="62" t="s">
        <v>17328</v>
      </c>
    </row>
    <row r="500" spans="1:4" ht="32.4">
      <c r="A500" s="61" t="s">
        <v>1838</v>
      </c>
      <c r="B500" s="53" t="s">
        <v>17329</v>
      </c>
      <c r="C500" s="53" t="s">
        <v>1739</v>
      </c>
      <c r="D500" s="62" t="s">
        <v>17320</v>
      </c>
    </row>
    <row r="501" spans="1:4">
      <c r="A501" s="61" t="s">
        <v>17330</v>
      </c>
      <c r="B501" s="53" t="s">
        <v>17331</v>
      </c>
      <c r="C501" s="53" t="s">
        <v>17255</v>
      </c>
      <c r="D501" s="62" t="s">
        <v>17256</v>
      </c>
    </row>
    <row r="502" spans="1:4">
      <c r="A502" s="61" t="s">
        <v>17332</v>
      </c>
      <c r="B502" s="53" t="s">
        <v>17333</v>
      </c>
      <c r="C502" s="53" t="s">
        <v>17334</v>
      </c>
      <c r="D502" s="62" t="s">
        <v>17335</v>
      </c>
    </row>
    <row r="503" spans="1:4">
      <c r="A503" s="61" t="s">
        <v>17336</v>
      </c>
      <c r="B503" s="53" t="s">
        <v>17337</v>
      </c>
      <c r="C503" s="53" t="s">
        <v>17338</v>
      </c>
      <c r="D503" s="62" t="s">
        <v>17339</v>
      </c>
    </row>
    <row r="504" spans="1:4" ht="32.4">
      <c r="A504" s="61" t="s">
        <v>17340</v>
      </c>
      <c r="B504" s="53" t="s">
        <v>17341</v>
      </c>
      <c r="C504" s="53" t="s">
        <v>17342</v>
      </c>
      <c r="D504" s="62" t="s">
        <v>17343</v>
      </c>
    </row>
    <row r="505" spans="1:4">
      <c r="A505" s="61" t="s">
        <v>17344</v>
      </c>
      <c r="B505" s="53" t="s">
        <v>17345</v>
      </c>
      <c r="C505" s="53" t="s">
        <v>17346</v>
      </c>
      <c r="D505" s="62" t="s">
        <v>17347</v>
      </c>
    </row>
    <row r="506" spans="1:4">
      <c r="A506" s="61" t="s">
        <v>17348</v>
      </c>
      <c r="B506" s="53" t="s">
        <v>17349</v>
      </c>
      <c r="C506" s="53" t="s">
        <v>17346</v>
      </c>
      <c r="D506" s="62" t="s">
        <v>17347</v>
      </c>
    </row>
    <row r="507" spans="1:4">
      <c r="A507" s="61" t="s">
        <v>17350</v>
      </c>
      <c r="B507" s="53" t="s">
        <v>17351</v>
      </c>
      <c r="C507" s="53" t="s">
        <v>17346</v>
      </c>
      <c r="D507" s="62" t="s">
        <v>17347</v>
      </c>
    </row>
    <row r="508" spans="1:4">
      <c r="A508" s="61" t="s">
        <v>17352</v>
      </c>
      <c r="B508" s="53" t="s">
        <v>17353</v>
      </c>
      <c r="C508" s="53" t="s">
        <v>17346</v>
      </c>
      <c r="D508" s="62" t="s">
        <v>17347</v>
      </c>
    </row>
    <row r="509" spans="1:4">
      <c r="A509" s="61" t="s">
        <v>17354</v>
      </c>
      <c r="B509" s="53" t="s">
        <v>17355</v>
      </c>
      <c r="C509" s="53" t="s">
        <v>17346</v>
      </c>
      <c r="D509" s="62" t="s">
        <v>17347</v>
      </c>
    </row>
    <row r="510" spans="1:4">
      <c r="A510" s="61" t="s">
        <v>17356</v>
      </c>
      <c r="B510" s="53" t="s">
        <v>17357</v>
      </c>
      <c r="C510" s="53" t="s">
        <v>17346</v>
      </c>
      <c r="D510" s="62" t="s">
        <v>17347</v>
      </c>
    </row>
    <row r="511" spans="1:4">
      <c r="A511" s="61" t="s">
        <v>17358</v>
      </c>
      <c r="B511" s="53" t="s">
        <v>17359</v>
      </c>
      <c r="C511" s="53" t="s">
        <v>17346</v>
      </c>
      <c r="D511" s="62" t="s">
        <v>17347</v>
      </c>
    </row>
    <row r="512" spans="1:4">
      <c r="A512" s="61" t="s">
        <v>17360</v>
      </c>
      <c r="B512" s="53" t="s">
        <v>17361</v>
      </c>
      <c r="C512" s="53" t="s">
        <v>17346</v>
      </c>
      <c r="D512" s="62" t="s">
        <v>17347</v>
      </c>
    </row>
    <row r="513" spans="1:4">
      <c r="A513" s="61" t="s">
        <v>17362</v>
      </c>
      <c r="B513" s="53" t="s">
        <v>17363</v>
      </c>
      <c r="C513" s="53" t="s">
        <v>17364</v>
      </c>
      <c r="D513" s="62" t="s">
        <v>17365</v>
      </c>
    </row>
    <row r="514" spans="1:4">
      <c r="A514" s="61" t="s">
        <v>17366</v>
      </c>
      <c r="B514" s="53" t="s">
        <v>17367</v>
      </c>
      <c r="C514" s="53" t="s">
        <v>17346</v>
      </c>
      <c r="D514" s="62" t="s">
        <v>17347</v>
      </c>
    </row>
    <row r="515" spans="1:4">
      <c r="A515" s="61" t="s">
        <v>17368</v>
      </c>
      <c r="B515" s="53" t="s">
        <v>17369</v>
      </c>
      <c r="C515" s="53" t="s">
        <v>17346</v>
      </c>
      <c r="D515" s="62" t="s">
        <v>17347</v>
      </c>
    </row>
    <row r="516" spans="1:4">
      <c r="A516" s="61" t="s">
        <v>17370</v>
      </c>
      <c r="B516" s="53" t="s">
        <v>17371</v>
      </c>
      <c r="C516" s="53" t="s">
        <v>17372</v>
      </c>
      <c r="D516" s="62" t="s">
        <v>17373</v>
      </c>
    </row>
    <row r="517" spans="1:4">
      <c r="A517" s="61" t="s">
        <v>17374</v>
      </c>
      <c r="B517" s="53" t="s">
        <v>17375</v>
      </c>
      <c r="C517" s="53" t="s">
        <v>17372</v>
      </c>
      <c r="D517" s="62" t="s">
        <v>17373</v>
      </c>
    </row>
    <row r="518" spans="1:4">
      <c r="A518" s="61" t="s">
        <v>17376</v>
      </c>
      <c r="B518" s="53" t="s">
        <v>17377</v>
      </c>
      <c r="C518" s="53" t="s">
        <v>17372</v>
      </c>
      <c r="D518" s="62" t="s">
        <v>17373</v>
      </c>
    </row>
    <row r="519" spans="1:4">
      <c r="A519" s="61" t="s">
        <v>17378</v>
      </c>
      <c r="B519" s="53" t="s">
        <v>17379</v>
      </c>
      <c r="C519" s="53" t="s">
        <v>17380</v>
      </c>
      <c r="D519" s="62" t="s">
        <v>17381</v>
      </c>
    </row>
    <row r="520" spans="1:4">
      <c r="A520" s="61" t="s">
        <v>17382</v>
      </c>
      <c r="B520" s="53" t="s">
        <v>17383</v>
      </c>
      <c r="C520" s="53" t="s">
        <v>17384</v>
      </c>
      <c r="D520" s="62" t="s">
        <v>17385</v>
      </c>
    </row>
    <row r="521" spans="1:4">
      <c r="A521" s="61" t="s">
        <v>17386</v>
      </c>
      <c r="B521" s="53" t="s">
        <v>17387</v>
      </c>
      <c r="C521" s="53" t="s">
        <v>17372</v>
      </c>
      <c r="D521" s="62" t="s">
        <v>17373</v>
      </c>
    </row>
    <row r="522" spans="1:4">
      <c r="A522" s="61" t="s">
        <v>17388</v>
      </c>
      <c r="B522" s="53" t="s">
        <v>17389</v>
      </c>
      <c r="C522" s="53" t="s">
        <v>17372</v>
      </c>
      <c r="D522" s="62" t="s">
        <v>17373</v>
      </c>
    </row>
    <row r="523" spans="1:4">
      <c r="A523" s="61" t="s">
        <v>17390</v>
      </c>
      <c r="B523" s="53" t="s">
        <v>17391</v>
      </c>
      <c r="C523" s="53" t="s">
        <v>17372</v>
      </c>
      <c r="D523" s="62" t="s">
        <v>17373</v>
      </c>
    </row>
    <row r="524" spans="1:4">
      <c r="A524" s="61" t="s">
        <v>17392</v>
      </c>
      <c r="B524" s="53" t="s">
        <v>17393</v>
      </c>
      <c r="C524" s="53" t="s">
        <v>17372</v>
      </c>
      <c r="D524" s="62" t="s">
        <v>17373</v>
      </c>
    </row>
    <row r="525" spans="1:4">
      <c r="A525" s="61" t="s">
        <v>17394</v>
      </c>
      <c r="B525" s="53" t="s">
        <v>17395</v>
      </c>
      <c r="C525" s="53" t="s">
        <v>17396</v>
      </c>
      <c r="D525" s="62" t="s">
        <v>17397</v>
      </c>
    </row>
    <row r="526" spans="1:4" ht="32.4">
      <c r="A526" s="61" t="s">
        <v>17398</v>
      </c>
      <c r="B526" s="53" t="s">
        <v>17399</v>
      </c>
      <c r="C526" s="53" t="s">
        <v>17396</v>
      </c>
      <c r="D526" s="62" t="s">
        <v>17397</v>
      </c>
    </row>
    <row r="527" spans="1:4">
      <c r="A527" s="61" t="s">
        <v>17400</v>
      </c>
      <c r="B527" s="53" t="s">
        <v>17401</v>
      </c>
      <c r="C527" s="53" t="s">
        <v>16382</v>
      </c>
      <c r="D527" s="62" t="s">
        <v>16383</v>
      </c>
    </row>
    <row r="528" spans="1:4">
      <c r="A528" s="61" t="s">
        <v>17402</v>
      </c>
      <c r="B528" s="53" t="s">
        <v>17403</v>
      </c>
      <c r="C528" s="53" t="s">
        <v>16382</v>
      </c>
      <c r="D528" s="62" t="s">
        <v>16383</v>
      </c>
    </row>
    <row r="529" spans="1:4">
      <c r="A529" s="61" t="s">
        <v>17404</v>
      </c>
      <c r="B529" s="53" t="s">
        <v>16383</v>
      </c>
      <c r="C529" s="53" t="s">
        <v>16382</v>
      </c>
      <c r="D529" s="62" t="s">
        <v>16383</v>
      </c>
    </row>
    <row r="530" spans="1:4" ht="32.4">
      <c r="A530" s="63" t="s">
        <v>17405</v>
      </c>
      <c r="B530" s="57" t="s">
        <v>17406</v>
      </c>
      <c r="C530" s="57" t="s">
        <v>17407</v>
      </c>
      <c r="D530" s="64" t="s">
        <v>17408</v>
      </c>
    </row>
  </sheetData>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D229"/>
  <sheetViews>
    <sheetView showGridLines="0" zoomScale="130" zoomScaleNormal="130" workbookViewId="0">
      <selection activeCell="E18" sqref="E18"/>
    </sheetView>
  </sheetViews>
  <sheetFormatPr defaultColWidth="9.15625" defaultRowHeight="16.2"/>
  <cols>
    <col min="1" max="1" width="9.68359375" style="42" customWidth="1"/>
    <col min="2" max="2" width="43.578125" style="60" customWidth="1"/>
    <col min="3" max="3" width="10.41796875" style="42" customWidth="1"/>
    <col min="4" max="4" width="43.578125" style="60" customWidth="1"/>
    <col min="5" max="16384" width="9.15625" style="42"/>
  </cols>
  <sheetData>
    <row r="1" spans="1:4" s="44" customFormat="1" ht="48.6">
      <c r="A1" s="65" t="s">
        <v>17409</v>
      </c>
      <c r="B1" s="66" t="s">
        <v>17410</v>
      </c>
      <c r="C1" s="66" t="s">
        <v>17411</v>
      </c>
      <c r="D1" s="67" t="s">
        <v>17412</v>
      </c>
    </row>
    <row r="2" spans="1:4">
      <c r="A2" s="68" t="s">
        <v>2828</v>
      </c>
      <c r="B2" s="69" t="s">
        <v>17413</v>
      </c>
      <c r="C2" s="70" t="s">
        <v>2831</v>
      </c>
      <c r="D2" s="71" t="s">
        <v>17414</v>
      </c>
    </row>
    <row r="3" spans="1:4">
      <c r="A3" s="68" t="s">
        <v>17415</v>
      </c>
      <c r="B3" s="69" t="s">
        <v>17416</v>
      </c>
      <c r="C3" s="70" t="s">
        <v>17417</v>
      </c>
      <c r="D3" s="71" t="s">
        <v>17418</v>
      </c>
    </row>
    <row r="4" spans="1:4">
      <c r="A4" s="68" t="s">
        <v>17419</v>
      </c>
      <c r="B4" s="69" t="s">
        <v>17420</v>
      </c>
      <c r="C4" s="70" t="s">
        <v>17421</v>
      </c>
      <c r="D4" s="71" t="s">
        <v>17422</v>
      </c>
    </row>
    <row r="5" spans="1:4">
      <c r="A5" s="68" t="s">
        <v>8633</v>
      </c>
      <c r="B5" s="69" t="s">
        <v>17423</v>
      </c>
      <c r="C5" s="70" t="s">
        <v>8636</v>
      </c>
      <c r="D5" s="71" t="s">
        <v>17424</v>
      </c>
    </row>
    <row r="6" spans="1:4">
      <c r="A6" s="68" t="s">
        <v>17425</v>
      </c>
      <c r="B6" s="69" t="s">
        <v>17426</v>
      </c>
      <c r="C6" s="70" t="s">
        <v>17427</v>
      </c>
      <c r="D6" s="71" t="s">
        <v>17428</v>
      </c>
    </row>
    <row r="7" spans="1:4">
      <c r="A7" s="68" t="s">
        <v>17429</v>
      </c>
      <c r="B7" s="69" t="s">
        <v>17430</v>
      </c>
      <c r="C7" s="70" t="s">
        <v>2831</v>
      </c>
      <c r="D7" s="71" t="s">
        <v>17414</v>
      </c>
    </row>
    <row r="8" spans="1:4">
      <c r="A8" s="68" t="s">
        <v>8579</v>
      </c>
      <c r="B8" s="69" t="s">
        <v>17431</v>
      </c>
      <c r="C8" s="70" t="s">
        <v>8582</v>
      </c>
      <c r="D8" s="71" t="s">
        <v>17432</v>
      </c>
    </row>
    <row r="9" spans="1:4">
      <c r="A9" s="68" t="s">
        <v>17433</v>
      </c>
      <c r="B9" s="69" t="s">
        <v>17434</v>
      </c>
      <c r="C9" s="70" t="s">
        <v>17435</v>
      </c>
      <c r="D9" s="71" t="s">
        <v>17436</v>
      </c>
    </row>
    <row r="10" spans="1:4">
      <c r="A10" s="68" t="s">
        <v>17437</v>
      </c>
      <c r="B10" s="69" t="s">
        <v>17438</v>
      </c>
      <c r="C10" s="70" t="s">
        <v>17439</v>
      </c>
      <c r="D10" s="71" t="s">
        <v>17440</v>
      </c>
    </row>
    <row r="11" spans="1:4">
      <c r="A11" s="68" t="s">
        <v>17441</v>
      </c>
      <c r="B11" s="69" t="s">
        <v>17430</v>
      </c>
      <c r="C11" s="70" t="s">
        <v>8582</v>
      </c>
      <c r="D11" s="71" t="s">
        <v>17432</v>
      </c>
    </row>
    <row r="12" spans="1:4">
      <c r="A12" s="68" t="s">
        <v>17442</v>
      </c>
      <c r="B12" s="69" t="s">
        <v>17443</v>
      </c>
      <c r="C12" s="70" t="s">
        <v>17444</v>
      </c>
      <c r="D12" s="71" t="s">
        <v>17445</v>
      </c>
    </row>
    <row r="13" spans="1:4">
      <c r="A13" s="68" t="s">
        <v>4882</v>
      </c>
      <c r="B13" s="69" t="s">
        <v>17446</v>
      </c>
      <c r="C13" s="70" t="s">
        <v>4885</v>
      </c>
      <c r="D13" s="71" t="s">
        <v>17447</v>
      </c>
    </row>
    <row r="14" spans="1:4">
      <c r="A14" s="68" t="s">
        <v>5753</v>
      </c>
      <c r="B14" s="69" t="s">
        <v>17448</v>
      </c>
      <c r="C14" s="70" t="s">
        <v>5756</v>
      </c>
      <c r="D14" s="71" t="s">
        <v>17449</v>
      </c>
    </row>
    <row r="15" spans="1:4">
      <c r="A15" s="68" t="s">
        <v>5765</v>
      </c>
      <c r="B15" s="69" t="s">
        <v>17450</v>
      </c>
      <c r="C15" s="70" t="s">
        <v>5768</v>
      </c>
      <c r="D15" s="71" t="s">
        <v>17451</v>
      </c>
    </row>
    <row r="16" spans="1:4">
      <c r="A16" s="68" t="s">
        <v>17452</v>
      </c>
      <c r="B16" s="69" t="s">
        <v>17430</v>
      </c>
      <c r="C16" s="70" t="s">
        <v>17444</v>
      </c>
      <c r="D16" s="71" t="s">
        <v>17445</v>
      </c>
    </row>
    <row r="17" spans="1:4" ht="32.4">
      <c r="A17" s="68" t="s">
        <v>17453</v>
      </c>
      <c r="B17" s="69" t="s">
        <v>17454</v>
      </c>
      <c r="C17" s="70" t="s">
        <v>17455</v>
      </c>
      <c r="D17" s="71" t="s">
        <v>17456</v>
      </c>
    </row>
    <row r="18" spans="1:4" ht="32.4">
      <c r="A18" s="68" t="s">
        <v>17457</v>
      </c>
      <c r="B18" s="69" t="s">
        <v>17458</v>
      </c>
      <c r="C18" s="70" t="s">
        <v>17459</v>
      </c>
      <c r="D18" s="71" t="s">
        <v>17460</v>
      </c>
    </row>
    <row r="19" spans="1:4" ht="32.4">
      <c r="A19" s="68" t="s">
        <v>17461</v>
      </c>
      <c r="B19" s="69" t="s">
        <v>17462</v>
      </c>
      <c r="C19" s="70" t="s">
        <v>17455</v>
      </c>
      <c r="D19" s="71" t="s">
        <v>17456</v>
      </c>
    </row>
    <row r="20" spans="1:4" ht="32.4">
      <c r="A20" s="68" t="s">
        <v>17463</v>
      </c>
      <c r="B20" s="69" t="s">
        <v>17464</v>
      </c>
      <c r="C20" s="70" t="s">
        <v>17459</v>
      </c>
      <c r="D20" s="71" t="s">
        <v>17460</v>
      </c>
    </row>
    <row r="21" spans="1:4" ht="32.4">
      <c r="A21" s="68" t="s">
        <v>17465</v>
      </c>
      <c r="B21" s="69" t="s">
        <v>17430</v>
      </c>
      <c r="C21" s="70" t="s">
        <v>17455</v>
      </c>
      <c r="D21" s="71" t="s">
        <v>17456</v>
      </c>
    </row>
    <row r="22" spans="1:4">
      <c r="A22" s="68" t="s">
        <v>2171</v>
      </c>
      <c r="B22" s="69" t="s">
        <v>17466</v>
      </c>
      <c r="C22" s="70" t="s">
        <v>1556</v>
      </c>
      <c r="D22" s="71" t="s">
        <v>17467</v>
      </c>
    </row>
    <row r="23" spans="1:4">
      <c r="A23" s="68" t="s">
        <v>17468</v>
      </c>
      <c r="B23" s="69" t="s">
        <v>17469</v>
      </c>
      <c r="C23" s="70" t="s">
        <v>1556</v>
      </c>
      <c r="D23" s="71" t="s">
        <v>17467</v>
      </c>
    </row>
    <row r="24" spans="1:4" ht="32.4">
      <c r="A24" s="68" t="s">
        <v>17470</v>
      </c>
      <c r="B24" s="69" t="s">
        <v>17471</v>
      </c>
      <c r="C24" s="70" t="s">
        <v>1556</v>
      </c>
      <c r="D24" s="71" t="s">
        <v>17467</v>
      </c>
    </row>
    <row r="25" spans="1:4">
      <c r="A25" s="68" t="s">
        <v>17472</v>
      </c>
      <c r="B25" s="69" t="s">
        <v>17473</v>
      </c>
      <c r="C25" s="70" t="s">
        <v>1556</v>
      </c>
      <c r="D25" s="71" t="s">
        <v>17467</v>
      </c>
    </row>
    <row r="26" spans="1:4" ht="32.4">
      <c r="A26" s="68" t="s">
        <v>17474</v>
      </c>
      <c r="B26" s="69" t="s">
        <v>17475</v>
      </c>
      <c r="C26" s="70" t="s">
        <v>1556</v>
      </c>
      <c r="D26" s="71" t="s">
        <v>17467</v>
      </c>
    </row>
    <row r="27" spans="1:4">
      <c r="A27" s="68" t="s">
        <v>17476</v>
      </c>
      <c r="B27" s="69" t="s">
        <v>17477</v>
      </c>
      <c r="C27" s="70" t="s">
        <v>1556</v>
      </c>
      <c r="D27" s="71" t="s">
        <v>17467</v>
      </c>
    </row>
    <row r="28" spans="1:4">
      <c r="A28" s="68" t="s">
        <v>17478</v>
      </c>
      <c r="B28" s="69" t="s">
        <v>17479</v>
      </c>
      <c r="C28" s="70" t="s">
        <v>1556</v>
      </c>
      <c r="D28" s="71" t="s">
        <v>17467</v>
      </c>
    </row>
    <row r="29" spans="1:4">
      <c r="A29" s="68" t="s">
        <v>17480</v>
      </c>
      <c r="B29" s="69" t="s">
        <v>17481</v>
      </c>
      <c r="C29" s="70" t="s">
        <v>17482</v>
      </c>
      <c r="D29" s="71" t="s">
        <v>17483</v>
      </c>
    </row>
    <row r="30" spans="1:4">
      <c r="A30" s="68" t="s">
        <v>17484</v>
      </c>
      <c r="B30" s="69" t="s">
        <v>17485</v>
      </c>
      <c r="C30" s="70" t="s">
        <v>17486</v>
      </c>
      <c r="D30" s="71" t="s">
        <v>17487</v>
      </c>
    </row>
    <row r="31" spans="1:4" ht="32.4">
      <c r="A31" s="68" t="s">
        <v>17488</v>
      </c>
      <c r="B31" s="69" t="s">
        <v>17489</v>
      </c>
      <c r="C31" s="70" t="s">
        <v>1556</v>
      </c>
      <c r="D31" s="71" t="s">
        <v>17467</v>
      </c>
    </row>
    <row r="32" spans="1:4">
      <c r="A32" s="68" t="s">
        <v>17490</v>
      </c>
      <c r="B32" s="69" t="s">
        <v>17491</v>
      </c>
      <c r="C32" s="70" t="s">
        <v>1556</v>
      </c>
      <c r="D32" s="71" t="s">
        <v>17467</v>
      </c>
    </row>
    <row r="33" spans="1:4">
      <c r="A33" s="68" t="s">
        <v>8659</v>
      </c>
      <c r="B33" s="69" t="s">
        <v>17492</v>
      </c>
      <c r="C33" s="70" t="s">
        <v>1556</v>
      </c>
      <c r="D33" s="71" t="s">
        <v>17467</v>
      </c>
    </row>
    <row r="34" spans="1:4" ht="32.4">
      <c r="A34" s="68" t="s">
        <v>1550</v>
      </c>
      <c r="B34" s="69" t="s">
        <v>17493</v>
      </c>
      <c r="C34" s="70" t="s">
        <v>1556</v>
      </c>
      <c r="D34" s="71" t="s">
        <v>17467</v>
      </c>
    </row>
    <row r="35" spans="1:4">
      <c r="A35" s="68" t="s">
        <v>17494</v>
      </c>
      <c r="B35" s="69" t="s">
        <v>17495</v>
      </c>
      <c r="C35" s="70" t="s">
        <v>17482</v>
      </c>
      <c r="D35" s="71" t="s">
        <v>17483</v>
      </c>
    </row>
    <row r="36" spans="1:4">
      <c r="A36" s="68" t="s">
        <v>17496</v>
      </c>
      <c r="B36" s="69" t="s">
        <v>17497</v>
      </c>
      <c r="C36" s="70" t="s">
        <v>1556</v>
      </c>
      <c r="D36" s="71" t="s">
        <v>17467</v>
      </c>
    </row>
    <row r="37" spans="1:4">
      <c r="A37" s="68" t="s">
        <v>8637</v>
      </c>
      <c r="B37" s="69" t="s">
        <v>17498</v>
      </c>
      <c r="C37" s="70" t="s">
        <v>1556</v>
      </c>
      <c r="D37" s="71" t="s">
        <v>17467</v>
      </c>
    </row>
    <row r="38" spans="1:4" ht="32.4">
      <c r="A38" s="68" t="s">
        <v>17499</v>
      </c>
      <c r="B38" s="69" t="s">
        <v>17500</v>
      </c>
      <c r="C38" s="70" t="s">
        <v>1556</v>
      </c>
      <c r="D38" s="71" t="s">
        <v>17467</v>
      </c>
    </row>
    <row r="39" spans="1:4">
      <c r="A39" s="68" t="s">
        <v>17501</v>
      </c>
      <c r="B39" s="69" t="s">
        <v>17502</v>
      </c>
      <c r="C39" s="70" t="s">
        <v>17482</v>
      </c>
      <c r="D39" s="71" t="s">
        <v>17483</v>
      </c>
    </row>
    <row r="40" spans="1:4">
      <c r="A40" s="68" t="s">
        <v>17503</v>
      </c>
      <c r="B40" s="69" t="s">
        <v>17504</v>
      </c>
      <c r="C40" s="70" t="s">
        <v>17482</v>
      </c>
      <c r="D40" s="71" t="s">
        <v>17483</v>
      </c>
    </row>
    <row r="41" spans="1:4">
      <c r="A41" s="68" t="s">
        <v>17505</v>
      </c>
      <c r="B41" s="69" t="s">
        <v>17506</v>
      </c>
      <c r="C41" s="70" t="s">
        <v>17507</v>
      </c>
      <c r="D41" s="71" t="s">
        <v>17508</v>
      </c>
    </row>
    <row r="42" spans="1:4">
      <c r="A42" s="68" t="s">
        <v>5006</v>
      </c>
      <c r="B42" s="69" t="s">
        <v>17509</v>
      </c>
      <c r="C42" s="70" t="s">
        <v>1556</v>
      </c>
      <c r="D42" s="71" t="s">
        <v>17467</v>
      </c>
    </row>
    <row r="43" spans="1:4">
      <c r="A43" s="68" t="s">
        <v>17510</v>
      </c>
      <c r="B43" s="69" t="s">
        <v>17511</v>
      </c>
      <c r="C43" s="70" t="s">
        <v>1556</v>
      </c>
      <c r="D43" s="71" t="s">
        <v>17467</v>
      </c>
    </row>
    <row r="44" spans="1:4">
      <c r="A44" s="68" t="s">
        <v>17512</v>
      </c>
      <c r="B44" s="69" t="s">
        <v>17430</v>
      </c>
      <c r="C44" s="70" t="s">
        <v>1556</v>
      </c>
      <c r="D44" s="71" t="s">
        <v>17467</v>
      </c>
    </row>
    <row r="45" spans="1:4">
      <c r="A45" s="68" t="s">
        <v>17513</v>
      </c>
      <c r="B45" s="69" t="s">
        <v>17514</v>
      </c>
      <c r="C45" s="70" t="s">
        <v>2308</v>
      </c>
      <c r="D45" s="71" t="s">
        <v>17515</v>
      </c>
    </row>
    <row r="46" spans="1:4" ht="32.4">
      <c r="A46" s="68" t="s">
        <v>17516</v>
      </c>
      <c r="B46" s="69" t="s">
        <v>17471</v>
      </c>
      <c r="C46" s="70" t="s">
        <v>2308</v>
      </c>
      <c r="D46" s="71" t="s">
        <v>17515</v>
      </c>
    </row>
    <row r="47" spans="1:4">
      <c r="A47" s="68" t="s">
        <v>17517</v>
      </c>
      <c r="B47" s="69" t="s">
        <v>17473</v>
      </c>
      <c r="C47" s="70" t="s">
        <v>2308</v>
      </c>
      <c r="D47" s="71" t="s">
        <v>17515</v>
      </c>
    </row>
    <row r="48" spans="1:4" ht="32.4">
      <c r="A48" s="68" t="s">
        <v>17518</v>
      </c>
      <c r="B48" s="69" t="s">
        <v>17475</v>
      </c>
      <c r="C48" s="70" t="s">
        <v>2308</v>
      </c>
      <c r="D48" s="71" t="s">
        <v>17515</v>
      </c>
    </row>
    <row r="49" spans="1:4">
      <c r="A49" s="68" t="s">
        <v>17519</v>
      </c>
      <c r="B49" s="69" t="s">
        <v>17520</v>
      </c>
      <c r="C49" s="70" t="s">
        <v>2308</v>
      </c>
      <c r="D49" s="71" t="s">
        <v>17515</v>
      </c>
    </row>
    <row r="50" spans="1:4">
      <c r="A50" s="68" t="s">
        <v>17521</v>
      </c>
      <c r="B50" s="69" t="s">
        <v>17479</v>
      </c>
      <c r="C50" s="70" t="s">
        <v>2308</v>
      </c>
      <c r="D50" s="71" t="s">
        <v>17515</v>
      </c>
    </row>
    <row r="51" spans="1:4">
      <c r="A51" s="68" t="s">
        <v>17522</v>
      </c>
      <c r="B51" s="69" t="s">
        <v>17481</v>
      </c>
      <c r="C51" s="70" t="s">
        <v>2308</v>
      </c>
      <c r="D51" s="71" t="s">
        <v>17515</v>
      </c>
    </row>
    <row r="52" spans="1:4" ht="32.4">
      <c r="A52" s="68" t="s">
        <v>17523</v>
      </c>
      <c r="B52" s="69" t="s">
        <v>17489</v>
      </c>
      <c r="C52" s="70" t="s">
        <v>2308</v>
      </c>
      <c r="D52" s="71" t="s">
        <v>17515</v>
      </c>
    </row>
    <row r="53" spans="1:4">
      <c r="A53" s="68" t="s">
        <v>17524</v>
      </c>
      <c r="B53" s="69" t="s">
        <v>17491</v>
      </c>
      <c r="C53" s="70" t="s">
        <v>2308</v>
      </c>
      <c r="D53" s="71" t="s">
        <v>17515</v>
      </c>
    </row>
    <row r="54" spans="1:4">
      <c r="A54" s="68" t="s">
        <v>17525</v>
      </c>
      <c r="B54" s="69" t="s">
        <v>17526</v>
      </c>
      <c r="C54" s="70" t="s">
        <v>2308</v>
      </c>
      <c r="D54" s="71" t="s">
        <v>17515</v>
      </c>
    </row>
    <row r="55" spans="1:4">
      <c r="A55" s="68" t="s">
        <v>2305</v>
      </c>
      <c r="B55" s="69" t="s">
        <v>17527</v>
      </c>
      <c r="C55" s="70" t="s">
        <v>2308</v>
      </c>
      <c r="D55" s="71" t="s">
        <v>17515</v>
      </c>
    </row>
    <row r="56" spans="1:4">
      <c r="A56" s="68" t="s">
        <v>17528</v>
      </c>
      <c r="B56" s="69" t="s">
        <v>17495</v>
      </c>
      <c r="C56" s="70" t="s">
        <v>2308</v>
      </c>
      <c r="D56" s="71" t="s">
        <v>17515</v>
      </c>
    </row>
    <row r="57" spans="1:4">
      <c r="A57" s="68" t="s">
        <v>17529</v>
      </c>
      <c r="B57" s="69" t="s">
        <v>17530</v>
      </c>
      <c r="C57" s="70" t="s">
        <v>2308</v>
      </c>
      <c r="D57" s="71" t="s">
        <v>17515</v>
      </c>
    </row>
    <row r="58" spans="1:4" ht="32.4">
      <c r="A58" s="68" t="s">
        <v>17531</v>
      </c>
      <c r="B58" s="69" t="s">
        <v>17500</v>
      </c>
      <c r="C58" s="70" t="s">
        <v>2308</v>
      </c>
      <c r="D58" s="71" t="s">
        <v>17515</v>
      </c>
    </row>
    <row r="59" spans="1:4">
      <c r="A59" s="68" t="s">
        <v>17532</v>
      </c>
      <c r="B59" s="69" t="s">
        <v>17502</v>
      </c>
      <c r="C59" s="70" t="s">
        <v>2308</v>
      </c>
      <c r="D59" s="71" t="s">
        <v>17515</v>
      </c>
    </row>
    <row r="60" spans="1:4">
      <c r="A60" s="68" t="s">
        <v>17533</v>
      </c>
      <c r="B60" s="69" t="s">
        <v>17504</v>
      </c>
      <c r="C60" s="70" t="s">
        <v>2308</v>
      </c>
      <c r="D60" s="71" t="s">
        <v>17515</v>
      </c>
    </row>
    <row r="61" spans="1:4">
      <c r="A61" s="68" t="s">
        <v>17534</v>
      </c>
      <c r="B61" s="69" t="s">
        <v>17535</v>
      </c>
      <c r="C61" s="70" t="s">
        <v>2308</v>
      </c>
      <c r="D61" s="71" t="s">
        <v>17515</v>
      </c>
    </row>
    <row r="62" spans="1:4">
      <c r="A62" s="68" t="s">
        <v>17536</v>
      </c>
      <c r="B62" s="69" t="s">
        <v>17469</v>
      </c>
      <c r="C62" s="70" t="s">
        <v>1744</v>
      </c>
      <c r="D62" s="71" t="s">
        <v>17537</v>
      </c>
    </row>
    <row r="63" spans="1:4" ht="32.4">
      <c r="A63" s="68" t="s">
        <v>17538</v>
      </c>
      <c r="B63" s="69" t="s">
        <v>17471</v>
      </c>
      <c r="C63" s="70" t="s">
        <v>1744</v>
      </c>
      <c r="D63" s="71" t="s">
        <v>17537</v>
      </c>
    </row>
    <row r="64" spans="1:4">
      <c r="A64" s="68" t="s">
        <v>17539</v>
      </c>
      <c r="B64" s="69" t="s">
        <v>17473</v>
      </c>
      <c r="C64" s="70" t="s">
        <v>1744</v>
      </c>
      <c r="D64" s="71" t="s">
        <v>17537</v>
      </c>
    </row>
    <row r="65" spans="1:4" ht="32.4">
      <c r="A65" s="68" t="s">
        <v>17540</v>
      </c>
      <c r="B65" s="69" t="s">
        <v>17475</v>
      </c>
      <c r="C65" s="70" t="s">
        <v>1744</v>
      </c>
      <c r="D65" s="71" t="s">
        <v>17537</v>
      </c>
    </row>
    <row r="66" spans="1:4">
      <c r="A66" s="68" t="s">
        <v>17541</v>
      </c>
      <c r="B66" s="69" t="s">
        <v>17477</v>
      </c>
      <c r="C66" s="70" t="s">
        <v>1744</v>
      </c>
      <c r="D66" s="71" t="s">
        <v>17537</v>
      </c>
    </row>
    <row r="67" spans="1:4">
      <c r="A67" s="68" t="s">
        <v>17542</v>
      </c>
      <c r="B67" s="69" t="s">
        <v>17479</v>
      </c>
      <c r="C67" s="70" t="s">
        <v>1744</v>
      </c>
      <c r="D67" s="71" t="s">
        <v>17537</v>
      </c>
    </row>
    <row r="68" spans="1:4">
      <c r="A68" s="68" t="s">
        <v>17543</v>
      </c>
      <c r="B68" s="69" t="s">
        <v>17481</v>
      </c>
      <c r="C68" s="70" t="s">
        <v>1744</v>
      </c>
      <c r="D68" s="71" t="s">
        <v>17537</v>
      </c>
    </row>
    <row r="69" spans="1:4" ht="32.4">
      <c r="A69" s="68" t="s">
        <v>17544</v>
      </c>
      <c r="B69" s="69" t="s">
        <v>17489</v>
      </c>
      <c r="C69" s="70" t="s">
        <v>1744</v>
      </c>
      <c r="D69" s="71" t="s">
        <v>17537</v>
      </c>
    </row>
    <row r="70" spans="1:4">
      <c r="A70" s="68" t="s">
        <v>17545</v>
      </c>
      <c r="B70" s="69" t="s">
        <v>17491</v>
      </c>
      <c r="C70" s="70" t="s">
        <v>1744</v>
      </c>
      <c r="D70" s="71" t="s">
        <v>17537</v>
      </c>
    </row>
    <row r="71" spans="1:4">
      <c r="A71" s="68" t="s">
        <v>17546</v>
      </c>
      <c r="B71" s="69" t="s">
        <v>17526</v>
      </c>
      <c r="C71" s="70" t="s">
        <v>1744</v>
      </c>
      <c r="D71" s="71" t="s">
        <v>17537</v>
      </c>
    </row>
    <row r="72" spans="1:4" ht="32.4">
      <c r="A72" s="68" t="s">
        <v>1741</v>
      </c>
      <c r="B72" s="69" t="s">
        <v>17547</v>
      </c>
      <c r="C72" s="70" t="s">
        <v>1744</v>
      </c>
      <c r="D72" s="71" t="s">
        <v>17537</v>
      </c>
    </row>
    <row r="73" spans="1:4">
      <c r="A73" s="68" t="s">
        <v>17548</v>
      </c>
      <c r="B73" s="69" t="s">
        <v>17495</v>
      </c>
      <c r="C73" s="70" t="s">
        <v>1744</v>
      </c>
      <c r="D73" s="71" t="s">
        <v>17537</v>
      </c>
    </row>
    <row r="74" spans="1:4">
      <c r="A74" s="68" t="s">
        <v>17549</v>
      </c>
      <c r="B74" s="69" t="s">
        <v>17530</v>
      </c>
      <c r="C74" s="70" t="s">
        <v>1744</v>
      </c>
      <c r="D74" s="71" t="s">
        <v>17537</v>
      </c>
    </row>
    <row r="75" spans="1:4" ht="32.4">
      <c r="A75" s="68" t="s">
        <v>8625</v>
      </c>
      <c r="B75" s="69" t="s">
        <v>17500</v>
      </c>
      <c r="C75" s="70" t="s">
        <v>1744</v>
      </c>
      <c r="D75" s="71" t="s">
        <v>17537</v>
      </c>
    </row>
    <row r="76" spans="1:4">
      <c r="A76" s="68" t="s">
        <v>17550</v>
      </c>
      <c r="B76" s="69" t="s">
        <v>17502</v>
      </c>
      <c r="C76" s="70" t="s">
        <v>1744</v>
      </c>
      <c r="D76" s="71" t="s">
        <v>17537</v>
      </c>
    </row>
    <row r="77" spans="1:4">
      <c r="A77" s="68" t="s">
        <v>17551</v>
      </c>
      <c r="B77" s="69" t="s">
        <v>17552</v>
      </c>
      <c r="C77" s="70" t="s">
        <v>1744</v>
      </c>
      <c r="D77" s="71" t="s">
        <v>17537</v>
      </c>
    </row>
    <row r="78" spans="1:4">
      <c r="A78" s="68" t="s">
        <v>17553</v>
      </c>
      <c r="B78" s="69" t="s">
        <v>17430</v>
      </c>
      <c r="C78" s="70" t="s">
        <v>1744</v>
      </c>
      <c r="D78" s="71" t="s">
        <v>17537</v>
      </c>
    </row>
    <row r="79" spans="1:4">
      <c r="A79" s="68" t="s">
        <v>1604</v>
      </c>
      <c r="B79" s="69" t="s">
        <v>17554</v>
      </c>
      <c r="C79" s="70" t="s">
        <v>1608</v>
      </c>
      <c r="D79" s="71" t="s">
        <v>17555</v>
      </c>
    </row>
    <row r="80" spans="1:4">
      <c r="A80" s="68" t="s">
        <v>2155</v>
      </c>
      <c r="B80" s="69" t="s">
        <v>17556</v>
      </c>
      <c r="C80" s="70" t="s">
        <v>2158</v>
      </c>
      <c r="D80" s="71" t="s">
        <v>17557</v>
      </c>
    </row>
    <row r="81" spans="1:4">
      <c r="A81" s="68" t="s">
        <v>8257</v>
      </c>
      <c r="B81" s="69" t="s">
        <v>16830</v>
      </c>
      <c r="C81" s="70" t="s">
        <v>1608</v>
      </c>
      <c r="D81" s="71" t="s">
        <v>17555</v>
      </c>
    </row>
    <row r="82" spans="1:4">
      <c r="A82" s="68" t="s">
        <v>6700</v>
      </c>
      <c r="B82" s="69" t="s">
        <v>17558</v>
      </c>
      <c r="C82" s="70" t="s">
        <v>2827</v>
      </c>
      <c r="D82" s="71" t="s">
        <v>17559</v>
      </c>
    </row>
    <row r="83" spans="1:4">
      <c r="A83" s="68" t="s">
        <v>17560</v>
      </c>
      <c r="B83" s="69" t="s">
        <v>17561</v>
      </c>
      <c r="C83" s="70" t="s">
        <v>17562</v>
      </c>
      <c r="D83" s="71" t="s">
        <v>17563</v>
      </c>
    </row>
    <row r="84" spans="1:4">
      <c r="A84" s="68" t="s">
        <v>2824</v>
      </c>
      <c r="B84" s="69" t="s">
        <v>16779</v>
      </c>
      <c r="C84" s="70" t="s">
        <v>2827</v>
      </c>
      <c r="D84" s="71" t="s">
        <v>17559</v>
      </c>
    </row>
    <row r="85" spans="1:4">
      <c r="A85" s="68" t="s">
        <v>17564</v>
      </c>
      <c r="B85" s="69" t="s">
        <v>17565</v>
      </c>
      <c r="C85" s="70" t="s">
        <v>17566</v>
      </c>
      <c r="D85" s="71" t="s">
        <v>17567</v>
      </c>
    </row>
    <row r="86" spans="1:4">
      <c r="A86" s="68" t="s">
        <v>17568</v>
      </c>
      <c r="B86" s="69" t="s">
        <v>17569</v>
      </c>
      <c r="C86" s="70" t="s">
        <v>2827</v>
      </c>
      <c r="D86" s="71" t="s">
        <v>17559</v>
      </c>
    </row>
    <row r="87" spans="1:4">
      <c r="A87" s="68" t="s">
        <v>8663</v>
      </c>
      <c r="B87" s="69" t="s">
        <v>17570</v>
      </c>
      <c r="C87" s="70" t="s">
        <v>1608</v>
      </c>
      <c r="D87" s="71" t="s">
        <v>17555</v>
      </c>
    </row>
    <row r="88" spans="1:4">
      <c r="A88" s="68" t="s">
        <v>17571</v>
      </c>
      <c r="B88" s="69" t="s">
        <v>17430</v>
      </c>
      <c r="C88" s="70" t="s">
        <v>2827</v>
      </c>
      <c r="D88" s="71" t="s">
        <v>17559</v>
      </c>
    </row>
    <row r="89" spans="1:4">
      <c r="A89" s="68" t="s">
        <v>1689</v>
      </c>
      <c r="B89" s="69" t="s">
        <v>17572</v>
      </c>
      <c r="C89" s="70" t="s">
        <v>1693</v>
      </c>
      <c r="D89" s="71" t="s">
        <v>17573</v>
      </c>
    </row>
    <row r="90" spans="1:4">
      <c r="A90" s="68" t="s">
        <v>17574</v>
      </c>
      <c r="B90" s="69" t="s">
        <v>17575</v>
      </c>
      <c r="C90" s="70" t="s">
        <v>8654</v>
      </c>
      <c r="D90" s="71" t="s">
        <v>17576</v>
      </c>
    </row>
    <row r="91" spans="1:4">
      <c r="A91" s="68" t="s">
        <v>8651</v>
      </c>
      <c r="B91" s="69" t="s">
        <v>17577</v>
      </c>
      <c r="C91" s="70" t="s">
        <v>2837</v>
      </c>
      <c r="D91" s="71" t="s">
        <v>17578</v>
      </c>
    </row>
    <row r="92" spans="1:4">
      <c r="A92" s="68" t="s">
        <v>17579</v>
      </c>
      <c r="B92" s="69" t="s">
        <v>17580</v>
      </c>
      <c r="C92" s="70" t="s">
        <v>8654</v>
      </c>
      <c r="D92" s="71" t="s">
        <v>17576</v>
      </c>
    </row>
    <row r="93" spans="1:4">
      <c r="A93" s="68" t="s">
        <v>17581</v>
      </c>
      <c r="B93" s="69" t="s">
        <v>17582</v>
      </c>
      <c r="C93" s="70" t="s">
        <v>8654</v>
      </c>
      <c r="D93" s="71" t="s">
        <v>17576</v>
      </c>
    </row>
    <row r="94" spans="1:4">
      <c r="A94" s="68" t="s">
        <v>2834</v>
      </c>
      <c r="B94" s="69" t="s">
        <v>17583</v>
      </c>
      <c r="C94" s="70" t="s">
        <v>2837</v>
      </c>
      <c r="D94" s="71" t="s">
        <v>17578</v>
      </c>
    </row>
    <row r="95" spans="1:4">
      <c r="A95" s="68" t="s">
        <v>3753</v>
      </c>
      <c r="B95" s="69" t="s">
        <v>17584</v>
      </c>
      <c r="C95" s="70" t="s">
        <v>1744</v>
      </c>
      <c r="D95" s="71" t="s">
        <v>17537</v>
      </c>
    </row>
    <row r="96" spans="1:4">
      <c r="A96" s="68" t="s">
        <v>17585</v>
      </c>
      <c r="B96" s="69" t="s">
        <v>17586</v>
      </c>
      <c r="C96" s="70" t="s">
        <v>8654</v>
      </c>
      <c r="D96" s="71" t="s">
        <v>17576</v>
      </c>
    </row>
    <row r="97" spans="1:4" ht="32.4">
      <c r="A97" s="68" t="s">
        <v>17587</v>
      </c>
      <c r="B97" s="69" t="s">
        <v>17588</v>
      </c>
      <c r="C97" s="70" t="s">
        <v>8654</v>
      </c>
      <c r="D97" s="71" t="s">
        <v>17576</v>
      </c>
    </row>
    <row r="98" spans="1:4">
      <c r="A98" s="68" t="s">
        <v>17589</v>
      </c>
      <c r="B98" s="69" t="s">
        <v>17590</v>
      </c>
      <c r="C98" s="70" t="s">
        <v>8654</v>
      </c>
      <c r="D98" s="71" t="s">
        <v>17576</v>
      </c>
    </row>
    <row r="99" spans="1:4">
      <c r="A99" s="68" t="s">
        <v>17591</v>
      </c>
      <c r="B99" s="69" t="s">
        <v>17592</v>
      </c>
      <c r="C99" s="70" t="s">
        <v>2837</v>
      </c>
      <c r="D99" s="71" t="s">
        <v>17578</v>
      </c>
    </row>
    <row r="100" spans="1:4">
      <c r="A100" s="68" t="s">
        <v>3910</v>
      </c>
      <c r="B100" s="69" t="s">
        <v>17570</v>
      </c>
      <c r="C100" s="70" t="s">
        <v>2837</v>
      </c>
      <c r="D100" s="71" t="s">
        <v>17578</v>
      </c>
    </row>
    <row r="101" spans="1:4">
      <c r="A101" s="68" t="s">
        <v>8653</v>
      </c>
      <c r="B101" s="69" t="s">
        <v>17430</v>
      </c>
      <c r="C101" s="70" t="s">
        <v>8654</v>
      </c>
      <c r="D101" s="71" t="s">
        <v>17576</v>
      </c>
    </row>
    <row r="102" spans="1:4">
      <c r="A102" s="68" t="s">
        <v>17593</v>
      </c>
      <c r="B102" s="69" t="s">
        <v>17594</v>
      </c>
      <c r="C102" s="70" t="s">
        <v>8673</v>
      </c>
      <c r="D102" s="71" t="s">
        <v>17595</v>
      </c>
    </row>
    <row r="103" spans="1:4">
      <c r="A103" s="68" t="s">
        <v>17596</v>
      </c>
      <c r="B103" s="69" t="s">
        <v>17597</v>
      </c>
      <c r="C103" s="70" t="s">
        <v>8673</v>
      </c>
      <c r="D103" s="71" t="s">
        <v>17595</v>
      </c>
    </row>
    <row r="104" spans="1:4">
      <c r="A104" s="68" t="s">
        <v>17598</v>
      </c>
      <c r="B104" s="69" t="s">
        <v>17599</v>
      </c>
      <c r="C104" s="70" t="s">
        <v>8673</v>
      </c>
      <c r="D104" s="71" t="s">
        <v>17595</v>
      </c>
    </row>
    <row r="105" spans="1:4">
      <c r="A105" s="68" t="s">
        <v>17600</v>
      </c>
      <c r="B105" s="69" t="s">
        <v>17601</v>
      </c>
      <c r="C105" s="70" t="s">
        <v>8673</v>
      </c>
      <c r="D105" s="71" t="s">
        <v>17595</v>
      </c>
    </row>
    <row r="106" spans="1:4">
      <c r="A106" s="68" t="s">
        <v>17602</v>
      </c>
      <c r="B106" s="69" t="s">
        <v>17603</v>
      </c>
      <c r="C106" s="70" t="s">
        <v>8673</v>
      </c>
      <c r="D106" s="71" t="s">
        <v>17595</v>
      </c>
    </row>
    <row r="107" spans="1:4" ht="32.4">
      <c r="A107" s="68" t="s">
        <v>17604</v>
      </c>
      <c r="B107" s="69" t="s">
        <v>17605</v>
      </c>
      <c r="C107" s="70" t="s">
        <v>8673</v>
      </c>
      <c r="D107" s="71" t="s">
        <v>17595</v>
      </c>
    </row>
    <row r="108" spans="1:4" ht="32.4">
      <c r="A108" s="68" t="s">
        <v>17606</v>
      </c>
      <c r="B108" s="69" t="s">
        <v>17607</v>
      </c>
      <c r="C108" s="70" t="s">
        <v>8673</v>
      </c>
      <c r="D108" s="71" t="s">
        <v>17595</v>
      </c>
    </row>
    <row r="109" spans="1:4" ht="32.4">
      <c r="A109" s="68" t="s">
        <v>17608</v>
      </c>
      <c r="B109" s="69" t="s">
        <v>17609</v>
      </c>
      <c r="C109" s="70" t="s">
        <v>8673</v>
      </c>
      <c r="D109" s="71" t="s">
        <v>17595</v>
      </c>
    </row>
    <row r="110" spans="1:4">
      <c r="A110" s="68" t="s">
        <v>17610</v>
      </c>
      <c r="B110" s="69" t="s">
        <v>17611</v>
      </c>
      <c r="C110" s="70" t="s">
        <v>8673</v>
      </c>
      <c r="D110" s="71" t="s">
        <v>17595</v>
      </c>
    </row>
    <row r="111" spans="1:4">
      <c r="A111" s="68" t="s">
        <v>17612</v>
      </c>
      <c r="B111" s="69" t="s">
        <v>17613</v>
      </c>
      <c r="C111" s="70" t="s">
        <v>8673</v>
      </c>
      <c r="D111" s="71" t="s">
        <v>17595</v>
      </c>
    </row>
    <row r="112" spans="1:4">
      <c r="A112" s="68" t="s">
        <v>17614</v>
      </c>
      <c r="B112" s="69" t="s">
        <v>17615</v>
      </c>
      <c r="C112" s="70" t="s">
        <v>8673</v>
      </c>
      <c r="D112" s="71" t="s">
        <v>17595</v>
      </c>
    </row>
    <row r="113" spans="1:4">
      <c r="A113" s="68" t="s">
        <v>17616</v>
      </c>
      <c r="B113" s="69" t="s">
        <v>17617</v>
      </c>
      <c r="C113" s="70" t="s">
        <v>8673</v>
      </c>
      <c r="D113" s="71" t="s">
        <v>17595</v>
      </c>
    </row>
    <row r="114" spans="1:4">
      <c r="A114" s="68" t="s">
        <v>17618</v>
      </c>
      <c r="B114" s="69" t="s">
        <v>17619</v>
      </c>
      <c r="C114" s="70" t="s">
        <v>8673</v>
      </c>
      <c r="D114" s="71" t="s">
        <v>17595</v>
      </c>
    </row>
    <row r="115" spans="1:4" ht="32.4">
      <c r="A115" s="68" t="s">
        <v>17620</v>
      </c>
      <c r="B115" s="69" t="s">
        <v>17621</v>
      </c>
      <c r="C115" s="70" t="s">
        <v>8673</v>
      </c>
      <c r="D115" s="71" t="s">
        <v>17595</v>
      </c>
    </row>
    <row r="116" spans="1:4">
      <c r="A116" s="68" t="s">
        <v>17622</v>
      </c>
      <c r="B116" s="69" t="s">
        <v>17623</v>
      </c>
      <c r="C116" s="70" t="s">
        <v>8673</v>
      </c>
      <c r="D116" s="71" t="s">
        <v>17595</v>
      </c>
    </row>
    <row r="117" spans="1:4">
      <c r="A117" s="68" t="s">
        <v>17624</v>
      </c>
      <c r="B117" s="69" t="s">
        <v>17625</v>
      </c>
      <c r="C117" s="70" t="s">
        <v>8673</v>
      </c>
      <c r="D117" s="71" t="s">
        <v>17595</v>
      </c>
    </row>
    <row r="118" spans="1:4">
      <c r="A118" s="68" t="s">
        <v>17626</v>
      </c>
      <c r="B118" s="69" t="s">
        <v>17627</v>
      </c>
      <c r="C118" s="70" t="s">
        <v>8673</v>
      </c>
      <c r="D118" s="71" t="s">
        <v>17595</v>
      </c>
    </row>
    <row r="119" spans="1:4">
      <c r="A119" s="68" t="s">
        <v>17628</v>
      </c>
      <c r="B119" s="69" t="s">
        <v>17629</v>
      </c>
      <c r="C119" s="70" t="s">
        <v>8673</v>
      </c>
      <c r="D119" s="71" t="s">
        <v>17595</v>
      </c>
    </row>
    <row r="120" spans="1:4">
      <c r="A120" s="68" t="s">
        <v>17630</v>
      </c>
      <c r="B120" s="69" t="s">
        <v>17631</v>
      </c>
      <c r="C120" s="70" t="s">
        <v>8673</v>
      </c>
      <c r="D120" s="71" t="s">
        <v>17595</v>
      </c>
    </row>
    <row r="121" spans="1:4">
      <c r="A121" s="68" t="s">
        <v>17632</v>
      </c>
      <c r="B121" s="69" t="s">
        <v>16769</v>
      </c>
      <c r="C121" s="70" t="s">
        <v>8673</v>
      </c>
      <c r="D121" s="71" t="s">
        <v>17595</v>
      </c>
    </row>
    <row r="122" spans="1:4">
      <c r="A122" s="68" t="s">
        <v>17633</v>
      </c>
      <c r="B122" s="69" t="s">
        <v>17594</v>
      </c>
      <c r="C122" s="70" t="s">
        <v>8673</v>
      </c>
      <c r="D122" s="71" t="s">
        <v>17595</v>
      </c>
    </row>
    <row r="123" spans="1:4">
      <c r="A123" s="68" t="s">
        <v>17634</v>
      </c>
      <c r="B123" s="69" t="s">
        <v>17597</v>
      </c>
      <c r="C123" s="70" t="s">
        <v>8673</v>
      </c>
      <c r="D123" s="71" t="s">
        <v>17595</v>
      </c>
    </row>
    <row r="124" spans="1:4">
      <c r="A124" s="68" t="s">
        <v>17635</v>
      </c>
      <c r="B124" s="69" t="s">
        <v>17599</v>
      </c>
      <c r="C124" s="70" t="s">
        <v>8673</v>
      </c>
      <c r="D124" s="71" t="s">
        <v>17595</v>
      </c>
    </row>
    <row r="125" spans="1:4">
      <c r="A125" s="68" t="s">
        <v>17636</v>
      </c>
      <c r="B125" s="69" t="s">
        <v>17601</v>
      </c>
      <c r="C125" s="70" t="s">
        <v>8673</v>
      </c>
      <c r="D125" s="71" t="s">
        <v>17595</v>
      </c>
    </row>
    <row r="126" spans="1:4">
      <c r="A126" s="68" t="s">
        <v>17637</v>
      </c>
      <c r="B126" s="69" t="s">
        <v>17603</v>
      </c>
      <c r="C126" s="70" t="s">
        <v>8673</v>
      </c>
      <c r="D126" s="71" t="s">
        <v>17595</v>
      </c>
    </row>
    <row r="127" spans="1:4" ht="32.4">
      <c r="A127" s="68" t="s">
        <v>17638</v>
      </c>
      <c r="B127" s="69" t="s">
        <v>17605</v>
      </c>
      <c r="C127" s="70" t="s">
        <v>8673</v>
      </c>
      <c r="D127" s="71" t="s">
        <v>17595</v>
      </c>
    </row>
    <row r="128" spans="1:4" ht="32.4">
      <c r="A128" s="68" t="s">
        <v>17639</v>
      </c>
      <c r="B128" s="69" t="s">
        <v>17607</v>
      </c>
      <c r="C128" s="70" t="s">
        <v>8673</v>
      </c>
      <c r="D128" s="71" t="s">
        <v>17595</v>
      </c>
    </row>
    <row r="129" spans="1:4" ht="32.4">
      <c r="A129" s="68" t="s">
        <v>17640</v>
      </c>
      <c r="B129" s="69" t="s">
        <v>17609</v>
      </c>
      <c r="C129" s="70" t="s">
        <v>8673</v>
      </c>
      <c r="D129" s="71" t="s">
        <v>17595</v>
      </c>
    </row>
    <row r="130" spans="1:4">
      <c r="A130" s="68" t="s">
        <v>17641</v>
      </c>
      <c r="B130" s="69" t="s">
        <v>17611</v>
      </c>
      <c r="C130" s="70" t="s">
        <v>8673</v>
      </c>
      <c r="D130" s="71" t="s">
        <v>17595</v>
      </c>
    </row>
    <row r="131" spans="1:4">
      <c r="A131" s="68" t="s">
        <v>17642</v>
      </c>
      <c r="B131" s="69" t="s">
        <v>17613</v>
      </c>
      <c r="C131" s="70" t="s">
        <v>8673</v>
      </c>
      <c r="D131" s="71" t="s">
        <v>17595</v>
      </c>
    </row>
    <row r="132" spans="1:4">
      <c r="A132" s="68" t="s">
        <v>17643</v>
      </c>
      <c r="B132" s="69" t="s">
        <v>17615</v>
      </c>
      <c r="C132" s="70" t="s">
        <v>8673</v>
      </c>
      <c r="D132" s="71" t="s">
        <v>17595</v>
      </c>
    </row>
    <row r="133" spans="1:4">
      <c r="A133" s="68" t="s">
        <v>17644</v>
      </c>
      <c r="B133" s="69" t="s">
        <v>17617</v>
      </c>
      <c r="C133" s="70" t="s">
        <v>8673</v>
      </c>
      <c r="D133" s="71" t="s">
        <v>17595</v>
      </c>
    </row>
    <row r="134" spans="1:4">
      <c r="A134" s="68" t="s">
        <v>17645</v>
      </c>
      <c r="B134" s="69" t="s">
        <v>17619</v>
      </c>
      <c r="C134" s="70" t="s">
        <v>8673</v>
      </c>
      <c r="D134" s="71" t="s">
        <v>17595</v>
      </c>
    </row>
    <row r="135" spans="1:4" ht="32.4">
      <c r="A135" s="68" t="s">
        <v>17646</v>
      </c>
      <c r="B135" s="69" t="s">
        <v>17621</v>
      </c>
      <c r="C135" s="70" t="s">
        <v>8673</v>
      </c>
      <c r="D135" s="71" t="s">
        <v>17595</v>
      </c>
    </row>
    <row r="136" spans="1:4">
      <c r="A136" s="68" t="s">
        <v>17647</v>
      </c>
      <c r="B136" s="69" t="s">
        <v>17623</v>
      </c>
      <c r="C136" s="70" t="s">
        <v>8673</v>
      </c>
      <c r="D136" s="71" t="s">
        <v>17595</v>
      </c>
    </row>
    <row r="137" spans="1:4">
      <c r="A137" s="68" t="s">
        <v>17648</v>
      </c>
      <c r="B137" s="69" t="s">
        <v>17625</v>
      </c>
      <c r="C137" s="70" t="s">
        <v>8673</v>
      </c>
      <c r="D137" s="71" t="s">
        <v>17595</v>
      </c>
    </row>
    <row r="138" spans="1:4">
      <c r="A138" s="68" t="s">
        <v>17649</v>
      </c>
      <c r="B138" s="69" t="s">
        <v>17650</v>
      </c>
      <c r="C138" s="70" t="s">
        <v>8673</v>
      </c>
      <c r="D138" s="71" t="s">
        <v>17595</v>
      </c>
    </row>
    <row r="139" spans="1:4">
      <c r="A139" s="68" t="s">
        <v>17651</v>
      </c>
      <c r="B139" s="69" t="s">
        <v>17629</v>
      </c>
      <c r="C139" s="70" t="s">
        <v>8673</v>
      </c>
      <c r="D139" s="71" t="s">
        <v>17595</v>
      </c>
    </row>
    <row r="140" spans="1:4">
      <c r="A140" s="68" t="s">
        <v>17652</v>
      </c>
      <c r="B140" s="69" t="s">
        <v>17653</v>
      </c>
      <c r="C140" s="70" t="s">
        <v>8673</v>
      </c>
      <c r="D140" s="71" t="s">
        <v>17595</v>
      </c>
    </row>
    <row r="141" spans="1:4">
      <c r="A141" s="68" t="s">
        <v>17654</v>
      </c>
      <c r="B141" s="69" t="s">
        <v>17655</v>
      </c>
      <c r="C141" s="70" t="s">
        <v>8673</v>
      </c>
      <c r="D141" s="71" t="s">
        <v>17595</v>
      </c>
    </row>
    <row r="142" spans="1:4" ht="32.4">
      <c r="A142" s="68" t="s">
        <v>17656</v>
      </c>
      <c r="B142" s="69" t="s">
        <v>17657</v>
      </c>
      <c r="C142" s="70" t="s">
        <v>8673</v>
      </c>
      <c r="D142" s="71" t="s">
        <v>17595</v>
      </c>
    </row>
    <row r="143" spans="1:4">
      <c r="A143" s="68" t="s">
        <v>17658</v>
      </c>
      <c r="B143" s="69" t="s">
        <v>17659</v>
      </c>
      <c r="C143" s="70" t="s">
        <v>8673</v>
      </c>
      <c r="D143" s="71" t="s">
        <v>17595</v>
      </c>
    </row>
    <row r="144" spans="1:4">
      <c r="A144" s="68" t="s">
        <v>17660</v>
      </c>
      <c r="B144" s="69" t="s">
        <v>17661</v>
      </c>
      <c r="C144" s="70" t="s">
        <v>8673</v>
      </c>
      <c r="D144" s="71" t="s">
        <v>17595</v>
      </c>
    </row>
    <row r="145" spans="1:4">
      <c r="A145" s="68" t="s">
        <v>17662</v>
      </c>
      <c r="B145" s="69" t="s">
        <v>17663</v>
      </c>
      <c r="C145" s="70" t="s">
        <v>8673</v>
      </c>
      <c r="D145" s="71" t="s">
        <v>17595</v>
      </c>
    </row>
    <row r="146" spans="1:4">
      <c r="A146" s="68" t="s">
        <v>17664</v>
      </c>
      <c r="B146" s="69" t="s">
        <v>17665</v>
      </c>
      <c r="C146" s="70" t="s">
        <v>8673</v>
      </c>
      <c r="D146" s="71" t="s">
        <v>17595</v>
      </c>
    </row>
    <row r="147" spans="1:4">
      <c r="A147" s="68" t="s">
        <v>17666</v>
      </c>
      <c r="B147" s="69" t="s">
        <v>17667</v>
      </c>
      <c r="C147" s="70" t="s">
        <v>8673</v>
      </c>
      <c r="D147" s="71" t="s">
        <v>17595</v>
      </c>
    </row>
    <row r="148" spans="1:4" ht="32.4">
      <c r="A148" s="68" t="s">
        <v>17668</v>
      </c>
      <c r="B148" s="69" t="s">
        <v>17669</v>
      </c>
      <c r="C148" s="70" t="s">
        <v>8673</v>
      </c>
      <c r="D148" s="71" t="s">
        <v>17595</v>
      </c>
    </row>
    <row r="149" spans="1:4" ht="32.4">
      <c r="A149" s="68" t="s">
        <v>17670</v>
      </c>
      <c r="B149" s="69" t="s">
        <v>17671</v>
      </c>
      <c r="C149" s="70" t="s">
        <v>8673</v>
      </c>
      <c r="D149" s="71" t="s">
        <v>17595</v>
      </c>
    </row>
    <row r="150" spans="1:4">
      <c r="A150" s="68" t="s">
        <v>17672</v>
      </c>
      <c r="B150" s="69" t="s">
        <v>17673</v>
      </c>
      <c r="C150" s="70" t="s">
        <v>8673</v>
      </c>
      <c r="D150" s="71" t="s">
        <v>17595</v>
      </c>
    </row>
    <row r="151" spans="1:4" ht="32.4">
      <c r="A151" s="68" t="s">
        <v>17674</v>
      </c>
      <c r="B151" s="69" t="s">
        <v>17675</v>
      </c>
      <c r="C151" s="70" t="s">
        <v>8673</v>
      </c>
      <c r="D151" s="71" t="s">
        <v>17595</v>
      </c>
    </row>
    <row r="152" spans="1:4">
      <c r="A152" s="68" t="s">
        <v>17676</v>
      </c>
      <c r="B152" s="69" t="s">
        <v>17677</v>
      </c>
      <c r="C152" s="70" t="s">
        <v>8673</v>
      </c>
      <c r="D152" s="71" t="s">
        <v>17595</v>
      </c>
    </row>
    <row r="153" spans="1:4">
      <c r="A153" s="68" t="s">
        <v>17678</v>
      </c>
      <c r="B153" s="69" t="s">
        <v>17679</v>
      </c>
      <c r="C153" s="70" t="s">
        <v>8673</v>
      </c>
      <c r="D153" s="71" t="s">
        <v>17595</v>
      </c>
    </row>
    <row r="154" spans="1:4">
      <c r="A154" s="68" t="s">
        <v>17680</v>
      </c>
      <c r="B154" s="69" t="s">
        <v>17655</v>
      </c>
      <c r="C154" s="70" t="s">
        <v>8673</v>
      </c>
      <c r="D154" s="71" t="s">
        <v>17595</v>
      </c>
    </row>
    <row r="155" spans="1:4" ht="32.4">
      <c r="A155" s="68" t="s">
        <v>17681</v>
      </c>
      <c r="B155" s="69" t="s">
        <v>17682</v>
      </c>
      <c r="C155" s="70" t="s">
        <v>8673</v>
      </c>
      <c r="D155" s="71" t="s">
        <v>17595</v>
      </c>
    </row>
    <row r="156" spans="1:4">
      <c r="A156" s="68" t="s">
        <v>17683</v>
      </c>
      <c r="B156" s="69" t="s">
        <v>17684</v>
      </c>
      <c r="C156" s="70" t="s">
        <v>8673</v>
      </c>
      <c r="D156" s="71" t="s">
        <v>17595</v>
      </c>
    </row>
    <row r="157" spans="1:4">
      <c r="A157" s="68" t="s">
        <v>17685</v>
      </c>
      <c r="B157" s="69" t="s">
        <v>16773</v>
      </c>
      <c r="C157" s="70" t="s">
        <v>8673</v>
      </c>
      <c r="D157" s="71" t="s">
        <v>17595</v>
      </c>
    </row>
    <row r="158" spans="1:4">
      <c r="A158" s="68" t="s">
        <v>17686</v>
      </c>
      <c r="B158" s="69" t="s">
        <v>17661</v>
      </c>
      <c r="C158" s="70" t="s">
        <v>8673</v>
      </c>
      <c r="D158" s="71" t="s">
        <v>17595</v>
      </c>
    </row>
    <row r="159" spans="1:4">
      <c r="A159" s="68" t="s">
        <v>17687</v>
      </c>
      <c r="B159" s="69" t="s">
        <v>17663</v>
      </c>
      <c r="C159" s="70" t="s">
        <v>8673</v>
      </c>
      <c r="D159" s="71" t="s">
        <v>17595</v>
      </c>
    </row>
    <row r="160" spans="1:4">
      <c r="A160" s="68" t="s">
        <v>17688</v>
      </c>
      <c r="B160" s="69" t="s">
        <v>17665</v>
      </c>
      <c r="C160" s="70" t="s">
        <v>8673</v>
      </c>
      <c r="D160" s="71" t="s">
        <v>17595</v>
      </c>
    </row>
    <row r="161" spans="1:4">
      <c r="A161" s="68" t="s">
        <v>17689</v>
      </c>
      <c r="B161" s="69" t="s">
        <v>17690</v>
      </c>
      <c r="C161" s="70" t="s">
        <v>8673</v>
      </c>
      <c r="D161" s="71" t="s">
        <v>17595</v>
      </c>
    </row>
    <row r="162" spans="1:4" ht="32.4">
      <c r="A162" s="68" t="s">
        <v>17691</v>
      </c>
      <c r="B162" s="69" t="s">
        <v>17669</v>
      </c>
      <c r="C162" s="70" t="s">
        <v>8673</v>
      </c>
      <c r="D162" s="71" t="s">
        <v>17595</v>
      </c>
    </row>
    <row r="163" spans="1:4" ht="32.4">
      <c r="A163" s="68" t="s">
        <v>17692</v>
      </c>
      <c r="B163" s="69" t="s">
        <v>17671</v>
      </c>
      <c r="C163" s="70" t="s">
        <v>8673</v>
      </c>
      <c r="D163" s="71" t="s">
        <v>17595</v>
      </c>
    </row>
    <row r="164" spans="1:4">
      <c r="A164" s="68" t="s">
        <v>17693</v>
      </c>
      <c r="B164" s="69" t="s">
        <v>17694</v>
      </c>
      <c r="C164" s="70" t="s">
        <v>8673</v>
      </c>
      <c r="D164" s="71" t="s">
        <v>17595</v>
      </c>
    </row>
    <row r="165" spans="1:4" ht="32.4">
      <c r="A165" s="68" t="s">
        <v>17695</v>
      </c>
      <c r="B165" s="69" t="s">
        <v>17675</v>
      </c>
      <c r="C165" s="70" t="s">
        <v>8673</v>
      </c>
      <c r="D165" s="71" t="s">
        <v>17595</v>
      </c>
    </row>
    <row r="166" spans="1:4">
      <c r="A166" s="68" t="s">
        <v>17696</v>
      </c>
      <c r="B166" s="69" t="s">
        <v>17677</v>
      </c>
      <c r="C166" s="70" t="s">
        <v>8673</v>
      </c>
      <c r="D166" s="71" t="s">
        <v>17595</v>
      </c>
    </row>
    <row r="167" spans="1:4">
      <c r="A167" s="68" t="s">
        <v>17697</v>
      </c>
      <c r="B167" s="69" t="s">
        <v>17698</v>
      </c>
      <c r="C167" s="70" t="s">
        <v>8673</v>
      </c>
      <c r="D167" s="71" t="s">
        <v>17595</v>
      </c>
    </row>
    <row r="168" spans="1:4">
      <c r="A168" s="68" t="s">
        <v>17699</v>
      </c>
      <c r="B168" s="69" t="s">
        <v>17700</v>
      </c>
      <c r="C168" s="70" t="s">
        <v>1905</v>
      </c>
      <c r="D168" s="71" t="s">
        <v>17701</v>
      </c>
    </row>
    <row r="169" spans="1:4">
      <c r="A169" s="68" t="s">
        <v>8610</v>
      </c>
      <c r="B169" s="69" t="s">
        <v>8611</v>
      </c>
      <c r="C169" s="70" t="s">
        <v>1905</v>
      </c>
      <c r="D169" s="71" t="s">
        <v>17701</v>
      </c>
    </row>
    <row r="170" spans="1:4">
      <c r="A170" s="68" t="s">
        <v>17702</v>
      </c>
      <c r="B170" s="69" t="s">
        <v>16997</v>
      </c>
      <c r="C170" s="70" t="s">
        <v>1905</v>
      </c>
      <c r="D170" s="71" t="s">
        <v>17701</v>
      </c>
    </row>
    <row r="171" spans="1:4">
      <c r="A171" s="68" t="s">
        <v>1902</v>
      </c>
      <c r="B171" s="69" t="s">
        <v>17703</v>
      </c>
      <c r="C171" s="70" t="s">
        <v>1905</v>
      </c>
      <c r="D171" s="71" t="s">
        <v>17701</v>
      </c>
    </row>
    <row r="172" spans="1:4">
      <c r="A172" s="68" t="s">
        <v>17704</v>
      </c>
      <c r="B172" s="69" t="s">
        <v>17138</v>
      </c>
      <c r="C172" s="70" t="s">
        <v>1905</v>
      </c>
      <c r="D172" s="71" t="s">
        <v>17701</v>
      </c>
    </row>
    <row r="173" spans="1:4">
      <c r="A173" s="68" t="s">
        <v>17705</v>
      </c>
      <c r="B173" s="69" t="s">
        <v>17190</v>
      </c>
      <c r="C173" s="70" t="s">
        <v>1905</v>
      </c>
      <c r="D173" s="71" t="s">
        <v>17701</v>
      </c>
    </row>
    <row r="174" spans="1:4">
      <c r="A174" s="68" t="s">
        <v>17706</v>
      </c>
      <c r="B174" s="69" t="s">
        <v>17188</v>
      </c>
      <c r="C174" s="70" t="s">
        <v>1905</v>
      </c>
      <c r="D174" s="71" t="s">
        <v>17701</v>
      </c>
    </row>
    <row r="175" spans="1:4">
      <c r="A175" s="68" t="s">
        <v>8640</v>
      </c>
      <c r="B175" s="69" t="s">
        <v>17707</v>
      </c>
      <c r="C175" s="70" t="s">
        <v>1905</v>
      </c>
      <c r="D175" s="71" t="s">
        <v>17701</v>
      </c>
    </row>
    <row r="176" spans="1:4">
      <c r="A176" s="68" t="s">
        <v>8584</v>
      </c>
      <c r="B176" s="69" t="s">
        <v>17708</v>
      </c>
      <c r="C176" s="70" t="s">
        <v>1905</v>
      </c>
      <c r="D176" s="71" t="s">
        <v>17701</v>
      </c>
    </row>
    <row r="177" spans="1:4">
      <c r="A177" s="68" t="s">
        <v>17709</v>
      </c>
      <c r="B177" s="69" t="s">
        <v>17182</v>
      </c>
      <c r="C177" s="70" t="s">
        <v>1905</v>
      </c>
      <c r="D177" s="71" t="s">
        <v>17701</v>
      </c>
    </row>
    <row r="178" spans="1:4">
      <c r="A178" s="68" t="s">
        <v>17710</v>
      </c>
      <c r="B178" s="69" t="s">
        <v>17184</v>
      </c>
      <c r="C178" s="70" t="s">
        <v>17711</v>
      </c>
      <c r="D178" s="71" t="s">
        <v>17712</v>
      </c>
    </row>
    <row r="179" spans="1:4">
      <c r="A179" s="68" t="s">
        <v>17713</v>
      </c>
      <c r="B179" s="69" t="s">
        <v>17714</v>
      </c>
      <c r="C179" s="70" t="s">
        <v>1905</v>
      </c>
      <c r="D179" s="71" t="s">
        <v>17701</v>
      </c>
    </row>
    <row r="180" spans="1:4">
      <c r="A180" s="68" t="s">
        <v>2553</v>
      </c>
      <c r="B180" s="69" t="s">
        <v>17185</v>
      </c>
      <c r="C180" s="70" t="s">
        <v>1905</v>
      </c>
      <c r="D180" s="71" t="s">
        <v>17701</v>
      </c>
    </row>
    <row r="181" spans="1:4">
      <c r="A181" s="68" t="s">
        <v>17715</v>
      </c>
      <c r="B181" s="69" t="s">
        <v>17716</v>
      </c>
      <c r="C181" s="70" t="s">
        <v>1905</v>
      </c>
      <c r="D181" s="71" t="s">
        <v>17701</v>
      </c>
    </row>
    <row r="182" spans="1:4">
      <c r="A182" s="68" t="s">
        <v>17717</v>
      </c>
      <c r="B182" s="69" t="s">
        <v>17430</v>
      </c>
      <c r="C182" s="70" t="s">
        <v>1905</v>
      </c>
      <c r="D182" s="71" t="s">
        <v>17701</v>
      </c>
    </row>
    <row r="183" spans="1:4">
      <c r="A183" s="68" t="s">
        <v>17718</v>
      </c>
      <c r="B183" s="69" t="s">
        <v>17719</v>
      </c>
      <c r="C183" s="70" t="s">
        <v>17720</v>
      </c>
      <c r="D183" s="71" t="s">
        <v>17721</v>
      </c>
    </row>
    <row r="184" spans="1:4">
      <c r="A184" s="68" t="s">
        <v>17722</v>
      </c>
      <c r="B184" s="69" t="s">
        <v>17009</v>
      </c>
      <c r="C184" s="70" t="s">
        <v>8568</v>
      </c>
      <c r="D184" s="71" t="s">
        <v>17723</v>
      </c>
    </row>
    <row r="185" spans="1:4">
      <c r="A185" s="68" t="s">
        <v>17724</v>
      </c>
      <c r="B185" s="69" t="s">
        <v>17012</v>
      </c>
      <c r="C185" s="70" t="s">
        <v>8568</v>
      </c>
      <c r="D185" s="71" t="s">
        <v>17723</v>
      </c>
    </row>
    <row r="186" spans="1:4">
      <c r="A186" s="68" t="s">
        <v>17725</v>
      </c>
      <c r="B186" s="69" t="s">
        <v>17016</v>
      </c>
      <c r="C186" s="70" t="s">
        <v>8568</v>
      </c>
      <c r="D186" s="71" t="s">
        <v>17723</v>
      </c>
    </row>
    <row r="187" spans="1:4">
      <c r="A187" s="68" t="s">
        <v>17726</v>
      </c>
      <c r="B187" s="69" t="s">
        <v>17727</v>
      </c>
      <c r="C187" s="70" t="s">
        <v>8568</v>
      </c>
      <c r="D187" s="71" t="s">
        <v>17723</v>
      </c>
    </row>
    <row r="188" spans="1:4">
      <c r="A188" s="68" t="s">
        <v>17728</v>
      </c>
      <c r="B188" s="69" t="s">
        <v>17020</v>
      </c>
      <c r="C188" s="70" t="s">
        <v>8568</v>
      </c>
      <c r="D188" s="71" t="s">
        <v>17723</v>
      </c>
    </row>
    <row r="189" spans="1:4">
      <c r="A189" s="68" t="s">
        <v>17729</v>
      </c>
      <c r="B189" s="69" t="s">
        <v>17730</v>
      </c>
      <c r="C189" s="70" t="s">
        <v>8568</v>
      </c>
      <c r="D189" s="71" t="s">
        <v>17723</v>
      </c>
    </row>
    <row r="190" spans="1:4">
      <c r="A190" s="68" t="s">
        <v>17731</v>
      </c>
      <c r="B190" s="69" t="s">
        <v>17026</v>
      </c>
      <c r="C190" s="70" t="s">
        <v>8568</v>
      </c>
      <c r="D190" s="71" t="s">
        <v>17723</v>
      </c>
    </row>
    <row r="191" spans="1:4" ht="32.4">
      <c r="A191" s="68" t="s">
        <v>17732</v>
      </c>
      <c r="B191" s="69" t="s">
        <v>17030</v>
      </c>
      <c r="C191" s="70" t="s">
        <v>8568</v>
      </c>
      <c r="D191" s="71" t="s">
        <v>17723</v>
      </c>
    </row>
    <row r="192" spans="1:4">
      <c r="A192" s="68" t="s">
        <v>8563</v>
      </c>
      <c r="B192" s="69" t="s">
        <v>17031</v>
      </c>
      <c r="C192" s="70" t="s">
        <v>8568</v>
      </c>
      <c r="D192" s="71" t="s">
        <v>17723</v>
      </c>
    </row>
    <row r="193" spans="1:4">
      <c r="A193" s="68" t="s">
        <v>17733</v>
      </c>
      <c r="B193" s="69" t="s">
        <v>17033</v>
      </c>
      <c r="C193" s="70" t="s">
        <v>8568</v>
      </c>
      <c r="D193" s="71" t="s">
        <v>17723</v>
      </c>
    </row>
    <row r="194" spans="1:4">
      <c r="A194" s="68" t="s">
        <v>17734</v>
      </c>
      <c r="B194" s="69" t="s">
        <v>17735</v>
      </c>
      <c r="C194" s="70" t="s">
        <v>8568</v>
      </c>
      <c r="D194" s="71" t="s">
        <v>17723</v>
      </c>
    </row>
    <row r="195" spans="1:4">
      <c r="A195" s="68" t="s">
        <v>17736</v>
      </c>
      <c r="B195" s="69" t="s">
        <v>17037</v>
      </c>
      <c r="C195" s="70" t="s">
        <v>8568</v>
      </c>
      <c r="D195" s="71" t="s">
        <v>17723</v>
      </c>
    </row>
    <row r="196" spans="1:4">
      <c r="A196" s="68" t="s">
        <v>17737</v>
      </c>
      <c r="B196" s="69" t="s">
        <v>17039</v>
      </c>
      <c r="C196" s="70" t="s">
        <v>8568</v>
      </c>
      <c r="D196" s="71" t="s">
        <v>17723</v>
      </c>
    </row>
    <row r="197" spans="1:4">
      <c r="A197" s="68" t="s">
        <v>17738</v>
      </c>
      <c r="B197" s="69" t="s">
        <v>17028</v>
      </c>
      <c r="C197" s="70" t="s">
        <v>8568</v>
      </c>
      <c r="D197" s="71" t="s">
        <v>17723</v>
      </c>
    </row>
    <row r="198" spans="1:4">
      <c r="A198" s="68" t="s">
        <v>17739</v>
      </c>
      <c r="B198" s="69" t="s">
        <v>17051</v>
      </c>
      <c r="C198" s="70" t="s">
        <v>8568</v>
      </c>
      <c r="D198" s="71" t="s">
        <v>17723</v>
      </c>
    </row>
    <row r="199" spans="1:4">
      <c r="A199" s="68" t="s">
        <v>17740</v>
      </c>
      <c r="B199" s="69" t="s">
        <v>17741</v>
      </c>
      <c r="C199" s="70" t="s">
        <v>8568</v>
      </c>
      <c r="D199" s="71" t="s">
        <v>17723</v>
      </c>
    </row>
    <row r="200" spans="1:4">
      <c r="A200" s="68" t="s">
        <v>17742</v>
      </c>
      <c r="B200" s="69" t="s">
        <v>17055</v>
      </c>
      <c r="C200" s="70" t="s">
        <v>8568</v>
      </c>
      <c r="D200" s="71" t="s">
        <v>17723</v>
      </c>
    </row>
    <row r="201" spans="1:4">
      <c r="A201" s="68" t="s">
        <v>17743</v>
      </c>
      <c r="B201" s="69" t="s">
        <v>17061</v>
      </c>
      <c r="C201" s="70" t="s">
        <v>8568</v>
      </c>
      <c r="D201" s="71" t="s">
        <v>17723</v>
      </c>
    </row>
    <row r="202" spans="1:4">
      <c r="A202" s="68" t="s">
        <v>17744</v>
      </c>
      <c r="B202" s="69" t="s">
        <v>17057</v>
      </c>
      <c r="C202" s="70" t="s">
        <v>8568</v>
      </c>
      <c r="D202" s="71" t="s">
        <v>17723</v>
      </c>
    </row>
    <row r="203" spans="1:4">
      <c r="A203" s="68" t="s">
        <v>17745</v>
      </c>
      <c r="B203" s="69" t="s">
        <v>17430</v>
      </c>
      <c r="C203" s="70" t="s">
        <v>8568</v>
      </c>
      <c r="D203" s="71" t="s">
        <v>17723</v>
      </c>
    </row>
    <row r="204" spans="1:4" ht="32.4">
      <c r="A204" s="68" t="s">
        <v>1736</v>
      </c>
      <c r="B204" s="69" t="s">
        <v>17746</v>
      </c>
      <c r="C204" s="70" t="s">
        <v>1740</v>
      </c>
      <c r="D204" s="71" t="s">
        <v>17747</v>
      </c>
    </row>
    <row r="205" spans="1:4">
      <c r="A205" s="68" t="s">
        <v>17748</v>
      </c>
      <c r="B205" s="69" t="s">
        <v>17749</v>
      </c>
      <c r="C205" s="70" t="s">
        <v>1740</v>
      </c>
      <c r="D205" s="71" t="s">
        <v>17747</v>
      </c>
    </row>
    <row r="206" spans="1:4">
      <c r="A206" s="68" t="s">
        <v>2842</v>
      </c>
      <c r="B206" s="69" t="s">
        <v>17750</v>
      </c>
      <c r="C206" s="70" t="s">
        <v>2846</v>
      </c>
      <c r="D206" s="71" t="s">
        <v>17751</v>
      </c>
    </row>
    <row r="207" spans="1:4">
      <c r="A207" s="68" t="s">
        <v>17752</v>
      </c>
      <c r="B207" s="69" t="s">
        <v>17753</v>
      </c>
      <c r="C207" s="70" t="s">
        <v>2846</v>
      </c>
      <c r="D207" s="71" t="s">
        <v>17751</v>
      </c>
    </row>
    <row r="208" spans="1:4">
      <c r="A208" s="68" t="s">
        <v>17754</v>
      </c>
      <c r="B208" s="69" t="s">
        <v>17331</v>
      </c>
      <c r="C208" s="70" t="s">
        <v>2846</v>
      </c>
      <c r="D208" s="71" t="s">
        <v>17751</v>
      </c>
    </row>
    <row r="209" spans="1:4">
      <c r="A209" s="68" t="s">
        <v>17755</v>
      </c>
      <c r="B209" s="69" t="s">
        <v>17265</v>
      </c>
      <c r="C209" s="70" t="s">
        <v>2846</v>
      </c>
      <c r="D209" s="71" t="s">
        <v>17751</v>
      </c>
    </row>
    <row r="210" spans="1:4">
      <c r="A210" s="68" t="s">
        <v>17756</v>
      </c>
      <c r="B210" s="69" t="s">
        <v>17271</v>
      </c>
      <c r="C210" s="70" t="s">
        <v>2846</v>
      </c>
      <c r="D210" s="71" t="s">
        <v>17751</v>
      </c>
    </row>
    <row r="211" spans="1:4">
      <c r="A211" s="68" t="s">
        <v>17757</v>
      </c>
      <c r="B211" s="69" t="s">
        <v>17273</v>
      </c>
      <c r="C211" s="70" t="s">
        <v>2846</v>
      </c>
      <c r="D211" s="71" t="s">
        <v>17751</v>
      </c>
    </row>
    <row r="212" spans="1:4">
      <c r="A212" s="68" t="s">
        <v>17758</v>
      </c>
      <c r="B212" s="69" t="s">
        <v>17275</v>
      </c>
      <c r="C212" s="70" t="s">
        <v>2846</v>
      </c>
      <c r="D212" s="71" t="s">
        <v>17751</v>
      </c>
    </row>
    <row r="213" spans="1:4">
      <c r="A213" s="68" t="s">
        <v>17759</v>
      </c>
      <c r="B213" s="69" t="s">
        <v>17760</v>
      </c>
      <c r="C213" s="70" t="s">
        <v>17761</v>
      </c>
      <c r="D213" s="71" t="s">
        <v>17762</v>
      </c>
    </row>
    <row r="214" spans="1:4">
      <c r="A214" s="68" t="s">
        <v>17763</v>
      </c>
      <c r="B214" s="69" t="s">
        <v>17764</v>
      </c>
      <c r="C214" s="70" t="s">
        <v>2846</v>
      </c>
      <c r="D214" s="71" t="s">
        <v>17751</v>
      </c>
    </row>
    <row r="215" spans="1:4">
      <c r="A215" s="68" t="s">
        <v>17765</v>
      </c>
      <c r="B215" s="69" t="s">
        <v>17766</v>
      </c>
      <c r="C215" s="70" t="s">
        <v>17767</v>
      </c>
      <c r="D215" s="71" t="s">
        <v>17768</v>
      </c>
    </row>
    <row r="216" spans="1:4">
      <c r="A216" s="68" t="s">
        <v>17769</v>
      </c>
      <c r="B216" s="69" t="s">
        <v>17430</v>
      </c>
      <c r="C216" s="70" t="s">
        <v>2846</v>
      </c>
      <c r="D216" s="71" t="s">
        <v>17751</v>
      </c>
    </row>
    <row r="217" spans="1:4">
      <c r="A217" s="68" t="s">
        <v>17770</v>
      </c>
      <c r="B217" s="69" t="s">
        <v>17771</v>
      </c>
      <c r="C217" s="70" t="s">
        <v>8643</v>
      </c>
      <c r="D217" s="71" t="s">
        <v>17772</v>
      </c>
    </row>
    <row r="218" spans="1:4">
      <c r="A218" s="68" t="s">
        <v>17773</v>
      </c>
      <c r="B218" s="69" t="s">
        <v>17774</v>
      </c>
      <c r="C218" s="70" t="s">
        <v>8643</v>
      </c>
      <c r="D218" s="71" t="s">
        <v>17772</v>
      </c>
    </row>
    <row r="219" spans="1:4">
      <c r="A219" s="68" t="s">
        <v>8642</v>
      </c>
      <c r="B219" s="69" t="s">
        <v>17775</v>
      </c>
      <c r="C219" s="70" t="s">
        <v>8643</v>
      </c>
      <c r="D219" s="71" t="s">
        <v>17772</v>
      </c>
    </row>
    <row r="220" spans="1:4">
      <c r="A220" s="68" t="s">
        <v>17776</v>
      </c>
      <c r="B220" s="69" t="s">
        <v>17777</v>
      </c>
      <c r="C220" s="70" t="s">
        <v>8643</v>
      </c>
      <c r="D220" s="71" t="s">
        <v>17772</v>
      </c>
    </row>
    <row r="221" spans="1:4">
      <c r="A221" s="68" t="s">
        <v>17778</v>
      </c>
      <c r="B221" s="69" t="s">
        <v>17779</v>
      </c>
      <c r="C221" s="70" t="s">
        <v>8643</v>
      </c>
      <c r="D221" s="71" t="s">
        <v>17772</v>
      </c>
    </row>
    <row r="222" spans="1:4">
      <c r="A222" s="68" t="s">
        <v>5855</v>
      </c>
      <c r="B222" s="69" t="s">
        <v>17780</v>
      </c>
      <c r="C222" s="70" t="s">
        <v>5859</v>
      </c>
      <c r="D222" s="71" t="s">
        <v>17781</v>
      </c>
    </row>
    <row r="223" spans="1:4">
      <c r="A223" s="68" t="s">
        <v>17782</v>
      </c>
      <c r="B223" s="69" t="s">
        <v>17783</v>
      </c>
      <c r="C223" s="70" t="s">
        <v>17784</v>
      </c>
      <c r="D223" s="71" t="s">
        <v>17785</v>
      </c>
    </row>
    <row r="224" spans="1:4">
      <c r="A224" s="68" t="s">
        <v>17786</v>
      </c>
      <c r="B224" s="69" t="s">
        <v>17787</v>
      </c>
      <c r="C224" s="70" t="s">
        <v>17788</v>
      </c>
      <c r="D224" s="71" t="s">
        <v>17789</v>
      </c>
    </row>
    <row r="225" spans="1:4">
      <c r="A225" s="68" t="s">
        <v>17790</v>
      </c>
      <c r="B225" s="69" t="s">
        <v>17791</v>
      </c>
      <c r="C225" s="70" t="s">
        <v>17792</v>
      </c>
      <c r="D225" s="71" t="s">
        <v>17793</v>
      </c>
    </row>
    <row r="226" spans="1:4">
      <c r="A226" s="68" t="s">
        <v>17794</v>
      </c>
      <c r="B226" s="69" t="s">
        <v>17795</v>
      </c>
      <c r="C226" s="70" t="s">
        <v>17796</v>
      </c>
      <c r="D226" s="71" t="s">
        <v>17797</v>
      </c>
    </row>
    <row r="227" spans="1:4">
      <c r="A227" s="68" t="s">
        <v>17798</v>
      </c>
      <c r="B227" s="69" t="s">
        <v>17799</v>
      </c>
      <c r="C227" s="70" t="s">
        <v>17761</v>
      </c>
      <c r="D227" s="71" t="s">
        <v>17762</v>
      </c>
    </row>
    <row r="228" spans="1:4">
      <c r="A228" s="68" t="s">
        <v>3515</v>
      </c>
      <c r="B228" s="69" t="s">
        <v>17800</v>
      </c>
      <c r="C228" s="70" t="s">
        <v>3518</v>
      </c>
      <c r="D228" s="71" t="s">
        <v>17801</v>
      </c>
    </row>
    <row r="229" spans="1:4">
      <c r="A229" s="72" t="s">
        <v>17802</v>
      </c>
      <c r="B229" s="73" t="s">
        <v>17803</v>
      </c>
      <c r="C229" s="74" t="s">
        <v>17804</v>
      </c>
      <c r="D229" s="75" t="s">
        <v>17805</v>
      </c>
    </row>
  </sheetData>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E7"/>
  <sheetViews>
    <sheetView showGridLines="0" workbookViewId="0">
      <selection activeCell="E18" sqref="E18"/>
    </sheetView>
  </sheetViews>
  <sheetFormatPr defaultColWidth="9.15625" defaultRowHeight="16.2"/>
  <cols>
    <col min="1" max="1" width="12.26171875" style="42" customWidth="1"/>
    <col min="2" max="2" width="29.578125" style="42" bestFit="1" customWidth="1"/>
    <col min="3" max="3" width="17" style="42" customWidth="1"/>
    <col min="4" max="4" width="12.68359375" style="42" customWidth="1"/>
    <col min="5" max="5" width="20" style="42" customWidth="1"/>
    <col min="6" max="16384" width="9.15625" style="42"/>
  </cols>
  <sheetData>
    <row r="1" spans="1:5" s="47" customFormat="1" ht="32.4">
      <c r="A1" s="76" t="s">
        <v>17806</v>
      </c>
      <c r="B1" s="77" t="s">
        <v>17807</v>
      </c>
      <c r="C1" s="77" t="s">
        <v>17808</v>
      </c>
      <c r="D1" s="78" t="s">
        <v>17809</v>
      </c>
      <c r="E1" s="79" t="s">
        <v>17810</v>
      </c>
    </row>
    <row r="2" spans="1:5">
      <c r="A2" s="80" t="s">
        <v>1557</v>
      </c>
      <c r="B2" s="81" t="s">
        <v>17811</v>
      </c>
      <c r="C2" s="81" t="s">
        <v>537</v>
      </c>
      <c r="D2" s="81" t="s">
        <v>17812</v>
      </c>
      <c r="E2" s="82" t="s">
        <v>17813</v>
      </c>
    </row>
    <row r="3" spans="1:5">
      <c r="A3" s="80" t="s">
        <v>17814</v>
      </c>
      <c r="B3" s="81" t="s">
        <v>17815</v>
      </c>
      <c r="C3" s="81" t="s">
        <v>537</v>
      </c>
      <c r="D3" s="81" t="s">
        <v>17812</v>
      </c>
      <c r="E3" s="82" t="s">
        <v>17813</v>
      </c>
    </row>
    <row r="4" spans="1:5">
      <c r="A4" s="80" t="s">
        <v>17816</v>
      </c>
      <c r="B4" s="81" t="s">
        <v>17817</v>
      </c>
      <c r="C4" s="81" t="s">
        <v>537</v>
      </c>
      <c r="D4" s="81" t="s">
        <v>17812</v>
      </c>
      <c r="E4" s="82" t="s">
        <v>17813</v>
      </c>
    </row>
    <row r="5" spans="1:5">
      <c r="A5" s="80" t="s">
        <v>17818</v>
      </c>
      <c r="B5" s="81" t="s">
        <v>17819</v>
      </c>
      <c r="C5" s="81" t="s">
        <v>537</v>
      </c>
      <c r="D5" s="81" t="s">
        <v>17812</v>
      </c>
      <c r="E5" s="82" t="s">
        <v>17813</v>
      </c>
    </row>
    <row r="6" spans="1:5">
      <c r="A6" s="80" t="s">
        <v>17820</v>
      </c>
      <c r="B6" s="81" t="s">
        <v>17821</v>
      </c>
      <c r="C6" s="81" t="s">
        <v>537</v>
      </c>
      <c r="D6" s="81" t="s">
        <v>17812</v>
      </c>
      <c r="E6" s="82" t="s">
        <v>17813</v>
      </c>
    </row>
    <row r="7" spans="1:5">
      <c r="A7" s="83" t="s">
        <v>17822</v>
      </c>
      <c r="B7" s="84" t="s">
        <v>17823</v>
      </c>
      <c r="C7" s="84" t="s">
        <v>537</v>
      </c>
      <c r="D7" s="84" t="s">
        <v>17812</v>
      </c>
      <c r="E7" s="85" t="s">
        <v>17813</v>
      </c>
    </row>
  </sheetData>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D4"/>
  <sheetViews>
    <sheetView showGridLines="0" workbookViewId="0">
      <selection activeCell="E18" sqref="E18"/>
    </sheetView>
  </sheetViews>
  <sheetFormatPr defaultColWidth="9.15625" defaultRowHeight="16.2"/>
  <cols>
    <col min="1" max="1" width="13.83984375" style="42" customWidth="1"/>
    <col min="2" max="2" width="31.83984375" style="42" bestFit="1" customWidth="1"/>
    <col min="3" max="3" width="12.26171875" style="42" bestFit="1" customWidth="1"/>
    <col min="4" max="4" width="15.68359375" style="42" bestFit="1" customWidth="1"/>
    <col min="5" max="16384" width="9.15625" style="42"/>
  </cols>
  <sheetData>
    <row r="1" spans="1:4" s="47" customFormat="1">
      <c r="A1" s="76" t="s">
        <v>17806</v>
      </c>
      <c r="B1" s="77" t="s">
        <v>17807</v>
      </c>
      <c r="C1" s="77" t="s">
        <v>17824</v>
      </c>
      <c r="D1" s="79" t="s">
        <v>17810</v>
      </c>
    </row>
    <row r="2" spans="1:4">
      <c r="A2" s="80" t="s">
        <v>1558</v>
      </c>
      <c r="B2" s="81" t="s">
        <v>746</v>
      </c>
      <c r="C2" s="81" t="s">
        <v>17825</v>
      </c>
      <c r="D2" s="82" t="s">
        <v>17826</v>
      </c>
    </row>
    <row r="3" spans="1:4">
      <c r="A3" s="80" t="s">
        <v>3689</v>
      </c>
      <c r="B3" s="81" t="s">
        <v>17827</v>
      </c>
      <c r="C3" s="81" t="s">
        <v>17825</v>
      </c>
      <c r="D3" s="82" t="s">
        <v>17826</v>
      </c>
    </row>
    <row r="4" spans="1:4">
      <c r="A4" s="83" t="s">
        <v>6594</v>
      </c>
      <c r="B4" s="84" t="s">
        <v>17828</v>
      </c>
      <c r="C4" s="84" t="s">
        <v>17825</v>
      </c>
      <c r="D4" s="85" t="s">
        <v>17826</v>
      </c>
    </row>
  </sheetData>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219"/>
  <sheetViews>
    <sheetView showGridLines="0" zoomScale="190" zoomScaleNormal="190" workbookViewId="0">
      <selection activeCell="B6" sqref="B6"/>
    </sheetView>
  </sheetViews>
  <sheetFormatPr defaultRowHeight="16.2"/>
  <cols>
    <col min="1" max="1" width="26.41796875" style="42" bestFit="1" customWidth="1"/>
    <col min="2" max="2" width="13.68359375" style="45" customWidth="1"/>
  </cols>
  <sheetData>
    <row r="1" spans="1:2" ht="48.6">
      <c r="A1" s="86" t="s">
        <v>659</v>
      </c>
      <c r="B1" s="90" t="s">
        <v>21807</v>
      </c>
    </row>
    <row r="2" spans="1:2">
      <c r="A2" s="81" t="s">
        <v>21723</v>
      </c>
      <c r="B2" s="168" t="s">
        <v>17829</v>
      </c>
    </row>
    <row r="3" spans="1:2">
      <c r="A3" s="81" t="s">
        <v>21724</v>
      </c>
      <c r="B3" s="168" t="s">
        <v>17830</v>
      </c>
    </row>
    <row r="4" spans="1:2">
      <c r="A4" s="81" t="s">
        <v>21725</v>
      </c>
      <c r="B4" s="168" t="s">
        <v>17831</v>
      </c>
    </row>
    <row r="5" spans="1:2">
      <c r="A5" s="81" t="s">
        <v>21726</v>
      </c>
      <c r="B5" s="168" t="s">
        <v>17832</v>
      </c>
    </row>
    <row r="6" spans="1:2">
      <c r="A6" s="81" t="s">
        <v>21727</v>
      </c>
      <c r="B6" s="168" t="s">
        <v>17833</v>
      </c>
    </row>
    <row r="7" spans="1:2">
      <c r="A7" s="81" t="s">
        <v>21728</v>
      </c>
      <c r="B7" s="168" t="s">
        <v>17834</v>
      </c>
    </row>
    <row r="8" spans="1:2">
      <c r="A8" s="81" t="s">
        <v>21729</v>
      </c>
      <c r="B8" s="168" t="s">
        <v>21730</v>
      </c>
    </row>
    <row r="9" spans="1:2">
      <c r="A9" s="81" t="s">
        <v>21731</v>
      </c>
      <c r="B9" s="168" t="s">
        <v>17835</v>
      </c>
    </row>
    <row r="10" spans="1:2">
      <c r="A10" s="81" t="s">
        <v>21732</v>
      </c>
      <c r="B10" s="168" t="s">
        <v>17836</v>
      </c>
    </row>
    <row r="11" spans="1:2">
      <c r="A11" s="81" t="s">
        <v>21733</v>
      </c>
      <c r="B11" s="168" t="s">
        <v>17837</v>
      </c>
    </row>
    <row r="12" spans="1:2">
      <c r="A12" s="81" t="s">
        <v>21734</v>
      </c>
      <c r="B12" s="168" t="s">
        <v>17838</v>
      </c>
    </row>
    <row r="13" spans="1:2">
      <c r="A13" s="81" t="s">
        <v>21735</v>
      </c>
      <c r="B13" s="168" t="s">
        <v>21736</v>
      </c>
    </row>
    <row r="14" spans="1:2">
      <c r="A14" s="81" t="s">
        <v>21737</v>
      </c>
      <c r="B14" s="168" t="s">
        <v>17839</v>
      </c>
    </row>
    <row r="15" spans="1:2">
      <c r="A15" s="81" t="s">
        <v>21738</v>
      </c>
      <c r="B15" s="168" t="s">
        <v>17840</v>
      </c>
    </row>
    <row r="16" spans="1:2">
      <c r="A16" s="81" t="s">
        <v>21739</v>
      </c>
      <c r="B16" s="168" t="s">
        <v>17841</v>
      </c>
    </row>
    <row r="17" spans="1:2">
      <c r="A17" s="81" t="s">
        <v>21740</v>
      </c>
      <c r="B17" s="168" t="s">
        <v>17842</v>
      </c>
    </row>
    <row r="18" spans="1:2">
      <c r="A18" s="81" t="s">
        <v>21741</v>
      </c>
      <c r="B18" s="168" t="s">
        <v>17843</v>
      </c>
    </row>
    <row r="19" spans="1:2">
      <c r="A19" s="81" t="s">
        <v>21742</v>
      </c>
      <c r="B19" s="168" t="s">
        <v>17844</v>
      </c>
    </row>
    <row r="20" spans="1:2">
      <c r="A20" s="81" t="s">
        <v>21743</v>
      </c>
      <c r="B20" s="168" t="s">
        <v>21744</v>
      </c>
    </row>
    <row r="21" spans="1:2">
      <c r="A21" s="81" t="s">
        <v>21745</v>
      </c>
      <c r="B21" s="168" t="s">
        <v>21746</v>
      </c>
    </row>
    <row r="22" spans="1:2">
      <c r="A22" s="81" t="s">
        <v>21747</v>
      </c>
      <c r="B22" s="168" t="s">
        <v>17845</v>
      </c>
    </row>
    <row r="23" spans="1:2">
      <c r="A23" s="81" t="s">
        <v>21748</v>
      </c>
      <c r="B23" s="168" t="s">
        <v>17846</v>
      </c>
    </row>
    <row r="24" spans="1:2">
      <c r="A24" s="81" t="s">
        <v>21749</v>
      </c>
      <c r="B24" s="168" t="s">
        <v>17847</v>
      </c>
    </row>
    <row r="25" spans="1:2">
      <c r="A25" s="81" t="s">
        <v>21750</v>
      </c>
      <c r="B25" s="168" t="s">
        <v>17848</v>
      </c>
    </row>
    <row r="26" spans="1:2">
      <c r="A26" s="81" t="s">
        <v>21751</v>
      </c>
      <c r="B26" s="168" t="s">
        <v>21752</v>
      </c>
    </row>
    <row r="27" spans="1:2">
      <c r="A27" s="81" t="s">
        <v>21753</v>
      </c>
      <c r="B27" s="168" t="s">
        <v>17849</v>
      </c>
    </row>
    <row r="28" spans="1:2">
      <c r="A28" s="81" t="s">
        <v>21754</v>
      </c>
      <c r="B28" s="168" t="s">
        <v>17850</v>
      </c>
    </row>
    <row r="29" spans="1:2">
      <c r="A29" s="81" t="s">
        <v>21755</v>
      </c>
      <c r="B29" s="168" t="s">
        <v>17851</v>
      </c>
    </row>
    <row r="30" spans="1:2">
      <c r="A30" s="81" t="s">
        <v>21756</v>
      </c>
      <c r="B30" s="168" t="s">
        <v>17852</v>
      </c>
    </row>
    <row r="31" spans="1:2">
      <c r="A31" s="81" t="s">
        <v>21757</v>
      </c>
      <c r="B31" s="168" t="s">
        <v>17853</v>
      </c>
    </row>
    <row r="32" spans="1:2">
      <c r="A32" s="81" t="s">
        <v>21758</v>
      </c>
      <c r="B32" s="168" t="s">
        <v>17854</v>
      </c>
    </row>
    <row r="33" spans="1:2">
      <c r="A33" s="81" t="s">
        <v>21759</v>
      </c>
      <c r="B33" s="168" t="s">
        <v>17855</v>
      </c>
    </row>
    <row r="34" spans="1:2">
      <c r="A34" s="81" t="s">
        <v>21760</v>
      </c>
      <c r="B34" s="168" t="s">
        <v>17856</v>
      </c>
    </row>
    <row r="35" spans="1:2">
      <c r="A35" s="81" t="s">
        <v>21761</v>
      </c>
      <c r="B35" s="168" t="s">
        <v>17857</v>
      </c>
    </row>
    <row r="36" spans="1:2">
      <c r="A36" s="81" t="s">
        <v>21762</v>
      </c>
      <c r="B36" s="168" t="s">
        <v>17858</v>
      </c>
    </row>
    <row r="37" spans="1:2">
      <c r="A37" s="81" t="s">
        <v>21763</v>
      </c>
      <c r="B37" s="168" t="s">
        <v>17859</v>
      </c>
    </row>
    <row r="38" spans="1:2">
      <c r="A38" s="81" t="s">
        <v>21764</v>
      </c>
      <c r="B38" s="168" t="s">
        <v>17860</v>
      </c>
    </row>
    <row r="39" spans="1:2">
      <c r="A39" s="81" t="s">
        <v>21765</v>
      </c>
      <c r="B39" s="168" t="s">
        <v>17861</v>
      </c>
    </row>
    <row r="40" spans="1:2">
      <c r="A40" s="81" t="s">
        <v>21766</v>
      </c>
      <c r="B40" s="168" t="s">
        <v>17862</v>
      </c>
    </row>
    <row r="41" spans="1:2">
      <c r="A41" s="81" t="s">
        <v>21767</v>
      </c>
      <c r="B41" s="168" t="s">
        <v>17863</v>
      </c>
    </row>
    <row r="42" spans="1:2">
      <c r="A42" s="81" t="s">
        <v>21768</v>
      </c>
      <c r="B42" s="168" t="s">
        <v>17864</v>
      </c>
    </row>
    <row r="43" spans="1:2">
      <c r="A43" s="81" t="s">
        <v>21769</v>
      </c>
      <c r="B43" s="168" t="s">
        <v>17865</v>
      </c>
    </row>
    <row r="44" spans="1:2">
      <c r="A44" s="81" t="s">
        <v>21770</v>
      </c>
      <c r="B44" s="168" t="s">
        <v>21771</v>
      </c>
    </row>
    <row r="45" spans="1:2">
      <c r="A45" s="81" t="s">
        <v>21772</v>
      </c>
      <c r="B45" s="168" t="s">
        <v>17866</v>
      </c>
    </row>
    <row r="46" spans="1:2">
      <c r="A46" s="81" t="s">
        <v>21773</v>
      </c>
      <c r="B46" s="168" t="s">
        <v>21774</v>
      </c>
    </row>
    <row r="47" spans="1:2">
      <c r="A47" s="81" t="s">
        <v>21775</v>
      </c>
      <c r="B47" s="168" t="s">
        <v>21776</v>
      </c>
    </row>
    <row r="48" spans="1:2">
      <c r="A48" s="81" t="s">
        <v>21777</v>
      </c>
      <c r="B48" s="168" t="s">
        <v>17867</v>
      </c>
    </row>
    <row r="49" spans="1:2">
      <c r="A49" s="81" t="s">
        <v>21778</v>
      </c>
      <c r="B49" s="168" t="s">
        <v>17868</v>
      </c>
    </row>
    <row r="50" spans="1:2">
      <c r="A50" s="81" t="s">
        <v>21779</v>
      </c>
      <c r="B50" s="168" t="s">
        <v>21780</v>
      </c>
    </row>
    <row r="51" spans="1:2">
      <c r="A51" s="81" t="s">
        <v>21781</v>
      </c>
      <c r="B51" s="168" t="s">
        <v>17869</v>
      </c>
    </row>
    <row r="52" spans="1:2">
      <c r="A52" s="81" t="s">
        <v>21782</v>
      </c>
      <c r="B52" s="168" t="s">
        <v>21783</v>
      </c>
    </row>
    <row r="53" spans="1:2">
      <c r="A53" s="81" t="s">
        <v>21784</v>
      </c>
      <c r="B53" s="168" t="s">
        <v>17870</v>
      </c>
    </row>
    <row r="54" spans="1:2">
      <c r="A54" s="81" t="s">
        <v>21785</v>
      </c>
      <c r="B54" s="168" t="s">
        <v>17871</v>
      </c>
    </row>
    <row r="55" spans="1:2">
      <c r="A55" s="81" t="s">
        <v>21786</v>
      </c>
      <c r="B55" s="168" t="s">
        <v>17872</v>
      </c>
    </row>
    <row r="56" spans="1:2">
      <c r="A56" s="81" t="s">
        <v>21787</v>
      </c>
      <c r="B56" s="168" t="s">
        <v>17873</v>
      </c>
    </row>
    <row r="57" spans="1:2">
      <c r="A57" s="81" t="s">
        <v>21788</v>
      </c>
      <c r="B57" s="168" t="s">
        <v>17874</v>
      </c>
    </row>
    <row r="58" spans="1:2">
      <c r="A58" s="81" t="s">
        <v>21789</v>
      </c>
      <c r="B58" s="168" t="s">
        <v>17875</v>
      </c>
    </row>
    <row r="59" spans="1:2">
      <c r="A59" s="81" t="s">
        <v>21790</v>
      </c>
      <c r="B59" s="168" t="s">
        <v>17876</v>
      </c>
    </row>
    <row r="60" spans="1:2">
      <c r="A60" s="81" t="s">
        <v>21791</v>
      </c>
      <c r="B60" s="168" t="s">
        <v>17877</v>
      </c>
    </row>
    <row r="61" spans="1:2">
      <c r="A61" s="81" t="s">
        <v>21792</v>
      </c>
      <c r="B61" s="168" t="s">
        <v>17878</v>
      </c>
    </row>
    <row r="62" spans="1:2">
      <c r="A62" s="81" t="s">
        <v>21793</v>
      </c>
      <c r="B62" s="168" t="s">
        <v>17879</v>
      </c>
    </row>
    <row r="63" spans="1:2">
      <c r="A63" s="81" t="s">
        <v>21794</v>
      </c>
      <c r="B63" s="168" t="s">
        <v>17880</v>
      </c>
    </row>
    <row r="64" spans="1:2">
      <c r="A64" s="81" t="s">
        <v>21795</v>
      </c>
      <c r="B64" s="168" t="s">
        <v>17881</v>
      </c>
    </row>
    <row r="65" spans="1:2">
      <c r="A65" s="81" t="s">
        <v>21796</v>
      </c>
      <c r="B65" s="168" t="s">
        <v>17882</v>
      </c>
    </row>
    <row r="66" spans="1:2">
      <c r="A66" s="81" t="s">
        <v>21797</v>
      </c>
      <c r="B66" s="168" t="s">
        <v>17883</v>
      </c>
    </row>
    <row r="67" spans="1:2">
      <c r="A67" s="81" t="s">
        <v>21798</v>
      </c>
      <c r="B67" s="168" t="s">
        <v>17884</v>
      </c>
    </row>
    <row r="68" spans="1:2">
      <c r="A68" s="81" t="s">
        <v>21799</v>
      </c>
      <c r="B68" s="168" t="s">
        <v>17885</v>
      </c>
    </row>
    <row r="69" spans="1:2">
      <c r="A69" s="81" t="s">
        <v>21800</v>
      </c>
      <c r="B69" s="168" t="s">
        <v>17886</v>
      </c>
    </row>
    <row r="70" spans="1:2">
      <c r="A70" s="81" t="s">
        <v>21801</v>
      </c>
      <c r="B70" s="168" t="s">
        <v>17887</v>
      </c>
    </row>
    <row r="71" spans="1:2">
      <c r="A71" s="81" t="s">
        <v>21802</v>
      </c>
      <c r="B71" s="168" t="s">
        <v>17888</v>
      </c>
    </row>
    <row r="72" spans="1:2">
      <c r="A72" s="81" t="s">
        <v>21803</v>
      </c>
      <c r="B72" s="168" t="s">
        <v>17889</v>
      </c>
    </row>
    <row r="73" spans="1:2">
      <c r="A73" s="81" t="s">
        <v>21804</v>
      </c>
      <c r="B73" s="168" t="s">
        <v>17890</v>
      </c>
    </row>
    <row r="74" spans="1:2">
      <c r="A74" s="81" t="s">
        <v>21805</v>
      </c>
      <c r="B74" s="168" t="s">
        <v>17891</v>
      </c>
    </row>
    <row r="75" spans="1:2">
      <c r="A75" s="84" t="s">
        <v>21806</v>
      </c>
      <c r="B75" s="189" t="s">
        <v>17892</v>
      </c>
    </row>
    <row r="76" spans="1:2">
      <c r="A76" s="169"/>
      <c r="B76" s="170"/>
    </row>
    <row r="77" spans="1:2">
      <c r="A77" s="169"/>
      <c r="B77" s="170"/>
    </row>
    <row r="78" spans="1:2">
      <c r="A78" s="169"/>
      <c r="B78" s="170"/>
    </row>
    <row r="79" spans="1:2">
      <c r="A79" s="169"/>
      <c r="B79" s="170"/>
    </row>
    <row r="80" spans="1:2">
      <c r="A80" s="169"/>
      <c r="B80" s="170"/>
    </row>
    <row r="81" spans="1:2">
      <c r="A81" s="169"/>
      <c r="B81" s="170"/>
    </row>
    <row r="82" spans="1:2">
      <c r="A82" s="169"/>
      <c r="B82" s="170"/>
    </row>
    <row r="83" spans="1:2">
      <c r="A83" s="169"/>
      <c r="B83" s="170"/>
    </row>
    <row r="84" spans="1:2">
      <c r="A84" s="169"/>
      <c r="B84" s="170"/>
    </row>
    <row r="85" spans="1:2">
      <c r="A85" s="169"/>
      <c r="B85" s="170"/>
    </row>
    <row r="86" spans="1:2">
      <c r="A86" s="169"/>
      <c r="B86" s="170"/>
    </row>
    <row r="87" spans="1:2">
      <c r="A87" s="169"/>
      <c r="B87" s="170"/>
    </row>
    <row r="88" spans="1:2">
      <c r="A88" s="169"/>
      <c r="B88" s="170"/>
    </row>
    <row r="89" spans="1:2">
      <c r="A89" s="169"/>
      <c r="B89" s="170"/>
    </row>
    <row r="90" spans="1:2">
      <c r="A90" s="169"/>
      <c r="B90" s="170"/>
    </row>
    <row r="91" spans="1:2">
      <c r="A91" s="169"/>
      <c r="B91" s="170"/>
    </row>
    <row r="92" spans="1:2">
      <c r="A92" s="169"/>
      <c r="B92" s="170"/>
    </row>
    <row r="93" spans="1:2">
      <c r="A93" s="169"/>
      <c r="B93" s="170"/>
    </row>
    <row r="94" spans="1:2">
      <c r="A94" s="169"/>
      <c r="B94" s="170"/>
    </row>
    <row r="95" spans="1:2">
      <c r="A95" s="169"/>
      <c r="B95" s="170"/>
    </row>
    <row r="96" spans="1:2">
      <c r="A96" s="169"/>
      <c r="B96" s="170"/>
    </row>
    <row r="97" spans="1:2">
      <c r="A97" s="169"/>
      <c r="B97" s="170"/>
    </row>
    <row r="98" spans="1:2">
      <c r="A98" s="169"/>
      <c r="B98" s="170"/>
    </row>
    <row r="99" spans="1:2">
      <c r="A99" s="169"/>
      <c r="B99" s="170"/>
    </row>
    <row r="100" spans="1:2">
      <c r="A100" s="169"/>
      <c r="B100" s="170"/>
    </row>
    <row r="101" spans="1:2">
      <c r="A101" s="169"/>
      <c r="B101" s="170"/>
    </row>
    <row r="102" spans="1:2">
      <c r="A102" s="169"/>
      <c r="B102" s="170"/>
    </row>
    <row r="103" spans="1:2">
      <c r="A103" s="169"/>
      <c r="B103" s="170"/>
    </row>
    <row r="104" spans="1:2">
      <c r="A104" s="169"/>
      <c r="B104" s="170"/>
    </row>
    <row r="105" spans="1:2">
      <c r="A105" s="169"/>
      <c r="B105" s="170"/>
    </row>
    <row r="106" spans="1:2">
      <c r="A106" s="169"/>
      <c r="B106" s="170"/>
    </row>
    <row r="107" spans="1:2">
      <c r="A107" s="169"/>
      <c r="B107" s="170"/>
    </row>
    <row r="108" spans="1:2">
      <c r="A108" s="169"/>
      <c r="B108" s="170"/>
    </row>
    <row r="109" spans="1:2">
      <c r="A109" s="169"/>
      <c r="B109" s="170"/>
    </row>
    <row r="110" spans="1:2">
      <c r="A110" s="169"/>
      <c r="B110" s="170"/>
    </row>
    <row r="111" spans="1:2">
      <c r="A111" s="169"/>
      <c r="B111" s="170"/>
    </row>
    <row r="112" spans="1:2">
      <c r="A112" s="169"/>
      <c r="B112" s="170"/>
    </row>
    <row r="113" spans="1:2">
      <c r="A113" s="169"/>
      <c r="B113" s="170"/>
    </row>
    <row r="114" spans="1:2">
      <c r="A114" s="169"/>
      <c r="B114" s="170"/>
    </row>
    <row r="115" spans="1:2">
      <c r="A115" s="169"/>
      <c r="B115" s="170"/>
    </row>
    <row r="116" spans="1:2">
      <c r="A116" s="169"/>
      <c r="B116" s="170"/>
    </row>
    <row r="117" spans="1:2">
      <c r="A117" s="169"/>
      <c r="B117" s="170"/>
    </row>
    <row r="118" spans="1:2">
      <c r="A118" s="169"/>
      <c r="B118" s="170"/>
    </row>
    <row r="119" spans="1:2">
      <c r="A119" s="169"/>
      <c r="B119" s="170"/>
    </row>
    <row r="120" spans="1:2">
      <c r="A120" s="169"/>
      <c r="B120" s="170"/>
    </row>
    <row r="121" spans="1:2">
      <c r="A121" s="169"/>
      <c r="B121" s="170"/>
    </row>
    <row r="122" spans="1:2">
      <c r="A122" s="169"/>
      <c r="B122" s="170"/>
    </row>
    <row r="123" spans="1:2">
      <c r="A123" s="169"/>
      <c r="B123" s="170"/>
    </row>
    <row r="124" spans="1:2">
      <c r="A124" s="169"/>
      <c r="B124" s="170"/>
    </row>
    <row r="125" spans="1:2">
      <c r="A125" s="169"/>
      <c r="B125" s="170"/>
    </row>
    <row r="126" spans="1:2">
      <c r="A126" s="169"/>
      <c r="B126" s="170"/>
    </row>
    <row r="127" spans="1:2">
      <c r="A127" s="169"/>
      <c r="B127" s="170"/>
    </row>
    <row r="128" spans="1:2">
      <c r="A128" s="169"/>
      <c r="B128" s="170"/>
    </row>
    <row r="129" spans="1:2">
      <c r="A129" s="169"/>
      <c r="B129" s="170"/>
    </row>
    <row r="130" spans="1:2">
      <c r="A130" s="169"/>
      <c r="B130" s="170"/>
    </row>
    <row r="131" spans="1:2">
      <c r="A131" s="169"/>
      <c r="B131" s="170"/>
    </row>
    <row r="132" spans="1:2">
      <c r="A132" s="169"/>
      <c r="B132" s="170"/>
    </row>
    <row r="133" spans="1:2">
      <c r="A133" s="169"/>
      <c r="B133" s="170"/>
    </row>
    <row r="134" spans="1:2">
      <c r="A134" s="169"/>
      <c r="B134" s="170"/>
    </row>
    <row r="135" spans="1:2">
      <c r="A135" s="169"/>
      <c r="B135" s="170"/>
    </row>
    <row r="136" spans="1:2">
      <c r="A136" s="169"/>
      <c r="B136" s="170"/>
    </row>
    <row r="137" spans="1:2">
      <c r="A137" s="169"/>
      <c r="B137" s="170"/>
    </row>
    <row r="138" spans="1:2">
      <c r="A138" s="169"/>
      <c r="B138" s="170"/>
    </row>
    <row r="139" spans="1:2">
      <c r="A139" s="169"/>
      <c r="B139" s="170"/>
    </row>
    <row r="140" spans="1:2">
      <c r="A140" s="169"/>
      <c r="B140" s="170"/>
    </row>
    <row r="141" spans="1:2">
      <c r="A141" s="169"/>
      <c r="B141" s="170"/>
    </row>
    <row r="142" spans="1:2">
      <c r="A142" s="169"/>
      <c r="B142" s="170"/>
    </row>
    <row r="143" spans="1:2">
      <c r="A143" s="169"/>
      <c r="B143" s="170"/>
    </row>
    <row r="144" spans="1:2">
      <c r="A144" s="169"/>
      <c r="B144" s="170"/>
    </row>
    <row r="145" spans="1:2">
      <c r="A145" s="169"/>
      <c r="B145" s="170"/>
    </row>
    <row r="146" spans="1:2">
      <c r="A146" s="169"/>
      <c r="B146" s="170"/>
    </row>
    <row r="147" spans="1:2">
      <c r="A147" s="169"/>
      <c r="B147" s="170"/>
    </row>
    <row r="148" spans="1:2">
      <c r="A148" s="169"/>
      <c r="B148" s="170"/>
    </row>
    <row r="149" spans="1:2">
      <c r="A149" s="169"/>
      <c r="B149" s="170"/>
    </row>
    <row r="150" spans="1:2">
      <c r="A150" s="169"/>
      <c r="B150" s="170"/>
    </row>
    <row r="151" spans="1:2">
      <c r="A151" s="169"/>
      <c r="B151" s="170"/>
    </row>
    <row r="152" spans="1:2">
      <c r="A152" s="169"/>
      <c r="B152" s="170"/>
    </row>
    <row r="153" spans="1:2">
      <c r="A153" s="169"/>
      <c r="B153" s="170"/>
    </row>
    <row r="154" spans="1:2">
      <c r="A154" s="169"/>
      <c r="B154" s="170"/>
    </row>
    <row r="155" spans="1:2">
      <c r="A155" s="169"/>
      <c r="B155" s="170"/>
    </row>
    <row r="156" spans="1:2">
      <c r="A156" s="169"/>
      <c r="B156" s="170"/>
    </row>
    <row r="157" spans="1:2">
      <c r="A157" s="169"/>
      <c r="B157" s="170"/>
    </row>
    <row r="158" spans="1:2">
      <c r="A158" s="169"/>
      <c r="B158" s="170"/>
    </row>
    <row r="159" spans="1:2">
      <c r="A159" s="169"/>
      <c r="B159" s="170"/>
    </row>
    <row r="160" spans="1:2">
      <c r="A160" s="169"/>
      <c r="B160" s="170"/>
    </row>
    <row r="161" spans="1:2">
      <c r="A161" s="169"/>
      <c r="B161" s="170"/>
    </row>
    <row r="162" spans="1:2">
      <c r="A162" s="169"/>
      <c r="B162" s="170"/>
    </row>
    <row r="163" spans="1:2">
      <c r="A163" s="169"/>
      <c r="B163" s="170"/>
    </row>
    <row r="164" spans="1:2">
      <c r="A164" s="169"/>
      <c r="B164" s="170"/>
    </row>
    <row r="165" spans="1:2">
      <c r="A165" s="169"/>
      <c r="B165" s="170"/>
    </row>
    <row r="166" spans="1:2">
      <c r="A166" s="169"/>
      <c r="B166" s="170"/>
    </row>
    <row r="167" spans="1:2">
      <c r="A167" s="169"/>
      <c r="B167" s="170"/>
    </row>
    <row r="168" spans="1:2">
      <c r="A168" s="169"/>
      <c r="B168" s="170"/>
    </row>
    <row r="169" spans="1:2">
      <c r="A169" s="169"/>
      <c r="B169" s="170"/>
    </row>
    <row r="170" spans="1:2">
      <c r="A170" s="169"/>
      <c r="B170" s="170"/>
    </row>
    <row r="171" spans="1:2">
      <c r="A171" s="169"/>
      <c r="B171" s="170"/>
    </row>
    <row r="172" spans="1:2">
      <c r="A172" s="169"/>
      <c r="B172" s="170"/>
    </row>
    <row r="173" spans="1:2">
      <c r="A173" s="169"/>
      <c r="B173" s="170"/>
    </row>
    <row r="174" spans="1:2">
      <c r="A174" s="169"/>
      <c r="B174" s="170"/>
    </row>
    <row r="175" spans="1:2">
      <c r="A175" s="169"/>
      <c r="B175" s="170"/>
    </row>
    <row r="176" spans="1:2">
      <c r="A176" s="169"/>
      <c r="B176" s="170"/>
    </row>
    <row r="177" spans="1:2">
      <c r="A177" s="169"/>
      <c r="B177" s="170"/>
    </row>
    <row r="178" spans="1:2">
      <c r="A178" s="169"/>
      <c r="B178" s="170"/>
    </row>
    <row r="179" spans="1:2">
      <c r="A179" s="169"/>
      <c r="B179" s="170"/>
    </row>
    <row r="180" spans="1:2">
      <c r="A180" s="169"/>
      <c r="B180" s="170"/>
    </row>
    <row r="181" spans="1:2">
      <c r="A181" s="169"/>
      <c r="B181" s="170"/>
    </row>
    <row r="182" spans="1:2">
      <c r="A182" s="169"/>
      <c r="B182" s="170"/>
    </row>
    <row r="183" spans="1:2">
      <c r="A183" s="169"/>
      <c r="B183" s="170"/>
    </row>
    <row r="184" spans="1:2">
      <c r="A184" s="169"/>
      <c r="B184" s="170"/>
    </row>
    <row r="185" spans="1:2">
      <c r="A185" s="169"/>
      <c r="B185" s="170"/>
    </row>
    <row r="186" spans="1:2">
      <c r="A186" s="169"/>
      <c r="B186" s="170"/>
    </row>
    <row r="187" spans="1:2">
      <c r="A187" s="169"/>
      <c r="B187" s="170"/>
    </row>
    <row r="188" spans="1:2">
      <c r="A188" s="169"/>
      <c r="B188" s="170"/>
    </row>
    <row r="189" spans="1:2">
      <c r="A189" s="169"/>
      <c r="B189" s="170"/>
    </row>
    <row r="190" spans="1:2">
      <c r="A190" s="169"/>
      <c r="B190" s="170"/>
    </row>
    <row r="191" spans="1:2">
      <c r="A191" s="169"/>
      <c r="B191" s="170"/>
    </row>
    <row r="192" spans="1:2">
      <c r="A192" s="169"/>
      <c r="B192" s="170"/>
    </row>
    <row r="193" spans="1:2">
      <c r="A193" s="169"/>
      <c r="B193" s="170"/>
    </row>
    <row r="194" spans="1:2">
      <c r="A194" s="169"/>
      <c r="B194" s="170"/>
    </row>
    <row r="195" spans="1:2">
      <c r="A195" s="169"/>
      <c r="B195" s="170"/>
    </row>
    <row r="196" spans="1:2">
      <c r="A196" s="169"/>
      <c r="B196" s="170"/>
    </row>
    <row r="197" spans="1:2">
      <c r="A197" s="169"/>
      <c r="B197" s="170"/>
    </row>
    <row r="198" spans="1:2">
      <c r="A198" s="169"/>
      <c r="B198" s="170"/>
    </row>
    <row r="199" spans="1:2">
      <c r="A199" s="169"/>
      <c r="B199" s="170"/>
    </row>
    <row r="200" spans="1:2">
      <c r="A200" s="169"/>
      <c r="B200" s="170"/>
    </row>
    <row r="201" spans="1:2">
      <c r="A201" s="169"/>
      <c r="B201" s="170"/>
    </row>
    <row r="202" spans="1:2">
      <c r="A202" s="169"/>
      <c r="B202" s="170"/>
    </row>
    <row r="203" spans="1:2">
      <c r="A203" s="169"/>
      <c r="B203" s="170"/>
    </row>
    <row r="204" spans="1:2">
      <c r="A204" s="169"/>
      <c r="B204" s="170"/>
    </row>
    <row r="205" spans="1:2">
      <c r="A205" s="169"/>
      <c r="B205" s="170"/>
    </row>
    <row r="206" spans="1:2">
      <c r="A206" s="169"/>
      <c r="B206" s="170"/>
    </row>
    <row r="207" spans="1:2">
      <c r="A207" s="169"/>
      <c r="B207" s="170"/>
    </row>
    <row r="208" spans="1:2">
      <c r="A208" s="169"/>
      <c r="B208" s="170"/>
    </row>
    <row r="209" spans="1:2">
      <c r="A209" s="169"/>
      <c r="B209" s="170"/>
    </row>
    <row r="210" spans="1:2">
      <c r="A210" s="169"/>
      <c r="B210" s="170"/>
    </row>
    <row r="211" spans="1:2">
      <c r="A211" s="169"/>
      <c r="B211" s="170"/>
    </row>
    <row r="212" spans="1:2">
      <c r="A212" s="169"/>
      <c r="B212" s="170"/>
    </row>
    <row r="213" spans="1:2">
      <c r="A213" s="169"/>
      <c r="B213" s="170"/>
    </row>
    <row r="214" spans="1:2">
      <c r="A214" s="169"/>
      <c r="B214" s="170"/>
    </row>
    <row r="215" spans="1:2">
      <c r="A215" s="169"/>
      <c r="B215" s="170"/>
    </row>
    <row r="216" spans="1:2">
      <c r="A216" s="169"/>
      <c r="B216" s="170"/>
    </row>
    <row r="217" spans="1:2">
      <c r="A217" s="169"/>
      <c r="B217" s="170"/>
    </row>
    <row r="218" spans="1:2">
      <c r="A218" s="169"/>
      <c r="B218" s="170"/>
    </row>
    <row r="219" spans="1:2">
      <c r="A219" s="169"/>
      <c r="B219" s="170"/>
    </row>
  </sheetData>
  <pageMargins left="0.7" right="0.7" top="0.75" bottom="0.75" header="0.3" footer="0.3"/>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D219"/>
  <sheetViews>
    <sheetView showGridLines="0" zoomScale="160" zoomScaleNormal="160" workbookViewId="0">
      <selection sqref="A1:B1048576"/>
    </sheetView>
  </sheetViews>
  <sheetFormatPr defaultColWidth="9.15625" defaultRowHeight="16.2"/>
  <cols>
    <col min="1" max="1" width="26.41796875" style="42" bestFit="1" customWidth="1"/>
    <col min="2" max="2" width="13.68359375" style="45" customWidth="1"/>
    <col min="3" max="3" width="14.26171875" style="42" customWidth="1"/>
    <col min="4" max="4" width="20.83984375" style="42" bestFit="1" customWidth="1"/>
    <col min="5" max="16384" width="9.15625" style="42"/>
  </cols>
  <sheetData>
    <row r="1" spans="1:4" s="43" customFormat="1" ht="32.4">
      <c r="A1" s="86" t="s">
        <v>21394</v>
      </c>
      <c r="B1" s="87" t="s">
        <v>21395</v>
      </c>
      <c r="C1" s="89" t="s">
        <v>21719</v>
      </c>
      <c r="D1" s="167" t="s">
        <v>659</v>
      </c>
    </row>
    <row r="2" spans="1:4">
      <c r="A2" s="81" t="s">
        <v>21396</v>
      </c>
      <c r="B2" s="168">
        <v>1</v>
      </c>
      <c r="C2" s="81" t="s">
        <v>17845</v>
      </c>
      <c r="D2" s="81" t="s">
        <v>21397</v>
      </c>
    </row>
    <row r="3" spans="1:4">
      <c r="A3" s="81" t="s">
        <v>21398</v>
      </c>
      <c r="B3" s="168">
        <v>1</v>
      </c>
      <c r="C3" s="81" t="s">
        <v>17856</v>
      </c>
      <c r="D3" s="81" t="s">
        <v>21399</v>
      </c>
    </row>
    <row r="4" spans="1:4">
      <c r="A4" s="81" t="s">
        <v>21400</v>
      </c>
      <c r="B4" s="168">
        <v>1</v>
      </c>
      <c r="C4" s="81" t="s">
        <v>17856</v>
      </c>
      <c r="D4" s="81" t="s">
        <v>21399</v>
      </c>
    </row>
    <row r="5" spans="1:4">
      <c r="A5" s="81" t="s">
        <v>21401</v>
      </c>
      <c r="B5" s="168">
        <v>1</v>
      </c>
      <c r="C5" s="81" t="s">
        <v>17841</v>
      </c>
      <c r="D5" s="81" t="s">
        <v>21402</v>
      </c>
    </row>
    <row r="6" spans="1:4">
      <c r="A6" s="81" t="s">
        <v>21403</v>
      </c>
      <c r="B6" s="168">
        <v>1</v>
      </c>
      <c r="C6" s="81" t="s">
        <v>17867</v>
      </c>
      <c r="D6" s="81" t="s">
        <v>21404</v>
      </c>
    </row>
    <row r="7" spans="1:4">
      <c r="A7" s="81" t="s">
        <v>21405</v>
      </c>
      <c r="B7" s="168">
        <v>1</v>
      </c>
      <c r="C7" s="81" t="s">
        <v>17851</v>
      </c>
      <c r="D7" s="81" t="s">
        <v>21406</v>
      </c>
    </row>
    <row r="8" spans="1:4">
      <c r="A8" s="81" t="s">
        <v>21407</v>
      </c>
      <c r="B8" s="168">
        <v>1</v>
      </c>
      <c r="C8" s="81" t="s">
        <v>17844</v>
      </c>
      <c r="D8" s="81" t="s">
        <v>21408</v>
      </c>
    </row>
    <row r="9" spans="1:4">
      <c r="A9" s="81" t="s">
        <v>21409</v>
      </c>
      <c r="B9" s="168">
        <v>1</v>
      </c>
      <c r="C9" s="81" t="s">
        <v>17867</v>
      </c>
      <c r="D9" s="81" t="s">
        <v>21404</v>
      </c>
    </row>
    <row r="10" spans="1:4">
      <c r="A10" s="81" t="s">
        <v>21410</v>
      </c>
      <c r="B10" s="168">
        <v>1</v>
      </c>
      <c r="C10" s="81" t="s">
        <v>17859</v>
      </c>
      <c r="D10" s="81" t="s">
        <v>21411</v>
      </c>
    </row>
    <row r="11" spans="1:4">
      <c r="A11" s="81" t="s">
        <v>21412</v>
      </c>
      <c r="B11" s="168">
        <v>1</v>
      </c>
      <c r="C11" s="81" t="s">
        <v>17855</v>
      </c>
      <c r="D11" s="81" t="s">
        <v>21413</v>
      </c>
    </row>
    <row r="12" spans="1:4">
      <c r="A12" s="81" t="s">
        <v>21414</v>
      </c>
      <c r="B12" s="168">
        <v>1</v>
      </c>
      <c r="C12" s="81" t="s">
        <v>17832</v>
      </c>
      <c r="D12" s="81" t="s">
        <v>21415</v>
      </c>
    </row>
    <row r="13" spans="1:4">
      <c r="A13" s="81" t="s">
        <v>21416</v>
      </c>
      <c r="B13" s="168">
        <v>1</v>
      </c>
      <c r="C13" s="81" t="s">
        <v>17843</v>
      </c>
      <c r="D13" s="81" t="s">
        <v>21417</v>
      </c>
    </row>
    <row r="14" spans="1:4">
      <c r="A14" s="81" t="s">
        <v>21418</v>
      </c>
      <c r="B14" s="168">
        <v>1</v>
      </c>
      <c r="C14" s="81" t="s">
        <v>17830</v>
      </c>
      <c r="D14" s="81" t="s">
        <v>21419</v>
      </c>
    </row>
    <row r="15" spans="1:4">
      <c r="A15" s="81" t="s">
        <v>21420</v>
      </c>
      <c r="B15" s="168">
        <v>1</v>
      </c>
      <c r="C15" s="81" t="s">
        <v>17861</v>
      </c>
      <c r="D15" s="81" t="s">
        <v>21421</v>
      </c>
    </row>
    <row r="16" spans="1:4">
      <c r="A16" s="81" t="s">
        <v>21422</v>
      </c>
      <c r="B16" s="168">
        <v>1</v>
      </c>
      <c r="C16" s="81" t="s">
        <v>17851</v>
      </c>
      <c r="D16" s="81" t="s">
        <v>21406</v>
      </c>
    </row>
    <row r="17" spans="1:4">
      <c r="A17" s="81" t="s">
        <v>21423</v>
      </c>
      <c r="B17" s="168">
        <v>1</v>
      </c>
      <c r="C17" s="81" t="s">
        <v>17841</v>
      </c>
      <c r="D17" s="81" t="s">
        <v>21402</v>
      </c>
    </row>
    <row r="18" spans="1:4">
      <c r="A18" s="81" t="s">
        <v>21424</v>
      </c>
      <c r="B18" s="168">
        <v>1</v>
      </c>
      <c r="C18" s="81" t="s">
        <v>17847</v>
      </c>
      <c r="D18" s="81" t="s">
        <v>21425</v>
      </c>
    </row>
    <row r="19" spans="1:4">
      <c r="A19" s="81" t="s">
        <v>21426</v>
      </c>
      <c r="B19" s="168">
        <v>1</v>
      </c>
      <c r="C19" s="81" t="s">
        <v>17852</v>
      </c>
      <c r="D19" s="81" t="s">
        <v>21427</v>
      </c>
    </row>
    <row r="20" spans="1:4">
      <c r="A20" s="81" t="s">
        <v>21428</v>
      </c>
      <c r="B20" s="168">
        <v>1</v>
      </c>
      <c r="C20" s="81" t="s">
        <v>17867</v>
      </c>
      <c r="D20" s="81" t="s">
        <v>21404</v>
      </c>
    </row>
    <row r="21" spans="1:4">
      <c r="A21" s="81" t="s">
        <v>21429</v>
      </c>
      <c r="B21" s="168">
        <v>1</v>
      </c>
      <c r="C21" s="81" t="s">
        <v>17868</v>
      </c>
      <c r="D21" s="81" t="s">
        <v>21430</v>
      </c>
    </row>
    <row r="22" spans="1:4">
      <c r="A22" s="81" t="s">
        <v>21431</v>
      </c>
      <c r="B22" s="168">
        <v>1</v>
      </c>
      <c r="C22" s="81" t="s">
        <v>21432</v>
      </c>
      <c r="D22" s="81" t="s">
        <v>21433</v>
      </c>
    </row>
    <row r="23" spans="1:4">
      <c r="A23" s="81" t="s">
        <v>21434</v>
      </c>
      <c r="B23" s="168">
        <v>1</v>
      </c>
      <c r="C23" s="81" t="s">
        <v>21435</v>
      </c>
      <c r="D23" s="81" t="s">
        <v>21406</v>
      </c>
    </row>
    <row r="24" spans="1:4">
      <c r="A24" s="81" t="s">
        <v>21436</v>
      </c>
      <c r="B24" s="168">
        <v>1</v>
      </c>
      <c r="C24" s="81" t="s">
        <v>21437</v>
      </c>
      <c r="D24" s="81" t="s">
        <v>21438</v>
      </c>
    </row>
    <row r="25" spans="1:4">
      <c r="A25" s="81" t="s">
        <v>21439</v>
      </c>
      <c r="B25" s="168">
        <v>1</v>
      </c>
      <c r="C25" s="81" t="s">
        <v>17852</v>
      </c>
      <c r="D25" s="81" t="s">
        <v>21427</v>
      </c>
    </row>
    <row r="26" spans="1:4">
      <c r="A26" s="81" t="s">
        <v>21440</v>
      </c>
      <c r="B26" s="168">
        <v>1</v>
      </c>
      <c r="C26" s="81" t="s">
        <v>17853</v>
      </c>
      <c r="D26" s="81" t="s">
        <v>21441</v>
      </c>
    </row>
    <row r="27" spans="1:4">
      <c r="A27" s="81" t="s">
        <v>21442</v>
      </c>
      <c r="B27" s="168">
        <v>1</v>
      </c>
      <c r="C27" s="81" t="s">
        <v>21443</v>
      </c>
      <c r="D27" s="81" t="s">
        <v>21404</v>
      </c>
    </row>
    <row r="28" spans="1:4">
      <c r="A28" s="81" t="s">
        <v>21444</v>
      </c>
      <c r="B28" s="168">
        <v>1</v>
      </c>
      <c r="C28" s="81" t="s">
        <v>17831</v>
      </c>
      <c r="D28" s="81" t="s">
        <v>21445</v>
      </c>
    </row>
    <row r="29" spans="1:4">
      <c r="A29" s="81" t="s">
        <v>21446</v>
      </c>
      <c r="B29" s="168">
        <v>1</v>
      </c>
      <c r="C29" s="81" t="s">
        <v>17847</v>
      </c>
      <c r="D29" s="81" t="s">
        <v>21425</v>
      </c>
    </row>
    <row r="30" spans="1:4">
      <c r="A30" s="81" t="s">
        <v>21447</v>
      </c>
      <c r="B30" s="168">
        <v>1</v>
      </c>
      <c r="C30" s="81" t="s">
        <v>17832</v>
      </c>
      <c r="D30" s="81" t="s">
        <v>21415</v>
      </c>
    </row>
    <row r="31" spans="1:4">
      <c r="A31" s="81" t="s">
        <v>21448</v>
      </c>
      <c r="B31" s="168">
        <v>1</v>
      </c>
      <c r="C31" s="81" t="s">
        <v>17851</v>
      </c>
      <c r="D31" s="81" t="s">
        <v>21406</v>
      </c>
    </row>
    <row r="32" spans="1:4">
      <c r="A32" s="81" t="s">
        <v>21449</v>
      </c>
      <c r="B32" s="168">
        <v>1</v>
      </c>
      <c r="C32" s="81" t="s">
        <v>17861</v>
      </c>
      <c r="D32" s="81" t="s">
        <v>21421</v>
      </c>
    </row>
    <row r="33" spans="1:4">
      <c r="A33" s="81" t="s">
        <v>21450</v>
      </c>
      <c r="B33" s="168">
        <v>1</v>
      </c>
      <c r="C33" s="81" t="s">
        <v>17851</v>
      </c>
      <c r="D33" s="81" t="s">
        <v>21406</v>
      </c>
    </row>
    <row r="34" spans="1:4">
      <c r="A34" s="81" t="s">
        <v>21451</v>
      </c>
      <c r="B34" s="168">
        <v>1</v>
      </c>
      <c r="C34" s="81" t="s">
        <v>17867</v>
      </c>
      <c r="D34" s="81" t="s">
        <v>21404</v>
      </c>
    </row>
    <row r="35" spans="1:4">
      <c r="A35" s="81" t="s">
        <v>21452</v>
      </c>
      <c r="B35" s="168">
        <v>1</v>
      </c>
      <c r="C35" s="81" t="s">
        <v>17867</v>
      </c>
      <c r="D35" s="81" t="s">
        <v>21404</v>
      </c>
    </row>
    <row r="36" spans="1:4">
      <c r="A36" s="81" t="s">
        <v>21453</v>
      </c>
      <c r="B36" s="168">
        <v>1</v>
      </c>
      <c r="C36" s="81" t="s">
        <v>17869</v>
      </c>
      <c r="D36" s="81" t="s">
        <v>21454</v>
      </c>
    </row>
    <row r="37" spans="1:4">
      <c r="A37" s="81" t="s">
        <v>21455</v>
      </c>
      <c r="B37" s="168">
        <v>1</v>
      </c>
      <c r="C37" s="81" t="s">
        <v>17858</v>
      </c>
      <c r="D37" s="81" t="s">
        <v>21433</v>
      </c>
    </row>
    <row r="38" spans="1:4">
      <c r="A38" s="81" t="s">
        <v>21456</v>
      </c>
      <c r="B38" s="168">
        <v>1</v>
      </c>
      <c r="C38" s="81" t="s">
        <v>17853</v>
      </c>
      <c r="D38" s="81" t="s">
        <v>21441</v>
      </c>
    </row>
    <row r="39" spans="1:4">
      <c r="A39" s="81" t="s">
        <v>21457</v>
      </c>
      <c r="B39" s="168">
        <v>1</v>
      </c>
      <c r="C39" s="81" t="s">
        <v>17867</v>
      </c>
      <c r="D39" s="81" t="s">
        <v>21404</v>
      </c>
    </row>
    <row r="40" spans="1:4">
      <c r="A40" s="81" t="s">
        <v>21458</v>
      </c>
      <c r="B40" s="168">
        <v>1</v>
      </c>
      <c r="C40" s="81" t="s">
        <v>17867</v>
      </c>
      <c r="D40" s="81" t="s">
        <v>21404</v>
      </c>
    </row>
    <row r="41" spans="1:4">
      <c r="A41" s="81" t="s">
        <v>21459</v>
      </c>
      <c r="B41" s="168">
        <v>1</v>
      </c>
      <c r="C41" s="81" t="s">
        <v>17853</v>
      </c>
      <c r="D41" s="81" t="s">
        <v>21441</v>
      </c>
    </row>
    <row r="42" spans="1:4">
      <c r="A42" s="81" t="s">
        <v>21460</v>
      </c>
      <c r="B42" s="168">
        <v>1</v>
      </c>
      <c r="C42" s="81" t="s">
        <v>17832</v>
      </c>
      <c r="D42" s="81" t="s">
        <v>21415</v>
      </c>
    </row>
    <row r="43" spans="1:4">
      <c r="A43" s="81" t="s">
        <v>21461</v>
      </c>
      <c r="B43" s="168">
        <v>1</v>
      </c>
      <c r="C43" s="81" t="s">
        <v>17856</v>
      </c>
      <c r="D43" s="81" t="s">
        <v>21399</v>
      </c>
    </row>
    <row r="44" spans="1:4">
      <c r="A44" s="81" t="s">
        <v>21462</v>
      </c>
      <c r="B44" s="168">
        <v>1</v>
      </c>
      <c r="C44" s="81" t="s">
        <v>17867</v>
      </c>
      <c r="D44" s="81" t="s">
        <v>21404</v>
      </c>
    </row>
    <row r="45" spans="1:4">
      <c r="A45" s="81" t="s">
        <v>21463</v>
      </c>
      <c r="B45" s="168">
        <v>1</v>
      </c>
      <c r="C45" s="81" t="s">
        <v>17861</v>
      </c>
      <c r="D45" s="81" t="s">
        <v>21421</v>
      </c>
    </row>
    <row r="46" spans="1:4">
      <c r="A46" s="81" t="s">
        <v>21464</v>
      </c>
      <c r="B46" s="168">
        <v>1</v>
      </c>
      <c r="C46" s="81" t="s">
        <v>17853</v>
      </c>
      <c r="D46" s="81" t="s">
        <v>21441</v>
      </c>
    </row>
    <row r="47" spans="1:4">
      <c r="A47" s="81" t="s">
        <v>21465</v>
      </c>
      <c r="B47" s="168">
        <v>1</v>
      </c>
      <c r="C47" s="81" t="s">
        <v>17870</v>
      </c>
      <c r="D47" s="81" t="s">
        <v>21466</v>
      </c>
    </row>
    <row r="48" spans="1:4">
      <c r="A48" s="81" t="s">
        <v>21467</v>
      </c>
      <c r="B48" s="168">
        <v>0.95</v>
      </c>
      <c r="C48" s="81" t="s">
        <v>17871</v>
      </c>
      <c r="D48" s="81" t="s">
        <v>21468</v>
      </c>
    </row>
    <row r="49" spans="1:4">
      <c r="A49" s="81" t="s">
        <v>21469</v>
      </c>
      <c r="B49" s="168">
        <v>1</v>
      </c>
      <c r="C49" s="81" t="s">
        <v>17853</v>
      </c>
      <c r="D49" s="81" t="s">
        <v>21441</v>
      </c>
    </row>
    <row r="50" spans="1:4">
      <c r="A50" s="81" t="s">
        <v>21470</v>
      </c>
      <c r="B50" s="168">
        <v>1</v>
      </c>
      <c r="C50" s="81" t="s">
        <v>17829</v>
      </c>
      <c r="D50" s="81" t="s">
        <v>21471</v>
      </c>
    </row>
    <row r="51" spans="1:4">
      <c r="A51" s="81" t="s">
        <v>21472</v>
      </c>
      <c r="B51" s="168">
        <v>1</v>
      </c>
      <c r="C51" s="81" t="s">
        <v>17844</v>
      </c>
      <c r="D51" s="81" t="s">
        <v>21408</v>
      </c>
    </row>
    <row r="52" spans="1:4">
      <c r="A52" s="81" t="s">
        <v>21473</v>
      </c>
      <c r="B52" s="168">
        <v>1</v>
      </c>
      <c r="C52" s="81" t="s">
        <v>17867</v>
      </c>
      <c r="D52" s="81" t="s">
        <v>21404</v>
      </c>
    </row>
    <row r="53" spans="1:4">
      <c r="A53" s="81" t="s">
        <v>21474</v>
      </c>
      <c r="B53" s="168">
        <v>1</v>
      </c>
      <c r="C53" s="81" t="s">
        <v>17856</v>
      </c>
      <c r="D53" s="81" t="s">
        <v>21399</v>
      </c>
    </row>
    <row r="54" spans="1:4">
      <c r="A54" s="81" t="s">
        <v>21475</v>
      </c>
      <c r="B54" s="168">
        <v>1</v>
      </c>
      <c r="C54" s="81" t="s">
        <v>17867</v>
      </c>
      <c r="D54" s="81" t="s">
        <v>21404</v>
      </c>
    </row>
    <row r="55" spans="1:4">
      <c r="A55" s="81" t="s">
        <v>21476</v>
      </c>
      <c r="B55" s="168">
        <v>1</v>
      </c>
      <c r="C55" s="81" t="s">
        <v>17840</v>
      </c>
      <c r="D55" s="81" t="s">
        <v>21477</v>
      </c>
    </row>
    <row r="56" spans="1:4">
      <c r="A56" s="81" t="s">
        <v>21478</v>
      </c>
      <c r="B56" s="168">
        <v>1</v>
      </c>
      <c r="C56" s="81" t="s">
        <v>17861</v>
      </c>
      <c r="D56" s="81" t="s">
        <v>21421</v>
      </c>
    </row>
    <row r="57" spans="1:4">
      <c r="A57" s="81" t="s">
        <v>21479</v>
      </c>
      <c r="B57" s="168">
        <v>1</v>
      </c>
      <c r="C57" s="81" t="s">
        <v>17835</v>
      </c>
      <c r="D57" s="81" t="s">
        <v>21480</v>
      </c>
    </row>
    <row r="58" spans="1:4">
      <c r="A58" s="81" t="s">
        <v>21481</v>
      </c>
      <c r="B58" s="168">
        <v>1</v>
      </c>
      <c r="C58" s="81" t="s">
        <v>17856</v>
      </c>
      <c r="D58" s="81" t="s">
        <v>21399</v>
      </c>
    </row>
    <row r="59" spans="1:4">
      <c r="A59" s="81" t="s">
        <v>21482</v>
      </c>
      <c r="B59" s="168">
        <v>1</v>
      </c>
      <c r="C59" s="81" t="s">
        <v>17847</v>
      </c>
      <c r="D59" s="81" t="s">
        <v>21425</v>
      </c>
    </row>
    <row r="60" spans="1:4">
      <c r="A60" s="81" t="s">
        <v>21483</v>
      </c>
      <c r="B60" s="168">
        <v>1</v>
      </c>
      <c r="C60" s="81" t="s">
        <v>17867</v>
      </c>
      <c r="D60" s="81" t="s">
        <v>21404</v>
      </c>
    </row>
    <row r="61" spans="1:4">
      <c r="A61" s="81" t="s">
        <v>21484</v>
      </c>
      <c r="B61" s="168">
        <v>1</v>
      </c>
      <c r="C61" s="81" t="s">
        <v>17867</v>
      </c>
      <c r="D61" s="81" t="s">
        <v>21404</v>
      </c>
    </row>
    <row r="62" spans="1:4">
      <c r="A62" s="81" t="s">
        <v>21485</v>
      </c>
      <c r="B62" s="168">
        <v>1</v>
      </c>
      <c r="C62" s="81" t="s">
        <v>17850</v>
      </c>
      <c r="D62" s="81" t="s">
        <v>21486</v>
      </c>
    </row>
    <row r="63" spans="1:4">
      <c r="A63" s="81" t="s">
        <v>21487</v>
      </c>
      <c r="B63" s="168">
        <v>1</v>
      </c>
      <c r="C63" s="81" t="s">
        <v>17832</v>
      </c>
      <c r="D63" s="81" t="s">
        <v>21415</v>
      </c>
    </row>
    <row r="64" spans="1:4">
      <c r="A64" s="81" t="s">
        <v>21488</v>
      </c>
      <c r="B64" s="168">
        <v>1</v>
      </c>
      <c r="C64" s="81" t="s">
        <v>17843</v>
      </c>
      <c r="D64" s="81" t="s">
        <v>21417</v>
      </c>
    </row>
    <row r="65" spans="1:4">
      <c r="A65" s="81" t="s">
        <v>21489</v>
      </c>
      <c r="B65" s="168">
        <v>1</v>
      </c>
      <c r="C65" s="81" t="s">
        <v>17867</v>
      </c>
      <c r="D65" s="81" t="s">
        <v>21404</v>
      </c>
    </row>
    <row r="66" spans="1:4">
      <c r="A66" s="81" t="s">
        <v>21490</v>
      </c>
      <c r="B66" s="168">
        <v>1</v>
      </c>
      <c r="C66" s="81" t="s">
        <v>17843</v>
      </c>
      <c r="D66" s="81" t="s">
        <v>21417</v>
      </c>
    </row>
    <row r="67" spans="1:4">
      <c r="A67" s="81" t="s">
        <v>21491</v>
      </c>
      <c r="B67" s="168">
        <v>1</v>
      </c>
      <c r="C67" s="81" t="s">
        <v>17843</v>
      </c>
      <c r="D67" s="81" t="s">
        <v>21417</v>
      </c>
    </row>
    <row r="68" spans="1:4">
      <c r="A68" s="81" t="s">
        <v>21492</v>
      </c>
      <c r="B68" s="168">
        <v>1</v>
      </c>
      <c r="C68" s="81" t="s">
        <v>17833</v>
      </c>
      <c r="D68" s="81" t="s">
        <v>21493</v>
      </c>
    </row>
    <row r="69" spans="1:4">
      <c r="A69" s="81" t="s">
        <v>21494</v>
      </c>
      <c r="B69" s="168">
        <v>1</v>
      </c>
      <c r="C69" s="81" t="s">
        <v>17842</v>
      </c>
      <c r="D69" s="81" t="s">
        <v>21495</v>
      </c>
    </row>
    <row r="70" spans="1:4">
      <c r="A70" s="81" t="s">
        <v>21496</v>
      </c>
      <c r="B70" s="168">
        <v>1</v>
      </c>
      <c r="C70" s="81" t="s">
        <v>17855</v>
      </c>
      <c r="D70" s="81" t="s">
        <v>21413</v>
      </c>
    </row>
    <row r="71" spans="1:4">
      <c r="A71" s="81" t="s">
        <v>21497</v>
      </c>
      <c r="B71" s="168">
        <v>1</v>
      </c>
      <c r="C71" s="81" t="s">
        <v>17858</v>
      </c>
      <c r="D71" s="81" t="s">
        <v>21433</v>
      </c>
    </row>
    <row r="72" spans="1:4">
      <c r="A72" s="81" t="s">
        <v>21498</v>
      </c>
      <c r="B72" s="168">
        <v>1</v>
      </c>
      <c r="C72" s="81" t="s">
        <v>17872</v>
      </c>
      <c r="D72" s="81" t="s">
        <v>21499</v>
      </c>
    </row>
    <row r="73" spans="1:4">
      <c r="A73" s="81" t="s">
        <v>21500</v>
      </c>
      <c r="B73" s="168">
        <v>1</v>
      </c>
      <c r="C73" s="81" t="s">
        <v>17849</v>
      </c>
      <c r="D73" s="81" t="s">
        <v>21501</v>
      </c>
    </row>
    <row r="74" spans="1:4">
      <c r="A74" s="81" t="s">
        <v>21502</v>
      </c>
      <c r="B74" s="168">
        <v>1</v>
      </c>
      <c r="C74" s="81" t="s">
        <v>17831</v>
      </c>
      <c r="D74" s="81" t="s">
        <v>21445</v>
      </c>
    </row>
    <row r="75" spans="1:4">
      <c r="A75" s="81" t="s">
        <v>21503</v>
      </c>
      <c r="B75" s="168">
        <v>1</v>
      </c>
      <c r="C75" s="81" t="s">
        <v>17857</v>
      </c>
      <c r="D75" s="81" t="s">
        <v>21504</v>
      </c>
    </row>
    <row r="76" spans="1:4">
      <c r="A76" s="169" t="s">
        <v>21505</v>
      </c>
      <c r="B76" s="170">
        <v>1</v>
      </c>
      <c r="C76" s="81" t="s">
        <v>17840</v>
      </c>
      <c r="D76" s="81" t="s">
        <v>21477</v>
      </c>
    </row>
    <row r="77" spans="1:4">
      <c r="A77" s="169" t="s">
        <v>21506</v>
      </c>
      <c r="B77" s="170">
        <v>1</v>
      </c>
      <c r="C77" s="81" t="s">
        <v>17856</v>
      </c>
      <c r="D77" s="81" t="s">
        <v>21399</v>
      </c>
    </row>
    <row r="78" spans="1:4">
      <c r="A78" s="169" t="s">
        <v>21507</v>
      </c>
      <c r="B78" s="170">
        <v>1</v>
      </c>
      <c r="C78" s="81" t="s">
        <v>17867</v>
      </c>
      <c r="D78" s="81" t="s">
        <v>21404</v>
      </c>
    </row>
    <row r="79" spans="1:4">
      <c r="A79" s="169" t="s">
        <v>21508</v>
      </c>
      <c r="B79" s="170">
        <v>1</v>
      </c>
      <c r="C79" s="81" t="s">
        <v>17873</v>
      </c>
      <c r="D79" s="81" t="s">
        <v>21509</v>
      </c>
    </row>
    <row r="80" spans="1:4">
      <c r="A80" s="169" t="s">
        <v>21510</v>
      </c>
      <c r="B80" s="170">
        <v>1</v>
      </c>
      <c r="C80" s="81" t="s">
        <v>17842</v>
      </c>
      <c r="D80" s="81" t="s">
        <v>21495</v>
      </c>
    </row>
    <row r="81" spans="1:4">
      <c r="A81" s="169" t="s">
        <v>21511</v>
      </c>
      <c r="B81" s="170">
        <v>1</v>
      </c>
      <c r="C81" s="81" t="s">
        <v>17855</v>
      </c>
      <c r="D81" s="81" t="s">
        <v>21413</v>
      </c>
    </row>
    <row r="82" spans="1:4">
      <c r="A82" s="169" t="s">
        <v>21512</v>
      </c>
      <c r="B82" s="170">
        <v>1</v>
      </c>
      <c r="C82" s="81" t="s">
        <v>17831</v>
      </c>
      <c r="D82" s="81" t="s">
        <v>21445</v>
      </c>
    </row>
    <row r="83" spans="1:4">
      <c r="A83" s="169" t="s">
        <v>21513</v>
      </c>
      <c r="B83" s="170">
        <v>1</v>
      </c>
      <c r="C83" s="81" t="s">
        <v>17874</v>
      </c>
      <c r="D83" s="81" t="s">
        <v>21514</v>
      </c>
    </row>
    <row r="84" spans="1:4">
      <c r="A84" s="169" t="s">
        <v>21515</v>
      </c>
      <c r="B84" s="170">
        <v>1</v>
      </c>
      <c r="C84" s="81" t="s">
        <v>17851</v>
      </c>
      <c r="D84" s="81" t="s">
        <v>21406</v>
      </c>
    </row>
    <row r="85" spans="1:4">
      <c r="A85" s="169" t="s">
        <v>21516</v>
      </c>
      <c r="B85" s="170">
        <v>1</v>
      </c>
      <c r="C85" s="81" t="s">
        <v>17867</v>
      </c>
      <c r="D85" s="81" t="s">
        <v>21404</v>
      </c>
    </row>
    <row r="86" spans="1:4">
      <c r="A86" s="169" t="s">
        <v>21517</v>
      </c>
      <c r="B86" s="170">
        <v>1</v>
      </c>
      <c r="C86" s="81" t="s">
        <v>17850</v>
      </c>
      <c r="D86" s="81" t="s">
        <v>21486</v>
      </c>
    </row>
    <row r="87" spans="1:4">
      <c r="A87" s="169" t="s">
        <v>21518</v>
      </c>
      <c r="B87" s="170">
        <v>1</v>
      </c>
      <c r="C87" s="81" t="s">
        <v>17834</v>
      </c>
      <c r="D87" s="81" t="s">
        <v>21519</v>
      </c>
    </row>
    <row r="88" spans="1:4">
      <c r="A88" s="169" t="s">
        <v>21520</v>
      </c>
      <c r="B88" s="170">
        <v>1</v>
      </c>
      <c r="C88" s="81" t="s">
        <v>17875</v>
      </c>
      <c r="D88" s="81" t="s">
        <v>21520</v>
      </c>
    </row>
    <row r="89" spans="1:4">
      <c r="A89" s="169" t="s">
        <v>21521</v>
      </c>
      <c r="B89" s="170">
        <v>1</v>
      </c>
      <c r="C89" s="81" t="s">
        <v>17857</v>
      </c>
      <c r="D89" s="81" t="s">
        <v>21504</v>
      </c>
    </row>
    <row r="90" spans="1:4">
      <c r="A90" s="169" t="s">
        <v>21522</v>
      </c>
      <c r="B90" s="170">
        <v>1</v>
      </c>
      <c r="C90" s="81" t="s">
        <v>17856</v>
      </c>
      <c r="D90" s="81" t="s">
        <v>21399</v>
      </c>
    </row>
    <row r="91" spans="1:4">
      <c r="A91" s="169" t="s">
        <v>21523</v>
      </c>
      <c r="B91" s="170">
        <v>1</v>
      </c>
      <c r="C91" s="81" t="s">
        <v>17858</v>
      </c>
      <c r="D91" s="81" t="s">
        <v>21433</v>
      </c>
    </row>
    <row r="92" spans="1:4">
      <c r="A92" s="169" t="s">
        <v>21524</v>
      </c>
      <c r="B92" s="170">
        <v>1</v>
      </c>
      <c r="C92" s="81" t="s">
        <v>17829</v>
      </c>
      <c r="D92" s="81" t="s">
        <v>21471</v>
      </c>
    </row>
    <row r="93" spans="1:4">
      <c r="A93" s="169" t="s">
        <v>21525</v>
      </c>
      <c r="B93" s="170">
        <v>1</v>
      </c>
      <c r="C93" s="81" t="s">
        <v>17843</v>
      </c>
      <c r="D93" s="81" t="s">
        <v>21417</v>
      </c>
    </row>
    <row r="94" spans="1:4">
      <c r="A94" s="169" t="s">
        <v>21526</v>
      </c>
      <c r="B94" s="170">
        <v>1</v>
      </c>
      <c r="C94" s="81" t="s">
        <v>17850</v>
      </c>
      <c r="D94" s="81" t="s">
        <v>21486</v>
      </c>
    </row>
    <row r="95" spans="1:4">
      <c r="A95" s="169" t="s">
        <v>21527</v>
      </c>
      <c r="B95" s="170">
        <v>1</v>
      </c>
      <c r="C95" s="81" t="s">
        <v>17840</v>
      </c>
      <c r="D95" s="81" t="s">
        <v>21477</v>
      </c>
    </row>
    <row r="96" spans="1:4">
      <c r="A96" s="169" t="s">
        <v>21528</v>
      </c>
      <c r="B96" s="170">
        <v>1</v>
      </c>
      <c r="C96" s="81" t="s">
        <v>17856</v>
      </c>
      <c r="D96" s="81" t="s">
        <v>21399</v>
      </c>
    </row>
    <row r="97" spans="1:4">
      <c r="A97" s="169" t="s">
        <v>21529</v>
      </c>
      <c r="B97" s="170">
        <v>1</v>
      </c>
      <c r="C97" s="81" t="s">
        <v>17851</v>
      </c>
      <c r="D97" s="81" t="s">
        <v>21406</v>
      </c>
    </row>
    <row r="98" spans="1:4">
      <c r="A98" s="169" t="s">
        <v>21530</v>
      </c>
      <c r="B98" s="170">
        <v>1</v>
      </c>
      <c r="C98" s="81" t="s">
        <v>17834</v>
      </c>
      <c r="D98" s="81" t="s">
        <v>21519</v>
      </c>
    </row>
    <row r="99" spans="1:4">
      <c r="A99" s="169" t="s">
        <v>21531</v>
      </c>
      <c r="B99" s="170">
        <v>1</v>
      </c>
      <c r="C99" s="81" t="s">
        <v>17876</v>
      </c>
      <c r="D99" s="81" t="s">
        <v>21532</v>
      </c>
    </row>
    <row r="100" spans="1:4">
      <c r="A100" s="169" t="s">
        <v>21533</v>
      </c>
      <c r="B100" s="170">
        <v>1</v>
      </c>
      <c r="C100" s="81" t="s">
        <v>17834</v>
      </c>
      <c r="D100" s="81" t="s">
        <v>21519</v>
      </c>
    </row>
    <row r="101" spans="1:4">
      <c r="A101" s="169" t="s">
        <v>21534</v>
      </c>
      <c r="B101" s="170">
        <v>1</v>
      </c>
      <c r="C101" s="81" t="s">
        <v>17877</v>
      </c>
      <c r="D101" s="81" t="s">
        <v>21535</v>
      </c>
    </row>
    <row r="102" spans="1:4">
      <c r="A102" s="169" t="s">
        <v>21536</v>
      </c>
      <c r="B102" s="170">
        <v>1</v>
      </c>
      <c r="C102" s="81" t="s">
        <v>17863</v>
      </c>
      <c r="D102" s="81" t="s">
        <v>21537</v>
      </c>
    </row>
    <row r="103" spans="1:4">
      <c r="A103" s="169" t="s">
        <v>21538</v>
      </c>
      <c r="B103" s="170">
        <v>1</v>
      </c>
      <c r="C103" s="81" t="s">
        <v>17878</v>
      </c>
      <c r="D103" s="81" t="s">
        <v>21539</v>
      </c>
    </row>
    <row r="104" spans="1:4">
      <c r="A104" s="169" t="s">
        <v>21540</v>
      </c>
      <c r="B104" s="170">
        <v>1</v>
      </c>
      <c r="C104" s="81" t="s">
        <v>17838</v>
      </c>
      <c r="D104" s="81" t="s">
        <v>21541</v>
      </c>
    </row>
    <row r="105" spans="1:4">
      <c r="A105" s="169" t="s">
        <v>21542</v>
      </c>
      <c r="B105" s="170">
        <v>1</v>
      </c>
      <c r="C105" s="81" t="s">
        <v>17837</v>
      </c>
      <c r="D105" s="81" t="s">
        <v>21543</v>
      </c>
    </row>
    <row r="106" spans="1:4">
      <c r="A106" s="169" t="s">
        <v>21544</v>
      </c>
      <c r="B106" s="170">
        <v>1</v>
      </c>
      <c r="C106" s="81" t="s">
        <v>17841</v>
      </c>
      <c r="D106" s="81" t="s">
        <v>21402</v>
      </c>
    </row>
    <row r="107" spans="1:4">
      <c r="A107" s="169" t="s">
        <v>21545</v>
      </c>
      <c r="B107" s="170">
        <v>1</v>
      </c>
      <c r="C107" s="81" t="s">
        <v>17835</v>
      </c>
      <c r="D107" s="81" t="s">
        <v>21480</v>
      </c>
    </row>
    <row r="108" spans="1:4">
      <c r="A108" s="169" t="s">
        <v>21546</v>
      </c>
      <c r="B108" s="170">
        <v>1</v>
      </c>
      <c r="C108" s="81" t="s">
        <v>17851</v>
      </c>
      <c r="D108" s="81" t="s">
        <v>21406</v>
      </c>
    </row>
    <row r="109" spans="1:4">
      <c r="A109" s="169" t="s">
        <v>21547</v>
      </c>
      <c r="B109" s="170">
        <v>1</v>
      </c>
      <c r="C109" s="81" t="s">
        <v>17879</v>
      </c>
      <c r="D109" s="81" t="s">
        <v>21548</v>
      </c>
    </row>
    <row r="110" spans="1:4">
      <c r="A110" s="169" t="s">
        <v>21549</v>
      </c>
      <c r="B110" s="170">
        <v>1</v>
      </c>
      <c r="C110" s="81" t="s">
        <v>17867</v>
      </c>
      <c r="D110" s="81" t="s">
        <v>21404</v>
      </c>
    </row>
    <row r="111" spans="1:4">
      <c r="A111" s="169" t="s">
        <v>21550</v>
      </c>
      <c r="B111" s="170">
        <v>1</v>
      </c>
      <c r="C111" s="81" t="s">
        <v>17856</v>
      </c>
      <c r="D111" s="81" t="s">
        <v>21399</v>
      </c>
    </row>
    <row r="112" spans="1:4">
      <c r="A112" s="169" t="s">
        <v>21551</v>
      </c>
      <c r="B112" s="170">
        <v>1</v>
      </c>
      <c r="C112" s="81" t="s">
        <v>17867</v>
      </c>
      <c r="D112" s="81" t="s">
        <v>21404</v>
      </c>
    </row>
    <row r="113" spans="1:4">
      <c r="A113" s="169" t="s">
        <v>21552</v>
      </c>
      <c r="B113" s="170">
        <v>1</v>
      </c>
      <c r="C113" s="81" t="s">
        <v>17867</v>
      </c>
      <c r="D113" s="81" t="s">
        <v>21404</v>
      </c>
    </row>
    <row r="114" spans="1:4">
      <c r="A114" s="169" t="s">
        <v>21553</v>
      </c>
      <c r="B114" s="170">
        <v>1</v>
      </c>
      <c r="C114" s="81" t="s">
        <v>17863</v>
      </c>
      <c r="D114" s="81" t="s">
        <v>21537</v>
      </c>
    </row>
    <row r="115" spans="1:4">
      <c r="A115" s="169" t="s">
        <v>21554</v>
      </c>
      <c r="B115" s="170">
        <v>1</v>
      </c>
      <c r="C115" s="81" t="s">
        <v>17867</v>
      </c>
      <c r="D115" s="81" t="s">
        <v>21404</v>
      </c>
    </row>
    <row r="116" spans="1:4">
      <c r="A116" s="169" t="s">
        <v>21555</v>
      </c>
      <c r="B116" s="170">
        <v>1</v>
      </c>
      <c r="C116" s="81" t="s">
        <v>17838</v>
      </c>
      <c r="D116" s="81" t="s">
        <v>21541</v>
      </c>
    </row>
    <row r="117" spans="1:4">
      <c r="A117" s="169" t="s">
        <v>21556</v>
      </c>
      <c r="B117" s="170">
        <v>1</v>
      </c>
      <c r="C117" s="81" t="s">
        <v>17851</v>
      </c>
      <c r="D117" s="81" t="s">
        <v>21406</v>
      </c>
    </row>
    <row r="118" spans="1:4">
      <c r="A118" s="169" t="s">
        <v>21557</v>
      </c>
      <c r="B118" s="170">
        <v>1</v>
      </c>
      <c r="C118" s="81" t="s">
        <v>17841</v>
      </c>
      <c r="D118" s="81" t="s">
        <v>21402</v>
      </c>
    </row>
    <row r="119" spans="1:4">
      <c r="A119" s="169" t="s">
        <v>21558</v>
      </c>
      <c r="B119" s="170">
        <v>1</v>
      </c>
      <c r="C119" s="81" t="s">
        <v>17856</v>
      </c>
      <c r="D119" s="81" t="s">
        <v>21399</v>
      </c>
    </row>
    <row r="120" spans="1:4">
      <c r="A120" s="169" t="s">
        <v>21559</v>
      </c>
      <c r="B120" s="170">
        <v>1</v>
      </c>
      <c r="C120" s="81" t="s">
        <v>17839</v>
      </c>
      <c r="D120" s="81" t="s">
        <v>21560</v>
      </c>
    </row>
    <row r="121" spans="1:4">
      <c r="A121" s="169" t="s">
        <v>21561</v>
      </c>
      <c r="B121" s="170">
        <v>1</v>
      </c>
      <c r="C121" s="81" t="s">
        <v>17864</v>
      </c>
      <c r="D121" s="81" t="s">
        <v>21562</v>
      </c>
    </row>
    <row r="122" spans="1:4">
      <c r="A122" s="169" t="s">
        <v>21563</v>
      </c>
      <c r="B122" s="170">
        <v>1</v>
      </c>
      <c r="C122" s="81" t="s">
        <v>17853</v>
      </c>
      <c r="D122" s="81" t="s">
        <v>21441</v>
      </c>
    </row>
    <row r="123" spans="1:4">
      <c r="A123" s="169" t="s">
        <v>21564</v>
      </c>
      <c r="B123" s="170">
        <v>1</v>
      </c>
      <c r="C123" s="81" t="s">
        <v>17854</v>
      </c>
      <c r="D123" s="81" t="s">
        <v>21565</v>
      </c>
    </row>
    <row r="124" spans="1:4">
      <c r="A124" s="169" t="s">
        <v>21566</v>
      </c>
      <c r="B124" s="170">
        <v>1</v>
      </c>
      <c r="C124" s="81" t="s">
        <v>17852</v>
      </c>
      <c r="D124" s="81" t="s">
        <v>21427</v>
      </c>
    </row>
    <row r="125" spans="1:4">
      <c r="A125" s="169" t="s">
        <v>21567</v>
      </c>
      <c r="B125" s="170">
        <v>1</v>
      </c>
      <c r="C125" s="81" t="s">
        <v>17860</v>
      </c>
      <c r="D125" s="81" t="s">
        <v>21568</v>
      </c>
    </row>
    <row r="126" spans="1:4">
      <c r="A126" s="169" t="s">
        <v>21569</v>
      </c>
      <c r="B126" s="170">
        <v>1</v>
      </c>
      <c r="C126" s="81" t="s">
        <v>17834</v>
      </c>
      <c r="D126" s="81" t="s">
        <v>21519</v>
      </c>
    </row>
    <row r="127" spans="1:4">
      <c r="A127" s="169" t="s">
        <v>21570</v>
      </c>
      <c r="B127" s="170">
        <v>1</v>
      </c>
      <c r="C127" s="81" t="s">
        <v>17848</v>
      </c>
      <c r="D127" s="81" t="s">
        <v>21571</v>
      </c>
    </row>
    <row r="128" spans="1:4">
      <c r="A128" s="169" t="s">
        <v>21572</v>
      </c>
      <c r="B128" s="170">
        <v>1</v>
      </c>
      <c r="C128" s="81" t="s">
        <v>17842</v>
      </c>
      <c r="D128" s="81" t="s">
        <v>21495</v>
      </c>
    </row>
    <row r="129" spans="1:4">
      <c r="A129" s="169" t="s">
        <v>21573</v>
      </c>
      <c r="B129" s="170">
        <v>1</v>
      </c>
      <c r="C129" s="81" t="s">
        <v>17850</v>
      </c>
      <c r="D129" s="81" t="s">
        <v>21486</v>
      </c>
    </row>
    <row r="130" spans="1:4">
      <c r="A130" s="169" t="s">
        <v>21574</v>
      </c>
      <c r="B130" s="170">
        <v>1</v>
      </c>
      <c r="C130" s="81" t="s">
        <v>17843</v>
      </c>
      <c r="D130" s="81" t="s">
        <v>21417</v>
      </c>
    </row>
    <row r="131" spans="1:4">
      <c r="A131" s="169" t="s">
        <v>21575</v>
      </c>
      <c r="B131" s="170">
        <v>1</v>
      </c>
      <c r="C131" s="81" t="s">
        <v>17833</v>
      </c>
      <c r="D131" s="81" t="s">
        <v>21493</v>
      </c>
    </row>
    <row r="132" spans="1:4">
      <c r="A132" s="169" t="s">
        <v>21576</v>
      </c>
      <c r="B132" s="170">
        <v>1</v>
      </c>
      <c r="C132" s="81" t="s">
        <v>17856</v>
      </c>
      <c r="D132" s="81" t="s">
        <v>21399</v>
      </c>
    </row>
    <row r="133" spans="1:4">
      <c r="A133" s="169" t="s">
        <v>21577</v>
      </c>
      <c r="B133" s="170">
        <v>1</v>
      </c>
      <c r="C133" s="81" t="s">
        <v>17867</v>
      </c>
      <c r="D133" s="81" t="s">
        <v>21404</v>
      </c>
    </row>
    <row r="134" spans="1:4">
      <c r="A134" s="169" t="s">
        <v>21578</v>
      </c>
      <c r="B134" s="170">
        <v>1</v>
      </c>
      <c r="C134" s="81" t="s">
        <v>17834</v>
      </c>
      <c r="D134" s="81" t="s">
        <v>21519</v>
      </c>
    </row>
    <row r="135" spans="1:4">
      <c r="A135" s="169" t="s">
        <v>21579</v>
      </c>
      <c r="B135" s="170">
        <v>1</v>
      </c>
      <c r="C135" s="81" t="s">
        <v>17861</v>
      </c>
      <c r="D135" s="81" t="s">
        <v>21421</v>
      </c>
    </row>
    <row r="136" spans="1:4">
      <c r="A136" s="169" t="s">
        <v>21580</v>
      </c>
      <c r="B136" s="170">
        <v>1</v>
      </c>
      <c r="C136" s="81" t="s">
        <v>17844</v>
      </c>
      <c r="D136" s="81" t="s">
        <v>21408</v>
      </c>
    </row>
    <row r="137" spans="1:4">
      <c r="A137" s="169" t="s">
        <v>21581</v>
      </c>
      <c r="B137" s="170">
        <v>1</v>
      </c>
      <c r="C137" s="81" t="s">
        <v>17880</v>
      </c>
      <c r="D137" s="81" t="s">
        <v>21582</v>
      </c>
    </row>
    <row r="138" spans="1:4">
      <c r="A138" s="169" t="s">
        <v>21583</v>
      </c>
      <c r="B138" s="170">
        <v>1</v>
      </c>
      <c r="C138" s="81" t="s">
        <v>17861</v>
      </c>
      <c r="D138" s="81" t="s">
        <v>21421</v>
      </c>
    </row>
    <row r="139" spans="1:4">
      <c r="A139" s="169" t="s">
        <v>21584</v>
      </c>
      <c r="B139" s="170">
        <v>1</v>
      </c>
      <c r="C139" s="81" t="s">
        <v>17834</v>
      </c>
      <c r="D139" s="81" t="s">
        <v>21519</v>
      </c>
    </row>
    <row r="140" spans="1:4">
      <c r="A140" s="169" t="s">
        <v>21585</v>
      </c>
      <c r="B140" s="170">
        <v>1</v>
      </c>
      <c r="C140" s="81" t="s">
        <v>17881</v>
      </c>
      <c r="D140" s="81" t="s">
        <v>21586</v>
      </c>
    </row>
    <row r="141" spans="1:4">
      <c r="A141" s="169" t="s">
        <v>21587</v>
      </c>
      <c r="B141" s="170">
        <v>1</v>
      </c>
      <c r="C141" s="81" t="s">
        <v>17860</v>
      </c>
      <c r="D141" s="81" t="s">
        <v>21568</v>
      </c>
    </row>
    <row r="142" spans="1:4">
      <c r="A142" s="169" t="s">
        <v>21588</v>
      </c>
      <c r="B142" s="170">
        <v>1</v>
      </c>
      <c r="C142" s="81" t="s">
        <v>17834</v>
      </c>
      <c r="D142" s="81" t="s">
        <v>21519</v>
      </c>
    </row>
    <row r="143" spans="1:4">
      <c r="A143" s="169" t="s">
        <v>21589</v>
      </c>
      <c r="B143" s="170">
        <v>1</v>
      </c>
      <c r="C143" s="81" t="s">
        <v>17834</v>
      </c>
      <c r="D143" s="81" t="s">
        <v>21519</v>
      </c>
    </row>
    <row r="144" spans="1:4">
      <c r="A144" s="169" t="s">
        <v>21590</v>
      </c>
      <c r="B144" s="170">
        <v>1</v>
      </c>
      <c r="C144" s="81" t="s">
        <v>17832</v>
      </c>
      <c r="D144" s="81" t="s">
        <v>21415</v>
      </c>
    </row>
    <row r="145" spans="1:4">
      <c r="A145" s="169" t="s">
        <v>21591</v>
      </c>
      <c r="B145" s="170">
        <v>1</v>
      </c>
      <c r="C145" s="81" t="s">
        <v>17834</v>
      </c>
      <c r="D145" s="81" t="s">
        <v>21519</v>
      </c>
    </row>
    <row r="146" spans="1:4">
      <c r="A146" s="169" t="s">
        <v>21592</v>
      </c>
      <c r="B146" s="170">
        <v>1</v>
      </c>
      <c r="C146" s="81" t="s">
        <v>17867</v>
      </c>
      <c r="D146" s="81" t="s">
        <v>21404</v>
      </c>
    </row>
    <row r="147" spans="1:4">
      <c r="A147" s="169" t="s">
        <v>21593</v>
      </c>
      <c r="B147" s="170">
        <v>1</v>
      </c>
      <c r="C147" s="81" t="s">
        <v>17845</v>
      </c>
      <c r="D147" s="81" t="s">
        <v>21397</v>
      </c>
    </row>
    <row r="148" spans="1:4">
      <c r="A148" s="169" t="s">
        <v>21594</v>
      </c>
      <c r="B148" s="170">
        <v>1</v>
      </c>
      <c r="C148" s="81" t="s">
        <v>17853</v>
      </c>
      <c r="D148" s="81" t="s">
        <v>21441</v>
      </c>
    </row>
    <row r="149" spans="1:4">
      <c r="A149" s="169" t="s">
        <v>21595</v>
      </c>
      <c r="B149" s="170">
        <v>1</v>
      </c>
      <c r="C149" s="81" t="s">
        <v>17856</v>
      </c>
      <c r="D149" s="81" t="s">
        <v>21399</v>
      </c>
    </row>
    <row r="150" spans="1:4">
      <c r="A150" s="169" t="s">
        <v>21596</v>
      </c>
      <c r="B150" s="170">
        <v>1</v>
      </c>
      <c r="C150" s="81" t="s">
        <v>17867</v>
      </c>
      <c r="D150" s="81" t="s">
        <v>21404</v>
      </c>
    </row>
    <row r="151" spans="1:4">
      <c r="A151" s="169" t="s">
        <v>21597</v>
      </c>
      <c r="B151" s="170">
        <v>1</v>
      </c>
      <c r="C151" s="81" t="s">
        <v>17832</v>
      </c>
      <c r="D151" s="81" t="s">
        <v>21415</v>
      </c>
    </row>
    <row r="152" spans="1:4">
      <c r="A152" s="169" t="s">
        <v>21598</v>
      </c>
      <c r="B152" s="170">
        <v>1</v>
      </c>
      <c r="C152" s="81" t="s">
        <v>17855</v>
      </c>
      <c r="D152" s="81" t="s">
        <v>21413</v>
      </c>
    </row>
    <row r="153" spans="1:4">
      <c r="A153" s="169" t="s">
        <v>21599</v>
      </c>
      <c r="B153" s="170">
        <v>1</v>
      </c>
      <c r="C153" s="81" t="s">
        <v>17836</v>
      </c>
      <c r="D153" s="81" t="s">
        <v>21600</v>
      </c>
    </row>
    <row r="154" spans="1:4">
      <c r="A154" s="169" t="s">
        <v>21601</v>
      </c>
      <c r="B154" s="170">
        <v>1</v>
      </c>
      <c r="C154" s="81" t="s">
        <v>17867</v>
      </c>
      <c r="D154" s="81" t="s">
        <v>21404</v>
      </c>
    </row>
    <row r="155" spans="1:4">
      <c r="A155" s="169" t="s">
        <v>21602</v>
      </c>
      <c r="B155" s="170">
        <v>1</v>
      </c>
      <c r="C155" s="81" t="s">
        <v>17841</v>
      </c>
      <c r="D155" s="81" t="s">
        <v>21402</v>
      </c>
    </row>
    <row r="156" spans="1:4">
      <c r="A156" s="169" t="s">
        <v>21603</v>
      </c>
      <c r="B156" s="170">
        <v>1</v>
      </c>
      <c r="C156" s="81" t="s">
        <v>17882</v>
      </c>
      <c r="D156" s="81" t="s">
        <v>21604</v>
      </c>
    </row>
    <row r="157" spans="1:4">
      <c r="A157" s="169" t="s">
        <v>21605</v>
      </c>
      <c r="B157" s="170">
        <v>1</v>
      </c>
      <c r="C157" s="81" t="s">
        <v>17846</v>
      </c>
      <c r="D157" s="81" t="s">
        <v>21606</v>
      </c>
    </row>
    <row r="158" spans="1:4">
      <c r="A158" s="169" t="s">
        <v>21607</v>
      </c>
      <c r="B158" s="170">
        <v>1</v>
      </c>
      <c r="C158" s="81" t="s">
        <v>17836</v>
      </c>
      <c r="D158" s="81" t="s">
        <v>21600</v>
      </c>
    </row>
    <row r="159" spans="1:4">
      <c r="A159" s="169" t="s">
        <v>21608</v>
      </c>
      <c r="B159" s="170">
        <v>1</v>
      </c>
      <c r="C159" s="81" t="s">
        <v>17833</v>
      </c>
      <c r="D159" s="81" t="s">
        <v>21493</v>
      </c>
    </row>
    <row r="160" spans="1:4">
      <c r="A160" s="169" t="s">
        <v>21609</v>
      </c>
      <c r="B160" s="170">
        <v>1</v>
      </c>
      <c r="C160" s="81" t="s">
        <v>17838</v>
      </c>
      <c r="D160" s="81" t="s">
        <v>21541</v>
      </c>
    </row>
    <row r="161" spans="1:4">
      <c r="A161" s="169" t="s">
        <v>21610</v>
      </c>
      <c r="B161" s="170">
        <v>1</v>
      </c>
      <c r="C161" s="81" t="s">
        <v>17857</v>
      </c>
      <c r="D161" s="81" t="s">
        <v>21504</v>
      </c>
    </row>
    <row r="162" spans="1:4">
      <c r="A162" s="169" t="s">
        <v>21611</v>
      </c>
      <c r="B162" s="170">
        <v>1</v>
      </c>
      <c r="C162" s="81" t="s">
        <v>17844</v>
      </c>
      <c r="D162" s="81" t="s">
        <v>21408</v>
      </c>
    </row>
    <row r="163" spans="1:4">
      <c r="A163" s="169" t="s">
        <v>21612</v>
      </c>
      <c r="B163" s="170">
        <v>1</v>
      </c>
      <c r="C163" s="81" t="s">
        <v>17850</v>
      </c>
      <c r="D163" s="81" t="s">
        <v>21486</v>
      </c>
    </row>
    <row r="164" spans="1:4">
      <c r="A164" s="169" t="s">
        <v>21613</v>
      </c>
      <c r="B164" s="170">
        <v>1</v>
      </c>
      <c r="C164" s="81" t="s">
        <v>17867</v>
      </c>
      <c r="D164" s="81" t="s">
        <v>21404</v>
      </c>
    </row>
    <row r="165" spans="1:4">
      <c r="A165" s="169" t="s">
        <v>21614</v>
      </c>
      <c r="B165" s="170">
        <v>1</v>
      </c>
      <c r="C165" s="81" t="s">
        <v>17862</v>
      </c>
      <c r="D165" s="81" t="s">
        <v>21615</v>
      </c>
    </row>
    <row r="166" spans="1:4">
      <c r="A166" s="169" t="s">
        <v>21616</v>
      </c>
      <c r="B166" s="170">
        <v>1</v>
      </c>
      <c r="C166" s="81" t="s">
        <v>17867</v>
      </c>
      <c r="D166" s="81" t="s">
        <v>21404</v>
      </c>
    </row>
    <row r="167" spans="1:4">
      <c r="A167" s="169" t="s">
        <v>21617</v>
      </c>
      <c r="B167" s="170">
        <v>1</v>
      </c>
      <c r="C167" s="81" t="s">
        <v>17851</v>
      </c>
      <c r="D167" s="81" t="s">
        <v>21406</v>
      </c>
    </row>
    <row r="168" spans="1:4">
      <c r="A168" s="169" t="s">
        <v>21618</v>
      </c>
      <c r="B168" s="170">
        <v>1</v>
      </c>
      <c r="C168" s="81" t="s">
        <v>17867</v>
      </c>
      <c r="D168" s="81" t="s">
        <v>21404</v>
      </c>
    </row>
    <row r="169" spans="1:4">
      <c r="A169" s="169" t="s">
        <v>21619</v>
      </c>
      <c r="B169" s="170">
        <v>1</v>
      </c>
      <c r="C169" s="81" t="s">
        <v>17858</v>
      </c>
      <c r="D169" s="81" t="s">
        <v>21433</v>
      </c>
    </row>
    <row r="170" spans="1:4">
      <c r="A170" s="169" t="s">
        <v>21620</v>
      </c>
      <c r="B170" s="170">
        <v>1</v>
      </c>
      <c r="C170" s="81" t="s">
        <v>17883</v>
      </c>
      <c r="D170" s="81" t="s">
        <v>21621</v>
      </c>
    </row>
    <row r="171" spans="1:4">
      <c r="A171" s="169" t="s">
        <v>21622</v>
      </c>
      <c r="B171" s="170">
        <v>1</v>
      </c>
      <c r="C171" s="81" t="s">
        <v>17884</v>
      </c>
      <c r="D171" s="81" t="s">
        <v>21623</v>
      </c>
    </row>
    <row r="172" spans="1:4">
      <c r="A172" s="169" t="s">
        <v>21624</v>
      </c>
      <c r="B172" s="170">
        <v>1</v>
      </c>
      <c r="C172" s="81" t="s">
        <v>17858</v>
      </c>
      <c r="D172" s="81" t="s">
        <v>21433</v>
      </c>
    </row>
    <row r="173" spans="1:4">
      <c r="A173" s="169" t="s">
        <v>21625</v>
      </c>
      <c r="B173" s="170">
        <v>1</v>
      </c>
      <c r="C173" s="81" t="s">
        <v>17844</v>
      </c>
      <c r="D173" s="81" t="s">
        <v>21408</v>
      </c>
    </row>
    <row r="174" spans="1:4">
      <c r="A174" s="169" t="s">
        <v>21626</v>
      </c>
      <c r="B174" s="170">
        <v>1</v>
      </c>
      <c r="C174" s="81" t="s">
        <v>17840</v>
      </c>
      <c r="D174" s="81" t="s">
        <v>21477</v>
      </c>
    </row>
    <row r="175" spans="1:4">
      <c r="A175" s="169" t="s">
        <v>21627</v>
      </c>
      <c r="B175" s="170">
        <v>1</v>
      </c>
      <c r="C175" s="81" t="s">
        <v>17885</v>
      </c>
      <c r="D175" s="81" t="s">
        <v>21627</v>
      </c>
    </row>
    <row r="176" spans="1:4">
      <c r="A176" s="169" t="s">
        <v>21628</v>
      </c>
      <c r="B176" s="170">
        <v>1</v>
      </c>
      <c r="C176" s="81" t="s">
        <v>17853</v>
      </c>
      <c r="D176" s="81" t="s">
        <v>21441</v>
      </c>
    </row>
    <row r="177" spans="1:4">
      <c r="A177" s="169" t="s">
        <v>21629</v>
      </c>
      <c r="B177" s="170">
        <v>1</v>
      </c>
      <c r="C177" s="81" t="s">
        <v>17842</v>
      </c>
      <c r="D177" s="81" t="s">
        <v>21495</v>
      </c>
    </row>
    <row r="178" spans="1:4">
      <c r="A178" s="169" t="s">
        <v>21630</v>
      </c>
      <c r="B178" s="170">
        <v>1</v>
      </c>
      <c r="C178" s="81" t="s">
        <v>17839</v>
      </c>
      <c r="D178" s="81" t="s">
        <v>21560</v>
      </c>
    </row>
    <row r="179" spans="1:4">
      <c r="A179" s="169" t="s">
        <v>21631</v>
      </c>
      <c r="B179" s="170">
        <v>1</v>
      </c>
      <c r="C179" s="81" t="s">
        <v>17867</v>
      </c>
      <c r="D179" s="81" t="s">
        <v>21404</v>
      </c>
    </row>
    <row r="180" spans="1:4">
      <c r="A180" s="169" t="s">
        <v>21632</v>
      </c>
      <c r="B180" s="170">
        <v>1</v>
      </c>
      <c r="C180" s="81" t="s">
        <v>17867</v>
      </c>
      <c r="D180" s="81" t="s">
        <v>21404</v>
      </c>
    </row>
    <row r="181" spans="1:4">
      <c r="A181" s="169" t="s">
        <v>21633</v>
      </c>
      <c r="B181" s="170">
        <v>1</v>
      </c>
      <c r="C181" s="81" t="s">
        <v>17855</v>
      </c>
      <c r="D181" s="81" t="s">
        <v>21413</v>
      </c>
    </row>
    <row r="182" spans="1:4">
      <c r="A182" s="169" t="s">
        <v>21634</v>
      </c>
      <c r="B182" s="170">
        <v>1</v>
      </c>
      <c r="C182" s="81" t="s">
        <v>17840</v>
      </c>
      <c r="D182" s="81" t="s">
        <v>21477</v>
      </c>
    </row>
    <row r="183" spans="1:4">
      <c r="A183" s="169" t="s">
        <v>21635</v>
      </c>
      <c r="B183" s="170">
        <v>1</v>
      </c>
      <c r="C183" s="81" t="s">
        <v>17851</v>
      </c>
      <c r="D183" s="81" t="s">
        <v>21406</v>
      </c>
    </row>
    <row r="184" spans="1:4">
      <c r="A184" s="169" t="s">
        <v>21636</v>
      </c>
      <c r="B184" s="170">
        <v>1</v>
      </c>
      <c r="C184" s="81" t="s">
        <v>17844</v>
      </c>
      <c r="D184" s="81" t="s">
        <v>21408</v>
      </c>
    </row>
    <row r="185" spans="1:4">
      <c r="A185" s="169" t="s">
        <v>21637</v>
      </c>
      <c r="B185" s="170">
        <v>1</v>
      </c>
      <c r="C185" s="81" t="s">
        <v>17886</v>
      </c>
      <c r="D185" s="81" t="s">
        <v>21638</v>
      </c>
    </row>
    <row r="186" spans="1:4">
      <c r="A186" s="169" t="s">
        <v>21639</v>
      </c>
      <c r="B186" s="170">
        <v>1</v>
      </c>
      <c r="C186" s="81" t="s">
        <v>17887</v>
      </c>
      <c r="D186" s="81" t="s">
        <v>21640</v>
      </c>
    </row>
    <row r="187" spans="1:4">
      <c r="A187" s="169" t="s">
        <v>21641</v>
      </c>
      <c r="B187" s="170">
        <v>1</v>
      </c>
      <c r="C187" s="81" t="s">
        <v>17857</v>
      </c>
      <c r="D187" s="81" t="s">
        <v>21504</v>
      </c>
    </row>
    <row r="188" spans="1:4">
      <c r="A188" s="169" t="s">
        <v>21642</v>
      </c>
      <c r="B188" s="170">
        <v>1</v>
      </c>
      <c r="C188" s="81" t="s">
        <v>17855</v>
      </c>
      <c r="D188" s="81" t="s">
        <v>21413</v>
      </c>
    </row>
    <row r="189" spans="1:4">
      <c r="A189" s="169" t="s">
        <v>21643</v>
      </c>
      <c r="B189" s="170">
        <v>1</v>
      </c>
      <c r="C189" s="81" t="s">
        <v>17856</v>
      </c>
      <c r="D189" s="81" t="s">
        <v>21399</v>
      </c>
    </row>
    <row r="190" spans="1:4">
      <c r="A190" s="169" t="s">
        <v>21644</v>
      </c>
      <c r="B190" s="170">
        <v>1</v>
      </c>
      <c r="C190" s="81" t="s">
        <v>17860</v>
      </c>
      <c r="D190" s="81" t="s">
        <v>21568</v>
      </c>
    </row>
    <row r="191" spans="1:4">
      <c r="A191" s="169" t="s">
        <v>21645</v>
      </c>
      <c r="B191" s="170">
        <v>1</v>
      </c>
      <c r="C191" s="81" t="s">
        <v>17862</v>
      </c>
      <c r="D191" s="81" t="s">
        <v>21615</v>
      </c>
    </row>
    <row r="192" spans="1:4">
      <c r="A192" s="169" t="s">
        <v>21646</v>
      </c>
      <c r="B192" s="170">
        <v>1</v>
      </c>
      <c r="C192" s="81" t="s">
        <v>17856</v>
      </c>
      <c r="D192" s="81" t="s">
        <v>21399</v>
      </c>
    </row>
    <row r="193" spans="1:4">
      <c r="A193" s="169" t="s">
        <v>21647</v>
      </c>
      <c r="B193" s="170">
        <v>1</v>
      </c>
      <c r="C193" s="81" t="s">
        <v>17834</v>
      </c>
      <c r="D193" s="81" t="s">
        <v>21519</v>
      </c>
    </row>
    <row r="194" spans="1:4">
      <c r="A194" s="169" t="s">
        <v>21648</v>
      </c>
      <c r="B194" s="170">
        <v>1</v>
      </c>
      <c r="C194" s="81" t="s">
        <v>17837</v>
      </c>
      <c r="D194" s="81" t="s">
        <v>21543</v>
      </c>
    </row>
    <row r="195" spans="1:4">
      <c r="A195" s="169" t="s">
        <v>21649</v>
      </c>
      <c r="B195" s="170">
        <v>1</v>
      </c>
      <c r="C195" s="81" t="s">
        <v>17836</v>
      </c>
      <c r="D195" s="81" t="s">
        <v>21600</v>
      </c>
    </row>
    <row r="196" spans="1:4">
      <c r="A196" s="169" t="s">
        <v>21650</v>
      </c>
      <c r="B196" s="170">
        <v>1</v>
      </c>
      <c r="C196" s="81" t="s">
        <v>17855</v>
      </c>
      <c r="D196" s="81" t="s">
        <v>21413</v>
      </c>
    </row>
    <row r="197" spans="1:4">
      <c r="A197" s="169" t="s">
        <v>21651</v>
      </c>
      <c r="B197" s="170">
        <v>1</v>
      </c>
      <c r="C197" s="81" t="s">
        <v>17888</v>
      </c>
      <c r="D197" s="81" t="s">
        <v>21652</v>
      </c>
    </row>
    <row r="198" spans="1:4">
      <c r="A198" s="169" t="s">
        <v>21653</v>
      </c>
      <c r="B198" s="170">
        <v>1</v>
      </c>
      <c r="C198" s="81" t="s">
        <v>17838</v>
      </c>
      <c r="D198" s="81" t="s">
        <v>21541</v>
      </c>
    </row>
    <row r="199" spans="1:4">
      <c r="A199" s="169" t="s">
        <v>21654</v>
      </c>
      <c r="B199" s="170">
        <v>1</v>
      </c>
      <c r="C199" s="81" t="s">
        <v>17845</v>
      </c>
      <c r="D199" s="81" t="s">
        <v>21397</v>
      </c>
    </row>
    <row r="200" spans="1:4">
      <c r="A200" s="169" t="s">
        <v>21655</v>
      </c>
      <c r="B200" s="170">
        <v>1</v>
      </c>
      <c r="C200" s="81" t="s">
        <v>17843</v>
      </c>
      <c r="D200" s="81" t="s">
        <v>21417</v>
      </c>
    </row>
    <row r="201" spans="1:4">
      <c r="A201" s="169" t="s">
        <v>21656</v>
      </c>
      <c r="B201" s="170">
        <v>1</v>
      </c>
      <c r="C201" s="81" t="s">
        <v>17852</v>
      </c>
      <c r="D201" s="81" t="s">
        <v>21427</v>
      </c>
    </row>
    <row r="202" spans="1:4">
      <c r="A202" s="169" t="s">
        <v>21657</v>
      </c>
      <c r="B202" s="170">
        <v>1</v>
      </c>
      <c r="C202" s="81" t="s">
        <v>17864</v>
      </c>
      <c r="D202" s="81" t="s">
        <v>21562</v>
      </c>
    </row>
    <row r="203" spans="1:4">
      <c r="A203" s="169" t="s">
        <v>21658</v>
      </c>
      <c r="B203" s="170">
        <v>1</v>
      </c>
      <c r="C203" s="81" t="s">
        <v>17889</v>
      </c>
      <c r="D203" s="81" t="s">
        <v>21659</v>
      </c>
    </row>
    <row r="204" spans="1:4">
      <c r="A204" s="169" t="s">
        <v>21660</v>
      </c>
      <c r="B204" s="170">
        <v>1</v>
      </c>
      <c r="C204" s="81" t="s">
        <v>17834</v>
      </c>
      <c r="D204" s="81" t="s">
        <v>21519</v>
      </c>
    </row>
    <row r="205" spans="1:4">
      <c r="A205" s="169" t="s">
        <v>21661</v>
      </c>
      <c r="B205" s="170">
        <v>1</v>
      </c>
      <c r="C205" s="81" t="s">
        <v>17836</v>
      </c>
      <c r="D205" s="81" t="s">
        <v>21600</v>
      </c>
    </row>
    <row r="206" spans="1:4">
      <c r="A206" s="169" t="s">
        <v>21662</v>
      </c>
      <c r="B206" s="170">
        <v>1</v>
      </c>
      <c r="C206" s="81" t="s">
        <v>17834</v>
      </c>
      <c r="D206" s="81" t="s">
        <v>21519</v>
      </c>
    </row>
    <row r="207" spans="1:4">
      <c r="A207" s="169" t="s">
        <v>21663</v>
      </c>
      <c r="B207" s="170">
        <v>1</v>
      </c>
      <c r="C207" s="81" t="s">
        <v>17890</v>
      </c>
      <c r="D207" s="81" t="s">
        <v>21664</v>
      </c>
    </row>
    <row r="208" spans="1:4">
      <c r="A208" s="169" t="s">
        <v>21665</v>
      </c>
      <c r="B208" s="170">
        <v>1</v>
      </c>
      <c r="C208" s="81" t="s">
        <v>17851</v>
      </c>
      <c r="D208" s="81" t="s">
        <v>21406</v>
      </c>
    </row>
    <row r="209" spans="1:4">
      <c r="A209" s="169" t="s">
        <v>21666</v>
      </c>
      <c r="B209" s="170">
        <v>1</v>
      </c>
      <c r="C209" s="81" t="s">
        <v>17867</v>
      </c>
      <c r="D209" s="81" t="s">
        <v>21404</v>
      </c>
    </row>
    <row r="210" spans="1:4">
      <c r="A210" s="169" t="s">
        <v>21667</v>
      </c>
      <c r="B210" s="170">
        <v>1</v>
      </c>
      <c r="C210" s="81" t="s">
        <v>17891</v>
      </c>
      <c r="D210" s="81" t="s">
        <v>21668</v>
      </c>
    </row>
    <row r="211" spans="1:4">
      <c r="A211" s="169" t="s">
        <v>21669</v>
      </c>
      <c r="B211" s="170">
        <v>1</v>
      </c>
      <c r="C211" s="81" t="s">
        <v>17856</v>
      </c>
      <c r="D211" s="81" t="s">
        <v>21399</v>
      </c>
    </row>
    <row r="212" spans="1:4">
      <c r="A212" s="169" t="s">
        <v>21670</v>
      </c>
      <c r="B212" s="170">
        <v>1</v>
      </c>
      <c r="C212" s="81" t="s">
        <v>17846</v>
      </c>
      <c r="D212" s="81" t="s">
        <v>21606</v>
      </c>
    </row>
    <row r="213" spans="1:4">
      <c r="A213" s="169" t="s">
        <v>21671</v>
      </c>
      <c r="B213" s="170">
        <v>1</v>
      </c>
      <c r="C213" s="81" t="s">
        <v>17851</v>
      </c>
      <c r="D213" s="81" t="s">
        <v>21406</v>
      </c>
    </row>
    <row r="214" spans="1:4">
      <c r="A214" s="169" t="s">
        <v>21672</v>
      </c>
      <c r="B214" s="170">
        <v>1</v>
      </c>
      <c r="C214" s="81" t="s">
        <v>17839</v>
      </c>
      <c r="D214" s="81" t="s">
        <v>21560</v>
      </c>
    </row>
    <row r="215" spans="1:4">
      <c r="A215" s="169" t="s">
        <v>21673</v>
      </c>
      <c r="B215" s="170">
        <v>1</v>
      </c>
      <c r="C215" s="81" t="s">
        <v>17843</v>
      </c>
      <c r="D215" s="81" t="s">
        <v>21417</v>
      </c>
    </row>
    <row r="216" spans="1:4">
      <c r="A216" s="169" t="s">
        <v>21674</v>
      </c>
      <c r="B216" s="170">
        <v>1</v>
      </c>
      <c r="C216" s="81" t="s">
        <v>17851</v>
      </c>
      <c r="D216" s="81" t="s">
        <v>21406</v>
      </c>
    </row>
    <row r="217" spans="1:4">
      <c r="A217" s="169" t="s">
        <v>21675</v>
      </c>
      <c r="B217" s="170">
        <v>1</v>
      </c>
      <c r="C217" s="81" t="s">
        <v>17855</v>
      </c>
      <c r="D217" s="81" t="s">
        <v>21413</v>
      </c>
    </row>
    <row r="218" spans="1:4">
      <c r="A218" s="169" t="s">
        <v>21676</v>
      </c>
      <c r="B218" s="170">
        <v>1</v>
      </c>
      <c r="C218" s="81" t="s">
        <v>17851</v>
      </c>
      <c r="D218" s="81" t="s">
        <v>21406</v>
      </c>
    </row>
    <row r="219" spans="1:4">
      <c r="A219" s="169" t="s">
        <v>21677</v>
      </c>
      <c r="B219" s="170">
        <v>1</v>
      </c>
      <c r="C219" s="81" t="s">
        <v>17892</v>
      </c>
      <c r="D219" s="81" t="s">
        <v>21678</v>
      </c>
    </row>
  </sheetData>
  <pageMargins left="0.7" right="0.7" top="0.75" bottom="0.75" header="0.3" footer="0.3"/>
  <pageSetup orientation="portrait" horizontalDpi="1200" verticalDpi="120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M29"/>
  <sheetViews>
    <sheetView showGridLines="0" zoomScale="130" zoomScaleNormal="130" workbookViewId="0">
      <selection activeCell="C9" sqref="C9"/>
    </sheetView>
  </sheetViews>
  <sheetFormatPr defaultColWidth="9.15625" defaultRowHeight="14.4"/>
  <cols>
    <col min="1" max="6" width="26.41796875" style="28" customWidth="1"/>
    <col min="7" max="7" width="26.41796875" style="29" customWidth="1"/>
    <col min="8" max="8" width="26.41796875" style="28" customWidth="1"/>
    <col min="9" max="12" width="26.41796875" style="29" customWidth="1"/>
    <col min="13" max="13" width="33.26171875" style="28" customWidth="1"/>
    <col min="14" max="17" width="13.41796875" style="29" customWidth="1"/>
    <col min="18" max="16384" width="9.15625" style="29"/>
  </cols>
  <sheetData>
    <row r="1" spans="1:12" s="30" customFormat="1">
      <c r="A1" s="1" t="s">
        <v>129</v>
      </c>
      <c r="B1" s="1" t="s">
        <v>130</v>
      </c>
      <c r="C1" s="1" t="s">
        <v>131</v>
      </c>
      <c r="D1" s="1" t="s">
        <v>126</v>
      </c>
      <c r="E1" s="1" t="s">
        <v>127</v>
      </c>
      <c r="F1" s="1" t="s">
        <v>128</v>
      </c>
      <c r="G1" s="1" t="s">
        <v>132</v>
      </c>
      <c r="H1" s="2" t="s">
        <v>133</v>
      </c>
      <c r="I1" s="1" t="s">
        <v>134</v>
      </c>
      <c r="J1" s="1" t="s">
        <v>135</v>
      </c>
      <c r="K1" s="1" t="s">
        <v>136</v>
      </c>
      <c r="L1" s="1" t="s">
        <v>137</v>
      </c>
    </row>
    <row r="2" spans="1:12" s="28" customFormat="1" ht="46.8">
      <c r="A2" s="101" t="s">
        <v>64</v>
      </c>
      <c r="B2" s="102" t="s">
        <v>109</v>
      </c>
      <c r="C2" s="102" t="s">
        <v>713</v>
      </c>
      <c r="D2" s="102" t="s">
        <v>64</v>
      </c>
      <c r="E2" s="102" t="s">
        <v>84</v>
      </c>
      <c r="F2" s="102" t="s">
        <v>109</v>
      </c>
      <c r="G2" s="101" t="s">
        <v>64</v>
      </c>
      <c r="H2" s="101" t="s">
        <v>109</v>
      </c>
      <c r="I2" s="101" t="s">
        <v>712</v>
      </c>
      <c r="J2" s="101" t="s">
        <v>709</v>
      </c>
      <c r="K2" s="101" t="s">
        <v>710</v>
      </c>
      <c r="L2" s="101" t="s">
        <v>711</v>
      </c>
    </row>
    <row r="3" spans="1:12" s="28" customFormat="1" ht="31.2">
      <c r="A3" s="102" t="s">
        <v>110</v>
      </c>
      <c r="B3" s="102" t="s">
        <v>84</v>
      </c>
      <c r="C3" s="102"/>
      <c r="D3" s="102" t="s">
        <v>65</v>
      </c>
      <c r="E3" s="102" t="s">
        <v>85</v>
      </c>
      <c r="F3" s="102" t="s">
        <v>110</v>
      </c>
      <c r="G3" s="101" t="s">
        <v>65</v>
      </c>
      <c r="H3" s="101" t="s">
        <v>110</v>
      </c>
      <c r="I3" s="101"/>
      <c r="J3" s="101"/>
      <c r="K3" s="101"/>
      <c r="L3" s="101"/>
    </row>
    <row r="4" spans="1:12" s="28" customFormat="1" ht="31.2">
      <c r="A4" s="102" t="s">
        <v>65</v>
      </c>
      <c r="B4" s="102" t="s">
        <v>66</v>
      </c>
      <c r="C4" s="102"/>
      <c r="D4" s="102" t="s">
        <v>66</v>
      </c>
      <c r="E4" s="102" t="s">
        <v>86</v>
      </c>
      <c r="F4" s="102" t="s">
        <v>111</v>
      </c>
      <c r="G4" s="101" t="s">
        <v>66</v>
      </c>
      <c r="H4" s="101" t="s">
        <v>111</v>
      </c>
      <c r="I4" s="101"/>
      <c r="J4" s="101"/>
      <c r="K4" s="101"/>
      <c r="L4" s="101"/>
    </row>
    <row r="5" spans="1:12" s="28" customFormat="1" ht="46.8">
      <c r="A5" s="101" t="s">
        <v>69</v>
      </c>
      <c r="B5" s="102" t="s">
        <v>85</v>
      </c>
      <c r="C5" s="102"/>
      <c r="D5" s="102" t="s">
        <v>67</v>
      </c>
      <c r="E5" s="102" t="s">
        <v>87</v>
      </c>
      <c r="F5" s="102" t="s">
        <v>112</v>
      </c>
      <c r="G5" s="101" t="s">
        <v>67</v>
      </c>
      <c r="H5" s="101" t="s">
        <v>112</v>
      </c>
      <c r="I5" s="101"/>
      <c r="J5" s="101"/>
      <c r="K5" s="101"/>
      <c r="L5" s="101"/>
    </row>
    <row r="6" spans="1:12" s="28" customFormat="1" ht="31.2">
      <c r="A6" s="102" t="s">
        <v>95</v>
      </c>
      <c r="B6" s="102" t="s">
        <v>86</v>
      </c>
      <c r="C6" s="102"/>
      <c r="D6" s="102" t="s">
        <v>68</v>
      </c>
      <c r="E6" s="102" t="s">
        <v>88</v>
      </c>
      <c r="F6" s="102" t="s">
        <v>113</v>
      </c>
      <c r="G6" s="101" t="s">
        <v>68</v>
      </c>
      <c r="H6" s="101" t="s">
        <v>113</v>
      </c>
      <c r="I6" s="101"/>
      <c r="J6" s="101"/>
      <c r="K6" s="101"/>
      <c r="L6" s="101"/>
    </row>
    <row r="7" spans="1:12" ht="46.8">
      <c r="A7" s="102" t="s">
        <v>112</v>
      </c>
      <c r="B7" s="102" t="s">
        <v>87</v>
      </c>
      <c r="C7" s="102"/>
      <c r="D7" s="102" t="s">
        <v>69</v>
      </c>
      <c r="E7" s="102" t="s">
        <v>89</v>
      </c>
      <c r="F7" s="102" t="s">
        <v>114</v>
      </c>
      <c r="G7" s="101" t="s">
        <v>69</v>
      </c>
      <c r="H7" s="101" t="s">
        <v>114</v>
      </c>
      <c r="I7" s="101"/>
      <c r="J7" s="101"/>
      <c r="K7" s="101"/>
      <c r="L7" s="101"/>
    </row>
    <row r="8" spans="1:12" ht="46.8">
      <c r="A8" s="102" t="s">
        <v>113</v>
      </c>
      <c r="B8" s="102" t="s">
        <v>88</v>
      </c>
      <c r="C8" s="102"/>
      <c r="D8" s="102" t="s">
        <v>70</v>
      </c>
      <c r="E8" s="102" t="s">
        <v>90</v>
      </c>
      <c r="F8" s="102" t="s">
        <v>115</v>
      </c>
      <c r="G8" s="101" t="s">
        <v>70</v>
      </c>
      <c r="H8" s="101" t="s">
        <v>115</v>
      </c>
      <c r="I8" s="101"/>
      <c r="J8" s="101"/>
      <c r="K8" s="101"/>
      <c r="L8" s="101"/>
    </row>
    <row r="9" spans="1:12" ht="31.2">
      <c r="A9" s="102" t="s">
        <v>116</v>
      </c>
      <c r="B9" s="102" t="s">
        <v>89</v>
      </c>
      <c r="C9" s="102"/>
      <c r="D9" s="102" t="s">
        <v>71</v>
      </c>
      <c r="E9" s="102" t="s">
        <v>91</v>
      </c>
      <c r="F9" s="102" t="s">
        <v>116</v>
      </c>
      <c r="G9" s="101" t="s">
        <v>71</v>
      </c>
      <c r="H9" s="101" t="s">
        <v>116</v>
      </c>
      <c r="I9" s="101"/>
      <c r="J9" s="101"/>
      <c r="K9" s="101"/>
      <c r="L9" s="101"/>
    </row>
    <row r="10" spans="1:12" ht="46.8">
      <c r="A10" s="103" t="s">
        <v>73</v>
      </c>
      <c r="B10" s="102" t="s">
        <v>90</v>
      </c>
      <c r="C10" s="102"/>
      <c r="D10" s="102" t="s">
        <v>72</v>
      </c>
      <c r="E10" s="102" t="s">
        <v>92</v>
      </c>
      <c r="F10" s="102" t="s">
        <v>117</v>
      </c>
      <c r="G10" s="101" t="s">
        <v>72</v>
      </c>
      <c r="H10" s="101" t="s">
        <v>117</v>
      </c>
      <c r="I10" s="101"/>
      <c r="J10" s="101"/>
      <c r="K10" s="101"/>
      <c r="L10" s="101"/>
    </row>
    <row r="11" spans="1:12" ht="28.8">
      <c r="A11" s="102" t="s">
        <v>99</v>
      </c>
      <c r="B11" s="102" t="s">
        <v>91</v>
      </c>
      <c r="C11" s="102"/>
      <c r="D11" s="102" t="s">
        <v>73</v>
      </c>
      <c r="E11" s="102" t="s">
        <v>93</v>
      </c>
      <c r="F11" s="102" t="s">
        <v>118</v>
      </c>
      <c r="G11" s="101" t="s">
        <v>73</v>
      </c>
      <c r="H11" s="101" t="s">
        <v>118</v>
      </c>
      <c r="I11" s="101"/>
      <c r="J11" s="101"/>
      <c r="K11" s="101"/>
      <c r="L11" s="101"/>
    </row>
    <row r="12" spans="1:12" ht="31.2">
      <c r="A12" s="102" t="s">
        <v>74</v>
      </c>
      <c r="B12" s="102" t="s">
        <v>92</v>
      </c>
      <c r="C12" s="102"/>
      <c r="D12" s="102" t="s">
        <v>74</v>
      </c>
      <c r="E12" s="102" t="s">
        <v>94</v>
      </c>
      <c r="F12" s="102" t="s">
        <v>119</v>
      </c>
      <c r="G12" s="101" t="s">
        <v>74</v>
      </c>
      <c r="H12" s="101" t="s">
        <v>119</v>
      </c>
      <c r="I12" s="101"/>
      <c r="J12" s="101"/>
      <c r="K12" s="101"/>
      <c r="L12" s="101"/>
    </row>
    <row r="13" spans="1:12" ht="31.2">
      <c r="A13" s="102" t="s">
        <v>117</v>
      </c>
      <c r="B13" s="102" t="s">
        <v>68</v>
      </c>
      <c r="C13" s="102"/>
      <c r="D13" s="102" t="s">
        <v>75</v>
      </c>
      <c r="E13" s="102" t="s">
        <v>95</v>
      </c>
      <c r="F13" s="102" t="s">
        <v>120</v>
      </c>
      <c r="G13" s="101" t="s">
        <v>75</v>
      </c>
      <c r="H13" s="101" t="s">
        <v>120</v>
      </c>
      <c r="I13" s="101"/>
      <c r="J13" s="101"/>
      <c r="K13" s="101"/>
      <c r="L13" s="101"/>
    </row>
    <row r="14" spans="1:12" ht="46.8">
      <c r="A14" s="102" t="s">
        <v>102</v>
      </c>
      <c r="B14" s="102" t="s">
        <v>93</v>
      </c>
      <c r="C14" s="102"/>
      <c r="D14" s="102" t="s">
        <v>76</v>
      </c>
      <c r="E14" s="102" t="s">
        <v>96</v>
      </c>
      <c r="F14" s="102" t="s">
        <v>121</v>
      </c>
      <c r="G14" s="101" t="s">
        <v>76</v>
      </c>
      <c r="H14" s="101" t="s">
        <v>121</v>
      </c>
      <c r="I14" s="101"/>
      <c r="J14" s="101"/>
      <c r="K14" s="101"/>
      <c r="L14" s="101"/>
    </row>
    <row r="15" spans="1:12" ht="31.2">
      <c r="A15" s="102" t="s">
        <v>104</v>
      </c>
      <c r="B15" s="102" t="s">
        <v>70</v>
      </c>
      <c r="C15" s="103"/>
      <c r="D15" s="103" t="s">
        <v>77</v>
      </c>
      <c r="E15" s="103" t="s">
        <v>97</v>
      </c>
      <c r="F15" s="103" t="s">
        <v>122</v>
      </c>
      <c r="G15" s="101" t="s">
        <v>77</v>
      </c>
      <c r="H15" s="101" t="s">
        <v>122</v>
      </c>
      <c r="I15" s="101"/>
      <c r="J15" s="101"/>
      <c r="K15" s="101"/>
      <c r="L15" s="101"/>
    </row>
    <row r="16" spans="1:12" ht="31.2">
      <c r="A16" s="102" t="s">
        <v>105</v>
      </c>
      <c r="B16" s="102" t="s">
        <v>111</v>
      </c>
      <c r="C16" s="102"/>
      <c r="D16" s="102" t="s">
        <v>78</v>
      </c>
      <c r="E16" s="102" t="s">
        <v>98</v>
      </c>
      <c r="F16" s="102" t="s">
        <v>123</v>
      </c>
      <c r="G16" s="101" t="s">
        <v>78</v>
      </c>
      <c r="H16" s="101" t="s">
        <v>123</v>
      </c>
      <c r="I16" s="101"/>
      <c r="J16" s="101"/>
      <c r="K16" s="101"/>
      <c r="L16" s="101"/>
    </row>
    <row r="17" spans="1:12" ht="31.2">
      <c r="A17" s="103" t="s">
        <v>118</v>
      </c>
      <c r="B17" s="102" t="s">
        <v>96</v>
      </c>
      <c r="C17" s="102"/>
      <c r="D17" s="102" t="s">
        <v>79</v>
      </c>
      <c r="E17" s="102" t="s">
        <v>99</v>
      </c>
      <c r="F17" s="102" t="s">
        <v>124</v>
      </c>
      <c r="G17" s="101" t="s">
        <v>79</v>
      </c>
      <c r="H17" s="101" t="s">
        <v>124</v>
      </c>
      <c r="I17" s="101"/>
      <c r="J17" s="101"/>
      <c r="K17" s="101"/>
      <c r="L17" s="101"/>
    </row>
    <row r="18" spans="1:12" ht="62.4">
      <c r="A18" s="102" t="s">
        <v>120</v>
      </c>
      <c r="B18" s="102" t="s">
        <v>72</v>
      </c>
      <c r="C18" s="102"/>
      <c r="D18" s="102" t="s">
        <v>80</v>
      </c>
      <c r="E18" s="102" t="s">
        <v>100</v>
      </c>
      <c r="F18" s="102" t="s">
        <v>125</v>
      </c>
      <c r="G18" s="101" t="s">
        <v>80</v>
      </c>
      <c r="H18" s="104" t="s">
        <v>125</v>
      </c>
      <c r="I18" s="101"/>
      <c r="J18" s="101"/>
      <c r="K18" s="101"/>
      <c r="L18" s="101"/>
    </row>
    <row r="19" spans="1:12" ht="46.8">
      <c r="A19" s="102" t="s">
        <v>108</v>
      </c>
      <c r="B19" s="102" t="s">
        <v>97</v>
      </c>
      <c r="C19" s="102"/>
      <c r="D19" s="102" t="s">
        <v>81</v>
      </c>
      <c r="E19" s="102" t="s">
        <v>101</v>
      </c>
      <c r="F19" s="102"/>
      <c r="G19" s="101" t="s">
        <v>81</v>
      </c>
      <c r="H19" s="101" t="s">
        <v>96</v>
      </c>
      <c r="I19" s="101"/>
      <c r="J19" s="101"/>
      <c r="K19" s="101"/>
      <c r="L19" s="101"/>
    </row>
    <row r="20" spans="1:12" ht="31.2">
      <c r="A20" s="102" t="s">
        <v>83</v>
      </c>
      <c r="B20" s="102" t="s">
        <v>103</v>
      </c>
      <c r="C20" s="102"/>
      <c r="D20" s="102" t="s">
        <v>82</v>
      </c>
      <c r="E20" s="102" t="s">
        <v>102</v>
      </c>
      <c r="F20" s="102"/>
      <c r="G20" s="101" t="s">
        <v>82</v>
      </c>
      <c r="H20" s="101" t="s">
        <v>97</v>
      </c>
      <c r="I20" s="101"/>
      <c r="J20" s="101"/>
      <c r="K20" s="101"/>
      <c r="L20" s="101"/>
    </row>
    <row r="21" spans="1:12" ht="46.8">
      <c r="A21" s="102"/>
      <c r="B21" s="102" t="s">
        <v>77</v>
      </c>
      <c r="C21" s="102"/>
      <c r="D21" s="102" t="s">
        <v>83</v>
      </c>
      <c r="E21" s="102" t="s">
        <v>103</v>
      </c>
      <c r="F21" s="102"/>
      <c r="G21" s="101" t="s">
        <v>83</v>
      </c>
      <c r="H21" s="101" t="s">
        <v>98</v>
      </c>
      <c r="I21" s="101"/>
      <c r="J21" s="101"/>
      <c r="K21" s="101"/>
      <c r="L21" s="101"/>
    </row>
    <row r="22" spans="1:12" ht="31.2">
      <c r="A22" s="102"/>
      <c r="B22" s="102" t="s">
        <v>78</v>
      </c>
      <c r="C22" s="102"/>
      <c r="D22" s="102" t="s">
        <v>106</v>
      </c>
      <c r="E22" s="102" t="s">
        <v>104</v>
      </c>
      <c r="F22" s="102"/>
      <c r="G22" s="101" t="s">
        <v>84</v>
      </c>
      <c r="H22" s="101" t="s">
        <v>100</v>
      </c>
      <c r="I22" s="101"/>
      <c r="J22" s="101"/>
      <c r="K22" s="101"/>
      <c r="L22" s="101"/>
    </row>
    <row r="23" spans="1:12" ht="31.2">
      <c r="A23" s="102"/>
      <c r="B23" s="102" t="s">
        <v>121</v>
      </c>
      <c r="C23" s="102"/>
      <c r="D23" s="102"/>
      <c r="E23" s="102" t="s">
        <v>105</v>
      </c>
      <c r="F23" s="102"/>
      <c r="G23" s="101" t="s">
        <v>94</v>
      </c>
      <c r="H23" s="101" t="s">
        <v>103</v>
      </c>
      <c r="I23" s="101"/>
      <c r="J23" s="101"/>
      <c r="K23" s="101"/>
      <c r="L23" s="101"/>
    </row>
    <row r="24" spans="1:12" ht="46.8">
      <c r="A24" s="102"/>
      <c r="B24" s="102" t="s">
        <v>124</v>
      </c>
      <c r="C24" s="102"/>
      <c r="D24" s="102"/>
      <c r="E24" s="102" t="s">
        <v>107</v>
      </c>
      <c r="F24" s="102"/>
      <c r="G24" s="101" t="s">
        <v>95</v>
      </c>
      <c r="H24" s="101" t="s">
        <v>107</v>
      </c>
      <c r="I24" s="101"/>
      <c r="J24" s="101"/>
      <c r="K24" s="101"/>
      <c r="L24" s="101"/>
    </row>
    <row r="25" spans="1:12" ht="28.8">
      <c r="A25" s="102"/>
      <c r="B25" s="102" t="s">
        <v>79</v>
      </c>
      <c r="C25" s="102"/>
      <c r="D25" s="102"/>
      <c r="E25" s="102" t="s">
        <v>108</v>
      </c>
      <c r="F25" s="102"/>
      <c r="G25" s="101" t="s">
        <v>99</v>
      </c>
      <c r="H25" s="101" t="s">
        <v>108</v>
      </c>
      <c r="I25" s="101"/>
      <c r="J25" s="101"/>
      <c r="K25" s="101"/>
      <c r="L25" s="101"/>
    </row>
    <row r="26" spans="1:12" ht="43.2">
      <c r="A26" s="102"/>
      <c r="B26" s="102" t="s">
        <v>80</v>
      </c>
      <c r="C26" s="102"/>
      <c r="D26" s="102"/>
      <c r="E26" s="102"/>
      <c r="F26" s="102"/>
      <c r="G26" s="101" t="s">
        <v>102</v>
      </c>
      <c r="H26" s="102"/>
      <c r="I26" s="101"/>
      <c r="J26" s="101"/>
      <c r="K26" s="101"/>
      <c r="L26" s="101"/>
    </row>
    <row r="27" spans="1:12" ht="43.2">
      <c r="A27" s="102"/>
      <c r="B27" s="102" t="s">
        <v>81</v>
      </c>
      <c r="C27" s="102"/>
      <c r="D27" s="102"/>
      <c r="E27" s="102"/>
      <c r="F27" s="102"/>
      <c r="G27" s="102" t="s">
        <v>104</v>
      </c>
      <c r="H27" s="102"/>
      <c r="I27" s="102"/>
      <c r="J27" s="102"/>
      <c r="K27" s="102"/>
      <c r="L27" s="102"/>
    </row>
    <row r="28" spans="1:12" ht="28.8">
      <c r="A28" s="102"/>
      <c r="B28" s="103" t="s">
        <v>82</v>
      </c>
      <c r="C28" s="103"/>
      <c r="D28" s="103"/>
      <c r="E28" s="103"/>
      <c r="F28" s="103"/>
      <c r="G28" s="103" t="s">
        <v>105</v>
      </c>
      <c r="H28" s="103"/>
      <c r="I28" s="103"/>
      <c r="J28" s="103"/>
      <c r="K28" s="103"/>
      <c r="L28" s="103"/>
    </row>
    <row r="29" spans="1:12" ht="15.6">
      <c r="A29" s="103"/>
      <c r="B29" s="103" t="s">
        <v>125</v>
      </c>
      <c r="C29" s="103"/>
      <c r="D29" s="103"/>
      <c r="E29" s="103"/>
      <c r="F29" s="103"/>
      <c r="G29" s="103"/>
      <c r="H29" s="103"/>
      <c r="I29" s="104"/>
      <c r="J29" s="104"/>
      <c r="K29" s="104"/>
      <c r="L29" s="105"/>
    </row>
  </sheetData>
  <printOptions horizontalCentered="1"/>
  <pageMargins left="0" right="0" top="0.25" bottom="0" header="0.3" footer="0.3"/>
  <pageSetup scale="44" fitToHeight="3" orientation="landscape" horizontalDpi="1200" verticalDpi="1200" r:id="rId1"/>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F48"/>
  <sheetViews>
    <sheetView showGridLines="0" topLeftCell="A13" zoomScale="160" zoomScaleNormal="160" workbookViewId="0">
      <selection activeCell="E18" sqref="E18"/>
    </sheetView>
  </sheetViews>
  <sheetFormatPr defaultColWidth="9.15625" defaultRowHeight="16.2"/>
  <cols>
    <col min="1" max="1" width="33.68359375" style="174" customWidth="1"/>
    <col min="2" max="2" width="10.41796875" style="174" customWidth="1"/>
    <col min="3" max="3" width="13.26171875" style="174" customWidth="1"/>
    <col min="4" max="4" width="15" style="174" customWidth="1"/>
    <col min="5" max="5" width="14" style="174" customWidth="1"/>
    <col min="6" max="6" width="32.26171875" style="174" customWidth="1"/>
    <col min="7" max="16384" width="9.15625" style="174"/>
  </cols>
  <sheetData>
    <row r="1" spans="1:6" s="44" customFormat="1" ht="64.8">
      <c r="A1" s="172" t="s">
        <v>367</v>
      </c>
      <c r="B1" s="173" t="s">
        <v>21715</v>
      </c>
      <c r="C1" s="171" t="s">
        <v>21716</v>
      </c>
      <c r="D1" s="171" t="s">
        <v>21717</v>
      </c>
      <c r="E1" s="171" t="s">
        <v>21718</v>
      </c>
      <c r="F1" s="171" t="s">
        <v>21679</v>
      </c>
    </row>
    <row r="2" spans="1:6" ht="48.6">
      <c r="A2" s="122" t="s">
        <v>16054</v>
      </c>
      <c r="B2" s="175" t="s">
        <v>6594</v>
      </c>
      <c r="C2" s="122" t="s">
        <v>21700</v>
      </c>
      <c r="D2" s="122"/>
      <c r="E2" s="176"/>
      <c r="F2" s="176" t="s">
        <v>21682</v>
      </c>
    </row>
    <row r="3" spans="1:6" ht="32.4">
      <c r="A3" s="122" t="s">
        <v>16054</v>
      </c>
      <c r="B3" s="175" t="s">
        <v>6594</v>
      </c>
      <c r="C3" s="122"/>
      <c r="D3" s="122" t="s">
        <v>21683</v>
      </c>
      <c r="E3" s="176" t="s">
        <v>21684</v>
      </c>
      <c r="F3" s="176" t="s">
        <v>21685</v>
      </c>
    </row>
    <row r="4" spans="1:6">
      <c r="A4" s="122" t="s">
        <v>21680</v>
      </c>
      <c r="B4" s="175" t="s">
        <v>6594</v>
      </c>
      <c r="C4" s="122"/>
      <c r="D4" s="122"/>
      <c r="E4" s="176" t="s">
        <v>17867</v>
      </c>
      <c r="F4" s="176" t="s">
        <v>21404</v>
      </c>
    </row>
    <row r="5" spans="1:6">
      <c r="A5" s="122" t="s">
        <v>21690</v>
      </c>
      <c r="B5" s="175" t="s">
        <v>6594</v>
      </c>
      <c r="C5" s="122" t="s">
        <v>21691</v>
      </c>
      <c r="D5" s="122"/>
      <c r="E5" s="176" t="s">
        <v>17867</v>
      </c>
      <c r="F5" s="176" t="s">
        <v>21692</v>
      </c>
    </row>
    <row r="6" spans="1:6" ht="48.6">
      <c r="A6" s="122" t="s">
        <v>16061</v>
      </c>
      <c r="B6" s="175" t="s">
        <v>6594</v>
      </c>
      <c r="C6" s="122" t="s">
        <v>21681</v>
      </c>
      <c r="D6" s="122"/>
      <c r="E6" s="176"/>
      <c r="F6" s="176" t="s">
        <v>21682</v>
      </c>
    </row>
    <row r="7" spans="1:6" ht="32.4">
      <c r="A7" s="122" t="s">
        <v>16061</v>
      </c>
      <c r="B7" s="175" t="s">
        <v>6594</v>
      </c>
      <c r="C7" s="122"/>
      <c r="D7" s="122" t="s">
        <v>21683</v>
      </c>
      <c r="E7" s="176" t="s">
        <v>21684</v>
      </c>
      <c r="F7" s="176" t="s">
        <v>21685</v>
      </c>
    </row>
    <row r="8" spans="1:6" ht="32.4">
      <c r="A8" s="122" t="s">
        <v>84</v>
      </c>
      <c r="B8" s="175" t="s">
        <v>6594</v>
      </c>
      <c r="C8" s="122" t="s">
        <v>40</v>
      </c>
      <c r="D8" s="122"/>
      <c r="E8" s="176" t="s">
        <v>17867</v>
      </c>
      <c r="F8" s="176" t="s">
        <v>21692</v>
      </c>
    </row>
    <row r="9" spans="1:6">
      <c r="A9" s="122" t="s">
        <v>16073</v>
      </c>
      <c r="B9" s="175" t="s">
        <v>6594</v>
      </c>
      <c r="C9" s="122" t="s">
        <v>2265</v>
      </c>
      <c r="D9" s="122"/>
      <c r="E9" s="176" t="s">
        <v>17867</v>
      </c>
      <c r="F9" s="176" t="s">
        <v>21692</v>
      </c>
    </row>
    <row r="10" spans="1:6">
      <c r="A10" s="122" t="s">
        <v>15999</v>
      </c>
      <c r="B10" s="175" t="s">
        <v>6594</v>
      </c>
      <c r="C10" s="122" t="s">
        <v>21686</v>
      </c>
      <c r="D10" s="122"/>
      <c r="E10" s="176" t="s">
        <v>21687</v>
      </c>
      <c r="F10" s="176" t="s">
        <v>15999</v>
      </c>
    </row>
    <row r="11" spans="1:6" ht="48.6">
      <c r="A11" s="122" t="s">
        <v>16145</v>
      </c>
      <c r="B11" s="175" t="s">
        <v>6594</v>
      </c>
      <c r="C11" s="122" t="s">
        <v>21688</v>
      </c>
      <c r="D11" s="122"/>
      <c r="E11" s="176"/>
      <c r="F11" s="176" t="s">
        <v>21682</v>
      </c>
    </row>
    <row r="12" spans="1:6" ht="32.4">
      <c r="A12" s="122" t="s">
        <v>16145</v>
      </c>
      <c r="B12" s="175" t="s">
        <v>6594</v>
      </c>
      <c r="C12" s="122"/>
      <c r="D12" s="122" t="s">
        <v>21683</v>
      </c>
      <c r="E12" s="176" t="s">
        <v>21684</v>
      </c>
      <c r="F12" s="176" t="s">
        <v>21685</v>
      </c>
    </row>
    <row r="13" spans="1:6">
      <c r="A13" s="122" t="s">
        <v>71</v>
      </c>
      <c r="B13" s="175" t="s">
        <v>6594</v>
      </c>
      <c r="C13" s="122" t="s">
        <v>21686</v>
      </c>
      <c r="D13" s="122"/>
      <c r="E13" s="176" t="s">
        <v>17866</v>
      </c>
      <c r="F13" s="176" t="s">
        <v>21689</v>
      </c>
    </row>
    <row r="14" spans="1:6" ht="32.4">
      <c r="A14" s="122" t="s">
        <v>96</v>
      </c>
      <c r="B14" s="175" t="s">
        <v>6594</v>
      </c>
      <c r="C14" s="122" t="s">
        <v>5065</v>
      </c>
      <c r="D14" s="122"/>
      <c r="E14" s="176" t="s">
        <v>17867</v>
      </c>
      <c r="F14" s="176" t="s">
        <v>21692</v>
      </c>
    </row>
    <row r="15" spans="1:6">
      <c r="A15" s="122" t="s">
        <v>16141</v>
      </c>
      <c r="B15" s="175" t="s">
        <v>6594</v>
      </c>
      <c r="C15" s="122" t="s">
        <v>5688</v>
      </c>
      <c r="D15" s="122"/>
      <c r="E15" s="176" t="s">
        <v>17867</v>
      </c>
      <c r="F15" s="176" t="s">
        <v>21692</v>
      </c>
    </row>
    <row r="16" spans="1:6">
      <c r="A16" s="122" t="s">
        <v>72</v>
      </c>
      <c r="B16" s="175" t="s">
        <v>6594</v>
      </c>
      <c r="C16" s="122" t="s">
        <v>2345</v>
      </c>
      <c r="D16" s="122"/>
      <c r="E16" s="176" t="s">
        <v>17867</v>
      </c>
      <c r="F16" s="176" t="s">
        <v>21692</v>
      </c>
    </row>
    <row r="17" spans="1:6">
      <c r="A17" s="122" t="s">
        <v>16077</v>
      </c>
      <c r="B17" s="175" t="s">
        <v>6594</v>
      </c>
      <c r="C17" s="122" t="s">
        <v>21686</v>
      </c>
      <c r="D17" s="122"/>
      <c r="E17" s="176" t="s">
        <v>17867</v>
      </c>
      <c r="F17" s="176" t="s">
        <v>21404</v>
      </c>
    </row>
    <row r="18" spans="1:6">
      <c r="A18" s="122" t="s">
        <v>16104</v>
      </c>
      <c r="B18" s="175" t="s">
        <v>6594</v>
      </c>
      <c r="C18" s="122" t="s">
        <v>21686</v>
      </c>
      <c r="D18" s="122"/>
      <c r="E18" s="176" t="s">
        <v>17867</v>
      </c>
      <c r="F18" s="176" t="s">
        <v>21404</v>
      </c>
    </row>
    <row r="19" spans="1:6" ht="48.6">
      <c r="A19" s="122" t="s">
        <v>21693</v>
      </c>
      <c r="B19" s="175" t="s">
        <v>6594</v>
      </c>
      <c r="C19" s="122" t="s">
        <v>21686</v>
      </c>
      <c r="D19" s="122"/>
      <c r="E19" s="176" t="s">
        <v>21694</v>
      </c>
      <c r="F19" s="176" t="s">
        <v>21695</v>
      </c>
    </row>
    <row r="20" spans="1:6" ht="32.4">
      <c r="A20" s="122" t="s">
        <v>21696</v>
      </c>
      <c r="B20" s="175" t="s">
        <v>6594</v>
      </c>
      <c r="C20" s="122" t="s">
        <v>21686</v>
      </c>
      <c r="D20" s="122"/>
      <c r="E20" s="176" t="s">
        <v>21697</v>
      </c>
      <c r="F20" s="176" t="s">
        <v>21698</v>
      </c>
    </row>
    <row r="21" spans="1:6">
      <c r="A21" s="122" t="s">
        <v>97</v>
      </c>
      <c r="B21" s="175" t="s">
        <v>6594</v>
      </c>
      <c r="C21" s="122" t="s">
        <v>2908</v>
      </c>
      <c r="D21" s="122"/>
      <c r="E21" s="176" t="s">
        <v>17867</v>
      </c>
      <c r="F21" s="176" t="s">
        <v>21692</v>
      </c>
    </row>
    <row r="22" spans="1:6">
      <c r="A22" s="122" t="s">
        <v>17828</v>
      </c>
      <c r="B22" s="175" t="s">
        <v>6594</v>
      </c>
      <c r="C22" s="122" t="s">
        <v>21686</v>
      </c>
      <c r="D22" s="122"/>
      <c r="E22" s="176" t="s">
        <v>17867</v>
      </c>
      <c r="F22" s="176" t="s">
        <v>21404</v>
      </c>
    </row>
    <row r="23" spans="1:6">
      <c r="A23" s="122" t="s">
        <v>98</v>
      </c>
      <c r="B23" s="175" t="s">
        <v>6594</v>
      </c>
      <c r="C23" s="122" t="s">
        <v>5742</v>
      </c>
      <c r="D23" s="122"/>
      <c r="E23" s="176" t="s">
        <v>17867</v>
      </c>
      <c r="F23" s="176" t="s">
        <v>21692</v>
      </c>
    </row>
    <row r="24" spans="1:6">
      <c r="A24" s="122" t="s">
        <v>21699</v>
      </c>
      <c r="B24" s="175" t="s">
        <v>6594</v>
      </c>
      <c r="C24" s="122" t="s">
        <v>21686</v>
      </c>
      <c r="D24" s="122"/>
      <c r="E24" s="176" t="s">
        <v>17867</v>
      </c>
      <c r="F24" s="176" t="s">
        <v>21404</v>
      </c>
    </row>
    <row r="25" spans="1:6">
      <c r="A25" s="122" t="s">
        <v>73</v>
      </c>
      <c r="B25" s="175" t="s">
        <v>6594</v>
      </c>
      <c r="C25" s="122" t="s">
        <v>3288</v>
      </c>
      <c r="D25" s="122"/>
      <c r="E25" s="176" t="s">
        <v>17867</v>
      </c>
      <c r="F25" s="176" t="s">
        <v>21692</v>
      </c>
    </row>
    <row r="26" spans="1:6">
      <c r="A26" s="122" t="s">
        <v>99</v>
      </c>
      <c r="B26" s="175" t="s">
        <v>6594</v>
      </c>
      <c r="C26" s="122" t="s">
        <v>3169</v>
      </c>
      <c r="D26" s="122"/>
      <c r="E26" s="176" t="s">
        <v>17867</v>
      </c>
      <c r="F26" s="176" t="s">
        <v>21692</v>
      </c>
    </row>
    <row r="27" spans="1:6">
      <c r="A27" s="122" t="s">
        <v>74</v>
      </c>
      <c r="B27" s="175" t="s">
        <v>6594</v>
      </c>
      <c r="C27" s="122" t="s">
        <v>40</v>
      </c>
      <c r="D27" s="122"/>
      <c r="E27" s="176" t="s">
        <v>17867</v>
      </c>
      <c r="F27" s="176" t="s">
        <v>21692</v>
      </c>
    </row>
    <row r="28" spans="1:6">
      <c r="A28" s="122" t="s">
        <v>21701</v>
      </c>
      <c r="B28" s="175" t="s">
        <v>6594</v>
      </c>
      <c r="C28" s="122" t="s">
        <v>21686</v>
      </c>
      <c r="D28" s="122"/>
      <c r="E28" s="176" t="s">
        <v>17867</v>
      </c>
      <c r="F28" s="176" t="s">
        <v>21404</v>
      </c>
    </row>
    <row r="29" spans="1:6">
      <c r="A29" s="122" t="s">
        <v>21702</v>
      </c>
      <c r="B29" s="175" t="s">
        <v>6594</v>
      </c>
      <c r="C29" s="122" t="s">
        <v>3009</v>
      </c>
      <c r="D29" s="122"/>
      <c r="E29" s="176" t="s">
        <v>17867</v>
      </c>
      <c r="F29" s="176" t="s">
        <v>21692</v>
      </c>
    </row>
    <row r="30" spans="1:6">
      <c r="A30" s="122" t="s">
        <v>21703</v>
      </c>
      <c r="B30" s="175" t="s">
        <v>6594</v>
      </c>
      <c r="C30" s="122" t="s">
        <v>21686</v>
      </c>
      <c r="D30" s="122"/>
      <c r="E30" s="176" t="s">
        <v>17865</v>
      </c>
      <c r="F30" s="176" t="s">
        <v>17811</v>
      </c>
    </row>
    <row r="31" spans="1:6">
      <c r="A31" s="122" t="s">
        <v>102</v>
      </c>
      <c r="B31" s="175" t="s">
        <v>6594</v>
      </c>
      <c r="C31" s="122" t="s">
        <v>3434</v>
      </c>
      <c r="D31" s="122"/>
      <c r="E31" s="176" t="s">
        <v>17867</v>
      </c>
      <c r="F31" s="176" t="s">
        <v>21692</v>
      </c>
    </row>
    <row r="32" spans="1:6">
      <c r="A32" s="122" t="s">
        <v>21689</v>
      </c>
      <c r="B32" s="175" t="s">
        <v>6594</v>
      </c>
      <c r="C32" s="122" t="s">
        <v>5762</v>
      </c>
      <c r="D32" s="122"/>
      <c r="E32" s="176" t="s">
        <v>17867</v>
      </c>
      <c r="F32" s="176" t="s">
        <v>21692</v>
      </c>
    </row>
    <row r="33" spans="1:6">
      <c r="A33" s="122" t="s">
        <v>21704</v>
      </c>
      <c r="B33" s="175" t="s">
        <v>6594</v>
      </c>
      <c r="C33" s="122" t="s">
        <v>21705</v>
      </c>
      <c r="D33" s="122"/>
      <c r="E33" s="176" t="s">
        <v>17867</v>
      </c>
      <c r="F33" s="176" t="s">
        <v>21692</v>
      </c>
    </row>
    <row r="34" spans="1:6">
      <c r="A34" s="122" t="s">
        <v>16019</v>
      </c>
      <c r="B34" s="175" t="s">
        <v>6594</v>
      </c>
      <c r="C34" s="122" t="s">
        <v>21686</v>
      </c>
      <c r="D34" s="122"/>
      <c r="E34" s="176" t="s">
        <v>17867</v>
      </c>
      <c r="F34" s="176" t="s">
        <v>21404</v>
      </c>
    </row>
    <row r="35" spans="1:6">
      <c r="A35" s="122" t="s">
        <v>21706</v>
      </c>
      <c r="B35" s="175" t="s">
        <v>6594</v>
      </c>
      <c r="C35" s="122" t="s">
        <v>21686</v>
      </c>
      <c r="D35" s="122"/>
      <c r="E35" s="176" t="s">
        <v>17867</v>
      </c>
      <c r="F35" s="176" t="s">
        <v>21404</v>
      </c>
    </row>
    <row r="36" spans="1:6">
      <c r="A36" s="122" t="s">
        <v>103</v>
      </c>
      <c r="B36" s="175" t="s">
        <v>6594</v>
      </c>
      <c r="C36" s="122" t="s">
        <v>2153</v>
      </c>
      <c r="D36" s="122"/>
      <c r="E36" s="176" t="s">
        <v>17867</v>
      </c>
      <c r="F36" s="176" t="s">
        <v>21692</v>
      </c>
    </row>
    <row r="37" spans="1:6">
      <c r="A37" s="122" t="s">
        <v>104</v>
      </c>
      <c r="B37" s="175" t="s">
        <v>6594</v>
      </c>
      <c r="C37" s="122" t="s">
        <v>3449</v>
      </c>
      <c r="D37" s="122"/>
      <c r="E37" s="176" t="s">
        <v>17867</v>
      </c>
      <c r="F37" s="176" t="s">
        <v>21692</v>
      </c>
    </row>
    <row r="38" spans="1:6">
      <c r="A38" s="122" t="s">
        <v>105</v>
      </c>
      <c r="B38" s="175" t="s">
        <v>6594</v>
      </c>
      <c r="C38" s="122" t="s">
        <v>3038</v>
      </c>
      <c r="D38" s="122"/>
      <c r="E38" s="176" t="s">
        <v>17867</v>
      </c>
      <c r="F38" s="176" t="s">
        <v>21692</v>
      </c>
    </row>
    <row r="39" spans="1:6">
      <c r="A39" s="122" t="s">
        <v>21707</v>
      </c>
      <c r="B39" s="175" t="s">
        <v>6594</v>
      </c>
      <c r="C39" s="122" t="s">
        <v>21686</v>
      </c>
      <c r="D39" s="122"/>
      <c r="E39" s="176" t="s">
        <v>21684</v>
      </c>
      <c r="F39" s="176" t="s">
        <v>21708</v>
      </c>
    </row>
    <row r="40" spans="1:6">
      <c r="A40" s="122" t="s">
        <v>21709</v>
      </c>
      <c r="B40" s="175" t="s">
        <v>6594</v>
      </c>
      <c r="C40" s="122" t="s">
        <v>21686</v>
      </c>
      <c r="D40" s="122"/>
      <c r="E40" s="176" t="s">
        <v>17867</v>
      </c>
      <c r="F40" s="176" t="s">
        <v>21404</v>
      </c>
    </row>
    <row r="41" spans="1:6">
      <c r="A41" s="122" t="s">
        <v>16124</v>
      </c>
      <c r="B41" s="175" t="s">
        <v>6594</v>
      </c>
      <c r="C41" s="122" t="s">
        <v>21686</v>
      </c>
      <c r="D41" s="122"/>
      <c r="E41" s="176" t="s">
        <v>17867</v>
      </c>
      <c r="F41" s="176" t="s">
        <v>21404</v>
      </c>
    </row>
    <row r="42" spans="1:6">
      <c r="A42" s="122" t="s">
        <v>106</v>
      </c>
      <c r="B42" s="175" t="s">
        <v>6594</v>
      </c>
      <c r="C42" s="122" t="s">
        <v>21686</v>
      </c>
      <c r="D42" s="122"/>
      <c r="E42" s="176" t="s">
        <v>17867</v>
      </c>
      <c r="F42" s="176" t="s">
        <v>21404</v>
      </c>
    </row>
    <row r="43" spans="1:6" ht="32.4">
      <c r="A43" s="122" t="s">
        <v>76</v>
      </c>
      <c r="B43" s="175" t="s">
        <v>6594</v>
      </c>
      <c r="C43" s="122" t="s">
        <v>21686</v>
      </c>
      <c r="D43" s="122"/>
      <c r="E43" s="176" t="s">
        <v>17867</v>
      </c>
      <c r="F43" s="176" t="s">
        <v>21404</v>
      </c>
    </row>
    <row r="44" spans="1:6" ht="32.4">
      <c r="A44" s="122" t="s">
        <v>21710</v>
      </c>
      <c r="B44" s="175" t="s">
        <v>6594</v>
      </c>
      <c r="C44" s="122" t="s">
        <v>21686</v>
      </c>
      <c r="D44" s="122"/>
      <c r="E44" s="176" t="s">
        <v>17867</v>
      </c>
      <c r="F44" s="176" t="s">
        <v>21404</v>
      </c>
    </row>
    <row r="45" spans="1:6">
      <c r="A45" s="122" t="s">
        <v>16128</v>
      </c>
      <c r="B45" s="175" t="s">
        <v>6594</v>
      </c>
      <c r="C45" s="122" t="s">
        <v>40</v>
      </c>
      <c r="D45" s="122"/>
      <c r="E45" s="176" t="s">
        <v>17867</v>
      </c>
      <c r="F45" s="176" t="s">
        <v>21692</v>
      </c>
    </row>
    <row r="46" spans="1:6">
      <c r="A46" s="122" t="s">
        <v>21711</v>
      </c>
      <c r="B46" s="175" t="s">
        <v>6594</v>
      </c>
      <c r="C46" s="122" t="s">
        <v>21712</v>
      </c>
      <c r="D46" s="122"/>
      <c r="E46" s="176" t="s">
        <v>17867</v>
      </c>
      <c r="F46" s="176" t="s">
        <v>21692</v>
      </c>
    </row>
    <row r="47" spans="1:6" ht="48.6">
      <c r="A47" s="122" t="s">
        <v>21713</v>
      </c>
      <c r="B47" s="175" t="s">
        <v>6594</v>
      </c>
      <c r="C47" s="122" t="s">
        <v>21714</v>
      </c>
      <c r="D47" s="122"/>
      <c r="E47" s="176"/>
      <c r="F47" s="176" t="s">
        <v>21682</v>
      </c>
    </row>
    <row r="48" spans="1:6" ht="32.4">
      <c r="A48" s="122" t="s">
        <v>21713</v>
      </c>
      <c r="B48" s="175" t="s">
        <v>6594</v>
      </c>
      <c r="C48" s="122"/>
      <c r="D48" s="122" t="s">
        <v>21683</v>
      </c>
      <c r="E48" s="176" t="s">
        <v>21684</v>
      </c>
      <c r="F48" s="176" t="s">
        <v>21685</v>
      </c>
    </row>
  </sheetData>
  <pageMargins left="0.7" right="0.7" top="0.75" bottom="0.75" header="0.3" footer="0.3"/>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D560"/>
  <sheetViews>
    <sheetView showGridLines="0" workbookViewId="0">
      <selection activeCell="E18" sqref="E18"/>
    </sheetView>
  </sheetViews>
  <sheetFormatPr defaultColWidth="9.15625" defaultRowHeight="16.2"/>
  <cols>
    <col min="1" max="1" width="8" style="42" customWidth="1"/>
    <col min="2" max="2" width="43.83984375" style="60" customWidth="1"/>
    <col min="3" max="3" width="10.15625" style="42" customWidth="1"/>
    <col min="4" max="4" width="43.83984375" style="60" customWidth="1"/>
    <col min="5" max="16384" width="9.15625" style="42"/>
  </cols>
  <sheetData>
    <row r="1" spans="1:4" s="44" customFormat="1" ht="64.8">
      <c r="A1" s="88" t="s">
        <v>17893</v>
      </c>
      <c r="B1" s="89" t="s">
        <v>17894</v>
      </c>
      <c r="C1" s="89" t="s">
        <v>17895</v>
      </c>
      <c r="D1" s="90" t="s">
        <v>17896</v>
      </c>
    </row>
    <row r="2" spans="1:4">
      <c r="A2" s="80" t="s">
        <v>17897</v>
      </c>
      <c r="B2" s="91" t="s">
        <v>17898</v>
      </c>
      <c r="C2" s="81" t="s">
        <v>17899</v>
      </c>
      <c r="D2" s="92" t="s">
        <v>17900</v>
      </c>
    </row>
    <row r="3" spans="1:4">
      <c r="A3" s="80" t="s">
        <v>17901</v>
      </c>
      <c r="B3" s="91" t="s">
        <v>17902</v>
      </c>
      <c r="C3" s="81" t="s">
        <v>17903</v>
      </c>
      <c r="D3" s="92" t="s">
        <v>17904</v>
      </c>
    </row>
    <row r="4" spans="1:4">
      <c r="A4" s="80" t="s">
        <v>17905</v>
      </c>
      <c r="B4" s="91" t="s">
        <v>17906</v>
      </c>
      <c r="C4" s="81" t="s">
        <v>17907</v>
      </c>
      <c r="D4" s="92" t="s">
        <v>17908</v>
      </c>
    </row>
    <row r="5" spans="1:4" ht="32.4">
      <c r="A5" s="80" t="s">
        <v>17909</v>
      </c>
      <c r="B5" s="91" t="s">
        <v>17910</v>
      </c>
      <c r="C5" s="81" t="s">
        <v>17911</v>
      </c>
      <c r="D5" s="92" t="s">
        <v>17912</v>
      </c>
    </row>
    <row r="6" spans="1:4">
      <c r="A6" s="80" t="s">
        <v>17913</v>
      </c>
      <c r="B6" s="91" t="s">
        <v>17914</v>
      </c>
      <c r="C6" s="81" t="s">
        <v>17915</v>
      </c>
      <c r="D6" s="92" t="s">
        <v>17916</v>
      </c>
    </row>
    <row r="7" spans="1:4">
      <c r="A7" s="80" t="s">
        <v>17917</v>
      </c>
      <c r="B7" s="91" t="s">
        <v>17918</v>
      </c>
      <c r="C7" s="81" t="s">
        <v>17919</v>
      </c>
      <c r="D7" s="92" t="s">
        <v>17920</v>
      </c>
    </row>
    <row r="8" spans="1:4">
      <c r="A8" s="80" t="s">
        <v>17921</v>
      </c>
      <c r="B8" s="91" t="s">
        <v>17922</v>
      </c>
      <c r="C8" s="81" t="s">
        <v>17911</v>
      </c>
      <c r="D8" s="92" t="s">
        <v>17912</v>
      </c>
    </row>
    <row r="9" spans="1:4">
      <c r="A9" s="80" t="s">
        <v>17923</v>
      </c>
      <c r="B9" s="91" t="s">
        <v>17924</v>
      </c>
      <c r="C9" s="81" t="s">
        <v>17911</v>
      </c>
      <c r="D9" s="92" t="s">
        <v>17912</v>
      </c>
    </row>
    <row r="10" spans="1:4">
      <c r="A10" s="80" t="s">
        <v>17925</v>
      </c>
      <c r="B10" s="91" t="s">
        <v>17926</v>
      </c>
      <c r="C10" s="81" t="s">
        <v>17911</v>
      </c>
      <c r="D10" s="92" t="s">
        <v>17912</v>
      </c>
    </row>
    <row r="11" spans="1:4">
      <c r="A11" s="80" t="s">
        <v>17927</v>
      </c>
      <c r="B11" s="91" t="s">
        <v>17928</v>
      </c>
      <c r="C11" s="81" t="s">
        <v>17907</v>
      </c>
      <c r="D11" s="92" t="s">
        <v>17908</v>
      </c>
    </row>
    <row r="12" spans="1:4">
      <c r="A12" s="80" t="s">
        <v>17929</v>
      </c>
      <c r="B12" s="91" t="s">
        <v>17930</v>
      </c>
      <c r="C12" s="81" t="s">
        <v>17931</v>
      </c>
      <c r="D12" s="92" t="s">
        <v>17932</v>
      </c>
    </row>
    <row r="13" spans="1:4">
      <c r="A13" s="80" t="s">
        <v>17933</v>
      </c>
      <c r="B13" s="91" t="s">
        <v>17934</v>
      </c>
      <c r="C13" s="81" t="s">
        <v>17935</v>
      </c>
      <c r="D13" s="92" t="s">
        <v>17936</v>
      </c>
    </row>
    <row r="14" spans="1:4">
      <c r="A14" s="80" t="s">
        <v>17937</v>
      </c>
      <c r="B14" s="91" t="s">
        <v>17938</v>
      </c>
      <c r="C14" s="81" t="s">
        <v>17907</v>
      </c>
      <c r="D14" s="92" t="s">
        <v>17908</v>
      </c>
    </row>
    <row r="15" spans="1:4">
      <c r="A15" s="80" t="s">
        <v>17939</v>
      </c>
      <c r="B15" s="91" t="s">
        <v>17940</v>
      </c>
      <c r="C15" s="81" t="s">
        <v>17941</v>
      </c>
      <c r="D15" s="92" t="s">
        <v>17942</v>
      </c>
    </row>
    <row r="16" spans="1:4">
      <c r="A16" s="80" t="s">
        <v>17943</v>
      </c>
      <c r="B16" s="91" t="s">
        <v>17944</v>
      </c>
      <c r="C16" s="81" t="s">
        <v>17903</v>
      </c>
      <c r="D16" s="92" t="s">
        <v>17904</v>
      </c>
    </row>
    <row r="17" spans="1:4" ht="32.4">
      <c r="A17" s="80" t="s">
        <v>17945</v>
      </c>
      <c r="B17" s="91" t="s">
        <v>17946</v>
      </c>
      <c r="C17" s="81" t="s">
        <v>17907</v>
      </c>
      <c r="D17" s="92" t="s">
        <v>17908</v>
      </c>
    </row>
    <row r="18" spans="1:4">
      <c r="A18" s="80" t="s">
        <v>17947</v>
      </c>
      <c r="B18" s="91" t="s">
        <v>17948</v>
      </c>
      <c r="C18" s="81" t="s">
        <v>17911</v>
      </c>
      <c r="D18" s="92" t="s">
        <v>17912</v>
      </c>
    </row>
    <row r="19" spans="1:4">
      <c r="A19" s="80" t="s">
        <v>17949</v>
      </c>
      <c r="B19" s="91" t="s">
        <v>17950</v>
      </c>
      <c r="C19" s="81" t="s">
        <v>17915</v>
      </c>
      <c r="D19" s="92" t="s">
        <v>17916</v>
      </c>
    </row>
    <row r="20" spans="1:4" ht="32.4">
      <c r="A20" s="80" t="s">
        <v>17951</v>
      </c>
      <c r="B20" s="91" t="s">
        <v>17952</v>
      </c>
      <c r="C20" s="81" t="s">
        <v>17919</v>
      </c>
      <c r="D20" s="92" t="s">
        <v>17920</v>
      </c>
    </row>
    <row r="21" spans="1:4">
      <c r="A21" s="80" t="s">
        <v>17953</v>
      </c>
      <c r="B21" s="91" t="s">
        <v>17954</v>
      </c>
      <c r="C21" s="81" t="s">
        <v>17919</v>
      </c>
      <c r="D21" s="92" t="s">
        <v>17920</v>
      </c>
    </row>
    <row r="22" spans="1:4">
      <c r="A22" s="80" t="s">
        <v>17955</v>
      </c>
      <c r="B22" s="91" t="s">
        <v>17956</v>
      </c>
      <c r="C22" s="81" t="s">
        <v>17919</v>
      </c>
      <c r="D22" s="92" t="s">
        <v>17920</v>
      </c>
    </row>
    <row r="23" spans="1:4" ht="32.4">
      <c r="A23" s="80" t="s">
        <v>17957</v>
      </c>
      <c r="B23" s="91" t="s">
        <v>17958</v>
      </c>
      <c r="C23" s="81" t="s">
        <v>17919</v>
      </c>
      <c r="D23" s="92" t="s">
        <v>17920</v>
      </c>
    </row>
    <row r="24" spans="1:4" ht="32.4">
      <c r="A24" s="80" t="s">
        <v>17959</v>
      </c>
      <c r="B24" s="91" t="s">
        <v>17960</v>
      </c>
      <c r="C24" s="81" t="s">
        <v>17961</v>
      </c>
      <c r="D24" s="92" t="s">
        <v>17962</v>
      </c>
    </row>
    <row r="25" spans="1:4">
      <c r="A25" s="80" t="s">
        <v>17963</v>
      </c>
      <c r="B25" s="91" t="s">
        <v>17964</v>
      </c>
      <c r="C25" s="81" t="s">
        <v>17915</v>
      </c>
      <c r="D25" s="92" t="s">
        <v>17916</v>
      </c>
    </row>
    <row r="26" spans="1:4">
      <c r="A26" s="80" t="s">
        <v>17965</v>
      </c>
      <c r="B26" s="91" t="s">
        <v>17966</v>
      </c>
      <c r="C26" s="81" t="s">
        <v>17915</v>
      </c>
      <c r="D26" s="92" t="s">
        <v>17916</v>
      </c>
    </row>
    <row r="27" spans="1:4">
      <c r="A27" s="80" t="s">
        <v>17967</v>
      </c>
      <c r="B27" s="91" t="s">
        <v>17968</v>
      </c>
      <c r="C27" s="81" t="s">
        <v>17915</v>
      </c>
      <c r="D27" s="92" t="s">
        <v>17916</v>
      </c>
    </row>
    <row r="28" spans="1:4">
      <c r="A28" s="80" t="s">
        <v>17969</v>
      </c>
      <c r="B28" s="91" t="s">
        <v>17970</v>
      </c>
      <c r="C28" s="81" t="s">
        <v>17971</v>
      </c>
      <c r="D28" s="92" t="s">
        <v>17972</v>
      </c>
    </row>
    <row r="29" spans="1:4">
      <c r="A29" s="80" t="s">
        <v>17973</v>
      </c>
      <c r="B29" s="91" t="s">
        <v>17974</v>
      </c>
      <c r="C29" s="81" t="s">
        <v>17975</v>
      </c>
      <c r="D29" s="92" t="s">
        <v>17976</v>
      </c>
    </row>
    <row r="30" spans="1:4">
      <c r="A30" s="80" t="s">
        <v>17977</v>
      </c>
      <c r="B30" s="91" t="s">
        <v>17978</v>
      </c>
      <c r="C30" s="81" t="s">
        <v>17915</v>
      </c>
      <c r="D30" s="92" t="s">
        <v>17916</v>
      </c>
    </row>
    <row r="31" spans="1:4">
      <c r="A31" s="80" t="s">
        <v>17979</v>
      </c>
      <c r="B31" s="91" t="s">
        <v>17980</v>
      </c>
      <c r="C31" s="81" t="s">
        <v>17915</v>
      </c>
      <c r="D31" s="92" t="s">
        <v>17916</v>
      </c>
    </row>
    <row r="32" spans="1:4">
      <c r="A32" s="80" t="s">
        <v>17981</v>
      </c>
      <c r="B32" s="91" t="s">
        <v>17982</v>
      </c>
      <c r="C32" s="81" t="s">
        <v>17915</v>
      </c>
      <c r="D32" s="92" t="s">
        <v>17916</v>
      </c>
    </row>
    <row r="33" spans="1:4">
      <c r="A33" s="80" t="s">
        <v>17983</v>
      </c>
      <c r="B33" s="91" t="s">
        <v>17984</v>
      </c>
      <c r="C33" s="81" t="s">
        <v>17915</v>
      </c>
      <c r="D33" s="92" t="s">
        <v>17916</v>
      </c>
    </row>
    <row r="34" spans="1:4" ht="32.4">
      <c r="A34" s="80" t="s">
        <v>17985</v>
      </c>
      <c r="B34" s="91" t="s">
        <v>17986</v>
      </c>
      <c r="C34" s="81" t="s">
        <v>17987</v>
      </c>
      <c r="D34" s="92" t="s">
        <v>17988</v>
      </c>
    </row>
    <row r="35" spans="1:4" ht="32.4">
      <c r="A35" s="80" t="s">
        <v>17989</v>
      </c>
      <c r="B35" s="91" t="s">
        <v>17990</v>
      </c>
      <c r="C35" s="81" t="s">
        <v>17991</v>
      </c>
      <c r="D35" s="92" t="s">
        <v>17992</v>
      </c>
    </row>
    <row r="36" spans="1:4">
      <c r="A36" s="80" t="s">
        <v>17993</v>
      </c>
      <c r="B36" s="91" t="s">
        <v>17994</v>
      </c>
      <c r="C36" s="81" t="s">
        <v>17995</v>
      </c>
      <c r="D36" s="92" t="s">
        <v>17996</v>
      </c>
    </row>
    <row r="37" spans="1:4">
      <c r="A37" s="80" t="s">
        <v>17997</v>
      </c>
      <c r="B37" s="91" t="s">
        <v>17998</v>
      </c>
      <c r="C37" s="81" t="s">
        <v>17995</v>
      </c>
      <c r="D37" s="92" t="s">
        <v>17996</v>
      </c>
    </row>
    <row r="38" spans="1:4">
      <c r="A38" s="80" t="s">
        <v>17999</v>
      </c>
      <c r="B38" s="91" t="s">
        <v>18000</v>
      </c>
      <c r="C38" s="81" t="s">
        <v>18001</v>
      </c>
      <c r="D38" s="92" t="s">
        <v>18002</v>
      </c>
    </row>
    <row r="39" spans="1:4">
      <c r="A39" s="80" t="s">
        <v>18003</v>
      </c>
      <c r="B39" s="91" t="s">
        <v>18004</v>
      </c>
      <c r="C39" s="81" t="s">
        <v>18005</v>
      </c>
      <c r="D39" s="92" t="s">
        <v>18006</v>
      </c>
    </row>
    <row r="40" spans="1:4">
      <c r="A40" s="80" t="s">
        <v>18007</v>
      </c>
      <c r="B40" s="91" t="s">
        <v>18008</v>
      </c>
      <c r="C40" s="81" t="s">
        <v>18009</v>
      </c>
      <c r="D40" s="92" t="s">
        <v>18010</v>
      </c>
    </row>
    <row r="41" spans="1:4">
      <c r="A41" s="80" t="s">
        <v>18011</v>
      </c>
      <c r="B41" s="91" t="s">
        <v>18012</v>
      </c>
      <c r="C41" s="81" t="s">
        <v>18013</v>
      </c>
      <c r="D41" s="92" t="s">
        <v>18014</v>
      </c>
    </row>
    <row r="42" spans="1:4">
      <c r="A42" s="80" t="s">
        <v>18015</v>
      </c>
      <c r="B42" s="91" t="s">
        <v>18016</v>
      </c>
      <c r="C42" s="81" t="s">
        <v>18017</v>
      </c>
      <c r="D42" s="92" t="s">
        <v>18018</v>
      </c>
    </row>
    <row r="43" spans="1:4">
      <c r="A43" s="80" t="s">
        <v>18019</v>
      </c>
      <c r="B43" s="91" t="s">
        <v>18020</v>
      </c>
      <c r="C43" s="81" t="s">
        <v>18021</v>
      </c>
      <c r="D43" s="92" t="s">
        <v>18022</v>
      </c>
    </row>
    <row r="44" spans="1:4">
      <c r="A44" s="80" t="s">
        <v>18023</v>
      </c>
      <c r="B44" s="91" t="s">
        <v>18024</v>
      </c>
      <c r="C44" s="81" t="s">
        <v>18025</v>
      </c>
      <c r="D44" s="92" t="s">
        <v>18026</v>
      </c>
    </row>
    <row r="45" spans="1:4">
      <c r="A45" s="80" t="s">
        <v>18027</v>
      </c>
      <c r="B45" s="91" t="s">
        <v>18028</v>
      </c>
      <c r="C45" s="81" t="s">
        <v>18029</v>
      </c>
      <c r="D45" s="92" t="s">
        <v>18030</v>
      </c>
    </row>
    <row r="46" spans="1:4">
      <c r="A46" s="80" t="s">
        <v>18031</v>
      </c>
      <c r="B46" s="91" t="s">
        <v>18032</v>
      </c>
      <c r="C46" s="81" t="s">
        <v>18033</v>
      </c>
      <c r="D46" s="92" t="s">
        <v>18034</v>
      </c>
    </row>
    <row r="47" spans="1:4">
      <c r="A47" s="80" t="s">
        <v>18035</v>
      </c>
      <c r="B47" s="91" t="s">
        <v>18036</v>
      </c>
      <c r="C47" s="81" t="s">
        <v>18037</v>
      </c>
      <c r="D47" s="92" t="s">
        <v>18038</v>
      </c>
    </row>
    <row r="48" spans="1:4">
      <c r="A48" s="80" t="s">
        <v>18039</v>
      </c>
      <c r="B48" s="91" t="s">
        <v>18040</v>
      </c>
      <c r="C48" s="81" t="s">
        <v>18041</v>
      </c>
      <c r="D48" s="92" t="s">
        <v>18042</v>
      </c>
    </row>
    <row r="49" spans="1:4">
      <c r="A49" s="80" t="s">
        <v>18043</v>
      </c>
      <c r="B49" s="91" t="s">
        <v>18044</v>
      </c>
      <c r="C49" s="81" t="s">
        <v>18045</v>
      </c>
      <c r="D49" s="92" t="s">
        <v>18046</v>
      </c>
    </row>
    <row r="50" spans="1:4">
      <c r="A50" s="80" t="s">
        <v>18047</v>
      </c>
      <c r="B50" s="91" t="s">
        <v>18048</v>
      </c>
      <c r="C50" s="81" t="s">
        <v>18021</v>
      </c>
      <c r="D50" s="92" t="s">
        <v>18022</v>
      </c>
    </row>
    <row r="51" spans="1:4">
      <c r="A51" s="80" t="s">
        <v>18049</v>
      </c>
      <c r="B51" s="91" t="s">
        <v>18050</v>
      </c>
      <c r="C51" s="81" t="s">
        <v>18051</v>
      </c>
      <c r="D51" s="92" t="s">
        <v>18052</v>
      </c>
    </row>
    <row r="52" spans="1:4" ht="32.4">
      <c r="A52" s="80" t="s">
        <v>18053</v>
      </c>
      <c r="B52" s="91" t="s">
        <v>18054</v>
      </c>
      <c r="C52" s="81" t="s">
        <v>18055</v>
      </c>
      <c r="D52" s="92" t="s">
        <v>18056</v>
      </c>
    </row>
    <row r="53" spans="1:4">
      <c r="A53" s="80" t="s">
        <v>18057</v>
      </c>
      <c r="B53" s="91" t="s">
        <v>18058</v>
      </c>
      <c r="C53" s="81" t="s">
        <v>18059</v>
      </c>
      <c r="D53" s="92" t="s">
        <v>18060</v>
      </c>
    </row>
    <row r="54" spans="1:4">
      <c r="A54" s="80" t="s">
        <v>18061</v>
      </c>
      <c r="B54" s="91" t="s">
        <v>18062</v>
      </c>
      <c r="C54" s="81" t="s">
        <v>18063</v>
      </c>
      <c r="D54" s="92" t="s">
        <v>18064</v>
      </c>
    </row>
    <row r="55" spans="1:4">
      <c r="A55" s="80" t="s">
        <v>18065</v>
      </c>
      <c r="B55" s="91" t="s">
        <v>18066</v>
      </c>
      <c r="C55" s="81" t="s">
        <v>18063</v>
      </c>
      <c r="D55" s="92" t="s">
        <v>18064</v>
      </c>
    </row>
    <row r="56" spans="1:4">
      <c r="A56" s="80" t="s">
        <v>18067</v>
      </c>
      <c r="B56" s="91" t="s">
        <v>18068</v>
      </c>
      <c r="C56" s="81" t="s">
        <v>18063</v>
      </c>
      <c r="D56" s="92" t="s">
        <v>18064</v>
      </c>
    </row>
    <row r="57" spans="1:4">
      <c r="A57" s="80" t="s">
        <v>18069</v>
      </c>
      <c r="B57" s="91" t="s">
        <v>18070</v>
      </c>
      <c r="C57" s="81" t="s">
        <v>18071</v>
      </c>
      <c r="D57" s="92" t="s">
        <v>18072</v>
      </c>
    </row>
    <row r="58" spans="1:4">
      <c r="A58" s="80" t="s">
        <v>18073</v>
      </c>
      <c r="B58" s="91" t="s">
        <v>18074</v>
      </c>
      <c r="C58" s="81" t="s">
        <v>18063</v>
      </c>
      <c r="D58" s="92" t="s">
        <v>18064</v>
      </c>
    </row>
    <row r="59" spans="1:4">
      <c r="A59" s="80" t="s">
        <v>18075</v>
      </c>
      <c r="B59" s="91" t="s">
        <v>18076</v>
      </c>
      <c r="C59" s="81" t="s">
        <v>18063</v>
      </c>
      <c r="D59" s="92" t="s">
        <v>18064</v>
      </c>
    </row>
    <row r="60" spans="1:4">
      <c r="A60" s="80" t="s">
        <v>18077</v>
      </c>
      <c r="B60" s="91" t="s">
        <v>18078</v>
      </c>
      <c r="C60" s="81" t="s">
        <v>18063</v>
      </c>
      <c r="D60" s="92" t="s">
        <v>18064</v>
      </c>
    </row>
    <row r="61" spans="1:4">
      <c r="A61" s="80" t="s">
        <v>18079</v>
      </c>
      <c r="B61" s="91" t="s">
        <v>18080</v>
      </c>
      <c r="C61" s="81" t="s">
        <v>18063</v>
      </c>
      <c r="D61" s="92" t="s">
        <v>18064</v>
      </c>
    </row>
    <row r="62" spans="1:4">
      <c r="A62" s="80" t="s">
        <v>18081</v>
      </c>
      <c r="B62" s="91" t="s">
        <v>18082</v>
      </c>
      <c r="C62" s="81" t="s">
        <v>18083</v>
      </c>
      <c r="D62" s="92" t="s">
        <v>18084</v>
      </c>
    </row>
    <row r="63" spans="1:4">
      <c r="A63" s="80" t="s">
        <v>18085</v>
      </c>
      <c r="B63" s="91" t="s">
        <v>18086</v>
      </c>
      <c r="C63" s="81" t="s">
        <v>18087</v>
      </c>
      <c r="D63" s="92" t="s">
        <v>18088</v>
      </c>
    </row>
    <row r="64" spans="1:4">
      <c r="A64" s="80" t="s">
        <v>18089</v>
      </c>
      <c r="B64" s="91" t="s">
        <v>18090</v>
      </c>
      <c r="C64" s="81" t="s">
        <v>18091</v>
      </c>
      <c r="D64" s="92" t="s">
        <v>18092</v>
      </c>
    </row>
    <row r="65" spans="1:4">
      <c r="A65" s="80" t="s">
        <v>18093</v>
      </c>
      <c r="B65" s="91" t="s">
        <v>18094</v>
      </c>
      <c r="C65" s="81" t="s">
        <v>18095</v>
      </c>
      <c r="D65" s="92" t="s">
        <v>18096</v>
      </c>
    </row>
    <row r="66" spans="1:4">
      <c r="A66" s="80" t="s">
        <v>18097</v>
      </c>
      <c r="B66" s="91" t="s">
        <v>18098</v>
      </c>
      <c r="C66" s="81" t="s">
        <v>18099</v>
      </c>
      <c r="D66" s="92" t="s">
        <v>18100</v>
      </c>
    </row>
    <row r="67" spans="1:4">
      <c r="A67" s="80" t="s">
        <v>18101</v>
      </c>
      <c r="B67" s="91" t="s">
        <v>18102</v>
      </c>
      <c r="C67" s="81" t="s">
        <v>18063</v>
      </c>
      <c r="D67" s="92" t="s">
        <v>18064</v>
      </c>
    </row>
    <row r="68" spans="1:4">
      <c r="A68" s="80" t="s">
        <v>18103</v>
      </c>
      <c r="B68" s="91" t="s">
        <v>18104</v>
      </c>
      <c r="C68" s="81" t="s">
        <v>18063</v>
      </c>
      <c r="D68" s="92" t="s">
        <v>18064</v>
      </c>
    </row>
    <row r="69" spans="1:4">
      <c r="A69" s="80" t="s">
        <v>18105</v>
      </c>
      <c r="B69" s="91" t="s">
        <v>18106</v>
      </c>
      <c r="C69" s="81" t="s">
        <v>18063</v>
      </c>
      <c r="D69" s="92" t="s">
        <v>18064</v>
      </c>
    </row>
    <row r="70" spans="1:4">
      <c r="A70" s="80" t="s">
        <v>18107</v>
      </c>
      <c r="B70" s="91" t="s">
        <v>18108</v>
      </c>
      <c r="C70" s="81" t="s">
        <v>18109</v>
      </c>
      <c r="D70" s="92" t="s">
        <v>18110</v>
      </c>
    </row>
    <row r="71" spans="1:4">
      <c r="A71" s="80" t="s">
        <v>18111</v>
      </c>
      <c r="B71" s="91" t="s">
        <v>18112</v>
      </c>
      <c r="C71" s="81" t="s">
        <v>18113</v>
      </c>
      <c r="D71" s="92" t="s">
        <v>18114</v>
      </c>
    </row>
    <row r="72" spans="1:4">
      <c r="A72" s="80" t="s">
        <v>18115</v>
      </c>
      <c r="B72" s="91" t="s">
        <v>18116</v>
      </c>
      <c r="C72" s="81" t="s">
        <v>18117</v>
      </c>
      <c r="D72" s="92" t="s">
        <v>18118</v>
      </c>
    </row>
    <row r="73" spans="1:4">
      <c r="A73" s="80" t="s">
        <v>18119</v>
      </c>
      <c r="B73" s="91" t="s">
        <v>18120</v>
      </c>
      <c r="C73" s="81" t="s">
        <v>18087</v>
      </c>
      <c r="D73" s="92" t="s">
        <v>18088</v>
      </c>
    </row>
    <row r="74" spans="1:4">
      <c r="A74" s="80" t="s">
        <v>18121</v>
      </c>
      <c r="B74" s="91" t="s">
        <v>18122</v>
      </c>
      <c r="C74" s="81" t="s">
        <v>18123</v>
      </c>
      <c r="D74" s="92" t="s">
        <v>18124</v>
      </c>
    </row>
    <row r="75" spans="1:4">
      <c r="A75" s="80" t="s">
        <v>18125</v>
      </c>
      <c r="B75" s="91" t="s">
        <v>18126</v>
      </c>
      <c r="C75" s="81" t="s">
        <v>18063</v>
      </c>
      <c r="D75" s="92" t="s">
        <v>18064</v>
      </c>
    </row>
    <row r="76" spans="1:4">
      <c r="A76" s="80" t="s">
        <v>18127</v>
      </c>
      <c r="B76" s="91" t="s">
        <v>18128</v>
      </c>
      <c r="C76" s="81" t="s">
        <v>18063</v>
      </c>
      <c r="D76" s="92" t="s">
        <v>18064</v>
      </c>
    </row>
    <row r="77" spans="1:4">
      <c r="A77" s="80" t="s">
        <v>18129</v>
      </c>
      <c r="B77" s="91" t="s">
        <v>18130</v>
      </c>
      <c r="C77" s="81" t="s">
        <v>18131</v>
      </c>
      <c r="D77" s="92" t="s">
        <v>18132</v>
      </c>
    </row>
    <row r="78" spans="1:4">
      <c r="A78" s="80" t="s">
        <v>18133</v>
      </c>
      <c r="B78" s="91" t="s">
        <v>18134</v>
      </c>
      <c r="C78" s="81" t="s">
        <v>18135</v>
      </c>
      <c r="D78" s="92" t="s">
        <v>18136</v>
      </c>
    </row>
    <row r="79" spans="1:4">
      <c r="A79" s="80" t="s">
        <v>18137</v>
      </c>
      <c r="B79" s="91" t="s">
        <v>18138</v>
      </c>
      <c r="C79" s="81" t="s">
        <v>18139</v>
      </c>
      <c r="D79" s="92" t="s">
        <v>18140</v>
      </c>
    </row>
    <row r="80" spans="1:4">
      <c r="A80" s="80" t="s">
        <v>18141</v>
      </c>
      <c r="B80" s="91" t="s">
        <v>18142</v>
      </c>
      <c r="C80" s="81" t="s">
        <v>18063</v>
      </c>
      <c r="D80" s="92" t="s">
        <v>18064</v>
      </c>
    </row>
    <row r="81" spans="1:4">
      <c r="A81" s="80" t="s">
        <v>18143</v>
      </c>
      <c r="B81" s="91" t="s">
        <v>18144</v>
      </c>
      <c r="C81" s="81" t="s">
        <v>18063</v>
      </c>
      <c r="D81" s="92" t="s">
        <v>18064</v>
      </c>
    </row>
    <row r="82" spans="1:4">
      <c r="A82" s="80" t="s">
        <v>18145</v>
      </c>
      <c r="B82" s="91" t="s">
        <v>18146</v>
      </c>
      <c r="C82" s="81" t="s">
        <v>18147</v>
      </c>
      <c r="D82" s="92" t="s">
        <v>18148</v>
      </c>
    </row>
    <row r="83" spans="1:4">
      <c r="A83" s="80" t="s">
        <v>18149</v>
      </c>
      <c r="B83" s="91" t="s">
        <v>18150</v>
      </c>
      <c r="C83" s="81" t="s">
        <v>18063</v>
      </c>
      <c r="D83" s="92" t="s">
        <v>18064</v>
      </c>
    </row>
    <row r="84" spans="1:4">
      <c r="A84" s="80" t="s">
        <v>18151</v>
      </c>
      <c r="B84" s="91" t="s">
        <v>18152</v>
      </c>
      <c r="C84" s="81" t="s">
        <v>18153</v>
      </c>
      <c r="D84" s="92" t="s">
        <v>18154</v>
      </c>
    </row>
    <row r="85" spans="1:4">
      <c r="A85" s="80" t="s">
        <v>18155</v>
      </c>
      <c r="B85" s="91" t="s">
        <v>18156</v>
      </c>
      <c r="C85" s="81" t="s">
        <v>18157</v>
      </c>
      <c r="D85" s="92" t="s">
        <v>18158</v>
      </c>
    </row>
    <row r="86" spans="1:4">
      <c r="A86" s="80" t="s">
        <v>18159</v>
      </c>
      <c r="B86" s="91" t="s">
        <v>18160</v>
      </c>
      <c r="C86" s="81" t="s">
        <v>18161</v>
      </c>
      <c r="D86" s="92" t="s">
        <v>18162</v>
      </c>
    </row>
    <row r="87" spans="1:4">
      <c r="A87" s="80" t="s">
        <v>18163</v>
      </c>
      <c r="B87" s="91" t="s">
        <v>18164</v>
      </c>
      <c r="C87" s="81" t="s">
        <v>18063</v>
      </c>
      <c r="D87" s="92" t="s">
        <v>18064</v>
      </c>
    </row>
    <row r="88" spans="1:4">
      <c r="A88" s="80" t="s">
        <v>18165</v>
      </c>
      <c r="B88" s="91" t="s">
        <v>18166</v>
      </c>
      <c r="C88" s="81" t="s">
        <v>18167</v>
      </c>
      <c r="D88" s="92" t="s">
        <v>18168</v>
      </c>
    </row>
    <row r="89" spans="1:4" ht="32.4">
      <c r="A89" s="80" t="s">
        <v>18169</v>
      </c>
      <c r="B89" s="91" t="s">
        <v>18170</v>
      </c>
      <c r="C89" s="81" t="s">
        <v>18171</v>
      </c>
      <c r="D89" s="92" t="s">
        <v>18172</v>
      </c>
    </row>
    <row r="90" spans="1:4">
      <c r="A90" s="80" t="s">
        <v>18173</v>
      </c>
      <c r="B90" s="91" t="s">
        <v>18174</v>
      </c>
      <c r="C90" s="81" t="s">
        <v>18063</v>
      </c>
      <c r="D90" s="92" t="s">
        <v>18064</v>
      </c>
    </row>
    <row r="91" spans="1:4">
      <c r="A91" s="80" t="s">
        <v>18175</v>
      </c>
      <c r="B91" s="91" t="s">
        <v>18176</v>
      </c>
      <c r="C91" s="81" t="s">
        <v>18177</v>
      </c>
      <c r="D91" s="92" t="s">
        <v>18178</v>
      </c>
    </row>
    <row r="92" spans="1:4">
      <c r="A92" s="80" t="s">
        <v>18179</v>
      </c>
      <c r="B92" s="91" t="s">
        <v>18180</v>
      </c>
      <c r="C92" s="81" t="s">
        <v>18181</v>
      </c>
      <c r="D92" s="92" t="s">
        <v>18182</v>
      </c>
    </row>
    <row r="93" spans="1:4">
      <c r="A93" s="80" t="s">
        <v>18183</v>
      </c>
      <c r="B93" s="91" t="s">
        <v>18184</v>
      </c>
      <c r="C93" s="81" t="s">
        <v>18185</v>
      </c>
      <c r="D93" s="92" t="s">
        <v>18186</v>
      </c>
    </row>
    <row r="94" spans="1:4">
      <c r="A94" s="80" t="s">
        <v>18187</v>
      </c>
      <c r="B94" s="91" t="s">
        <v>18188</v>
      </c>
      <c r="C94" s="81" t="s">
        <v>18185</v>
      </c>
      <c r="D94" s="92" t="s">
        <v>18186</v>
      </c>
    </row>
    <row r="95" spans="1:4">
      <c r="A95" s="80" t="s">
        <v>18189</v>
      </c>
      <c r="B95" s="91" t="s">
        <v>18190</v>
      </c>
      <c r="C95" s="81" t="s">
        <v>18185</v>
      </c>
      <c r="D95" s="92" t="s">
        <v>18186</v>
      </c>
    </row>
    <row r="96" spans="1:4">
      <c r="A96" s="80" t="s">
        <v>18191</v>
      </c>
      <c r="B96" s="91" t="s">
        <v>18192</v>
      </c>
      <c r="C96" s="81" t="s">
        <v>18185</v>
      </c>
      <c r="D96" s="92" t="s">
        <v>18186</v>
      </c>
    </row>
    <row r="97" spans="1:4">
      <c r="A97" s="80" t="s">
        <v>18193</v>
      </c>
      <c r="B97" s="91" t="s">
        <v>18194</v>
      </c>
      <c r="C97" s="81" t="s">
        <v>18185</v>
      </c>
      <c r="D97" s="92" t="s">
        <v>18186</v>
      </c>
    </row>
    <row r="98" spans="1:4">
      <c r="A98" s="80" t="s">
        <v>18195</v>
      </c>
      <c r="B98" s="91" t="s">
        <v>18196</v>
      </c>
      <c r="C98" s="81" t="s">
        <v>18185</v>
      </c>
      <c r="D98" s="92" t="s">
        <v>18186</v>
      </c>
    </row>
    <row r="99" spans="1:4">
      <c r="A99" s="80" t="s">
        <v>18197</v>
      </c>
      <c r="B99" s="91" t="s">
        <v>18198</v>
      </c>
      <c r="C99" s="81" t="s">
        <v>18185</v>
      </c>
      <c r="D99" s="92" t="s">
        <v>18186</v>
      </c>
    </row>
    <row r="100" spans="1:4">
      <c r="A100" s="80" t="s">
        <v>18199</v>
      </c>
      <c r="B100" s="91" t="s">
        <v>18200</v>
      </c>
      <c r="C100" s="81" t="s">
        <v>18181</v>
      </c>
      <c r="D100" s="92" t="s">
        <v>18182</v>
      </c>
    </row>
    <row r="101" spans="1:4">
      <c r="A101" s="80" t="s">
        <v>18201</v>
      </c>
      <c r="B101" s="91" t="s">
        <v>18202</v>
      </c>
      <c r="C101" s="81" t="s">
        <v>18181</v>
      </c>
      <c r="D101" s="92" t="s">
        <v>18182</v>
      </c>
    </row>
    <row r="102" spans="1:4">
      <c r="A102" s="80" t="s">
        <v>18203</v>
      </c>
      <c r="B102" s="91" t="s">
        <v>18204</v>
      </c>
      <c r="C102" s="81" t="s">
        <v>18181</v>
      </c>
      <c r="D102" s="92" t="s">
        <v>18182</v>
      </c>
    </row>
    <row r="103" spans="1:4">
      <c r="A103" s="80" t="s">
        <v>18205</v>
      </c>
      <c r="B103" s="91" t="s">
        <v>18206</v>
      </c>
      <c r="C103" s="81" t="s">
        <v>18181</v>
      </c>
      <c r="D103" s="92" t="s">
        <v>18182</v>
      </c>
    </row>
    <row r="104" spans="1:4">
      <c r="A104" s="80" t="s">
        <v>18207</v>
      </c>
      <c r="B104" s="91" t="s">
        <v>18208</v>
      </c>
      <c r="C104" s="81" t="s">
        <v>18181</v>
      </c>
      <c r="D104" s="92" t="s">
        <v>18182</v>
      </c>
    </row>
    <row r="105" spans="1:4">
      <c r="A105" s="80" t="s">
        <v>18209</v>
      </c>
      <c r="B105" s="91" t="s">
        <v>18210</v>
      </c>
      <c r="C105" s="81" t="s">
        <v>18181</v>
      </c>
      <c r="D105" s="92" t="s">
        <v>18182</v>
      </c>
    </row>
    <row r="106" spans="1:4">
      <c r="A106" s="80" t="s">
        <v>18211</v>
      </c>
      <c r="B106" s="91" t="s">
        <v>18212</v>
      </c>
      <c r="C106" s="81" t="s">
        <v>18181</v>
      </c>
      <c r="D106" s="92" t="s">
        <v>18182</v>
      </c>
    </row>
    <row r="107" spans="1:4">
      <c r="A107" s="80" t="s">
        <v>18213</v>
      </c>
      <c r="B107" s="91" t="s">
        <v>18214</v>
      </c>
      <c r="C107" s="81" t="s">
        <v>18215</v>
      </c>
      <c r="D107" s="92" t="s">
        <v>18216</v>
      </c>
    </row>
    <row r="108" spans="1:4">
      <c r="A108" s="80" t="s">
        <v>18217</v>
      </c>
      <c r="B108" s="91" t="s">
        <v>18218</v>
      </c>
      <c r="C108" s="81" t="s">
        <v>18219</v>
      </c>
      <c r="D108" s="92" t="s">
        <v>18220</v>
      </c>
    </row>
    <row r="109" spans="1:4">
      <c r="A109" s="80" t="s">
        <v>18221</v>
      </c>
      <c r="B109" s="91" t="s">
        <v>18222</v>
      </c>
      <c r="C109" s="81" t="s">
        <v>18223</v>
      </c>
      <c r="D109" s="92" t="s">
        <v>18224</v>
      </c>
    </row>
    <row r="110" spans="1:4">
      <c r="A110" s="80" t="s">
        <v>18225</v>
      </c>
      <c r="B110" s="91" t="s">
        <v>18226</v>
      </c>
      <c r="C110" s="81" t="s">
        <v>18227</v>
      </c>
      <c r="D110" s="92" t="s">
        <v>18228</v>
      </c>
    </row>
    <row r="111" spans="1:4">
      <c r="A111" s="80" t="s">
        <v>18229</v>
      </c>
      <c r="B111" s="91" t="s">
        <v>18230</v>
      </c>
      <c r="C111" s="81" t="s">
        <v>18231</v>
      </c>
      <c r="D111" s="92" t="s">
        <v>18232</v>
      </c>
    </row>
    <row r="112" spans="1:4">
      <c r="A112" s="80" t="s">
        <v>18233</v>
      </c>
      <c r="B112" s="91" t="s">
        <v>18234</v>
      </c>
      <c r="C112" s="81" t="s">
        <v>18235</v>
      </c>
      <c r="D112" s="92" t="s">
        <v>18236</v>
      </c>
    </row>
    <row r="113" spans="1:4">
      <c r="A113" s="80" t="s">
        <v>18237</v>
      </c>
      <c r="B113" s="91" t="s">
        <v>18238</v>
      </c>
      <c r="C113" s="81" t="s">
        <v>18239</v>
      </c>
      <c r="D113" s="92" t="s">
        <v>18240</v>
      </c>
    </row>
    <row r="114" spans="1:4">
      <c r="A114" s="80" t="s">
        <v>18241</v>
      </c>
      <c r="B114" s="91" t="s">
        <v>18242</v>
      </c>
      <c r="C114" s="81" t="s">
        <v>18243</v>
      </c>
      <c r="D114" s="92" t="s">
        <v>18244</v>
      </c>
    </row>
    <row r="115" spans="1:4">
      <c r="A115" s="80" t="s">
        <v>18245</v>
      </c>
      <c r="B115" s="91" t="s">
        <v>18246</v>
      </c>
      <c r="C115" s="81" t="s">
        <v>18247</v>
      </c>
      <c r="D115" s="92" t="s">
        <v>18248</v>
      </c>
    </row>
    <row r="116" spans="1:4">
      <c r="A116" s="80" t="s">
        <v>18249</v>
      </c>
      <c r="B116" s="91" t="s">
        <v>18250</v>
      </c>
      <c r="C116" s="81" t="s">
        <v>18251</v>
      </c>
      <c r="D116" s="92" t="s">
        <v>18252</v>
      </c>
    </row>
    <row r="117" spans="1:4">
      <c r="A117" s="80" t="s">
        <v>18253</v>
      </c>
      <c r="B117" s="91" t="s">
        <v>18254</v>
      </c>
      <c r="C117" s="81" t="s">
        <v>18255</v>
      </c>
      <c r="D117" s="92" t="s">
        <v>18256</v>
      </c>
    </row>
    <row r="118" spans="1:4">
      <c r="A118" s="80" t="s">
        <v>18257</v>
      </c>
      <c r="B118" s="91" t="s">
        <v>18258</v>
      </c>
      <c r="C118" s="81" t="s">
        <v>18259</v>
      </c>
      <c r="D118" s="92" t="s">
        <v>18260</v>
      </c>
    </row>
    <row r="119" spans="1:4">
      <c r="A119" s="80" t="s">
        <v>18261</v>
      </c>
      <c r="B119" s="91" t="s">
        <v>18262</v>
      </c>
      <c r="C119" s="81" t="s">
        <v>18263</v>
      </c>
      <c r="D119" s="92" t="s">
        <v>18264</v>
      </c>
    </row>
    <row r="120" spans="1:4">
      <c r="A120" s="80" t="s">
        <v>18265</v>
      </c>
      <c r="B120" s="91" t="s">
        <v>18266</v>
      </c>
      <c r="C120" s="81" t="s">
        <v>18267</v>
      </c>
      <c r="D120" s="92" t="s">
        <v>18268</v>
      </c>
    </row>
    <row r="121" spans="1:4">
      <c r="A121" s="80" t="s">
        <v>18269</v>
      </c>
      <c r="B121" s="91" t="s">
        <v>18270</v>
      </c>
      <c r="C121" s="81" t="s">
        <v>18271</v>
      </c>
      <c r="D121" s="92" t="s">
        <v>18272</v>
      </c>
    </row>
    <row r="122" spans="1:4" ht="32.4">
      <c r="A122" s="80" t="s">
        <v>18273</v>
      </c>
      <c r="B122" s="91" t="s">
        <v>18274</v>
      </c>
      <c r="C122" s="81" t="s">
        <v>18275</v>
      </c>
      <c r="D122" s="92" t="s">
        <v>18276</v>
      </c>
    </row>
    <row r="123" spans="1:4">
      <c r="A123" s="80" t="s">
        <v>18277</v>
      </c>
      <c r="B123" s="91" t="s">
        <v>18278</v>
      </c>
      <c r="C123" s="81" t="s">
        <v>18279</v>
      </c>
      <c r="D123" s="92" t="s">
        <v>18280</v>
      </c>
    </row>
    <row r="124" spans="1:4">
      <c r="A124" s="80" t="s">
        <v>18281</v>
      </c>
      <c r="B124" s="91" t="s">
        <v>18282</v>
      </c>
      <c r="C124" s="81" t="s">
        <v>18283</v>
      </c>
      <c r="D124" s="92" t="s">
        <v>18284</v>
      </c>
    </row>
    <row r="125" spans="1:4">
      <c r="A125" s="80" t="s">
        <v>18285</v>
      </c>
      <c r="B125" s="91" t="s">
        <v>18286</v>
      </c>
      <c r="C125" s="81" t="s">
        <v>18287</v>
      </c>
      <c r="D125" s="92" t="s">
        <v>18288</v>
      </c>
    </row>
    <row r="126" spans="1:4">
      <c r="A126" s="80" t="s">
        <v>18289</v>
      </c>
      <c r="B126" s="91" t="s">
        <v>18290</v>
      </c>
      <c r="C126" s="81" t="s">
        <v>18291</v>
      </c>
      <c r="D126" s="92" t="s">
        <v>18292</v>
      </c>
    </row>
    <row r="127" spans="1:4">
      <c r="A127" s="80" t="s">
        <v>18293</v>
      </c>
      <c r="B127" s="91" t="s">
        <v>18294</v>
      </c>
      <c r="C127" s="81" t="s">
        <v>18295</v>
      </c>
      <c r="D127" s="92" t="s">
        <v>18296</v>
      </c>
    </row>
    <row r="128" spans="1:4">
      <c r="A128" s="80" t="s">
        <v>18297</v>
      </c>
      <c r="B128" s="91" t="s">
        <v>18298</v>
      </c>
      <c r="C128" s="81" t="s">
        <v>18299</v>
      </c>
      <c r="D128" s="92" t="s">
        <v>18300</v>
      </c>
    </row>
    <row r="129" spans="1:4">
      <c r="A129" s="80" t="s">
        <v>18301</v>
      </c>
      <c r="B129" s="91" t="s">
        <v>18302</v>
      </c>
      <c r="C129" s="81" t="s">
        <v>18303</v>
      </c>
      <c r="D129" s="92" t="s">
        <v>18304</v>
      </c>
    </row>
    <row r="130" spans="1:4">
      <c r="A130" s="80" t="s">
        <v>18305</v>
      </c>
      <c r="B130" s="91" t="s">
        <v>18306</v>
      </c>
      <c r="C130" s="81" t="s">
        <v>18177</v>
      </c>
      <c r="D130" s="92" t="s">
        <v>18178</v>
      </c>
    </row>
    <row r="131" spans="1:4">
      <c r="A131" s="80" t="s">
        <v>18307</v>
      </c>
      <c r="B131" s="91" t="s">
        <v>18308</v>
      </c>
      <c r="C131" s="81" t="s">
        <v>18177</v>
      </c>
      <c r="D131" s="92" t="s">
        <v>18178</v>
      </c>
    </row>
    <row r="132" spans="1:4" ht="48.6">
      <c r="A132" s="80" t="s">
        <v>18309</v>
      </c>
      <c r="B132" s="91" t="s">
        <v>18310</v>
      </c>
      <c r="C132" s="81" t="s">
        <v>18311</v>
      </c>
      <c r="D132" s="92" t="s">
        <v>18312</v>
      </c>
    </row>
    <row r="133" spans="1:4">
      <c r="A133" s="80" t="s">
        <v>18313</v>
      </c>
      <c r="B133" s="91" t="s">
        <v>18314</v>
      </c>
      <c r="C133" s="81" t="s">
        <v>18315</v>
      </c>
      <c r="D133" s="92" t="s">
        <v>18316</v>
      </c>
    </row>
    <row r="134" spans="1:4">
      <c r="A134" s="80" t="s">
        <v>18317</v>
      </c>
      <c r="B134" s="91" t="s">
        <v>18318</v>
      </c>
      <c r="C134" s="81" t="s">
        <v>18177</v>
      </c>
      <c r="D134" s="92" t="s">
        <v>18178</v>
      </c>
    </row>
    <row r="135" spans="1:4">
      <c r="A135" s="80" t="s">
        <v>18319</v>
      </c>
      <c r="B135" s="91" t="s">
        <v>18320</v>
      </c>
      <c r="C135" s="81" t="s">
        <v>18315</v>
      </c>
      <c r="D135" s="92" t="s">
        <v>18316</v>
      </c>
    </row>
    <row r="136" spans="1:4">
      <c r="A136" s="80" t="s">
        <v>18321</v>
      </c>
      <c r="B136" s="91" t="s">
        <v>18322</v>
      </c>
      <c r="C136" s="81" t="s">
        <v>18323</v>
      </c>
      <c r="D136" s="92" t="s">
        <v>18324</v>
      </c>
    </row>
    <row r="137" spans="1:4">
      <c r="A137" s="80" t="s">
        <v>18325</v>
      </c>
      <c r="B137" s="91" t="s">
        <v>18326</v>
      </c>
      <c r="C137" s="81" t="s">
        <v>18327</v>
      </c>
      <c r="D137" s="92" t="s">
        <v>18328</v>
      </c>
    </row>
    <row r="138" spans="1:4">
      <c r="A138" s="80" t="s">
        <v>18329</v>
      </c>
      <c r="B138" s="91" t="s">
        <v>18330</v>
      </c>
      <c r="C138" s="81" t="s">
        <v>18331</v>
      </c>
      <c r="D138" s="92" t="s">
        <v>18332</v>
      </c>
    </row>
    <row r="139" spans="1:4">
      <c r="A139" s="80" t="s">
        <v>18333</v>
      </c>
      <c r="B139" s="91" t="s">
        <v>18334</v>
      </c>
      <c r="C139" s="81" t="s">
        <v>18335</v>
      </c>
      <c r="D139" s="92" t="s">
        <v>18336</v>
      </c>
    </row>
    <row r="140" spans="1:4">
      <c r="A140" s="80" t="s">
        <v>18337</v>
      </c>
      <c r="B140" s="91" t="s">
        <v>18338</v>
      </c>
      <c r="C140" s="81" t="s">
        <v>18339</v>
      </c>
      <c r="D140" s="92" t="s">
        <v>18340</v>
      </c>
    </row>
    <row r="141" spans="1:4">
      <c r="A141" s="80" t="s">
        <v>18341</v>
      </c>
      <c r="B141" s="91" t="s">
        <v>18342</v>
      </c>
      <c r="C141" s="81" t="s">
        <v>18343</v>
      </c>
      <c r="D141" s="92" t="s">
        <v>18344</v>
      </c>
    </row>
    <row r="142" spans="1:4">
      <c r="A142" s="80" t="s">
        <v>18345</v>
      </c>
      <c r="B142" s="91" t="s">
        <v>18346</v>
      </c>
      <c r="C142" s="81" t="s">
        <v>18315</v>
      </c>
      <c r="D142" s="92" t="s">
        <v>18316</v>
      </c>
    </row>
    <row r="143" spans="1:4">
      <c r="A143" s="80" t="s">
        <v>18347</v>
      </c>
      <c r="B143" s="91" t="s">
        <v>18348</v>
      </c>
      <c r="C143" s="81" t="s">
        <v>18177</v>
      </c>
      <c r="D143" s="92" t="s">
        <v>18178</v>
      </c>
    </row>
    <row r="144" spans="1:4">
      <c r="A144" s="80" t="s">
        <v>18349</v>
      </c>
      <c r="B144" s="91" t="s">
        <v>18350</v>
      </c>
      <c r="C144" s="81" t="s">
        <v>18351</v>
      </c>
      <c r="D144" s="92" t="s">
        <v>18352</v>
      </c>
    </row>
    <row r="145" spans="1:4">
      <c r="A145" s="80" t="s">
        <v>18353</v>
      </c>
      <c r="B145" s="91" t="s">
        <v>18354</v>
      </c>
      <c r="C145" s="81" t="s">
        <v>18355</v>
      </c>
      <c r="D145" s="92" t="s">
        <v>18356</v>
      </c>
    </row>
    <row r="146" spans="1:4">
      <c r="A146" s="80" t="s">
        <v>18357</v>
      </c>
      <c r="B146" s="91" t="s">
        <v>18358</v>
      </c>
      <c r="C146" s="81" t="s">
        <v>18177</v>
      </c>
      <c r="D146" s="92" t="s">
        <v>18178</v>
      </c>
    </row>
    <row r="147" spans="1:4" ht="32.4">
      <c r="A147" s="80" t="s">
        <v>18359</v>
      </c>
      <c r="B147" s="91" t="s">
        <v>18360</v>
      </c>
      <c r="C147" s="81" t="s">
        <v>18361</v>
      </c>
      <c r="D147" s="92" t="s">
        <v>18362</v>
      </c>
    </row>
    <row r="148" spans="1:4" ht="32.4">
      <c r="A148" s="80" t="s">
        <v>18363</v>
      </c>
      <c r="B148" s="91" t="s">
        <v>18364</v>
      </c>
      <c r="C148" s="81" t="s">
        <v>18365</v>
      </c>
      <c r="D148" s="92" t="s">
        <v>18366</v>
      </c>
    </row>
    <row r="149" spans="1:4" ht="32.4">
      <c r="A149" s="80" t="s">
        <v>18367</v>
      </c>
      <c r="B149" s="91" t="s">
        <v>18368</v>
      </c>
      <c r="C149" s="81" t="s">
        <v>18369</v>
      </c>
      <c r="D149" s="92" t="s">
        <v>18370</v>
      </c>
    </row>
    <row r="150" spans="1:4">
      <c r="A150" s="80" t="s">
        <v>18371</v>
      </c>
      <c r="B150" s="91" t="s">
        <v>18372</v>
      </c>
      <c r="C150" s="81" t="s">
        <v>18373</v>
      </c>
      <c r="D150" s="92" t="s">
        <v>18374</v>
      </c>
    </row>
    <row r="151" spans="1:4" ht="32.4">
      <c r="A151" s="80" t="s">
        <v>18375</v>
      </c>
      <c r="B151" s="91" t="s">
        <v>18376</v>
      </c>
      <c r="C151" s="81" t="s">
        <v>18369</v>
      </c>
      <c r="D151" s="92" t="s">
        <v>18370</v>
      </c>
    </row>
    <row r="152" spans="1:4">
      <c r="A152" s="80" t="s">
        <v>18377</v>
      </c>
      <c r="B152" s="91" t="s">
        <v>18378</v>
      </c>
      <c r="C152" s="81" t="s">
        <v>18373</v>
      </c>
      <c r="D152" s="92" t="s">
        <v>18374</v>
      </c>
    </row>
    <row r="153" spans="1:4">
      <c r="A153" s="80" t="s">
        <v>18379</v>
      </c>
      <c r="B153" s="91" t="s">
        <v>18380</v>
      </c>
      <c r="C153" s="81" t="s">
        <v>18373</v>
      </c>
      <c r="D153" s="92" t="s">
        <v>18374</v>
      </c>
    </row>
    <row r="154" spans="1:4">
      <c r="A154" s="80" t="s">
        <v>18381</v>
      </c>
      <c r="B154" s="91" t="s">
        <v>18382</v>
      </c>
      <c r="C154" s="81" t="s">
        <v>18383</v>
      </c>
      <c r="D154" s="92" t="s">
        <v>18384</v>
      </c>
    </row>
    <row r="155" spans="1:4">
      <c r="A155" s="80" t="s">
        <v>18385</v>
      </c>
      <c r="B155" s="91" t="s">
        <v>8596</v>
      </c>
      <c r="C155" s="81" t="s">
        <v>18386</v>
      </c>
      <c r="D155" s="92" t="s">
        <v>18387</v>
      </c>
    </row>
    <row r="156" spans="1:4">
      <c r="A156" s="80" t="s">
        <v>18388</v>
      </c>
      <c r="B156" s="91" t="s">
        <v>18389</v>
      </c>
      <c r="C156" s="81" t="s">
        <v>18390</v>
      </c>
      <c r="D156" s="92" t="s">
        <v>18391</v>
      </c>
    </row>
    <row r="157" spans="1:4">
      <c r="A157" s="80" t="s">
        <v>18392</v>
      </c>
      <c r="B157" s="91" t="s">
        <v>18393</v>
      </c>
      <c r="C157" s="81" t="s">
        <v>18394</v>
      </c>
      <c r="D157" s="92" t="s">
        <v>18395</v>
      </c>
    </row>
    <row r="158" spans="1:4">
      <c r="A158" s="80" t="s">
        <v>18396</v>
      </c>
      <c r="B158" s="91" t="s">
        <v>18397</v>
      </c>
      <c r="C158" s="81" t="s">
        <v>18398</v>
      </c>
      <c r="D158" s="92" t="s">
        <v>18399</v>
      </c>
    </row>
    <row r="159" spans="1:4" ht="32.4">
      <c r="A159" s="80" t="s">
        <v>18400</v>
      </c>
      <c r="B159" s="91" t="s">
        <v>18401</v>
      </c>
      <c r="C159" s="81" t="s">
        <v>18402</v>
      </c>
      <c r="D159" s="92" t="s">
        <v>18403</v>
      </c>
    </row>
    <row r="160" spans="1:4">
      <c r="A160" s="80" t="s">
        <v>18404</v>
      </c>
      <c r="B160" s="91" t="s">
        <v>16939</v>
      </c>
      <c r="C160" s="81" t="s">
        <v>18087</v>
      </c>
      <c r="D160" s="92" t="s">
        <v>18088</v>
      </c>
    </row>
    <row r="161" spans="1:4">
      <c r="A161" s="80" t="s">
        <v>18405</v>
      </c>
      <c r="B161" s="91" t="s">
        <v>18406</v>
      </c>
      <c r="C161" s="81" t="s">
        <v>18087</v>
      </c>
      <c r="D161" s="92" t="s">
        <v>18088</v>
      </c>
    </row>
    <row r="162" spans="1:4">
      <c r="A162" s="80" t="s">
        <v>18407</v>
      </c>
      <c r="B162" s="91" t="s">
        <v>18408</v>
      </c>
      <c r="C162" s="81" t="s">
        <v>18087</v>
      </c>
      <c r="D162" s="92" t="s">
        <v>18088</v>
      </c>
    </row>
    <row r="163" spans="1:4">
      <c r="A163" s="80" t="s">
        <v>18409</v>
      </c>
      <c r="B163" s="91" t="s">
        <v>18410</v>
      </c>
      <c r="C163" s="81" t="s">
        <v>18087</v>
      </c>
      <c r="D163" s="92" t="s">
        <v>18088</v>
      </c>
    </row>
    <row r="164" spans="1:4">
      <c r="A164" s="80" t="s">
        <v>18411</v>
      </c>
      <c r="B164" s="91" t="s">
        <v>18412</v>
      </c>
      <c r="C164" s="81" t="s">
        <v>18087</v>
      </c>
      <c r="D164" s="92" t="s">
        <v>18088</v>
      </c>
    </row>
    <row r="165" spans="1:4">
      <c r="A165" s="80" t="s">
        <v>18413</v>
      </c>
      <c r="B165" s="91" t="s">
        <v>18414</v>
      </c>
      <c r="C165" s="81" t="s">
        <v>18087</v>
      </c>
      <c r="D165" s="92" t="s">
        <v>18088</v>
      </c>
    </row>
    <row r="166" spans="1:4">
      <c r="A166" s="80" t="s">
        <v>18415</v>
      </c>
      <c r="B166" s="91" t="s">
        <v>18416</v>
      </c>
      <c r="C166" s="81" t="s">
        <v>18087</v>
      </c>
      <c r="D166" s="92" t="s">
        <v>18088</v>
      </c>
    </row>
    <row r="167" spans="1:4">
      <c r="A167" s="80" t="s">
        <v>18417</v>
      </c>
      <c r="B167" s="91" t="s">
        <v>18418</v>
      </c>
      <c r="C167" s="81" t="s">
        <v>18087</v>
      </c>
      <c r="D167" s="92" t="s">
        <v>18088</v>
      </c>
    </row>
    <row r="168" spans="1:4">
      <c r="A168" s="80" t="s">
        <v>18419</v>
      </c>
      <c r="B168" s="91" t="s">
        <v>18420</v>
      </c>
      <c r="C168" s="81" t="s">
        <v>18087</v>
      </c>
      <c r="D168" s="92" t="s">
        <v>18088</v>
      </c>
    </row>
    <row r="169" spans="1:4">
      <c r="A169" s="80" t="s">
        <v>18421</v>
      </c>
      <c r="B169" s="91" t="s">
        <v>18422</v>
      </c>
      <c r="C169" s="81" t="s">
        <v>18423</v>
      </c>
      <c r="D169" s="92" t="s">
        <v>18424</v>
      </c>
    </row>
    <row r="170" spans="1:4">
      <c r="A170" s="80" t="s">
        <v>18425</v>
      </c>
      <c r="B170" s="91" t="s">
        <v>18426</v>
      </c>
      <c r="C170" s="81" t="s">
        <v>18427</v>
      </c>
      <c r="D170" s="92" t="s">
        <v>18428</v>
      </c>
    </row>
    <row r="171" spans="1:4">
      <c r="A171" s="80" t="s">
        <v>18429</v>
      </c>
      <c r="B171" s="91" t="s">
        <v>18430</v>
      </c>
      <c r="C171" s="81" t="s">
        <v>18431</v>
      </c>
      <c r="D171" s="92" t="s">
        <v>18432</v>
      </c>
    </row>
    <row r="172" spans="1:4">
      <c r="A172" s="80" t="s">
        <v>18433</v>
      </c>
      <c r="B172" s="91" t="s">
        <v>18434</v>
      </c>
      <c r="C172" s="81" t="s">
        <v>18435</v>
      </c>
      <c r="D172" s="92" t="s">
        <v>18436</v>
      </c>
    </row>
    <row r="173" spans="1:4">
      <c r="A173" s="80" t="s">
        <v>18437</v>
      </c>
      <c r="B173" s="91" t="s">
        <v>18438</v>
      </c>
      <c r="C173" s="81" t="s">
        <v>18439</v>
      </c>
      <c r="D173" s="92" t="s">
        <v>18440</v>
      </c>
    </row>
    <row r="174" spans="1:4">
      <c r="A174" s="80" t="s">
        <v>18441</v>
      </c>
      <c r="B174" s="91" t="s">
        <v>18442</v>
      </c>
      <c r="C174" s="81" t="s">
        <v>18443</v>
      </c>
      <c r="D174" s="92" t="s">
        <v>18444</v>
      </c>
    </row>
    <row r="175" spans="1:4">
      <c r="A175" s="80" t="s">
        <v>18445</v>
      </c>
      <c r="B175" s="91" t="s">
        <v>18446</v>
      </c>
      <c r="C175" s="81" t="s">
        <v>18447</v>
      </c>
      <c r="D175" s="92" t="s">
        <v>18448</v>
      </c>
    </row>
    <row r="176" spans="1:4">
      <c r="A176" s="80" t="s">
        <v>18449</v>
      </c>
      <c r="B176" s="91" t="s">
        <v>18450</v>
      </c>
      <c r="C176" s="81" t="s">
        <v>18451</v>
      </c>
      <c r="D176" s="92" t="s">
        <v>18452</v>
      </c>
    </row>
    <row r="177" spans="1:4" ht="32.4">
      <c r="A177" s="80" t="s">
        <v>18453</v>
      </c>
      <c r="B177" s="91" t="s">
        <v>18454</v>
      </c>
      <c r="C177" s="81" t="s">
        <v>18455</v>
      </c>
      <c r="D177" s="92" t="s">
        <v>18456</v>
      </c>
    </row>
    <row r="178" spans="1:4" ht="32.4">
      <c r="A178" s="80" t="s">
        <v>18457</v>
      </c>
      <c r="B178" s="91" t="s">
        <v>18458</v>
      </c>
      <c r="C178" s="81" t="s">
        <v>18455</v>
      </c>
      <c r="D178" s="92" t="s">
        <v>18456</v>
      </c>
    </row>
    <row r="179" spans="1:4">
      <c r="A179" s="80" t="s">
        <v>18459</v>
      </c>
      <c r="B179" s="91" t="s">
        <v>18460</v>
      </c>
      <c r="C179" s="81" t="s">
        <v>18461</v>
      </c>
      <c r="D179" s="92" t="s">
        <v>18462</v>
      </c>
    </row>
    <row r="180" spans="1:4">
      <c r="A180" s="80" t="s">
        <v>18463</v>
      </c>
      <c r="B180" s="91" t="s">
        <v>18464</v>
      </c>
      <c r="C180" s="81" t="s">
        <v>18465</v>
      </c>
      <c r="D180" s="92" t="s">
        <v>18466</v>
      </c>
    </row>
    <row r="181" spans="1:4">
      <c r="A181" s="80" t="s">
        <v>18467</v>
      </c>
      <c r="B181" s="91" t="s">
        <v>18468</v>
      </c>
      <c r="C181" s="81" t="s">
        <v>18461</v>
      </c>
      <c r="D181" s="92" t="s">
        <v>18462</v>
      </c>
    </row>
    <row r="182" spans="1:4">
      <c r="A182" s="80" t="s">
        <v>18469</v>
      </c>
      <c r="B182" s="91" t="s">
        <v>18470</v>
      </c>
      <c r="C182" s="81" t="s">
        <v>18471</v>
      </c>
      <c r="D182" s="92" t="s">
        <v>18472</v>
      </c>
    </row>
    <row r="183" spans="1:4">
      <c r="A183" s="80" t="s">
        <v>18473</v>
      </c>
      <c r="B183" s="91" t="s">
        <v>18474</v>
      </c>
      <c r="C183" s="81" t="s">
        <v>18475</v>
      </c>
      <c r="D183" s="92" t="s">
        <v>18476</v>
      </c>
    </row>
    <row r="184" spans="1:4" ht="32.4">
      <c r="A184" s="80" t="s">
        <v>18477</v>
      </c>
      <c r="B184" s="91" t="s">
        <v>18478</v>
      </c>
      <c r="C184" s="81" t="s">
        <v>18479</v>
      </c>
      <c r="D184" s="92" t="s">
        <v>18480</v>
      </c>
    </row>
    <row r="185" spans="1:4">
      <c r="A185" s="80" t="s">
        <v>18481</v>
      </c>
      <c r="B185" s="91" t="s">
        <v>18482</v>
      </c>
      <c r="C185" s="81" t="s">
        <v>18483</v>
      </c>
      <c r="D185" s="92" t="s">
        <v>18484</v>
      </c>
    </row>
    <row r="186" spans="1:4">
      <c r="A186" s="80" t="s">
        <v>18485</v>
      </c>
      <c r="B186" s="91" t="s">
        <v>18486</v>
      </c>
      <c r="C186" s="81" t="s">
        <v>18483</v>
      </c>
      <c r="D186" s="92" t="s">
        <v>18484</v>
      </c>
    </row>
    <row r="187" spans="1:4">
      <c r="A187" s="80" t="s">
        <v>18487</v>
      </c>
      <c r="B187" s="91" t="s">
        <v>18488</v>
      </c>
      <c r="C187" s="81" t="s">
        <v>18483</v>
      </c>
      <c r="D187" s="92" t="s">
        <v>18484</v>
      </c>
    </row>
    <row r="188" spans="1:4">
      <c r="A188" s="80" t="s">
        <v>18489</v>
      </c>
      <c r="B188" s="91" t="s">
        <v>18490</v>
      </c>
      <c r="C188" s="81" t="s">
        <v>18483</v>
      </c>
      <c r="D188" s="92" t="s">
        <v>18484</v>
      </c>
    </row>
    <row r="189" spans="1:4">
      <c r="A189" s="80" t="s">
        <v>18491</v>
      </c>
      <c r="B189" s="91" t="s">
        <v>18492</v>
      </c>
      <c r="C189" s="81" t="s">
        <v>18493</v>
      </c>
      <c r="D189" s="92" t="s">
        <v>18494</v>
      </c>
    </row>
    <row r="190" spans="1:4">
      <c r="A190" s="80" t="s">
        <v>18495</v>
      </c>
      <c r="B190" s="91" t="s">
        <v>18496</v>
      </c>
      <c r="C190" s="81" t="s">
        <v>18497</v>
      </c>
      <c r="D190" s="92" t="s">
        <v>18498</v>
      </c>
    </row>
    <row r="191" spans="1:4">
      <c r="A191" s="80" t="s">
        <v>18499</v>
      </c>
      <c r="B191" s="91" t="s">
        <v>18500</v>
      </c>
      <c r="C191" s="81" t="s">
        <v>18501</v>
      </c>
      <c r="D191" s="92" t="s">
        <v>18502</v>
      </c>
    </row>
    <row r="192" spans="1:4" ht="32.4">
      <c r="A192" s="80" t="s">
        <v>18503</v>
      </c>
      <c r="B192" s="91" t="s">
        <v>18504</v>
      </c>
      <c r="C192" s="81" t="s">
        <v>18505</v>
      </c>
      <c r="D192" s="92" t="s">
        <v>18506</v>
      </c>
    </row>
    <row r="193" spans="1:4">
      <c r="A193" s="80" t="s">
        <v>18507</v>
      </c>
      <c r="B193" s="91" t="s">
        <v>18508</v>
      </c>
      <c r="C193" s="81" t="s">
        <v>18509</v>
      </c>
      <c r="D193" s="92" t="s">
        <v>18510</v>
      </c>
    </row>
    <row r="194" spans="1:4">
      <c r="A194" s="80" t="s">
        <v>18511</v>
      </c>
      <c r="B194" s="91" t="s">
        <v>18512</v>
      </c>
      <c r="C194" s="81" t="s">
        <v>18513</v>
      </c>
      <c r="D194" s="92" t="s">
        <v>18514</v>
      </c>
    </row>
    <row r="195" spans="1:4">
      <c r="A195" s="80" t="s">
        <v>18515</v>
      </c>
      <c r="B195" s="91" t="s">
        <v>18516</v>
      </c>
      <c r="C195" s="81" t="s">
        <v>18493</v>
      </c>
      <c r="D195" s="92" t="s">
        <v>18494</v>
      </c>
    </row>
    <row r="196" spans="1:4">
      <c r="A196" s="80" t="s">
        <v>18517</v>
      </c>
      <c r="B196" s="91" t="s">
        <v>18518</v>
      </c>
      <c r="C196" s="81" t="s">
        <v>18493</v>
      </c>
      <c r="D196" s="92" t="s">
        <v>18494</v>
      </c>
    </row>
    <row r="197" spans="1:4">
      <c r="A197" s="80" t="s">
        <v>18519</v>
      </c>
      <c r="B197" s="91" t="s">
        <v>18520</v>
      </c>
      <c r="C197" s="81" t="s">
        <v>18493</v>
      </c>
      <c r="D197" s="92" t="s">
        <v>18494</v>
      </c>
    </row>
    <row r="198" spans="1:4">
      <c r="A198" s="80" t="s">
        <v>18521</v>
      </c>
      <c r="B198" s="91" t="s">
        <v>18522</v>
      </c>
      <c r="C198" s="81" t="s">
        <v>18523</v>
      </c>
      <c r="D198" s="92" t="s">
        <v>18524</v>
      </c>
    </row>
    <row r="199" spans="1:4">
      <c r="A199" s="80" t="s">
        <v>18525</v>
      </c>
      <c r="B199" s="91" t="s">
        <v>18526</v>
      </c>
      <c r="C199" s="81" t="s">
        <v>18493</v>
      </c>
      <c r="D199" s="92" t="s">
        <v>18494</v>
      </c>
    </row>
    <row r="200" spans="1:4">
      <c r="A200" s="80" t="s">
        <v>18527</v>
      </c>
      <c r="B200" s="91" t="s">
        <v>18528</v>
      </c>
      <c r="C200" s="81" t="s">
        <v>18493</v>
      </c>
      <c r="D200" s="92" t="s">
        <v>18494</v>
      </c>
    </row>
    <row r="201" spans="1:4">
      <c r="A201" s="80" t="s">
        <v>18529</v>
      </c>
      <c r="B201" s="91" t="s">
        <v>18530</v>
      </c>
      <c r="C201" s="81" t="s">
        <v>18531</v>
      </c>
      <c r="D201" s="92" t="s">
        <v>18532</v>
      </c>
    </row>
    <row r="202" spans="1:4">
      <c r="A202" s="80" t="s">
        <v>18533</v>
      </c>
      <c r="B202" s="91" t="s">
        <v>18534</v>
      </c>
      <c r="C202" s="81" t="s">
        <v>18493</v>
      </c>
      <c r="D202" s="92" t="s">
        <v>18494</v>
      </c>
    </row>
    <row r="203" spans="1:4">
      <c r="A203" s="80" t="s">
        <v>18535</v>
      </c>
      <c r="B203" s="91" t="s">
        <v>18536</v>
      </c>
      <c r="C203" s="81" t="s">
        <v>18537</v>
      </c>
      <c r="D203" s="92" t="s">
        <v>18538</v>
      </c>
    </row>
    <row r="204" spans="1:4">
      <c r="A204" s="80" t="s">
        <v>18539</v>
      </c>
      <c r="B204" s="91" t="s">
        <v>18540</v>
      </c>
      <c r="C204" s="81" t="s">
        <v>18493</v>
      </c>
      <c r="D204" s="92" t="s">
        <v>18494</v>
      </c>
    </row>
    <row r="205" spans="1:4">
      <c r="A205" s="80" t="s">
        <v>18541</v>
      </c>
      <c r="B205" s="91" t="s">
        <v>18542</v>
      </c>
      <c r="C205" s="81" t="s">
        <v>18493</v>
      </c>
      <c r="D205" s="92" t="s">
        <v>18494</v>
      </c>
    </row>
    <row r="206" spans="1:4">
      <c r="A206" s="80" t="s">
        <v>18543</v>
      </c>
      <c r="B206" s="91" t="s">
        <v>18544</v>
      </c>
      <c r="C206" s="81" t="s">
        <v>18545</v>
      </c>
      <c r="D206" s="92" t="s">
        <v>18546</v>
      </c>
    </row>
    <row r="207" spans="1:4">
      <c r="A207" s="80" t="s">
        <v>18547</v>
      </c>
      <c r="B207" s="91" t="s">
        <v>18548</v>
      </c>
      <c r="C207" s="81" t="s">
        <v>18549</v>
      </c>
      <c r="D207" s="92" t="s">
        <v>18550</v>
      </c>
    </row>
    <row r="208" spans="1:4">
      <c r="A208" s="80" t="s">
        <v>18551</v>
      </c>
      <c r="B208" s="91" t="s">
        <v>18552</v>
      </c>
      <c r="C208" s="81" t="s">
        <v>18493</v>
      </c>
      <c r="D208" s="92" t="s">
        <v>18494</v>
      </c>
    </row>
    <row r="209" spans="1:4">
      <c r="A209" s="80" t="s">
        <v>18553</v>
      </c>
      <c r="B209" s="91" t="s">
        <v>18554</v>
      </c>
      <c r="C209" s="81" t="s">
        <v>18493</v>
      </c>
      <c r="D209" s="92" t="s">
        <v>18494</v>
      </c>
    </row>
    <row r="210" spans="1:4">
      <c r="A210" s="80" t="s">
        <v>18555</v>
      </c>
      <c r="B210" s="91" t="s">
        <v>18556</v>
      </c>
      <c r="C210" s="81" t="s">
        <v>18493</v>
      </c>
      <c r="D210" s="92" t="s">
        <v>18494</v>
      </c>
    </row>
    <row r="211" spans="1:4">
      <c r="A211" s="80" t="s">
        <v>18557</v>
      </c>
      <c r="B211" s="91" t="s">
        <v>18558</v>
      </c>
      <c r="C211" s="81" t="s">
        <v>18493</v>
      </c>
      <c r="D211" s="92" t="s">
        <v>18494</v>
      </c>
    </row>
    <row r="212" spans="1:4">
      <c r="A212" s="80" t="s">
        <v>18559</v>
      </c>
      <c r="B212" s="91" t="s">
        <v>18560</v>
      </c>
      <c r="C212" s="81" t="s">
        <v>18561</v>
      </c>
      <c r="D212" s="92" t="s">
        <v>18562</v>
      </c>
    </row>
    <row r="213" spans="1:4">
      <c r="A213" s="80" t="s">
        <v>18563</v>
      </c>
      <c r="B213" s="91" t="s">
        <v>18564</v>
      </c>
      <c r="C213" s="81" t="s">
        <v>18493</v>
      </c>
      <c r="D213" s="92" t="s">
        <v>18494</v>
      </c>
    </row>
    <row r="214" spans="1:4">
      <c r="A214" s="80" t="s">
        <v>18565</v>
      </c>
      <c r="B214" s="91" t="s">
        <v>18566</v>
      </c>
      <c r="C214" s="81" t="s">
        <v>18567</v>
      </c>
      <c r="D214" s="92" t="s">
        <v>18568</v>
      </c>
    </row>
    <row r="215" spans="1:4">
      <c r="A215" s="80" t="s">
        <v>18569</v>
      </c>
      <c r="B215" s="91" t="s">
        <v>18570</v>
      </c>
      <c r="C215" s="81" t="s">
        <v>18493</v>
      </c>
      <c r="D215" s="92" t="s">
        <v>18494</v>
      </c>
    </row>
    <row r="216" spans="1:4">
      <c r="A216" s="80" t="s">
        <v>18571</v>
      </c>
      <c r="B216" s="91" t="s">
        <v>18572</v>
      </c>
      <c r="C216" s="81" t="s">
        <v>18573</v>
      </c>
      <c r="D216" s="92" t="s">
        <v>18574</v>
      </c>
    </row>
    <row r="217" spans="1:4">
      <c r="A217" s="80" t="s">
        <v>18575</v>
      </c>
      <c r="B217" s="91" t="s">
        <v>18576</v>
      </c>
      <c r="C217" s="81" t="s">
        <v>18577</v>
      </c>
      <c r="D217" s="92" t="s">
        <v>18578</v>
      </c>
    </row>
    <row r="218" spans="1:4">
      <c r="A218" s="80" t="s">
        <v>18579</v>
      </c>
      <c r="B218" s="91" t="s">
        <v>18580</v>
      </c>
      <c r="C218" s="81" t="s">
        <v>18581</v>
      </c>
      <c r="D218" s="92" t="s">
        <v>18582</v>
      </c>
    </row>
    <row r="219" spans="1:4">
      <c r="A219" s="80" t="s">
        <v>18583</v>
      </c>
      <c r="B219" s="91" t="s">
        <v>18584</v>
      </c>
      <c r="C219" s="81" t="s">
        <v>18585</v>
      </c>
      <c r="D219" s="92" t="s">
        <v>18586</v>
      </c>
    </row>
    <row r="220" spans="1:4">
      <c r="A220" s="80" t="s">
        <v>18587</v>
      </c>
      <c r="B220" s="91" t="s">
        <v>18588</v>
      </c>
      <c r="C220" s="81" t="s">
        <v>18589</v>
      </c>
      <c r="D220" s="92" t="s">
        <v>18590</v>
      </c>
    </row>
    <row r="221" spans="1:4">
      <c r="A221" s="80" t="s">
        <v>18591</v>
      </c>
      <c r="B221" s="91" t="s">
        <v>18592</v>
      </c>
      <c r="C221" s="81" t="s">
        <v>18593</v>
      </c>
      <c r="D221" s="92" t="s">
        <v>18594</v>
      </c>
    </row>
    <row r="222" spans="1:4">
      <c r="A222" s="80" t="s">
        <v>18595</v>
      </c>
      <c r="B222" s="91" t="s">
        <v>18596</v>
      </c>
      <c r="C222" s="81" t="s">
        <v>18597</v>
      </c>
      <c r="D222" s="92" t="s">
        <v>18598</v>
      </c>
    </row>
    <row r="223" spans="1:4">
      <c r="A223" s="80" t="s">
        <v>18599</v>
      </c>
      <c r="B223" s="91" t="s">
        <v>18600</v>
      </c>
      <c r="C223" s="81" t="s">
        <v>18601</v>
      </c>
      <c r="D223" s="92" t="s">
        <v>18602</v>
      </c>
    </row>
    <row r="224" spans="1:4">
      <c r="A224" s="80" t="s">
        <v>18603</v>
      </c>
      <c r="B224" s="91" t="s">
        <v>18604</v>
      </c>
      <c r="C224" s="81" t="s">
        <v>18605</v>
      </c>
      <c r="D224" s="92" t="s">
        <v>18606</v>
      </c>
    </row>
    <row r="225" spans="1:4">
      <c r="A225" s="80" t="s">
        <v>18607</v>
      </c>
      <c r="B225" s="91" t="s">
        <v>18608</v>
      </c>
      <c r="C225" s="81" t="s">
        <v>18609</v>
      </c>
      <c r="D225" s="92" t="s">
        <v>18610</v>
      </c>
    </row>
    <row r="226" spans="1:4">
      <c r="A226" s="80" t="s">
        <v>18611</v>
      </c>
      <c r="B226" s="91" t="s">
        <v>18612</v>
      </c>
      <c r="C226" s="81" t="s">
        <v>18613</v>
      </c>
      <c r="D226" s="92" t="s">
        <v>18614</v>
      </c>
    </row>
    <row r="227" spans="1:4">
      <c r="A227" s="80" t="s">
        <v>18615</v>
      </c>
      <c r="B227" s="91" t="s">
        <v>18616</v>
      </c>
      <c r="C227" s="81" t="s">
        <v>18617</v>
      </c>
      <c r="D227" s="92" t="s">
        <v>18618</v>
      </c>
    </row>
    <row r="228" spans="1:4">
      <c r="A228" s="80" t="s">
        <v>18619</v>
      </c>
      <c r="B228" s="91" t="s">
        <v>18620</v>
      </c>
      <c r="C228" s="81" t="s">
        <v>18621</v>
      </c>
      <c r="D228" s="92" t="s">
        <v>18622</v>
      </c>
    </row>
    <row r="229" spans="1:4">
      <c r="A229" s="80" t="s">
        <v>18623</v>
      </c>
      <c r="B229" s="91" t="s">
        <v>18624</v>
      </c>
      <c r="C229" s="81" t="s">
        <v>18625</v>
      </c>
      <c r="D229" s="92" t="s">
        <v>18626</v>
      </c>
    </row>
    <row r="230" spans="1:4" ht="32.4">
      <c r="A230" s="80" t="s">
        <v>18627</v>
      </c>
      <c r="B230" s="91" t="s">
        <v>18628</v>
      </c>
      <c r="C230" s="81" t="s">
        <v>18629</v>
      </c>
      <c r="D230" s="92" t="s">
        <v>18630</v>
      </c>
    </row>
    <row r="231" spans="1:4">
      <c r="A231" s="80" t="s">
        <v>18631</v>
      </c>
      <c r="B231" s="91" t="s">
        <v>18632</v>
      </c>
      <c r="C231" s="81" t="s">
        <v>18633</v>
      </c>
      <c r="D231" s="92" t="s">
        <v>18634</v>
      </c>
    </row>
    <row r="232" spans="1:4">
      <c r="A232" s="80" t="s">
        <v>18635</v>
      </c>
      <c r="B232" s="91" t="s">
        <v>18636</v>
      </c>
      <c r="C232" s="81" t="s">
        <v>18637</v>
      </c>
      <c r="D232" s="92" t="s">
        <v>18638</v>
      </c>
    </row>
    <row r="233" spans="1:4">
      <c r="A233" s="80" t="s">
        <v>18639</v>
      </c>
      <c r="B233" s="91" t="s">
        <v>3613</v>
      </c>
      <c r="C233" s="81" t="s">
        <v>18640</v>
      </c>
      <c r="D233" s="92" t="s">
        <v>18641</v>
      </c>
    </row>
    <row r="234" spans="1:4">
      <c r="A234" s="80" t="s">
        <v>18642</v>
      </c>
      <c r="B234" s="91" t="s">
        <v>18643</v>
      </c>
      <c r="C234" s="81" t="s">
        <v>18640</v>
      </c>
      <c r="D234" s="92" t="s">
        <v>18641</v>
      </c>
    </row>
    <row r="235" spans="1:4">
      <c r="A235" s="80" t="s">
        <v>18644</v>
      </c>
      <c r="B235" s="91" t="s">
        <v>18645</v>
      </c>
      <c r="C235" s="81" t="s">
        <v>18646</v>
      </c>
      <c r="D235" s="92" t="s">
        <v>18647</v>
      </c>
    </row>
    <row r="236" spans="1:4">
      <c r="A236" s="80" t="s">
        <v>18648</v>
      </c>
      <c r="B236" s="91" t="s">
        <v>18649</v>
      </c>
      <c r="C236" s="81" t="s">
        <v>18650</v>
      </c>
      <c r="D236" s="92" t="s">
        <v>18651</v>
      </c>
    </row>
    <row r="237" spans="1:4">
      <c r="A237" s="80" t="s">
        <v>18652</v>
      </c>
      <c r="B237" s="91" t="s">
        <v>18653</v>
      </c>
      <c r="C237" s="81" t="s">
        <v>18654</v>
      </c>
      <c r="D237" s="92" t="s">
        <v>18655</v>
      </c>
    </row>
    <row r="238" spans="1:4">
      <c r="A238" s="80" t="s">
        <v>18656</v>
      </c>
      <c r="B238" s="91" t="s">
        <v>18657</v>
      </c>
      <c r="C238" s="81" t="s">
        <v>18658</v>
      </c>
      <c r="D238" s="92" t="s">
        <v>18659</v>
      </c>
    </row>
    <row r="239" spans="1:4">
      <c r="A239" s="80" t="s">
        <v>18660</v>
      </c>
      <c r="B239" s="91" t="s">
        <v>18661</v>
      </c>
      <c r="C239" s="81" t="s">
        <v>18662</v>
      </c>
      <c r="D239" s="92" t="s">
        <v>18663</v>
      </c>
    </row>
    <row r="240" spans="1:4">
      <c r="A240" s="80" t="s">
        <v>18664</v>
      </c>
      <c r="B240" s="91" t="s">
        <v>18665</v>
      </c>
      <c r="C240" s="81" t="s">
        <v>18666</v>
      </c>
      <c r="D240" s="92" t="s">
        <v>18667</v>
      </c>
    </row>
    <row r="241" spans="1:4">
      <c r="A241" s="80" t="s">
        <v>18668</v>
      </c>
      <c r="B241" s="91" t="s">
        <v>18669</v>
      </c>
      <c r="C241" s="81" t="s">
        <v>18670</v>
      </c>
      <c r="D241" s="92" t="s">
        <v>18671</v>
      </c>
    </row>
    <row r="242" spans="1:4">
      <c r="A242" s="80" t="s">
        <v>18672</v>
      </c>
      <c r="B242" s="91" t="s">
        <v>18673</v>
      </c>
      <c r="C242" s="81" t="s">
        <v>18674</v>
      </c>
      <c r="D242" s="92" t="s">
        <v>18675</v>
      </c>
    </row>
    <row r="243" spans="1:4">
      <c r="A243" s="80" t="s">
        <v>18676</v>
      </c>
      <c r="B243" s="91" t="s">
        <v>18677</v>
      </c>
      <c r="C243" s="81" t="s">
        <v>18678</v>
      </c>
      <c r="D243" s="92" t="s">
        <v>18679</v>
      </c>
    </row>
    <row r="244" spans="1:4">
      <c r="A244" s="80" t="s">
        <v>18680</v>
      </c>
      <c r="B244" s="91" t="s">
        <v>18681</v>
      </c>
      <c r="C244" s="81" t="s">
        <v>18682</v>
      </c>
      <c r="D244" s="92" t="s">
        <v>18683</v>
      </c>
    </row>
    <row r="245" spans="1:4">
      <c r="A245" s="80" t="s">
        <v>18684</v>
      </c>
      <c r="B245" s="91" t="s">
        <v>18685</v>
      </c>
      <c r="C245" s="81" t="s">
        <v>18686</v>
      </c>
      <c r="D245" s="92" t="s">
        <v>18687</v>
      </c>
    </row>
    <row r="246" spans="1:4">
      <c r="A246" s="80" t="s">
        <v>18688</v>
      </c>
      <c r="B246" s="91" t="s">
        <v>18689</v>
      </c>
      <c r="C246" s="81" t="s">
        <v>18690</v>
      </c>
      <c r="D246" s="92" t="s">
        <v>18691</v>
      </c>
    </row>
    <row r="247" spans="1:4">
      <c r="A247" s="80" t="s">
        <v>18692</v>
      </c>
      <c r="B247" s="91" t="s">
        <v>18693</v>
      </c>
      <c r="C247" s="81" t="s">
        <v>18694</v>
      </c>
      <c r="D247" s="92" t="s">
        <v>18695</v>
      </c>
    </row>
    <row r="248" spans="1:4">
      <c r="A248" s="80" t="s">
        <v>18696</v>
      </c>
      <c r="B248" s="91" t="s">
        <v>18697</v>
      </c>
      <c r="C248" s="81" t="s">
        <v>18698</v>
      </c>
      <c r="D248" s="92" t="s">
        <v>18699</v>
      </c>
    </row>
    <row r="249" spans="1:4">
      <c r="A249" s="80" t="s">
        <v>18700</v>
      </c>
      <c r="B249" s="91" t="s">
        <v>18701</v>
      </c>
      <c r="C249" s="81" t="s">
        <v>18702</v>
      </c>
      <c r="D249" s="92" t="s">
        <v>18703</v>
      </c>
    </row>
    <row r="250" spans="1:4">
      <c r="A250" s="80" t="s">
        <v>18704</v>
      </c>
      <c r="B250" s="91" t="s">
        <v>18705</v>
      </c>
      <c r="C250" s="81" t="s">
        <v>18706</v>
      </c>
      <c r="D250" s="92" t="s">
        <v>18707</v>
      </c>
    </row>
    <row r="251" spans="1:4">
      <c r="A251" s="80" t="s">
        <v>18708</v>
      </c>
      <c r="B251" s="91" t="s">
        <v>18709</v>
      </c>
      <c r="C251" s="81" t="s">
        <v>18710</v>
      </c>
      <c r="D251" s="92" t="s">
        <v>18711</v>
      </c>
    </row>
    <row r="252" spans="1:4">
      <c r="A252" s="80" t="s">
        <v>18712</v>
      </c>
      <c r="B252" s="91" t="s">
        <v>18713</v>
      </c>
      <c r="C252" s="81" t="s">
        <v>18714</v>
      </c>
      <c r="D252" s="92" t="s">
        <v>18715</v>
      </c>
    </row>
    <row r="253" spans="1:4">
      <c r="A253" s="80" t="s">
        <v>18716</v>
      </c>
      <c r="B253" s="91" t="s">
        <v>18717</v>
      </c>
      <c r="C253" s="81" t="s">
        <v>18718</v>
      </c>
      <c r="D253" s="92" t="s">
        <v>18719</v>
      </c>
    </row>
    <row r="254" spans="1:4">
      <c r="A254" s="80" t="s">
        <v>18720</v>
      </c>
      <c r="B254" s="91" t="s">
        <v>18721</v>
      </c>
      <c r="C254" s="81" t="s">
        <v>18722</v>
      </c>
      <c r="D254" s="92" t="s">
        <v>18723</v>
      </c>
    </row>
    <row r="255" spans="1:4">
      <c r="A255" s="80" t="s">
        <v>18724</v>
      </c>
      <c r="B255" s="91" t="s">
        <v>18725</v>
      </c>
      <c r="C255" s="81" t="s">
        <v>18726</v>
      </c>
      <c r="D255" s="92" t="s">
        <v>18727</v>
      </c>
    </row>
    <row r="256" spans="1:4">
      <c r="A256" s="80" t="s">
        <v>18728</v>
      </c>
      <c r="B256" s="91" t="s">
        <v>18729</v>
      </c>
      <c r="C256" s="81" t="s">
        <v>18730</v>
      </c>
      <c r="D256" s="92" t="s">
        <v>18731</v>
      </c>
    </row>
    <row r="257" spans="1:4">
      <c r="A257" s="80" t="s">
        <v>18732</v>
      </c>
      <c r="B257" s="91" t="s">
        <v>18733</v>
      </c>
      <c r="C257" s="81" t="s">
        <v>18734</v>
      </c>
      <c r="D257" s="92" t="s">
        <v>18735</v>
      </c>
    </row>
    <row r="258" spans="1:4">
      <c r="A258" s="80" t="s">
        <v>18736</v>
      </c>
      <c r="B258" s="91" t="s">
        <v>18737</v>
      </c>
      <c r="C258" s="81" t="s">
        <v>18738</v>
      </c>
      <c r="D258" s="92" t="s">
        <v>18739</v>
      </c>
    </row>
    <row r="259" spans="1:4">
      <c r="A259" s="80" t="s">
        <v>18740</v>
      </c>
      <c r="B259" s="91" t="s">
        <v>18741</v>
      </c>
      <c r="C259" s="81" t="s">
        <v>18742</v>
      </c>
      <c r="D259" s="92" t="s">
        <v>18743</v>
      </c>
    </row>
    <row r="260" spans="1:4">
      <c r="A260" s="80" t="s">
        <v>18744</v>
      </c>
      <c r="B260" s="91" t="s">
        <v>18745</v>
      </c>
      <c r="C260" s="81" t="s">
        <v>18746</v>
      </c>
      <c r="D260" s="92" t="s">
        <v>18747</v>
      </c>
    </row>
    <row r="261" spans="1:4">
      <c r="A261" s="80" t="s">
        <v>18748</v>
      </c>
      <c r="B261" s="91" t="s">
        <v>18749</v>
      </c>
      <c r="C261" s="81" t="s">
        <v>18750</v>
      </c>
      <c r="D261" s="92" t="s">
        <v>18751</v>
      </c>
    </row>
    <row r="262" spans="1:4">
      <c r="A262" s="80" t="s">
        <v>18752</v>
      </c>
      <c r="B262" s="91" t="s">
        <v>18753</v>
      </c>
      <c r="C262" s="81" t="s">
        <v>18754</v>
      </c>
      <c r="D262" s="92" t="s">
        <v>18755</v>
      </c>
    </row>
    <row r="263" spans="1:4">
      <c r="A263" s="80" t="s">
        <v>18756</v>
      </c>
      <c r="B263" s="91" t="s">
        <v>18757</v>
      </c>
      <c r="C263" s="81" t="s">
        <v>18758</v>
      </c>
      <c r="D263" s="92" t="s">
        <v>18759</v>
      </c>
    </row>
    <row r="264" spans="1:4">
      <c r="A264" s="80" t="s">
        <v>18760</v>
      </c>
      <c r="B264" s="91" t="s">
        <v>18761</v>
      </c>
      <c r="C264" s="81" t="s">
        <v>18762</v>
      </c>
      <c r="D264" s="92" t="s">
        <v>18763</v>
      </c>
    </row>
    <row r="265" spans="1:4">
      <c r="A265" s="80" t="s">
        <v>18764</v>
      </c>
      <c r="B265" s="91" t="s">
        <v>18765</v>
      </c>
      <c r="C265" s="81" t="s">
        <v>18766</v>
      </c>
      <c r="D265" s="92" t="s">
        <v>18767</v>
      </c>
    </row>
    <row r="266" spans="1:4">
      <c r="A266" s="80" t="s">
        <v>18768</v>
      </c>
      <c r="B266" s="91" t="s">
        <v>18769</v>
      </c>
      <c r="C266" s="81" t="s">
        <v>18770</v>
      </c>
      <c r="D266" s="92" t="s">
        <v>18771</v>
      </c>
    </row>
    <row r="267" spans="1:4">
      <c r="A267" s="80" t="s">
        <v>18772</v>
      </c>
      <c r="B267" s="91" t="s">
        <v>18773</v>
      </c>
      <c r="C267" s="81" t="s">
        <v>18774</v>
      </c>
      <c r="D267" s="92" t="s">
        <v>18775</v>
      </c>
    </row>
    <row r="268" spans="1:4">
      <c r="A268" s="80" t="s">
        <v>18776</v>
      </c>
      <c r="B268" s="91" t="s">
        <v>18777</v>
      </c>
      <c r="C268" s="81" t="s">
        <v>18778</v>
      </c>
      <c r="D268" s="92" t="s">
        <v>18779</v>
      </c>
    </row>
    <row r="269" spans="1:4">
      <c r="A269" s="80" t="s">
        <v>18780</v>
      </c>
      <c r="B269" s="91" t="s">
        <v>18781</v>
      </c>
      <c r="C269" s="81" t="s">
        <v>18782</v>
      </c>
      <c r="D269" s="92" t="s">
        <v>18783</v>
      </c>
    </row>
    <row r="270" spans="1:4">
      <c r="A270" s="80" t="s">
        <v>18784</v>
      </c>
      <c r="B270" s="91" t="s">
        <v>18785</v>
      </c>
      <c r="C270" s="81" t="s">
        <v>18786</v>
      </c>
      <c r="D270" s="92" t="s">
        <v>18787</v>
      </c>
    </row>
    <row r="271" spans="1:4">
      <c r="A271" s="80" t="s">
        <v>18788</v>
      </c>
      <c r="B271" s="91" t="s">
        <v>18789</v>
      </c>
      <c r="C271" s="81" t="s">
        <v>18790</v>
      </c>
      <c r="D271" s="92" t="s">
        <v>18791</v>
      </c>
    </row>
    <row r="272" spans="1:4">
      <c r="A272" s="80" t="s">
        <v>18792</v>
      </c>
      <c r="B272" s="91" t="s">
        <v>18793</v>
      </c>
      <c r="C272" s="81" t="s">
        <v>18794</v>
      </c>
      <c r="D272" s="92" t="s">
        <v>18795</v>
      </c>
    </row>
    <row r="273" spans="1:4">
      <c r="A273" s="80" t="s">
        <v>18796</v>
      </c>
      <c r="B273" s="91" t="s">
        <v>18797</v>
      </c>
      <c r="C273" s="81" t="s">
        <v>18790</v>
      </c>
      <c r="D273" s="92" t="s">
        <v>18791</v>
      </c>
    </row>
    <row r="274" spans="1:4">
      <c r="A274" s="80" t="s">
        <v>18798</v>
      </c>
      <c r="B274" s="91" t="s">
        <v>18799</v>
      </c>
      <c r="C274" s="81" t="s">
        <v>18790</v>
      </c>
      <c r="D274" s="92" t="s">
        <v>18791</v>
      </c>
    </row>
    <row r="275" spans="1:4">
      <c r="A275" s="80" t="s">
        <v>18800</v>
      </c>
      <c r="B275" s="91" t="s">
        <v>18801</v>
      </c>
      <c r="C275" s="81" t="s">
        <v>18802</v>
      </c>
      <c r="D275" s="92" t="s">
        <v>18803</v>
      </c>
    </row>
    <row r="276" spans="1:4">
      <c r="A276" s="80" t="s">
        <v>18804</v>
      </c>
      <c r="B276" s="91" t="s">
        <v>18805</v>
      </c>
      <c r="C276" s="81" t="s">
        <v>18790</v>
      </c>
      <c r="D276" s="92" t="s">
        <v>18791</v>
      </c>
    </row>
    <row r="277" spans="1:4">
      <c r="A277" s="80" t="s">
        <v>18806</v>
      </c>
      <c r="B277" s="91" t="s">
        <v>18807</v>
      </c>
      <c r="C277" s="81" t="s">
        <v>18808</v>
      </c>
      <c r="D277" s="92" t="s">
        <v>18809</v>
      </c>
    </row>
    <row r="278" spans="1:4">
      <c r="A278" s="80" t="s">
        <v>18810</v>
      </c>
      <c r="B278" s="91" t="s">
        <v>18811</v>
      </c>
      <c r="C278" s="81" t="s">
        <v>18812</v>
      </c>
      <c r="D278" s="92" t="s">
        <v>18813</v>
      </c>
    </row>
    <row r="279" spans="1:4">
      <c r="A279" s="80" t="s">
        <v>18814</v>
      </c>
      <c r="B279" s="91" t="s">
        <v>18815</v>
      </c>
      <c r="C279" s="81" t="s">
        <v>18816</v>
      </c>
      <c r="D279" s="92" t="s">
        <v>18817</v>
      </c>
    </row>
    <row r="280" spans="1:4">
      <c r="A280" s="80" t="s">
        <v>18818</v>
      </c>
      <c r="B280" s="91" t="s">
        <v>18819</v>
      </c>
      <c r="C280" s="81" t="s">
        <v>18816</v>
      </c>
      <c r="D280" s="92" t="s">
        <v>18817</v>
      </c>
    </row>
    <row r="281" spans="1:4">
      <c r="A281" s="80" t="s">
        <v>18820</v>
      </c>
      <c r="B281" s="91" t="s">
        <v>18821</v>
      </c>
      <c r="C281" s="81" t="s">
        <v>18790</v>
      </c>
      <c r="D281" s="92" t="s">
        <v>18791</v>
      </c>
    </row>
    <row r="282" spans="1:4">
      <c r="A282" s="80" t="s">
        <v>18822</v>
      </c>
      <c r="B282" s="91" t="s">
        <v>18823</v>
      </c>
      <c r="C282" s="81" t="s">
        <v>18824</v>
      </c>
      <c r="D282" s="92" t="s">
        <v>18825</v>
      </c>
    </row>
    <row r="283" spans="1:4">
      <c r="A283" s="80" t="s">
        <v>18826</v>
      </c>
      <c r="B283" s="91" t="s">
        <v>18827</v>
      </c>
      <c r="C283" s="81" t="s">
        <v>18828</v>
      </c>
      <c r="D283" s="92" t="s">
        <v>18829</v>
      </c>
    </row>
    <row r="284" spans="1:4">
      <c r="A284" s="80" t="s">
        <v>18830</v>
      </c>
      <c r="B284" s="91" t="s">
        <v>18831</v>
      </c>
      <c r="C284" s="81" t="s">
        <v>18832</v>
      </c>
      <c r="D284" s="92" t="s">
        <v>18833</v>
      </c>
    </row>
    <row r="285" spans="1:4">
      <c r="A285" s="80" t="s">
        <v>18834</v>
      </c>
      <c r="B285" s="91" t="s">
        <v>18835</v>
      </c>
      <c r="C285" s="81" t="s">
        <v>18790</v>
      </c>
      <c r="D285" s="92" t="s">
        <v>18791</v>
      </c>
    </row>
    <row r="286" spans="1:4">
      <c r="A286" s="80" t="s">
        <v>18836</v>
      </c>
      <c r="B286" s="91" t="s">
        <v>18837</v>
      </c>
      <c r="C286" s="81" t="s">
        <v>18838</v>
      </c>
      <c r="D286" s="92" t="s">
        <v>18839</v>
      </c>
    </row>
    <row r="287" spans="1:4">
      <c r="A287" s="80" t="s">
        <v>18840</v>
      </c>
      <c r="B287" s="91" t="s">
        <v>18841</v>
      </c>
      <c r="C287" s="81" t="s">
        <v>18842</v>
      </c>
      <c r="D287" s="92" t="s">
        <v>18843</v>
      </c>
    </row>
    <row r="288" spans="1:4">
      <c r="A288" s="80" t="s">
        <v>18844</v>
      </c>
      <c r="B288" s="91" t="s">
        <v>18845</v>
      </c>
      <c r="C288" s="81" t="s">
        <v>18846</v>
      </c>
      <c r="D288" s="92" t="s">
        <v>18847</v>
      </c>
    </row>
    <row r="289" spans="1:4">
      <c r="A289" s="80" t="s">
        <v>18848</v>
      </c>
      <c r="B289" s="91" t="s">
        <v>18849</v>
      </c>
      <c r="C289" s="81" t="s">
        <v>18790</v>
      </c>
      <c r="D289" s="92" t="s">
        <v>18791</v>
      </c>
    </row>
    <row r="290" spans="1:4">
      <c r="A290" s="80" t="s">
        <v>18850</v>
      </c>
      <c r="B290" s="91" t="s">
        <v>18851</v>
      </c>
      <c r="C290" s="81" t="s">
        <v>18852</v>
      </c>
      <c r="D290" s="92" t="s">
        <v>18853</v>
      </c>
    </row>
    <row r="291" spans="1:4" ht="32.4">
      <c r="A291" s="80" t="s">
        <v>18854</v>
      </c>
      <c r="B291" s="91" t="s">
        <v>18855</v>
      </c>
      <c r="C291" s="81" t="s">
        <v>18856</v>
      </c>
      <c r="D291" s="92" t="s">
        <v>18857</v>
      </c>
    </row>
    <row r="292" spans="1:4">
      <c r="A292" s="80" t="s">
        <v>18858</v>
      </c>
      <c r="B292" s="91" t="s">
        <v>18859</v>
      </c>
      <c r="C292" s="81" t="s">
        <v>18860</v>
      </c>
      <c r="D292" s="92" t="s">
        <v>18861</v>
      </c>
    </row>
    <row r="293" spans="1:4">
      <c r="A293" s="80" t="s">
        <v>18862</v>
      </c>
      <c r="B293" s="91" t="s">
        <v>18863</v>
      </c>
      <c r="C293" s="81" t="s">
        <v>18864</v>
      </c>
      <c r="D293" s="92" t="s">
        <v>18865</v>
      </c>
    </row>
    <row r="294" spans="1:4" ht="32.4">
      <c r="A294" s="80" t="s">
        <v>18866</v>
      </c>
      <c r="B294" s="91" t="s">
        <v>18867</v>
      </c>
      <c r="C294" s="81" t="s">
        <v>18868</v>
      </c>
      <c r="D294" s="92" t="s">
        <v>18869</v>
      </c>
    </row>
    <row r="295" spans="1:4" ht="32.4">
      <c r="A295" s="80" t="s">
        <v>18870</v>
      </c>
      <c r="B295" s="91" t="s">
        <v>18871</v>
      </c>
      <c r="C295" s="81" t="s">
        <v>18872</v>
      </c>
      <c r="D295" s="92" t="s">
        <v>18873</v>
      </c>
    </row>
    <row r="296" spans="1:4" ht="32.4">
      <c r="A296" s="80" t="s">
        <v>18874</v>
      </c>
      <c r="B296" s="91" t="s">
        <v>18875</v>
      </c>
      <c r="C296" s="81" t="s">
        <v>18876</v>
      </c>
      <c r="D296" s="92" t="s">
        <v>18877</v>
      </c>
    </row>
    <row r="297" spans="1:4">
      <c r="A297" s="80" t="s">
        <v>18878</v>
      </c>
      <c r="B297" s="91" t="s">
        <v>18879</v>
      </c>
      <c r="C297" s="81" t="s">
        <v>18880</v>
      </c>
      <c r="D297" s="92" t="s">
        <v>18881</v>
      </c>
    </row>
    <row r="298" spans="1:4" ht="32.4">
      <c r="A298" s="80" t="s">
        <v>18882</v>
      </c>
      <c r="B298" s="91" t="s">
        <v>18883</v>
      </c>
      <c r="C298" s="81" t="s">
        <v>18876</v>
      </c>
      <c r="D298" s="92" t="s">
        <v>18877</v>
      </c>
    </row>
    <row r="299" spans="1:4" ht="32.4">
      <c r="A299" s="80" t="s">
        <v>18884</v>
      </c>
      <c r="B299" s="91" t="s">
        <v>18885</v>
      </c>
      <c r="C299" s="81" t="s">
        <v>18876</v>
      </c>
      <c r="D299" s="92" t="s">
        <v>18877</v>
      </c>
    </row>
    <row r="300" spans="1:4">
      <c r="A300" s="80" t="s">
        <v>18886</v>
      </c>
      <c r="B300" s="91" t="s">
        <v>18887</v>
      </c>
      <c r="C300" s="81" t="s">
        <v>18864</v>
      </c>
      <c r="D300" s="92" t="s">
        <v>18865</v>
      </c>
    </row>
    <row r="301" spans="1:4">
      <c r="A301" s="80" t="s">
        <v>18888</v>
      </c>
      <c r="B301" s="91" t="s">
        <v>18889</v>
      </c>
      <c r="C301" s="81" t="s">
        <v>18890</v>
      </c>
      <c r="D301" s="92" t="s">
        <v>18891</v>
      </c>
    </row>
    <row r="302" spans="1:4" ht="32.4">
      <c r="A302" s="80" t="s">
        <v>18892</v>
      </c>
      <c r="B302" s="91" t="s">
        <v>18893</v>
      </c>
      <c r="C302" s="81" t="s">
        <v>18876</v>
      </c>
      <c r="D302" s="92" t="s">
        <v>18877</v>
      </c>
    </row>
    <row r="303" spans="1:4">
      <c r="A303" s="80" t="s">
        <v>18894</v>
      </c>
      <c r="B303" s="91" t="s">
        <v>18895</v>
      </c>
      <c r="C303" s="81" t="s">
        <v>18864</v>
      </c>
      <c r="D303" s="92" t="s">
        <v>18865</v>
      </c>
    </row>
    <row r="304" spans="1:4">
      <c r="A304" s="80" t="s">
        <v>18896</v>
      </c>
      <c r="B304" s="91" t="s">
        <v>18897</v>
      </c>
      <c r="C304" s="81" t="s">
        <v>18880</v>
      </c>
      <c r="D304" s="92" t="s">
        <v>18881</v>
      </c>
    </row>
    <row r="305" spans="1:4" ht="32.4">
      <c r="A305" s="80" t="s">
        <v>18898</v>
      </c>
      <c r="B305" s="91" t="s">
        <v>18899</v>
      </c>
      <c r="C305" s="81" t="s">
        <v>18876</v>
      </c>
      <c r="D305" s="92" t="s">
        <v>18877</v>
      </c>
    </row>
    <row r="306" spans="1:4">
      <c r="A306" s="80" t="s">
        <v>18900</v>
      </c>
      <c r="B306" s="91" t="s">
        <v>18901</v>
      </c>
      <c r="C306" s="81" t="s">
        <v>18902</v>
      </c>
      <c r="D306" s="92" t="s">
        <v>18903</v>
      </c>
    </row>
    <row r="307" spans="1:4" ht="32.4">
      <c r="A307" s="80" t="s">
        <v>18904</v>
      </c>
      <c r="B307" s="91" t="s">
        <v>18905</v>
      </c>
      <c r="C307" s="81" t="s">
        <v>18868</v>
      </c>
      <c r="D307" s="92" t="s">
        <v>18869</v>
      </c>
    </row>
    <row r="308" spans="1:4" ht="32.4">
      <c r="A308" s="80" t="s">
        <v>18906</v>
      </c>
      <c r="B308" s="91" t="s">
        <v>18907</v>
      </c>
      <c r="C308" s="81" t="s">
        <v>18872</v>
      </c>
      <c r="D308" s="92" t="s">
        <v>18873</v>
      </c>
    </row>
    <row r="309" spans="1:4" ht="32.4">
      <c r="A309" s="80" t="s">
        <v>18908</v>
      </c>
      <c r="B309" s="91" t="s">
        <v>18909</v>
      </c>
      <c r="C309" s="81" t="s">
        <v>18876</v>
      </c>
      <c r="D309" s="92" t="s">
        <v>18877</v>
      </c>
    </row>
    <row r="310" spans="1:4">
      <c r="A310" s="80" t="s">
        <v>18910</v>
      </c>
      <c r="B310" s="91" t="s">
        <v>18911</v>
      </c>
      <c r="C310" s="81" t="s">
        <v>18912</v>
      </c>
      <c r="D310" s="92" t="s">
        <v>18913</v>
      </c>
    </row>
    <row r="311" spans="1:4" ht="32.4">
      <c r="A311" s="80" t="s">
        <v>18914</v>
      </c>
      <c r="B311" s="91" t="s">
        <v>18915</v>
      </c>
      <c r="C311" s="81" t="s">
        <v>18876</v>
      </c>
      <c r="D311" s="92" t="s">
        <v>18877</v>
      </c>
    </row>
    <row r="312" spans="1:4" ht="32.4">
      <c r="A312" s="80" t="s">
        <v>18916</v>
      </c>
      <c r="B312" s="91" t="s">
        <v>18917</v>
      </c>
      <c r="C312" s="81" t="s">
        <v>18876</v>
      </c>
      <c r="D312" s="92" t="s">
        <v>18877</v>
      </c>
    </row>
    <row r="313" spans="1:4">
      <c r="A313" s="80" t="s">
        <v>18918</v>
      </c>
      <c r="B313" s="91" t="s">
        <v>18919</v>
      </c>
      <c r="C313" s="81" t="s">
        <v>18902</v>
      </c>
      <c r="D313" s="92" t="s">
        <v>18903</v>
      </c>
    </row>
    <row r="314" spans="1:4">
      <c r="A314" s="80" t="s">
        <v>18920</v>
      </c>
      <c r="B314" s="91" t="s">
        <v>18921</v>
      </c>
      <c r="C314" s="81" t="s">
        <v>18902</v>
      </c>
      <c r="D314" s="92" t="s">
        <v>18903</v>
      </c>
    </row>
    <row r="315" spans="1:4">
      <c r="A315" s="80" t="s">
        <v>18922</v>
      </c>
      <c r="B315" s="91" t="s">
        <v>18923</v>
      </c>
      <c r="C315" s="81" t="s">
        <v>18912</v>
      </c>
      <c r="D315" s="92" t="s">
        <v>18913</v>
      </c>
    </row>
    <row r="316" spans="1:4" ht="32.4">
      <c r="A316" s="80" t="s">
        <v>18924</v>
      </c>
      <c r="B316" s="91" t="s">
        <v>18925</v>
      </c>
      <c r="C316" s="81" t="s">
        <v>18876</v>
      </c>
      <c r="D316" s="92" t="s">
        <v>18877</v>
      </c>
    </row>
    <row r="317" spans="1:4">
      <c r="A317" s="80" t="s">
        <v>18926</v>
      </c>
      <c r="B317" s="91" t="s">
        <v>18927</v>
      </c>
      <c r="C317" s="81" t="s">
        <v>18864</v>
      </c>
      <c r="D317" s="92" t="s">
        <v>18865</v>
      </c>
    </row>
    <row r="318" spans="1:4" ht="32.4">
      <c r="A318" s="80" t="s">
        <v>18928</v>
      </c>
      <c r="B318" s="91" t="s">
        <v>18929</v>
      </c>
      <c r="C318" s="81" t="s">
        <v>18902</v>
      </c>
      <c r="D318" s="92" t="s">
        <v>18903</v>
      </c>
    </row>
    <row r="319" spans="1:4" ht="32.4">
      <c r="A319" s="80" t="s">
        <v>18930</v>
      </c>
      <c r="B319" s="91" t="s">
        <v>18931</v>
      </c>
      <c r="C319" s="81" t="s">
        <v>18876</v>
      </c>
      <c r="D319" s="92" t="s">
        <v>18877</v>
      </c>
    </row>
    <row r="320" spans="1:4" ht="32.4">
      <c r="A320" s="80" t="s">
        <v>18932</v>
      </c>
      <c r="B320" s="91" t="s">
        <v>18933</v>
      </c>
      <c r="C320" s="81" t="s">
        <v>18872</v>
      </c>
      <c r="D320" s="92" t="s">
        <v>18873</v>
      </c>
    </row>
    <row r="321" spans="1:4" ht="32.4">
      <c r="A321" s="80" t="s">
        <v>18934</v>
      </c>
      <c r="B321" s="91" t="s">
        <v>18935</v>
      </c>
      <c r="C321" s="81" t="s">
        <v>18876</v>
      </c>
      <c r="D321" s="92" t="s">
        <v>18877</v>
      </c>
    </row>
    <row r="322" spans="1:4">
      <c r="A322" s="80" t="s">
        <v>18936</v>
      </c>
      <c r="B322" s="91" t="s">
        <v>18937</v>
      </c>
      <c r="C322" s="81" t="s">
        <v>18912</v>
      </c>
      <c r="D322" s="92" t="s">
        <v>18913</v>
      </c>
    </row>
    <row r="323" spans="1:4" ht="32.4">
      <c r="A323" s="80" t="s">
        <v>18938</v>
      </c>
      <c r="B323" s="91" t="s">
        <v>18939</v>
      </c>
      <c r="C323" s="81" t="s">
        <v>18876</v>
      </c>
      <c r="D323" s="92" t="s">
        <v>18877</v>
      </c>
    </row>
    <row r="324" spans="1:4" ht="32.4">
      <c r="A324" s="80" t="s">
        <v>18940</v>
      </c>
      <c r="B324" s="91" t="s">
        <v>18941</v>
      </c>
      <c r="C324" s="81" t="s">
        <v>18876</v>
      </c>
      <c r="D324" s="92" t="s">
        <v>18877</v>
      </c>
    </row>
    <row r="325" spans="1:4" ht="32.4">
      <c r="A325" s="80" t="s">
        <v>18942</v>
      </c>
      <c r="B325" s="91" t="s">
        <v>18943</v>
      </c>
      <c r="C325" s="81" t="s">
        <v>18876</v>
      </c>
      <c r="D325" s="92" t="s">
        <v>18877</v>
      </c>
    </row>
    <row r="326" spans="1:4" ht="32.4">
      <c r="A326" s="80" t="s">
        <v>18944</v>
      </c>
      <c r="B326" s="91" t="s">
        <v>18945</v>
      </c>
      <c r="C326" s="81" t="s">
        <v>18876</v>
      </c>
      <c r="D326" s="92" t="s">
        <v>18877</v>
      </c>
    </row>
    <row r="327" spans="1:4" ht="32.4">
      <c r="A327" s="80" t="s">
        <v>18946</v>
      </c>
      <c r="B327" s="91" t="s">
        <v>18947</v>
      </c>
      <c r="C327" s="81" t="s">
        <v>18876</v>
      </c>
      <c r="D327" s="92" t="s">
        <v>18877</v>
      </c>
    </row>
    <row r="328" spans="1:4" ht="32.4">
      <c r="A328" s="80" t="s">
        <v>18948</v>
      </c>
      <c r="B328" s="91" t="s">
        <v>18949</v>
      </c>
      <c r="C328" s="81" t="s">
        <v>18876</v>
      </c>
      <c r="D328" s="92" t="s">
        <v>18877</v>
      </c>
    </row>
    <row r="329" spans="1:4">
      <c r="A329" s="80" t="s">
        <v>18950</v>
      </c>
      <c r="B329" s="91" t="s">
        <v>18951</v>
      </c>
      <c r="C329" s="81" t="s">
        <v>18952</v>
      </c>
      <c r="D329" s="92" t="s">
        <v>18953</v>
      </c>
    </row>
    <row r="330" spans="1:4">
      <c r="A330" s="80" t="s">
        <v>18954</v>
      </c>
      <c r="B330" s="91" t="s">
        <v>18955</v>
      </c>
      <c r="C330" s="81" t="s">
        <v>18956</v>
      </c>
      <c r="D330" s="92" t="s">
        <v>18957</v>
      </c>
    </row>
    <row r="331" spans="1:4">
      <c r="A331" s="80" t="s">
        <v>18958</v>
      </c>
      <c r="B331" s="91" t="s">
        <v>18959</v>
      </c>
      <c r="C331" s="81" t="s">
        <v>18960</v>
      </c>
      <c r="D331" s="92" t="s">
        <v>18961</v>
      </c>
    </row>
    <row r="332" spans="1:4">
      <c r="A332" s="80" t="s">
        <v>18962</v>
      </c>
      <c r="B332" s="91" t="s">
        <v>18963</v>
      </c>
      <c r="C332" s="81" t="s">
        <v>18964</v>
      </c>
      <c r="D332" s="92" t="s">
        <v>18965</v>
      </c>
    </row>
    <row r="333" spans="1:4">
      <c r="A333" s="80" t="s">
        <v>18966</v>
      </c>
      <c r="B333" s="91" t="s">
        <v>18967</v>
      </c>
      <c r="C333" s="81" t="s">
        <v>18952</v>
      </c>
      <c r="D333" s="92" t="s">
        <v>18953</v>
      </c>
    </row>
    <row r="334" spans="1:4">
      <c r="A334" s="80" t="s">
        <v>18968</v>
      </c>
      <c r="B334" s="91" t="s">
        <v>18969</v>
      </c>
      <c r="C334" s="81" t="s">
        <v>18952</v>
      </c>
      <c r="D334" s="92" t="s">
        <v>18953</v>
      </c>
    </row>
    <row r="335" spans="1:4">
      <c r="A335" s="80" t="s">
        <v>18970</v>
      </c>
      <c r="B335" s="91" t="s">
        <v>18971</v>
      </c>
      <c r="C335" s="81" t="s">
        <v>18960</v>
      </c>
      <c r="D335" s="92" t="s">
        <v>18961</v>
      </c>
    </row>
    <row r="336" spans="1:4">
      <c r="A336" s="80" t="s">
        <v>18972</v>
      </c>
      <c r="B336" s="91" t="s">
        <v>18973</v>
      </c>
      <c r="C336" s="81" t="s">
        <v>18964</v>
      </c>
      <c r="D336" s="92" t="s">
        <v>18965</v>
      </c>
    </row>
    <row r="337" spans="1:4">
      <c r="A337" s="80" t="s">
        <v>18974</v>
      </c>
      <c r="B337" s="91" t="s">
        <v>18975</v>
      </c>
      <c r="C337" s="81" t="s">
        <v>18902</v>
      </c>
      <c r="D337" s="92" t="s">
        <v>18903</v>
      </c>
    </row>
    <row r="338" spans="1:4" ht="32.4">
      <c r="A338" s="80" t="s">
        <v>18976</v>
      </c>
      <c r="B338" s="91" t="s">
        <v>18977</v>
      </c>
      <c r="C338" s="81" t="s">
        <v>18872</v>
      </c>
      <c r="D338" s="92" t="s">
        <v>18873</v>
      </c>
    </row>
    <row r="339" spans="1:4">
      <c r="A339" s="80" t="s">
        <v>18978</v>
      </c>
      <c r="B339" s="91" t="s">
        <v>18979</v>
      </c>
      <c r="C339" s="81" t="s">
        <v>18912</v>
      </c>
      <c r="D339" s="92" t="s">
        <v>18913</v>
      </c>
    </row>
    <row r="340" spans="1:4" ht="32.4">
      <c r="A340" s="80" t="s">
        <v>18980</v>
      </c>
      <c r="B340" s="91" t="s">
        <v>18981</v>
      </c>
      <c r="C340" s="81" t="s">
        <v>18876</v>
      </c>
      <c r="D340" s="92" t="s">
        <v>18877</v>
      </c>
    </row>
    <row r="341" spans="1:4" ht="32.4">
      <c r="A341" s="80" t="s">
        <v>18982</v>
      </c>
      <c r="B341" s="91" t="s">
        <v>18983</v>
      </c>
      <c r="C341" s="81" t="s">
        <v>18876</v>
      </c>
      <c r="D341" s="92" t="s">
        <v>18877</v>
      </c>
    </row>
    <row r="342" spans="1:4">
      <c r="A342" s="80" t="s">
        <v>18984</v>
      </c>
      <c r="B342" s="91" t="s">
        <v>18985</v>
      </c>
      <c r="C342" s="81" t="s">
        <v>18986</v>
      </c>
      <c r="D342" s="92" t="s">
        <v>18987</v>
      </c>
    </row>
    <row r="343" spans="1:4">
      <c r="A343" s="80" t="s">
        <v>18988</v>
      </c>
      <c r="B343" s="91" t="s">
        <v>18989</v>
      </c>
      <c r="C343" s="81" t="s">
        <v>18153</v>
      </c>
      <c r="D343" s="92" t="s">
        <v>18154</v>
      </c>
    </row>
    <row r="344" spans="1:4" ht="32.4">
      <c r="A344" s="80" t="s">
        <v>18990</v>
      </c>
      <c r="B344" s="91" t="s">
        <v>18991</v>
      </c>
      <c r="C344" s="81" t="s">
        <v>18876</v>
      </c>
      <c r="D344" s="92" t="s">
        <v>18877</v>
      </c>
    </row>
    <row r="345" spans="1:4">
      <c r="A345" s="80" t="s">
        <v>18992</v>
      </c>
      <c r="B345" s="91" t="s">
        <v>18993</v>
      </c>
      <c r="C345" s="81" t="s">
        <v>18994</v>
      </c>
      <c r="D345" s="92" t="s">
        <v>18995</v>
      </c>
    </row>
    <row r="346" spans="1:4">
      <c r="A346" s="80" t="s">
        <v>18996</v>
      </c>
      <c r="B346" s="91" t="s">
        <v>18997</v>
      </c>
      <c r="C346" s="81" t="s">
        <v>18998</v>
      </c>
      <c r="D346" s="92" t="s">
        <v>18999</v>
      </c>
    </row>
    <row r="347" spans="1:4">
      <c r="A347" s="80" t="s">
        <v>19000</v>
      </c>
      <c r="B347" s="91" t="s">
        <v>19001</v>
      </c>
      <c r="C347" s="81" t="s">
        <v>19002</v>
      </c>
      <c r="D347" s="92" t="s">
        <v>19003</v>
      </c>
    </row>
    <row r="348" spans="1:4">
      <c r="A348" s="80" t="s">
        <v>19004</v>
      </c>
      <c r="B348" s="91" t="s">
        <v>19005</v>
      </c>
      <c r="C348" s="81" t="s">
        <v>19006</v>
      </c>
      <c r="D348" s="92" t="s">
        <v>19007</v>
      </c>
    </row>
    <row r="349" spans="1:4" ht="32.4">
      <c r="A349" s="80" t="s">
        <v>19008</v>
      </c>
      <c r="B349" s="91" t="s">
        <v>19009</v>
      </c>
      <c r="C349" s="81" t="s">
        <v>19010</v>
      </c>
      <c r="D349" s="92" t="s">
        <v>19011</v>
      </c>
    </row>
    <row r="350" spans="1:4" ht="32.4">
      <c r="A350" s="80" t="s">
        <v>19012</v>
      </c>
      <c r="B350" s="91" t="s">
        <v>19013</v>
      </c>
      <c r="C350" s="81" t="s">
        <v>19014</v>
      </c>
      <c r="D350" s="92" t="s">
        <v>19015</v>
      </c>
    </row>
    <row r="351" spans="1:4">
      <c r="A351" s="80" t="s">
        <v>19016</v>
      </c>
      <c r="B351" s="91" t="s">
        <v>19017</v>
      </c>
      <c r="C351" s="81" t="s">
        <v>19018</v>
      </c>
      <c r="D351" s="92" t="s">
        <v>19019</v>
      </c>
    </row>
    <row r="352" spans="1:4">
      <c r="A352" s="80" t="s">
        <v>19020</v>
      </c>
      <c r="B352" s="91" t="s">
        <v>19021</v>
      </c>
      <c r="C352" s="81" t="s">
        <v>19022</v>
      </c>
      <c r="D352" s="92" t="s">
        <v>19023</v>
      </c>
    </row>
    <row r="353" spans="1:4">
      <c r="A353" s="80" t="s">
        <v>19024</v>
      </c>
      <c r="B353" s="91" t="s">
        <v>19025</v>
      </c>
      <c r="C353" s="81" t="s">
        <v>19026</v>
      </c>
      <c r="D353" s="92" t="s">
        <v>19027</v>
      </c>
    </row>
    <row r="354" spans="1:4">
      <c r="A354" s="80" t="s">
        <v>19028</v>
      </c>
      <c r="B354" s="91" t="s">
        <v>19029</v>
      </c>
      <c r="C354" s="81" t="s">
        <v>19030</v>
      </c>
      <c r="D354" s="92" t="s">
        <v>19031</v>
      </c>
    </row>
    <row r="355" spans="1:4">
      <c r="A355" s="80" t="s">
        <v>19032</v>
      </c>
      <c r="B355" s="91" t="s">
        <v>19033</v>
      </c>
      <c r="C355" s="81" t="s">
        <v>19034</v>
      </c>
      <c r="D355" s="92" t="s">
        <v>19035</v>
      </c>
    </row>
    <row r="356" spans="1:4">
      <c r="A356" s="80" t="s">
        <v>19036</v>
      </c>
      <c r="B356" s="91" t="s">
        <v>19037</v>
      </c>
      <c r="C356" s="81" t="s">
        <v>19038</v>
      </c>
      <c r="D356" s="92" t="s">
        <v>19039</v>
      </c>
    </row>
    <row r="357" spans="1:4" ht="32.4">
      <c r="A357" s="80" t="s">
        <v>19040</v>
      </c>
      <c r="B357" s="91" t="s">
        <v>19041</v>
      </c>
      <c r="C357" s="81" t="s">
        <v>19042</v>
      </c>
      <c r="D357" s="92" t="s">
        <v>19043</v>
      </c>
    </row>
    <row r="358" spans="1:4" ht="32.4">
      <c r="A358" s="80" t="s">
        <v>19044</v>
      </c>
      <c r="B358" s="91" t="s">
        <v>19045</v>
      </c>
      <c r="C358" s="81" t="s">
        <v>19046</v>
      </c>
      <c r="D358" s="92" t="s">
        <v>19047</v>
      </c>
    </row>
    <row r="359" spans="1:4">
      <c r="A359" s="80" t="s">
        <v>19048</v>
      </c>
      <c r="B359" s="91" t="s">
        <v>19049</v>
      </c>
      <c r="C359" s="81" t="s">
        <v>19050</v>
      </c>
      <c r="D359" s="92" t="s">
        <v>19051</v>
      </c>
    </row>
    <row r="360" spans="1:4">
      <c r="A360" s="80" t="s">
        <v>19052</v>
      </c>
      <c r="B360" s="91" t="s">
        <v>19053</v>
      </c>
      <c r="C360" s="81" t="s">
        <v>19054</v>
      </c>
      <c r="D360" s="92" t="s">
        <v>19055</v>
      </c>
    </row>
    <row r="361" spans="1:4">
      <c r="A361" s="80" t="s">
        <v>19056</v>
      </c>
      <c r="B361" s="91" t="s">
        <v>19057</v>
      </c>
      <c r="C361" s="81" t="s">
        <v>19058</v>
      </c>
      <c r="D361" s="92" t="s">
        <v>19059</v>
      </c>
    </row>
    <row r="362" spans="1:4">
      <c r="A362" s="80" t="s">
        <v>19060</v>
      </c>
      <c r="B362" s="91" t="s">
        <v>19061</v>
      </c>
      <c r="C362" s="81" t="s">
        <v>19062</v>
      </c>
      <c r="D362" s="92" t="s">
        <v>19063</v>
      </c>
    </row>
    <row r="363" spans="1:4">
      <c r="A363" s="80" t="s">
        <v>19064</v>
      </c>
      <c r="B363" s="91" t="s">
        <v>19065</v>
      </c>
      <c r="C363" s="81" t="s">
        <v>19066</v>
      </c>
      <c r="D363" s="92" t="s">
        <v>19067</v>
      </c>
    </row>
    <row r="364" spans="1:4" ht="32.4">
      <c r="A364" s="80" t="s">
        <v>19068</v>
      </c>
      <c r="B364" s="91" t="s">
        <v>19069</v>
      </c>
      <c r="C364" s="81" t="s">
        <v>19070</v>
      </c>
      <c r="D364" s="92" t="s">
        <v>19071</v>
      </c>
    </row>
    <row r="365" spans="1:4">
      <c r="A365" s="80" t="s">
        <v>19072</v>
      </c>
      <c r="B365" s="91" t="s">
        <v>19073</v>
      </c>
      <c r="C365" s="81" t="s">
        <v>19074</v>
      </c>
      <c r="D365" s="92" t="s">
        <v>19075</v>
      </c>
    </row>
    <row r="366" spans="1:4">
      <c r="A366" s="80" t="s">
        <v>19076</v>
      </c>
      <c r="B366" s="91" t="s">
        <v>19077</v>
      </c>
      <c r="C366" s="81" t="s">
        <v>19078</v>
      </c>
      <c r="D366" s="92" t="s">
        <v>19079</v>
      </c>
    </row>
    <row r="367" spans="1:4" ht="32.4">
      <c r="A367" s="80" t="s">
        <v>19080</v>
      </c>
      <c r="B367" s="91" t="s">
        <v>19081</v>
      </c>
      <c r="C367" s="81" t="s">
        <v>19082</v>
      </c>
      <c r="D367" s="92" t="s">
        <v>19083</v>
      </c>
    </row>
    <row r="368" spans="1:4" ht="32.4">
      <c r="A368" s="80" t="s">
        <v>19084</v>
      </c>
      <c r="B368" s="91" t="s">
        <v>19085</v>
      </c>
      <c r="C368" s="81" t="s">
        <v>19086</v>
      </c>
      <c r="D368" s="92" t="s">
        <v>19087</v>
      </c>
    </row>
    <row r="369" spans="1:4">
      <c r="A369" s="80" t="s">
        <v>19088</v>
      </c>
      <c r="B369" s="91" t="s">
        <v>19089</v>
      </c>
      <c r="C369" s="81" t="s">
        <v>19090</v>
      </c>
      <c r="D369" s="92" t="s">
        <v>19091</v>
      </c>
    </row>
    <row r="370" spans="1:4" ht="32.4">
      <c r="A370" s="80" t="s">
        <v>19092</v>
      </c>
      <c r="B370" s="91" t="s">
        <v>19093</v>
      </c>
      <c r="C370" s="81" t="s">
        <v>19094</v>
      </c>
      <c r="D370" s="92" t="s">
        <v>19095</v>
      </c>
    </row>
    <row r="371" spans="1:4" ht="32.4">
      <c r="A371" s="80" t="s">
        <v>19096</v>
      </c>
      <c r="B371" s="91" t="s">
        <v>19097</v>
      </c>
      <c r="C371" s="81" t="s">
        <v>19098</v>
      </c>
      <c r="D371" s="92" t="s">
        <v>19099</v>
      </c>
    </row>
    <row r="372" spans="1:4">
      <c r="A372" s="80" t="s">
        <v>19100</v>
      </c>
      <c r="B372" s="91" t="s">
        <v>19101</v>
      </c>
      <c r="C372" s="81" t="s">
        <v>19102</v>
      </c>
      <c r="D372" s="92" t="s">
        <v>19103</v>
      </c>
    </row>
    <row r="373" spans="1:4">
      <c r="A373" s="80" t="s">
        <v>19104</v>
      </c>
      <c r="B373" s="91" t="s">
        <v>19105</v>
      </c>
      <c r="C373" s="81" t="s">
        <v>19106</v>
      </c>
      <c r="D373" s="92" t="s">
        <v>19107</v>
      </c>
    </row>
    <row r="374" spans="1:4">
      <c r="A374" s="80" t="s">
        <v>19108</v>
      </c>
      <c r="B374" s="91" t="s">
        <v>19109</v>
      </c>
      <c r="C374" s="81" t="s">
        <v>19110</v>
      </c>
      <c r="D374" s="92" t="s">
        <v>19111</v>
      </c>
    </row>
    <row r="375" spans="1:4">
      <c r="A375" s="80" t="s">
        <v>19112</v>
      </c>
      <c r="B375" s="91" t="s">
        <v>19113</v>
      </c>
      <c r="C375" s="81" t="s">
        <v>19114</v>
      </c>
      <c r="D375" s="92" t="s">
        <v>19115</v>
      </c>
    </row>
    <row r="376" spans="1:4">
      <c r="A376" s="80" t="s">
        <v>19116</v>
      </c>
      <c r="B376" s="91" t="s">
        <v>19117</v>
      </c>
      <c r="C376" s="81" t="s">
        <v>18139</v>
      </c>
      <c r="D376" s="92" t="s">
        <v>18140</v>
      </c>
    </row>
    <row r="377" spans="1:4">
      <c r="A377" s="80" t="s">
        <v>19118</v>
      </c>
      <c r="B377" s="91" t="s">
        <v>17509</v>
      </c>
      <c r="C377" s="81" t="s">
        <v>19119</v>
      </c>
      <c r="D377" s="92" t="s">
        <v>19120</v>
      </c>
    </row>
    <row r="378" spans="1:4">
      <c r="A378" s="80" t="s">
        <v>19121</v>
      </c>
      <c r="B378" s="91" t="s">
        <v>19122</v>
      </c>
      <c r="C378" s="81" t="s">
        <v>19123</v>
      </c>
      <c r="D378" s="92" t="s">
        <v>19124</v>
      </c>
    </row>
    <row r="379" spans="1:4" ht="32.4">
      <c r="A379" s="80" t="s">
        <v>19125</v>
      </c>
      <c r="B379" s="91" t="s">
        <v>19126</v>
      </c>
      <c r="C379" s="81" t="s">
        <v>19127</v>
      </c>
      <c r="D379" s="92" t="s">
        <v>19128</v>
      </c>
    </row>
    <row r="380" spans="1:4">
      <c r="A380" s="80" t="s">
        <v>19129</v>
      </c>
      <c r="B380" s="91" t="s">
        <v>19130</v>
      </c>
      <c r="C380" s="81" t="s">
        <v>19131</v>
      </c>
      <c r="D380" s="92" t="s">
        <v>19132</v>
      </c>
    </row>
    <row r="381" spans="1:4">
      <c r="A381" s="80" t="s">
        <v>19133</v>
      </c>
      <c r="B381" s="91" t="s">
        <v>19134</v>
      </c>
      <c r="C381" s="81" t="s">
        <v>19135</v>
      </c>
      <c r="D381" s="92" t="s">
        <v>19136</v>
      </c>
    </row>
    <row r="382" spans="1:4" ht="32.4">
      <c r="A382" s="80" t="s">
        <v>19137</v>
      </c>
      <c r="B382" s="91" t="s">
        <v>19138</v>
      </c>
      <c r="C382" s="81" t="s">
        <v>19139</v>
      </c>
      <c r="D382" s="92" t="s">
        <v>19140</v>
      </c>
    </row>
    <row r="383" spans="1:4">
      <c r="A383" s="80" t="s">
        <v>19141</v>
      </c>
      <c r="B383" s="91" t="s">
        <v>19142</v>
      </c>
      <c r="C383" s="81" t="s">
        <v>19143</v>
      </c>
      <c r="D383" s="92" t="s">
        <v>19144</v>
      </c>
    </row>
    <row r="384" spans="1:4">
      <c r="A384" s="80" t="s">
        <v>19145</v>
      </c>
      <c r="B384" s="91" t="s">
        <v>19146</v>
      </c>
      <c r="C384" s="81" t="s">
        <v>19143</v>
      </c>
      <c r="D384" s="92" t="s">
        <v>19144</v>
      </c>
    </row>
    <row r="385" spans="1:4">
      <c r="A385" s="80" t="s">
        <v>19147</v>
      </c>
      <c r="B385" s="91" t="s">
        <v>19148</v>
      </c>
      <c r="C385" s="81" t="s">
        <v>19143</v>
      </c>
      <c r="D385" s="92" t="s">
        <v>19144</v>
      </c>
    </row>
    <row r="386" spans="1:4">
      <c r="A386" s="80" t="s">
        <v>19149</v>
      </c>
      <c r="B386" s="91" t="s">
        <v>19150</v>
      </c>
      <c r="C386" s="81" t="s">
        <v>19143</v>
      </c>
      <c r="D386" s="92" t="s">
        <v>19144</v>
      </c>
    </row>
    <row r="387" spans="1:4">
      <c r="A387" s="80" t="s">
        <v>19151</v>
      </c>
      <c r="B387" s="91" t="s">
        <v>19152</v>
      </c>
      <c r="C387" s="81" t="s">
        <v>19143</v>
      </c>
      <c r="D387" s="92" t="s">
        <v>19144</v>
      </c>
    </row>
    <row r="388" spans="1:4">
      <c r="A388" s="80" t="s">
        <v>19153</v>
      </c>
      <c r="B388" s="91" t="s">
        <v>19154</v>
      </c>
      <c r="C388" s="81" t="s">
        <v>19155</v>
      </c>
      <c r="D388" s="92" t="s">
        <v>19156</v>
      </c>
    </row>
    <row r="389" spans="1:4">
      <c r="A389" s="80" t="s">
        <v>19157</v>
      </c>
      <c r="B389" s="91" t="s">
        <v>19158</v>
      </c>
      <c r="C389" s="81" t="s">
        <v>19143</v>
      </c>
      <c r="D389" s="92" t="s">
        <v>19144</v>
      </c>
    </row>
    <row r="390" spans="1:4">
      <c r="A390" s="80" t="s">
        <v>19159</v>
      </c>
      <c r="B390" s="91" t="s">
        <v>19160</v>
      </c>
      <c r="C390" s="81" t="s">
        <v>19143</v>
      </c>
      <c r="D390" s="92" t="s">
        <v>19144</v>
      </c>
    </row>
    <row r="391" spans="1:4">
      <c r="A391" s="80" t="s">
        <v>19161</v>
      </c>
      <c r="B391" s="91" t="s">
        <v>19162</v>
      </c>
      <c r="C391" s="81" t="s">
        <v>19163</v>
      </c>
      <c r="D391" s="92" t="s">
        <v>19164</v>
      </c>
    </row>
    <row r="392" spans="1:4">
      <c r="A392" s="80" t="s">
        <v>19165</v>
      </c>
      <c r="B392" s="91" t="s">
        <v>19166</v>
      </c>
      <c r="C392" s="81" t="s">
        <v>19143</v>
      </c>
      <c r="D392" s="92" t="s">
        <v>19144</v>
      </c>
    </row>
    <row r="393" spans="1:4">
      <c r="A393" s="80" t="s">
        <v>19167</v>
      </c>
      <c r="B393" s="91" t="s">
        <v>19168</v>
      </c>
      <c r="C393" s="81" t="s">
        <v>19143</v>
      </c>
      <c r="D393" s="92" t="s">
        <v>19144</v>
      </c>
    </row>
    <row r="394" spans="1:4">
      <c r="A394" s="80" t="s">
        <v>19169</v>
      </c>
      <c r="B394" s="91" t="s">
        <v>19170</v>
      </c>
      <c r="C394" s="81" t="s">
        <v>19143</v>
      </c>
      <c r="D394" s="92" t="s">
        <v>19144</v>
      </c>
    </row>
    <row r="395" spans="1:4" ht="32.4">
      <c r="A395" s="80" t="s">
        <v>19171</v>
      </c>
      <c r="B395" s="91" t="s">
        <v>19172</v>
      </c>
      <c r="C395" s="81" t="s">
        <v>19139</v>
      </c>
      <c r="D395" s="92" t="s">
        <v>19140</v>
      </c>
    </row>
    <row r="396" spans="1:4">
      <c r="A396" s="80" t="s">
        <v>19173</v>
      </c>
      <c r="B396" s="91" t="s">
        <v>19174</v>
      </c>
      <c r="C396" s="81" t="s">
        <v>19143</v>
      </c>
      <c r="D396" s="92" t="s">
        <v>19144</v>
      </c>
    </row>
    <row r="397" spans="1:4">
      <c r="A397" s="80" t="s">
        <v>19175</v>
      </c>
      <c r="B397" s="91" t="s">
        <v>19176</v>
      </c>
      <c r="C397" s="81" t="s">
        <v>19143</v>
      </c>
      <c r="D397" s="92" t="s">
        <v>19144</v>
      </c>
    </row>
    <row r="398" spans="1:4">
      <c r="A398" s="80" t="s">
        <v>19177</v>
      </c>
      <c r="B398" s="91" t="s">
        <v>19178</v>
      </c>
      <c r="C398" s="81" t="s">
        <v>19143</v>
      </c>
      <c r="D398" s="92" t="s">
        <v>19144</v>
      </c>
    </row>
    <row r="399" spans="1:4">
      <c r="A399" s="80" t="s">
        <v>19179</v>
      </c>
      <c r="B399" s="91" t="s">
        <v>19180</v>
      </c>
      <c r="C399" s="81" t="s">
        <v>19143</v>
      </c>
      <c r="D399" s="92" t="s">
        <v>19144</v>
      </c>
    </row>
    <row r="400" spans="1:4">
      <c r="A400" s="80" t="s">
        <v>19181</v>
      </c>
      <c r="B400" s="91" t="s">
        <v>19182</v>
      </c>
      <c r="C400" s="81" t="s">
        <v>19143</v>
      </c>
      <c r="D400" s="92" t="s">
        <v>19144</v>
      </c>
    </row>
    <row r="401" spans="1:4">
      <c r="A401" s="80" t="s">
        <v>19183</v>
      </c>
      <c r="B401" s="91" t="s">
        <v>19184</v>
      </c>
      <c r="C401" s="81" t="s">
        <v>19143</v>
      </c>
      <c r="D401" s="92" t="s">
        <v>19144</v>
      </c>
    </row>
    <row r="402" spans="1:4">
      <c r="A402" s="80" t="s">
        <v>19185</v>
      </c>
      <c r="B402" s="91" t="s">
        <v>19186</v>
      </c>
      <c r="C402" s="81" t="s">
        <v>19143</v>
      </c>
      <c r="D402" s="92" t="s">
        <v>19144</v>
      </c>
    </row>
    <row r="403" spans="1:4">
      <c r="A403" s="80" t="s">
        <v>19187</v>
      </c>
      <c r="B403" s="91" t="s">
        <v>19188</v>
      </c>
      <c r="C403" s="81" t="s">
        <v>19189</v>
      </c>
      <c r="D403" s="92" t="s">
        <v>19190</v>
      </c>
    </row>
    <row r="404" spans="1:4">
      <c r="A404" s="80" t="s">
        <v>19191</v>
      </c>
      <c r="B404" s="91" t="s">
        <v>19192</v>
      </c>
      <c r="C404" s="81" t="s">
        <v>19193</v>
      </c>
      <c r="D404" s="92" t="s">
        <v>19194</v>
      </c>
    </row>
    <row r="405" spans="1:4">
      <c r="A405" s="80" t="s">
        <v>19195</v>
      </c>
      <c r="B405" s="91" t="s">
        <v>19196</v>
      </c>
      <c r="C405" s="81" t="s">
        <v>19143</v>
      </c>
      <c r="D405" s="92" t="s">
        <v>19144</v>
      </c>
    </row>
    <row r="406" spans="1:4">
      <c r="A406" s="80" t="s">
        <v>19197</v>
      </c>
      <c r="B406" s="91" t="s">
        <v>19198</v>
      </c>
      <c r="C406" s="81" t="s">
        <v>19143</v>
      </c>
      <c r="D406" s="92" t="s">
        <v>19144</v>
      </c>
    </row>
    <row r="407" spans="1:4" ht="32.4">
      <c r="A407" s="80" t="s">
        <v>19199</v>
      </c>
      <c r="B407" s="91" t="s">
        <v>19200</v>
      </c>
      <c r="C407" s="81" t="s">
        <v>19139</v>
      </c>
      <c r="D407" s="92" t="s">
        <v>19140</v>
      </c>
    </row>
    <row r="408" spans="1:4">
      <c r="A408" s="80" t="s">
        <v>19201</v>
      </c>
      <c r="B408" s="91" t="s">
        <v>19202</v>
      </c>
      <c r="C408" s="81" t="s">
        <v>19189</v>
      </c>
      <c r="D408" s="92" t="s">
        <v>19190</v>
      </c>
    </row>
    <row r="409" spans="1:4">
      <c r="A409" s="80" t="s">
        <v>19203</v>
      </c>
      <c r="B409" s="91" t="s">
        <v>19204</v>
      </c>
      <c r="C409" s="81" t="s">
        <v>19189</v>
      </c>
      <c r="D409" s="92" t="s">
        <v>19190</v>
      </c>
    </row>
    <row r="410" spans="1:4">
      <c r="A410" s="80" t="s">
        <v>19205</v>
      </c>
      <c r="B410" s="91" t="s">
        <v>19206</v>
      </c>
      <c r="C410" s="81" t="s">
        <v>19143</v>
      </c>
      <c r="D410" s="92" t="s">
        <v>19144</v>
      </c>
    </row>
    <row r="411" spans="1:4">
      <c r="A411" s="80" t="s">
        <v>19207</v>
      </c>
      <c r="B411" s="91" t="s">
        <v>19208</v>
      </c>
      <c r="C411" s="81" t="s">
        <v>19143</v>
      </c>
      <c r="D411" s="92" t="s">
        <v>19144</v>
      </c>
    </row>
    <row r="412" spans="1:4">
      <c r="A412" s="80" t="s">
        <v>19209</v>
      </c>
      <c r="B412" s="91" t="s">
        <v>19210</v>
      </c>
      <c r="C412" s="81" t="s">
        <v>19211</v>
      </c>
      <c r="D412" s="92" t="s">
        <v>19212</v>
      </c>
    </row>
    <row r="413" spans="1:4">
      <c r="A413" s="80" t="s">
        <v>19213</v>
      </c>
      <c r="B413" s="91" t="s">
        <v>19214</v>
      </c>
      <c r="C413" s="81" t="s">
        <v>19189</v>
      </c>
      <c r="D413" s="92" t="s">
        <v>19190</v>
      </c>
    </row>
    <row r="414" spans="1:4">
      <c r="A414" s="80" t="s">
        <v>19215</v>
      </c>
      <c r="B414" s="91" t="s">
        <v>19216</v>
      </c>
      <c r="C414" s="81" t="s">
        <v>19189</v>
      </c>
      <c r="D414" s="92" t="s">
        <v>19190</v>
      </c>
    </row>
    <row r="415" spans="1:4">
      <c r="A415" s="80" t="s">
        <v>19217</v>
      </c>
      <c r="B415" s="91" t="s">
        <v>19218</v>
      </c>
      <c r="C415" s="81" t="s">
        <v>19189</v>
      </c>
      <c r="D415" s="92" t="s">
        <v>19190</v>
      </c>
    </row>
    <row r="416" spans="1:4">
      <c r="A416" s="80" t="s">
        <v>19219</v>
      </c>
      <c r="B416" s="91" t="s">
        <v>19220</v>
      </c>
      <c r="C416" s="81" t="s">
        <v>19221</v>
      </c>
      <c r="D416" s="92" t="s">
        <v>19222</v>
      </c>
    </row>
    <row r="417" spans="1:4">
      <c r="A417" s="80" t="s">
        <v>19223</v>
      </c>
      <c r="B417" s="91" t="s">
        <v>19224</v>
      </c>
      <c r="C417" s="81" t="s">
        <v>19225</v>
      </c>
      <c r="D417" s="92" t="s">
        <v>19226</v>
      </c>
    </row>
    <row r="418" spans="1:4">
      <c r="A418" s="80" t="s">
        <v>19227</v>
      </c>
      <c r="B418" s="91" t="s">
        <v>19228</v>
      </c>
      <c r="C418" s="81" t="s">
        <v>19193</v>
      </c>
      <c r="D418" s="92" t="s">
        <v>19194</v>
      </c>
    </row>
    <row r="419" spans="1:4">
      <c r="A419" s="80" t="s">
        <v>19229</v>
      </c>
      <c r="B419" s="91" t="s">
        <v>19230</v>
      </c>
      <c r="C419" s="81" t="s">
        <v>19193</v>
      </c>
      <c r="D419" s="92" t="s">
        <v>19194</v>
      </c>
    </row>
    <row r="420" spans="1:4">
      <c r="A420" s="80" t="s">
        <v>19231</v>
      </c>
      <c r="B420" s="91" t="s">
        <v>17316</v>
      </c>
      <c r="C420" s="81" t="s">
        <v>19232</v>
      </c>
      <c r="D420" s="92" t="s">
        <v>19233</v>
      </c>
    </row>
    <row r="421" spans="1:4">
      <c r="A421" s="80" t="s">
        <v>19234</v>
      </c>
      <c r="B421" s="91" t="s">
        <v>19235</v>
      </c>
      <c r="C421" s="81" t="s">
        <v>19236</v>
      </c>
      <c r="D421" s="92" t="s">
        <v>19237</v>
      </c>
    </row>
    <row r="422" spans="1:4">
      <c r="A422" s="80" t="s">
        <v>19238</v>
      </c>
      <c r="B422" s="91" t="s">
        <v>19239</v>
      </c>
      <c r="C422" s="81" t="s">
        <v>19240</v>
      </c>
      <c r="D422" s="92" t="s">
        <v>19241</v>
      </c>
    </row>
    <row r="423" spans="1:4">
      <c r="A423" s="80" t="s">
        <v>19242</v>
      </c>
      <c r="B423" s="91" t="s">
        <v>19243</v>
      </c>
      <c r="C423" s="81" t="s">
        <v>19244</v>
      </c>
      <c r="D423" s="92" t="s">
        <v>19245</v>
      </c>
    </row>
    <row r="424" spans="1:4">
      <c r="A424" s="80" t="s">
        <v>19246</v>
      </c>
      <c r="B424" s="91" t="s">
        <v>19247</v>
      </c>
      <c r="C424" s="81" t="s">
        <v>19248</v>
      </c>
      <c r="D424" s="92" t="s">
        <v>19249</v>
      </c>
    </row>
    <row r="425" spans="1:4">
      <c r="A425" s="80" t="s">
        <v>19250</v>
      </c>
      <c r="B425" s="91" t="s">
        <v>19251</v>
      </c>
      <c r="C425" s="81" t="s">
        <v>19252</v>
      </c>
      <c r="D425" s="92" t="s">
        <v>19253</v>
      </c>
    </row>
    <row r="426" spans="1:4">
      <c r="A426" s="80" t="s">
        <v>19254</v>
      </c>
      <c r="B426" s="91" t="s">
        <v>19255</v>
      </c>
      <c r="C426" s="81" t="s">
        <v>19256</v>
      </c>
      <c r="D426" s="92" t="s">
        <v>19257</v>
      </c>
    </row>
    <row r="427" spans="1:4">
      <c r="A427" s="80" t="s">
        <v>19258</v>
      </c>
      <c r="B427" s="91" t="s">
        <v>19259</v>
      </c>
      <c r="C427" s="81" t="s">
        <v>19260</v>
      </c>
      <c r="D427" s="92" t="s">
        <v>19261</v>
      </c>
    </row>
    <row r="428" spans="1:4">
      <c r="A428" s="80" t="s">
        <v>19262</v>
      </c>
      <c r="B428" s="91" t="s">
        <v>19263</v>
      </c>
      <c r="C428" s="81" t="s">
        <v>19264</v>
      </c>
      <c r="D428" s="92" t="s">
        <v>19265</v>
      </c>
    </row>
    <row r="429" spans="1:4">
      <c r="A429" s="80" t="s">
        <v>19266</v>
      </c>
      <c r="B429" s="91" t="s">
        <v>19267</v>
      </c>
      <c r="C429" s="81" t="s">
        <v>19268</v>
      </c>
      <c r="D429" s="92" t="s">
        <v>19269</v>
      </c>
    </row>
    <row r="430" spans="1:4">
      <c r="A430" s="80" t="s">
        <v>19270</v>
      </c>
      <c r="B430" s="91" t="s">
        <v>19271</v>
      </c>
      <c r="C430" s="81" t="s">
        <v>19272</v>
      </c>
      <c r="D430" s="92" t="s">
        <v>19273</v>
      </c>
    </row>
    <row r="431" spans="1:4">
      <c r="A431" s="80" t="s">
        <v>19274</v>
      </c>
      <c r="B431" s="91" t="s">
        <v>19275</v>
      </c>
      <c r="C431" s="81" t="s">
        <v>19276</v>
      </c>
      <c r="D431" s="92" t="s">
        <v>19277</v>
      </c>
    </row>
    <row r="432" spans="1:4">
      <c r="A432" s="80" t="s">
        <v>19278</v>
      </c>
      <c r="B432" s="91" t="s">
        <v>19279</v>
      </c>
      <c r="C432" s="81" t="s">
        <v>19280</v>
      </c>
      <c r="D432" s="92" t="s">
        <v>19281</v>
      </c>
    </row>
    <row r="433" spans="1:4">
      <c r="A433" s="80" t="s">
        <v>19282</v>
      </c>
      <c r="B433" s="91" t="s">
        <v>19283</v>
      </c>
      <c r="C433" s="81" t="s">
        <v>19284</v>
      </c>
      <c r="D433" s="92" t="s">
        <v>19285</v>
      </c>
    </row>
    <row r="434" spans="1:4">
      <c r="A434" s="80" t="s">
        <v>19286</v>
      </c>
      <c r="B434" s="91" t="s">
        <v>19287</v>
      </c>
      <c r="C434" s="81" t="s">
        <v>19288</v>
      </c>
      <c r="D434" s="92" t="s">
        <v>19289</v>
      </c>
    </row>
    <row r="435" spans="1:4">
      <c r="A435" s="80" t="s">
        <v>19290</v>
      </c>
      <c r="B435" s="91" t="s">
        <v>19291</v>
      </c>
      <c r="C435" s="81" t="s">
        <v>19292</v>
      </c>
      <c r="D435" s="92" t="s">
        <v>19293</v>
      </c>
    </row>
    <row r="436" spans="1:4" ht="32.4">
      <c r="A436" s="80" t="s">
        <v>19294</v>
      </c>
      <c r="B436" s="91" t="s">
        <v>19295</v>
      </c>
      <c r="C436" s="81" t="s">
        <v>19296</v>
      </c>
      <c r="D436" s="92" t="s">
        <v>19297</v>
      </c>
    </row>
    <row r="437" spans="1:4" ht="32.4">
      <c r="A437" s="80" t="s">
        <v>19298</v>
      </c>
      <c r="B437" s="91" t="s">
        <v>19299</v>
      </c>
      <c r="C437" s="81" t="s">
        <v>19300</v>
      </c>
      <c r="D437" s="92" t="s">
        <v>19301</v>
      </c>
    </row>
    <row r="438" spans="1:4" ht="32.4">
      <c r="A438" s="80" t="s">
        <v>19302</v>
      </c>
      <c r="B438" s="91" t="s">
        <v>19303</v>
      </c>
      <c r="C438" s="81" t="s">
        <v>19304</v>
      </c>
      <c r="D438" s="92" t="s">
        <v>19305</v>
      </c>
    </row>
    <row r="439" spans="1:4" ht="32.4">
      <c r="A439" s="80" t="s">
        <v>19306</v>
      </c>
      <c r="B439" s="91" t="s">
        <v>19307</v>
      </c>
      <c r="C439" s="81" t="s">
        <v>19308</v>
      </c>
      <c r="D439" s="92" t="s">
        <v>19309</v>
      </c>
    </row>
    <row r="440" spans="1:4">
      <c r="A440" s="80" t="s">
        <v>19310</v>
      </c>
      <c r="B440" s="91" t="s">
        <v>19311</v>
      </c>
      <c r="C440" s="81" t="s">
        <v>19312</v>
      </c>
      <c r="D440" s="92" t="s">
        <v>19313</v>
      </c>
    </row>
    <row r="441" spans="1:4">
      <c r="A441" s="80" t="s">
        <v>19314</v>
      </c>
      <c r="B441" s="91" t="s">
        <v>19315</v>
      </c>
      <c r="C441" s="81" t="s">
        <v>19312</v>
      </c>
      <c r="D441" s="92" t="s">
        <v>19313</v>
      </c>
    </row>
    <row r="442" spans="1:4">
      <c r="A442" s="80" t="s">
        <v>19316</v>
      </c>
      <c r="B442" s="91" t="s">
        <v>19317</v>
      </c>
      <c r="C442" s="81" t="s">
        <v>19318</v>
      </c>
      <c r="D442" s="92" t="s">
        <v>19319</v>
      </c>
    </row>
    <row r="443" spans="1:4">
      <c r="A443" s="80" t="s">
        <v>19320</v>
      </c>
      <c r="B443" s="91" t="s">
        <v>19321</v>
      </c>
      <c r="C443" s="81" t="s">
        <v>19318</v>
      </c>
      <c r="D443" s="92" t="s">
        <v>19319</v>
      </c>
    </row>
    <row r="444" spans="1:4">
      <c r="A444" s="80" t="s">
        <v>19322</v>
      </c>
      <c r="B444" s="91" t="s">
        <v>19323</v>
      </c>
      <c r="C444" s="81" t="s">
        <v>19318</v>
      </c>
      <c r="D444" s="92" t="s">
        <v>19319</v>
      </c>
    </row>
    <row r="445" spans="1:4">
      <c r="A445" s="80" t="s">
        <v>19324</v>
      </c>
      <c r="B445" s="91" t="s">
        <v>19325</v>
      </c>
      <c r="C445" s="81" t="s">
        <v>19318</v>
      </c>
      <c r="D445" s="92" t="s">
        <v>19319</v>
      </c>
    </row>
    <row r="446" spans="1:4">
      <c r="A446" s="80" t="s">
        <v>19326</v>
      </c>
      <c r="B446" s="91" t="s">
        <v>19327</v>
      </c>
      <c r="C446" s="81" t="s">
        <v>19318</v>
      </c>
      <c r="D446" s="92" t="s">
        <v>19319</v>
      </c>
    </row>
    <row r="447" spans="1:4">
      <c r="A447" s="80" t="s">
        <v>19328</v>
      </c>
      <c r="B447" s="91" t="s">
        <v>19329</v>
      </c>
      <c r="C447" s="81" t="s">
        <v>19330</v>
      </c>
      <c r="D447" s="92" t="s">
        <v>19331</v>
      </c>
    </row>
    <row r="448" spans="1:4">
      <c r="A448" s="80" t="s">
        <v>19332</v>
      </c>
      <c r="B448" s="91" t="s">
        <v>19333</v>
      </c>
      <c r="C448" s="81" t="s">
        <v>19330</v>
      </c>
      <c r="D448" s="92" t="s">
        <v>19331</v>
      </c>
    </row>
    <row r="449" spans="1:4">
      <c r="A449" s="80" t="s">
        <v>19334</v>
      </c>
      <c r="B449" s="91" t="s">
        <v>19335</v>
      </c>
      <c r="C449" s="81" t="s">
        <v>19336</v>
      </c>
      <c r="D449" s="92" t="s">
        <v>19337</v>
      </c>
    </row>
    <row r="450" spans="1:4">
      <c r="A450" s="80" t="s">
        <v>19338</v>
      </c>
      <c r="B450" s="91" t="s">
        <v>19339</v>
      </c>
      <c r="C450" s="81" t="s">
        <v>19340</v>
      </c>
      <c r="D450" s="92" t="s">
        <v>19341</v>
      </c>
    </row>
    <row r="451" spans="1:4">
      <c r="A451" s="80" t="s">
        <v>19342</v>
      </c>
      <c r="B451" s="91" t="s">
        <v>19343</v>
      </c>
      <c r="C451" s="81" t="s">
        <v>19318</v>
      </c>
      <c r="D451" s="92" t="s">
        <v>19319</v>
      </c>
    </row>
    <row r="452" spans="1:4">
      <c r="A452" s="80" t="s">
        <v>19344</v>
      </c>
      <c r="B452" s="91" t="s">
        <v>19345</v>
      </c>
      <c r="C452" s="81" t="s">
        <v>19318</v>
      </c>
      <c r="D452" s="92" t="s">
        <v>19319</v>
      </c>
    </row>
    <row r="453" spans="1:4">
      <c r="A453" s="80" t="s">
        <v>19346</v>
      </c>
      <c r="B453" s="91" t="s">
        <v>19347</v>
      </c>
      <c r="C453" s="81" t="s">
        <v>19318</v>
      </c>
      <c r="D453" s="92" t="s">
        <v>19319</v>
      </c>
    </row>
    <row r="454" spans="1:4">
      <c r="A454" s="80" t="s">
        <v>19348</v>
      </c>
      <c r="B454" s="91" t="s">
        <v>19349</v>
      </c>
      <c r="C454" s="81" t="s">
        <v>19318</v>
      </c>
      <c r="D454" s="92" t="s">
        <v>19319</v>
      </c>
    </row>
    <row r="455" spans="1:4">
      <c r="A455" s="80" t="s">
        <v>19350</v>
      </c>
      <c r="B455" s="91" t="s">
        <v>19351</v>
      </c>
      <c r="C455" s="81" t="s">
        <v>19352</v>
      </c>
      <c r="D455" s="92" t="s">
        <v>19353</v>
      </c>
    </row>
    <row r="456" spans="1:4">
      <c r="A456" s="80" t="s">
        <v>19354</v>
      </c>
      <c r="B456" s="91" t="s">
        <v>19355</v>
      </c>
      <c r="C456" s="81" t="s">
        <v>19352</v>
      </c>
      <c r="D456" s="92" t="s">
        <v>19353</v>
      </c>
    </row>
    <row r="457" spans="1:4">
      <c r="A457" s="80" t="s">
        <v>19356</v>
      </c>
      <c r="B457" s="91" t="s">
        <v>19357</v>
      </c>
      <c r="C457" s="81" t="s">
        <v>19352</v>
      </c>
      <c r="D457" s="92" t="s">
        <v>19353</v>
      </c>
    </row>
    <row r="458" spans="1:4">
      <c r="A458" s="80" t="s">
        <v>19358</v>
      </c>
      <c r="B458" s="91" t="s">
        <v>19359</v>
      </c>
      <c r="C458" s="81" t="s">
        <v>19352</v>
      </c>
      <c r="D458" s="92" t="s">
        <v>19353</v>
      </c>
    </row>
    <row r="459" spans="1:4">
      <c r="A459" s="80" t="s">
        <v>19360</v>
      </c>
      <c r="B459" s="91" t="s">
        <v>19361</v>
      </c>
      <c r="C459" s="81" t="s">
        <v>19362</v>
      </c>
      <c r="D459" s="92" t="s">
        <v>19363</v>
      </c>
    </row>
    <row r="460" spans="1:4">
      <c r="A460" s="80" t="s">
        <v>19364</v>
      </c>
      <c r="B460" s="91" t="s">
        <v>19365</v>
      </c>
      <c r="C460" s="81" t="s">
        <v>19362</v>
      </c>
      <c r="D460" s="92" t="s">
        <v>19363</v>
      </c>
    </row>
    <row r="461" spans="1:4">
      <c r="A461" s="80" t="s">
        <v>19366</v>
      </c>
      <c r="B461" s="91" t="s">
        <v>19367</v>
      </c>
      <c r="C461" s="81" t="s">
        <v>19362</v>
      </c>
      <c r="D461" s="92" t="s">
        <v>19363</v>
      </c>
    </row>
    <row r="462" spans="1:4">
      <c r="A462" s="80" t="s">
        <v>19368</v>
      </c>
      <c r="B462" s="91" t="s">
        <v>19369</v>
      </c>
      <c r="C462" s="81" t="s">
        <v>19362</v>
      </c>
      <c r="D462" s="92" t="s">
        <v>19363</v>
      </c>
    </row>
    <row r="463" spans="1:4">
      <c r="A463" s="80" t="s">
        <v>19370</v>
      </c>
      <c r="B463" s="91" t="s">
        <v>19371</v>
      </c>
      <c r="C463" s="81" t="s">
        <v>19362</v>
      </c>
      <c r="D463" s="92" t="s">
        <v>19363</v>
      </c>
    </row>
    <row r="464" spans="1:4">
      <c r="A464" s="80" t="s">
        <v>19372</v>
      </c>
      <c r="B464" s="91" t="s">
        <v>19373</v>
      </c>
      <c r="C464" s="81" t="s">
        <v>19362</v>
      </c>
      <c r="D464" s="92" t="s">
        <v>19363</v>
      </c>
    </row>
    <row r="465" spans="1:4">
      <c r="A465" s="80" t="s">
        <v>19374</v>
      </c>
      <c r="B465" s="91" t="s">
        <v>19375</v>
      </c>
      <c r="C465" s="81" t="s">
        <v>19362</v>
      </c>
      <c r="D465" s="92" t="s">
        <v>19363</v>
      </c>
    </row>
    <row r="466" spans="1:4">
      <c r="A466" s="80" t="s">
        <v>19376</v>
      </c>
      <c r="B466" s="91" t="s">
        <v>19377</v>
      </c>
      <c r="C466" s="81" t="s">
        <v>18181</v>
      </c>
      <c r="D466" s="92" t="s">
        <v>18182</v>
      </c>
    </row>
    <row r="467" spans="1:4">
      <c r="A467" s="80" t="s">
        <v>19378</v>
      </c>
      <c r="B467" s="91" t="s">
        <v>19379</v>
      </c>
      <c r="C467" s="81" t="s">
        <v>19380</v>
      </c>
      <c r="D467" s="92" t="s">
        <v>19381</v>
      </c>
    </row>
    <row r="468" spans="1:4">
      <c r="A468" s="80" t="s">
        <v>19382</v>
      </c>
      <c r="B468" s="91" t="s">
        <v>19383</v>
      </c>
      <c r="C468" s="81" t="s">
        <v>19384</v>
      </c>
      <c r="D468" s="92" t="s">
        <v>19385</v>
      </c>
    </row>
    <row r="469" spans="1:4">
      <c r="A469" s="80" t="s">
        <v>19386</v>
      </c>
      <c r="B469" s="91" t="s">
        <v>19387</v>
      </c>
      <c r="C469" s="81" t="s">
        <v>19384</v>
      </c>
      <c r="D469" s="92" t="s">
        <v>19385</v>
      </c>
    </row>
    <row r="470" spans="1:4">
      <c r="A470" s="80" t="s">
        <v>19388</v>
      </c>
      <c r="B470" s="91" t="s">
        <v>19389</v>
      </c>
      <c r="C470" s="81" t="s">
        <v>19390</v>
      </c>
      <c r="D470" s="92" t="s">
        <v>19391</v>
      </c>
    </row>
    <row r="471" spans="1:4">
      <c r="A471" s="80" t="s">
        <v>19392</v>
      </c>
      <c r="B471" s="91" t="s">
        <v>19393</v>
      </c>
      <c r="C471" s="81" t="s">
        <v>19394</v>
      </c>
      <c r="D471" s="92" t="s">
        <v>19395</v>
      </c>
    </row>
    <row r="472" spans="1:4">
      <c r="A472" s="80" t="s">
        <v>19396</v>
      </c>
      <c r="B472" s="91" t="s">
        <v>19397</v>
      </c>
      <c r="C472" s="81" t="s">
        <v>19398</v>
      </c>
      <c r="D472" s="92" t="s">
        <v>19399</v>
      </c>
    </row>
    <row r="473" spans="1:4">
      <c r="A473" s="80" t="s">
        <v>19400</v>
      </c>
      <c r="B473" s="91" t="s">
        <v>19401</v>
      </c>
      <c r="C473" s="81" t="s">
        <v>19402</v>
      </c>
      <c r="D473" s="92" t="s">
        <v>19403</v>
      </c>
    </row>
    <row r="474" spans="1:4">
      <c r="A474" s="80" t="s">
        <v>19404</v>
      </c>
      <c r="B474" s="91" t="s">
        <v>19405</v>
      </c>
      <c r="C474" s="81" t="s">
        <v>19406</v>
      </c>
      <c r="D474" s="92" t="s">
        <v>19407</v>
      </c>
    </row>
    <row r="475" spans="1:4">
      <c r="A475" s="80" t="s">
        <v>19408</v>
      </c>
      <c r="B475" s="91" t="s">
        <v>19409</v>
      </c>
      <c r="C475" s="81" t="s">
        <v>19410</v>
      </c>
      <c r="D475" s="92" t="s">
        <v>19411</v>
      </c>
    </row>
    <row r="476" spans="1:4">
      <c r="A476" s="80" t="s">
        <v>19412</v>
      </c>
      <c r="B476" s="91" t="s">
        <v>19413</v>
      </c>
      <c r="C476" s="81" t="s">
        <v>19414</v>
      </c>
      <c r="D476" s="92" t="s">
        <v>19415</v>
      </c>
    </row>
    <row r="477" spans="1:4">
      <c r="A477" s="80" t="s">
        <v>19416</v>
      </c>
      <c r="B477" s="91" t="s">
        <v>19417</v>
      </c>
      <c r="C477" s="81" t="s">
        <v>19418</v>
      </c>
      <c r="D477" s="92" t="s">
        <v>19419</v>
      </c>
    </row>
    <row r="478" spans="1:4">
      <c r="A478" s="80" t="s">
        <v>19420</v>
      </c>
      <c r="B478" s="91" t="s">
        <v>19421</v>
      </c>
      <c r="C478" s="81" t="s">
        <v>19422</v>
      </c>
      <c r="D478" s="92" t="s">
        <v>19423</v>
      </c>
    </row>
    <row r="479" spans="1:4">
      <c r="A479" s="80" t="s">
        <v>19424</v>
      </c>
      <c r="B479" s="91" t="s">
        <v>19425</v>
      </c>
      <c r="C479" s="81" t="s">
        <v>19426</v>
      </c>
      <c r="D479" s="92" t="s">
        <v>19427</v>
      </c>
    </row>
    <row r="480" spans="1:4">
      <c r="A480" s="80" t="s">
        <v>19428</v>
      </c>
      <c r="B480" s="91" t="s">
        <v>19429</v>
      </c>
      <c r="C480" s="81" t="s">
        <v>19430</v>
      </c>
      <c r="D480" s="92" t="s">
        <v>19431</v>
      </c>
    </row>
    <row r="481" spans="1:4">
      <c r="A481" s="80" t="s">
        <v>19432</v>
      </c>
      <c r="B481" s="91" t="s">
        <v>19433</v>
      </c>
      <c r="C481" s="81" t="s">
        <v>19434</v>
      </c>
      <c r="D481" s="92" t="s">
        <v>19435</v>
      </c>
    </row>
    <row r="482" spans="1:4">
      <c r="A482" s="80" t="s">
        <v>19436</v>
      </c>
      <c r="B482" s="91" t="s">
        <v>19437</v>
      </c>
      <c r="C482" s="81" t="s">
        <v>19434</v>
      </c>
      <c r="D482" s="92" t="s">
        <v>19435</v>
      </c>
    </row>
    <row r="483" spans="1:4">
      <c r="A483" s="80" t="s">
        <v>19438</v>
      </c>
      <c r="B483" s="91" t="s">
        <v>19439</v>
      </c>
      <c r="C483" s="81" t="s">
        <v>19434</v>
      </c>
      <c r="D483" s="92" t="s">
        <v>19435</v>
      </c>
    </row>
    <row r="484" spans="1:4">
      <c r="A484" s="80" t="s">
        <v>19440</v>
      </c>
      <c r="B484" s="91" t="s">
        <v>19441</v>
      </c>
      <c r="C484" s="81" t="s">
        <v>19434</v>
      </c>
      <c r="D484" s="92" t="s">
        <v>19435</v>
      </c>
    </row>
    <row r="485" spans="1:4">
      <c r="A485" s="80" t="s">
        <v>19442</v>
      </c>
      <c r="B485" s="91" t="s">
        <v>19443</v>
      </c>
      <c r="C485" s="81" t="s">
        <v>19434</v>
      </c>
      <c r="D485" s="92" t="s">
        <v>19435</v>
      </c>
    </row>
    <row r="486" spans="1:4">
      <c r="A486" s="80" t="s">
        <v>19444</v>
      </c>
      <c r="B486" s="91" t="s">
        <v>19445</v>
      </c>
      <c r="C486" s="81" t="s">
        <v>19434</v>
      </c>
      <c r="D486" s="92" t="s">
        <v>19435</v>
      </c>
    </row>
    <row r="487" spans="1:4">
      <c r="A487" s="80" t="s">
        <v>19446</v>
      </c>
      <c r="B487" s="91" t="s">
        <v>19447</v>
      </c>
      <c r="C487" s="81" t="s">
        <v>19434</v>
      </c>
      <c r="D487" s="92" t="s">
        <v>19435</v>
      </c>
    </row>
    <row r="488" spans="1:4">
      <c r="A488" s="80" t="s">
        <v>19448</v>
      </c>
      <c r="B488" s="91" t="s">
        <v>19449</v>
      </c>
      <c r="C488" s="81" t="s">
        <v>19434</v>
      </c>
      <c r="D488" s="92" t="s">
        <v>19435</v>
      </c>
    </row>
    <row r="489" spans="1:4">
      <c r="A489" s="80" t="s">
        <v>19450</v>
      </c>
      <c r="B489" s="91" t="s">
        <v>19451</v>
      </c>
      <c r="C489" s="81" t="s">
        <v>19434</v>
      </c>
      <c r="D489" s="92" t="s">
        <v>19435</v>
      </c>
    </row>
    <row r="490" spans="1:4">
      <c r="A490" s="80" t="s">
        <v>19452</v>
      </c>
      <c r="B490" s="91" t="s">
        <v>19453</v>
      </c>
      <c r="C490" s="81" t="s">
        <v>19434</v>
      </c>
      <c r="D490" s="92" t="s">
        <v>19435</v>
      </c>
    </row>
    <row r="491" spans="1:4">
      <c r="A491" s="80" t="s">
        <v>19454</v>
      </c>
      <c r="B491" s="91" t="s">
        <v>19455</v>
      </c>
      <c r="C491" s="81" t="s">
        <v>19434</v>
      </c>
      <c r="D491" s="92" t="s">
        <v>19435</v>
      </c>
    </row>
    <row r="492" spans="1:4">
      <c r="A492" s="80" t="s">
        <v>19456</v>
      </c>
      <c r="B492" s="91" t="s">
        <v>19457</v>
      </c>
      <c r="C492" s="81" t="s">
        <v>19434</v>
      </c>
      <c r="D492" s="92" t="s">
        <v>19435</v>
      </c>
    </row>
    <row r="493" spans="1:4">
      <c r="A493" s="80" t="s">
        <v>19458</v>
      </c>
      <c r="B493" s="91" t="s">
        <v>19459</v>
      </c>
      <c r="C493" s="81" t="s">
        <v>19434</v>
      </c>
      <c r="D493" s="92" t="s">
        <v>19435</v>
      </c>
    </row>
    <row r="494" spans="1:4">
      <c r="A494" s="80" t="s">
        <v>19460</v>
      </c>
      <c r="B494" s="91" t="s">
        <v>19461</v>
      </c>
      <c r="C494" s="81" t="s">
        <v>19434</v>
      </c>
      <c r="D494" s="92" t="s">
        <v>19435</v>
      </c>
    </row>
    <row r="495" spans="1:4">
      <c r="A495" s="80" t="s">
        <v>19462</v>
      </c>
      <c r="B495" s="91" t="s">
        <v>19463</v>
      </c>
      <c r="C495" s="81" t="s">
        <v>19464</v>
      </c>
      <c r="D495" s="92" t="s">
        <v>19465</v>
      </c>
    </row>
    <row r="496" spans="1:4">
      <c r="A496" s="80" t="s">
        <v>19466</v>
      </c>
      <c r="B496" s="91" t="s">
        <v>19467</v>
      </c>
      <c r="C496" s="81" t="s">
        <v>19434</v>
      </c>
      <c r="D496" s="92" t="s">
        <v>19435</v>
      </c>
    </row>
    <row r="497" spans="1:4">
      <c r="A497" s="80" t="s">
        <v>19468</v>
      </c>
      <c r="B497" s="91" t="s">
        <v>18050</v>
      </c>
      <c r="C497" s="81" t="s">
        <v>19434</v>
      </c>
      <c r="D497" s="92" t="s">
        <v>19435</v>
      </c>
    </row>
    <row r="498" spans="1:4">
      <c r="A498" s="80" t="s">
        <v>19469</v>
      </c>
      <c r="B498" s="91" t="s">
        <v>19470</v>
      </c>
      <c r="C498" s="81" t="s">
        <v>19434</v>
      </c>
      <c r="D498" s="92" t="s">
        <v>19435</v>
      </c>
    </row>
    <row r="499" spans="1:4">
      <c r="A499" s="80" t="s">
        <v>19471</v>
      </c>
      <c r="B499" s="91" t="s">
        <v>19472</v>
      </c>
      <c r="C499" s="81" t="s">
        <v>19434</v>
      </c>
      <c r="D499" s="92" t="s">
        <v>19435</v>
      </c>
    </row>
    <row r="500" spans="1:4">
      <c r="A500" s="80" t="s">
        <v>19473</v>
      </c>
      <c r="B500" s="91" t="s">
        <v>19474</v>
      </c>
      <c r="C500" s="81" t="s">
        <v>19434</v>
      </c>
      <c r="D500" s="92" t="s">
        <v>19435</v>
      </c>
    </row>
    <row r="501" spans="1:4">
      <c r="A501" s="80" t="s">
        <v>19475</v>
      </c>
      <c r="B501" s="91" t="s">
        <v>19476</v>
      </c>
      <c r="C501" s="81" t="s">
        <v>19434</v>
      </c>
      <c r="D501" s="92" t="s">
        <v>19435</v>
      </c>
    </row>
    <row r="502" spans="1:4">
      <c r="A502" s="80" t="s">
        <v>19477</v>
      </c>
      <c r="B502" s="91" t="s">
        <v>19478</v>
      </c>
      <c r="C502" s="81" t="s">
        <v>19434</v>
      </c>
      <c r="D502" s="92" t="s">
        <v>19435</v>
      </c>
    </row>
    <row r="503" spans="1:4">
      <c r="A503" s="80" t="s">
        <v>19479</v>
      </c>
      <c r="B503" s="91" t="s">
        <v>16918</v>
      </c>
      <c r="C503" s="81" t="s">
        <v>19434</v>
      </c>
      <c r="D503" s="92" t="s">
        <v>19435</v>
      </c>
    </row>
    <row r="504" spans="1:4">
      <c r="A504" s="80" t="s">
        <v>19480</v>
      </c>
      <c r="B504" s="91" t="s">
        <v>19481</v>
      </c>
      <c r="C504" s="81" t="s">
        <v>19434</v>
      </c>
      <c r="D504" s="92" t="s">
        <v>19435</v>
      </c>
    </row>
    <row r="505" spans="1:4">
      <c r="A505" s="80" t="s">
        <v>19482</v>
      </c>
      <c r="B505" s="91" t="s">
        <v>16916</v>
      </c>
      <c r="C505" s="81" t="s">
        <v>19483</v>
      </c>
      <c r="D505" s="92" t="s">
        <v>19484</v>
      </c>
    </row>
    <row r="506" spans="1:4">
      <c r="A506" s="80" t="s">
        <v>19485</v>
      </c>
      <c r="B506" s="91" t="s">
        <v>19486</v>
      </c>
      <c r="C506" s="81" t="s">
        <v>19434</v>
      </c>
      <c r="D506" s="92" t="s">
        <v>19435</v>
      </c>
    </row>
    <row r="507" spans="1:4">
      <c r="A507" s="80" t="s">
        <v>19487</v>
      </c>
      <c r="B507" s="91" t="s">
        <v>19488</v>
      </c>
      <c r="C507" s="81" t="s">
        <v>19434</v>
      </c>
      <c r="D507" s="92" t="s">
        <v>19435</v>
      </c>
    </row>
    <row r="508" spans="1:4">
      <c r="A508" s="80" t="s">
        <v>19489</v>
      </c>
      <c r="B508" s="91" t="s">
        <v>19490</v>
      </c>
      <c r="C508" s="81" t="s">
        <v>19491</v>
      </c>
      <c r="D508" s="92" t="s">
        <v>19492</v>
      </c>
    </row>
    <row r="509" spans="1:4">
      <c r="A509" s="80" t="s">
        <v>19493</v>
      </c>
      <c r="B509" s="91" t="s">
        <v>19494</v>
      </c>
      <c r="C509" s="81" t="s">
        <v>19495</v>
      </c>
      <c r="D509" s="92" t="s">
        <v>19496</v>
      </c>
    </row>
    <row r="510" spans="1:4" ht="32.4">
      <c r="A510" s="80" t="s">
        <v>19497</v>
      </c>
      <c r="B510" s="91" t="s">
        <v>19498</v>
      </c>
      <c r="C510" s="81" t="s">
        <v>18055</v>
      </c>
      <c r="D510" s="92" t="s">
        <v>18056</v>
      </c>
    </row>
    <row r="511" spans="1:4">
      <c r="A511" s="80" t="s">
        <v>19499</v>
      </c>
      <c r="B511" s="91" t="s">
        <v>19500</v>
      </c>
      <c r="C511" s="81" t="s">
        <v>18063</v>
      </c>
      <c r="D511" s="92" t="s">
        <v>18064</v>
      </c>
    </row>
    <row r="512" spans="1:4">
      <c r="A512" s="80" t="s">
        <v>19501</v>
      </c>
      <c r="B512" s="91" t="s">
        <v>19502</v>
      </c>
      <c r="C512" s="81" t="s">
        <v>19503</v>
      </c>
      <c r="D512" s="92" t="s">
        <v>19504</v>
      </c>
    </row>
    <row r="513" spans="1:4">
      <c r="A513" s="80" t="s">
        <v>19505</v>
      </c>
      <c r="B513" s="91" t="s">
        <v>19506</v>
      </c>
      <c r="C513" s="81" t="s">
        <v>18063</v>
      </c>
      <c r="D513" s="92" t="s">
        <v>18064</v>
      </c>
    </row>
    <row r="514" spans="1:4">
      <c r="A514" s="80" t="s">
        <v>19507</v>
      </c>
      <c r="B514" s="91" t="s">
        <v>19508</v>
      </c>
      <c r="C514" s="81" t="s">
        <v>18063</v>
      </c>
      <c r="D514" s="92" t="s">
        <v>18064</v>
      </c>
    </row>
    <row r="515" spans="1:4">
      <c r="A515" s="80" t="s">
        <v>19509</v>
      </c>
      <c r="B515" s="91" t="s">
        <v>19510</v>
      </c>
      <c r="C515" s="81" t="s">
        <v>19511</v>
      </c>
      <c r="D515" s="92" t="s">
        <v>19512</v>
      </c>
    </row>
    <row r="516" spans="1:4">
      <c r="A516" s="80" t="s">
        <v>19513</v>
      </c>
      <c r="B516" s="91" t="s">
        <v>19514</v>
      </c>
      <c r="C516" s="81" t="s">
        <v>18063</v>
      </c>
      <c r="D516" s="92" t="s">
        <v>18064</v>
      </c>
    </row>
    <row r="517" spans="1:4">
      <c r="A517" s="80" t="s">
        <v>19515</v>
      </c>
      <c r="B517" s="91" t="s">
        <v>19516</v>
      </c>
      <c r="C517" s="81" t="s">
        <v>18063</v>
      </c>
      <c r="D517" s="92" t="s">
        <v>18064</v>
      </c>
    </row>
    <row r="518" spans="1:4">
      <c r="A518" s="80" t="s">
        <v>19517</v>
      </c>
      <c r="B518" s="91" t="s">
        <v>19518</v>
      </c>
      <c r="C518" s="81" t="s">
        <v>18063</v>
      </c>
      <c r="D518" s="92" t="s">
        <v>18064</v>
      </c>
    </row>
    <row r="519" spans="1:4">
      <c r="A519" s="80" t="s">
        <v>19519</v>
      </c>
      <c r="B519" s="91" t="s">
        <v>19520</v>
      </c>
      <c r="C519" s="81" t="s">
        <v>19521</v>
      </c>
      <c r="D519" s="92" t="s">
        <v>19522</v>
      </c>
    </row>
    <row r="520" spans="1:4">
      <c r="A520" s="80" t="s">
        <v>19523</v>
      </c>
      <c r="B520" s="91" t="s">
        <v>19524</v>
      </c>
      <c r="C520" s="81" t="s">
        <v>19525</v>
      </c>
      <c r="D520" s="92" t="s">
        <v>19526</v>
      </c>
    </row>
    <row r="521" spans="1:4">
      <c r="A521" s="80" t="s">
        <v>19527</v>
      </c>
      <c r="B521" s="91" t="s">
        <v>19073</v>
      </c>
      <c r="C521" s="81" t="s">
        <v>18063</v>
      </c>
      <c r="D521" s="92" t="s">
        <v>18064</v>
      </c>
    </row>
    <row r="522" spans="1:4">
      <c r="A522" s="80" t="s">
        <v>19528</v>
      </c>
      <c r="B522" s="91" t="s">
        <v>19529</v>
      </c>
      <c r="C522" s="81" t="s">
        <v>18063</v>
      </c>
      <c r="D522" s="92" t="s">
        <v>18064</v>
      </c>
    </row>
    <row r="523" spans="1:4">
      <c r="A523" s="80" t="s">
        <v>19530</v>
      </c>
      <c r="B523" s="91" t="s">
        <v>19113</v>
      </c>
      <c r="C523" s="81" t="s">
        <v>19531</v>
      </c>
      <c r="D523" s="92" t="s">
        <v>19532</v>
      </c>
    </row>
    <row r="524" spans="1:4">
      <c r="A524" s="80" t="s">
        <v>19533</v>
      </c>
      <c r="B524" s="91" t="s">
        <v>19534</v>
      </c>
      <c r="C524" s="81" t="s">
        <v>19535</v>
      </c>
      <c r="D524" s="92" t="s">
        <v>19536</v>
      </c>
    </row>
    <row r="525" spans="1:4">
      <c r="A525" s="80" t="s">
        <v>19537</v>
      </c>
      <c r="B525" s="91" t="s">
        <v>19538</v>
      </c>
      <c r="C525" s="81" t="s">
        <v>19539</v>
      </c>
      <c r="D525" s="92" t="s">
        <v>19540</v>
      </c>
    </row>
    <row r="526" spans="1:4">
      <c r="A526" s="80" t="s">
        <v>19541</v>
      </c>
      <c r="B526" s="91" t="s">
        <v>19542</v>
      </c>
      <c r="C526" s="81" t="s">
        <v>19543</v>
      </c>
      <c r="D526" s="92" t="s">
        <v>19544</v>
      </c>
    </row>
    <row r="527" spans="1:4">
      <c r="A527" s="80" t="s">
        <v>19545</v>
      </c>
      <c r="B527" s="91" t="s">
        <v>19546</v>
      </c>
      <c r="C527" s="81" t="s">
        <v>19547</v>
      </c>
      <c r="D527" s="92" t="s">
        <v>19548</v>
      </c>
    </row>
    <row r="528" spans="1:4" ht="32.4">
      <c r="A528" s="80" t="s">
        <v>19549</v>
      </c>
      <c r="B528" s="91" t="s">
        <v>19550</v>
      </c>
      <c r="C528" s="81" t="s">
        <v>19551</v>
      </c>
      <c r="D528" s="92" t="s">
        <v>19552</v>
      </c>
    </row>
    <row r="529" spans="1:4" ht="32.4">
      <c r="A529" s="80" t="s">
        <v>19553</v>
      </c>
      <c r="B529" s="91" t="s">
        <v>19554</v>
      </c>
      <c r="C529" s="81" t="s">
        <v>19555</v>
      </c>
      <c r="D529" s="92" t="s">
        <v>19556</v>
      </c>
    </row>
    <row r="530" spans="1:4">
      <c r="A530" s="80" t="s">
        <v>19557</v>
      </c>
      <c r="B530" s="91" t="s">
        <v>19558</v>
      </c>
      <c r="C530" s="81" t="s">
        <v>19559</v>
      </c>
      <c r="D530" s="92" t="s">
        <v>19560</v>
      </c>
    </row>
    <row r="531" spans="1:4">
      <c r="A531" s="80" t="s">
        <v>19561</v>
      </c>
      <c r="B531" s="91" t="s">
        <v>19562</v>
      </c>
      <c r="C531" s="81" t="s">
        <v>19563</v>
      </c>
      <c r="D531" s="92" t="s">
        <v>19564</v>
      </c>
    </row>
    <row r="532" spans="1:4">
      <c r="A532" s="80" t="s">
        <v>19565</v>
      </c>
      <c r="B532" s="91" t="s">
        <v>19566</v>
      </c>
      <c r="C532" s="81" t="s">
        <v>19567</v>
      </c>
      <c r="D532" s="92" t="s">
        <v>19568</v>
      </c>
    </row>
    <row r="533" spans="1:4" ht="32.4">
      <c r="A533" s="80" t="s">
        <v>19569</v>
      </c>
      <c r="B533" s="91" t="s">
        <v>19570</v>
      </c>
      <c r="C533" s="81" t="s">
        <v>19571</v>
      </c>
      <c r="D533" s="92" t="s">
        <v>19572</v>
      </c>
    </row>
    <row r="534" spans="1:4">
      <c r="A534" s="80" t="s">
        <v>19573</v>
      </c>
      <c r="B534" s="91" t="s">
        <v>19574</v>
      </c>
      <c r="C534" s="81" t="s">
        <v>19575</v>
      </c>
      <c r="D534" s="92" t="s">
        <v>19576</v>
      </c>
    </row>
    <row r="535" spans="1:4">
      <c r="A535" s="80" t="s">
        <v>19577</v>
      </c>
      <c r="B535" s="91" t="s">
        <v>19578</v>
      </c>
      <c r="C535" s="81" t="s">
        <v>19579</v>
      </c>
      <c r="D535" s="92" t="s">
        <v>19580</v>
      </c>
    </row>
    <row r="536" spans="1:4">
      <c r="A536" s="80" t="s">
        <v>19581</v>
      </c>
      <c r="B536" s="91" t="s">
        <v>19582</v>
      </c>
      <c r="C536" s="81" t="s">
        <v>19583</v>
      </c>
      <c r="D536" s="92" t="s">
        <v>19584</v>
      </c>
    </row>
    <row r="537" spans="1:4">
      <c r="A537" s="80" t="s">
        <v>19585</v>
      </c>
      <c r="B537" s="91" t="s">
        <v>19586</v>
      </c>
      <c r="C537" s="81" t="s">
        <v>19587</v>
      </c>
      <c r="D537" s="92" t="s">
        <v>19588</v>
      </c>
    </row>
    <row r="538" spans="1:4">
      <c r="A538" s="80" t="s">
        <v>19589</v>
      </c>
      <c r="B538" s="91" t="s">
        <v>19590</v>
      </c>
      <c r="C538" s="81" t="s">
        <v>19591</v>
      </c>
      <c r="D538" s="92" t="s">
        <v>19592</v>
      </c>
    </row>
    <row r="539" spans="1:4" ht="32.4">
      <c r="A539" s="80" t="s">
        <v>19593</v>
      </c>
      <c r="B539" s="91" t="s">
        <v>19594</v>
      </c>
      <c r="C539" s="81" t="s">
        <v>19595</v>
      </c>
      <c r="D539" s="92" t="s">
        <v>19596</v>
      </c>
    </row>
    <row r="540" spans="1:4" ht="32.4">
      <c r="A540" s="80" t="s">
        <v>19597</v>
      </c>
      <c r="B540" s="91" t="s">
        <v>19598</v>
      </c>
      <c r="C540" s="81" t="s">
        <v>19599</v>
      </c>
      <c r="D540" s="92" t="s">
        <v>19600</v>
      </c>
    </row>
    <row r="541" spans="1:4">
      <c r="A541" s="80" t="s">
        <v>19601</v>
      </c>
      <c r="B541" s="91" t="s">
        <v>19602</v>
      </c>
      <c r="C541" s="81" t="s">
        <v>19603</v>
      </c>
      <c r="D541" s="92" t="s">
        <v>19604</v>
      </c>
    </row>
    <row r="542" spans="1:4">
      <c r="A542" s="80" t="s">
        <v>19605</v>
      </c>
      <c r="B542" s="91" t="s">
        <v>19606</v>
      </c>
      <c r="C542" s="81" t="s">
        <v>19607</v>
      </c>
      <c r="D542" s="92" t="s">
        <v>19608</v>
      </c>
    </row>
    <row r="543" spans="1:4">
      <c r="A543" s="80" t="s">
        <v>19609</v>
      </c>
      <c r="B543" s="91" t="s">
        <v>19610</v>
      </c>
      <c r="C543" s="81" t="s">
        <v>19611</v>
      </c>
      <c r="D543" s="92" t="s">
        <v>19612</v>
      </c>
    </row>
    <row r="544" spans="1:4" ht="32.4">
      <c r="A544" s="80" t="s">
        <v>19613</v>
      </c>
      <c r="B544" s="91" t="s">
        <v>19614</v>
      </c>
      <c r="C544" s="81" t="s">
        <v>19615</v>
      </c>
      <c r="D544" s="92" t="s">
        <v>19616</v>
      </c>
    </row>
    <row r="545" spans="1:4">
      <c r="A545" s="80" t="s">
        <v>19617</v>
      </c>
      <c r="B545" s="91" t="s">
        <v>19369</v>
      </c>
      <c r="C545" s="81" t="s">
        <v>19618</v>
      </c>
      <c r="D545" s="92" t="s">
        <v>19619</v>
      </c>
    </row>
    <row r="546" spans="1:4">
      <c r="A546" s="80" t="s">
        <v>19620</v>
      </c>
      <c r="B546" s="91" t="s">
        <v>19621</v>
      </c>
      <c r="C546" s="81" t="s">
        <v>19622</v>
      </c>
      <c r="D546" s="92" t="s">
        <v>19623</v>
      </c>
    </row>
    <row r="547" spans="1:4">
      <c r="A547" s="80" t="s">
        <v>19624</v>
      </c>
      <c r="B547" s="91" t="s">
        <v>19625</v>
      </c>
      <c r="C547" s="81" t="s">
        <v>19626</v>
      </c>
      <c r="D547" s="92" t="s">
        <v>19627</v>
      </c>
    </row>
    <row r="548" spans="1:4">
      <c r="A548" s="80" t="s">
        <v>19628</v>
      </c>
      <c r="B548" s="91" t="s">
        <v>19629</v>
      </c>
      <c r="C548" s="81" t="s">
        <v>19630</v>
      </c>
      <c r="D548" s="92" t="s">
        <v>19631</v>
      </c>
    </row>
    <row r="549" spans="1:4">
      <c r="A549" s="80" t="s">
        <v>19632</v>
      </c>
      <c r="B549" s="91" t="s">
        <v>19633</v>
      </c>
      <c r="C549" s="81" t="s">
        <v>19634</v>
      </c>
      <c r="D549" s="92" t="s">
        <v>19635</v>
      </c>
    </row>
    <row r="550" spans="1:4">
      <c r="A550" s="80" t="s">
        <v>19636</v>
      </c>
      <c r="B550" s="91" t="s">
        <v>19637</v>
      </c>
      <c r="C550" s="81" t="s">
        <v>19638</v>
      </c>
      <c r="D550" s="92" t="s">
        <v>19639</v>
      </c>
    </row>
    <row r="551" spans="1:4">
      <c r="A551" s="80" t="s">
        <v>19640</v>
      </c>
      <c r="B551" s="91" t="s">
        <v>19641</v>
      </c>
      <c r="C551" s="81" t="s">
        <v>19642</v>
      </c>
      <c r="D551" s="92" t="s">
        <v>19643</v>
      </c>
    </row>
    <row r="552" spans="1:4" ht="32.4">
      <c r="A552" s="80" t="s">
        <v>19644</v>
      </c>
      <c r="B552" s="91" t="s">
        <v>19645</v>
      </c>
      <c r="C552" s="81" t="s">
        <v>19646</v>
      </c>
      <c r="D552" s="92" t="s">
        <v>19647</v>
      </c>
    </row>
    <row r="553" spans="1:4">
      <c r="A553" s="80" t="s">
        <v>19648</v>
      </c>
      <c r="B553" s="91" t="s">
        <v>19649</v>
      </c>
      <c r="C553" s="81" t="s">
        <v>19650</v>
      </c>
      <c r="D553" s="92" t="s">
        <v>19651</v>
      </c>
    </row>
    <row r="554" spans="1:4">
      <c r="A554" s="80" t="s">
        <v>19652</v>
      </c>
      <c r="B554" s="91" t="s">
        <v>19653</v>
      </c>
      <c r="C554" s="81" t="s">
        <v>19654</v>
      </c>
      <c r="D554" s="92" t="s">
        <v>19655</v>
      </c>
    </row>
    <row r="555" spans="1:4">
      <c r="A555" s="80" t="s">
        <v>19656</v>
      </c>
      <c r="B555" s="91" t="s">
        <v>19247</v>
      </c>
      <c r="C555" s="81" t="s">
        <v>19657</v>
      </c>
      <c r="D555" s="92" t="s">
        <v>19658</v>
      </c>
    </row>
    <row r="556" spans="1:4">
      <c r="A556" s="80" t="s">
        <v>19659</v>
      </c>
      <c r="B556" s="91" t="s">
        <v>19660</v>
      </c>
      <c r="C556" s="81" t="s">
        <v>19661</v>
      </c>
      <c r="D556" s="92" t="s">
        <v>19662</v>
      </c>
    </row>
    <row r="557" spans="1:4" ht="32.4">
      <c r="A557" s="80" t="s">
        <v>19663</v>
      </c>
      <c r="B557" s="91" t="s">
        <v>19664</v>
      </c>
      <c r="C557" s="81" t="s">
        <v>19665</v>
      </c>
      <c r="D557" s="92" t="s">
        <v>19666</v>
      </c>
    </row>
    <row r="558" spans="1:4" ht="32.4">
      <c r="A558" s="80" t="s">
        <v>19667</v>
      </c>
      <c r="B558" s="91" t="s">
        <v>19668</v>
      </c>
      <c r="C558" s="81" t="s">
        <v>19669</v>
      </c>
      <c r="D558" s="92" t="s">
        <v>19670</v>
      </c>
    </row>
    <row r="559" spans="1:4">
      <c r="A559" s="80" t="s">
        <v>19671</v>
      </c>
      <c r="B559" s="91" t="s">
        <v>19672</v>
      </c>
      <c r="C559" s="81" t="s">
        <v>19673</v>
      </c>
      <c r="D559" s="92" t="s">
        <v>19674</v>
      </c>
    </row>
    <row r="560" spans="1:4">
      <c r="A560" s="80" t="s">
        <v>19675</v>
      </c>
      <c r="B560" s="91" t="s">
        <v>19676</v>
      </c>
      <c r="C560" s="81" t="s">
        <v>19677</v>
      </c>
      <c r="D560" s="92" t="s">
        <v>19678</v>
      </c>
    </row>
  </sheetData>
  <pageMargins left="0.7" right="0.7" top="0.75" bottom="0.75" header="0.3" footer="0.3"/>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D613"/>
  <sheetViews>
    <sheetView showGridLines="0" workbookViewId="0">
      <selection activeCell="E18" sqref="E18"/>
    </sheetView>
  </sheetViews>
  <sheetFormatPr defaultColWidth="9.15625" defaultRowHeight="16.2"/>
  <cols>
    <col min="1" max="1" width="9" style="60" customWidth="1"/>
    <col min="2" max="2" width="43.26171875" style="60" customWidth="1"/>
    <col min="3" max="3" width="10.578125" style="60" customWidth="1"/>
    <col min="4" max="4" width="43.26171875" style="60" customWidth="1"/>
    <col min="5" max="16384" width="9.15625" style="60"/>
  </cols>
  <sheetData>
    <row r="1" spans="1:4" s="44" customFormat="1" ht="93" customHeight="1">
      <c r="A1" s="88" t="s">
        <v>19679</v>
      </c>
      <c r="B1" s="89" t="s">
        <v>19680</v>
      </c>
      <c r="C1" s="89" t="s">
        <v>19681</v>
      </c>
      <c r="D1" s="90" t="s">
        <v>19682</v>
      </c>
    </row>
    <row r="2" spans="1:4">
      <c r="A2" s="93" t="s">
        <v>19683</v>
      </c>
      <c r="B2" s="91" t="s">
        <v>19684</v>
      </c>
      <c r="C2" s="91" t="s">
        <v>19685</v>
      </c>
      <c r="D2" s="92" t="s">
        <v>19686</v>
      </c>
    </row>
    <row r="3" spans="1:4">
      <c r="A3" s="93" t="s">
        <v>19687</v>
      </c>
      <c r="B3" s="91" t="s">
        <v>19688</v>
      </c>
      <c r="C3" s="91" t="s">
        <v>19685</v>
      </c>
      <c r="D3" s="92" t="s">
        <v>19686</v>
      </c>
    </row>
    <row r="4" spans="1:4">
      <c r="A4" s="93" t="s">
        <v>19689</v>
      </c>
      <c r="B4" s="91" t="s">
        <v>19690</v>
      </c>
      <c r="C4" s="91" t="s">
        <v>19691</v>
      </c>
      <c r="D4" s="92" t="s">
        <v>19692</v>
      </c>
    </row>
    <row r="5" spans="1:4" ht="32.4">
      <c r="A5" s="93" t="s">
        <v>19693</v>
      </c>
      <c r="B5" s="91" t="s">
        <v>19694</v>
      </c>
      <c r="C5" s="91" t="s">
        <v>19695</v>
      </c>
      <c r="D5" s="92" t="s">
        <v>19696</v>
      </c>
    </row>
    <row r="6" spans="1:4" ht="32.4">
      <c r="A6" s="93" t="s">
        <v>19697</v>
      </c>
      <c r="B6" s="91" t="s">
        <v>19698</v>
      </c>
      <c r="C6" s="91" t="s">
        <v>19695</v>
      </c>
      <c r="D6" s="92" t="s">
        <v>19696</v>
      </c>
    </row>
    <row r="7" spans="1:4" ht="32.4">
      <c r="A7" s="93" t="s">
        <v>19699</v>
      </c>
      <c r="B7" s="91" t="s">
        <v>19694</v>
      </c>
      <c r="C7" s="91" t="s">
        <v>19695</v>
      </c>
      <c r="D7" s="92" t="s">
        <v>19696</v>
      </c>
    </row>
    <row r="8" spans="1:4" ht="32.4">
      <c r="A8" s="93" t="s">
        <v>19700</v>
      </c>
      <c r="B8" s="91" t="s">
        <v>19701</v>
      </c>
      <c r="C8" s="91" t="s">
        <v>19702</v>
      </c>
      <c r="D8" s="92" t="s">
        <v>19703</v>
      </c>
    </row>
    <row r="9" spans="1:4" ht="32.4">
      <c r="A9" s="93" t="s">
        <v>19704</v>
      </c>
      <c r="B9" s="91" t="s">
        <v>19705</v>
      </c>
      <c r="C9" s="91" t="s">
        <v>19702</v>
      </c>
      <c r="D9" s="92" t="s">
        <v>19703</v>
      </c>
    </row>
    <row r="10" spans="1:4">
      <c r="A10" s="93" t="s">
        <v>19706</v>
      </c>
      <c r="B10" s="91"/>
      <c r="C10" s="91" t="s">
        <v>19702</v>
      </c>
      <c r="D10" s="92" t="s">
        <v>19703</v>
      </c>
    </row>
    <row r="11" spans="1:4">
      <c r="A11" s="93" t="s">
        <v>19707</v>
      </c>
      <c r="B11" s="91"/>
      <c r="C11" s="91" t="s">
        <v>19708</v>
      </c>
      <c r="D11" s="92" t="s">
        <v>19709</v>
      </c>
    </row>
    <row r="12" spans="1:4" ht="32.4">
      <c r="A12" s="93" t="s">
        <v>19710</v>
      </c>
      <c r="B12" s="91" t="s">
        <v>19711</v>
      </c>
      <c r="C12" s="91" t="s">
        <v>19708</v>
      </c>
      <c r="D12" s="92" t="s">
        <v>19709</v>
      </c>
    </row>
    <row r="13" spans="1:4">
      <c r="A13" s="93" t="s">
        <v>19712</v>
      </c>
      <c r="B13" s="91"/>
      <c r="C13" s="91" t="s">
        <v>19708</v>
      </c>
      <c r="D13" s="92" t="s">
        <v>19709</v>
      </c>
    </row>
    <row r="14" spans="1:4">
      <c r="A14" s="93" t="s">
        <v>19713</v>
      </c>
      <c r="B14" s="91" t="s">
        <v>19714</v>
      </c>
      <c r="C14" s="91" t="s">
        <v>19715</v>
      </c>
      <c r="D14" s="92" t="s">
        <v>19716</v>
      </c>
    </row>
    <row r="15" spans="1:4">
      <c r="A15" s="93" t="s">
        <v>19717</v>
      </c>
      <c r="B15" s="91"/>
      <c r="C15" s="91" t="s">
        <v>19718</v>
      </c>
      <c r="D15" s="92" t="s">
        <v>19719</v>
      </c>
    </row>
    <row r="16" spans="1:4" ht="32.4">
      <c r="A16" s="93" t="s">
        <v>19720</v>
      </c>
      <c r="B16" s="91" t="s">
        <v>19721</v>
      </c>
      <c r="C16" s="91" t="s">
        <v>19718</v>
      </c>
      <c r="D16" s="92" t="s">
        <v>19719</v>
      </c>
    </row>
    <row r="17" spans="1:4">
      <c r="A17" s="93" t="s">
        <v>19722</v>
      </c>
      <c r="B17" s="91"/>
      <c r="C17" s="91" t="s">
        <v>19718</v>
      </c>
      <c r="D17" s="92" t="s">
        <v>19719</v>
      </c>
    </row>
    <row r="18" spans="1:4" ht="32.4">
      <c r="A18" s="93" t="s">
        <v>19723</v>
      </c>
      <c r="B18" s="91" t="s">
        <v>19724</v>
      </c>
      <c r="C18" s="91" t="s">
        <v>19725</v>
      </c>
      <c r="D18" s="92" t="s">
        <v>19726</v>
      </c>
    </row>
    <row r="19" spans="1:4">
      <c r="A19" s="93" t="s">
        <v>19727</v>
      </c>
      <c r="B19" s="91" t="s">
        <v>19728</v>
      </c>
      <c r="C19" s="91" t="s">
        <v>19725</v>
      </c>
      <c r="D19" s="92" t="s">
        <v>19726</v>
      </c>
    </row>
    <row r="20" spans="1:4" ht="32.4">
      <c r="A20" s="93" t="s">
        <v>19729</v>
      </c>
      <c r="B20" s="91" t="s">
        <v>19730</v>
      </c>
      <c r="C20" s="91" t="s">
        <v>19725</v>
      </c>
      <c r="D20" s="92" t="s">
        <v>19726</v>
      </c>
    </row>
    <row r="21" spans="1:4">
      <c r="A21" s="93" t="s">
        <v>19731</v>
      </c>
      <c r="B21" s="91" t="s">
        <v>19732</v>
      </c>
      <c r="C21" s="91" t="s">
        <v>19725</v>
      </c>
      <c r="D21" s="92" t="s">
        <v>19726</v>
      </c>
    </row>
    <row r="22" spans="1:4">
      <c r="A22" s="93" t="s">
        <v>19733</v>
      </c>
      <c r="B22" s="91" t="s">
        <v>19734</v>
      </c>
      <c r="C22" s="91" t="s">
        <v>19725</v>
      </c>
      <c r="D22" s="92" t="s">
        <v>19726</v>
      </c>
    </row>
    <row r="23" spans="1:4" ht="32.4">
      <c r="A23" s="93" t="s">
        <v>19735</v>
      </c>
      <c r="B23" s="91" t="s">
        <v>19736</v>
      </c>
      <c r="C23" s="91" t="s">
        <v>19737</v>
      </c>
      <c r="D23" s="92" t="s">
        <v>19738</v>
      </c>
    </row>
    <row r="24" spans="1:4" ht="32.4">
      <c r="A24" s="93" t="s">
        <v>19739</v>
      </c>
      <c r="B24" s="91" t="s">
        <v>19740</v>
      </c>
      <c r="C24" s="91" t="s">
        <v>19737</v>
      </c>
      <c r="D24" s="92" t="s">
        <v>19738</v>
      </c>
    </row>
    <row r="25" spans="1:4" ht="32.4">
      <c r="A25" s="93" t="s">
        <v>19741</v>
      </c>
      <c r="B25" s="91" t="s">
        <v>19742</v>
      </c>
      <c r="C25" s="91" t="s">
        <v>19737</v>
      </c>
      <c r="D25" s="92" t="s">
        <v>19738</v>
      </c>
    </row>
    <row r="26" spans="1:4" ht="32.4">
      <c r="A26" s="93" t="s">
        <v>19743</v>
      </c>
      <c r="B26" s="91" t="s">
        <v>19744</v>
      </c>
      <c r="C26" s="91" t="s">
        <v>19745</v>
      </c>
      <c r="D26" s="92" t="s">
        <v>19746</v>
      </c>
    </row>
    <row r="27" spans="1:4" ht="32.4">
      <c r="A27" s="93" t="s">
        <v>19747</v>
      </c>
      <c r="B27" s="91" t="s">
        <v>19748</v>
      </c>
      <c r="C27" s="91" t="s">
        <v>19745</v>
      </c>
      <c r="D27" s="92" t="s">
        <v>19746</v>
      </c>
    </row>
    <row r="28" spans="1:4">
      <c r="A28" s="93" t="s">
        <v>19749</v>
      </c>
      <c r="B28" s="91"/>
      <c r="C28" s="91" t="s">
        <v>19745</v>
      </c>
      <c r="D28" s="92" t="s">
        <v>19746</v>
      </c>
    </row>
    <row r="29" spans="1:4">
      <c r="A29" s="93" t="s">
        <v>19750</v>
      </c>
      <c r="B29" s="91" t="s">
        <v>19751</v>
      </c>
      <c r="C29" s="91" t="s">
        <v>19752</v>
      </c>
      <c r="D29" s="92" t="s">
        <v>19753</v>
      </c>
    </row>
    <row r="30" spans="1:4">
      <c r="A30" s="93" t="s">
        <v>19754</v>
      </c>
      <c r="B30" s="91"/>
      <c r="C30" s="91" t="s">
        <v>19755</v>
      </c>
      <c r="D30" s="92" t="s">
        <v>19756</v>
      </c>
    </row>
    <row r="31" spans="1:4">
      <c r="A31" s="93" t="s">
        <v>19757</v>
      </c>
      <c r="B31" s="91"/>
      <c r="C31" s="91" t="s">
        <v>19755</v>
      </c>
      <c r="D31" s="92" t="s">
        <v>19756</v>
      </c>
    </row>
    <row r="32" spans="1:4">
      <c r="A32" s="93" t="s">
        <v>19758</v>
      </c>
      <c r="B32" s="91" t="s">
        <v>19759</v>
      </c>
      <c r="C32" s="91" t="s">
        <v>19755</v>
      </c>
      <c r="D32" s="92" t="s">
        <v>19756</v>
      </c>
    </row>
    <row r="33" spans="1:4">
      <c r="A33" s="93" t="s">
        <v>19760</v>
      </c>
      <c r="B33" s="91" t="s">
        <v>19761</v>
      </c>
      <c r="C33" s="91" t="s">
        <v>19762</v>
      </c>
      <c r="D33" s="92" t="s">
        <v>19763</v>
      </c>
    </row>
    <row r="34" spans="1:4" ht="32.4">
      <c r="A34" s="93" t="s">
        <v>19764</v>
      </c>
      <c r="B34" s="91" t="s">
        <v>19765</v>
      </c>
      <c r="C34" s="91" t="s">
        <v>19762</v>
      </c>
      <c r="D34" s="92" t="s">
        <v>19763</v>
      </c>
    </row>
    <row r="35" spans="1:4" ht="32.4">
      <c r="A35" s="93" t="s">
        <v>19766</v>
      </c>
      <c r="B35" s="91" t="s">
        <v>19767</v>
      </c>
      <c r="C35" s="91" t="s">
        <v>19762</v>
      </c>
      <c r="D35" s="92" t="s">
        <v>19763</v>
      </c>
    </row>
    <row r="36" spans="1:4">
      <c r="A36" s="93" t="s">
        <v>19768</v>
      </c>
      <c r="B36" s="91" t="s">
        <v>19769</v>
      </c>
      <c r="C36" s="91" t="s">
        <v>19762</v>
      </c>
      <c r="D36" s="92" t="s">
        <v>19763</v>
      </c>
    </row>
    <row r="37" spans="1:4">
      <c r="A37" s="93" t="s">
        <v>19770</v>
      </c>
      <c r="B37" s="91" t="s">
        <v>19771</v>
      </c>
      <c r="C37" s="91" t="s">
        <v>19772</v>
      </c>
      <c r="D37" s="92" t="s">
        <v>19773</v>
      </c>
    </row>
    <row r="38" spans="1:4" ht="32.4">
      <c r="A38" s="93" t="s">
        <v>19774</v>
      </c>
      <c r="B38" s="91" t="s">
        <v>19775</v>
      </c>
      <c r="C38" s="91" t="s">
        <v>19772</v>
      </c>
      <c r="D38" s="92" t="s">
        <v>19773</v>
      </c>
    </row>
    <row r="39" spans="1:4">
      <c r="A39" s="93" t="s">
        <v>19776</v>
      </c>
      <c r="B39" s="91"/>
      <c r="C39" s="91" t="s">
        <v>19772</v>
      </c>
      <c r="D39" s="92" t="s">
        <v>19773</v>
      </c>
    </row>
    <row r="40" spans="1:4">
      <c r="A40" s="93" t="s">
        <v>19777</v>
      </c>
      <c r="B40" s="91"/>
      <c r="C40" s="91" t="s">
        <v>19778</v>
      </c>
      <c r="D40" s="92" t="s">
        <v>19779</v>
      </c>
    </row>
    <row r="41" spans="1:4">
      <c r="A41" s="93" t="s">
        <v>19780</v>
      </c>
      <c r="B41" s="91"/>
      <c r="C41" s="91" t="s">
        <v>19778</v>
      </c>
      <c r="D41" s="92" t="s">
        <v>19779</v>
      </c>
    </row>
    <row r="42" spans="1:4">
      <c r="A42" s="93" t="s">
        <v>19781</v>
      </c>
      <c r="B42" s="91" t="s">
        <v>19782</v>
      </c>
      <c r="C42" s="91" t="s">
        <v>19778</v>
      </c>
      <c r="D42" s="92" t="s">
        <v>19779</v>
      </c>
    </row>
    <row r="43" spans="1:4">
      <c r="A43" s="93" t="s">
        <v>19783</v>
      </c>
      <c r="B43" s="91" t="s">
        <v>19784</v>
      </c>
      <c r="C43" s="91" t="s">
        <v>19785</v>
      </c>
      <c r="D43" s="92" t="s">
        <v>19786</v>
      </c>
    </row>
    <row r="44" spans="1:4">
      <c r="A44" s="93" t="s">
        <v>19787</v>
      </c>
      <c r="B44" s="91" t="s">
        <v>19788</v>
      </c>
      <c r="C44" s="91" t="s">
        <v>19785</v>
      </c>
      <c r="D44" s="92" t="s">
        <v>19786</v>
      </c>
    </row>
    <row r="45" spans="1:4">
      <c r="A45" s="93" t="s">
        <v>19789</v>
      </c>
      <c r="B45" s="91" t="s">
        <v>19790</v>
      </c>
      <c r="C45" s="91" t="s">
        <v>19785</v>
      </c>
      <c r="D45" s="92" t="s">
        <v>19786</v>
      </c>
    </row>
    <row r="46" spans="1:4">
      <c r="A46" s="93" t="s">
        <v>19791</v>
      </c>
      <c r="B46" s="91" t="s">
        <v>19792</v>
      </c>
      <c r="C46" s="91" t="s">
        <v>19793</v>
      </c>
      <c r="D46" s="92" t="s">
        <v>19794</v>
      </c>
    </row>
    <row r="47" spans="1:4">
      <c r="A47" s="93" t="s">
        <v>19795</v>
      </c>
      <c r="B47" s="91" t="s">
        <v>19796</v>
      </c>
      <c r="C47" s="91" t="s">
        <v>19793</v>
      </c>
      <c r="D47" s="92" t="s">
        <v>19794</v>
      </c>
    </row>
    <row r="48" spans="1:4">
      <c r="A48" s="93" t="s">
        <v>19797</v>
      </c>
      <c r="B48" s="91"/>
      <c r="C48" s="91" t="s">
        <v>19793</v>
      </c>
      <c r="D48" s="92" t="s">
        <v>19794</v>
      </c>
    </row>
    <row r="49" spans="1:4">
      <c r="A49" s="93" t="s">
        <v>19798</v>
      </c>
      <c r="B49" s="91" t="s">
        <v>19799</v>
      </c>
      <c r="C49" s="91" t="s">
        <v>19800</v>
      </c>
      <c r="D49" s="92" t="s">
        <v>19801</v>
      </c>
    </row>
    <row r="50" spans="1:4">
      <c r="A50" s="93" t="s">
        <v>19802</v>
      </c>
      <c r="B50" s="91" t="s">
        <v>19803</v>
      </c>
      <c r="C50" s="91" t="s">
        <v>19800</v>
      </c>
      <c r="D50" s="92" t="s">
        <v>19801</v>
      </c>
    </row>
    <row r="51" spans="1:4">
      <c r="A51" s="93" t="s">
        <v>19804</v>
      </c>
      <c r="B51" s="91" t="s">
        <v>19690</v>
      </c>
      <c r="C51" s="91" t="s">
        <v>19800</v>
      </c>
      <c r="D51" s="92" t="s">
        <v>19801</v>
      </c>
    </row>
    <row r="52" spans="1:4">
      <c r="A52" s="93" t="s">
        <v>19805</v>
      </c>
      <c r="B52" s="91" t="s">
        <v>19803</v>
      </c>
      <c r="C52" s="91" t="s">
        <v>19691</v>
      </c>
      <c r="D52" s="92" t="s">
        <v>19692</v>
      </c>
    </row>
    <row r="53" spans="1:4">
      <c r="A53" s="93" t="s">
        <v>19806</v>
      </c>
      <c r="B53" s="91" t="s">
        <v>19799</v>
      </c>
      <c r="C53" s="91" t="s">
        <v>19807</v>
      </c>
      <c r="D53" s="92" t="s">
        <v>19808</v>
      </c>
    </row>
    <row r="54" spans="1:4">
      <c r="A54" s="93" t="s">
        <v>19809</v>
      </c>
      <c r="B54" s="91" t="s">
        <v>19803</v>
      </c>
      <c r="C54" s="91" t="s">
        <v>19807</v>
      </c>
      <c r="D54" s="92" t="s">
        <v>19808</v>
      </c>
    </row>
    <row r="55" spans="1:4">
      <c r="A55" s="93" t="s">
        <v>19810</v>
      </c>
      <c r="B55" s="91" t="s">
        <v>19690</v>
      </c>
      <c r="C55" s="91" t="s">
        <v>19807</v>
      </c>
      <c r="D55" s="92" t="s">
        <v>19808</v>
      </c>
    </row>
    <row r="56" spans="1:4">
      <c r="A56" s="93" t="s">
        <v>19811</v>
      </c>
      <c r="B56" s="91" t="s">
        <v>19812</v>
      </c>
      <c r="C56" s="91" t="s">
        <v>19813</v>
      </c>
      <c r="D56" s="92" t="s">
        <v>19814</v>
      </c>
    </row>
    <row r="57" spans="1:4">
      <c r="A57" s="93" t="s">
        <v>19815</v>
      </c>
      <c r="B57" s="91" t="s">
        <v>19816</v>
      </c>
      <c r="C57" s="91" t="s">
        <v>19813</v>
      </c>
      <c r="D57" s="92" t="s">
        <v>19814</v>
      </c>
    </row>
    <row r="58" spans="1:4">
      <c r="A58" s="93" t="s">
        <v>19817</v>
      </c>
      <c r="B58" s="91" t="s">
        <v>19818</v>
      </c>
      <c r="C58" s="91" t="s">
        <v>19813</v>
      </c>
      <c r="D58" s="92" t="s">
        <v>19814</v>
      </c>
    </row>
    <row r="59" spans="1:4">
      <c r="A59" s="93" t="s">
        <v>19819</v>
      </c>
      <c r="B59" s="91" t="s">
        <v>19820</v>
      </c>
      <c r="C59" s="91" t="s">
        <v>19813</v>
      </c>
      <c r="D59" s="92" t="s">
        <v>19814</v>
      </c>
    </row>
    <row r="60" spans="1:4">
      <c r="A60" s="93" t="s">
        <v>19821</v>
      </c>
      <c r="B60" s="91" t="s">
        <v>19822</v>
      </c>
      <c r="C60" s="91" t="s">
        <v>19813</v>
      </c>
      <c r="D60" s="92" t="s">
        <v>19814</v>
      </c>
    </row>
    <row r="61" spans="1:4">
      <c r="A61" s="93" t="s">
        <v>19823</v>
      </c>
      <c r="B61" s="91" t="s">
        <v>19824</v>
      </c>
      <c r="C61" s="91" t="s">
        <v>19813</v>
      </c>
      <c r="D61" s="92" t="s">
        <v>19814</v>
      </c>
    </row>
    <row r="62" spans="1:4">
      <c r="A62" s="93" t="s">
        <v>19825</v>
      </c>
      <c r="B62" s="91" t="s">
        <v>19826</v>
      </c>
      <c r="C62" s="91" t="s">
        <v>19813</v>
      </c>
      <c r="D62" s="92" t="s">
        <v>19814</v>
      </c>
    </row>
    <row r="63" spans="1:4" ht="32.4">
      <c r="A63" s="93" t="s">
        <v>19827</v>
      </c>
      <c r="B63" s="91" t="s">
        <v>19828</v>
      </c>
      <c r="C63" s="91" t="s">
        <v>19813</v>
      </c>
      <c r="D63" s="92" t="s">
        <v>19814</v>
      </c>
    </row>
    <row r="64" spans="1:4">
      <c r="A64" s="93" t="s">
        <v>19829</v>
      </c>
      <c r="B64" s="91" t="s">
        <v>19830</v>
      </c>
      <c r="C64" s="91" t="s">
        <v>19813</v>
      </c>
      <c r="D64" s="92" t="s">
        <v>19814</v>
      </c>
    </row>
    <row r="65" spans="1:4" ht="32.4">
      <c r="A65" s="93" t="s">
        <v>19831</v>
      </c>
      <c r="B65" s="91" t="s">
        <v>19832</v>
      </c>
      <c r="C65" s="91" t="s">
        <v>19813</v>
      </c>
      <c r="D65" s="92" t="s">
        <v>19814</v>
      </c>
    </row>
    <row r="66" spans="1:4">
      <c r="A66" s="93" t="s">
        <v>19833</v>
      </c>
      <c r="B66" s="91" t="s">
        <v>19834</v>
      </c>
      <c r="C66" s="91" t="s">
        <v>19813</v>
      </c>
      <c r="D66" s="92" t="s">
        <v>19814</v>
      </c>
    </row>
    <row r="67" spans="1:4">
      <c r="A67" s="93" t="s">
        <v>19835</v>
      </c>
      <c r="B67" s="91" t="s">
        <v>19836</v>
      </c>
      <c r="C67" s="91" t="s">
        <v>19813</v>
      </c>
      <c r="D67" s="92" t="s">
        <v>19814</v>
      </c>
    </row>
    <row r="68" spans="1:4">
      <c r="A68" s="93" t="s">
        <v>19837</v>
      </c>
      <c r="B68" s="91" t="s">
        <v>19838</v>
      </c>
      <c r="C68" s="91" t="s">
        <v>19813</v>
      </c>
      <c r="D68" s="92" t="s">
        <v>19814</v>
      </c>
    </row>
    <row r="69" spans="1:4">
      <c r="A69" s="93" t="s">
        <v>19839</v>
      </c>
      <c r="B69" s="91" t="s">
        <v>19840</v>
      </c>
      <c r="C69" s="91" t="s">
        <v>19813</v>
      </c>
      <c r="D69" s="92" t="s">
        <v>19814</v>
      </c>
    </row>
    <row r="70" spans="1:4">
      <c r="A70" s="93" t="s">
        <v>19841</v>
      </c>
      <c r="B70" s="91" t="s">
        <v>19842</v>
      </c>
      <c r="C70" s="91" t="s">
        <v>19813</v>
      </c>
      <c r="D70" s="92" t="s">
        <v>19814</v>
      </c>
    </row>
    <row r="71" spans="1:4">
      <c r="A71" s="93" t="s">
        <v>19843</v>
      </c>
      <c r="B71" s="91" t="s">
        <v>19844</v>
      </c>
      <c r="C71" s="91" t="s">
        <v>19813</v>
      </c>
      <c r="D71" s="92" t="s">
        <v>19814</v>
      </c>
    </row>
    <row r="72" spans="1:4">
      <c r="A72" s="93" t="s">
        <v>19845</v>
      </c>
      <c r="B72" s="91" t="s">
        <v>19846</v>
      </c>
      <c r="C72" s="91" t="s">
        <v>19813</v>
      </c>
      <c r="D72" s="92" t="s">
        <v>19814</v>
      </c>
    </row>
    <row r="73" spans="1:4">
      <c r="A73" s="93" t="s">
        <v>19847</v>
      </c>
      <c r="B73" s="91" t="s">
        <v>19848</v>
      </c>
      <c r="C73" s="91" t="s">
        <v>19813</v>
      </c>
      <c r="D73" s="92" t="s">
        <v>19814</v>
      </c>
    </row>
    <row r="74" spans="1:4">
      <c r="A74" s="93" t="s">
        <v>19849</v>
      </c>
      <c r="B74" s="91"/>
      <c r="C74" s="91" t="s">
        <v>19850</v>
      </c>
      <c r="D74" s="92" t="s">
        <v>19851</v>
      </c>
    </row>
    <row r="75" spans="1:4">
      <c r="A75" s="93" t="s">
        <v>19852</v>
      </c>
      <c r="B75" s="91" t="s">
        <v>19803</v>
      </c>
      <c r="C75" s="91" t="s">
        <v>19850</v>
      </c>
      <c r="D75" s="92" t="s">
        <v>19851</v>
      </c>
    </row>
    <row r="76" spans="1:4">
      <c r="A76" s="93" t="s">
        <v>19853</v>
      </c>
      <c r="B76" s="91" t="s">
        <v>19690</v>
      </c>
      <c r="C76" s="91" t="s">
        <v>19850</v>
      </c>
      <c r="D76" s="92" t="s">
        <v>19851</v>
      </c>
    </row>
    <row r="77" spans="1:4">
      <c r="A77" s="93" t="s">
        <v>19854</v>
      </c>
      <c r="B77" s="91" t="s">
        <v>19799</v>
      </c>
      <c r="C77" s="91" t="s">
        <v>19855</v>
      </c>
      <c r="D77" s="92" t="s">
        <v>19856</v>
      </c>
    </row>
    <row r="78" spans="1:4">
      <c r="A78" s="93" t="s">
        <v>19857</v>
      </c>
      <c r="B78" s="91"/>
      <c r="C78" s="91" t="s">
        <v>19855</v>
      </c>
      <c r="D78" s="92" t="s">
        <v>19856</v>
      </c>
    </row>
    <row r="79" spans="1:4">
      <c r="A79" s="93" t="s">
        <v>19858</v>
      </c>
      <c r="B79" s="91"/>
      <c r="C79" s="91" t="s">
        <v>19855</v>
      </c>
      <c r="D79" s="92" t="s">
        <v>19856</v>
      </c>
    </row>
    <row r="80" spans="1:4">
      <c r="A80" s="93" t="s">
        <v>19859</v>
      </c>
      <c r="B80" s="91" t="s">
        <v>19799</v>
      </c>
      <c r="C80" s="91" t="s">
        <v>19860</v>
      </c>
      <c r="D80" s="92" t="s">
        <v>19861</v>
      </c>
    </row>
    <row r="81" spans="1:4">
      <c r="A81" s="93" t="s">
        <v>19862</v>
      </c>
      <c r="B81" s="91" t="s">
        <v>19803</v>
      </c>
      <c r="C81" s="91" t="s">
        <v>19860</v>
      </c>
      <c r="D81" s="92" t="s">
        <v>19861</v>
      </c>
    </row>
    <row r="82" spans="1:4">
      <c r="A82" s="93" t="s">
        <v>19863</v>
      </c>
      <c r="B82" s="91"/>
      <c r="C82" s="91" t="s">
        <v>19860</v>
      </c>
      <c r="D82" s="92" t="s">
        <v>19861</v>
      </c>
    </row>
    <row r="83" spans="1:4">
      <c r="A83" s="93" t="s">
        <v>19864</v>
      </c>
      <c r="B83" s="91" t="s">
        <v>19799</v>
      </c>
      <c r="C83" s="91" t="s">
        <v>19865</v>
      </c>
      <c r="D83" s="92" t="s">
        <v>19866</v>
      </c>
    </row>
    <row r="84" spans="1:4">
      <c r="A84" s="93" t="s">
        <v>19867</v>
      </c>
      <c r="B84" s="91" t="s">
        <v>19803</v>
      </c>
      <c r="C84" s="91" t="s">
        <v>19865</v>
      </c>
      <c r="D84" s="92" t="s">
        <v>19866</v>
      </c>
    </row>
    <row r="85" spans="1:4">
      <c r="A85" s="93" t="s">
        <v>19868</v>
      </c>
      <c r="B85" s="91" t="s">
        <v>19690</v>
      </c>
      <c r="C85" s="91" t="s">
        <v>19865</v>
      </c>
      <c r="D85" s="92" t="s">
        <v>19866</v>
      </c>
    </row>
    <row r="86" spans="1:4">
      <c r="A86" s="93" t="s">
        <v>19869</v>
      </c>
      <c r="B86" s="91"/>
      <c r="C86" s="91" t="s">
        <v>19870</v>
      </c>
      <c r="D86" s="92" t="s">
        <v>19871</v>
      </c>
    </row>
    <row r="87" spans="1:4">
      <c r="A87" s="93" t="s">
        <v>19872</v>
      </c>
      <c r="B87" s="91"/>
      <c r="C87" s="91" t="s">
        <v>19870</v>
      </c>
      <c r="D87" s="92" t="s">
        <v>19871</v>
      </c>
    </row>
    <row r="88" spans="1:4">
      <c r="A88" s="93" t="s">
        <v>19873</v>
      </c>
      <c r="B88" s="91" t="s">
        <v>19690</v>
      </c>
      <c r="C88" s="91" t="s">
        <v>19870</v>
      </c>
      <c r="D88" s="92" t="s">
        <v>19871</v>
      </c>
    </row>
    <row r="89" spans="1:4">
      <c r="A89" s="93" t="s">
        <v>19874</v>
      </c>
      <c r="B89" s="91" t="s">
        <v>19799</v>
      </c>
      <c r="C89" s="91" t="s">
        <v>19875</v>
      </c>
      <c r="D89" s="92" t="s">
        <v>19876</v>
      </c>
    </row>
    <row r="90" spans="1:4">
      <c r="A90" s="93" t="s">
        <v>19877</v>
      </c>
      <c r="B90" s="91" t="s">
        <v>19803</v>
      </c>
      <c r="C90" s="91" t="s">
        <v>19875</v>
      </c>
      <c r="D90" s="92" t="s">
        <v>19876</v>
      </c>
    </row>
    <row r="91" spans="1:4">
      <c r="A91" s="93" t="s">
        <v>19878</v>
      </c>
      <c r="B91" s="91" t="s">
        <v>19690</v>
      </c>
      <c r="C91" s="91" t="s">
        <v>19875</v>
      </c>
      <c r="D91" s="92" t="s">
        <v>19876</v>
      </c>
    </row>
    <row r="92" spans="1:4">
      <c r="A92" s="93" t="s">
        <v>19879</v>
      </c>
      <c r="B92" s="91" t="s">
        <v>19803</v>
      </c>
      <c r="C92" s="91" t="s">
        <v>19691</v>
      </c>
      <c r="D92" s="92" t="s">
        <v>19692</v>
      </c>
    </row>
    <row r="93" spans="1:4">
      <c r="A93" s="93" t="s">
        <v>19880</v>
      </c>
      <c r="B93" s="91"/>
      <c r="C93" s="91" t="s">
        <v>19881</v>
      </c>
      <c r="D93" s="92" t="s">
        <v>19882</v>
      </c>
    </row>
    <row r="94" spans="1:4">
      <c r="A94" s="93" t="s">
        <v>19883</v>
      </c>
      <c r="B94" s="91"/>
      <c r="C94" s="91" t="s">
        <v>19881</v>
      </c>
      <c r="D94" s="92" t="s">
        <v>19882</v>
      </c>
    </row>
    <row r="95" spans="1:4">
      <c r="A95" s="93" t="s">
        <v>19884</v>
      </c>
      <c r="B95" s="91" t="s">
        <v>19885</v>
      </c>
      <c r="C95" s="91" t="s">
        <v>19881</v>
      </c>
      <c r="D95" s="92" t="s">
        <v>19882</v>
      </c>
    </row>
    <row r="96" spans="1:4">
      <c r="A96" s="93" t="s">
        <v>19886</v>
      </c>
      <c r="B96" s="91" t="s">
        <v>19690</v>
      </c>
      <c r="C96" s="91" t="s">
        <v>19881</v>
      </c>
      <c r="D96" s="92" t="s">
        <v>19882</v>
      </c>
    </row>
    <row r="97" spans="1:4">
      <c r="A97" s="93" t="s">
        <v>19887</v>
      </c>
      <c r="B97" s="91" t="s">
        <v>19888</v>
      </c>
      <c r="C97" s="91" t="s">
        <v>19889</v>
      </c>
      <c r="D97" s="92" t="s">
        <v>19890</v>
      </c>
    </row>
    <row r="98" spans="1:4">
      <c r="A98" s="93" t="s">
        <v>19891</v>
      </c>
      <c r="B98" s="91" t="s">
        <v>19799</v>
      </c>
      <c r="C98" s="91" t="s">
        <v>19892</v>
      </c>
      <c r="D98" s="92" t="s">
        <v>19893</v>
      </c>
    </row>
    <row r="99" spans="1:4">
      <c r="A99" s="93" t="s">
        <v>19894</v>
      </c>
      <c r="B99" s="91" t="s">
        <v>19803</v>
      </c>
      <c r="C99" s="91" t="s">
        <v>19892</v>
      </c>
      <c r="D99" s="92" t="s">
        <v>19893</v>
      </c>
    </row>
    <row r="100" spans="1:4">
      <c r="A100" s="93" t="s">
        <v>19895</v>
      </c>
      <c r="B100" s="91" t="s">
        <v>19690</v>
      </c>
      <c r="C100" s="91" t="s">
        <v>19892</v>
      </c>
      <c r="D100" s="92" t="s">
        <v>19893</v>
      </c>
    </row>
    <row r="101" spans="1:4">
      <c r="A101" s="93" t="s">
        <v>19896</v>
      </c>
      <c r="B101" s="91" t="s">
        <v>19799</v>
      </c>
      <c r="C101" s="91" t="s">
        <v>19897</v>
      </c>
      <c r="D101" s="92" t="s">
        <v>19898</v>
      </c>
    </row>
    <row r="102" spans="1:4">
      <c r="A102" s="93" t="s">
        <v>19899</v>
      </c>
      <c r="B102" s="91"/>
      <c r="C102" s="91" t="s">
        <v>19897</v>
      </c>
      <c r="D102" s="92" t="s">
        <v>19898</v>
      </c>
    </row>
    <row r="103" spans="1:4">
      <c r="A103" s="93" t="s">
        <v>19900</v>
      </c>
      <c r="B103" s="91" t="s">
        <v>19885</v>
      </c>
      <c r="C103" s="91" t="s">
        <v>19897</v>
      </c>
      <c r="D103" s="92" t="s">
        <v>19898</v>
      </c>
    </row>
    <row r="104" spans="1:4">
      <c r="A104" s="93" t="s">
        <v>19901</v>
      </c>
      <c r="B104" s="91" t="s">
        <v>19690</v>
      </c>
      <c r="C104" s="91" t="s">
        <v>19897</v>
      </c>
      <c r="D104" s="92" t="s">
        <v>19898</v>
      </c>
    </row>
    <row r="105" spans="1:4">
      <c r="A105" s="93" t="s">
        <v>19902</v>
      </c>
      <c r="B105" s="91" t="s">
        <v>19903</v>
      </c>
      <c r="C105" s="91" t="s">
        <v>19904</v>
      </c>
      <c r="D105" s="92" t="s">
        <v>19905</v>
      </c>
    </row>
    <row r="106" spans="1:4">
      <c r="A106" s="93" t="s">
        <v>19906</v>
      </c>
      <c r="B106" s="91" t="s">
        <v>19907</v>
      </c>
      <c r="C106" s="91" t="s">
        <v>19904</v>
      </c>
      <c r="D106" s="92" t="s">
        <v>19905</v>
      </c>
    </row>
    <row r="107" spans="1:4" ht="32.4">
      <c r="A107" s="93" t="s">
        <v>19908</v>
      </c>
      <c r="B107" s="91" t="s">
        <v>19909</v>
      </c>
      <c r="C107" s="91" t="s">
        <v>19904</v>
      </c>
      <c r="D107" s="92" t="s">
        <v>19905</v>
      </c>
    </row>
    <row r="108" spans="1:4">
      <c r="A108" s="93" t="s">
        <v>19910</v>
      </c>
      <c r="B108" s="91" t="s">
        <v>19911</v>
      </c>
      <c r="C108" s="91" t="s">
        <v>19904</v>
      </c>
      <c r="D108" s="92" t="s">
        <v>19905</v>
      </c>
    </row>
    <row r="109" spans="1:4">
      <c r="A109" s="93" t="s">
        <v>19912</v>
      </c>
      <c r="B109" s="91"/>
      <c r="C109" s="91" t="s">
        <v>19913</v>
      </c>
      <c r="D109" s="92" t="s">
        <v>19914</v>
      </c>
    </row>
    <row r="110" spans="1:4">
      <c r="A110" s="93" t="s">
        <v>19915</v>
      </c>
      <c r="B110" s="91"/>
      <c r="C110" s="91" t="s">
        <v>19913</v>
      </c>
      <c r="D110" s="92" t="s">
        <v>19914</v>
      </c>
    </row>
    <row r="111" spans="1:4">
      <c r="A111" s="93" t="s">
        <v>19916</v>
      </c>
      <c r="B111" s="91" t="s">
        <v>19917</v>
      </c>
      <c r="C111" s="91" t="s">
        <v>19913</v>
      </c>
      <c r="D111" s="92" t="s">
        <v>19914</v>
      </c>
    </row>
    <row r="112" spans="1:4">
      <c r="A112" s="93" t="s">
        <v>19918</v>
      </c>
      <c r="B112" s="91" t="s">
        <v>19799</v>
      </c>
      <c r="C112" s="91" t="s">
        <v>19691</v>
      </c>
      <c r="D112" s="92" t="s">
        <v>19692</v>
      </c>
    </row>
    <row r="113" spans="1:4">
      <c r="A113" s="93" t="s">
        <v>19919</v>
      </c>
      <c r="B113" s="91" t="s">
        <v>19920</v>
      </c>
      <c r="C113" s="91" t="s">
        <v>19691</v>
      </c>
      <c r="D113" s="92" t="s">
        <v>19692</v>
      </c>
    </row>
    <row r="114" spans="1:4">
      <c r="A114" s="93" t="s">
        <v>19921</v>
      </c>
      <c r="B114" s="91" t="s">
        <v>19690</v>
      </c>
      <c r="C114" s="91" t="s">
        <v>19691</v>
      </c>
      <c r="D114" s="92" t="s">
        <v>19692</v>
      </c>
    </row>
    <row r="115" spans="1:4" ht="32.4">
      <c r="A115" s="93" t="s">
        <v>19922</v>
      </c>
      <c r="B115" s="91" t="s">
        <v>19923</v>
      </c>
      <c r="C115" s="91" t="s">
        <v>19924</v>
      </c>
      <c r="D115" s="92" t="s">
        <v>19925</v>
      </c>
    </row>
    <row r="116" spans="1:4">
      <c r="A116" s="93" t="s">
        <v>19926</v>
      </c>
      <c r="B116" s="91" t="s">
        <v>19927</v>
      </c>
      <c r="C116" s="91" t="s">
        <v>19928</v>
      </c>
      <c r="D116" s="92" t="s">
        <v>19929</v>
      </c>
    </row>
    <row r="117" spans="1:4">
      <c r="A117" s="93" t="s">
        <v>19930</v>
      </c>
      <c r="B117" s="91" t="s">
        <v>19931</v>
      </c>
      <c r="C117" s="91" t="s">
        <v>19932</v>
      </c>
      <c r="D117" s="92" t="s">
        <v>19933</v>
      </c>
    </row>
    <row r="118" spans="1:4">
      <c r="A118" s="93" t="s">
        <v>19934</v>
      </c>
      <c r="B118" s="91" t="s">
        <v>19935</v>
      </c>
      <c r="C118" s="91" t="s">
        <v>19936</v>
      </c>
      <c r="D118" s="92" t="s">
        <v>19937</v>
      </c>
    </row>
    <row r="119" spans="1:4">
      <c r="A119" s="93" t="s">
        <v>19938</v>
      </c>
      <c r="B119" s="91" t="s">
        <v>19939</v>
      </c>
      <c r="C119" s="91" t="s">
        <v>19936</v>
      </c>
      <c r="D119" s="92" t="s">
        <v>19937</v>
      </c>
    </row>
    <row r="120" spans="1:4">
      <c r="A120" s="93" t="s">
        <v>19940</v>
      </c>
      <c r="B120" s="91" t="s">
        <v>19941</v>
      </c>
      <c r="C120" s="91" t="s">
        <v>19942</v>
      </c>
      <c r="D120" s="92" t="s">
        <v>19943</v>
      </c>
    </row>
    <row r="121" spans="1:4">
      <c r="A121" s="93" t="s">
        <v>19944</v>
      </c>
      <c r="B121" s="91" t="s">
        <v>19945</v>
      </c>
      <c r="C121" s="91" t="s">
        <v>19946</v>
      </c>
      <c r="D121" s="92" t="s">
        <v>19947</v>
      </c>
    </row>
    <row r="122" spans="1:4">
      <c r="A122" s="93" t="s">
        <v>19948</v>
      </c>
      <c r="B122" s="91" t="s">
        <v>19949</v>
      </c>
      <c r="C122" s="91" t="s">
        <v>19950</v>
      </c>
      <c r="D122" s="92" t="s">
        <v>19951</v>
      </c>
    </row>
    <row r="123" spans="1:4" ht="32.4">
      <c r="A123" s="93" t="s">
        <v>19952</v>
      </c>
      <c r="B123" s="91" t="s">
        <v>19953</v>
      </c>
      <c r="C123" s="91" t="s">
        <v>19954</v>
      </c>
      <c r="D123" s="92" t="s">
        <v>19955</v>
      </c>
    </row>
    <row r="124" spans="1:4">
      <c r="A124" s="93" t="s">
        <v>19956</v>
      </c>
      <c r="B124" s="91" t="s">
        <v>19957</v>
      </c>
      <c r="C124" s="91" t="s">
        <v>19958</v>
      </c>
      <c r="D124" s="92" t="s">
        <v>19959</v>
      </c>
    </row>
    <row r="125" spans="1:4" ht="32.4">
      <c r="A125" s="93" t="s">
        <v>19960</v>
      </c>
      <c r="B125" s="91" t="s">
        <v>19961</v>
      </c>
      <c r="C125" s="91" t="s">
        <v>19962</v>
      </c>
      <c r="D125" s="92" t="s">
        <v>19963</v>
      </c>
    </row>
    <row r="126" spans="1:4">
      <c r="A126" s="93" t="s">
        <v>19964</v>
      </c>
      <c r="B126" s="91" t="s">
        <v>19965</v>
      </c>
      <c r="C126" s="91" t="s">
        <v>19950</v>
      </c>
      <c r="D126" s="92" t="s">
        <v>19951</v>
      </c>
    </row>
    <row r="127" spans="1:4" ht="32.4">
      <c r="A127" s="93" t="s">
        <v>19966</v>
      </c>
      <c r="B127" s="91" t="s">
        <v>19967</v>
      </c>
      <c r="C127" s="91" t="s">
        <v>19946</v>
      </c>
      <c r="D127" s="92" t="s">
        <v>19947</v>
      </c>
    </row>
    <row r="128" spans="1:4">
      <c r="A128" s="93" t="s">
        <v>19968</v>
      </c>
      <c r="B128" s="91" t="s">
        <v>19969</v>
      </c>
      <c r="C128" s="91" t="s">
        <v>19946</v>
      </c>
      <c r="D128" s="92" t="s">
        <v>19947</v>
      </c>
    </row>
    <row r="129" spans="1:4">
      <c r="A129" s="93" t="s">
        <v>19970</v>
      </c>
      <c r="B129" s="91" t="s">
        <v>19969</v>
      </c>
      <c r="C129" s="91" t="s">
        <v>19946</v>
      </c>
      <c r="D129" s="92" t="s">
        <v>19947</v>
      </c>
    </row>
    <row r="130" spans="1:4">
      <c r="A130" s="93" t="s">
        <v>19971</v>
      </c>
      <c r="B130" s="91" t="s">
        <v>19972</v>
      </c>
      <c r="C130" s="91" t="s">
        <v>19946</v>
      </c>
      <c r="D130" s="92" t="s">
        <v>19947</v>
      </c>
    </row>
    <row r="131" spans="1:4">
      <c r="A131" s="93" t="s">
        <v>19973</v>
      </c>
      <c r="B131" s="91" t="s">
        <v>19974</v>
      </c>
      <c r="C131" s="91" t="s">
        <v>19932</v>
      </c>
      <c r="D131" s="92" t="s">
        <v>19933</v>
      </c>
    </row>
    <row r="132" spans="1:4">
      <c r="A132" s="93" t="s">
        <v>19975</v>
      </c>
      <c r="B132" s="91" t="s">
        <v>19976</v>
      </c>
      <c r="C132" s="91" t="s">
        <v>19977</v>
      </c>
      <c r="D132" s="92" t="s">
        <v>19978</v>
      </c>
    </row>
    <row r="133" spans="1:4">
      <c r="A133" s="93" t="s">
        <v>19979</v>
      </c>
      <c r="B133" s="91" t="s">
        <v>19980</v>
      </c>
      <c r="C133" s="91" t="s">
        <v>19981</v>
      </c>
      <c r="D133" s="92" t="s">
        <v>19982</v>
      </c>
    </row>
    <row r="134" spans="1:4">
      <c r="A134" s="93" t="s">
        <v>19983</v>
      </c>
      <c r="B134" s="91" t="s">
        <v>19984</v>
      </c>
      <c r="C134" s="91" t="s">
        <v>19985</v>
      </c>
      <c r="D134" s="92" t="s">
        <v>19986</v>
      </c>
    </row>
    <row r="135" spans="1:4">
      <c r="A135" s="93" t="s">
        <v>19987</v>
      </c>
      <c r="B135" s="91" t="s">
        <v>19988</v>
      </c>
      <c r="C135" s="91" t="s">
        <v>19989</v>
      </c>
      <c r="D135" s="92" t="s">
        <v>19990</v>
      </c>
    </row>
    <row r="136" spans="1:4">
      <c r="A136" s="93" t="s">
        <v>19991</v>
      </c>
      <c r="B136" s="91" t="s">
        <v>19992</v>
      </c>
      <c r="C136" s="91" t="s">
        <v>19993</v>
      </c>
      <c r="D136" s="92" t="s">
        <v>19994</v>
      </c>
    </row>
    <row r="137" spans="1:4">
      <c r="A137" s="93" t="s">
        <v>19995</v>
      </c>
      <c r="B137" s="91" t="s">
        <v>19996</v>
      </c>
      <c r="C137" s="91" t="s">
        <v>19997</v>
      </c>
      <c r="D137" s="92" t="s">
        <v>19998</v>
      </c>
    </row>
    <row r="138" spans="1:4">
      <c r="A138" s="93" t="s">
        <v>19999</v>
      </c>
      <c r="B138" s="91" t="s">
        <v>20000</v>
      </c>
      <c r="C138" s="91" t="s">
        <v>19993</v>
      </c>
      <c r="D138" s="92" t="s">
        <v>19994</v>
      </c>
    </row>
    <row r="139" spans="1:4">
      <c r="A139" s="93" t="s">
        <v>20001</v>
      </c>
      <c r="B139" s="91" t="s">
        <v>20002</v>
      </c>
      <c r="C139" s="91" t="s">
        <v>20003</v>
      </c>
      <c r="D139" s="92" t="s">
        <v>20002</v>
      </c>
    </row>
    <row r="140" spans="1:4">
      <c r="A140" s="93" t="s">
        <v>20004</v>
      </c>
      <c r="B140" s="91" t="s">
        <v>20005</v>
      </c>
      <c r="C140" s="91" t="s">
        <v>19993</v>
      </c>
      <c r="D140" s="92" t="s">
        <v>19994</v>
      </c>
    </row>
    <row r="141" spans="1:4">
      <c r="A141" s="93" t="s">
        <v>20006</v>
      </c>
      <c r="B141" s="91" t="s">
        <v>20007</v>
      </c>
      <c r="C141" s="91" t="s">
        <v>19997</v>
      </c>
      <c r="D141" s="92" t="s">
        <v>19998</v>
      </c>
    </row>
    <row r="142" spans="1:4">
      <c r="A142" s="93" t="s">
        <v>20008</v>
      </c>
      <c r="B142" s="91" t="s">
        <v>20009</v>
      </c>
      <c r="C142" s="91" t="s">
        <v>19997</v>
      </c>
      <c r="D142" s="92" t="s">
        <v>19998</v>
      </c>
    </row>
    <row r="143" spans="1:4">
      <c r="A143" s="93" t="s">
        <v>20010</v>
      </c>
      <c r="B143" s="91" t="s">
        <v>20011</v>
      </c>
      <c r="C143" s="91" t="s">
        <v>20012</v>
      </c>
      <c r="D143" s="92" t="s">
        <v>20013</v>
      </c>
    </row>
    <row r="144" spans="1:4">
      <c r="A144" s="93" t="s">
        <v>20014</v>
      </c>
      <c r="B144" s="91" t="s">
        <v>20015</v>
      </c>
      <c r="C144" s="91" t="s">
        <v>20016</v>
      </c>
      <c r="D144" s="92" t="s">
        <v>20017</v>
      </c>
    </row>
    <row r="145" spans="1:4">
      <c r="A145" s="93" t="s">
        <v>20018</v>
      </c>
      <c r="B145" s="91" t="s">
        <v>20019</v>
      </c>
      <c r="C145" s="91" t="s">
        <v>20020</v>
      </c>
      <c r="D145" s="92" t="s">
        <v>20021</v>
      </c>
    </row>
    <row r="146" spans="1:4">
      <c r="A146" s="93" t="s">
        <v>20022</v>
      </c>
      <c r="B146" s="91" t="s">
        <v>20023</v>
      </c>
      <c r="C146" s="91" t="s">
        <v>20024</v>
      </c>
      <c r="D146" s="92" t="s">
        <v>20025</v>
      </c>
    </row>
    <row r="147" spans="1:4">
      <c r="A147" s="93" t="s">
        <v>20026</v>
      </c>
      <c r="B147" s="91" t="s">
        <v>20027</v>
      </c>
      <c r="C147" s="91" t="s">
        <v>20020</v>
      </c>
      <c r="D147" s="92" t="s">
        <v>20021</v>
      </c>
    </row>
    <row r="148" spans="1:4">
      <c r="A148" s="93" t="s">
        <v>20028</v>
      </c>
      <c r="B148" s="91" t="s">
        <v>20029</v>
      </c>
      <c r="C148" s="91" t="s">
        <v>20030</v>
      </c>
      <c r="D148" s="92" t="s">
        <v>20031</v>
      </c>
    </row>
    <row r="149" spans="1:4">
      <c r="A149" s="93" t="s">
        <v>20032</v>
      </c>
      <c r="B149" s="91" t="s">
        <v>20033</v>
      </c>
      <c r="C149" s="91" t="s">
        <v>20034</v>
      </c>
      <c r="D149" s="92" t="s">
        <v>20035</v>
      </c>
    </row>
    <row r="150" spans="1:4">
      <c r="A150" s="93" t="s">
        <v>20036</v>
      </c>
      <c r="B150" s="91" t="s">
        <v>20037</v>
      </c>
      <c r="C150" s="91" t="s">
        <v>20038</v>
      </c>
      <c r="D150" s="92" t="s">
        <v>20039</v>
      </c>
    </row>
    <row r="151" spans="1:4">
      <c r="A151" s="93" t="s">
        <v>20040</v>
      </c>
      <c r="B151" s="91" t="s">
        <v>20041</v>
      </c>
      <c r="C151" s="91" t="s">
        <v>20024</v>
      </c>
      <c r="D151" s="92" t="s">
        <v>20025</v>
      </c>
    </row>
    <row r="152" spans="1:4" ht="32.4">
      <c r="A152" s="93" t="s">
        <v>20042</v>
      </c>
      <c r="B152" s="91" t="s">
        <v>20043</v>
      </c>
      <c r="C152" s="91" t="s">
        <v>20044</v>
      </c>
      <c r="D152" s="92" t="s">
        <v>20045</v>
      </c>
    </row>
    <row r="153" spans="1:4" ht="32.4">
      <c r="A153" s="93" t="s">
        <v>20046</v>
      </c>
      <c r="B153" s="91" t="s">
        <v>20047</v>
      </c>
      <c r="C153" s="91" t="s">
        <v>20044</v>
      </c>
      <c r="D153" s="92" t="s">
        <v>20045</v>
      </c>
    </row>
    <row r="154" spans="1:4">
      <c r="A154" s="93" t="s">
        <v>20048</v>
      </c>
      <c r="B154" s="91" t="s">
        <v>20049</v>
      </c>
      <c r="C154" s="91" t="s">
        <v>20016</v>
      </c>
      <c r="D154" s="92" t="s">
        <v>20017</v>
      </c>
    </row>
    <row r="155" spans="1:4">
      <c r="A155" s="93" t="s">
        <v>20050</v>
      </c>
      <c r="B155" s="91" t="s">
        <v>20051</v>
      </c>
      <c r="C155" s="91" t="s">
        <v>20052</v>
      </c>
      <c r="D155" s="92" t="s">
        <v>20053</v>
      </c>
    </row>
    <row r="156" spans="1:4">
      <c r="A156" s="93" t="s">
        <v>20054</v>
      </c>
      <c r="B156" s="91" t="s">
        <v>20055</v>
      </c>
      <c r="C156" s="91" t="s">
        <v>20056</v>
      </c>
      <c r="D156" s="92" t="s">
        <v>20057</v>
      </c>
    </row>
    <row r="157" spans="1:4">
      <c r="A157" s="93" t="s">
        <v>20058</v>
      </c>
      <c r="B157" s="91" t="s">
        <v>20059</v>
      </c>
      <c r="C157" s="91" t="s">
        <v>20060</v>
      </c>
      <c r="D157" s="92" t="s">
        <v>20061</v>
      </c>
    </row>
    <row r="158" spans="1:4">
      <c r="A158" s="93" t="s">
        <v>20062</v>
      </c>
      <c r="B158" s="91" t="s">
        <v>20063</v>
      </c>
      <c r="C158" s="91" t="s">
        <v>20060</v>
      </c>
      <c r="D158" s="92" t="s">
        <v>20061</v>
      </c>
    </row>
    <row r="159" spans="1:4">
      <c r="A159" s="93" t="s">
        <v>20064</v>
      </c>
      <c r="B159" s="91" t="s">
        <v>20065</v>
      </c>
      <c r="C159" s="91" t="s">
        <v>20066</v>
      </c>
      <c r="D159" s="92" t="s">
        <v>20067</v>
      </c>
    </row>
    <row r="160" spans="1:4">
      <c r="A160" s="93" t="s">
        <v>20068</v>
      </c>
      <c r="B160" s="91" t="s">
        <v>20069</v>
      </c>
      <c r="C160" s="91" t="s">
        <v>20070</v>
      </c>
      <c r="D160" s="92" t="s">
        <v>20071</v>
      </c>
    </row>
    <row r="161" spans="1:4">
      <c r="A161" s="93" t="s">
        <v>20072</v>
      </c>
      <c r="B161" s="91" t="s">
        <v>20073</v>
      </c>
      <c r="C161" s="91" t="s">
        <v>20074</v>
      </c>
      <c r="D161" s="92" t="s">
        <v>20075</v>
      </c>
    </row>
    <row r="162" spans="1:4">
      <c r="A162" s="93" t="s">
        <v>20076</v>
      </c>
      <c r="B162" s="91" t="s">
        <v>20077</v>
      </c>
      <c r="C162" s="91" t="s">
        <v>20078</v>
      </c>
      <c r="D162" s="92" t="s">
        <v>20079</v>
      </c>
    </row>
    <row r="163" spans="1:4">
      <c r="A163" s="93" t="s">
        <v>20080</v>
      </c>
      <c r="B163" s="91" t="s">
        <v>20081</v>
      </c>
      <c r="C163" s="91" t="s">
        <v>20082</v>
      </c>
      <c r="D163" s="92" t="s">
        <v>20083</v>
      </c>
    </row>
    <row r="164" spans="1:4">
      <c r="A164" s="93" t="s">
        <v>20084</v>
      </c>
      <c r="B164" s="91" t="s">
        <v>20085</v>
      </c>
      <c r="C164" s="91" t="s">
        <v>20086</v>
      </c>
      <c r="D164" s="92" t="s">
        <v>20087</v>
      </c>
    </row>
    <row r="165" spans="1:4">
      <c r="A165" s="93" t="s">
        <v>20088</v>
      </c>
      <c r="B165" s="91" t="s">
        <v>20089</v>
      </c>
      <c r="C165" s="91" t="s">
        <v>20090</v>
      </c>
      <c r="D165" s="92" t="s">
        <v>20091</v>
      </c>
    </row>
    <row r="166" spans="1:4">
      <c r="A166" s="93" t="s">
        <v>20092</v>
      </c>
      <c r="B166" s="91" t="s">
        <v>20093</v>
      </c>
      <c r="C166" s="91" t="s">
        <v>20086</v>
      </c>
      <c r="D166" s="92" t="s">
        <v>20087</v>
      </c>
    </row>
    <row r="167" spans="1:4">
      <c r="A167" s="93" t="s">
        <v>20094</v>
      </c>
      <c r="B167" s="91" t="s">
        <v>20095</v>
      </c>
      <c r="C167" s="91" t="s">
        <v>20096</v>
      </c>
      <c r="D167" s="92" t="s">
        <v>20097</v>
      </c>
    </row>
    <row r="168" spans="1:4">
      <c r="A168" s="93" t="s">
        <v>20098</v>
      </c>
      <c r="B168" s="91" t="s">
        <v>20099</v>
      </c>
      <c r="C168" s="91" t="s">
        <v>20096</v>
      </c>
      <c r="D168" s="92" t="s">
        <v>20097</v>
      </c>
    </row>
    <row r="169" spans="1:4">
      <c r="A169" s="93" t="s">
        <v>20100</v>
      </c>
      <c r="B169" s="91" t="s">
        <v>20101</v>
      </c>
      <c r="C169" s="91" t="s">
        <v>20096</v>
      </c>
      <c r="D169" s="92" t="s">
        <v>20097</v>
      </c>
    </row>
    <row r="170" spans="1:4">
      <c r="A170" s="93" t="s">
        <v>20102</v>
      </c>
      <c r="B170" s="91" t="s">
        <v>20103</v>
      </c>
      <c r="C170" s="91" t="s">
        <v>20096</v>
      </c>
      <c r="D170" s="92" t="s">
        <v>20097</v>
      </c>
    </row>
    <row r="171" spans="1:4">
      <c r="A171" s="93" t="s">
        <v>20104</v>
      </c>
      <c r="B171" s="91" t="s">
        <v>20105</v>
      </c>
      <c r="C171" s="91" t="s">
        <v>20096</v>
      </c>
      <c r="D171" s="92" t="s">
        <v>20097</v>
      </c>
    </row>
    <row r="172" spans="1:4">
      <c r="A172" s="93" t="s">
        <v>20106</v>
      </c>
      <c r="B172" s="91" t="s">
        <v>20107</v>
      </c>
      <c r="C172" s="91" t="s">
        <v>20096</v>
      </c>
      <c r="D172" s="92" t="s">
        <v>20097</v>
      </c>
    </row>
    <row r="173" spans="1:4">
      <c r="A173" s="93" t="s">
        <v>20108</v>
      </c>
      <c r="B173" s="91" t="s">
        <v>20109</v>
      </c>
      <c r="C173" s="91" t="s">
        <v>20096</v>
      </c>
      <c r="D173" s="92" t="s">
        <v>20097</v>
      </c>
    </row>
    <row r="174" spans="1:4">
      <c r="A174" s="93" t="s">
        <v>20110</v>
      </c>
      <c r="B174" s="91" t="s">
        <v>20111</v>
      </c>
      <c r="C174" s="91" t="s">
        <v>20096</v>
      </c>
      <c r="D174" s="92" t="s">
        <v>20097</v>
      </c>
    </row>
    <row r="175" spans="1:4">
      <c r="A175" s="93" t="s">
        <v>20112</v>
      </c>
      <c r="B175" s="91" t="s">
        <v>20113</v>
      </c>
      <c r="C175" s="91" t="s">
        <v>20096</v>
      </c>
      <c r="D175" s="92" t="s">
        <v>20097</v>
      </c>
    </row>
    <row r="176" spans="1:4" ht="32.4">
      <c r="A176" s="93" t="s">
        <v>20114</v>
      </c>
      <c r="B176" s="91" t="s">
        <v>20115</v>
      </c>
      <c r="C176" s="91" t="s">
        <v>20116</v>
      </c>
      <c r="D176" s="92" t="s">
        <v>20117</v>
      </c>
    </row>
    <row r="177" spans="1:4" ht="32.4">
      <c r="A177" s="93" t="s">
        <v>20118</v>
      </c>
      <c r="B177" s="91" t="s">
        <v>20119</v>
      </c>
      <c r="C177" s="91" t="s">
        <v>20116</v>
      </c>
      <c r="D177" s="92" t="s">
        <v>20117</v>
      </c>
    </row>
    <row r="178" spans="1:4">
      <c r="A178" s="93" t="s">
        <v>20120</v>
      </c>
      <c r="B178" s="91" t="s">
        <v>20121</v>
      </c>
      <c r="C178" s="91" t="s">
        <v>20122</v>
      </c>
      <c r="D178" s="92" t="s">
        <v>20123</v>
      </c>
    </row>
    <row r="179" spans="1:4" ht="32.4">
      <c r="A179" s="93" t="s">
        <v>20124</v>
      </c>
      <c r="B179" s="91" t="s">
        <v>20125</v>
      </c>
      <c r="C179" s="91" t="s">
        <v>20126</v>
      </c>
      <c r="D179" s="92" t="s">
        <v>20127</v>
      </c>
    </row>
    <row r="180" spans="1:4">
      <c r="A180" s="93" t="s">
        <v>20128</v>
      </c>
      <c r="B180" s="91" t="s">
        <v>20129</v>
      </c>
      <c r="C180" s="91" t="s">
        <v>20130</v>
      </c>
      <c r="D180" s="92" t="s">
        <v>20131</v>
      </c>
    </row>
    <row r="181" spans="1:4">
      <c r="A181" s="93" t="s">
        <v>20132</v>
      </c>
      <c r="B181" s="91" t="s">
        <v>20133</v>
      </c>
      <c r="C181" s="91" t="s">
        <v>20134</v>
      </c>
      <c r="D181" s="92" t="s">
        <v>20135</v>
      </c>
    </row>
    <row r="182" spans="1:4">
      <c r="A182" s="93" t="s">
        <v>20136</v>
      </c>
      <c r="B182" s="91" t="s">
        <v>20137</v>
      </c>
      <c r="C182" s="91" t="s">
        <v>20134</v>
      </c>
      <c r="D182" s="92" t="s">
        <v>20135</v>
      </c>
    </row>
    <row r="183" spans="1:4">
      <c r="A183" s="93" t="s">
        <v>20138</v>
      </c>
      <c r="B183" s="91" t="s">
        <v>20139</v>
      </c>
      <c r="C183" s="91" t="s">
        <v>20134</v>
      </c>
      <c r="D183" s="92" t="s">
        <v>20135</v>
      </c>
    </row>
    <row r="184" spans="1:4">
      <c r="A184" s="93" t="s">
        <v>20140</v>
      </c>
      <c r="B184" s="91" t="s">
        <v>20141</v>
      </c>
      <c r="C184" s="91" t="s">
        <v>20142</v>
      </c>
      <c r="D184" s="92" t="s">
        <v>20143</v>
      </c>
    </row>
    <row r="185" spans="1:4">
      <c r="A185" s="93" t="s">
        <v>20144</v>
      </c>
      <c r="B185" s="91" t="s">
        <v>20145</v>
      </c>
      <c r="C185" s="91" t="s">
        <v>20134</v>
      </c>
      <c r="D185" s="92" t="s">
        <v>20135</v>
      </c>
    </row>
    <row r="186" spans="1:4">
      <c r="A186" s="93" t="s">
        <v>20146</v>
      </c>
      <c r="B186" s="91" t="s">
        <v>19263</v>
      </c>
      <c r="C186" s="91" t="s">
        <v>20130</v>
      </c>
      <c r="D186" s="92" t="s">
        <v>20131</v>
      </c>
    </row>
    <row r="187" spans="1:4">
      <c r="A187" s="93" t="s">
        <v>20147</v>
      </c>
      <c r="B187" s="91" t="s">
        <v>20148</v>
      </c>
      <c r="C187" s="91" t="s">
        <v>20149</v>
      </c>
      <c r="D187" s="92" t="s">
        <v>20150</v>
      </c>
    </row>
    <row r="188" spans="1:4">
      <c r="A188" s="93" t="s">
        <v>20151</v>
      </c>
      <c r="B188" s="91" t="s">
        <v>20152</v>
      </c>
      <c r="C188" s="91" t="s">
        <v>20134</v>
      </c>
      <c r="D188" s="92" t="s">
        <v>20135</v>
      </c>
    </row>
    <row r="189" spans="1:4">
      <c r="A189" s="93" t="s">
        <v>20153</v>
      </c>
      <c r="B189" s="91" t="s">
        <v>20154</v>
      </c>
      <c r="C189" s="91" t="s">
        <v>20134</v>
      </c>
      <c r="D189" s="92" t="s">
        <v>20135</v>
      </c>
    </row>
    <row r="190" spans="1:4">
      <c r="A190" s="93" t="s">
        <v>20155</v>
      </c>
      <c r="B190" s="91" t="s">
        <v>19637</v>
      </c>
      <c r="C190" s="91" t="s">
        <v>20134</v>
      </c>
      <c r="D190" s="92" t="s">
        <v>20135</v>
      </c>
    </row>
    <row r="191" spans="1:4">
      <c r="A191" s="93" t="s">
        <v>20156</v>
      </c>
      <c r="B191" s="91" t="s">
        <v>20157</v>
      </c>
      <c r="C191" s="91" t="s">
        <v>20158</v>
      </c>
      <c r="D191" s="92" t="s">
        <v>20159</v>
      </c>
    </row>
    <row r="192" spans="1:4" ht="32.4">
      <c r="A192" s="93" t="s">
        <v>20160</v>
      </c>
      <c r="B192" s="91" t="s">
        <v>20161</v>
      </c>
      <c r="C192" s="91" t="s">
        <v>20162</v>
      </c>
      <c r="D192" s="92" t="s">
        <v>20163</v>
      </c>
    </row>
    <row r="193" spans="1:4">
      <c r="A193" s="93" t="s">
        <v>20164</v>
      </c>
      <c r="B193" s="91" t="s">
        <v>20165</v>
      </c>
      <c r="C193" s="91" t="s">
        <v>20134</v>
      </c>
      <c r="D193" s="92" t="s">
        <v>20135</v>
      </c>
    </row>
    <row r="194" spans="1:4">
      <c r="A194" s="93" t="s">
        <v>20166</v>
      </c>
      <c r="B194" s="91" t="s">
        <v>20167</v>
      </c>
      <c r="C194" s="91" t="s">
        <v>20134</v>
      </c>
      <c r="D194" s="92" t="s">
        <v>20135</v>
      </c>
    </row>
    <row r="195" spans="1:4" ht="32.4">
      <c r="A195" s="93" t="s">
        <v>20168</v>
      </c>
      <c r="B195" s="91" t="s">
        <v>20169</v>
      </c>
      <c r="C195" s="91" t="s">
        <v>20170</v>
      </c>
      <c r="D195" s="92" t="s">
        <v>20171</v>
      </c>
    </row>
    <row r="196" spans="1:4" ht="32.4">
      <c r="A196" s="93" t="s">
        <v>20172</v>
      </c>
      <c r="B196" s="91" t="s">
        <v>20173</v>
      </c>
      <c r="C196" s="91" t="s">
        <v>20116</v>
      </c>
      <c r="D196" s="92" t="s">
        <v>20117</v>
      </c>
    </row>
    <row r="197" spans="1:4">
      <c r="A197" s="93" t="s">
        <v>20174</v>
      </c>
      <c r="B197" s="91" t="s">
        <v>20175</v>
      </c>
      <c r="C197" s="91" t="s">
        <v>20134</v>
      </c>
      <c r="D197" s="92" t="s">
        <v>20135</v>
      </c>
    </row>
    <row r="198" spans="1:4">
      <c r="A198" s="93" t="s">
        <v>20176</v>
      </c>
      <c r="B198" s="91" t="s">
        <v>18334</v>
      </c>
      <c r="C198" s="91" t="s">
        <v>20177</v>
      </c>
      <c r="D198" s="92" t="s">
        <v>20178</v>
      </c>
    </row>
    <row r="199" spans="1:4">
      <c r="A199" s="93" t="s">
        <v>20179</v>
      </c>
      <c r="B199" s="91" t="s">
        <v>20180</v>
      </c>
      <c r="C199" s="91" t="s">
        <v>20134</v>
      </c>
      <c r="D199" s="92" t="s">
        <v>20135</v>
      </c>
    </row>
    <row r="200" spans="1:4">
      <c r="A200" s="93" t="s">
        <v>20181</v>
      </c>
      <c r="B200" s="91" t="s">
        <v>20182</v>
      </c>
      <c r="C200" s="91" t="s">
        <v>20183</v>
      </c>
      <c r="D200" s="92" t="s">
        <v>20184</v>
      </c>
    </row>
    <row r="201" spans="1:4">
      <c r="A201" s="93" t="s">
        <v>20185</v>
      </c>
      <c r="B201" s="91" t="s">
        <v>20186</v>
      </c>
      <c r="C201" s="91" t="s">
        <v>20134</v>
      </c>
      <c r="D201" s="92" t="s">
        <v>20135</v>
      </c>
    </row>
    <row r="202" spans="1:4">
      <c r="A202" s="93" t="s">
        <v>20187</v>
      </c>
      <c r="B202" s="91" t="s">
        <v>20188</v>
      </c>
      <c r="C202" s="91" t="s">
        <v>20134</v>
      </c>
      <c r="D202" s="92" t="s">
        <v>20135</v>
      </c>
    </row>
    <row r="203" spans="1:4" ht="32.4">
      <c r="A203" s="93" t="s">
        <v>20189</v>
      </c>
      <c r="B203" s="91" t="s">
        <v>20190</v>
      </c>
      <c r="C203" s="91" t="s">
        <v>20116</v>
      </c>
      <c r="D203" s="92" t="s">
        <v>20117</v>
      </c>
    </row>
    <row r="204" spans="1:4">
      <c r="A204" s="93" t="s">
        <v>20191</v>
      </c>
      <c r="B204" s="91" t="s">
        <v>20192</v>
      </c>
      <c r="C204" s="91" t="s">
        <v>20149</v>
      </c>
      <c r="D204" s="92" t="s">
        <v>20150</v>
      </c>
    </row>
    <row r="205" spans="1:4">
      <c r="A205" s="93" t="s">
        <v>20193</v>
      </c>
      <c r="B205" s="91" t="s">
        <v>20194</v>
      </c>
      <c r="C205" s="91" t="s">
        <v>20195</v>
      </c>
      <c r="D205" s="92" t="s">
        <v>20196</v>
      </c>
    </row>
    <row r="206" spans="1:4">
      <c r="A206" s="93" t="s">
        <v>20197</v>
      </c>
      <c r="B206" s="91" t="s">
        <v>19949</v>
      </c>
      <c r="C206" s="91" t="s">
        <v>20134</v>
      </c>
      <c r="D206" s="92" t="s">
        <v>20135</v>
      </c>
    </row>
    <row r="207" spans="1:4">
      <c r="A207" s="93" t="s">
        <v>20198</v>
      </c>
      <c r="B207" s="91" t="s">
        <v>20199</v>
      </c>
      <c r="C207" s="91" t="s">
        <v>20134</v>
      </c>
      <c r="D207" s="92" t="s">
        <v>20135</v>
      </c>
    </row>
    <row r="208" spans="1:4">
      <c r="A208" s="93" t="s">
        <v>20200</v>
      </c>
      <c r="B208" s="91" t="s">
        <v>20201</v>
      </c>
      <c r="C208" s="91" t="s">
        <v>20134</v>
      </c>
      <c r="D208" s="92" t="s">
        <v>20135</v>
      </c>
    </row>
    <row r="209" spans="1:4">
      <c r="A209" s="93" t="s">
        <v>20202</v>
      </c>
      <c r="B209" s="91" t="s">
        <v>20203</v>
      </c>
      <c r="C209" s="91" t="s">
        <v>20134</v>
      </c>
      <c r="D209" s="92" t="s">
        <v>20135</v>
      </c>
    </row>
    <row r="210" spans="1:4">
      <c r="A210" s="93" t="s">
        <v>20204</v>
      </c>
      <c r="B210" s="91" t="s">
        <v>20205</v>
      </c>
      <c r="C210" s="91" t="s">
        <v>20134</v>
      </c>
      <c r="D210" s="92" t="s">
        <v>20135</v>
      </c>
    </row>
    <row r="211" spans="1:4">
      <c r="A211" s="93" t="s">
        <v>20206</v>
      </c>
      <c r="B211" s="91" t="s">
        <v>18741</v>
      </c>
      <c r="C211" s="91" t="s">
        <v>20149</v>
      </c>
      <c r="D211" s="92" t="s">
        <v>20150</v>
      </c>
    </row>
    <row r="212" spans="1:4">
      <c r="A212" s="93" t="s">
        <v>20207</v>
      </c>
      <c r="B212" s="91" t="s">
        <v>20208</v>
      </c>
      <c r="C212" s="91" t="s">
        <v>20134</v>
      </c>
      <c r="D212" s="92" t="s">
        <v>20135</v>
      </c>
    </row>
    <row r="213" spans="1:4">
      <c r="A213" s="93" t="s">
        <v>20209</v>
      </c>
      <c r="B213" s="91" t="s">
        <v>20210</v>
      </c>
      <c r="C213" s="91" t="s">
        <v>20211</v>
      </c>
      <c r="D213" s="92" t="s">
        <v>20212</v>
      </c>
    </row>
    <row r="214" spans="1:4">
      <c r="A214" s="93" t="s">
        <v>20213</v>
      </c>
      <c r="B214" s="91" t="s">
        <v>20214</v>
      </c>
      <c r="C214" s="91" t="s">
        <v>20211</v>
      </c>
      <c r="D214" s="92" t="s">
        <v>20212</v>
      </c>
    </row>
    <row r="215" spans="1:4">
      <c r="A215" s="93" t="s">
        <v>20215</v>
      </c>
      <c r="B215" s="91" t="s">
        <v>20216</v>
      </c>
      <c r="C215" s="91" t="s">
        <v>20211</v>
      </c>
      <c r="D215" s="92" t="s">
        <v>20212</v>
      </c>
    </row>
    <row r="216" spans="1:4">
      <c r="A216" s="93" t="s">
        <v>20217</v>
      </c>
      <c r="B216" s="91" t="s">
        <v>20218</v>
      </c>
      <c r="C216" s="91" t="s">
        <v>20211</v>
      </c>
      <c r="D216" s="92" t="s">
        <v>20212</v>
      </c>
    </row>
    <row r="217" spans="1:4">
      <c r="A217" s="93" t="s">
        <v>20219</v>
      </c>
      <c r="B217" s="91" t="s">
        <v>20220</v>
      </c>
      <c r="C217" s="91" t="s">
        <v>20211</v>
      </c>
      <c r="D217" s="92" t="s">
        <v>20212</v>
      </c>
    </row>
    <row r="218" spans="1:4">
      <c r="A218" s="93" t="s">
        <v>20221</v>
      </c>
      <c r="B218" s="91" t="s">
        <v>20222</v>
      </c>
      <c r="C218" s="91" t="s">
        <v>20211</v>
      </c>
      <c r="D218" s="92" t="s">
        <v>20212</v>
      </c>
    </row>
    <row r="219" spans="1:4">
      <c r="A219" s="93" t="s">
        <v>20223</v>
      </c>
      <c r="B219" s="91" t="s">
        <v>20224</v>
      </c>
      <c r="C219" s="91" t="s">
        <v>20142</v>
      </c>
      <c r="D219" s="92" t="s">
        <v>20143</v>
      </c>
    </row>
    <row r="220" spans="1:4">
      <c r="A220" s="93" t="s">
        <v>20225</v>
      </c>
      <c r="B220" s="91" t="s">
        <v>20226</v>
      </c>
      <c r="C220" s="91" t="s">
        <v>20149</v>
      </c>
      <c r="D220" s="92" t="s">
        <v>20150</v>
      </c>
    </row>
    <row r="221" spans="1:4">
      <c r="A221" s="93" t="s">
        <v>20227</v>
      </c>
      <c r="B221" s="91" t="s">
        <v>20228</v>
      </c>
      <c r="C221" s="91" t="s">
        <v>20229</v>
      </c>
      <c r="D221" s="92" t="s">
        <v>20230</v>
      </c>
    </row>
    <row r="222" spans="1:4">
      <c r="A222" s="93" t="s">
        <v>20231</v>
      </c>
      <c r="B222" s="91" t="s">
        <v>20232</v>
      </c>
      <c r="C222" s="91" t="s">
        <v>20229</v>
      </c>
      <c r="D222" s="92" t="s">
        <v>20230</v>
      </c>
    </row>
    <row r="223" spans="1:4">
      <c r="A223" s="93" t="s">
        <v>20233</v>
      </c>
      <c r="B223" s="91" t="s">
        <v>20234</v>
      </c>
      <c r="C223" s="91" t="s">
        <v>20229</v>
      </c>
      <c r="D223" s="92" t="s">
        <v>20230</v>
      </c>
    </row>
    <row r="224" spans="1:4">
      <c r="A224" s="93" t="s">
        <v>20235</v>
      </c>
      <c r="B224" s="91" t="s">
        <v>20236</v>
      </c>
      <c r="C224" s="91" t="s">
        <v>20229</v>
      </c>
      <c r="D224" s="92" t="s">
        <v>20230</v>
      </c>
    </row>
    <row r="225" spans="1:4">
      <c r="A225" s="93" t="s">
        <v>20237</v>
      </c>
      <c r="B225" s="91" t="s">
        <v>20238</v>
      </c>
      <c r="C225" s="91" t="s">
        <v>20229</v>
      </c>
      <c r="D225" s="92" t="s">
        <v>20230</v>
      </c>
    </row>
    <row r="226" spans="1:4">
      <c r="A226" s="93" t="s">
        <v>20239</v>
      </c>
      <c r="B226" s="91" t="s">
        <v>20240</v>
      </c>
      <c r="C226" s="91" t="s">
        <v>20229</v>
      </c>
      <c r="D226" s="92" t="s">
        <v>20230</v>
      </c>
    </row>
    <row r="227" spans="1:4">
      <c r="A227" s="93" t="s">
        <v>20241</v>
      </c>
      <c r="B227" s="91" t="s">
        <v>20242</v>
      </c>
      <c r="C227" s="91" t="s">
        <v>20229</v>
      </c>
      <c r="D227" s="92" t="s">
        <v>20230</v>
      </c>
    </row>
    <row r="228" spans="1:4">
      <c r="A228" s="93" t="s">
        <v>20243</v>
      </c>
      <c r="B228" s="91" t="s">
        <v>20244</v>
      </c>
      <c r="C228" s="91" t="s">
        <v>20229</v>
      </c>
      <c r="D228" s="92" t="s">
        <v>20230</v>
      </c>
    </row>
    <row r="229" spans="1:4">
      <c r="A229" s="93" t="s">
        <v>20245</v>
      </c>
      <c r="B229" s="91" t="s">
        <v>20246</v>
      </c>
      <c r="C229" s="91" t="s">
        <v>20247</v>
      </c>
      <c r="D229" s="92" t="s">
        <v>20248</v>
      </c>
    </row>
    <row r="230" spans="1:4">
      <c r="A230" s="93" t="s">
        <v>20249</v>
      </c>
      <c r="B230" s="91" t="s">
        <v>20250</v>
      </c>
      <c r="C230" s="91" t="s">
        <v>20229</v>
      </c>
      <c r="D230" s="92" t="s">
        <v>20230</v>
      </c>
    </row>
    <row r="231" spans="1:4">
      <c r="A231" s="93" t="s">
        <v>20251</v>
      </c>
      <c r="B231" s="91" t="s">
        <v>20252</v>
      </c>
      <c r="C231" s="91" t="s">
        <v>20130</v>
      </c>
      <c r="D231" s="92" t="s">
        <v>20131</v>
      </c>
    </row>
    <row r="232" spans="1:4">
      <c r="A232" s="93" t="s">
        <v>20253</v>
      </c>
      <c r="B232" s="91" t="s">
        <v>20254</v>
      </c>
      <c r="C232" s="91" t="s">
        <v>20130</v>
      </c>
      <c r="D232" s="92" t="s">
        <v>20131</v>
      </c>
    </row>
    <row r="233" spans="1:4">
      <c r="A233" s="93" t="s">
        <v>20255</v>
      </c>
      <c r="B233" s="91" t="s">
        <v>20256</v>
      </c>
      <c r="C233" s="91" t="s">
        <v>20130</v>
      </c>
      <c r="D233" s="92" t="s">
        <v>20131</v>
      </c>
    </row>
    <row r="234" spans="1:4">
      <c r="A234" s="93" t="s">
        <v>20257</v>
      </c>
      <c r="B234" s="91" t="s">
        <v>20258</v>
      </c>
      <c r="C234" s="91" t="s">
        <v>20130</v>
      </c>
      <c r="D234" s="92" t="s">
        <v>20131</v>
      </c>
    </row>
    <row r="235" spans="1:4">
      <c r="A235" s="93" t="s">
        <v>20259</v>
      </c>
      <c r="B235" s="91" t="s">
        <v>20260</v>
      </c>
      <c r="C235" s="91" t="s">
        <v>20130</v>
      </c>
      <c r="D235" s="92" t="s">
        <v>20131</v>
      </c>
    </row>
    <row r="236" spans="1:4">
      <c r="A236" s="93" t="s">
        <v>20261</v>
      </c>
      <c r="B236" s="91" t="s">
        <v>20262</v>
      </c>
      <c r="C236" s="91" t="s">
        <v>20130</v>
      </c>
      <c r="D236" s="92" t="s">
        <v>20131</v>
      </c>
    </row>
    <row r="237" spans="1:4" ht="32.4">
      <c r="A237" s="93" t="s">
        <v>20263</v>
      </c>
      <c r="B237" s="91" t="s">
        <v>20264</v>
      </c>
      <c r="C237" s="91" t="s">
        <v>20170</v>
      </c>
      <c r="D237" s="92" t="s">
        <v>20171</v>
      </c>
    </row>
    <row r="238" spans="1:4">
      <c r="A238" s="93" t="s">
        <v>20265</v>
      </c>
      <c r="B238" s="91" t="s">
        <v>20266</v>
      </c>
      <c r="C238" s="91" t="s">
        <v>20149</v>
      </c>
      <c r="D238" s="92" t="s">
        <v>20150</v>
      </c>
    </row>
    <row r="239" spans="1:4">
      <c r="A239" s="93" t="s">
        <v>20267</v>
      </c>
      <c r="B239" s="91" t="s">
        <v>20268</v>
      </c>
      <c r="C239" s="91" t="s">
        <v>20149</v>
      </c>
      <c r="D239" s="92" t="s">
        <v>20150</v>
      </c>
    </row>
    <row r="240" spans="1:4">
      <c r="A240" s="93" t="s">
        <v>20269</v>
      </c>
      <c r="B240" s="91" t="s">
        <v>20270</v>
      </c>
      <c r="C240" s="91" t="s">
        <v>20149</v>
      </c>
      <c r="D240" s="92" t="s">
        <v>20150</v>
      </c>
    </row>
    <row r="241" spans="1:4">
      <c r="A241" s="93" t="s">
        <v>20271</v>
      </c>
      <c r="B241" s="91" t="s">
        <v>20272</v>
      </c>
      <c r="C241" s="91" t="s">
        <v>20229</v>
      </c>
      <c r="D241" s="92" t="s">
        <v>20230</v>
      </c>
    </row>
    <row r="242" spans="1:4">
      <c r="A242" s="93" t="s">
        <v>20273</v>
      </c>
      <c r="B242" s="91" t="s">
        <v>20274</v>
      </c>
      <c r="C242" s="91" t="s">
        <v>20229</v>
      </c>
      <c r="D242" s="92" t="s">
        <v>20230</v>
      </c>
    </row>
    <row r="243" spans="1:4">
      <c r="A243" s="93" t="s">
        <v>20275</v>
      </c>
      <c r="B243" s="91" t="s">
        <v>20276</v>
      </c>
      <c r="C243" s="91" t="s">
        <v>20130</v>
      </c>
      <c r="D243" s="92" t="s">
        <v>20131</v>
      </c>
    </row>
    <row r="244" spans="1:4">
      <c r="A244" s="93" t="s">
        <v>20277</v>
      </c>
      <c r="B244" s="91" t="s">
        <v>20278</v>
      </c>
      <c r="C244" s="91" t="s">
        <v>20130</v>
      </c>
      <c r="D244" s="92" t="s">
        <v>20131</v>
      </c>
    </row>
    <row r="245" spans="1:4">
      <c r="A245" s="93" t="s">
        <v>20279</v>
      </c>
      <c r="B245" s="91" t="s">
        <v>20280</v>
      </c>
      <c r="C245" s="91" t="s">
        <v>20130</v>
      </c>
      <c r="D245" s="92" t="s">
        <v>20131</v>
      </c>
    </row>
    <row r="246" spans="1:4">
      <c r="A246" s="93" t="s">
        <v>20281</v>
      </c>
      <c r="B246" s="91" t="s">
        <v>20282</v>
      </c>
      <c r="C246" s="91" t="s">
        <v>20130</v>
      </c>
      <c r="D246" s="92" t="s">
        <v>20131</v>
      </c>
    </row>
    <row r="247" spans="1:4">
      <c r="A247" s="93" t="s">
        <v>20283</v>
      </c>
      <c r="B247" s="91" t="s">
        <v>20284</v>
      </c>
      <c r="C247" s="91" t="s">
        <v>20134</v>
      </c>
      <c r="D247" s="92" t="s">
        <v>20135</v>
      </c>
    </row>
    <row r="248" spans="1:4">
      <c r="A248" s="93" t="s">
        <v>20285</v>
      </c>
      <c r="B248" s="91" t="s">
        <v>20286</v>
      </c>
      <c r="C248" s="91" t="s">
        <v>20134</v>
      </c>
      <c r="D248" s="92" t="s">
        <v>20135</v>
      </c>
    </row>
    <row r="249" spans="1:4">
      <c r="A249" s="93" t="s">
        <v>20287</v>
      </c>
      <c r="B249" s="91" t="s">
        <v>20288</v>
      </c>
      <c r="C249" s="91" t="s">
        <v>20134</v>
      </c>
      <c r="D249" s="92" t="s">
        <v>20135</v>
      </c>
    </row>
    <row r="250" spans="1:4">
      <c r="A250" s="93" t="s">
        <v>20289</v>
      </c>
      <c r="B250" s="91" t="s">
        <v>20288</v>
      </c>
      <c r="C250" s="91" t="s">
        <v>20134</v>
      </c>
      <c r="D250" s="92" t="s">
        <v>20135</v>
      </c>
    </row>
    <row r="251" spans="1:4">
      <c r="A251" s="93" t="s">
        <v>20290</v>
      </c>
      <c r="B251" s="91" t="s">
        <v>20291</v>
      </c>
      <c r="C251" s="91" t="s">
        <v>20130</v>
      </c>
      <c r="D251" s="92" t="s">
        <v>20131</v>
      </c>
    </row>
    <row r="252" spans="1:4">
      <c r="A252" s="93" t="s">
        <v>20292</v>
      </c>
      <c r="B252" s="91" t="s">
        <v>20293</v>
      </c>
      <c r="C252" s="91" t="s">
        <v>20149</v>
      </c>
      <c r="D252" s="92" t="s">
        <v>20150</v>
      </c>
    </row>
    <row r="253" spans="1:4">
      <c r="A253" s="93" t="s">
        <v>20294</v>
      </c>
      <c r="B253" s="91" t="s">
        <v>20295</v>
      </c>
      <c r="C253" s="91" t="s">
        <v>20149</v>
      </c>
      <c r="D253" s="92" t="s">
        <v>20150</v>
      </c>
    </row>
    <row r="254" spans="1:4">
      <c r="A254" s="93" t="s">
        <v>20296</v>
      </c>
      <c r="B254" s="91" t="s">
        <v>20297</v>
      </c>
      <c r="C254" s="91" t="s">
        <v>20134</v>
      </c>
      <c r="D254" s="92" t="s">
        <v>20135</v>
      </c>
    </row>
    <row r="255" spans="1:4">
      <c r="A255" s="93" t="s">
        <v>20298</v>
      </c>
      <c r="B255" s="91" t="s">
        <v>20299</v>
      </c>
      <c r="C255" s="91" t="s">
        <v>20134</v>
      </c>
      <c r="D255" s="92" t="s">
        <v>20135</v>
      </c>
    </row>
    <row r="256" spans="1:4">
      <c r="A256" s="93" t="s">
        <v>20300</v>
      </c>
      <c r="B256" s="91" t="s">
        <v>20301</v>
      </c>
      <c r="C256" s="91" t="s">
        <v>20134</v>
      </c>
      <c r="D256" s="92" t="s">
        <v>20135</v>
      </c>
    </row>
    <row r="257" spans="1:4">
      <c r="A257" s="93" t="s">
        <v>20302</v>
      </c>
      <c r="B257" s="91" t="s">
        <v>20303</v>
      </c>
      <c r="C257" s="91" t="s">
        <v>20304</v>
      </c>
      <c r="D257" s="92" t="s">
        <v>20305</v>
      </c>
    </row>
    <row r="258" spans="1:4">
      <c r="A258" s="93" t="s">
        <v>20306</v>
      </c>
      <c r="B258" s="91" t="s">
        <v>20307</v>
      </c>
      <c r="C258" s="91" t="s">
        <v>20308</v>
      </c>
      <c r="D258" s="92" t="s">
        <v>20309</v>
      </c>
    </row>
    <row r="259" spans="1:4">
      <c r="A259" s="93" t="s">
        <v>20310</v>
      </c>
      <c r="B259" s="91" t="s">
        <v>20311</v>
      </c>
      <c r="C259" s="91" t="s">
        <v>20312</v>
      </c>
      <c r="D259" s="92" t="s">
        <v>20313</v>
      </c>
    </row>
    <row r="260" spans="1:4">
      <c r="A260" s="93" t="s">
        <v>20314</v>
      </c>
      <c r="B260" s="91" t="s">
        <v>20315</v>
      </c>
      <c r="C260" s="91" t="s">
        <v>20316</v>
      </c>
      <c r="D260" s="92" t="s">
        <v>20317</v>
      </c>
    </row>
    <row r="261" spans="1:4">
      <c r="A261" s="93" t="s">
        <v>20318</v>
      </c>
      <c r="B261" s="91" t="s">
        <v>20319</v>
      </c>
      <c r="C261" s="91" t="s">
        <v>20320</v>
      </c>
      <c r="D261" s="92" t="s">
        <v>20321</v>
      </c>
    </row>
    <row r="262" spans="1:4">
      <c r="A262" s="93" t="s">
        <v>20322</v>
      </c>
      <c r="B262" s="91" t="s">
        <v>20323</v>
      </c>
      <c r="C262" s="91" t="s">
        <v>20324</v>
      </c>
      <c r="D262" s="92" t="s">
        <v>20325</v>
      </c>
    </row>
    <row r="263" spans="1:4">
      <c r="A263" s="93" t="s">
        <v>20326</v>
      </c>
      <c r="B263" s="91" t="s">
        <v>20327</v>
      </c>
      <c r="C263" s="91" t="s">
        <v>20328</v>
      </c>
      <c r="D263" s="92" t="s">
        <v>20329</v>
      </c>
    </row>
    <row r="264" spans="1:4">
      <c r="A264" s="93" t="s">
        <v>20330</v>
      </c>
      <c r="B264" s="91" t="s">
        <v>20331</v>
      </c>
      <c r="C264" s="91" t="s">
        <v>20328</v>
      </c>
      <c r="D264" s="92" t="s">
        <v>20329</v>
      </c>
    </row>
    <row r="265" spans="1:4">
      <c r="A265" s="93" t="s">
        <v>20332</v>
      </c>
      <c r="B265" s="91" t="s">
        <v>20333</v>
      </c>
      <c r="C265" s="91" t="s">
        <v>20334</v>
      </c>
      <c r="D265" s="92" t="s">
        <v>20335</v>
      </c>
    </row>
    <row r="266" spans="1:4">
      <c r="A266" s="93" t="s">
        <v>20336</v>
      </c>
      <c r="B266" s="91" t="s">
        <v>20337</v>
      </c>
      <c r="C266" s="91" t="s">
        <v>20338</v>
      </c>
      <c r="D266" s="92" t="s">
        <v>20339</v>
      </c>
    </row>
    <row r="267" spans="1:4">
      <c r="A267" s="93" t="s">
        <v>20340</v>
      </c>
      <c r="B267" s="91" t="s">
        <v>20341</v>
      </c>
      <c r="C267" s="91" t="s">
        <v>20342</v>
      </c>
      <c r="D267" s="92" t="s">
        <v>20343</v>
      </c>
    </row>
    <row r="268" spans="1:4">
      <c r="A268" s="93" t="s">
        <v>20344</v>
      </c>
      <c r="B268" s="91" t="s">
        <v>20345</v>
      </c>
      <c r="C268" s="91" t="s">
        <v>20346</v>
      </c>
      <c r="D268" s="92" t="s">
        <v>20347</v>
      </c>
    </row>
    <row r="269" spans="1:4">
      <c r="A269" s="93" t="s">
        <v>20348</v>
      </c>
      <c r="B269" s="91" t="s">
        <v>20349</v>
      </c>
      <c r="C269" s="91" t="s">
        <v>20350</v>
      </c>
      <c r="D269" s="92" t="s">
        <v>20351</v>
      </c>
    </row>
    <row r="270" spans="1:4">
      <c r="A270" s="93" t="s">
        <v>20352</v>
      </c>
      <c r="B270" s="91" t="s">
        <v>20353</v>
      </c>
      <c r="C270" s="91" t="s">
        <v>20354</v>
      </c>
      <c r="D270" s="92" t="s">
        <v>20355</v>
      </c>
    </row>
    <row r="271" spans="1:4">
      <c r="A271" s="93" t="s">
        <v>20356</v>
      </c>
      <c r="B271" s="91" t="s">
        <v>20357</v>
      </c>
      <c r="C271" s="91" t="s">
        <v>20358</v>
      </c>
      <c r="D271" s="92" t="s">
        <v>20359</v>
      </c>
    </row>
    <row r="272" spans="1:4" ht="32.4">
      <c r="A272" s="93" t="s">
        <v>20360</v>
      </c>
      <c r="B272" s="91" t="s">
        <v>20361</v>
      </c>
      <c r="C272" s="91" t="s">
        <v>20328</v>
      </c>
      <c r="D272" s="92" t="s">
        <v>20329</v>
      </c>
    </row>
    <row r="273" spans="1:4" ht="32.4">
      <c r="A273" s="93" t="s">
        <v>20362</v>
      </c>
      <c r="B273" s="91" t="s">
        <v>20363</v>
      </c>
      <c r="C273" s="91" t="s">
        <v>20334</v>
      </c>
      <c r="D273" s="92" t="s">
        <v>20335</v>
      </c>
    </row>
    <row r="274" spans="1:4">
      <c r="A274" s="93" t="s">
        <v>20364</v>
      </c>
      <c r="B274" s="91" t="s">
        <v>20365</v>
      </c>
      <c r="C274" s="91" t="s">
        <v>20366</v>
      </c>
      <c r="D274" s="92" t="s">
        <v>20367</v>
      </c>
    </row>
    <row r="275" spans="1:4">
      <c r="A275" s="93" t="s">
        <v>20368</v>
      </c>
      <c r="B275" s="91" t="s">
        <v>20369</v>
      </c>
      <c r="C275" s="91" t="s">
        <v>20370</v>
      </c>
      <c r="D275" s="92" t="s">
        <v>20371</v>
      </c>
    </row>
    <row r="276" spans="1:4">
      <c r="A276" s="93" t="s">
        <v>20372</v>
      </c>
      <c r="B276" s="91" t="s">
        <v>20373</v>
      </c>
      <c r="C276" s="91" t="s">
        <v>20374</v>
      </c>
      <c r="D276" s="92" t="s">
        <v>20375</v>
      </c>
    </row>
    <row r="277" spans="1:4">
      <c r="A277" s="93" t="s">
        <v>20376</v>
      </c>
      <c r="B277" s="91" t="s">
        <v>20377</v>
      </c>
      <c r="C277" s="91" t="s">
        <v>20378</v>
      </c>
      <c r="D277" s="92" t="s">
        <v>20379</v>
      </c>
    </row>
    <row r="278" spans="1:4" ht="32.4">
      <c r="A278" s="93" t="s">
        <v>20380</v>
      </c>
      <c r="B278" s="91" t="s">
        <v>20381</v>
      </c>
      <c r="C278" s="91" t="s">
        <v>20382</v>
      </c>
      <c r="D278" s="92" t="s">
        <v>20383</v>
      </c>
    </row>
    <row r="279" spans="1:4">
      <c r="A279" s="93" t="s">
        <v>20384</v>
      </c>
      <c r="B279" s="91" t="s">
        <v>20385</v>
      </c>
      <c r="C279" s="91" t="s">
        <v>20324</v>
      </c>
      <c r="D279" s="92" t="s">
        <v>20325</v>
      </c>
    </row>
    <row r="280" spans="1:4">
      <c r="A280" s="93" t="s">
        <v>20386</v>
      </c>
      <c r="B280" s="91" t="s">
        <v>20387</v>
      </c>
      <c r="C280" s="91" t="s">
        <v>20388</v>
      </c>
      <c r="D280" s="92" t="s">
        <v>20389</v>
      </c>
    </row>
    <row r="281" spans="1:4">
      <c r="A281" s="93" t="s">
        <v>20390</v>
      </c>
      <c r="B281" s="91" t="s">
        <v>20391</v>
      </c>
      <c r="C281" s="91" t="s">
        <v>20392</v>
      </c>
      <c r="D281" s="92" t="s">
        <v>20393</v>
      </c>
    </row>
    <row r="282" spans="1:4">
      <c r="A282" s="93" t="s">
        <v>20394</v>
      </c>
      <c r="B282" s="91" t="s">
        <v>20395</v>
      </c>
      <c r="C282" s="91" t="s">
        <v>20396</v>
      </c>
      <c r="D282" s="92" t="s">
        <v>20397</v>
      </c>
    </row>
    <row r="283" spans="1:4">
      <c r="A283" s="93" t="s">
        <v>20398</v>
      </c>
      <c r="B283" s="91" t="s">
        <v>20399</v>
      </c>
      <c r="C283" s="91" t="s">
        <v>20400</v>
      </c>
      <c r="D283" s="92" t="s">
        <v>20401</v>
      </c>
    </row>
    <row r="284" spans="1:4" ht="32.4">
      <c r="A284" s="93" t="s">
        <v>20402</v>
      </c>
      <c r="B284" s="91" t="s">
        <v>20403</v>
      </c>
      <c r="C284" s="91" t="s">
        <v>20404</v>
      </c>
      <c r="D284" s="92" t="s">
        <v>20405</v>
      </c>
    </row>
    <row r="285" spans="1:4" ht="32.4">
      <c r="A285" s="93" t="s">
        <v>20406</v>
      </c>
      <c r="B285" s="91" t="s">
        <v>20407</v>
      </c>
      <c r="C285" s="91" t="s">
        <v>20408</v>
      </c>
      <c r="D285" s="92" t="s">
        <v>20409</v>
      </c>
    </row>
    <row r="286" spans="1:4">
      <c r="A286" s="93" t="s">
        <v>20410</v>
      </c>
      <c r="B286" s="91" t="s">
        <v>20411</v>
      </c>
      <c r="C286" s="91" t="s">
        <v>20412</v>
      </c>
      <c r="D286" s="92" t="s">
        <v>20413</v>
      </c>
    </row>
    <row r="287" spans="1:4">
      <c r="A287" s="93" t="s">
        <v>20414</v>
      </c>
      <c r="B287" s="91" t="s">
        <v>20415</v>
      </c>
      <c r="C287" s="91" t="s">
        <v>20324</v>
      </c>
      <c r="D287" s="92" t="s">
        <v>20325</v>
      </c>
    </row>
    <row r="288" spans="1:4" ht="32.4">
      <c r="A288" s="93" t="s">
        <v>20416</v>
      </c>
      <c r="B288" s="91" t="s">
        <v>20417</v>
      </c>
      <c r="C288" s="91" t="s">
        <v>20334</v>
      </c>
      <c r="D288" s="92" t="s">
        <v>20335</v>
      </c>
    </row>
    <row r="289" spans="1:4">
      <c r="A289" s="93" t="s">
        <v>20418</v>
      </c>
      <c r="B289" s="91" t="s">
        <v>20419</v>
      </c>
      <c r="C289" s="91" t="s">
        <v>20420</v>
      </c>
      <c r="D289" s="92" t="s">
        <v>20421</v>
      </c>
    </row>
    <row r="290" spans="1:4">
      <c r="A290" s="93" t="s">
        <v>20422</v>
      </c>
      <c r="B290" s="91" t="s">
        <v>20423</v>
      </c>
      <c r="C290" s="91" t="s">
        <v>20424</v>
      </c>
      <c r="D290" s="92" t="s">
        <v>20425</v>
      </c>
    </row>
    <row r="291" spans="1:4">
      <c r="A291" s="93" t="s">
        <v>20426</v>
      </c>
      <c r="B291" s="91" t="s">
        <v>20427</v>
      </c>
      <c r="C291" s="91" t="s">
        <v>20428</v>
      </c>
      <c r="D291" s="92" t="s">
        <v>20429</v>
      </c>
    </row>
    <row r="292" spans="1:4">
      <c r="A292" s="93" t="s">
        <v>20430</v>
      </c>
      <c r="B292" s="91" t="s">
        <v>20431</v>
      </c>
      <c r="C292" s="91" t="s">
        <v>20432</v>
      </c>
      <c r="D292" s="92" t="s">
        <v>20433</v>
      </c>
    </row>
    <row r="293" spans="1:4">
      <c r="A293" s="93" t="s">
        <v>20434</v>
      </c>
      <c r="B293" s="91" t="s">
        <v>20435</v>
      </c>
      <c r="C293" s="91" t="s">
        <v>20324</v>
      </c>
      <c r="D293" s="92" t="s">
        <v>20325</v>
      </c>
    </row>
    <row r="294" spans="1:4">
      <c r="A294" s="93" t="s">
        <v>20436</v>
      </c>
      <c r="B294" s="91" t="s">
        <v>20437</v>
      </c>
      <c r="C294" s="91" t="s">
        <v>20438</v>
      </c>
      <c r="D294" s="92" t="s">
        <v>20439</v>
      </c>
    </row>
    <row r="295" spans="1:4">
      <c r="A295" s="93" t="s">
        <v>20440</v>
      </c>
      <c r="B295" s="91" t="s">
        <v>20441</v>
      </c>
      <c r="C295" s="91" t="s">
        <v>20442</v>
      </c>
      <c r="D295" s="92" t="s">
        <v>20443</v>
      </c>
    </row>
    <row r="296" spans="1:4" ht="32.4">
      <c r="A296" s="93" t="s">
        <v>20444</v>
      </c>
      <c r="B296" s="91" t="s">
        <v>20445</v>
      </c>
      <c r="C296" s="91" t="s">
        <v>20446</v>
      </c>
      <c r="D296" s="92" t="s">
        <v>20447</v>
      </c>
    </row>
    <row r="297" spans="1:4">
      <c r="A297" s="93" t="s">
        <v>20448</v>
      </c>
      <c r="B297" s="91" t="s">
        <v>20449</v>
      </c>
      <c r="C297" s="91" t="s">
        <v>20450</v>
      </c>
      <c r="D297" s="92" t="s">
        <v>20451</v>
      </c>
    </row>
    <row r="298" spans="1:4">
      <c r="A298" s="93" t="s">
        <v>20452</v>
      </c>
      <c r="B298" s="91" t="s">
        <v>20453</v>
      </c>
      <c r="C298" s="91" t="s">
        <v>20324</v>
      </c>
      <c r="D298" s="92" t="s">
        <v>20325</v>
      </c>
    </row>
    <row r="299" spans="1:4" ht="32.4">
      <c r="A299" s="93" t="s">
        <v>20454</v>
      </c>
      <c r="B299" s="91" t="s">
        <v>20455</v>
      </c>
      <c r="C299" s="91" t="s">
        <v>20328</v>
      </c>
      <c r="D299" s="92" t="s">
        <v>20329</v>
      </c>
    </row>
    <row r="300" spans="1:4">
      <c r="A300" s="93" t="s">
        <v>20456</v>
      </c>
      <c r="B300" s="91" t="s">
        <v>20457</v>
      </c>
      <c r="C300" s="91" t="s">
        <v>20458</v>
      </c>
      <c r="D300" s="92" t="s">
        <v>20459</v>
      </c>
    </row>
    <row r="301" spans="1:4">
      <c r="A301" s="93" t="s">
        <v>20460</v>
      </c>
      <c r="B301" s="91" t="s">
        <v>20461</v>
      </c>
      <c r="C301" s="91" t="s">
        <v>20462</v>
      </c>
      <c r="D301" s="92" t="s">
        <v>20463</v>
      </c>
    </row>
    <row r="302" spans="1:4">
      <c r="A302" s="93" t="s">
        <v>20464</v>
      </c>
      <c r="B302" s="91" t="s">
        <v>20465</v>
      </c>
      <c r="C302" s="91" t="s">
        <v>20466</v>
      </c>
      <c r="D302" s="92" t="s">
        <v>20467</v>
      </c>
    </row>
    <row r="303" spans="1:4">
      <c r="A303" s="93" t="s">
        <v>20468</v>
      </c>
      <c r="B303" s="91" t="s">
        <v>20469</v>
      </c>
      <c r="C303" s="91" t="s">
        <v>20470</v>
      </c>
      <c r="D303" s="92" t="s">
        <v>20471</v>
      </c>
    </row>
    <row r="304" spans="1:4">
      <c r="A304" s="93" t="s">
        <v>20472</v>
      </c>
      <c r="B304" s="91" t="s">
        <v>20473</v>
      </c>
      <c r="C304" s="91" t="s">
        <v>20474</v>
      </c>
      <c r="D304" s="92" t="s">
        <v>20475</v>
      </c>
    </row>
    <row r="305" spans="1:4">
      <c r="A305" s="93" t="s">
        <v>20476</v>
      </c>
      <c r="B305" s="91" t="s">
        <v>20477</v>
      </c>
      <c r="C305" s="91" t="s">
        <v>20478</v>
      </c>
      <c r="D305" s="92" t="s">
        <v>20479</v>
      </c>
    </row>
    <row r="306" spans="1:4">
      <c r="A306" s="93" t="s">
        <v>20480</v>
      </c>
      <c r="B306" s="91" t="s">
        <v>20481</v>
      </c>
      <c r="C306" s="91" t="s">
        <v>20482</v>
      </c>
      <c r="D306" s="92" t="s">
        <v>20483</v>
      </c>
    </row>
    <row r="307" spans="1:4">
      <c r="A307" s="93" t="s">
        <v>20484</v>
      </c>
      <c r="B307" s="91" t="s">
        <v>20485</v>
      </c>
      <c r="C307" s="91" t="s">
        <v>20486</v>
      </c>
      <c r="D307" s="92" t="s">
        <v>20487</v>
      </c>
    </row>
    <row r="308" spans="1:4">
      <c r="A308" s="93" t="s">
        <v>20488</v>
      </c>
      <c r="B308" s="91" t="s">
        <v>20489</v>
      </c>
      <c r="C308" s="91" t="s">
        <v>20490</v>
      </c>
      <c r="D308" s="92" t="s">
        <v>20491</v>
      </c>
    </row>
    <row r="309" spans="1:4">
      <c r="A309" s="93" t="s">
        <v>20492</v>
      </c>
      <c r="B309" s="91" t="s">
        <v>20493</v>
      </c>
      <c r="C309" s="91" t="s">
        <v>20494</v>
      </c>
      <c r="D309" s="92" t="s">
        <v>20495</v>
      </c>
    </row>
    <row r="310" spans="1:4">
      <c r="A310" s="93" t="s">
        <v>20496</v>
      </c>
      <c r="B310" s="91" t="s">
        <v>20497</v>
      </c>
      <c r="C310" s="91" t="s">
        <v>20498</v>
      </c>
      <c r="D310" s="92" t="s">
        <v>20499</v>
      </c>
    </row>
    <row r="311" spans="1:4">
      <c r="A311" s="93" t="s">
        <v>20500</v>
      </c>
      <c r="B311" s="91" t="s">
        <v>20501</v>
      </c>
      <c r="C311" s="91" t="s">
        <v>20502</v>
      </c>
      <c r="D311" s="92" t="s">
        <v>20503</v>
      </c>
    </row>
    <row r="312" spans="1:4">
      <c r="A312" s="93" t="s">
        <v>20504</v>
      </c>
      <c r="B312" s="91" t="s">
        <v>20505</v>
      </c>
      <c r="C312" s="91" t="s">
        <v>20506</v>
      </c>
      <c r="D312" s="92" t="s">
        <v>20507</v>
      </c>
    </row>
    <row r="313" spans="1:4">
      <c r="A313" s="93" t="s">
        <v>20508</v>
      </c>
      <c r="B313" s="91" t="s">
        <v>20509</v>
      </c>
      <c r="C313" s="91" t="s">
        <v>20510</v>
      </c>
      <c r="D313" s="92" t="s">
        <v>20511</v>
      </c>
    </row>
    <row r="314" spans="1:4">
      <c r="A314" s="93" t="s">
        <v>20512</v>
      </c>
      <c r="B314" s="91" t="s">
        <v>20513</v>
      </c>
      <c r="C314" s="91" t="s">
        <v>20514</v>
      </c>
      <c r="D314" s="92" t="s">
        <v>20515</v>
      </c>
    </row>
    <row r="315" spans="1:4">
      <c r="A315" s="93" t="s">
        <v>20516</v>
      </c>
      <c r="B315" s="91" t="s">
        <v>20517</v>
      </c>
      <c r="C315" s="91" t="s">
        <v>20518</v>
      </c>
      <c r="D315" s="92" t="s">
        <v>20519</v>
      </c>
    </row>
    <row r="316" spans="1:4">
      <c r="A316" s="93" t="s">
        <v>20520</v>
      </c>
      <c r="B316" s="91" t="s">
        <v>20521</v>
      </c>
      <c r="C316" s="91" t="s">
        <v>20522</v>
      </c>
      <c r="D316" s="92" t="s">
        <v>20523</v>
      </c>
    </row>
    <row r="317" spans="1:4">
      <c r="A317" s="93" t="s">
        <v>20524</v>
      </c>
      <c r="B317" s="91" t="s">
        <v>20525</v>
      </c>
      <c r="C317" s="91" t="s">
        <v>20526</v>
      </c>
      <c r="D317" s="92" t="s">
        <v>20527</v>
      </c>
    </row>
    <row r="318" spans="1:4">
      <c r="A318" s="93" t="s">
        <v>20528</v>
      </c>
      <c r="B318" s="91" t="s">
        <v>20529</v>
      </c>
      <c r="C318" s="91" t="s">
        <v>20530</v>
      </c>
      <c r="D318" s="92" t="s">
        <v>20531</v>
      </c>
    </row>
    <row r="319" spans="1:4">
      <c r="A319" s="93" t="s">
        <v>20532</v>
      </c>
      <c r="B319" s="91" t="s">
        <v>20533</v>
      </c>
      <c r="C319" s="91" t="s">
        <v>20534</v>
      </c>
      <c r="D319" s="92" t="s">
        <v>20535</v>
      </c>
    </row>
    <row r="320" spans="1:4">
      <c r="A320" s="93" t="s">
        <v>20536</v>
      </c>
      <c r="B320" s="91" t="s">
        <v>20537</v>
      </c>
      <c r="C320" s="91" t="s">
        <v>20538</v>
      </c>
      <c r="D320" s="92" t="s">
        <v>20539</v>
      </c>
    </row>
    <row r="321" spans="1:4">
      <c r="A321" s="93" t="s">
        <v>20540</v>
      </c>
      <c r="B321" s="91" t="s">
        <v>20101</v>
      </c>
      <c r="C321" s="91" t="s">
        <v>20538</v>
      </c>
      <c r="D321" s="92" t="s">
        <v>20539</v>
      </c>
    </row>
    <row r="322" spans="1:4">
      <c r="A322" s="93" t="s">
        <v>20541</v>
      </c>
      <c r="B322" s="91" t="s">
        <v>20103</v>
      </c>
      <c r="C322" s="91" t="s">
        <v>20538</v>
      </c>
      <c r="D322" s="92" t="s">
        <v>20539</v>
      </c>
    </row>
    <row r="323" spans="1:4">
      <c r="A323" s="93" t="s">
        <v>20542</v>
      </c>
      <c r="B323" s="91" t="s">
        <v>20105</v>
      </c>
      <c r="C323" s="91" t="s">
        <v>20538</v>
      </c>
      <c r="D323" s="92" t="s">
        <v>20539</v>
      </c>
    </row>
    <row r="324" spans="1:4">
      <c r="A324" s="93" t="s">
        <v>20543</v>
      </c>
      <c r="B324" s="91" t="s">
        <v>20107</v>
      </c>
      <c r="C324" s="91" t="s">
        <v>20538</v>
      </c>
      <c r="D324" s="92" t="s">
        <v>20539</v>
      </c>
    </row>
    <row r="325" spans="1:4">
      <c r="A325" s="93" t="s">
        <v>20544</v>
      </c>
      <c r="B325" s="91" t="s">
        <v>20109</v>
      </c>
      <c r="C325" s="91" t="s">
        <v>20538</v>
      </c>
      <c r="D325" s="92" t="s">
        <v>20539</v>
      </c>
    </row>
    <row r="326" spans="1:4">
      <c r="A326" s="93" t="s">
        <v>20545</v>
      </c>
      <c r="B326" s="91" t="s">
        <v>20546</v>
      </c>
      <c r="C326" s="91" t="s">
        <v>20538</v>
      </c>
      <c r="D326" s="92" t="s">
        <v>20539</v>
      </c>
    </row>
    <row r="327" spans="1:4">
      <c r="A327" s="93" t="s">
        <v>20547</v>
      </c>
      <c r="B327" s="91" t="s">
        <v>20113</v>
      </c>
      <c r="C327" s="91" t="s">
        <v>20538</v>
      </c>
      <c r="D327" s="92" t="s">
        <v>20539</v>
      </c>
    </row>
    <row r="328" spans="1:4" ht="32.4">
      <c r="A328" s="93" t="s">
        <v>20548</v>
      </c>
      <c r="B328" s="91" t="s">
        <v>20115</v>
      </c>
      <c r="C328" s="91" t="s">
        <v>20549</v>
      </c>
      <c r="D328" s="92" t="s">
        <v>20550</v>
      </c>
    </row>
    <row r="329" spans="1:4" ht="32.4">
      <c r="A329" s="93" t="s">
        <v>20551</v>
      </c>
      <c r="B329" s="91" t="s">
        <v>20119</v>
      </c>
      <c r="C329" s="91" t="s">
        <v>20549</v>
      </c>
      <c r="D329" s="92" t="s">
        <v>20550</v>
      </c>
    </row>
    <row r="330" spans="1:4">
      <c r="A330" s="93" t="s">
        <v>20552</v>
      </c>
      <c r="B330" s="91" t="s">
        <v>20121</v>
      </c>
      <c r="C330" s="91" t="s">
        <v>20534</v>
      </c>
      <c r="D330" s="92" t="s">
        <v>20535</v>
      </c>
    </row>
    <row r="331" spans="1:4" ht="32.4">
      <c r="A331" s="93" t="s">
        <v>20553</v>
      </c>
      <c r="B331" s="91" t="s">
        <v>20125</v>
      </c>
      <c r="C331" s="91" t="s">
        <v>20554</v>
      </c>
      <c r="D331" s="92" t="s">
        <v>20555</v>
      </c>
    </row>
    <row r="332" spans="1:4">
      <c r="A332" s="93" t="s">
        <v>20556</v>
      </c>
      <c r="B332" s="91" t="s">
        <v>20129</v>
      </c>
      <c r="C332" s="91" t="s">
        <v>20557</v>
      </c>
      <c r="D332" s="92" t="s">
        <v>20558</v>
      </c>
    </row>
    <row r="333" spans="1:4">
      <c r="A333" s="93" t="s">
        <v>20559</v>
      </c>
      <c r="B333" s="91" t="s">
        <v>20133</v>
      </c>
      <c r="C333" s="91" t="s">
        <v>20534</v>
      </c>
      <c r="D333" s="92" t="s">
        <v>20535</v>
      </c>
    </row>
    <row r="334" spans="1:4">
      <c r="A334" s="93" t="s">
        <v>20560</v>
      </c>
      <c r="B334" s="91" t="s">
        <v>20137</v>
      </c>
      <c r="C334" s="91" t="s">
        <v>20534</v>
      </c>
      <c r="D334" s="92" t="s">
        <v>20535</v>
      </c>
    </row>
    <row r="335" spans="1:4">
      <c r="A335" s="93" t="s">
        <v>20561</v>
      </c>
      <c r="B335" s="91" t="s">
        <v>20139</v>
      </c>
      <c r="C335" s="91" t="s">
        <v>20534</v>
      </c>
      <c r="D335" s="92" t="s">
        <v>20535</v>
      </c>
    </row>
    <row r="336" spans="1:4">
      <c r="A336" s="93" t="s">
        <v>20562</v>
      </c>
      <c r="B336" s="91" t="s">
        <v>20141</v>
      </c>
      <c r="C336" s="91" t="s">
        <v>20563</v>
      </c>
      <c r="D336" s="92" t="s">
        <v>20564</v>
      </c>
    </row>
    <row r="337" spans="1:4">
      <c r="A337" s="93" t="s">
        <v>20565</v>
      </c>
      <c r="B337" s="91" t="s">
        <v>20145</v>
      </c>
      <c r="C337" s="91" t="s">
        <v>20534</v>
      </c>
      <c r="D337" s="92" t="s">
        <v>20535</v>
      </c>
    </row>
    <row r="338" spans="1:4">
      <c r="A338" s="93" t="s">
        <v>20566</v>
      </c>
      <c r="B338" s="91" t="s">
        <v>20148</v>
      </c>
      <c r="C338" s="91" t="s">
        <v>20567</v>
      </c>
      <c r="D338" s="92" t="s">
        <v>20568</v>
      </c>
    </row>
    <row r="339" spans="1:4">
      <c r="A339" s="93" t="s">
        <v>20569</v>
      </c>
      <c r="B339" s="91" t="s">
        <v>20152</v>
      </c>
      <c r="C339" s="91" t="s">
        <v>20534</v>
      </c>
      <c r="D339" s="92" t="s">
        <v>20535</v>
      </c>
    </row>
    <row r="340" spans="1:4">
      <c r="A340" s="93" t="s">
        <v>20570</v>
      </c>
      <c r="B340" s="91" t="s">
        <v>20154</v>
      </c>
      <c r="C340" s="91" t="s">
        <v>20534</v>
      </c>
      <c r="D340" s="92" t="s">
        <v>20535</v>
      </c>
    </row>
    <row r="341" spans="1:4">
      <c r="A341" s="93" t="s">
        <v>20571</v>
      </c>
      <c r="B341" s="91" t="s">
        <v>19637</v>
      </c>
      <c r="C341" s="91" t="s">
        <v>20534</v>
      </c>
      <c r="D341" s="92" t="s">
        <v>20535</v>
      </c>
    </row>
    <row r="342" spans="1:4">
      <c r="A342" s="93" t="s">
        <v>20572</v>
      </c>
      <c r="B342" s="91" t="s">
        <v>20157</v>
      </c>
      <c r="C342" s="91" t="s">
        <v>20573</v>
      </c>
      <c r="D342" s="92" t="s">
        <v>20574</v>
      </c>
    </row>
    <row r="343" spans="1:4">
      <c r="A343" s="93" t="s">
        <v>20575</v>
      </c>
      <c r="B343" s="91" t="s">
        <v>20161</v>
      </c>
      <c r="C343" s="91" t="s">
        <v>20576</v>
      </c>
      <c r="D343" s="92" t="s">
        <v>20577</v>
      </c>
    </row>
    <row r="344" spans="1:4">
      <c r="A344" s="93" t="s">
        <v>20578</v>
      </c>
      <c r="B344" s="91" t="s">
        <v>20165</v>
      </c>
      <c r="C344" s="91" t="s">
        <v>20534</v>
      </c>
      <c r="D344" s="92" t="s">
        <v>20535</v>
      </c>
    </row>
    <row r="345" spans="1:4">
      <c r="A345" s="93" t="s">
        <v>20579</v>
      </c>
      <c r="B345" s="91" t="s">
        <v>20167</v>
      </c>
      <c r="C345" s="91" t="s">
        <v>20534</v>
      </c>
      <c r="D345" s="92" t="s">
        <v>20535</v>
      </c>
    </row>
    <row r="346" spans="1:4">
      <c r="A346" s="93" t="s">
        <v>20580</v>
      </c>
      <c r="B346" s="91" t="s">
        <v>20169</v>
      </c>
      <c r="C346" s="91" t="s">
        <v>20581</v>
      </c>
      <c r="D346" s="92" t="s">
        <v>20582</v>
      </c>
    </row>
    <row r="347" spans="1:4">
      <c r="A347" s="93" t="s">
        <v>20583</v>
      </c>
      <c r="B347" s="91" t="s">
        <v>20584</v>
      </c>
      <c r="C347" s="91" t="s">
        <v>20534</v>
      </c>
      <c r="D347" s="92" t="s">
        <v>20535</v>
      </c>
    </row>
    <row r="348" spans="1:4">
      <c r="A348" s="93" t="s">
        <v>20585</v>
      </c>
      <c r="B348" s="91" t="s">
        <v>20175</v>
      </c>
      <c r="C348" s="91" t="s">
        <v>20534</v>
      </c>
      <c r="D348" s="92" t="s">
        <v>20535</v>
      </c>
    </row>
    <row r="349" spans="1:4">
      <c r="A349" s="93" t="s">
        <v>20586</v>
      </c>
      <c r="B349" s="91" t="s">
        <v>18334</v>
      </c>
      <c r="C349" s="91" t="s">
        <v>20534</v>
      </c>
      <c r="D349" s="92" t="s">
        <v>20535</v>
      </c>
    </row>
    <row r="350" spans="1:4">
      <c r="A350" s="93" t="s">
        <v>20587</v>
      </c>
      <c r="B350" s="91" t="s">
        <v>20180</v>
      </c>
      <c r="C350" s="91" t="s">
        <v>20534</v>
      </c>
      <c r="D350" s="92" t="s">
        <v>20535</v>
      </c>
    </row>
    <row r="351" spans="1:4">
      <c r="A351" s="93" t="s">
        <v>20588</v>
      </c>
      <c r="B351" s="91" t="s">
        <v>20190</v>
      </c>
      <c r="C351" s="91" t="s">
        <v>20534</v>
      </c>
      <c r="D351" s="92" t="s">
        <v>20535</v>
      </c>
    </row>
    <row r="352" spans="1:4">
      <c r="A352" s="93" t="s">
        <v>20589</v>
      </c>
      <c r="B352" s="91" t="s">
        <v>20192</v>
      </c>
      <c r="C352" s="91" t="s">
        <v>20567</v>
      </c>
      <c r="D352" s="92" t="s">
        <v>20568</v>
      </c>
    </row>
    <row r="353" spans="1:4">
      <c r="A353" s="93" t="s">
        <v>20590</v>
      </c>
      <c r="B353" s="91" t="s">
        <v>20194</v>
      </c>
      <c r="C353" s="91" t="s">
        <v>20534</v>
      </c>
      <c r="D353" s="92" t="s">
        <v>20535</v>
      </c>
    </row>
    <row r="354" spans="1:4">
      <c r="A354" s="93" t="s">
        <v>20591</v>
      </c>
      <c r="B354" s="91" t="s">
        <v>19949</v>
      </c>
      <c r="C354" s="91" t="s">
        <v>20534</v>
      </c>
      <c r="D354" s="92" t="s">
        <v>20535</v>
      </c>
    </row>
    <row r="355" spans="1:4">
      <c r="A355" s="93" t="s">
        <v>20592</v>
      </c>
      <c r="B355" s="91" t="s">
        <v>20201</v>
      </c>
      <c r="C355" s="91" t="s">
        <v>20534</v>
      </c>
      <c r="D355" s="92" t="s">
        <v>20535</v>
      </c>
    </row>
    <row r="356" spans="1:4">
      <c r="A356" s="93" t="s">
        <v>20593</v>
      </c>
      <c r="B356" s="91" t="s">
        <v>20594</v>
      </c>
      <c r="C356" s="91" t="s">
        <v>20534</v>
      </c>
      <c r="D356" s="92" t="s">
        <v>20535</v>
      </c>
    </row>
    <row r="357" spans="1:4">
      <c r="A357" s="93" t="s">
        <v>20595</v>
      </c>
      <c r="B357" s="91" t="s">
        <v>20210</v>
      </c>
      <c r="C357" s="91" t="s">
        <v>20596</v>
      </c>
      <c r="D357" s="92" t="s">
        <v>20597</v>
      </c>
    </row>
    <row r="358" spans="1:4">
      <c r="A358" s="93" t="s">
        <v>20598</v>
      </c>
      <c r="B358" s="91" t="s">
        <v>20214</v>
      </c>
      <c r="C358" s="91" t="s">
        <v>20596</v>
      </c>
      <c r="D358" s="92" t="s">
        <v>20597</v>
      </c>
    </row>
    <row r="359" spans="1:4">
      <c r="A359" s="93" t="s">
        <v>20599</v>
      </c>
      <c r="B359" s="91" t="s">
        <v>20218</v>
      </c>
      <c r="C359" s="91" t="s">
        <v>20596</v>
      </c>
      <c r="D359" s="92" t="s">
        <v>20597</v>
      </c>
    </row>
    <row r="360" spans="1:4">
      <c r="A360" s="93" t="s">
        <v>20600</v>
      </c>
      <c r="B360" s="91" t="s">
        <v>20220</v>
      </c>
      <c r="C360" s="91" t="s">
        <v>20596</v>
      </c>
      <c r="D360" s="92" t="s">
        <v>20597</v>
      </c>
    </row>
    <row r="361" spans="1:4">
      <c r="A361" s="93" t="s">
        <v>20601</v>
      </c>
      <c r="B361" s="91" t="s">
        <v>20222</v>
      </c>
      <c r="C361" s="91" t="s">
        <v>20596</v>
      </c>
      <c r="D361" s="92" t="s">
        <v>20597</v>
      </c>
    </row>
    <row r="362" spans="1:4">
      <c r="A362" s="93" t="s">
        <v>20602</v>
      </c>
      <c r="B362" s="91" t="s">
        <v>20228</v>
      </c>
      <c r="C362" s="91" t="s">
        <v>20603</v>
      </c>
      <c r="D362" s="92" t="s">
        <v>20604</v>
      </c>
    </row>
    <row r="363" spans="1:4">
      <c r="A363" s="93" t="s">
        <v>20605</v>
      </c>
      <c r="B363" s="91" t="s">
        <v>20246</v>
      </c>
      <c r="C363" s="91" t="s">
        <v>20534</v>
      </c>
      <c r="D363" s="92" t="s">
        <v>20535</v>
      </c>
    </row>
    <row r="364" spans="1:4">
      <c r="A364" s="93" t="s">
        <v>20606</v>
      </c>
      <c r="B364" s="91" t="s">
        <v>20252</v>
      </c>
      <c r="C364" s="91" t="s">
        <v>20557</v>
      </c>
      <c r="D364" s="92" t="s">
        <v>20558</v>
      </c>
    </row>
    <row r="365" spans="1:4">
      <c r="A365" s="93" t="s">
        <v>20607</v>
      </c>
      <c r="B365" s="91" t="s">
        <v>20254</v>
      </c>
      <c r="C365" s="91" t="s">
        <v>20557</v>
      </c>
      <c r="D365" s="92" t="s">
        <v>20558</v>
      </c>
    </row>
    <row r="366" spans="1:4">
      <c r="A366" s="93" t="s">
        <v>20608</v>
      </c>
      <c r="B366" s="91" t="s">
        <v>20258</v>
      </c>
      <c r="C366" s="91" t="s">
        <v>20557</v>
      </c>
      <c r="D366" s="92" t="s">
        <v>20558</v>
      </c>
    </row>
    <row r="367" spans="1:4">
      <c r="A367" s="93" t="s">
        <v>20609</v>
      </c>
      <c r="B367" s="91" t="s">
        <v>20266</v>
      </c>
      <c r="C367" s="91" t="s">
        <v>20534</v>
      </c>
      <c r="D367" s="92" t="s">
        <v>20535</v>
      </c>
    </row>
    <row r="368" spans="1:4">
      <c r="A368" s="93" t="s">
        <v>20610</v>
      </c>
      <c r="B368" s="91" t="s">
        <v>20611</v>
      </c>
      <c r="C368" s="91" t="s">
        <v>20581</v>
      </c>
      <c r="D368" s="92" t="s">
        <v>20582</v>
      </c>
    </row>
    <row r="369" spans="1:4">
      <c r="A369" s="93" t="s">
        <v>20612</v>
      </c>
      <c r="B369" s="91" t="s">
        <v>20276</v>
      </c>
      <c r="C369" s="91" t="s">
        <v>20557</v>
      </c>
      <c r="D369" s="92" t="s">
        <v>20558</v>
      </c>
    </row>
    <row r="370" spans="1:4">
      <c r="A370" s="93" t="s">
        <v>20613</v>
      </c>
      <c r="B370" s="91" t="s">
        <v>20286</v>
      </c>
      <c r="C370" s="91" t="s">
        <v>20534</v>
      </c>
      <c r="D370" s="92" t="s">
        <v>20535</v>
      </c>
    </row>
    <row r="371" spans="1:4">
      <c r="A371" s="93" t="s">
        <v>20614</v>
      </c>
      <c r="B371" s="91" t="s">
        <v>20288</v>
      </c>
      <c r="C371" s="91" t="s">
        <v>20534</v>
      </c>
      <c r="D371" s="92" t="s">
        <v>20535</v>
      </c>
    </row>
    <row r="372" spans="1:4">
      <c r="A372" s="93" t="s">
        <v>20615</v>
      </c>
      <c r="B372" s="91" t="s">
        <v>19566</v>
      </c>
      <c r="C372" s="91" t="s">
        <v>20534</v>
      </c>
      <c r="D372" s="92" t="s">
        <v>20535</v>
      </c>
    </row>
    <row r="373" spans="1:4">
      <c r="A373" s="93" t="s">
        <v>20616</v>
      </c>
      <c r="B373" s="91" t="s">
        <v>20617</v>
      </c>
      <c r="C373" s="91" t="s">
        <v>20534</v>
      </c>
      <c r="D373" s="92" t="s">
        <v>20535</v>
      </c>
    </row>
    <row r="374" spans="1:4">
      <c r="A374" s="93" t="s">
        <v>20618</v>
      </c>
      <c r="B374" s="91" t="s">
        <v>20301</v>
      </c>
      <c r="C374" s="91" t="s">
        <v>20534</v>
      </c>
      <c r="D374" s="92" t="s">
        <v>20535</v>
      </c>
    </row>
    <row r="375" spans="1:4">
      <c r="A375" s="93" t="s">
        <v>20619</v>
      </c>
      <c r="B375" s="91" t="s">
        <v>20333</v>
      </c>
      <c r="C375" s="91" t="s">
        <v>20620</v>
      </c>
      <c r="D375" s="92" t="s">
        <v>20621</v>
      </c>
    </row>
    <row r="376" spans="1:4">
      <c r="A376" s="93" t="s">
        <v>20622</v>
      </c>
      <c r="B376" s="91" t="s">
        <v>20331</v>
      </c>
      <c r="C376" s="91" t="s">
        <v>20620</v>
      </c>
      <c r="D376" s="92" t="s">
        <v>20621</v>
      </c>
    </row>
    <row r="377" spans="1:4">
      <c r="A377" s="93" t="s">
        <v>20623</v>
      </c>
      <c r="B377" s="91" t="s">
        <v>20624</v>
      </c>
      <c r="C377" s="91" t="s">
        <v>20625</v>
      </c>
      <c r="D377" s="92" t="s">
        <v>20626</v>
      </c>
    </row>
    <row r="378" spans="1:4">
      <c r="A378" s="93" t="s">
        <v>20627</v>
      </c>
      <c r="B378" s="91" t="s">
        <v>20628</v>
      </c>
      <c r="C378" s="91" t="s">
        <v>20625</v>
      </c>
      <c r="D378" s="92" t="s">
        <v>20626</v>
      </c>
    </row>
    <row r="379" spans="1:4">
      <c r="A379" s="93" t="s">
        <v>20629</v>
      </c>
      <c r="B379" s="91" t="s">
        <v>20630</v>
      </c>
      <c r="C379" s="91" t="s">
        <v>20625</v>
      </c>
      <c r="D379" s="92" t="s">
        <v>20626</v>
      </c>
    </row>
    <row r="380" spans="1:4">
      <c r="A380" s="93" t="s">
        <v>20631</v>
      </c>
      <c r="B380" s="91" t="s">
        <v>20632</v>
      </c>
      <c r="C380" s="91" t="s">
        <v>20625</v>
      </c>
      <c r="D380" s="92" t="s">
        <v>20626</v>
      </c>
    </row>
    <row r="381" spans="1:4">
      <c r="A381" s="93" t="s">
        <v>20633</v>
      </c>
      <c r="B381" s="91" t="s">
        <v>20634</v>
      </c>
      <c r="C381" s="91" t="s">
        <v>20625</v>
      </c>
      <c r="D381" s="92" t="s">
        <v>20626</v>
      </c>
    </row>
    <row r="382" spans="1:4">
      <c r="A382" s="93" t="s">
        <v>20635</v>
      </c>
      <c r="B382" s="91" t="s">
        <v>20636</v>
      </c>
      <c r="C382" s="91" t="s">
        <v>20625</v>
      </c>
      <c r="D382" s="92" t="s">
        <v>20626</v>
      </c>
    </row>
    <row r="383" spans="1:4">
      <c r="A383" s="93" t="s">
        <v>20637</v>
      </c>
      <c r="B383" s="91" t="s">
        <v>20638</v>
      </c>
      <c r="C383" s="91" t="s">
        <v>20625</v>
      </c>
      <c r="D383" s="92" t="s">
        <v>20626</v>
      </c>
    </row>
    <row r="384" spans="1:4">
      <c r="A384" s="93" t="s">
        <v>20639</v>
      </c>
      <c r="B384" s="91" t="s">
        <v>20640</v>
      </c>
      <c r="C384" s="91" t="s">
        <v>20625</v>
      </c>
      <c r="D384" s="92" t="s">
        <v>20626</v>
      </c>
    </row>
    <row r="385" spans="1:4">
      <c r="A385" s="93" t="s">
        <v>20641</v>
      </c>
      <c r="B385" s="91" t="s">
        <v>20642</v>
      </c>
      <c r="C385" s="91" t="s">
        <v>20625</v>
      </c>
      <c r="D385" s="92" t="s">
        <v>20626</v>
      </c>
    </row>
    <row r="386" spans="1:4">
      <c r="A386" s="93" t="s">
        <v>20643</v>
      </c>
      <c r="B386" s="91" t="s">
        <v>20644</v>
      </c>
      <c r="C386" s="91" t="s">
        <v>20625</v>
      </c>
      <c r="D386" s="92" t="s">
        <v>20626</v>
      </c>
    </row>
    <row r="387" spans="1:4">
      <c r="A387" s="93" t="s">
        <v>20645</v>
      </c>
      <c r="B387" s="91" t="s">
        <v>20646</v>
      </c>
      <c r="C387" s="91" t="s">
        <v>20625</v>
      </c>
      <c r="D387" s="92" t="s">
        <v>20626</v>
      </c>
    </row>
    <row r="388" spans="1:4">
      <c r="A388" s="93" t="s">
        <v>20647</v>
      </c>
      <c r="B388" s="91" t="s">
        <v>20648</v>
      </c>
      <c r="C388" s="91" t="s">
        <v>20625</v>
      </c>
      <c r="D388" s="92" t="s">
        <v>20626</v>
      </c>
    </row>
    <row r="389" spans="1:4">
      <c r="A389" s="93" t="s">
        <v>20649</v>
      </c>
      <c r="B389" s="91" t="s">
        <v>20650</v>
      </c>
      <c r="C389" s="91" t="s">
        <v>20625</v>
      </c>
      <c r="D389" s="92" t="s">
        <v>20626</v>
      </c>
    </row>
    <row r="390" spans="1:4">
      <c r="A390" s="93" t="s">
        <v>20651</v>
      </c>
      <c r="B390" s="91" t="s">
        <v>20652</v>
      </c>
      <c r="C390" s="91" t="s">
        <v>20625</v>
      </c>
      <c r="D390" s="92" t="s">
        <v>20626</v>
      </c>
    </row>
    <row r="391" spans="1:4">
      <c r="A391" s="93" t="s">
        <v>20653</v>
      </c>
      <c r="B391" s="91" t="s">
        <v>20654</v>
      </c>
      <c r="C391" s="91" t="s">
        <v>20625</v>
      </c>
      <c r="D391" s="92" t="s">
        <v>20626</v>
      </c>
    </row>
    <row r="392" spans="1:4">
      <c r="A392" s="93" t="s">
        <v>20655</v>
      </c>
      <c r="B392" s="91" t="s">
        <v>20656</v>
      </c>
      <c r="C392" s="91" t="s">
        <v>20625</v>
      </c>
      <c r="D392" s="92" t="s">
        <v>20626</v>
      </c>
    </row>
    <row r="393" spans="1:4">
      <c r="A393" s="93" t="s">
        <v>20657</v>
      </c>
      <c r="B393" s="91" t="s">
        <v>20658</v>
      </c>
      <c r="C393" s="91" t="s">
        <v>20625</v>
      </c>
      <c r="D393" s="92" t="s">
        <v>20626</v>
      </c>
    </row>
    <row r="394" spans="1:4">
      <c r="A394" s="93" t="s">
        <v>20659</v>
      </c>
      <c r="B394" s="91" t="s">
        <v>20660</v>
      </c>
      <c r="C394" s="91" t="s">
        <v>20625</v>
      </c>
      <c r="D394" s="92" t="s">
        <v>20626</v>
      </c>
    </row>
    <row r="395" spans="1:4">
      <c r="A395" s="93" t="s">
        <v>20661</v>
      </c>
      <c r="B395" s="91" t="s">
        <v>20662</v>
      </c>
      <c r="C395" s="91" t="s">
        <v>20663</v>
      </c>
      <c r="D395" s="92" t="s">
        <v>20664</v>
      </c>
    </row>
    <row r="396" spans="1:4">
      <c r="A396" s="93" t="s">
        <v>20665</v>
      </c>
      <c r="B396" s="91" t="s">
        <v>20666</v>
      </c>
      <c r="C396" s="91" t="s">
        <v>20620</v>
      </c>
      <c r="D396" s="92" t="s">
        <v>20621</v>
      </c>
    </row>
    <row r="397" spans="1:4">
      <c r="A397" s="93" t="s">
        <v>20667</v>
      </c>
      <c r="B397" s="91" t="s">
        <v>20288</v>
      </c>
      <c r="C397" s="91" t="s">
        <v>20620</v>
      </c>
      <c r="D397" s="92" t="s">
        <v>20621</v>
      </c>
    </row>
    <row r="398" spans="1:4">
      <c r="A398" s="93" t="s">
        <v>20668</v>
      </c>
      <c r="B398" s="91" t="s">
        <v>20669</v>
      </c>
      <c r="C398" s="91" t="s">
        <v>20620</v>
      </c>
      <c r="D398" s="92" t="s">
        <v>20621</v>
      </c>
    </row>
    <row r="399" spans="1:4">
      <c r="A399" s="93" t="s">
        <v>20670</v>
      </c>
      <c r="B399" s="91" t="s">
        <v>20671</v>
      </c>
      <c r="C399" s="91" t="s">
        <v>20620</v>
      </c>
      <c r="D399" s="92" t="s">
        <v>20621</v>
      </c>
    </row>
    <row r="400" spans="1:4">
      <c r="A400" s="93" t="s">
        <v>20672</v>
      </c>
      <c r="B400" s="91" t="s">
        <v>20673</v>
      </c>
      <c r="C400" s="91" t="s">
        <v>20620</v>
      </c>
      <c r="D400" s="92" t="s">
        <v>20621</v>
      </c>
    </row>
    <row r="401" spans="1:4">
      <c r="A401" s="93" t="s">
        <v>20674</v>
      </c>
      <c r="B401" s="91" t="s">
        <v>20675</v>
      </c>
      <c r="C401" s="91" t="s">
        <v>20620</v>
      </c>
      <c r="D401" s="92" t="s">
        <v>20621</v>
      </c>
    </row>
    <row r="402" spans="1:4">
      <c r="A402" s="93" t="s">
        <v>20676</v>
      </c>
      <c r="B402" s="91" t="s">
        <v>20677</v>
      </c>
      <c r="C402" s="91" t="s">
        <v>20678</v>
      </c>
      <c r="D402" s="92" t="s">
        <v>20679</v>
      </c>
    </row>
    <row r="403" spans="1:4">
      <c r="A403" s="93" t="s">
        <v>20680</v>
      </c>
      <c r="B403" s="91" t="s">
        <v>20681</v>
      </c>
      <c r="C403" s="91" t="s">
        <v>20678</v>
      </c>
      <c r="D403" s="92" t="s">
        <v>20679</v>
      </c>
    </row>
    <row r="404" spans="1:4">
      <c r="A404" s="93" t="s">
        <v>20682</v>
      </c>
      <c r="B404" s="91" t="s">
        <v>20683</v>
      </c>
      <c r="C404" s="91" t="s">
        <v>20678</v>
      </c>
      <c r="D404" s="92" t="s">
        <v>20679</v>
      </c>
    </row>
    <row r="405" spans="1:4">
      <c r="A405" s="93" t="s">
        <v>20684</v>
      </c>
      <c r="B405" s="91" t="s">
        <v>20685</v>
      </c>
      <c r="C405" s="91" t="s">
        <v>20678</v>
      </c>
      <c r="D405" s="92" t="s">
        <v>20679</v>
      </c>
    </row>
    <row r="406" spans="1:4">
      <c r="A406" s="93" t="s">
        <v>20686</v>
      </c>
      <c r="B406" s="91" t="s">
        <v>20687</v>
      </c>
      <c r="C406" s="91" t="s">
        <v>20688</v>
      </c>
      <c r="D406" s="92" t="s">
        <v>20689</v>
      </c>
    </row>
    <row r="407" spans="1:4">
      <c r="A407" s="93" t="s">
        <v>20690</v>
      </c>
      <c r="B407" s="91" t="s">
        <v>19676</v>
      </c>
      <c r="C407" s="91" t="s">
        <v>20691</v>
      </c>
      <c r="D407" s="92" t="s">
        <v>20692</v>
      </c>
    </row>
    <row r="408" spans="1:4">
      <c r="A408" s="93" t="s">
        <v>20693</v>
      </c>
      <c r="B408" s="91" t="s">
        <v>19279</v>
      </c>
      <c r="C408" s="91" t="s">
        <v>20694</v>
      </c>
      <c r="D408" s="92" t="s">
        <v>20695</v>
      </c>
    </row>
    <row r="409" spans="1:4">
      <c r="A409" s="93" t="s">
        <v>20696</v>
      </c>
      <c r="B409" s="91" t="s">
        <v>17597</v>
      </c>
      <c r="C409" s="91" t="s">
        <v>19813</v>
      </c>
      <c r="D409" s="92" t="s">
        <v>19814</v>
      </c>
    </row>
    <row r="410" spans="1:4">
      <c r="A410" s="93" t="s">
        <v>20697</v>
      </c>
      <c r="B410" s="91" t="s">
        <v>19684</v>
      </c>
      <c r="C410" s="91" t="s">
        <v>20698</v>
      </c>
      <c r="D410" s="92" t="s">
        <v>20699</v>
      </c>
    </row>
    <row r="411" spans="1:4">
      <c r="A411" s="93" t="s">
        <v>20700</v>
      </c>
      <c r="B411" s="91" t="s">
        <v>20701</v>
      </c>
      <c r="C411" s="91" t="s">
        <v>20702</v>
      </c>
      <c r="D411" s="92" t="s">
        <v>20703</v>
      </c>
    </row>
    <row r="412" spans="1:4">
      <c r="A412" s="93" t="s">
        <v>20704</v>
      </c>
      <c r="B412" s="91" t="s">
        <v>20705</v>
      </c>
      <c r="C412" s="91" t="s">
        <v>20706</v>
      </c>
      <c r="D412" s="92" t="s">
        <v>20707</v>
      </c>
    </row>
    <row r="413" spans="1:4">
      <c r="A413" s="93" t="s">
        <v>20708</v>
      </c>
      <c r="B413" s="91" t="s">
        <v>20709</v>
      </c>
      <c r="C413" s="91" t="s">
        <v>20706</v>
      </c>
      <c r="D413" s="92" t="s">
        <v>20707</v>
      </c>
    </row>
    <row r="414" spans="1:4">
      <c r="A414" s="93" t="s">
        <v>20710</v>
      </c>
      <c r="B414" s="91" t="s">
        <v>20711</v>
      </c>
      <c r="C414" s="91" t="s">
        <v>20706</v>
      </c>
      <c r="D414" s="92" t="s">
        <v>20707</v>
      </c>
    </row>
    <row r="415" spans="1:4">
      <c r="A415" s="93" t="s">
        <v>20712</v>
      </c>
      <c r="B415" s="91" t="s">
        <v>20713</v>
      </c>
      <c r="C415" s="91" t="s">
        <v>20706</v>
      </c>
      <c r="D415" s="92" t="s">
        <v>20707</v>
      </c>
    </row>
    <row r="416" spans="1:4">
      <c r="A416" s="93" t="s">
        <v>20714</v>
      </c>
      <c r="B416" s="91" t="s">
        <v>20715</v>
      </c>
      <c r="C416" s="91" t="s">
        <v>20716</v>
      </c>
      <c r="D416" s="92" t="s">
        <v>20717</v>
      </c>
    </row>
    <row r="417" spans="1:4">
      <c r="A417" s="93" t="s">
        <v>20718</v>
      </c>
      <c r="B417" s="91" t="s">
        <v>20719</v>
      </c>
      <c r="C417" s="91" t="s">
        <v>20702</v>
      </c>
      <c r="D417" s="92" t="s">
        <v>20703</v>
      </c>
    </row>
    <row r="418" spans="1:4">
      <c r="A418" s="93" t="s">
        <v>20720</v>
      </c>
      <c r="B418" s="91" t="s">
        <v>20721</v>
      </c>
      <c r="C418" s="91" t="s">
        <v>20702</v>
      </c>
      <c r="D418" s="92" t="s">
        <v>20703</v>
      </c>
    </row>
    <row r="419" spans="1:4">
      <c r="A419" s="93" t="s">
        <v>20722</v>
      </c>
      <c r="B419" s="91" t="s">
        <v>20723</v>
      </c>
      <c r="C419" s="91" t="s">
        <v>20702</v>
      </c>
      <c r="D419" s="92" t="s">
        <v>20703</v>
      </c>
    </row>
    <row r="420" spans="1:4">
      <c r="A420" s="93" t="s">
        <v>20724</v>
      </c>
      <c r="B420" s="91" t="s">
        <v>20725</v>
      </c>
      <c r="C420" s="91" t="s">
        <v>20726</v>
      </c>
      <c r="D420" s="92" t="s">
        <v>20727</v>
      </c>
    </row>
    <row r="421" spans="1:4">
      <c r="A421" s="93" t="s">
        <v>20728</v>
      </c>
      <c r="B421" s="91" t="s">
        <v>20729</v>
      </c>
      <c r="C421" s="91" t="s">
        <v>20726</v>
      </c>
      <c r="D421" s="92" t="s">
        <v>20727</v>
      </c>
    </row>
    <row r="422" spans="1:4">
      <c r="A422" s="93" t="s">
        <v>20730</v>
      </c>
      <c r="B422" s="91" t="s">
        <v>20101</v>
      </c>
      <c r="C422" s="91" t="s">
        <v>20726</v>
      </c>
      <c r="D422" s="92" t="s">
        <v>20727</v>
      </c>
    </row>
    <row r="423" spans="1:4">
      <c r="A423" s="93" t="s">
        <v>20731</v>
      </c>
      <c r="B423" s="91" t="s">
        <v>20103</v>
      </c>
      <c r="C423" s="91" t="s">
        <v>20726</v>
      </c>
      <c r="D423" s="92" t="s">
        <v>20727</v>
      </c>
    </row>
    <row r="424" spans="1:4">
      <c r="A424" s="93" t="s">
        <v>20732</v>
      </c>
      <c r="B424" s="91" t="s">
        <v>20105</v>
      </c>
      <c r="C424" s="91" t="s">
        <v>20726</v>
      </c>
      <c r="D424" s="92" t="s">
        <v>20727</v>
      </c>
    </row>
    <row r="425" spans="1:4">
      <c r="A425" s="93" t="s">
        <v>20733</v>
      </c>
      <c r="B425" s="91" t="s">
        <v>20107</v>
      </c>
      <c r="C425" s="91" t="s">
        <v>20726</v>
      </c>
      <c r="D425" s="92" t="s">
        <v>20727</v>
      </c>
    </row>
    <row r="426" spans="1:4">
      <c r="A426" s="93" t="s">
        <v>20734</v>
      </c>
      <c r="B426" s="91" t="s">
        <v>20109</v>
      </c>
      <c r="C426" s="91" t="s">
        <v>20726</v>
      </c>
      <c r="D426" s="92" t="s">
        <v>20727</v>
      </c>
    </row>
    <row r="427" spans="1:4">
      <c r="A427" s="93" t="s">
        <v>20735</v>
      </c>
      <c r="B427" s="91" t="s">
        <v>20546</v>
      </c>
      <c r="C427" s="91" t="s">
        <v>20726</v>
      </c>
      <c r="D427" s="92" t="s">
        <v>20727</v>
      </c>
    </row>
    <row r="428" spans="1:4">
      <c r="A428" s="93" t="s">
        <v>20736</v>
      </c>
      <c r="B428" s="91" t="s">
        <v>20113</v>
      </c>
      <c r="C428" s="91" t="s">
        <v>20726</v>
      </c>
      <c r="D428" s="92" t="s">
        <v>20727</v>
      </c>
    </row>
    <row r="429" spans="1:4">
      <c r="A429" s="93" t="s">
        <v>20737</v>
      </c>
      <c r="B429" s="91" t="s">
        <v>20115</v>
      </c>
      <c r="C429" s="91" t="s">
        <v>20738</v>
      </c>
      <c r="D429" s="92" t="s">
        <v>20739</v>
      </c>
    </row>
    <row r="430" spans="1:4">
      <c r="A430" s="93" t="s">
        <v>20740</v>
      </c>
      <c r="B430" s="91" t="s">
        <v>20119</v>
      </c>
      <c r="C430" s="91" t="s">
        <v>20738</v>
      </c>
      <c r="D430" s="92" t="s">
        <v>20739</v>
      </c>
    </row>
    <row r="431" spans="1:4">
      <c r="A431" s="93" t="s">
        <v>20741</v>
      </c>
      <c r="B431" s="91" t="s">
        <v>20121</v>
      </c>
      <c r="C431" s="91" t="s">
        <v>20742</v>
      </c>
      <c r="D431" s="92" t="s">
        <v>20743</v>
      </c>
    </row>
    <row r="432" spans="1:4">
      <c r="A432" s="93" t="s">
        <v>20744</v>
      </c>
      <c r="B432" s="91" t="s">
        <v>20125</v>
      </c>
      <c r="C432" s="91" t="s">
        <v>20745</v>
      </c>
      <c r="D432" s="92" t="s">
        <v>20746</v>
      </c>
    </row>
    <row r="433" spans="1:4">
      <c r="A433" s="93" t="s">
        <v>20747</v>
      </c>
      <c r="B433" s="91" t="s">
        <v>20129</v>
      </c>
      <c r="C433" s="91" t="s">
        <v>20748</v>
      </c>
      <c r="D433" s="92" t="s">
        <v>20749</v>
      </c>
    </row>
    <row r="434" spans="1:4">
      <c r="A434" s="93" t="s">
        <v>20750</v>
      </c>
      <c r="B434" s="91" t="s">
        <v>20133</v>
      </c>
      <c r="C434" s="91" t="s">
        <v>20702</v>
      </c>
      <c r="D434" s="92" t="s">
        <v>20703</v>
      </c>
    </row>
    <row r="435" spans="1:4">
      <c r="A435" s="93" t="s">
        <v>20751</v>
      </c>
      <c r="B435" s="91" t="s">
        <v>20137</v>
      </c>
      <c r="C435" s="91" t="s">
        <v>20702</v>
      </c>
      <c r="D435" s="92" t="s">
        <v>20703</v>
      </c>
    </row>
    <row r="436" spans="1:4">
      <c r="A436" s="93" t="s">
        <v>20752</v>
      </c>
      <c r="B436" s="91" t="s">
        <v>20139</v>
      </c>
      <c r="C436" s="91" t="s">
        <v>20702</v>
      </c>
      <c r="D436" s="92" t="s">
        <v>20703</v>
      </c>
    </row>
    <row r="437" spans="1:4">
      <c r="A437" s="93" t="s">
        <v>20753</v>
      </c>
      <c r="B437" s="91" t="s">
        <v>20141</v>
      </c>
      <c r="C437" s="91" t="s">
        <v>20716</v>
      </c>
      <c r="D437" s="92" t="s">
        <v>20717</v>
      </c>
    </row>
    <row r="438" spans="1:4">
      <c r="A438" s="93" t="s">
        <v>20754</v>
      </c>
      <c r="B438" s="91" t="s">
        <v>20145</v>
      </c>
      <c r="C438" s="91" t="s">
        <v>20702</v>
      </c>
      <c r="D438" s="92" t="s">
        <v>20703</v>
      </c>
    </row>
    <row r="439" spans="1:4">
      <c r="A439" s="93" t="s">
        <v>20755</v>
      </c>
      <c r="B439" s="91" t="s">
        <v>19263</v>
      </c>
      <c r="C439" s="91" t="s">
        <v>20748</v>
      </c>
      <c r="D439" s="92" t="s">
        <v>20749</v>
      </c>
    </row>
    <row r="440" spans="1:4">
      <c r="A440" s="93" t="s">
        <v>20756</v>
      </c>
      <c r="B440" s="91" t="s">
        <v>20148</v>
      </c>
      <c r="C440" s="91" t="s">
        <v>20757</v>
      </c>
      <c r="D440" s="92" t="s">
        <v>20758</v>
      </c>
    </row>
    <row r="441" spans="1:4">
      <c r="A441" s="93" t="s">
        <v>20759</v>
      </c>
      <c r="B441" s="91" t="s">
        <v>20152</v>
      </c>
      <c r="C441" s="91" t="s">
        <v>20702</v>
      </c>
      <c r="D441" s="92" t="s">
        <v>20703</v>
      </c>
    </row>
    <row r="442" spans="1:4">
      <c r="A442" s="93" t="s">
        <v>20760</v>
      </c>
      <c r="B442" s="91" t="s">
        <v>20154</v>
      </c>
      <c r="C442" s="91" t="s">
        <v>20702</v>
      </c>
      <c r="D442" s="92" t="s">
        <v>20703</v>
      </c>
    </row>
    <row r="443" spans="1:4">
      <c r="A443" s="93" t="s">
        <v>20761</v>
      </c>
      <c r="B443" s="91" t="s">
        <v>19637</v>
      </c>
      <c r="C443" s="91" t="s">
        <v>20702</v>
      </c>
      <c r="D443" s="92" t="s">
        <v>20703</v>
      </c>
    </row>
    <row r="444" spans="1:4">
      <c r="A444" s="93" t="s">
        <v>20762</v>
      </c>
      <c r="B444" s="91" t="s">
        <v>20763</v>
      </c>
      <c r="C444" s="91" t="s">
        <v>20764</v>
      </c>
      <c r="D444" s="92" t="s">
        <v>20765</v>
      </c>
    </row>
    <row r="445" spans="1:4">
      <c r="A445" s="93" t="s">
        <v>20766</v>
      </c>
      <c r="B445" s="91" t="s">
        <v>20161</v>
      </c>
      <c r="C445" s="91" t="s">
        <v>20767</v>
      </c>
      <c r="D445" s="92" t="s">
        <v>20768</v>
      </c>
    </row>
    <row r="446" spans="1:4">
      <c r="A446" s="93" t="s">
        <v>20769</v>
      </c>
      <c r="B446" s="91" t="s">
        <v>20165</v>
      </c>
      <c r="C446" s="91" t="s">
        <v>20702</v>
      </c>
      <c r="D446" s="92" t="s">
        <v>20703</v>
      </c>
    </row>
    <row r="447" spans="1:4">
      <c r="A447" s="93" t="s">
        <v>20770</v>
      </c>
      <c r="B447" s="91" t="s">
        <v>20167</v>
      </c>
      <c r="C447" s="91" t="s">
        <v>20702</v>
      </c>
      <c r="D447" s="92" t="s">
        <v>20703</v>
      </c>
    </row>
    <row r="448" spans="1:4">
      <c r="A448" s="93" t="s">
        <v>20771</v>
      </c>
      <c r="B448" s="91" t="s">
        <v>20169</v>
      </c>
      <c r="C448" s="91" t="s">
        <v>20706</v>
      </c>
      <c r="D448" s="92" t="s">
        <v>20707</v>
      </c>
    </row>
    <row r="449" spans="1:4">
      <c r="A449" s="93" t="s">
        <v>20772</v>
      </c>
      <c r="B449" s="91" t="s">
        <v>20173</v>
      </c>
      <c r="C449" s="91" t="s">
        <v>20738</v>
      </c>
      <c r="D449" s="92" t="s">
        <v>20739</v>
      </c>
    </row>
    <row r="450" spans="1:4">
      <c r="A450" s="93" t="s">
        <v>20773</v>
      </c>
      <c r="B450" s="91" t="s">
        <v>20175</v>
      </c>
      <c r="C450" s="91" t="s">
        <v>20702</v>
      </c>
      <c r="D450" s="92" t="s">
        <v>20703</v>
      </c>
    </row>
    <row r="451" spans="1:4">
      <c r="A451" s="93" t="s">
        <v>20774</v>
      </c>
      <c r="B451" s="91" t="s">
        <v>18334</v>
      </c>
      <c r="C451" s="91" t="s">
        <v>20775</v>
      </c>
      <c r="D451" s="92" t="s">
        <v>20776</v>
      </c>
    </row>
    <row r="452" spans="1:4">
      <c r="A452" s="93" t="s">
        <v>20777</v>
      </c>
      <c r="B452" s="91" t="s">
        <v>20180</v>
      </c>
      <c r="C452" s="91" t="s">
        <v>20702</v>
      </c>
      <c r="D452" s="92" t="s">
        <v>20703</v>
      </c>
    </row>
    <row r="453" spans="1:4">
      <c r="A453" s="93" t="s">
        <v>20778</v>
      </c>
      <c r="B453" s="91" t="s">
        <v>20182</v>
      </c>
      <c r="C453" s="91" t="s">
        <v>20779</v>
      </c>
      <c r="D453" s="92" t="s">
        <v>20780</v>
      </c>
    </row>
    <row r="454" spans="1:4">
      <c r="A454" s="93" t="s">
        <v>20781</v>
      </c>
      <c r="B454" s="91" t="s">
        <v>20186</v>
      </c>
      <c r="C454" s="91" t="s">
        <v>20702</v>
      </c>
      <c r="D454" s="92" t="s">
        <v>20703</v>
      </c>
    </row>
    <row r="455" spans="1:4">
      <c r="A455" s="93" t="s">
        <v>20782</v>
      </c>
      <c r="B455" s="91" t="s">
        <v>20188</v>
      </c>
      <c r="C455" s="91" t="s">
        <v>20702</v>
      </c>
      <c r="D455" s="92" t="s">
        <v>20703</v>
      </c>
    </row>
    <row r="456" spans="1:4">
      <c r="A456" s="93" t="s">
        <v>20783</v>
      </c>
      <c r="B456" s="91" t="s">
        <v>20190</v>
      </c>
      <c r="C456" s="91" t="s">
        <v>20738</v>
      </c>
      <c r="D456" s="92" t="s">
        <v>20739</v>
      </c>
    </row>
    <row r="457" spans="1:4">
      <c r="A457" s="93" t="s">
        <v>20784</v>
      </c>
      <c r="B457" s="91" t="s">
        <v>20192</v>
      </c>
      <c r="C457" s="91" t="s">
        <v>20757</v>
      </c>
      <c r="D457" s="92" t="s">
        <v>20758</v>
      </c>
    </row>
    <row r="458" spans="1:4">
      <c r="A458" s="93" t="s">
        <v>20785</v>
      </c>
      <c r="B458" s="91" t="s">
        <v>19949</v>
      </c>
      <c r="C458" s="91" t="s">
        <v>20702</v>
      </c>
      <c r="D458" s="92" t="s">
        <v>20703</v>
      </c>
    </row>
    <row r="459" spans="1:4">
      <c r="A459" s="93" t="s">
        <v>20786</v>
      </c>
      <c r="B459" s="91" t="s">
        <v>20787</v>
      </c>
      <c r="C459" s="91" t="s">
        <v>20702</v>
      </c>
      <c r="D459" s="92" t="s">
        <v>20703</v>
      </c>
    </row>
    <row r="460" spans="1:4">
      <c r="A460" s="93" t="s">
        <v>20788</v>
      </c>
      <c r="B460" s="91" t="s">
        <v>20201</v>
      </c>
      <c r="C460" s="91" t="s">
        <v>20702</v>
      </c>
      <c r="D460" s="92" t="s">
        <v>20703</v>
      </c>
    </row>
    <row r="461" spans="1:4">
      <c r="A461" s="93" t="s">
        <v>20789</v>
      </c>
      <c r="B461" s="91" t="s">
        <v>20790</v>
      </c>
      <c r="C461" s="91" t="s">
        <v>20702</v>
      </c>
      <c r="D461" s="92" t="s">
        <v>20703</v>
      </c>
    </row>
    <row r="462" spans="1:4">
      <c r="A462" s="93" t="s">
        <v>20791</v>
      </c>
      <c r="B462" s="91" t="s">
        <v>20792</v>
      </c>
      <c r="C462" s="91" t="s">
        <v>20757</v>
      </c>
      <c r="D462" s="92" t="s">
        <v>20758</v>
      </c>
    </row>
    <row r="463" spans="1:4">
      <c r="A463" s="93" t="s">
        <v>20793</v>
      </c>
      <c r="B463" s="91" t="s">
        <v>20794</v>
      </c>
      <c r="C463" s="91" t="s">
        <v>20702</v>
      </c>
      <c r="D463" s="92" t="s">
        <v>20703</v>
      </c>
    </row>
    <row r="464" spans="1:4">
      <c r="A464" s="93" t="s">
        <v>20795</v>
      </c>
      <c r="B464" s="91" t="s">
        <v>20208</v>
      </c>
      <c r="C464" s="91" t="s">
        <v>20702</v>
      </c>
      <c r="D464" s="92" t="s">
        <v>20703</v>
      </c>
    </row>
    <row r="465" spans="1:4">
      <c r="A465" s="93" t="s">
        <v>20796</v>
      </c>
      <c r="B465" s="91" t="s">
        <v>20797</v>
      </c>
      <c r="C465" s="91" t="s">
        <v>20702</v>
      </c>
      <c r="D465" s="92" t="s">
        <v>20703</v>
      </c>
    </row>
    <row r="466" spans="1:4">
      <c r="A466" s="93" t="s">
        <v>20798</v>
      </c>
      <c r="B466" s="91" t="s">
        <v>20799</v>
      </c>
      <c r="C466" s="91" t="s">
        <v>20702</v>
      </c>
      <c r="D466" s="92" t="s">
        <v>20703</v>
      </c>
    </row>
    <row r="467" spans="1:4">
      <c r="A467" s="93" t="s">
        <v>20800</v>
      </c>
      <c r="B467" s="91" t="s">
        <v>20214</v>
      </c>
      <c r="C467" s="91" t="s">
        <v>20801</v>
      </c>
      <c r="D467" s="92" t="s">
        <v>20802</v>
      </c>
    </row>
    <row r="468" spans="1:4">
      <c r="A468" s="93" t="s">
        <v>20803</v>
      </c>
      <c r="B468" s="91" t="s">
        <v>20216</v>
      </c>
      <c r="C468" s="91" t="s">
        <v>20801</v>
      </c>
      <c r="D468" s="92" t="s">
        <v>20802</v>
      </c>
    </row>
    <row r="469" spans="1:4">
      <c r="A469" s="93" t="s">
        <v>20804</v>
      </c>
      <c r="B469" s="91" t="s">
        <v>20222</v>
      </c>
      <c r="C469" s="91" t="s">
        <v>20801</v>
      </c>
      <c r="D469" s="92" t="s">
        <v>20802</v>
      </c>
    </row>
    <row r="470" spans="1:4">
      <c r="A470" s="93" t="s">
        <v>20805</v>
      </c>
      <c r="B470" s="91" t="s">
        <v>20806</v>
      </c>
      <c r="C470" s="91" t="s">
        <v>20716</v>
      </c>
      <c r="D470" s="92" t="s">
        <v>20717</v>
      </c>
    </row>
    <row r="471" spans="1:4">
      <c r="A471" s="93" t="s">
        <v>20807</v>
      </c>
      <c r="B471" s="91" t="s">
        <v>20226</v>
      </c>
      <c r="C471" s="91" t="s">
        <v>20757</v>
      </c>
      <c r="D471" s="92" t="s">
        <v>20758</v>
      </c>
    </row>
    <row r="472" spans="1:4">
      <c r="A472" s="93" t="s">
        <v>20808</v>
      </c>
      <c r="B472" s="91" t="s">
        <v>20809</v>
      </c>
      <c r="C472" s="91" t="s">
        <v>20702</v>
      </c>
      <c r="D472" s="92" t="s">
        <v>20703</v>
      </c>
    </row>
    <row r="473" spans="1:4">
      <c r="A473" s="93" t="s">
        <v>20810</v>
      </c>
      <c r="B473" s="91" t="s">
        <v>20811</v>
      </c>
      <c r="C473" s="91" t="s">
        <v>20702</v>
      </c>
      <c r="D473" s="92" t="s">
        <v>20703</v>
      </c>
    </row>
    <row r="474" spans="1:4">
      <c r="A474" s="93" t="s">
        <v>20812</v>
      </c>
      <c r="B474" s="91" t="s">
        <v>20228</v>
      </c>
      <c r="C474" s="91" t="s">
        <v>20813</v>
      </c>
      <c r="D474" s="92" t="s">
        <v>20814</v>
      </c>
    </row>
    <row r="475" spans="1:4">
      <c r="A475" s="93" t="s">
        <v>20815</v>
      </c>
      <c r="B475" s="91" t="s">
        <v>20232</v>
      </c>
      <c r="C475" s="91" t="s">
        <v>20813</v>
      </c>
      <c r="D475" s="92" t="s">
        <v>20814</v>
      </c>
    </row>
    <row r="476" spans="1:4">
      <c r="A476" s="93" t="s">
        <v>20816</v>
      </c>
      <c r="B476" s="91" t="s">
        <v>20236</v>
      </c>
      <c r="C476" s="91" t="s">
        <v>20813</v>
      </c>
      <c r="D476" s="92" t="s">
        <v>20814</v>
      </c>
    </row>
    <row r="477" spans="1:4">
      <c r="A477" s="93" t="s">
        <v>20817</v>
      </c>
      <c r="B477" s="91" t="s">
        <v>20238</v>
      </c>
      <c r="C477" s="91" t="s">
        <v>20813</v>
      </c>
      <c r="D477" s="92" t="s">
        <v>20814</v>
      </c>
    </row>
    <row r="478" spans="1:4">
      <c r="A478" s="93" t="s">
        <v>20818</v>
      </c>
      <c r="B478" s="91" t="s">
        <v>20240</v>
      </c>
      <c r="C478" s="91" t="s">
        <v>20813</v>
      </c>
      <c r="D478" s="92" t="s">
        <v>20814</v>
      </c>
    </row>
    <row r="479" spans="1:4">
      <c r="A479" s="93" t="s">
        <v>20819</v>
      </c>
      <c r="B479" s="91" t="s">
        <v>20242</v>
      </c>
      <c r="C479" s="91" t="s">
        <v>20813</v>
      </c>
      <c r="D479" s="92" t="s">
        <v>20814</v>
      </c>
    </row>
    <row r="480" spans="1:4">
      <c r="A480" s="93" t="s">
        <v>20820</v>
      </c>
      <c r="B480" s="91" t="s">
        <v>20244</v>
      </c>
      <c r="C480" s="91" t="s">
        <v>20813</v>
      </c>
      <c r="D480" s="92" t="s">
        <v>20814</v>
      </c>
    </row>
    <row r="481" spans="1:4">
      <c r="A481" s="93" t="s">
        <v>20821</v>
      </c>
      <c r="B481" s="91" t="s">
        <v>20246</v>
      </c>
      <c r="C481" s="91" t="s">
        <v>20822</v>
      </c>
      <c r="D481" s="92" t="s">
        <v>20823</v>
      </c>
    </row>
    <row r="482" spans="1:4">
      <c r="A482" s="93" t="s">
        <v>20824</v>
      </c>
      <c r="B482" s="91" t="s">
        <v>20256</v>
      </c>
      <c r="C482" s="91" t="s">
        <v>20748</v>
      </c>
      <c r="D482" s="92" t="s">
        <v>20749</v>
      </c>
    </row>
    <row r="483" spans="1:4">
      <c r="A483" s="93" t="s">
        <v>20825</v>
      </c>
      <c r="B483" s="91" t="s">
        <v>20260</v>
      </c>
      <c r="C483" s="91" t="s">
        <v>20748</v>
      </c>
      <c r="D483" s="92" t="s">
        <v>20749</v>
      </c>
    </row>
    <row r="484" spans="1:4">
      <c r="A484" s="93" t="s">
        <v>20826</v>
      </c>
      <c r="B484" s="91" t="s">
        <v>20262</v>
      </c>
      <c r="C484" s="91" t="s">
        <v>20748</v>
      </c>
      <c r="D484" s="92" t="s">
        <v>20749</v>
      </c>
    </row>
    <row r="485" spans="1:4">
      <c r="A485" s="93" t="s">
        <v>20827</v>
      </c>
      <c r="B485" s="91" t="s">
        <v>20828</v>
      </c>
      <c r="C485" s="91" t="s">
        <v>20757</v>
      </c>
      <c r="D485" s="92" t="s">
        <v>20758</v>
      </c>
    </row>
    <row r="486" spans="1:4">
      <c r="A486" s="93" t="s">
        <v>20829</v>
      </c>
      <c r="B486" s="91" t="s">
        <v>20274</v>
      </c>
      <c r="C486" s="91" t="s">
        <v>20813</v>
      </c>
      <c r="D486" s="92" t="s">
        <v>20814</v>
      </c>
    </row>
    <row r="487" spans="1:4">
      <c r="A487" s="93" t="s">
        <v>20830</v>
      </c>
      <c r="B487" s="91" t="s">
        <v>20831</v>
      </c>
      <c r="C487" s="91" t="s">
        <v>20748</v>
      </c>
      <c r="D487" s="92" t="s">
        <v>20749</v>
      </c>
    </row>
    <row r="488" spans="1:4">
      <c r="A488" s="93" t="s">
        <v>20832</v>
      </c>
      <c r="B488" s="91" t="s">
        <v>20278</v>
      </c>
      <c r="C488" s="91" t="s">
        <v>20748</v>
      </c>
      <c r="D488" s="92" t="s">
        <v>20749</v>
      </c>
    </row>
    <row r="489" spans="1:4">
      <c r="A489" s="93" t="s">
        <v>20833</v>
      </c>
      <c r="B489" s="91" t="s">
        <v>20280</v>
      </c>
      <c r="C489" s="91" t="s">
        <v>20748</v>
      </c>
      <c r="D489" s="92" t="s">
        <v>20749</v>
      </c>
    </row>
    <row r="490" spans="1:4">
      <c r="A490" s="93" t="s">
        <v>20834</v>
      </c>
      <c r="B490" s="91" t="s">
        <v>20835</v>
      </c>
      <c r="C490" s="91" t="s">
        <v>20748</v>
      </c>
      <c r="D490" s="92" t="s">
        <v>20749</v>
      </c>
    </row>
    <row r="491" spans="1:4">
      <c r="A491" s="93" t="s">
        <v>20836</v>
      </c>
      <c r="B491" s="91" t="s">
        <v>20837</v>
      </c>
      <c r="C491" s="91" t="s">
        <v>20706</v>
      </c>
      <c r="D491" s="92" t="s">
        <v>20707</v>
      </c>
    </row>
    <row r="492" spans="1:4">
      <c r="A492" s="93" t="s">
        <v>20838</v>
      </c>
      <c r="B492" s="91" t="s">
        <v>20839</v>
      </c>
      <c r="C492" s="91" t="s">
        <v>20702</v>
      </c>
      <c r="D492" s="92" t="s">
        <v>20703</v>
      </c>
    </row>
    <row r="493" spans="1:4">
      <c r="A493" s="93" t="s">
        <v>20840</v>
      </c>
      <c r="B493" s="91" t="s">
        <v>20286</v>
      </c>
      <c r="C493" s="91" t="s">
        <v>20702</v>
      </c>
      <c r="D493" s="92" t="s">
        <v>20703</v>
      </c>
    </row>
    <row r="494" spans="1:4">
      <c r="A494" s="93" t="s">
        <v>20841</v>
      </c>
      <c r="B494" s="91" t="s">
        <v>20288</v>
      </c>
      <c r="C494" s="91" t="s">
        <v>20702</v>
      </c>
      <c r="D494" s="92" t="s">
        <v>20703</v>
      </c>
    </row>
    <row r="495" spans="1:4">
      <c r="A495" s="93" t="s">
        <v>20842</v>
      </c>
      <c r="B495" s="91" t="s">
        <v>20288</v>
      </c>
      <c r="C495" s="91" t="s">
        <v>20702</v>
      </c>
      <c r="D495" s="92" t="s">
        <v>20703</v>
      </c>
    </row>
    <row r="496" spans="1:4">
      <c r="A496" s="93" t="s">
        <v>20843</v>
      </c>
      <c r="B496" s="91" t="s">
        <v>20297</v>
      </c>
      <c r="C496" s="91" t="s">
        <v>20702</v>
      </c>
      <c r="D496" s="92" t="s">
        <v>20703</v>
      </c>
    </row>
    <row r="497" spans="1:4">
      <c r="A497" s="93" t="s">
        <v>20844</v>
      </c>
      <c r="B497" s="91" t="s">
        <v>20845</v>
      </c>
      <c r="C497" s="91" t="s">
        <v>20846</v>
      </c>
      <c r="D497" s="92" t="s">
        <v>20847</v>
      </c>
    </row>
    <row r="498" spans="1:4">
      <c r="A498" s="93" t="s">
        <v>20848</v>
      </c>
      <c r="B498" s="91" t="s">
        <v>20617</v>
      </c>
      <c r="C498" s="91" t="s">
        <v>20702</v>
      </c>
      <c r="D498" s="92" t="s">
        <v>20703</v>
      </c>
    </row>
    <row r="499" spans="1:4">
      <c r="A499" s="93" t="s">
        <v>20849</v>
      </c>
      <c r="B499" s="91" t="s">
        <v>20301</v>
      </c>
      <c r="C499" s="91" t="s">
        <v>20702</v>
      </c>
      <c r="D499" s="92" t="s">
        <v>20703</v>
      </c>
    </row>
    <row r="500" spans="1:4">
      <c r="A500" s="93" t="s">
        <v>20850</v>
      </c>
      <c r="B500" s="91" t="s">
        <v>20851</v>
      </c>
      <c r="C500" s="91" t="s">
        <v>20852</v>
      </c>
      <c r="D500" s="92" t="s">
        <v>20853</v>
      </c>
    </row>
    <row r="501" spans="1:4">
      <c r="A501" s="93" t="s">
        <v>20854</v>
      </c>
      <c r="B501" s="91" t="s">
        <v>20855</v>
      </c>
      <c r="C501" s="91" t="s">
        <v>20856</v>
      </c>
      <c r="D501" s="92" t="s">
        <v>20857</v>
      </c>
    </row>
    <row r="502" spans="1:4">
      <c r="A502" s="93" t="s">
        <v>20858</v>
      </c>
      <c r="B502" s="91" t="s">
        <v>20859</v>
      </c>
      <c r="C502" s="91" t="s">
        <v>20856</v>
      </c>
      <c r="D502" s="92" t="s">
        <v>20857</v>
      </c>
    </row>
    <row r="503" spans="1:4">
      <c r="A503" s="93" t="s">
        <v>20860</v>
      </c>
      <c r="B503" s="91" t="s">
        <v>20861</v>
      </c>
      <c r="C503" s="91" t="s">
        <v>20856</v>
      </c>
      <c r="D503" s="92" t="s">
        <v>20857</v>
      </c>
    </row>
    <row r="504" spans="1:4">
      <c r="A504" s="93" t="s">
        <v>20862</v>
      </c>
      <c r="B504" s="91" t="s">
        <v>20863</v>
      </c>
      <c r="C504" s="91" t="s">
        <v>20864</v>
      </c>
      <c r="D504" s="92" t="s">
        <v>20865</v>
      </c>
    </row>
    <row r="505" spans="1:4">
      <c r="A505" s="93" t="s">
        <v>20866</v>
      </c>
      <c r="B505" s="91" t="s">
        <v>20867</v>
      </c>
      <c r="C505" s="91" t="s">
        <v>20868</v>
      </c>
      <c r="D505" s="92" t="s">
        <v>20869</v>
      </c>
    </row>
    <row r="506" spans="1:4">
      <c r="A506" s="93" t="s">
        <v>20870</v>
      </c>
      <c r="B506" s="91" t="s">
        <v>20871</v>
      </c>
      <c r="C506" s="91" t="s">
        <v>20872</v>
      </c>
      <c r="D506" s="92" t="s">
        <v>20873</v>
      </c>
    </row>
    <row r="507" spans="1:4">
      <c r="A507" s="93" t="s">
        <v>20874</v>
      </c>
      <c r="B507" s="91" t="s">
        <v>20875</v>
      </c>
      <c r="C507" s="91" t="s">
        <v>20872</v>
      </c>
      <c r="D507" s="92" t="s">
        <v>20873</v>
      </c>
    </row>
    <row r="508" spans="1:4">
      <c r="A508" s="93" t="s">
        <v>20876</v>
      </c>
      <c r="B508" s="91" t="s">
        <v>20877</v>
      </c>
      <c r="C508" s="91" t="s">
        <v>20872</v>
      </c>
      <c r="D508" s="92" t="s">
        <v>20873</v>
      </c>
    </row>
    <row r="509" spans="1:4">
      <c r="A509" s="93" t="s">
        <v>20878</v>
      </c>
      <c r="B509" s="91" t="s">
        <v>20879</v>
      </c>
      <c r="C509" s="91" t="s">
        <v>20880</v>
      </c>
      <c r="D509" s="92" t="s">
        <v>20881</v>
      </c>
    </row>
    <row r="510" spans="1:4">
      <c r="A510" s="93" t="s">
        <v>20882</v>
      </c>
      <c r="B510" s="91" t="s">
        <v>20883</v>
      </c>
      <c r="C510" s="91" t="s">
        <v>20880</v>
      </c>
      <c r="D510" s="92" t="s">
        <v>20881</v>
      </c>
    </row>
    <row r="511" spans="1:4" ht="32.4">
      <c r="A511" s="93" t="s">
        <v>20884</v>
      </c>
      <c r="B511" s="91" t="s">
        <v>20885</v>
      </c>
      <c r="C511" s="91" t="s">
        <v>20880</v>
      </c>
      <c r="D511" s="92" t="s">
        <v>20881</v>
      </c>
    </row>
    <row r="512" spans="1:4">
      <c r="A512" s="93" t="s">
        <v>20886</v>
      </c>
      <c r="B512" s="91" t="s">
        <v>20887</v>
      </c>
      <c r="C512" s="91" t="s">
        <v>20880</v>
      </c>
      <c r="D512" s="92" t="s">
        <v>20881</v>
      </c>
    </row>
    <row r="513" spans="1:4">
      <c r="A513" s="93" t="s">
        <v>20888</v>
      </c>
      <c r="B513" s="91" t="s">
        <v>20889</v>
      </c>
      <c r="C513" s="91" t="s">
        <v>20880</v>
      </c>
      <c r="D513" s="92" t="s">
        <v>20881</v>
      </c>
    </row>
    <row r="514" spans="1:4">
      <c r="A514" s="93" t="s">
        <v>20890</v>
      </c>
      <c r="B514" s="91" t="s">
        <v>20891</v>
      </c>
      <c r="C514" s="91" t="s">
        <v>20880</v>
      </c>
      <c r="D514" s="92" t="s">
        <v>20881</v>
      </c>
    </row>
    <row r="515" spans="1:4">
      <c r="A515" s="93" t="s">
        <v>20892</v>
      </c>
      <c r="B515" s="91" t="s">
        <v>20893</v>
      </c>
      <c r="C515" s="91" t="s">
        <v>20894</v>
      </c>
      <c r="D515" s="92" t="s">
        <v>20895</v>
      </c>
    </row>
    <row r="516" spans="1:4">
      <c r="A516" s="93" t="s">
        <v>20896</v>
      </c>
      <c r="B516" s="91" t="s">
        <v>20897</v>
      </c>
      <c r="C516" s="91" t="s">
        <v>20894</v>
      </c>
      <c r="D516" s="92" t="s">
        <v>20895</v>
      </c>
    </row>
    <row r="517" spans="1:4">
      <c r="A517" s="93" t="s">
        <v>20898</v>
      </c>
      <c r="B517" s="91" t="s">
        <v>20899</v>
      </c>
      <c r="C517" s="91" t="s">
        <v>20894</v>
      </c>
      <c r="D517" s="92" t="s">
        <v>20895</v>
      </c>
    </row>
    <row r="518" spans="1:4">
      <c r="A518" s="93" t="s">
        <v>20900</v>
      </c>
      <c r="B518" s="91" t="s">
        <v>20901</v>
      </c>
      <c r="C518" s="91" t="s">
        <v>20894</v>
      </c>
      <c r="D518" s="92" t="s">
        <v>20895</v>
      </c>
    </row>
    <row r="519" spans="1:4">
      <c r="A519" s="93" t="s">
        <v>20902</v>
      </c>
      <c r="B519" s="91" t="s">
        <v>20903</v>
      </c>
      <c r="C519" s="91" t="s">
        <v>20894</v>
      </c>
      <c r="D519" s="92" t="s">
        <v>20895</v>
      </c>
    </row>
    <row r="520" spans="1:4">
      <c r="A520" s="93" t="s">
        <v>20904</v>
      </c>
      <c r="B520" s="91" t="s">
        <v>20905</v>
      </c>
      <c r="C520" s="91" t="s">
        <v>20894</v>
      </c>
      <c r="D520" s="92" t="s">
        <v>20895</v>
      </c>
    </row>
    <row r="521" spans="1:4">
      <c r="A521" s="93" t="s">
        <v>20906</v>
      </c>
      <c r="B521" s="91" t="s">
        <v>20907</v>
      </c>
      <c r="C521" s="91" t="s">
        <v>20894</v>
      </c>
      <c r="D521" s="92" t="s">
        <v>20895</v>
      </c>
    </row>
    <row r="522" spans="1:4">
      <c r="A522" s="93" t="s">
        <v>20908</v>
      </c>
      <c r="B522" s="91" t="s">
        <v>20909</v>
      </c>
      <c r="C522" s="91" t="s">
        <v>20894</v>
      </c>
      <c r="D522" s="92" t="s">
        <v>20895</v>
      </c>
    </row>
    <row r="523" spans="1:4">
      <c r="A523" s="93" t="s">
        <v>20910</v>
      </c>
      <c r="B523" s="91" t="s">
        <v>20911</v>
      </c>
      <c r="C523" s="91" t="s">
        <v>20894</v>
      </c>
      <c r="D523" s="92" t="s">
        <v>20895</v>
      </c>
    </row>
    <row r="524" spans="1:4">
      <c r="A524" s="93" t="s">
        <v>20912</v>
      </c>
      <c r="B524" s="91" t="s">
        <v>20913</v>
      </c>
      <c r="C524" s="91" t="s">
        <v>20894</v>
      </c>
      <c r="D524" s="92" t="s">
        <v>20895</v>
      </c>
    </row>
    <row r="525" spans="1:4">
      <c r="A525" s="93" t="s">
        <v>20914</v>
      </c>
      <c r="B525" s="91" t="s">
        <v>20915</v>
      </c>
      <c r="C525" s="91" t="s">
        <v>20894</v>
      </c>
      <c r="D525" s="92" t="s">
        <v>20895</v>
      </c>
    </row>
    <row r="526" spans="1:4" ht="32.4">
      <c r="A526" s="93" t="s">
        <v>20916</v>
      </c>
      <c r="B526" s="91" t="s">
        <v>20917</v>
      </c>
      <c r="C526" s="91" t="s">
        <v>20894</v>
      </c>
      <c r="D526" s="92" t="s">
        <v>20895</v>
      </c>
    </row>
    <row r="527" spans="1:4">
      <c r="A527" s="93" t="s">
        <v>20918</v>
      </c>
      <c r="B527" s="91" t="s">
        <v>20919</v>
      </c>
      <c r="C527" s="91" t="s">
        <v>20894</v>
      </c>
      <c r="D527" s="92" t="s">
        <v>20895</v>
      </c>
    </row>
    <row r="528" spans="1:4">
      <c r="A528" s="93" t="s">
        <v>20920</v>
      </c>
      <c r="B528" s="91" t="s">
        <v>20921</v>
      </c>
      <c r="C528" s="91" t="s">
        <v>20894</v>
      </c>
      <c r="D528" s="92" t="s">
        <v>20895</v>
      </c>
    </row>
    <row r="529" spans="1:4">
      <c r="A529" s="93" t="s">
        <v>20922</v>
      </c>
      <c r="B529" s="91" t="s">
        <v>20923</v>
      </c>
      <c r="C529" s="91" t="s">
        <v>20894</v>
      </c>
      <c r="D529" s="92" t="s">
        <v>20895</v>
      </c>
    </row>
    <row r="530" spans="1:4">
      <c r="A530" s="93" t="s">
        <v>20924</v>
      </c>
      <c r="B530" s="91" t="s">
        <v>20925</v>
      </c>
      <c r="C530" s="91" t="s">
        <v>20926</v>
      </c>
      <c r="D530" s="92" t="s">
        <v>20927</v>
      </c>
    </row>
    <row r="531" spans="1:4">
      <c r="A531" s="93" t="s">
        <v>20928</v>
      </c>
      <c r="B531" s="91" t="s">
        <v>20929</v>
      </c>
      <c r="C531" s="91" t="s">
        <v>20926</v>
      </c>
      <c r="D531" s="92" t="s">
        <v>20927</v>
      </c>
    </row>
    <row r="532" spans="1:4">
      <c r="A532" s="93" t="s">
        <v>20930</v>
      </c>
      <c r="B532" s="91" t="s">
        <v>20931</v>
      </c>
      <c r="C532" s="91" t="s">
        <v>20926</v>
      </c>
      <c r="D532" s="92" t="s">
        <v>20927</v>
      </c>
    </row>
    <row r="533" spans="1:4">
      <c r="A533" s="93" t="s">
        <v>20932</v>
      </c>
      <c r="B533" s="91" t="s">
        <v>20933</v>
      </c>
      <c r="C533" s="91" t="s">
        <v>20926</v>
      </c>
      <c r="D533" s="92" t="s">
        <v>20927</v>
      </c>
    </row>
    <row r="534" spans="1:4">
      <c r="A534" s="93" t="s">
        <v>20934</v>
      </c>
      <c r="B534" s="91" t="s">
        <v>20935</v>
      </c>
      <c r="C534" s="91" t="s">
        <v>20926</v>
      </c>
      <c r="D534" s="92" t="s">
        <v>20927</v>
      </c>
    </row>
    <row r="535" spans="1:4">
      <c r="A535" s="93" t="s">
        <v>20936</v>
      </c>
      <c r="B535" s="91" t="s">
        <v>20937</v>
      </c>
      <c r="C535" s="91" t="s">
        <v>20894</v>
      </c>
      <c r="D535" s="92" t="s">
        <v>20895</v>
      </c>
    </row>
    <row r="536" spans="1:4">
      <c r="A536" s="93" t="s">
        <v>20938</v>
      </c>
      <c r="B536" s="91" t="s">
        <v>20939</v>
      </c>
      <c r="C536" s="91" t="s">
        <v>20894</v>
      </c>
      <c r="D536" s="92" t="s">
        <v>20895</v>
      </c>
    </row>
    <row r="537" spans="1:4">
      <c r="A537" s="93" t="s">
        <v>20940</v>
      </c>
      <c r="B537" s="91" t="s">
        <v>20941</v>
      </c>
      <c r="C537" s="91" t="s">
        <v>20894</v>
      </c>
      <c r="D537" s="92" t="s">
        <v>20895</v>
      </c>
    </row>
    <row r="538" spans="1:4">
      <c r="A538" s="93" t="s">
        <v>20942</v>
      </c>
      <c r="B538" s="91" t="s">
        <v>20943</v>
      </c>
      <c r="C538" s="91" t="s">
        <v>20894</v>
      </c>
      <c r="D538" s="92" t="s">
        <v>20895</v>
      </c>
    </row>
    <row r="539" spans="1:4">
      <c r="A539" s="93" t="s">
        <v>20944</v>
      </c>
      <c r="B539" s="91" t="s">
        <v>20945</v>
      </c>
      <c r="C539" s="91" t="s">
        <v>20894</v>
      </c>
      <c r="D539" s="92" t="s">
        <v>20895</v>
      </c>
    </row>
    <row r="540" spans="1:4">
      <c r="A540" s="93" t="s">
        <v>20946</v>
      </c>
      <c r="B540" s="91" t="s">
        <v>20947</v>
      </c>
      <c r="C540" s="91" t="s">
        <v>20926</v>
      </c>
      <c r="D540" s="92" t="s">
        <v>20927</v>
      </c>
    </row>
    <row r="541" spans="1:4">
      <c r="A541" s="93" t="s">
        <v>20948</v>
      </c>
      <c r="B541" s="91" t="s">
        <v>20949</v>
      </c>
      <c r="C541" s="91" t="s">
        <v>20894</v>
      </c>
      <c r="D541" s="92" t="s">
        <v>20895</v>
      </c>
    </row>
    <row r="542" spans="1:4" ht="32.4">
      <c r="A542" s="93" t="s">
        <v>20950</v>
      </c>
      <c r="B542" s="91" t="s">
        <v>20951</v>
      </c>
      <c r="C542" s="91" t="s">
        <v>20952</v>
      </c>
      <c r="D542" s="92" t="s">
        <v>20953</v>
      </c>
    </row>
    <row r="543" spans="1:4">
      <c r="A543" s="93" t="s">
        <v>20954</v>
      </c>
      <c r="B543" s="91" t="s">
        <v>20955</v>
      </c>
      <c r="C543" s="91" t="s">
        <v>20956</v>
      </c>
      <c r="D543" s="92" t="s">
        <v>20957</v>
      </c>
    </row>
    <row r="544" spans="1:4">
      <c r="A544" s="93" t="s">
        <v>20958</v>
      </c>
      <c r="B544" s="91" t="s">
        <v>20959</v>
      </c>
      <c r="C544" s="91" t="s">
        <v>20960</v>
      </c>
      <c r="D544" s="92" t="s">
        <v>20961</v>
      </c>
    </row>
    <row r="545" spans="1:4" ht="32.4">
      <c r="A545" s="93" t="s">
        <v>20962</v>
      </c>
      <c r="B545" s="91" t="s">
        <v>20963</v>
      </c>
      <c r="C545" s="91" t="s">
        <v>20960</v>
      </c>
      <c r="D545" s="92" t="s">
        <v>20961</v>
      </c>
    </row>
    <row r="546" spans="1:4">
      <c r="A546" s="93" t="s">
        <v>20964</v>
      </c>
      <c r="B546" s="91" t="s">
        <v>17594</v>
      </c>
      <c r="C546" s="91" t="s">
        <v>20960</v>
      </c>
      <c r="D546" s="92" t="s">
        <v>20961</v>
      </c>
    </row>
    <row r="547" spans="1:4">
      <c r="A547" s="93" t="s">
        <v>20965</v>
      </c>
      <c r="B547" s="91" t="s">
        <v>17597</v>
      </c>
      <c r="C547" s="91" t="s">
        <v>20960</v>
      </c>
      <c r="D547" s="92" t="s">
        <v>20961</v>
      </c>
    </row>
    <row r="548" spans="1:4">
      <c r="A548" s="93" t="s">
        <v>20966</v>
      </c>
      <c r="B548" s="91" t="s">
        <v>17599</v>
      </c>
      <c r="C548" s="91" t="s">
        <v>20960</v>
      </c>
      <c r="D548" s="92" t="s">
        <v>20961</v>
      </c>
    </row>
    <row r="549" spans="1:4" ht="32.4">
      <c r="A549" s="93" t="s">
        <v>20967</v>
      </c>
      <c r="B549" s="91" t="s">
        <v>17609</v>
      </c>
      <c r="C549" s="91" t="s">
        <v>20960</v>
      </c>
      <c r="D549" s="92" t="s">
        <v>20961</v>
      </c>
    </row>
    <row r="550" spans="1:4">
      <c r="A550" s="93" t="s">
        <v>20968</v>
      </c>
      <c r="B550" s="91" t="s">
        <v>20969</v>
      </c>
      <c r="C550" s="91" t="s">
        <v>20960</v>
      </c>
      <c r="D550" s="92" t="s">
        <v>20961</v>
      </c>
    </row>
    <row r="551" spans="1:4">
      <c r="A551" s="93" t="s">
        <v>20970</v>
      </c>
      <c r="B551" s="91" t="s">
        <v>17613</v>
      </c>
      <c r="C551" s="91" t="s">
        <v>20960</v>
      </c>
      <c r="D551" s="92" t="s">
        <v>20961</v>
      </c>
    </row>
    <row r="552" spans="1:4">
      <c r="A552" s="93" t="s">
        <v>20971</v>
      </c>
      <c r="B552" s="91" t="s">
        <v>20972</v>
      </c>
      <c r="C552" s="91" t="s">
        <v>20960</v>
      </c>
      <c r="D552" s="92" t="s">
        <v>20961</v>
      </c>
    </row>
    <row r="553" spans="1:4">
      <c r="A553" s="93" t="s">
        <v>20973</v>
      </c>
      <c r="B553" s="91" t="s">
        <v>17615</v>
      </c>
      <c r="C553" s="91" t="s">
        <v>20960</v>
      </c>
      <c r="D553" s="92" t="s">
        <v>20961</v>
      </c>
    </row>
    <row r="554" spans="1:4">
      <c r="A554" s="93" t="s">
        <v>20974</v>
      </c>
      <c r="B554" s="91" t="s">
        <v>20975</v>
      </c>
      <c r="C554" s="91" t="s">
        <v>20960</v>
      </c>
      <c r="D554" s="92" t="s">
        <v>20961</v>
      </c>
    </row>
    <row r="555" spans="1:4">
      <c r="A555" s="93" t="s">
        <v>20976</v>
      </c>
      <c r="B555" s="91" t="s">
        <v>20977</v>
      </c>
      <c r="C555" s="91" t="s">
        <v>20960</v>
      </c>
      <c r="D555" s="92" t="s">
        <v>20961</v>
      </c>
    </row>
    <row r="556" spans="1:4">
      <c r="A556" s="93" t="s">
        <v>20978</v>
      </c>
      <c r="B556" s="91" t="s">
        <v>20979</v>
      </c>
      <c r="C556" s="91" t="s">
        <v>20960</v>
      </c>
      <c r="D556" s="92" t="s">
        <v>20961</v>
      </c>
    </row>
    <row r="557" spans="1:4">
      <c r="A557" s="93" t="s">
        <v>20980</v>
      </c>
      <c r="B557" s="91" t="s">
        <v>20981</v>
      </c>
      <c r="C557" s="91" t="s">
        <v>20960</v>
      </c>
      <c r="D557" s="92" t="s">
        <v>20961</v>
      </c>
    </row>
    <row r="558" spans="1:4" ht="32.4">
      <c r="A558" s="93" t="s">
        <v>20982</v>
      </c>
      <c r="B558" s="91" t="s">
        <v>20983</v>
      </c>
      <c r="C558" s="91" t="s">
        <v>20960</v>
      </c>
      <c r="D558" s="92" t="s">
        <v>20961</v>
      </c>
    </row>
    <row r="559" spans="1:4">
      <c r="A559" s="93" t="s">
        <v>20984</v>
      </c>
      <c r="B559" s="91" t="s">
        <v>17623</v>
      </c>
      <c r="C559" s="91" t="s">
        <v>20960</v>
      </c>
      <c r="D559" s="92" t="s">
        <v>20961</v>
      </c>
    </row>
    <row r="560" spans="1:4">
      <c r="A560" s="93" t="s">
        <v>20985</v>
      </c>
      <c r="B560" s="91" t="s">
        <v>20986</v>
      </c>
      <c r="C560" s="91" t="s">
        <v>20960</v>
      </c>
      <c r="D560" s="92" t="s">
        <v>20961</v>
      </c>
    </row>
    <row r="561" spans="1:4">
      <c r="A561" s="93" t="s">
        <v>20987</v>
      </c>
      <c r="B561" s="91" t="s">
        <v>20988</v>
      </c>
      <c r="C561" s="91" t="s">
        <v>20960</v>
      </c>
      <c r="D561" s="92" t="s">
        <v>20961</v>
      </c>
    </row>
    <row r="562" spans="1:4">
      <c r="A562" s="93" t="s">
        <v>20989</v>
      </c>
      <c r="B562" s="91" t="s">
        <v>20990</v>
      </c>
      <c r="C562" s="91" t="s">
        <v>20960</v>
      </c>
      <c r="D562" s="92" t="s">
        <v>20961</v>
      </c>
    </row>
    <row r="563" spans="1:4">
      <c r="A563" s="93" t="s">
        <v>20991</v>
      </c>
      <c r="B563" s="91" t="s">
        <v>17617</v>
      </c>
      <c r="C563" s="91" t="s">
        <v>20960</v>
      </c>
      <c r="D563" s="92" t="s">
        <v>20961</v>
      </c>
    </row>
    <row r="564" spans="1:4">
      <c r="A564" s="93" t="s">
        <v>20992</v>
      </c>
      <c r="B564" s="91" t="s">
        <v>17619</v>
      </c>
      <c r="C564" s="91" t="s">
        <v>20960</v>
      </c>
      <c r="D564" s="92" t="s">
        <v>20961</v>
      </c>
    </row>
    <row r="565" spans="1:4">
      <c r="A565" s="93" t="s">
        <v>20993</v>
      </c>
      <c r="B565" s="91" t="s">
        <v>20994</v>
      </c>
      <c r="C565" s="91" t="s">
        <v>20960</v>
      </c>
      <c r="D565" s="92" t="s">
        <v>20961</v>
      </c>
    </row>
    <row r="566" spans="1:4">
      <c r="A566" s="93" t="s">
        <v>20995</v>
      </c>
      <c r="B566" s="91" t="s">
        <v>20996</v>
      </c>
      <c r="C566" s="91" t="s">
        <v>20960</v>
      </c>
      <c r="D566" s="92" t="s">
        <v>20961</v>
      </c>
    </row>
    <row r="567" spans="1:4">
      <c r="A567" s="93" t="s">
        <v>20997</v>
      </c>
      <c r="B567" s="91" t="s">
        <v>17601</v>
      </c>
      <c r="C567" s="91" t="s">
        <v>20960</v>
      </c>
      <c r="D567" s="92" t="s">
        <v>20961</v>
      </c>
    </row>
    <row r="568" spans="1:4">
      <c r="A568" s="93" t="s">
        <v>20998</v>
      </c>
      <c r="B568" s="91" t="s">
        <v>20999</v>
      </c>
      <c r="C568" s="91" t="s">
        <v>20960</v>
      </c>
      <c r="D568" s="92" t="s">
        <v>20961</v>
      </c>
    </row>
    <row r="569" spans="1:4">
      <c r="A569" s="93" t="s">
        <v>21000</v>
      </c>
      <c r="B569" s="91" t="s">
        <v>21001</v>
      </c>
      <c r="C569" s="91" t="s">
        <v>20960</v>
      </c>
      <c r="D569" s="92" t="s">
        <v>20961</v>
      </c>
    </row>
    <row r="570" spans="1:4">
      <c r="A570" s="93" t="s">
        <v>21002</v>
      </c>
      <c r="B570" s="91" t="s">
        <v>21003</v>
      </c>
      <c r="C570" s="91" t="s">
        <v>20960</v>
      </c>
      <c r="D570" s="92" t="s">
        <v>20961</v>
      </c>
    </row>
    <row r="571" spans="1:4">
      <c r="A571" s="93" t="s">
        <v>21004</v>
      </c>
      <c r="B571" s="91" t="s">
        <v>21005</v>
      </c>
      <c r="C571" s="91" t="s">
        <v>20960</v>
      </c>
      <c r="D571" s="92" t="s">
        <v>20961</v>
      </c>
    </row>
    <row r="572" spans="1:4">
      <c r="A572" s="93" t="s">
        <v>21006</v>
      </c>
      <c r="B572" s="91" t="s">
        <v>21007</v>
      </c>
      <c r="C572" s="91" t="s">
        <v>20960</v>
      </c>
      <c r="D572" s="92" t="s">
        <v>20961</v>
      </c>
    </row>
    <row r="573" spans="1:4">
      <c r="A573" s="93" t="s">
        <v>21008</v>
      </c>
      <c r="B573" s="91" t="s">
        <v>21009</v>
      </c>
      <c r="C573" s="91" t="s">
        <v>20960</v>
      </c>
      <c r="D573" s="92" t="s">
        <v>20961</v>
      </c>
    </row>
    <row r="574" spans="1:4">
      <c r="A574" s="93" t="s">
        <v>21010</v>
      </c>
      <c r="B574" s="91" t="s">
        <v>21011</v>
      </c>
      <c r="C574" s="91" t="s">
        <v>20864</v>
      </c>
      <c r="D574" s="92" t="s">
        <v>20865</v>
      </c>
    </row>
    <row r="575" spans="1:4">
      <c r="A575" s="93" t="s">
        <v>21012</v>
      </c>
      <c r="B575" s="91" t="s">
        <v>21013</v>
      </c>
      <c r="C575" s="91" t="s">
        <v>20864</v>
      </c>
      <c r="D575" s="92" t="s">
        <v>20865</v>
      </c>
    </row>
    <row r="576" spans="1:4">
      <c r="A576" s="93" t="s">
        <v>21014</v>
      </c>
      <c r="B576" s="91" t="s">
        <v>21015</v>
      </c>
      <c r="C576" s="91" t="s">
        <v>20864</v>
      </c>
      <c r="D576" s="92" t="s">
        <v>20865</v>
      </c>
    </row>
    <row r="577" spans="1:4">
      <c r="A577" s="93" t="s">
        <v>21016</v>
      </c>
      <c r="B577" s="91" t="s">
        <v>21017</v>
      </c>
      <c r="C577" s="91" t="s">
        <v>20868</v>
      </c>
      <c r="D577" s="92" t="s">
        <v>20869</v>
      </c>
    </row>
    <row r="578" spans="1:4">
      <c r="A578" s="93" t="s">
        <v>21018</v>
      </c>
      <c r="B578" s="91" t="s">
        <v>21019</v>
      </c>
      <c r="C578" s="91" t="s">
        <v>20868</v>
      </c>
      <c r="D578" s="92" t="s">
        <v>20869</v>
      </c>
    </row>
    <row r="579" spans="1:4">
      <c r="A579" s="93" t="s">
        <v>21020</v>
      </c>
      <c r="B579" s="91" t="s">
        <v>21021</v>
      </c>
      <c r="C579" s="91" t="s">
        <v>20868</v>
      </c>
      <c r="D579" s="92" t="s">
        <v>20869</v>
      </c>
    </row>
    <row r="580" spans="1:4">
      <c r="A580" s="93" t="s">
        <v>21022</v>
      </c>
      <c r="B580" s="91" t="s">
        <v>21023</v>
      </c>
      <c r="C580" s="91" t="s">
        <v>20880</v>
      </c>
      <c r="D580" s="92" t="s">
        <v>20881</v>
      </c>
    </row>
    <row r="581" spans="1:4">
      <c r="A581" s="93" t="s">
        <v>21024</v>
      </c>
      <c r="B581" s="91" t="s">
        <v>21025</v>
      </c>
      <c r="C581" s="91" t="s">
        <v>21026</v>
      </c>
      <c r="D581" s="92" t="s">
        <v>21027</v>
      </c>
    </row>
    <row r="582" spans="1:4">
      <c r="A582" s="93" t="s">
        <v>21028</v>
      </c>
      <c r="B582" s="91" t="s">
        <v>21029</v>
      </c>
      <c r="C582" s="91" t="s">
        <v>21030</v>
      </c>
      <c r="D582" s="92" t="s">
        <v>21031</v>
      </c>
    </row>
    <row r="583" spans="1:4">
      <c r="A583" s="93" t="s">
        <v>21032</v>
      </c>
      <c r="B583" s="91" t="s">
        <v>20069</v>
      </c>
      <c r="C583" s="91" t="s">
        <v>20070</v>
      </c>
      <c r="D583" s="92" t="s">
        <v>20071</v>
      </c>
    </row>
    <row r="584" spans="1:4">
      <c r="A584" s="93" t="s">
        <v>21033</v>
      </c>
      <c r="B584" s="91" t="s">
        <v>20073</v>
      </c>
      <c r="C584" s="91" t="s">
        <v>20074</v>
      </c>
      <c r="D584" s="92" t="s">
        <v>20075</v>
      </c>
    </row>
    <row r="585" spans="1:4">
      <c r="A585" s="93" t="s">
        <v>21034</v>
      </c>
      <c r="B585" s="91" t="s">
        <v>19534</v>
      </c>
      <c r="C585" s="91" t="s">
        <v>21035</v>
      </c>
      <c r="D585" s="92" t="s">
        <v>21036</v>
      </c>
    </row>
    <row r="586" spans="1:4">
      <c r="A586" s="93" t="s">
        <v>21037</v>
      </c>
      <c r="B586" s="91" t="s">
        <v>21038</v>
      </c>
      <c r="C586" s="91" t="s">
        <v>21035</v>
      </c>
      <c r="D586" s="92" t="s">
        <v>21036</v>
      </c>
    </row>
    <row r="587" spans="1:4">
      <c r="A587" s="93" t="s">
        <v>21039</v>
      </c>
      <c r="B587" s="91" t="s">
        <v>21040</v>
      </c>
      <c r="C587" s="91" t="s">
        <v>21035</v>
      </c>
      <c r="D587" s="92" t="s">
        <v>21036</v>
      </c>
    </row>
    <row r="588" spans="1:4">
      <c r="A588" s="93" t="s">
        <v>21041</v>
      </c>
      <c r="B588" s="91" t="s">
        <v>21042</v>
      </c>
      <c r="C588" s="91" t="s">
        <v>21043</v>
      </c>
      <c r="D588" s="92" t="s">
        <v>21044</v>
      </c>
    </row>
    <row r="589" spans="1:4">
      <c r="A589" s="93" t="s">
        <v>21045</v>
      </c>
      <c r="B589" s="91" t="s">
        <v>21046</v>
      </c>
      <c r="C589" s="91" t="s">
        <v>21043</v>
      </c>
      <c r="D589" s="92" t="s">
        <v>21044</v>
      </c>
    </row>
    <row r="590" spans="1:4">
      <c r="A590" s="93" t="s">
        <v>21047</v>
      </c>
      <c r="B590" s="91" t="s">
        <v>21048</v>
      </c>
      <c r="C590" s="91" t="s">
        <v>21043</v>
      </c>
      <c r="D590" s="92" t="s">
        <v>21044</v>
      </c>
    </row>
    <row r="591" spans="1:4">
      <c r="A591" s="93" t="s">
        <v>21049</v>
      </c>
      <c r="B591" s="91" t="s">
        <v>21050</v>
      </c>
      <c r="C591" s="91" t="s">
        <v>21043</v>
      </c>
      <c r="D591" s="92" t="s">
        <v>21044</v>
      </c>
    </row>
    <row r="592" spans="1:4">
      <c r="A592" s="93" t="s">
        <v>21051</v>
      </c>
      <c r="B592" s="91" t="s">
        <v>21052</v>
      </c>
      <c r="C592" s="91" t="s">
        <v>21043</v>
      </c>
      <c r="D592" s="92" t="s">
        <v>21044</v>
      </c>
    </row>
    <row r="593" spans="1:4">
      <c r="A593" s="93" t="s">
        <v>21053</v>
      </c>
      <c r="B593" s="91" t="s">
        <v>21054</v>
      </c>
      <c r="C593" s="91" t="s">
        <v>21043</v>
      </c>
      <c r="D593" s="92" t="s">
        <v>21044</v>
      </c>
    </row>
    <row r="594" spans="1:4">
      <c r="A594" s="93" t="s">
        <v>21055</v>
      </c>
      <c r="B594" s="91" t="s">
        <v>21056</v>
      </c>
      <c r="C594" s="91" t="s">
        <v>21043</v>
      </c>
      <c r="D594" s="92" t="s">
        <v>21044</v>
      </c>
    </row>
    <row r="595" spans="1:4">
      <c r="A595" s="93" t="s">
        <v>21057</v>
      </c>
      <c r="B595" s="91" t="s">
        <v>21058</v>
      </c>
      <c r="C595" s="91" t="s">
        <v>21043</v>
      </c>
      <c r="D595" s="92" t="s">
        <v>21044</v>
      </c>
    </row>
    <row r="596" spans="1:4" ht="32.4">
      <c r="A596" s="93" t="s">
        <v>21059</v>
      </c>
      <c r="B596" s="91" t="s">
        <v>21060</v>
      </c>
      <c r="C596" s="91" t="s">
        <v>20852</v>
      </c>
      <c r="D596" s="92" t="s">
        <v>20853</v>
      </c>
    </row>
    <row r="597" spans="1:4">
      <c r="A597" s="93" t="s">
        <v>21061</v>
      </c>
      <c r="B597" s="91" t="s">
        <v>20851</v>
      </c>
      <c r="C597" s="91" t="s">
        <v>20852</v>
      </c>
      <c r="D597" s="92" t="s">
        <v>20853</v>
      </c>
    </row>
    <row r="598" spans="1:4">
      <c r="A598" s="93" t="s">
        <v>21062</v>
      </c>
      <c r="B598" s="91" t="s">
        <v>21063</v>
      </c>
      <c r="C598" s="91" t="s">
        <v>21064</v>
      </c>
      <c r="D598" s="92" t="s">
        <v>21065</v>
      </c>
    </row>
    <row r="599" spans="1:4">
      <c r="A599" s="93" t="s">
        <v>21066</v>
      </c>
      <c r="B599" s="91" t="s">
        <v>21040</v>
      </c>
      <c r="C599" s="91" t="s">
        <v>21035</v>
      </c>
      <c r="D599" s="92" t="s">
        <v>21036</v>
      </c>
    </row>
    <row r="600" spans="1:4" ht="32.4">
      <c r="A600" s="93" t="s">
        <v>21067</v>
      </c>
      <c r="B600" s="91" t="s">
        <v>21068</v>
      </c>
      <c r="C600" s="91" t="s">
        <v>21069</v>
      </c>
      <c r="D600" s="92" t="s">
        <v>21070</v>
      </c>
    </row>
    <row r="601" spans="1:4">
      <c r="A601" s="93" t="s">
        <v>21071</v>
      </c>
      <c r="B601" s="91" t="s">
        <v>21072</v>
      </c>
      <c r="C601" s="91" t="s">
        <v>21035</v>
      </c>
      <c r="D601" s="92" t="s">
        <v>21036</v>
      </c>
    </row>
    <row r="602" spans="1:4">
      <c r="A602" s="93"/>
      <c r="B602" s="91"/>
      <c r="C602" s="91" t="s">
        <v>21073</v>
      </c>
      <c r="D602" s="92" t="s">
        <v>21074</v>
      </c>
    </row>
    <row r="603" spans="1:4">
      <c r="A603" s="93"/>
      <c r="B603" s="91"/>
      <c r="C603" s="91" t="s">
        <v>21075</v>
      </c>
      <c r="D603" s="92" t="s">
        <v>21076</v>
      </c>
    </row>
    <row r="604" spans="1:4">
      <c r="A604" s="93"/>
      <c r="B604" s="91"/>
      <c r="C604" s="91" t="s">
        <v>21077</v>
      </c>
      <c r="D604" s="92" t="s">
        <v>21078</v>
      </c>
    </row>
    <row r="605" spans="1:4">
      <c r="A605" s="93"/>
      <c r="B605" s="91"/>
      <c r="C605" s="91" t="s">
        <v>21079</v>
      </c>
      <c r="D605" s="92" t="s">
        <v>21080</v>
      </c>
    </row>
    <row r="606" spans="1:4">
      <c r="A606" s="93"/>
      <c r="B606" s="91"/>
      <c r="C606" s="91" t="s">
        <v>21081</v>
      </c>
      <c r="D606" s="92" t="s">
        <v>21082</v>
      </c>
    </row>
    <row r="607" spans="1:4">
      <c r="A607" s="93"/>
      <c r="B607" s="91"/>
      <c r="C607" s="91" t="s">
        <v>21083</v>
      </c>
      <c r="D607" s="92" t="s">
        <v>21084</v>
      </c>
    </row>
    <row r="608" spans="1:4">
      <c r="A608" s="93"/>
      <c r="B608" s="91"/>
      <c r="C608" s="91" t="s">
        <v>21085</v>
      </c>
      <c r="D608" s="92" t="s">
        <v>21086</v>
      </c>
    </row>
    <row r="609" spans="1:4">
      <c r="A609" s="93"/>
      <c r="B609" s="91"/>
      <c r="C609" s="91" t="s">
        <v>21087</v>
      </c>
      <c r="D609" s="92" t="s">
        <v>21088</v>
      </c>
    </row>
    <row r="610" spans="1:4">
      <c r="A610" s="93"/>
      <c r="B610" s="91"/>
      <c r="C610" s="91" t="s">
        <v>21089</v>
      </c>
      <c r="D610" s="92" t="s">
        <v>21090</v>
      </c>
    </row>
    <row r="611" spans="1:4">
      <c r="A611" s="93"/>
      <c r="B611" s="91"/>
      <c r="C611" s="91" t="s">
        <v>21091</v>
      </c>
      <c r="D611" s="92" t="s">
        <v>21092</v>
      </c>
    </row>
    <row r="612" spans="1:4">
      <c r="A612" s="93"/>
      <c r="B612" s="91"/>
      <c r="C612" s="91" t="s">
        <v>21093</v>
      </c>
      <c r="D612" s="92" t="s">
        <v>21094</v>
      </c>
    </row>
    <row r="613" spans="1:4">
      <c r="A613" s="94"/>
      <c r="B613" s="95"/>
      <c r="C613" s="95" t="s">
        <v>21095</v>
      </c>
      <c r="D613" s="96" t="s">
        <v>21096</v>
      </c>
    </row>
  </sheetData>
  <pageMargins left="0.7" right="0.7" top="0.75" bottom="0.75" header="0.3" footer="0.3"/>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E1048530"/>
  <sheetViews>
    <sheetView showGridLines="0" workbookViewId="0">
      <selection activeCell="L23" sqref="L23"/>
    </sheetView>
  </sheetViews>
  <sheetFormatPr defaultColWidth="9.15625" defaultRowHeight="14.7"/>
  <cols>
    <col min="1" max="3" width="24.578125" style="40" customWidth="1"/>
    <col min="4" max="5" width="24.578125" customWidth="1"/>
  </cols>
  <sheetData>
    <row r="1" spans="1:5" ht="15" customHeight="1">
      <c r="A1" s="198" t="s">
        <v>714</v>
      </c>
      <c r="B1" s="198"/>
      <c r="C1" s="198"/>
      <c r="D1" s="198"/>
      <c r="E1" s="198"/>
    </row>
    <row r="2" spans="1:5" ht="15.3" thickBot="1">
      <c r="A2" s="38" t="s">
        <v>715</v>
      </c>
      <c r="B2" s="38" t="s">
        <v>716</v>
      </c>
      <c r="C2" s="38" t="s">
        <v>265</v>
      </c>
      <c r="D2" s="39" t="s">
        <v>717</v>
      </c>
      <c r="E2" s="39" t="s">
        <v>718</v>
      </c>
    </row>
    <row r="3" spans="1:5" ht="15" thickBot="1">
      <c r="A3" s="126" t="s">
        <v>719</v>
      </c>
      <c r="B3" s="126" t="s">
        <v>720</v>
      </c>
      <c r="C3" s="126" t="s">
        <v>721</v>
      </c>
      <c r="D3" s="127" t="s">
        <v>722</v>
      </c>
      <c r="E3" s="127" t="s">
        <v>723</v>
      </c>
    </row>
    <row r="4" spans="1:5" ht="44.4" thickBot="1">
      <c r="A4" s="126" t="s">
        <v>724</v>
      </c>
      <c r="B4" s="126" t="s">
        <v>725</v>
      </c>
      <c r="C4" s="126"/>
      <c r="D4" s="126"/>
      <c r="E4" s="126"/>
    </row>
    <row r="5" spans="1:5" ht="15" thickBot="1">
      <c r="A5" s="126" t="s">
        <v>726</v>
      </c>
      <c r="B5" s="126" t="s">
        <v>727</v>
      </c>
      <c r="C5" s="126"/>
      <c r="D5" s="126"/>
      <c r="E5" s="126"/>
    </row>
    <row r="6" spans="1:5" ht="15" thickBot="1">
      <c r="A6" s="126" t="s">
        <v>728</v>
      </c>
      <c r="B6" s="126" t="s">
        <v>729</v>
      </c>
      <c r="C6" s="126"/>
      <c r="D6" s="126"/>
      <c r="E6" s="126"/>
    </row>
    <row r="7" spans="1:5" ht="15" thickBot="1">
      <c r="A7" s="126" t="s">
        <v>730</v>
      </c>
      <c r="B7" s="126" t="s">
        <v>731</v>
      </c>
      <c r="C7" s="126"/>
      <c r="D7" s="126"/>
      <c r="E7" s="126"/>
    </row>
    <row r="8" spans="1:5" ht="29.7" thickBot="1">
      <c r="A8" s="126" t="s">
        <v>732</v>
      </c>
      <c r="B8" s="126" t="s">
        <v>733</v>
      </c>
      <c r="C8" s="126"/>
      <c r="D8" s="126"/>
      <c r="E8" s="126"/>
    </row>
    <row r="9" spans="1:5" ht="15" thickBot="1">
      <c r="A9" s="126" t="s">
        <v>734</v>
      </c>
      <c r="B9" s="126" t="s">
        <v>735</v>
      </c>
      <c r="C9" s="126"/>
      <c r="D9" s="126"/>
      <c r="E9" s="126"/>
    </row>
    <row r="10" spans="1:5" ht="15" thickBot="1">
      <c r="A10" s="126" t="s">
        <v>736</v>
      </c>
      <c r="B10" s="126"/>
      <c r="C10" s="126"/>
      <c r="D10" s="128"/>
      <c r="E10" s="128"/>
    </row>
    <row r="54" spans="1:3" ht="15">
      <c r="A54" s="38"/>
      <c r="B54" s="38"/>
      <c r="C54" s="38"/>
    </row>
    <row r="106" spans="1:3" ht="15">
      <c r="A106" s="38"/>
      <c r="B106" s="38"/>
      <c r="C106" s="38"/>
    </row>
    <row r="158" spans="1:3" ht="15">
      <c r="A158" s="38"/>
      <c r="B158" s="38"/>
      <c r="C158" s="38"/>
    </row>
    <row r="210" spans="1:3" ht="15">
      <c r="A210" s="38"/>
      <c r="B210" s="38"/>
      <c r="C210" s="38"/>
    </row>
    <row r="262" spans="1:3" ht="15">
      <c r="A262" s="38"/>
      <c r="B262" s="38"/>
      <c r="C262" s="38"/>
    </row>
    <row r="314" spans="1:3" ht="15">
      <c r="A314" s="38"/>
      <c r="B314" s="38"/>
      <c r="C314" s="38"/>
    </row>
    <row r="366" spans="1:3" ht="15">
      <c r="A366" s="38"/>
      <c r="B366" s="38"/>
      <c r="C366" s="38"/>
    </row>
    <row r="418" spans="1:3" ht="15">
      <c r="A418" s="38"/>
      <c r="B418" s="38"/>
      <c r="C418" s="38"/>
    </row>
    <row r="470" spans="1:3" ht="15">
      <c r="A470" s="38"/>
      <c r="B470" s="38"/>
      <c r="C470" s="38"/>
    </row>
    <row r="522" spans="1:3" ht="15">
      <c r="A522" s="38"/>
      <c r="B522" s="38"/>
      <c r="C522" s="38"/>
    </row>
    <row r="574" spans="1:3" ht="15">
      <c r="A574" s="38"/>
      <c r="B574" s="38"/>
      <c r="C574" s="38"/>
    </row>
    <row r="626" spans="1:3" ht="15">
      <c r="A626" s="38"/>
      <c r="B626" s="38"/>
      <c r="C626" s="38"/>
    </row>
    <row r="678" spans="1:3" ht="15">
      <c r="A678" s="38"/>
      <c r="B678" s="38"/>
      <c r="C678" s="38"/>
    </row>
    <row r="730" spans="1:3" ht="15">
      <c r="A730" s="38"/>
      <c r="B730" s="38"/>
      <c r="C730" s="38"/>
    </row>
    <row r="782" spans="1:3" ht="15">
      <c r="A782" s="38"/>
      <c r="B782" s="38"/>
      <c r="C782" s="38"/>
    </row>
    <row r="834" spans="1:3" ht="15">
      <c r="A834" s="38"/>
      <c r="B834" s="38"/>
      <c r="C834" s="38"/>
    </row>
    <row r="886" spans="1:3" ht="15">
      <c r="A886" s="38"/>
      <c r="B886" s="38"/>
      <c r="C886" s="38"/>
    </row>
    <row r="938" spans="1:3" ht="15">
      <c r="A938" s="38"/>
      <c r="B938" s="38"/>
      <c r="C938" s="38"/>
    </row>
    <row r="990" spans="1:3" ht="15">
      <c r="A990" s="38"/>
      <c r="B990" s="38"/>
      <c r="C990" s="38"/>
    </row>
    <row r="1042" spans="1:3" ht="15">
      <c r="A1042" s="38"/>
      <c r="B1042" s="38"/>
      <c r="C1042" s="38"/>
    </row>
    <row r="1094" spans="1:3" ht="15">
      <c r="A1094" s="38"/>
      <c r="B1094" s="38"/>
      <c r="C1094" s="38"/>
    </row>
    <row r="1146" spans="1:3" ht="15">
      <c r="A1146" s="38"/>
      <c r="B1146" s="38"/>
      <c r="C1146" s="38"/>
    </row>
    <row r="1198" spans="1:3" ht="15">
      <c r="A1198" s="38"/>
      <c r="B1198" s="38"/>
      <c r="C1198" s="38"/>
    </row>
    <row r="1250" spans="1:3" ht="15">
      <c r="A1250" s="38"/>
      <c r="B1250" s="38"/>
      <c r="C1250" s="38"/>
    </row>
    <row r="1302" spans="1:3" ht="15">
      <c r="A1302" s="38"/>
      <c r="B1302" s="38"/>
      <c r="C1302" s="38"/>
    </row>
    <row r="1354" spans="1:3" ht="15">
      <c r="A1354" s="38"/>
      <c r="B1354" s="38"/>
      <c r="C1354" s="38"/>
    </row>
    <row r="1406" spans="1:3" ht="15">
      <c r="A1406" s="38"/>
      <c r="B1406" s="38"/>
      <c r="C1406" s="38"/>
    </row>
    <row r="1458" spans="1:3" ht="15">
      <c r="A1458" s="38"/>
      <c r="B1458" s="38"/>
      <c r="C1458" s="38"/>
    </row>
    <row r="1510" spans="1:3" ht="15">
      <c r="A1510" s="38"/>
      <c r="B1510" s="38"/>
      <c r="C1510" s="38"/>
    </row>
    <row r="1562" spans="1:3" ht="15">
      <c r="A1562" s="38"/>
      <c r="B1562" s="38"/>
      <c r="C1562" s="38"/>
    </row>
    <row r="1614" spans="1:3" ht="15">
      <c r="A1614" s="38"/>
      <c r="B1614" s="38"/>
      <c r="C1614" s="38"/>
    </row>
    <row r="1666" spans="1:3" ht="15">
      <c r="A1666" s="38"/>
      <c r="B1666" s="38"/>
      <c r="C1666" s="38"/>
    </row>
    <row r="1718" spans="1:3" ht="15">
      <c r="A1718" s="38"/>
      <c r="B1718" s="38"/>
      <c r="C1718" s="38"/>
    </row>
    <row r="1770" spans="1:3" ht="15">
      <c r="A1770" s="38"/>
      <c r="B1770" s="38"/>
      <c r="C1770" s="38"/>
    </row>
    <row r="1822" spans="1:3" ht="15">
      <c r="A1822" s="38"/>
      <c r="B1822" s="38"/>
      <c r="C1822" s="38"/>
    </row>
    <row r="1874" spans="1:3" ht="15">
      <c r="A1874" s="38"/>
      <c r="B1874" s="38"/>
      <c r="C1874" s="38"/>
    </row>
    <row r="1926" spans="1:3" ht="15">
      <c r="A1926" s="38"/>
      <c r="B1926" s="38"/>
      <c r="C1926" s="38"/>
    </row>
    <row r="1978" spans="1:3" ht="15">
      <c r="A1978" s="38"/>
      <c r="B1978" s="38"/>
      <c r="C1978" s="38"/>
    </row>
    <row r="2030" spans="1:3" ht="15">
      <c r="A2030" s="38"/>
      <c r="B2030" s="38"/>
      <c r="C2030" s="38"/>
    </row>
    <row r="2082" spans="1:3" ht="15">
      <c r="A2082" s="38"/>
      <c r="B2082" s="38"/>
      <c r="C2082" s="38"/>
    </row>
    <row r="2134" spans="1:3" ht="15">
      <c r="A2134" s="38"/>
      <c r="B2134" s="38"/>
      <c r="C2134" s="38"/>
    </row>
    <row r="2186" spans="1:3" ht="15">
      <c r="A2186" s="38"/>
      <c r="B2186" s="38"/>
      <c r="C2186" s="38"/>
    </row>
    <row r="2238" spans="1:3" ht="15">
      <c r="A2238" s="38"/>
      <c r="B2238" s="38"/>
      <c r="C2238" s="38"/>
    </row>
    <row r="2290" spans="1:3" ht="15">
      <c r="A2290" s="38"/>
      <c r="B2290" s="38"/>
      <c r="C2290" s="38"/>
    </row>
    <row r="2342" spans="1:3" ht="15">
      <c r="A2342" s="38"/>
      <c r="B2342" s="38"/>
      <c r="C2342" s="38"/>
    </row>
    <row r="2394" spans="1:3" ht="15">
      <c r="A2394" s="38"/>
      <c r="B2394" s="38"/>
      <c r="C2394" s="38"/>
    </row>
    <row r="2446" spans="1:3" ht="15">
      <c r="A2446" s="38"/>
      <c r="B2446" s="38"/>
      <c r="C2446" s="38"/>
    </row>
    <row r="2498" spans="1:3" ht="15">
      <c r="A2498" s="38"/>
      <c r="B2498" s="38"/>
      <c r="C2498" s="38"/>
    </row>
    <row r="2550" spans="1:3" ht="15">
      <c r="A2550" s="38"/>
      <c r="B2550" s="38"/>
      <c r="C2550" s="38"/>
    </row>
    <row r="2602" spans="1:3" ht="15">
      <c r="A2602" s="38"/>
      <c r="B2602" s="38"/>
      <c r="C2602" s="38"/>
    </row>
    <row r="2654" spans="1:3" ht="15">
      <c r="A2654" s="38"/>
      <c r="B2654" s="38"/>
      <c r="C2654" s="38"/>
    </row>
    <row r="2706" spans="1:3" ht="15">
      <c r="A2706" s="38"/>
      <c r="B2706" s="38"/>
      <c r="C2706" s="38"/>
    </row>
    <row r="2758" spans="1:3" ht="15">
      <c r="A2758" s="38"/>
      <c r="B2758" s="38"/>
      <c r="C2758" s="38"/>
    </row>
    <row r="2810" spans="1:3" ht="15">
      <c r="A2810" s="38"/>
      <c r="B2810" s="38"/>
      <c r="C2810" s="38"/>
    </row>
    <row r="2862" spans="1:3" ht="15">
      <c r="A2862" s="38"/>
      <c r="B2862" s="38"/>
      <c r="C2862" s="38"/>
    </row>
    <row r="2914" spans="1:3" ht="15">
      <c r="A2914" s="38"/>
      <c r="B2914" s="38"/>
      <c r="C2914" s="38"/>
    </row>
    <row r="2966" spans="1:3" ht="15">
      <c r="A2966" s="38"/>
      <c r="B2966" s="38"/>
      <c r="C2966" s="38"/>
    </row>
    <row r="3018" spans="1:3" ht="15">
      <c r="A3018" s="38"/>
      <c r="B3018" s="38"/>
      <c r="C3018" s="38"/>
    </row>
    <row r="3070" spans="1:3" ht="15">
      <c r="A3070" s="38"/>
      <c r="B3070" s="38"/>
      <c r="C3070" s="38"/>
    </row>
    <row r="3122" spans="1:3" ht="15">
      <c r="A3122" s="38"/>
      <c r="B3122" s="38"/>
      <c r="C3122" s="38"/>
    </row>
    <row r="3174" spans="1:3" ht="15">
      <c r="A3174" s="38"/>
      <c r="B3174" s="38"/>
      <c r="C3174" s="38"/>
    </row>
    <row r="3226" spans="1:3" ht="15">
      <c r="A3226" s="38"/>
      <c r="B3226" s="38"/>
      <c r="C3226" s="38"/>
    </row>
    <row r="3278" spans="1:3" ht="15">
      <c r="A3278" s="38"/>
      <c r="B3278" s="38"/>
      <c r="C3278" s="38"/>
    </row>
    <row r="3330" spans="1:3" ht="15">
      <c r="A3330" s="38"/>
      <c r="B3330" s="38"/>
      <c r="C3330" s="38"/>
    </row>
    <row r="3382" spans="1:3" ht="15">
      <c r="A3382" s="38"/>
      <c r="B3382" s="38"/>
      <c r="C3382" s="38"/>
    </row>
    <row r="3434" spans="1:3" ht="15">
      <c r="A3434" s="38"/>
      <c r="B3434" s="38"/>
      <c r="C3434" s="38"/>
    </row>
    <row r="3486" spans="1:3" ht="15">
      <c r="A3486" s="38"/>
      <c r="B3486" s="38"/>
      <c r="C3486" s="38"/>
    </row>
    <row r="3538" spans="1:3" ht="15">
      <c r="A3538" s="38"/>
      <c r="B3538" s="38"/>
      <c r="C3538" s="38"/>
    </row>
    <row r="3590" spans="1:3" ht="15">
      <c r="A3590" s="38"/>
      <c r="B3590" s="38"/>
      <c r="C3590" s="38"/>
    </row>
    <row r="3642" spans="1:3" ht="15">
      <c r="A3642" s="38"/>
      <c r="B3642" s="38"/>
      <c r="C3642" s="38"/>
    </row>
    <row r="3694" spans="1:3" ht="15">
      <c r="A3694" s="38"/>
      <c r="B3694" s="38"/>
      <c r="C3694" s="38"/>
    </row>
    <row r="3746" spans="1:3" ht="15">
      <c r="A3746" s="38"/>
      <c r="B3746" s="38"/>
      <c r="C3746" s="38"/>
    </row>
    <row r="3798" spans="1:3" ht="15">
      <c r="A3798" s="38"/>
      <c r="B3798" s="38"/>
      <c r="C3798" s="38"/>
    </row>
    <row r="3850" spans="1:3" ht="15">
      <c r="A3850" s="38"/>
      <c r="B3850" s="38"/>
      <c r="C3850" s="38"/>
    </row>
    <row r="3902" spans="1:3" ht="15">
      <c r="A3902" s="38"/>
      <c r="B3902" s="38"/>
      <c r="C3902" s="38"/>
    </row>
    <row r="3954" spans="1:3" ht="15">
      <c r="A3954" s="38"/>
      <c r="B3954" s="38"/>
      <c r="C3954" s="38"/>
    </row>
    <row r="4006" spans="1:3" ht="15">
      <c r="A4006" s="38"/>
      <c r="B4006" s="38"/>
      <c r="C4006" s="38"/>
    </row>
    <row r="4058" spans="1:3" ht="15">
      <c r="A4058" s="38"/>
      <c r="B4058" s="38"/>
      <c r="C4058" s="38"/>
    </row>
    <row r="4110" spans="1:3" ht="15">
      <c r="A4110" s="38"/>
      <c r="B4110" s="38"/>
      <c r="C4110" s="38"/>
    </row>
    <row r="4162" spans="1:3" ht="15">
      <c r="A4162" s="38"/>
      <c r="B4162" s="38"/>
      <c r="C4162" s="38"/>
    </row>
    <row r="4214" spans="1:3" ht="15">
      <c r="A4214" s="38"/>
      <c r="B4214" s="38"/>
      <c r="C4214" s="38"/>
    </row>
    <row r="4266" spans="1:3" ht="15">
      <c r="A4266" s="38"/>
      <c r="B4266" s="38"/>
      <c r="C4266" s="38"/>
    </row>
    <row r="4318" spans="1:3" ht="15">
      <c r="A4318" s="38"/>
      <c r="B4318" s="38"/>
      <c r="C4318" s="38"/>
    </row>
    <row r="4370" spans="1:3" ht="15">
      <c r="A4370" s="38"/>
      <c r="B4370" s="38"/>
      <c r="C4370" s="38"/>
    </row>
    <row r="4422" spans="1:3" ht="15">
      <c r="A4422" s="38"/>
      <c r="B4422" s="38"/>
      <c r="C4422" s="38"/>
    </row>
    <row r="4474" spans="1:3" ht="15">
      <c r="A4474" s="38"/>
      <c r="B4474" s="38"/>
      <c r="C4474" s="38"/>
    </row>
    <row r="4526" spans="1:3" ht="15">
      <c r="A4526" s="38"/>
      <c r="B4526" s="38"/>
      <c r="C4526" s="38"/>
    </row>
    <row r="4578" spans="1:3" ht="15">
      <c r="A4578" s="38"/>
      <c r="B4578" s="38"/>
      <c r="C4578" s="38"/>
    </row>
    <row r="4630" spans="1:3" ht="15">
      <c r="A4630" s="38"/>
      <c r="B4630" s="38"/>
      <c r="C4630" s="38"/>
    </row>
    <row r="4682" spans="1:3" ht="15">
      <c r="A4682" s="38"/>
      <c r="B4682" s="38"/>
      <c r="C4682" s="38"/>
    </row>
    <row r="4734" spans="1:3" ht="15">
      <c r="A4734" s="38"/>
      <c r="B4734" s="38"/>
      <c r="C4734" s="38"/>
    </row>
    <row r="4786" spans="1:3" ht="15">
      <c r="A4786" s="38"/>
      <c r="B4786" s="38"/>
      <c r="C4786" s="38"/>
    </row>
    <row r="4838" spans="1:3" ht="15">
      <c r="A4838" s="38"/>
      <c r="B4838" s="38"/>
      <c r="C4838" s="38"/>
    </row>
    <row r="4890" spans="1:3" ht="15">
      <c r="A4890" s="38"/>
      <c r="B4890" s="38"/>
      <c r="C4890" s="38"/>
    </row>
    <row r="4942" spans="1:3" ht="15">
      <c r="A4942" s="38"/>
      <c r="B4942" s="38"/>
      <c r="C4942" s="38"/>
    </row>
    <row r="4994" spans="1:3" ht="15">
      <c r="A4994" s="38"/>
      <c r="B4994" s="38"/>
      <c r="C4994" s="38"/>
    </row>
    <row r="5046" spans="1:3" ht="15">
      <c r="A5046" s="38"/>
      <c r="B5046" s="38"/>
      <c r="C5046" s="38"/>
    </row>
    <row r="5098" spans="1:3" ht="15">
      <c r="A5098" s="38"/>
      <c r="B5098" s="38"/>
      <c r="C5098" s="38"/>
    </row>
    <row r="5150" spans="1:3" ht="15">
      <c r="A5150" s="38"/>
      <c r="B5150" s="38"/>
      <c r="C5150" s="38"/>
    </row>
    <row r="5202" spans="1:3" ht="15">
      <c r="A5202" s="38"/>
      <c r="B5202" s="38"/>
      <c r="C5202" s="38"/>
    </row>
    <row r="5254" spans="1:3" ht="15">
      <c r="A5254" s="38"/>
      <c r="B5254" s="38"/>
      <c r="C5254" s="38"/>
    </row>
    <row r="5306" spans="1:3" ht="15">
      <c r="A5306" s="38"/>
      <c r="B5306" s="38"/>
      <c r="C5306" s="38"/>
    </row>
    <row r="5358" spans="1:3" ht="15">
      <c r="A5358" s="38"/>
      <c r="B5358" s="38"/>
      <c r="C5358" s="38"/>
    </row>
    <row r="5410" spans="1:3" ht="15">
      <c r="A5410" s="38"/>
      <c r="B5410" s="38"/>
      <c r="C5410" s="38"/>
    </row>
    <row r="5462" spans="1:3" ht="15">
      <c r="A5462" s="38"/>
      <c r="B5462" s="38"/>
      <c r="C5462" s="38"/>
    </row>
    <row r="5514" spans="1:3" ht="15">
      <c r="A5514" s="38"/>
      <c r="B5514" s="38"/>
      <c r="C5514" s="38"/>
    </row>
    <row r="5566" spans="1:3" ht="15">
      <c r="A5566" s="38"/>
      <c r="B5566" s="38"/>
      <c r="C5566" s="38"/>
    </row>
    <row r="5618" spans="1:3" ht="15">
      <c r="A5618" s="38"/>
      <c r="B5618" s="38"/>
      <c r="C5618" s="38"/>
    </row>
    <row r="5670" spans="1:3" ht="15">
      <c r="A5670" s="38"/>
      <c r="B5670" s="38"/>
      <c r="C5670" s="38"/>
    </row>
    <row r="5722" spans="1:3" ht="15">
      <c r="A5722" s="38"/>
      <c r="B5722" s="38"/>
      <c r="C5722" s="38"/>
    </row>
    <row r="5774" spans="1:3" ht="15">
      <c r="A5774" s="38"/>
      <c r="B5774" s="38"/>
      <c r="C5774" s="38"/>
    </row>
    <row r="5826" spans="1:3" ht="15">
      <c r="A5826" s="38"/>
      <c r="B5826" s="38"/>
      <c r="C5826" s="38"/>
    </row>
    <row r="5878" spans="1:3" ht="15">
      <c r="A5878" s="38"/>
      <c r="B5878" s="38"/>
      <c r="C5878" s="38"/>
    </row>
    <row r="5930" spans="1:3" ht="15">
      <c r="A5930" s="38"/>
      <c r="B5930" s="38"/>
      <c r="C5930" s="38"/>
    </row>
    <row r="5982" spans="1:3" ht="15">
      <c r="A5982" s="38"/>
      <c r="B5982" s="38"/>
      <c r="C5982" s="38"/>
    </row>
    <row r="6034" spans="1:3" ht="15">
      <c r="A6034" s="38"/>
      <c r="B6034" s="38"/>
      <c r="C6034" s="38"/>
    </row>
    <row r="6086" spans="1:3" ht="15">
      <c r="A6086" s="38"/>
      <c r="B6086" s="38"/>
      <c r="C6086" s="38"/>
    </row>
    <row r="6138" spans="1:3" ht="15">
      <c r="A6138" s="38"/>
      <c r="B6138" s="38"/>
      <c r="C6138" s="38"/>
    </row>
    <row r="6190" spans="1:3" ht="15">
      <c r="A6190" s="38"/>
      <c r="B6190" s="38"/>
      <c r="C6190" s="38"/>
    </row>
    <row r="6242" spans="1:3" ht="15">
      <c r="A6242" s="38"/>
      <c r="B6242" s="38"/>
      <c r="C6242" s="38"/>
    </row>
    <row r="6294" spans="1:3" ht="15">
      <c r="A6294" s="38"/>
      <c r="B6294" s="38"/>
      <c r="C6294" s="38"/>
    </row>
    <row r="6346" spans="1:3" ht="15">
      <c r="A6346" s="38"/>
      <c r="B6346" s="38"/>
      <c r="C6346" s="38"/>
    </row>
    <row r="6398" spans="1:3" ht="15">
      <c r="A6398" s="38"/>
      <c r="B6398" s="38"/>
      <c r="C6398" s="38"/>
    </row>
    <row r="6450" spans="1:3" ht="15">
      <c r="A6450" s="38"/>
      <c r="B6450" s="38"/>
      <c r="C6450" s="38"/>
    </row>
    <row r="6502" spans="1:3" ht="15">
      <c r="A6502" s="38"/>
      <c r="B6502" s="38"/>
      <c r="C6502" s="38"/>
    </row>
    <row r="6554" spans="1:3" ht="15">
      <c r="A6554" s="38"/>
      <c r="B6554" s="38"/>
      <c r="C6554" s="38"/>
    </row>
    <row r="6606" spans="1:3" ht="15">
      <c r="A6606" s="38"/>
      <c r="B6606" s="38"/>
      <c r="C6606" s="38"/>
    </row>
    <row r="6658" spans="1:3" ht="15">
      <c r="A6658" s="38"/>
      <c r="B6658" s="38"/>
      <c r="C6658" s="38"/>
    </row>
    <row r="6710" spans="1:3" ht="15">
      <c r="A6710" s="38"/>
      <c r="B6710" s="38"/>
      <c r="C6710" s="38"/>
    </row>
    <row r="6762" spans="1:3" ht="15">
      <c r="A6762" s="38"/>
      <c r="B6762" s="38"/>
      <c r="C6762" s="38"/>
    </row>
    <row r="6814" spans="1:3" ht="15">
      <c r="A6814" s="38"/>
      <c r="B6814" s="38"/>
      <c r="C6814" s="38"/>
    </row>
    <row r="6866" spans="1:3" ht="15">
      <c r="A6866" s="38"/>
      <c r="B6866" s="38"/>
      <c r="C6866" s="38"/>
    </row>
    <row r="6918" spans="1:3" ht="15">
      <c r="A6918" s="38"/>
      <c r="B6918" s="38"/>
      <c r="C6918" s="38"/>
    </row>
    <row r="6970" spans="1:3" ht="15">
      <c r="A6970" s="38"/>
      <c r="B6970" s="38"/>
      <c r="C6970" s="38"/>
    </row>
    <row r="7022" spans="1:3" ht="15">
      <c r="A7022" s="38"/>
      <c r="B7022" s="38"/>
      <c r="C7022" s="38"/>
    </row>
    <row r="7074" spans="1:3" ht="15">
      <c r="A7074" s="38"/>
      <c r="B7074" s="38"/>
      <c r="C7074" s="38"/>
    </row>
    <row r="7126" spans="1:3" ht="15">
      <c r="A7126" s="38"/>
      <c r="B7126" s="38"/>
      <c r="C7126" s="38"/>
    </row>
    <row r="7178" spans="1:3" ht="15">
      <c r="A7178" s="38"/>
      <c r="B7178" s="38"/>
      <c r="C7178" s="38"/>
    </row>
    <row r="7230" spans="1:3" ht="15">
      <c r="A7230" s="38"/>
      <c r="B7230" s="38"/>
      <c r="C7230" s="38"/>
    </row>
    <row r="7282" spans="1:3" ht="15">
      <c r="A7282" s="38"/>
      <c r="B7282" s="38"/>
      <c r="C7282" s="38"/>
    </row>
    <row r="7334" spans="1:3" ht="15">
      <c r="A7334" s="38"/>
      <c r="B7334" s="38"/>
      <c r="C7334" s="38"/>
    </row>
    <row r="7386" spans="1:3" ht="15">
      <c r="A7386" s="38"/>
      <c r="B7386" s="38"/>
      <c r="C7386" s="38"/>
    </row>
    <row r="7438" spans="1:3" ht="15">
      <c r="A7438" s="38"/>
      <c r="B7438" s="38"/>
      <c r="C7438" s="38"/>
    </row>
    <row r="7490" spans="1:3" ht="15">
      <c r="A7490" s="38"/>
      <c r="B7490" s="38"/>
      <c r="C7490" s="38"/>
    </row>
    <row r="7542" spans="1:3" ht="15">
      <c r="A7542" s="38"/>
      <c r="B7542" s="38"/>
      <c r="C7542" s="38"/>
    </row>
    <row r="7594" spans="1:3" ht="15">
      <c r="A7594" s="38"/>
      <c r="B7594" s="38"/>
      <c r="C7594" s="38"/>
    </row>
    <row r="7646" spans="1:3" ht="15">
      <c r="A7646" s="38"/>
      <c r="B7646" s="38"/>
      <c r="C7646" s="38"/>
    </row>
    <row r="7698" spans="1:3" ht="15">
      <c r="A7698" s="38"/>
      <c r="B7698" s="38"/>
      <c r="C7698" s="38"/>
    </row>
    <row r="7750" spans="1:3" ht="15">
      <c r="A7750" s="38"/>
      <c r="B7750" s="38"/>
      <c r="C7750" s="38"/>
    </row>
    <row r="7802" spans="1:3" ht="15">
      <c r="A7802" s="38"/>
      <c r="B7802" s="38"/>
      <c r="C7802" s="38"/>
    </row>
    <row r="7854" spans="1:3" ht="15">
      <c r="A7854" s="38"/>
      <c r="B7854" s="38"/>
      <c r="C7854" s="38"/>
    </row>
    <row r="7906" spans="1:3" ht="15">
      <c r="A7906" s="38"/>
      <c r="B7906" s="38"/>
      <c r="C7906" s="38"/>
    </row>
    <row r="7958" spans="1:3" ht="15">
      <c r="A7958" s="38"/>
      <c r="B7958" s="38"/>
      <c r="C7958" s="38"/>
    </row>
    <row r="8010" spans="1:3" ht="15">
      <c r="A8010" s="38"/>
      <c r="B8010" s="38"/>
      <c r="C8010" s="38"/>
    </row>
    <row r="8062" spans="1:3" ht="15">
      <c r="A8062" s="38"/>
      <c r="B8062" s="38"/>
      <c r="C8062" s="38"/>
    </row>
    <row r="8114" spans="1:3" ht="15">
      <c r="A8114" s="38"/>
      <c r="B8114" s="38"/>
      <c r="C8114" s="38"/>
    </row>
    <row r="8166" spans="1:3" ht="15">
      <c r="A8166" s="38"/>
      <c r="B8166" s="38"/>
      <c r="C8166" s="38"/>
    </row>
    <row r="8218" spans="1:3" ht="15">
      <c r="A8218" s="38"/>
      <c r="B8218" s="38"/>
      <c r="C8218" s="38"/>
    </row>
    <row r="8270" spans="1:3" ht="15">
      <c r="A8270" s="38"/>
      <c r="B8270" s="38"/>
      <c r="C8270" s="38"/>
    </row>
    <row r="8322" spans="1:3" ht="15">
      <c r="A8322" s="38"/>
      <c r="B8322" s="38"/>
      <c r="C8322" s="38"/>
    </row>
    <row r="8374" spans="1:3" ht="15">
      <c r="A8374" s="38"/>
      <c r="B8374" s="38"/>
      <c r="C8374" s="38"/>
    </row>
    <row r="8426" spans="1:3" ht="15">
      <c r="A8426" s="38"/>
      <c r="B8426" s="38"/>
      <c r="C8426" s="38"/>
    </row>
    <row r="8478" spans="1:3" ht="15">
      <c r="A8478" s="38"/>
      <c r="B8478" s="38"/>
      <c r="C8478" s="38"/>
    </row>
    <row r="8530" spans="1:3" ht="15">
      <c r="A8530" s="38"/>
      <c r="B8530" s="38"/>
      <c r="C8530" s="38"/>
    </row>
    <row r="8582" spans="1:3" ht="15">
      <c r="A8582" s="38"/>
      <c r="B8582" s="38"/>
      <c r="C8582" s="38"/>
    </row>
    <row r="8634" spans="1:3" ht="15">
      <c r="A8634" s="38"/>
      <c r="B8634" s="38"/>
      <c r="C8634" s="38"/>
    </row>
    <row r="8686" spans="1:3" ht="15">
      <c r="A8686" s="38"/>
      <c r="B8686" s="38"/>
      <c r="C8686" s="38"/>
    </row>
    <row r="8738" spans="1:3" ht="15">
      <c r="A8738" s="38"/>
      <c r="B8738" s="38"/>
      <c r="C8738" s="38"/>
    </row>
    <row r="8790" spans="1:3" ht="15">
      <c r="A8790" s="38"/>
      <c r="B8790" s="38"/>
      <c r="C8790" s="38"/>
    </row>
    <row r="8842" spans="1:3" ht="15">
      <c r="A8842" s="38"/>
      <c r="B8842" s="38"/>
      <c r="C8842" s="38"/>
    </row>
    <row r="8894" spans="1:3" ht="15">
      <c r="A8894" s="38"/>
      <c r="B8894" s="38"/>
      <c r="C8894" s="38"/>
    </row>
    <row r="8946" spans="1:3" ht="15">
      <c r="A8946" s="38"/>
      <c r="B8946" s="38"/>
      <c r="C8946" s="38"/>
    </row>
    <row r="8998" spans="1:3" ht="15">
      <c r="A8998" s="38"/>
      <c r="B8998" s="38"/>
      <c r="C8998" s="38"/>
    </row>
    <row r="9050" spans="1:3" ht="15">
      <c r="A9050" s="38"/>
      <c r="B9050" s="38"/>
      <c r="C9050" s="38"/>
    </row>
    <row r="9102" spans="1:3" ht="15">
      <c r="A9102" s="38"/>
      <c r="B9102" s="38"/>
      <c r="C9102" s="38"/>
    </row>
    <row r="9154" spans="1:3" ht="15">
      <c r="A9154" s="38"/>
      <c r="B9154" s="38"/>
      <c r="C9154" s="38"/>
    </row>
    <row r="9206" spans="1:3" ht="15">
      <c r="A9206" s="38"/>
      <c r="B9206" s="38"/>
      <c r="C9206" s="38"/>
    </row>
    <row r="9258" spans="1:3" ht="15">
      <c r="A9258" s="38"/>
      <c r="B9258" s="38"/>
      <c r="C9258" s="38"/>
    </row>
    <row r="9310" spans="1:3" ht="15">
      <c r="A9310" s="38"/>
      <c r="B9310" s="38"/>
      <c r="C9310" s="38"/>
    </row>
    <row r="9362" spans="1:3" ht="15">
      <c r="A9362" s="38"/>
      <c r="B9362" s="38"/>
      <c r="C9362" s="38"/>
    </row>
    <row r="9414" spans="1:3" ht="15">
      <c r="A9414" s="38"/>
      <c r="B9414" s="38"/>
      <c r="C9414" s="38"/>
    </row>
    <row r="9466" spans="1:3" ht="15">
      <c r="A9466" s="38"/>
      <c r="B9466" s="38"/>
      <c r="C9466" s="38"/>
    </row>
    <row r="9518" spans="1:3" ht="15">
      <c r="A9518" s="38"/>
      <c r="B9518" s="38"/>
      <c r="C9518" s="38"/>
    </row>
    <row r="9570" spans="1:3" ht="15">
      <c r="A9570" s="38"/>
      <c r="B9570" s="38"/>
      <c r="C9570" s="38"/>
    </row>
    <row r="9622" spans="1:3" ht="15">
      <c r="A9622" s="38"/>
      <c r="B9622" s="38"/>
      <c r="C9622" s="38"/>
    </row>
    <row r="9674" spans="1:3" ht="15">
      <c r="A9674" s="38"/>
      <c r="B9674" s="38"/>
      <c r="C9674" s="38"/>
    </row>
    <row r="9726" spans="1:3" ht="15">
      <c r="A9726" s="38"/>
      <c r="B9726" s="38"/>
      <c r="C9726" s="38"/>
    </row>
    <row r="9778" spans="1:3" ht="15">
      <c r="A9778" s="38"/>
      <c r="B9778" s="38"/>
      <c r="C9778" s="38"/>
    </row>
    <row r="9830" spans="1:3" ht="15">
      <c r="A9830" s="38"/>
      <c r="B9830" s="38"/>
      <c r="C9830" s="38"/>
    </row>
    <row r="9882" spans="1:3" ht="15">
      <c r="A9882" s="38"/>
      <c r="B9882" s="38"/>
      <c r="C9882" s="38"/>
    </row>
    <row r="9934" spans="1:3" ht="15">
      <c r="A9934" s="38"/>
      <c r="B9934" s="38"/>
      <c r="C9934" s="38"/>
    </row>
    <row r="9986" spans="1:3" ht="15">
      <c r="A9986" s="38"/>
      <c r="B9986" s="38"/>
      <c r="C9986" s="38"/>
    </row>
    <row r="10038" spans="1:3" ht="15">
      <c r="A10038" s="38"/>
      <c r="B10038" s="38"/>
      <c r="C10038" s="38"/>
    </row>
    <row r="10090" spans="1:3" ht="15">
      <c r="A10090" s="38"/>
      <c r="B10090" s="38"/>
      <c r="C10090" s="38"/>
    </row>
    <row r="10142" spans="1:3" ht="15">
      <c r="A10142" s="38"/>
      <c r="B10142" s="38"/>
      <c r="C10142" s="38"/>
    </row>
    <row r="10194" spans="1:3" ht="15">
      <c r="A10194" s="38"/>
      <c r="B10194" s="38"/>
      <c r="C10194" s="38"/>
    </row>
    <row r="10246" spans="1:3" ht="15">
      <c r="A10246" s="38"/>
      <c r="B10246" s="38"/>
      <c r="C10246" s="38"/>
    </row>
    <row r="10298" spans="1:3" ht="15">
      <c r="A10298" s="38"/>
      <c r="B10298" s="38"/>
      <c r="C10298" s="38"/>
    </row>
    <row r="10350" spans="1:3" ht="15">
      <c r="A10350" s="38"/>
      <c r="B10350" s="38"/>
      <c r="C10350" s="38"/>
    </row>
    <row r="10402" spans="1:3" ht="15">
      <c r="A10402" s="38"/>
      <c r="B10402" s="38"/>
      <c r="C10402" s="38"/>
    </row>
    <row r="10454" spans="1:3" ht="15">
      <c r="A10454" s="38"/>
      <c r="B10454" s="38"/>
      <c r="C10454" s="38"/>
    </row>
    <row r="10506" spans="1:3" ht="15">
      <c r="A10506" s="38"/>
      <c r="B10506" s="38"/>
      <c r="C10506" s="38"/>
    </row>
    <row r="10558" spans="1:3" ht="15">
      <c r="A10558" s="38"/>
      <c r="B10558" s="38"/>
      <c r="C10558" s="38"/>
    </row>
    <row r="10610" spans="1:3" ht="15">
      <c r="A10610" s="38"/>
      <c r="B10610" s="38"/>
      <c r="C10610" s="38"/>
    </row>
    <row r="10662" spans="1:3" ht="15">
      <c r="A10662" s="38"/>
      <c r="B10662" s="38"/>
      <c r="C10662" s="38"/>
    </row>
    <row r="10714" spans="1:3" ht="15">
      <c r="A10714" s="38"/>
      <c r="B10714" s="38"/>
      <c r="C10714" s="38"/>
    </row>
    <row r="10766" spans="1:3" ht="15">
      <c r="A10766" s="38"/>
      <c r="B10766" s="38"/>
      <c r="C10766" s="38"/>
    </row>
    <row r="10818" spans="1:3" ht="15">
      <c r="A10818" s="38"/>
      <c r="B10818" s="38"/>
      <c r="C10818" s="38"/>
    </row>
    <row r="10870" spans="1:3" ht="15">
      <c r="A10870" s="38"/>
      <c r="B10870" s="38"/>
      <c r="C10870" s="38"/>
    </row>
    <row r="10922" spans="1:3" ht="15">
      <c r="A10922" s="38"/>
      <c r="B10922" s="38"/>
      <c r="C10922" s="38"/>
    </row>
    <row r="10974" spans="1:3" ht="15">
      <c r="A10974" s="38"/>
      <c r="B10974" s="38"/>
      <c r="C10974" s="38"/>
    </row>
    <row r="11026" spans="1:3" ht="15">
      <c r="A11026" s="38"/>
      <c r="B11026" s="38"/>
      <c r="C11026" s="38"/>
    </row>
    <row r="11078" spans="1:3" ht="15">
      <c r="A11078" s="38"/>
      <c r="B11078" s="38"/>
      <c r="C11078" s="38"/>
    </row>
    <row r="11130" spans="1:3" ht="15">
      <c r="A11130" s="38"/>
      <c r="B11130" s="38"/>
      <c r="C11130" s="38"/>
    </row>
    <row r="11182" spans="1:3" ht="15">
      <c r="A11182" s="38"/>
      <c r="B11182" s="38"/>
      <c r="C11182" s="38"/>
    </row>
    <row r="11234" spans="1:3" ht="15">
      <c r="A11234" s="38"/>
      <c r="B11234" s="38"/>
      <c r="C11234" s="38"/>
    </row>
    <row r="11286" spans="1:3" ht="15">
      <c r="A11286" s="38"/>
      <c r="B11286" s="38"/>
      <c r="C11286" s="38"/>
    </row>
    <row r="11338" spans="1:3" ht="15">
      <c r="A11338" s="38"/>
      <c r="B11338" s="38"/>
      <c r="C11338" s="38"/>
    </row>
    <row r="11390" spans="1:3" ht="15">
      <c r="A11390" s="38"/>
      <c r="B11390" s="38"/>
      <c r="C11390" s="38"/>
    </row>
    <row r="11442" spans="1:3" ht="15">
      <c r="A11442" s="38"/>
      <c r="B11442" s="38"/>
      <c r="C11442" s="38"/>
    </row>
    <row r="11494" spans="1:3" ht="15">
      <c r="A11494" s="38"/>
      <c r="B11494" s="38"/>
      <c r="C11494" s="38"/>
    </row>
    <row r="11546" spans="1:3" ht="15">
      <c r="A11546" s="38"/>
      <c r="B11546" s="38"/>
      <c r="C11546" s="38"/>
    </row>
    <row r="11598" spans="1:3" ht="15">
      <c r="A11598" s="38"/>
      <c r="B11598" s="38"/>
      <c r="C11598" s="38"/>
    </row>
    <row r="11650" spans="1:3" ht="15">
      <c r="A11650" s="38"/>
      <c r="B11650" s="38"/>
      <c r="C11650" s="38"/>
    </row>
    <row r="11702" spans="1:3" ht="15">
      <c r="A11702" s="38"/>
      <c r="B11702" s="38"/>
      <c r="C11702" s="38"/>
    </row>
    <row r="11754" spans="1:3" ht="15">
      <c r="A11754" s="38"/>
      <c r="B11754" s="38"/>
      <c r="C11754" s="38"/>
    </row>
    <row r="11806" spans="1:3" ht="15">
      <c r="A11806" s="38"/>
      <c r="B11806" s="38"/>
      <c r="C11806" s="38"/>
    </row>
    <row r="11858" spans="1:3" ht="15">
      <c r="A11858" s="38"/>
      <c r="B11858" s="38"/>
      <c r="C11858" s="38"/>
    </row>
    <row r="11910" spans="1:3" ht="15">
      <c r="A11910" s="38"/>
      <c r="B11910" s="38"/>
      <c r="C11910" s="38"/>
    </row>
    <row r="11962" spans="1:3" ht="15">
      <c r="A11962" s="38"/>
      <c r="B11962" s="38"/>
      <c r="C11962" s="38"/>
    </row>
    <row r="12014" spans="1:3" ht="15">
      <c r="A12014" s="38"/>
      <c r="B12014" s="38"/>
      <c r="C12014" s="38"/>
    </row>
    <row r="12066" spans="1:3" ht="15">
      <c r="A12066" s="38"/>
      <c r="B12066" s="38"/>
      <c r="C12066" s="38"/>
    </row>
    <row r="12118" spans="1:3" ht="15">
      <c r="A12118" s="38"/>
      <c r="B12118" s="38"/>
      <c r="C12118" s="38"/>
    </row>
    <row r="12170" spans="1:3" ht="15">
      <c r="A12170" s="38"/>
      <c r="B12170" s="38"/>
      <c r="C12170" s="38"/>
    </row>
    <row r="12222" spans="1:3" ht="15">
      <c r="A12222" s="38"/>
      <c r="B12222" s="38"/>
      <c r="C12222" s="38"/>
    </row>
    <row r="12274" spans="1:3" ht="15">
      <c r="A12274" s="38"/>
      <c r="B12274" s="38"/>
      <c r="C12274" s="38"/>
    </row>
    <row r="12326" spans="1:3" ht="15">
      <c r="A12326" s="38"/>
      <c r="B12326" s="38"/>
      <c r="C12326" s="38"/>
    </row>
    <row r="12378" spans="1:3" ht="15">
      <c r="A12378" s="38"/>
      <c r="B12378" s="38"/>
      <c r="C12378" s="38"/>
    </row>
    <row r="12430" spans="1:3" ht="15">
      <c r="A12430" s="38"/>
      <c r="B12430" s="38"/>
      <c r="C12430" s="38"/>
    </row>
    <row r="12482" spans="1:3" ht="15">
      <c r="A12482" s="38"/>
      <c r="B12482" s="38"/>
      <c r="C12482" s="38"/>
    </row>
    <row r="12534" spans="1:3" ht="15">
      <c r="A12534" s="38"/>
      <c r="B12534" s="38"/>
      <c r="C12534" s="38"/>
    </row>
    <row r="12586" spans="1:3" ht="15">
      <c r="A12586" s="38"/>
      <c r="B12586" s="38"/>
      <c r="C12586" s="38"/>
    </row>
    <row r="12638" spans="1:3" ht="15">
      <c r="A12638" s="38"/>
      <c r="B12638" s="38"/>
      <c r="C12638" s="38"/>
    </row>
    <row r="12690" spans="1:3" ht="15">
      <c r="A12690" s="38"/>
      <c r="B12690" s="38"/>
      <c r="C12690" s="38"/>
    </row>
    <row r="12742" spans="1:3" ht="15">
      <c r="A12742" s="38"/>
      <c r="B12742" s="38"/>
      <c r="C12742" s="38"/>
    </row>
    <row r="12794" spans="1:3" ht="15">
      <c r="A12794" s="38"/>
      <c r="B12794" s="38"/>
      <c r="C12794" s="38"/>
    </row>
    <row r="12846" spans="1:3" ht="15">
      <c r="A12846" s="38"/>
      <c r="B12846" s="38"/>
      <c r="C12846" s="38"/>
    </row>
    <row r="12898" spans="1:3" ht="15">
      <c r="A12898" s="38"/>
      <c r="B12898" s="38"/>
      <c r="C12898" s="38"/>
    </row>
    <row r="12950" spans="1:3" ht="15">
      <c r="A12950" s="38"/>
      <c r="B12950" s="38"/>
      <c r="C12950" s="38"/>
    </row>
    <row r="13002" spans="1:3" ht="15">
      <c r="A13002" s="38"/>
      <c r="B13002" s="38"/>
      <c r="C13002" s="38"/>
    </row>
    <row r="13054" spans="1:3" ht="15">
      <c r="A13054" s="38"/>
      <c r="B13054" s="38"/>
      <c r="C13054" s="38"/>
    </row>
    <row r="13106" spans="1:3" ht="15">
      <c r="A13106" s="38"/>
      <c r="B13106" s="38"/>
      <c r="C13106" s="38"/>
    </row>
    <row r="13158" spans="1:3" ht="15">
      <c r="A13158" s="38"/>
      <c r="B13158" s="38"/>
      <c r="C13158" s="38"/>
    </row>
    <row r="13210" spans="1:3" ht="15">
      <c r="A13210" s="38"/>
      <c r="B13210" s="38"/>
      <c r="C13210" s="38"/>
    </row>
    <row r="13262" spans="1:3" ht="15">
      <c r="A13262" s="38"/>
      <c r="B13262" s="38"/>
      <c r="C13262" s="38"/>
    </row>
    <row r="13314" spans="1:3" ht="15">
      <c r="A13314" s="38"/>
      <c r="B13314" s="38"/>
      <c r="C13314" s="38"/>
    </row>
    <row r="13366" spans="1:3" ht="15">
      <c r="A13366" s="38"/>
      <c r="B13366" s="38"/>
      <c r="C13366" s="38"/>
    </row>
    <row r="13418" spans="1:3" ht="15">
      <c r="A13418" s="38"/>
      <c r="B13418" s="38"/>
      <c r="C13418" s="38"/>
    </row>
    <row r="13470" spans="1:3" ht="15">
      <c r="A13470" s="38"/>
      <c r="B13470" s="38"/>
      <c r="C13470" s="38"/>
    </row>
    <row r="13522" spans="1:3" ht="15">
      <c r="A13522" s="38"/>
      <c r="B13522" s="38"/>
      <c r="C13522" s="38"/>
    </row>
    <row r="13574" spans="1:3" ht="15">
      <c r="A13574" s="38"/>
      <c r="B13574" s="38"/>
      <c r="C13574" s="38"/>
    </row>
    <row r="13626" spans="1:3" ht="15">
      <c r="A13626" s="38"/>
      <c r="B13626" s="38"/>
      <c r="C13626" s="38"/>
    </row>
    <row r="13678" spans="1:3" ht="15">
      <c r="A13678" s="38"/>
      <c r="B13678" s="38"/>
      <c r="C13678" s="38"/>
    </row>
    <row r="13730" spans="1:3" ht="15">
      <c r="A13730" s="38"/>
      <c r="B13730" s="38"/>
      <c r="C13730" s="38"/>
    </row>
    <row r="13782" spans="1:3" ht="15">
      <c r="A13782" s="38"/>
      <c r="B13782" s="38"/>
      <c r="C13782" s="38"/>
    </row>
    <row r="13834" spans="1:3" ht="15">
      <c r="A13834" s="38"/>
      <c r="B13834" s="38"/>
      <c r="C13834" s="38"/>
    </row>
    <row r="13886" spans="1:3" ht="15">
      <c r="A13886" s="38"/>
      <c r="B13886" s="38"/>
      <c r="C13886" s="38"/>
    </row>
    <row r="13938" spans="1:3" ht="15">
      <c r="A13938" s="38"/>
      <c r="B13938" s="38"/>
      <c r="C13938" s="38"/>
    </row>
    <row r="13990" spans="1:3" ht="15">
      <c r="A13990" s="38"/>
      <c r="B13990" s="38"/>
      <c r="C13990" s="38"/>
    </row>
    <row r="14042" spans="1:3" ht="15">
      <c r="A14042" s="38"/>
      <c r="B14042" s="38"/>
      <c r="C14042" s="38"/>
    </row>
    <row r="14094" spans="1:3" ht="15">
      <c r="A14094" s="38"/>
      <c r="B14094" s="38"/>
      <c r="C14094" s="38"/>
    </row>
    <row r="14146" spans="1:3" ht="15">
      <c r="A14146" s="38"/>
      <c r="B14146" s="38"/>
      <c r="C14146" s="38"/>
    </row>
    <row r="14198" spans="1:3" ht="15">
      <c r="A14198" s="38"/>
      <c r="B14198" s="38"/>
      <c r="C14198" s="38"/>
    </row>
    <row r="14250" spans="1:3" ht="15">
      <c r="A14250" s="38"/>
      <c r="B14250" s="38"/>
      <c r="C14250" s="38"/>
    </row>
    <row r="14302" spans="1:3" ht="15">
      <c r="A14302" s="38"/>
      <c r="B14302" s="38"/>
      <c r="C14302" s="38"/>
    </row>
    <row r="14354" spans="1:3" ht="15">
      <c r="A14354" s="38"/>
      <c r="B14354" s="38"/>
      <c r="C14354" s="38"/>
    </row>
    <row r="14406" spans="1:3" ht="15">
      <c r="A14406" s="38"/>
      <c r="B14406" s="38"/>
      <c r="C14406" s="38"/>
    </row>
    <row r="14458" spans="1:3" ht="15">
      <c r="A14458" s="38"/>
      <c r="B14458" s="38"/>
      <c r="C14458" s="38"/>
    </row>
    <row r="14510" spans="1:3" ht="15">
      <c r="A14510" s="38"/>
      <c r="B14510" s="38"/>
      <c r="C14510" s="38"/>
    </row>
    <row r="14562" spans="1:3" ht="15">
      <c r="A14562" s="38"/>
      <c r="B14562" s="38"/>
      <c r="C14562" s="38"/>
    </row>
    <row r="14614" spans="1:3" ht="15">
      <c r="A14614" s="38"/>
      <c r="B14614" s="38"/>
      <c r="C14614" s="38"/>
    </row>
    <row r="14666" spans="1:3" ht="15">
      <c r="A14666" s="38"/>
      <c r="B14666" s="38"/>
      <c r="C14666" s="38"/>
    </row>
    <row r="14718" spans="1:3" ht="15">
      <c r="A14718" s="38"/>
      <c r="B14718" s="38"/>
      <c r="C14718" s="38"/>
    </row>
    <row r="14770" spans="1:3" ht="15">
      <c r="A14770" s="38"/>
      <c r="B14770" s="38"/>
      <c r="C14770" s="38"/>
    </row>
    <row r="14822" spans="1:3" ht="15">
      <c r="A14822" s="38"/>
      <c r="B14822" s="38"/>
      <c r="C14822" s="38"/>
    </row>
    <row r="14874" spans="1:3" ht="15">
      <c r="A14874" s="38"/>
      <c r="B14874" s="38"/>
      <c r="C14874" s="38"/>
    </row>
    <row r="14926" spans="1:3" ht="15">
      <c r="A14926" s="38"/>
      <c r="B14926" s="38"/>
      <c r="C14926" s="38"/>
    </row>
    <row r="14978" spans="1:3" ht="15">
      <c r="A14978" s="38"/>
      <c r="B14978" s="38"/>
      <c r="C14978" s="38"/>
    </row>
    <row r="15030" spans="1:3" ht="15">
      <c r="A15030" s="38"/>
      <c r="B15030" s="38"/>
      <c r="C15030" s="38"/>
    </row>
    <row r="15082" spans="1:3" ht="15">
      <c r="A15082" s="38"/>
      <c r="B15082" s="38"/>
      <c r="C15082" s="38"/>
    </row>
    <row r="15134" spans="1:3" ht="15">
      <c r="A15134" s="38"/>
      <c r="B15134" s="38"/>
      <c r="C15134" s="38"/>
    </row>
    <row r="15186" spans="1:3" ht="15">
      <c r="A15186" s="38"/>
      <c r="B15186" s="38"/>
      <c r="C15186" s="38"/>
    </row>
    <row r="15238" spans="1:3" ht="15">
      <c r="A15238" s="38"/>
      <c r="B15238" s="38"/>
      <c r="C15238" s="38"/>
    </row>
    <row r="15290" spans="1:3" ht="15">
      <c r="A15290" s="38"/>
      <c r="B15290" s="38"/>
      <c r="C15290" s="38"/>
    </row>
    <row r="15342" spans="1:3" ht="15">
      <c r="A15342" s="38"/>
      <c r="B15342" s="38"/>
      <c r="C15342" s="38"/>
    </row>
    <row r="15394" spans="1:3" ht="15">
      <c r="A15394" s="38"/>
      <c r="B15394" s="38"/>
      <c r="C15394" s="38"/>
    </row>
    <row r="15446" spans="1:3" ht="15">
      <c r="A15446" s="38"/>
      <c r="B15446" s="38"/>
      <c r="C15446" s="38"/>
    </row>
    <row r="15498" spans="1:3" ht="15">
      <c r="A15498" s="38"/>
      <c r="B15498" s="38"/>
      <c r="C15498" s="38"/>
    </row>
    <row r="15550" spans="1:3" ht="15">
      <c r="A15550" s="38"/>
      <c r="B15550" s="38"/>
      <c r="C15550" s="38"/>
    </row>
    <row r="15602" spans="1:3" ht="15">
      <c r="A15602" s="38"/>
      <c r="B15602" s="38"/>
      <c r="C15602" s="38"/>
    </row>
    <row r="15654" spans="1:3" ht="15">
      <c r="A15654" s="38"/>
      <c r="B15654" s="38"/>
      <c r="C15654" s="38"/>
    </row>
    <row r="15706" spans="1:3" ht="15">
      <c r="A15706" s="38"/>
      <c r="B15706" s="38"/>
      <c r="C15706" s="38"/>
    </row>
    <row r="15758" spans="1:3" ht="15">
      <c r="A15758" s="38"/>
      <c r="B15758" s="38"/>
      <c r="C15758" s="38"/>
    </row>
    <row r="15810" spans="1:3" ht="15">
      <c r="A15810" s="38"/>
      <c r="B15810" s="38"/>
      <c r="C15810" s="38"/>
    </row>
    <row r="15862" spans="1:3" ht="15">
      <c r="A15862" s="38"/>
      <c r="B15862" s="38"/>
      <c r="C15862" s="38"/>
    </row>
    <row r="15914" spans="1:3" ht="15">
      <c r="A15914" s="38"/>
      <c r="B15914" s="38"/>
      <c r="C15914" s="38"/>
    </row>
    <row r="15966" spans="1:3" ht="15">
      <c r="A15966" s="38"/>
      <c r="B15966" s="38"/>
      <c r="C15966" s="38"/>
    </row>
    <row r="16018" spans="1:3" ht="15">
      <c r="A16018" s="38"/>
      <c r="B16018" s="38"/>
      <c r="C16018" s="38"/>
    </row>
    <row r="16070" spans="1:3" ht="15">
      <c r="A16070" s="38"/>
      <c r="B16070" s="38"/>
      <c r="C16070" s="38"/>
    </row>
    <row r="16122" spans="1:3" ht="15">
      <c r="A16122" s="38"/>
      <c r="B16122" s="38"/>
      <c r="C16122" s="38"/>
    </row>
    <row r="16174" spans="1:3" ht="15">
      <c r="A16174" s="38"/>
      <c r="B16174" s="38"/>
      <c r="C16174" s="38"/>
    </row>
    <row r="16226" spans="1:3" ht="15">
      <c r="A16226" s="38"/>
      <c r="B16226" s="38"/>
      <c r="C16226" s="38"/>
    </row>
    <row r="16278" spans="1:3" ht="15">
      <c r="A16278" s="38"/>
      <c r="B16278" s="38"/>
      <c r="C16278" s="38"/>
    </row>
    <row r="16330" spans="1:3" ht="15">
      <c r="A16330" s="38"/>
      <c r="B16330" s="38"/>
      <c r="C16330" s="38"/>
    </row>
    <row r="16382" spans="1:3" ht="15">
      <c r="A16382" s="38"/>
      <c r="B16382" s="38"/>
      <c r="C16382" s="38"/>
    </row>
    <row r="16434" spans="1:3" ht="15">
      <c r="A16434" s="38"/>
      <c r="B16434" s="38"/>
      <c r="C16434" s="38"/>
    </row>
    <row r="16486" spans="1:3" ht="15">
      <c r="A16486" s="38"/>
      <c r="B16486" s="38"/>
      <c r="C16486" s="38"/>
    </row>
    <row r="16538" spans="1:3" ht="15">
      <c r="A16538" s="38"/>
      <c r="B16538" s="38"/>
      <c r="C16538" s="38"/>
    </row>
    <row r="16590" spans="1:3" ht="15">
      <c r="A16590" s="38"/>
      <c r="B16590" s="38"/>
      <c r="C16590" s="38"/>
    </row>
    <row r="16642" spans="1:3" ht="15">
      <c r="A16642" s="38"/>
      <c r="B16642" s="38"/>
      <c r="C16642" s="38"/>
    </row>
    <row r="16694" spans="1:3" ht="15">
      <c r="A16694" s="38"/>
      <c r="B16694" s="38"/>
      <c r="C16694" s="38"/>
    </row>
    <row r="16746" spans="1:3" ht="15">
      <c r="A16746" s="38"/>
      <c r="B16746" s="38"/>
      <c r="C16746" s="38"/>
    </row>
    <row r="16798" spans="1:3" ht="15">
      <c r="A16798" s="38"/>
      <c r="B16798" s="38"/>
      <c r="C16798" s="38"/>
    </row>
    <row r="16850" spans="1:3" ht="15">
      <c r="A16850" s="38"/>
      <c r="B16850" s="38"/>
      <c r="C16850" s="38"/>
    </row>
    <row r="16902" spans="1:3" ht="15">
      <c r="A16902" s="38"/>
      <c r="B16902" s="38"/>
      <c r="C16902" s="38"/>
    </row>
    <row r="16954" spans="1:3" ht="15">
      <c r="A16954" s="38"/>
      <c r="B16954" s="38"/>
      <c r="C16954" s="38"/>
    </row>
    <row r="17006" spans="1:3" ht="15">
      <c r="A17006" s="38"/>
      <c r="B17006" s="38"/>
      <c r="C17006" s="38"/>
    </row>
    <row r="17058" spans="1:3" ht="15">
      <c r="A17058" s="38"/>
      <c r="B17058" s="38"/>
      <c r="C17058" s="38"/>
    </row>
    <row r="17110" spans="1:3" ht="15">
      <c r="A17110" s="38"/>
      <c r="B17110" s="38"/>
      <c r="C17110" s="38"/>
    </row>
    <row r="17162" spans="1:3" ht="15">
      <c r="A17162" s="38"/>
      <c r="B17162" s="38"/>
      <c r="C17162" s="38"/>
    </row>
    <row r="17214" spans="1:3" ht="15">
      <c r="A17214" s="38"/>
      <c r="B17214" s="38"/>
      <c r="C17214" s="38"/>
    </row>
    <row r="17266" spans="1:3" ht="15">
      <c r="A17266" s="38"/>
      <c r="B17266" s="38"/>
      <c r="C17266" s="38"/>
    </row>
    <row r="17318" spans="1:3" ht="15">
      <c r="A17318" s="38"/>
      <c r="B17318" s="38"/>
      <c r="C17318" s="38"/>
    </row>
    <row r="17370" spans="1:3" ht="15">
      <c r="A17370" s="38"/>
      <c r="B17370" s="38"/>
      <c r="C17370" s="38"/>
    </row>
    <row r="17422" spans="1:3" ht="15">
      <c r="A17422" s="38"/>
      <c r="B17422" s="38"/>
      <c r="C17422" s="38"/>
    </row>
    <row r="17474" spans="1:3" ht="15">
      <c r="A17474" s="38"/>
      <c r="B17474" s="38"/>
      <c r="C17474" s="38"/>
    </row>
    <row r="17526" spans="1:3" ht="15">
      <c r="A17526" s="38"/>
      <c r="B17526" s="38"/>
      <c r="C17526" s="38"/>
    </row>
    <row r="17578" spans="1:3" ht="15">
      <c r="A17578" s="38"/>
      <c r="B17578" s="38"/>
      <c r="C17578" s="38"/>
    </row>
    <row r="17630" spans="1:3" ht="15">
      <c r="A17630" s="38"/>
      <c r="B17630" s="38"/>
      <c r="C17630" s="38"/>
    </row>
    <row r="17682" spans="1:3" ht="15">
      <c r="A17682" s="38"/>
      <c r="B17682" s="38"/>
      <c r="C17682" s="38"/>
    </row>
    <row r="17734" spans="1:3" ht="15">
      <c r="A17734" s="38"/>
      <c r="B17734" s="38"/>
      <c r="C17734" s="38"/>
    </row>
    <row r="17786" spans="1:3" ht="15">
      <c r="A17786" s="38"/>
      <c r="B17786" s="38"/>
      <c r="C17786" s="38"/>
    </row>
    <row r="17838" spans="1:3" ht="15">
      <c r="A17838" s="38"/>
      <c r="B17838" s="38"/>
      <c r="C17838" s="38"/>
    </row>
    <row r="17890" spans="1:3" ht="15">
      <c r="A17890" s="38"/>
      <c r="B17890" s="38"/>
      <c r="C17890" s="38"/>
    </row>
    <row r="17942" spans="1:3" ht="15">
      <c r="A17942" s="38"/>
      <c r="B17942" s="38"/>
      <c r="C17942" s="38"/>
    </row>
    <row r="17994" spans="1:3" ht="15">
      <c r="A17994" s="38"/>
      <c r="B17994" s="38"/>
      <c r="C17994" s="38"/>
    </row>
    <row r="18046" spans="1:3" ht="15">
      <c r="A18046" s="38"/>
      <c r="B18046" s="38"/>
      <c r="C18046" s="38"/>
    </row>
    <row r="18098" spans="1:3" ht="15">
      <c r="A18098" s="38"/>
      <c r="B18098" s="38"/>
      <c r="C18098" s="38"/>
    </row>
    <row r="18150" spans="1:3" ht="15">
      <c r="A18150" s="38"/>
      <c r="B18150" s="38"/>
      <c r="C18150" s="38"/>
    </row>
    <row r="18202" spans="1:3" ht="15">
      <c r="A18202" s="38"/>
      <c r="B18202" s="38"/>
      <c r="C18202" s="38"/>
    </row>
    <row r="18254" spans="1:3" ht="15">
      <c r="A18254" s="38"/>
      <c r="B18254" s="38"/>
      <c r="C18254" s="38"/>
    </row>
    <row r="18306" spans="1:3" ht="15">
      <c r="A18306" s="38"/>
      <c r="B18306" s="38"/>
      <c r="C18306" s="38"/>
    </row>
    <row r="18358" spans="1:3" ht="15">
      <c r="A18358" s="38"/>
      <c r="B18358" s="38"/>
      <c r="C18358" s="38"/>
    </row>
    <row r="18410" spans="1:3" ht="15">
      <c r="A18410" s="38"/>
      <c r="B18410" s="38"/>
      <c r="C18410" s="38"/>
    </row>
    <row r="18462" spans="1:3" ht="15">
      <c r="A18462" s="38"/>
      <c r="B18462" s="38"/>
      <c r="C18462" s="38"/>
    </row>
    <row r="18514" spans="1:3" ht="15">
      <c r="A18514" s="38"/>
      <c r="B18514" s="38"/>
      <c r="C18514" s="38"/>
    </row>
    <row r="18566" spans="1:3" ht="15">
      <c r="A18566" s="38"/>
      <c r="B18566" s="38"/>
      <c r="C18566" s="38"/>
    </row>
    <row r="18618" spans="1:3" ht="15">
      <c r="A18618" s="38"/>
      <c r="B18618" s="38"/>
      <c r="C18618" s="38"/>
    </row>
    <row r="18670" spans="1:3" ht="15">
      <c r="A18670" s="38"/>
      <c r="B18670" s="38"/>
      <c r="C18670" s="38"/>
    </row>
    <row r="18722" spans="1:3" ht="15">
      <c r="A18722" s="38"/>
      <c r="B18722" s="38"/>
      <c r="C18722" s="38"/>
    </row>
    <row r="18774" spans="1:3" ht="15">
      <c r="A18774" s="38"/>
      <c r="B18774" s="38"/>
      <c r="C18774" s="38"/>
    </row>
    <row r="18826" spans="1:3" ht="15">
      <c r="A18826" s="38"/>
      <c r="B18826" s="38"/>
      <c r="C18826" s="38"/>
    </row>
    <row r="18878" spans="1:3" ht="15">
      <c r="A18878" s="38"/>
      <c r="B18878" s="38"/>
      <c r="C18878" s="38"/>
    </row>
    <row r="18930" spans="1:3" ht="15">
      <c r="A18930" s="38"/>
      <c r="B18930" s="38"/>
      <c r="C18930" s="38"/>
    </row>
    <row r="18982" spans="1:3" ht="15">
      <c r="A18982" s="38"/>
      <c r="B18982" s="38"/>
      <c r="C18982" s="38"/>
    </row>
    <row r="19034" spans="1:3" ht="15">
      <c r="A19034" s="38"/>
      <c r="B19034" s="38"/>
      <c r="C19034" s="38"/>
    </row>
    <row r="19086" spans="1:3" ht="15">
      <c r="A19086" s="38"/>
      <c r="B19086" s="38"/>
      <c r="C19086" s="38"/>
    </row>
    <row r="19138" spans="1:3" ht="15">
      <c r="A19138" s="38"/>
      <c r="B19138" s="38"/>
      <c r="C19138" s="38"/>
    </row>
    <row r="19190" spans="1:3" ht="15">
      <c r="A19190" s="38"/>
      <c r="B19190" s="38"/>
      <c r="C19190" s="38"/>
    </row>
    <row r="19242" spans="1:3" ht="15">
      <c r="A19242" s="38"/>
      <c r="B19242" s="38"/>
      <c r="C19242" s="38"/>
    </row>
    <row r="19294" spans="1:3" ht="15">
      <c r="A19294" s="38"/>
      <c r="B19294" s="38"/>
      <c r="C19294" s="38"/>
    </row>
    <row r="19346" spans="1:3" ht="15">
      <c r="A19346" s="38"/>
      <c r="B19346" s="38"/>
      <c r="C19346" s="38"/>
    </row>
    <row r="19398" spans="1:3" ht="15">
      <c r="A19398" s="38"/>
      <c r="B19398" s="38"/>
      <c r="C19398" s="38"/>
    </row>
    <row r="19450" spans="1:3" ht="15">
      <c r="A19450" s="38"/>
      <c r="B19450" s="38"/>
      <c r="C19450" s="38"/>
    </row>
    <row r="19502" spans="1:3" ht="15">
      <c r="A19502" s="38"/>
      <c r="B19502" s="38"/>
      <c r="C19502" s="38"/>
    </row>
    <row r="19554" spans="1:3" ht="15">
      <c r="A19554" s="38"/>
      <c r="B19554" s="38"/>
      <c r="C19554" s="38"/>
    </row>
    <row r="19606" spans="1:3" ht="15">
      <c r="A19606" s="38"/>
      <c r="B19606" s="38"/>
      <c r="C19606" s="38"/>
    </row>
    <row r="19658" spans="1:3" ht="15">
      <c r="A19658" s="38"/>
      <c r="B19658" s="38"/>
      <c r="C19658" s="38"/>
    </row>
    <row r="19710" spans="1:3" ht="15">
      <c r="A19710" s="38"/>
      <c r="B19710" s="38"/>
      <c r="C19710" s="38"/>
    </row>
    <row r="19762" spans="1:3" ht="15">
      <c r="A19762" s="38"/>
      <c r="B19762" s="38"/>
      <c r="C19762" s="38"/>
    </row>
    <row r="19814" spans="1:3" ht="15">
      <c r="A19814" s="38"/>
      <c r="B19814" s="38"/>
      <c r="C19814" s="38"/>
    </row>
    <row r="19866" spans="1:3" ht="15">
      <c r="A19866" s="38"/>
      <c r="B19866" s="38"/>
      <c r="C19866" s="38"/>
    </row>
    <row r="19918" spans="1:3" ht="15">
      <c r="A19918" s="38"/>
      <c r="B19918" s="38"/>
      <c r="C19918" s="38"/>
    </row>
    <row r="19970" spans="1:3" ht="15">
      <c r="A19970" s="38"/>
      <c r="B19970" s="38"/>
      <c r="C19970" s="38"/>
    </row>
    <row r="20022" spans="1:3" ht="15">
      <c r="A20022" s="38"/>
      <c r="B20022" s="38"/>
      <c r="C20022" s="38"/>
    </row>
    <row r="20074" spans="1:3" ht="15">
      <c r="A20074" s="38"/>
      <c r="B20074" s="38"/>
      <c r="C20074" s="38"/>
    </row>
    <row r="20126" spans="1:3" ht="15">
      <c r="A20126" s="38"/>
      <c r="B20126" s="38"/>
      <c r="C20126" s="38"/>
    </row>
    <row r="20178" spans="1:3" ht="15">
      <c r="A20178" s="38"/>
      <c r="B20178" s="38"/>
      <c r="C20178" s="38"/>
    </row>
    <row r="20230" spans="1:3" ht="15">
      <c r="A20230" s="38"/>
      <c r="B20230" s="38"/>
      <c r="C20230" s="38"/>
    </row>
    <row r="20282" spans="1:3" ht="15">
      <c r="A20282" s="38"/>
      <c r="B20282" s="38"/>
      <c r="C20282" s="38"/>
    </row>
    <row r="20334" spans="1:3" ht="15">
      <c r="A20334" s="38"/>
      <c r="B20334" s="38"/>
      <c r="C20334" s="38"/>
    </row>
    <row r="20386" spans="1:3" ht="15">
      <c r="A20386" s="38"/>
      <c r="B20386" s="38"/>
      <c r="C20386" s="38"/>
    </row>
    <row r="20438" spans="1:3" ht="15">
      <c r="A20438" s="38"/>
      <c r="B20438" s="38"/>
      <c r="C20438" s="38"/>
    </row>
    <row r="20490" spans="1:3" ht="15">
      <c r="A20490" s="38"/>
      <c r="B20490" s="38"/>
      <c r="C20490" s="38"/>
    </row>
    <row r="20542" spans="1:3" ht="15">
      <c r="A20542" s="38"/>
      <c r="B20542" s="38"/>
      <c r="C20542" s="38"/>
    </row>
    <row r="20594" spans="1:3" ht="15">
      <c r="A20594" s="38"/>
      <c r="B20594" s="38"/>
      <c r="C20594" s="38"/>
    </row>
    <row r="20646" spans="1:3" ht="15">
      <c r="A20646" s="38"/>
      <c r="B20646" s="38"/>
      <c r="C20646" s="38"/>
    </row>
    <row r="20698" spans="1:3" ht="15">
      <c r="A20698" s="38"/>
      <c r="B20698" s="38"/>
      <c r="C20698" s="38"/>
    </row>
    <row r="20750" spans="1:3" ht="15">
      <c r="A20750" s="38"/>
      <c r="B20750" s="38"/>
      <c r="C20750" s="38"/>
    </row>
    <row r="20802" spans="1:3" ht="15">
      <c r="A20802" s="38"/>
      <c r="B20802" s="38"/>
      <c r="C20802" s="38"/>
    </row>
    <row r="20854" spans="1:3" ht="15">
      <c r="A20854" s="38"/>
      <c r="B20854" s="38"/>
      <c r="C20854" s="38"/>
    </row>
    <row r="20906" spans="1:3" ht="15">
      <c r="A20906" s="38"/>
      <c r="B20906" s="38"/>
      <c r="C20906" s="38"/>
    </row>
    <row r="20958" spans="1:3" ht="15">
      <c r="A20958" s="38"/>
      <c r="B20958" s="38"/>
      <c r="C20958" s="38"/>
    </row>
    <row r="21010" spans="1:3" ht="15">
      <c r="A21010" s="38"/>
      <c r="B21010" s="38"/>
      <c r="C21010" s="38"/>
    </row>
    <row r="21062" spans="1:3" ht="15">
      <c r="A21062" s="38"/>
      <c r="B21062" s="38"/>
      <c r="C21062" s="38"/>
    </row>
    <row r="21114" spans="1:3" ht="15">
      <c r="A21114" s="38"/>
      <c r="B21114" s="38"/>
      <c r="C21114" s="38"/>
    </row>
    <row r="21166" spans="1:3" ht="15">
      <c r="A21166" s="38"/>
      <c r="B21166" s="38"/>
      <c r="C21166" s="38"/>
    </row>
    <row r="21218" spans="1:3" ht="15">
      <c r="A21218" s="38"/>
      <c r="B21218" s="38"/>
      <c r="C21218" s="38"/>
    </row>
    <row r="21270" spans="1:3" ht="15">
      <c r="A21270" s="38"/>
      <c r="B21270" s="38"/>
      <c r="C21270" s="38"/>
    </row>
    <row r="21322" spans="1:3" ht="15">
      <c r="A21322" s="38"/>
      <c r="B21322" s="38"/>
      <c r="C21322" s="38"/>
    </row>
    <row r="21374" spans="1:3" ht="15">
      <c r="A21374" s="38"/>
      <c r="B21374" s="38"/>
      <c r="C21374" s="38"/>
    </row>
    <row r="21426" spans="1:3" ht="15">
      <c r="A21426" s="38"/>
      <c r="B21426" s="38"/>
      <c r="C21426" s="38"/>
    </row>
    <row r="21478" spans="1:3" ht="15">
      <c r="A21478" s="38"/>
      <c r="B21478" s="38"/>
      <c r="C21478" s="38"/>
    </row>
    <row r="21530" spans="1:3" ht="15">
      <c r="A21530" s="38"/>
      <c r="B21530" s="38"/>
      <c r="C21530" s="38"/>
    </row>
    <row r="21582" spans="1:3" ht="15">
      <c r="A21582" s="38"/>
      <c r="B21582" s="38"/>
      <c r="C21582" s="38"/>
    </row>
    <row r="21634" spans="1:3" ht="15">
      <c r="A21634" s="38"/>
      <c r="B21634" s="38"/>
      <c r="C21634" s="38"/>
    </row>
    <row r="21686" spans="1:3" ht="15">
      <c r="A21686" s="38"/>
      <c r="B21686" s="38"/>
      <c r="C21686" s="38"/>
    </row>
    <row r="21738" spans="1:3" ht="15">
      <c r="A21738" s="38"/>
      <c r="B21738" s="38"/>
      <c r="C21738" s="38"/>
    </row>
    <row r="21790" spans="1:3" ht="15">
      <c r="A21790" s="38"/>
      <c r="B21790" s="38"/>
      <c r="C21790" s="38"/>
    </row>
    <row r="21842" spans="1:3" ht="15">
      <c r="A21842" s="38"/>
      <c r="B21842" s="38"/>
      <c r="C21842" s="38"/>
    </row>
    <row r="21894" spans="1:3" ht="15">
      <c r="A21894" s="38"/>
      <c r="B21894" s="38"/>
      <c r="C21894" s="38"/>
    </row>
    <row r="21946" spans="1:3" ht="15">
      <c r="A21946" s="38"/>
      <c r="B21946" s="38"/>
      <c r="C21946" s="38"/>
    </row>
    <row r="21998" spans="1:3" ht="15">
      <c r="A21998" s="38"/>
      <c r="B21998" s="38"/>
      <c r="C21998" s="38"/>
    </row>
    <row r="22050" spans="1:3" ht="15">
      <c r="A22050" s="38"/>
      <c r="B22050" s="38"/>
      <c r="C22050" s="38"/>
    </row>
    <row r="22102" spans="1:3" ht="15">
      <c r="A22102" s="38"/>
      <c r="B22102" s="38"/>
      <c r="C22102" s="38"/>
    </row>
    <row r="22154" spans="1:3" ht="15">
      <c r="A22154" s="38"/>
      <c r="B22154" s="38"/>
      <c r="C22154" s="38"/>
    </row>
    <row r="22206" spans="1:3" ht="15">
      <c r="A22206" s="38"/>
      <c r="B22206" s="38"/>
      <c r="C22206" s="38"/>
    </row>
    <row r="22258" spans="1:3" ht="15">
      <c r="A22258" s="38"/>
      <c r="B22258" s="38"/>
      <c r="C22258" s="38"/>
    </row>
    <row r="22310" spans="1:3" ht="15">
      <c r="A22310" s="38"/>
      <c r="B22310" s="38"/>
      <c r="C22310" s="38"/>
    </row>
    <row r="22362" spans="1:3" ht="15">
      <c r="A22362" s="38"/>
      <c r="B22362" s="38"/>
      <c r="C22362" s="38"/>
    </row>
    <row r="22414" spans="1:3" ht="15">
      <c r="A22414" s="38"/>
      <c r="B22414" s="38"/>
      <c r="C22414" s="38"/>
    </row>
    <row r="22466" spans="1:3" ht="15">
      <c r="A22466" s="38"/>
      <c r="B22466" s="38"/>
      <c r="C22466" s="38"/>
    </row>
    <row r="22518" spans="1:3" ht="15">
      <c r="A22518" s="38"/>
      <c r="B22518" s="38"/>
      <c r="C22518" s="38"/>
    </row>
    <row r="22570" spans="1:3" ht="15">
      <c r="A22570" s="38"/>
      <c r="B22570" s="38"/>
      <c r="C22570" s="38"/>
    </row>
    <row r="22622" spans="1:3" ht="15">
      <c r="A22622" s="38"/>
      <c r="B22622" s="38"/>
      <c r="C22622" s="38"/>
    </row>
    <row r="22674" spans="1:3" ht="15">
      <c r="A22674" s="38"/>
      <c r="B22674" s="38"/>
      <c r="C22674" s="38"/>
    </row>
    <row r="22726" spans="1:3" ht="15">
      <c r="A22726" s="38"/>
      <c r="B22726" s="38"/>
      <c r="C22726" s="38"/>
    </row>
    <row r="22778" spans="1:3" ht="15">
      <c r="A22778" s="38"/>
      <c r="B22778" s="38"/>
      <c r="C22778" s="38"/>
    </row>
    <row r="22830" spans="1:3" ht="15">
      <c r="A22830" s="38"/>
      <c r="B22830" s="38"/>
      <c r="C22830" s="38"/>
    </row>
    <row r="22882" spans="1:3" ht="15">
      <c r="A22882" s="38"/>
      <c r="B22882" s="38"/>
      <c r="C22882" s="38"/>
    </row>
    <row r="22934" spans="1:3" ht="15">
      <c r="A22934" s="38"/>
      <c r="B22934" s="38"/>
      <c r="C22934" s="38"/>
    </row>
    <row r="22986" spans="1:3" ht="15">
      <c r="A22986" s="38"/>
      <c r="B22986" s="38"/>
      <c r="C22986" s="38"/>
    </row>
    <row r="23038" spans="1:3" ht="15">
      <c r="A23038" s="38"/>
      <c r="B23038" s="38"/>
      <c r="C23038" s="38"/>
    </row>
    <row r="23090" spans="1:3" ht="15">
      <c r="A23090" s="38"/>
      <c r="B23090" s="38"/>
      <c r="C23090" s="38"/>
    </row>
    <row r="23142" spans="1:3" ht="15">
      <c r="A23142" s="38"/>
      <c r="B23142" s="38"/>
      <c r="C23142" s="38"/>
    </row>
    <row r="23194" spans="1:3" ht="15">
      <c r="A23194" s="38"/>
      <c r="B23194" s="38"/>
      <c r="C23194" s="38"/>
    </row>
    <row r="23246" spans="1:3" ht="15">
      <c r="A23246" s="38"/>
      <c r="B23246" s="38"/>
      <c r="C23246" s="38"/>
    </row>
    <row r="23298" spans="1:3" ht="15">
      <c r="A23298" s="38"/>
      <c r="B23298" s="38"/>
      <c r="C23298" s="38"/>
    </row>
    <row r="23350" spans="1:3" ht="15">
      <c r="A23350" s="38"/>
      <c r="B23350" s="38"/>
      <c r="C23350" s="38"/>
    </row>
    <row r="23402" spans="1:3" ht="15">
      <c r="A23402" s="38"/>
      <c r="B23402" s="38"/>
      <c r="C23402" s="38"/>
    </row>
    <row r="23454" spans="1:3" ht="15">
      <c r="A23454" s="38"/>
      <c r="B23454" s="38"/>
      <c r="C23454" s="38"/>
    </row>
    <row r="23506" spans="1:3" ht="15">
      <c r="A23506" s="38"/>
      <c r="B23506" s="38"/>
      <c r="C23506" s="38"/>
    </row>
    <row r="23558" spans="1:3" ht="15">
      <c r="A23558" s="38"/>
      <c r="B23558" s="38"/>
      <c r="C23558" s="38"/>
    </row>
    <row r="23610" spans="1:3" ht="15">
      <c r="A23610" s="38"/>
      <c r="B23610" s="38"/>
      <c r="C23610" s="38"/>
    </row>
    <row r="23662" spans="1:3" ht="15">
      <c r="A23662" s="38"/>
      <c r="B23662" s="38"/>
      <c r="C23662" s="38"/>
    </row>
    <row r="23714" spans="1:3" ht="15">
      <c r="A23714" s="38"/>
      <c r="B23714" s="38"/>
      <c r="C23714" s="38"/>
    </row>
    <row r="23766" spans="1:3" ht="15">
      <c r="A23766" s="38"/>
      <c r="B23766" s="38"/>
      <c r="C23766" s="38"/>
    </row>
    <row r="23818" spans="1:3" ht="15">
      <c r="A23818" s="38"/>
      <c r="B23818" s="38"/>
      <c r="C23818" s="38"/>
    </row>
    <row r="23870" spans="1:3" ht="15">
      <c r="A23870" s="38"/>
      <c r="B23870" s="38"/>
      <c r="C23870" s="38"/>
    </row>
    <row r="23922" spans="1:3" ht="15">
      <c r="A23922" s="38"/>
      <c r="B23922" s="38"/>
      <c r="C23922" s="38"/>
    </row>
    <row r="23974" spans="1:3" ht="15">
      <c r="A23974" s="38"/>
      <c r="B23974" s="38"/>
      <c r="C23974" s="38"/>
    </row>
    <row r="24026" spans="1:3" ht="15">
      <c r="A24026" s="38"/>
      <c r="B24026" s="38"/>
      <c r="C24026" s="38"/>
    </row>
    <row r="24078" spans="1:3" ht="15">
      <c r="A24078" s="38"/>
      <c r="B24078" s="38"/>
      <c r="C24078" s="38"/>
    </row>
    <row r="24130" spans="1:3" ht="15">
      <c r="A24130" s="38"/>
      <c r="B24130" s="38"/>
      <c r="C24130" s="38"/>
    </row>
    <row r="24182" spans="1:3" ht="15">
      <c r="A24182" s="38"/>
      <c r="B24182" s="38"/>
      <c r="C24182" s="38"/>
    </row>
    <row r="24234" spans="1:3" ht="15">
      <c r="A24234" s="38"/>
      <c r="B24234" s="38"/>
      <c r="C24234" s="38"/>
    </row>
    <row r="24286" spans="1:3" ht="15">
      <c r="A24286" s="38"/>
      <c r="B24286" s="38"/>
      <c r="C24286" s="38"/>
    </row>
    <row r="24338" spans="1:3" ht="15">
      <c r="A24338" s="38"/>
      <c r="B24338" s="38"/>
      <c r="C24338" s="38"/>
    </row>
    <row r="24390" spans="1:3" ht="15">
      <c r="A24390" s="38"/>
      <c r="B24390" s="38"/>
      <c r="C24390" s="38"/>
    </row>
    <row r="24442" spans="1:3" ht="15">
      <c r="A24442" s="38"/>
      <c r="B24442" s="38"/>
      <c r="C24442" s="38"/>
    </row>
    <row r="24494" spans="1:3" ht="15">
      <c r="A24494" s="38"/>
      <c r="B24494" s="38"/>
      <c r="C24494" s="38"/>
    </row>
    <row r="24546" spans="1:3" ht="15">
      <c r="A24546" s="38"/>
      <c r="B24546" s="38"/>
      <c r="C24546" s="38"/>
    </row>
    <row r="24598" spans="1:3" ht="15">
      <c r="A24598" s="38"/>
      <c r="B24598" s="38"/>
      <c r="C24598" s="38"/>
    </row>
    <row r="24650" spans="1:3" ht="15">
      <c r="A24650" s="38"/>
      <c r="B24650" s="38"/>
      <c r="C24650" s="38"/>
    </row>
    <row r="24702" spans="1:3" ht="15">
      <c r="A24702" s="38"/>
      <c r="B24702" s="38"/>
      <c r="C24702" s="38"/>
    </row>
    <row r="24754" spans="1:3" ht="15">
      <c r="A24754" s="38"/>
      <c r="B24754" s="38"/>
      <c r="C24754" s="38"/>
    </row>
    <row r="24806" spans="1:3" ht="15">
      <c r="A24806" s="38"/>
      <c r="B24806" s="38"/>
      <c r="C24806" s="38"/>
    </row>
    <row r="24858" spans="1:3" ht="15">
      <c r="A24858" s="38"/>
      <c r="B24858" s="38"/>
      <c r="C24858" s="38"/>
    </row>
    <row r="24910" spans="1:3" ht="15">
      <c r="A24910" s="38"/>
      <c r="B24910" s="38"/>
      <c r="C24910" s="38"/>
    </row>
    <row r="24962" spans="1:3" ht="15">
      <c r="A24962" s="38"/>
      <c r="B24962" s="38"/>
      <c r="C24962" s="38"/>
    </row>
    <row r="25014" spans="1:3" ht="15">
      <c r="A25014" s="38"/>
      <c r="B25014" s="38"/>
      <c r="C25014" s="38"/>
    </row>
    <row r="25066" spans="1:3" ht="15">
      <c r="A25066" s="38"/>
      <c r="B25066" s="38"/>
      <c r="C25066" s="38"/>
    </row>
    <row r="25118" spans="1:3" ht="15">
      <c r="A25118" s="38"/>
      <c r="B25118" s="38"/>
      <c r="C25118" s="38"/>
    </row>
    <row r="25170" spans="1:3" ht="15">
      <c r="A25170" s="38"/>
      <c r="B25170" s="38"/>
      <c r="C25170" s="38"/>
    </row>
    <row r="25222" spans="1:3" ht="15">
      <c r="A25222" s="38"/>
      <c r="B25222" s="38"/>
      <c r="C25222" s="38"/>
    </row>
    <row r="25274" spans="1:3" ht="15">
      <c r="A25274" s="38"/>
      <c r="B25274" s="38"/>
      <c r="C25274" s="38"/>
    </row>
    <row r="25326" spans="1:3" ht="15">
      <c r="A25326" s="38"/>
      <c r="B25326" s="38"/>
      <c r="C25326" s="38"/>
    </row>
    <row r="25378" spans="1:3" ht="15">
      <c r="A25378" s="38"/>
      <c r="B25378" s="38"/>
      <c r="C25378" s="38"/>
    </row>
    <row r="25430" spans="1:3" ht="15">
      <c r="A25430" s="38"/>
      <c r="B25430" s="38"/>
      <c r="C25430" s="38"/>
    </row>
    <row r="25482" spans="1:3" ht="15">
      <c r="A25482" s="38"/>
      <c r="B25482" s="38"/>
      <c r="C25482" s="38"/>
    </row>
    <row r="25534" spans="1:3" ht="15">
      <c r="A25534" s="38"/>
      <c r="B25534" s="38"/>
      <c r="C25534" s="38"/>
    </row>
    <row r="25586" spans="1:3" ht="15">
      <c r="A25586" s="38"/>
      <c r="B25586" s="38"/>
      <c r="C25586" s="38"/>
    </row>
    <row r="25638" spans="1:3" ht="15">
      <c r="A25638" s="38"/>
      <c r="B25638" s="38"/>
      <c r="C25638" s="38"/>
    </row>
    <row r="25690" spans="1:3" ht="15">
      <c r="A25690" s="38"/>
      <c r="B25690" s="38"/>
      <c r="C25690" s="38"/>
    </row>
    <row r="25742" spans="1:3" ht="15">
      <c r="A25742" s="38"/>
      <c r="B25742" s="38"/>
      <c r="C25742" s="38"/>
    </row>
    <row r="25794" spans="1:3" ht="15">
      <c r="A25794" s="38"/>
      <c r="B25794" s="38"/>
      <c r="C25794" s="38"/>
    </row>
    <row r="25846" spans="1:3" ht="15">
      <c r="A25846" s="38"/>
      <c r="B25846" s="38"/>
      <c r="C25846" s="38"/>
    </row>
    <row r="25898" spans="1:3" ht="15">
      <c r="A25898" s="38"/>
      <c r="B25898" s="38"/>
      <c r="C25898" s="38"/>
    </row>
    <row r="25950" spans="1:3" ht="15">
      <c r="A25950" s="38"/>
      <c r="B25950" s="38"/>
      <c r="C25950" s="38"/>
    </row>
    <row r="26002" spans="1:3" ht="15">
      <c r="A26002" s="38"/>
      <c r="B26002" s="38"/>
      <c r="C26002" s="38"/>
    </row>
    <row r="26054" spans="1:3" ht="15">
      <c r="A26054" s="38"/>
      <c r="B26054" s="38"/>
      <c r="C26054" s="38"/>
    </row>
    <row r="26106" spans="1:3" ht="15">
      <c r="A26106" s="38"/>
      <c r="B26106" s="38"/>
      <c r="C26106" s="38"/>
    </row>
    <row r="26158" spans="1:3" ht="15">
      <c r="A26158" s="38"/>
      <c r="B26158" s="38"/>
      <c r="C26158" s="38"/>
    </row>
    <row r="26210" spans="1:3" ht="15">
      <c r="A26210" s="38"/>
      <c r="B26210" s="38"/>
      <c r="C26210" s="38"/>
    </row>
    <row r="26262" spans="1:3" ht="15">
      <c r="A26262" s="38"/>
      <c r="B26262" s="38"/>
      <c r="C26262" s="38"/>
    </row>
    <row r="26314" spans="1:3" ht="15">
      <c r="A26314" s="38"/>
      <c r="B26314" s="38"/>
      <c r="C26314" s="38"/>
    </row>
    <row r="26366" spans="1:3" ht="15">
      <c r="A26366" s="38"/>
      <c r="B26366" s="38"/>
      <c r="C26366" s="38"/>
    </row>
    <row r="26418" spans="1:3" ht="15">
      <c r="A26418" s="38"/>
      <c r="B26418" s="38"/>
      <c r="C26418" s="38"/>
    </row>
    <row r="26470" spans="1:3" ht="15">
      <c r="A26470" s="38"/>
      <c r="B26470" s="38"/>
      <c r="C26470" s="38"/>
    </row>
    <row r="26522" spans="1:3" ht="15">
      <c r="A26522" s="38"/>
      <c r="B26522" s="38"/>
      <c r="C26522" s="38"/>
    </row>
    <row r="26574" spans="1:3" ht="15">
      <c r="A26574" s="38"/>
      <c r="B26574" s="38"/>
      <c r="C26574" s="38"/>
    </row>
    <row r="26626" spans="1:3" ht="15">
      <c r="A26626" s="38"/>
      <c r="B26626" s="38"/>
      <c r="C26626" s="38"/>
    </row>
    <row r="26678" spans="1:3" ht="15">
      <c r="A26678" s="38"/>
      <c r="B26678" s="38"/>
      <c r="C26678" s="38"/>
    </row>
    <row r="26730" spans="1:3" ht="15">
      <c r="A26730" s="38"/>
      <c r="B26730" s="38"/>
      <c r="C26730" s="38"/>
    </row>
    <row r="26782" spans="1:3" ht="15">
      <c r="A26782" s="38"/>
      <c r="B26782" s="38"/>
      <c r="C26782" s="38"/>
    </row>
    <row r="26834" spans="1:3" ht="15">
      <c r="A26834" s="38"/>
      <c r="B26834" s="38"/>
      <c r="C26834" s="38"/>
    </row>
    <row r="26886" spans="1:3" ht="15">
      <c r="A26886" s="38"/>
      <c r="B26886" s="38"/>
      <c r="C26886" s="38"/>
    </row>
    <row r="26938" spans="1:3" ht="15">
      <c r="A26938" s="38"/>
      <c r="B26938" s="38"/>
      <c r="C26938" s="38"/>
    </row>
    <row r="26990" spans="1:3" ht="15">
      <c r="A26990" s="38"/>
      <c r="B26990" s="38"/>
      <c r="C26990" s="38"/>
    </row>
    <row r="27042" spans="1:3" ht="15">
      <c r="A27042" s="38"/>
      <c r="B27042" s="38"/>
      <c r="C27042" s="38"/>
    </row>
    <row r="27094" spans="1:3" ht="15">
      <c r="A27094" s="38"/>
      <c r="B27094" s="38"/>
      <c r="C27094" s="38"/>
    </row>
    <row r="27146" spans="1:3" ht="15">
      <c r="A27146" s="38"/>
      <c r="B27146" s="38"/>
      <c r="C27146" s="38"/>
    </row>
    <row r="27198" spans="1:3" ht="15">
      <c r="A27198" s="38"/>
      <c r="B27198" s="38"/>
      <c r="C27198" s="38"/>
    </row>
    <row r="27250" spans="1:3" ht="15">
      <c r="A27250" s="38"/>
      <c r="B27250" s="38"/>
      <c r="C27250" s="38"/>
    </row>
    <row r="27302" spans="1:3" ht="15">
      <c r="A27302" s="38"/>
      <c r="B27302" s="38"/>
      <c r="C27302" s="38"/>
    </row>
    <row r="27354" spans="1:3" ht="15">
      <c r="A27354" s="38"/>
      <c r="B27354" s="38"/>
      <c r="C27354" s="38"/>
    </row>
    <row r="27406" spans="1:3" ht="15">
      <c r="A27406" s="38"/>
      <c r="B27406" s="38"/>
      <c r="C27406" s="38"/>
    </row>
    <row r="27458" spans="1:3" ht="15">
      <c r="A27458" s="38"/>
      <c r="B27458" s="38"/>
      <c r="C27458" s="38"/>
    </row>
    <row r="27510" spans="1:3" ht="15">
      <c r="A27510" s="38"/>
      <c r="B27510" s="38"/>
      <c r="C27510" s="38"/>
    </row>
    <row r="27562" spans="1:3" ht="15">
      <c r="A27562" s="38"/>
      <c r="B27562" s="38"/>
      <c r="C27562" s="38"/>
    </row>
    <row r="27614" spans="1:3" ht="15">
      <c r="A27614" s="38"/>
      <c r="B27614" s="38"/>
      <c r="C27614" s="38"/>
    </row>
    <row r="27666" spans="1:3" ht="15">
      <c r="A27666" s="38"/>
      <c r="B27666" s="38"/>
      <c r="C27666" s="38"/>
    </row>
    <row r="27718" spans="1:3" ht="15">
      <c r="A27718" s="38"/>
      <c r="B27718" s="38"/>
      <c r="C27718" s="38"/>
    </row>
    <row r="27770" spans="1:3" ht="15">
      <c r="A27770" s="38"/>
      <c r="B27770" s="38"/>
      <c r="C27770" s="38"/>
    </row>
    <row r="27822" spans="1:3" ht="15">
      <c r="A27822" s="38"/>
      <c r="B27822" s="38"/>
      <c r="C27822" s="38"/>
    </row>
    <row r="27874" spans="1:3" ht="15">
      <c r="A27874" s="38"/>
      <c r="B27874" s="38"/>
      <c r="C27874" s="38"/>
    </row>
    <row r="27926" spans="1:3" ht="15">
      <c r="A27926" s="38"/>
      <c r="B27926" s="38"/>
      <c r="C27926" s="38"/>
    </row>
    <row r="27978" spans="1:3" ht="15">
      <c r="A27978" s="38"/>
      <c r="B27978" s="38"/>
      <c r="C27978" s="38"/>
    </row>
    <row r="28030" spans="1:3" ht="15">
      <c r="A28030" s="38"/>
      <c r="B28030" s="38"/>
      <c r="C28030" s="38"/>
    </row>
    <row r="28082" spans="1:3" ht="15">
      <c r="A28082" s="38"/>
      <c r="B28082" s="38"/>
      <c r="C28082" s="38"/>
    </row>
    <row r="28134" spans="1:3" ht="15">
      <c r="A28134" s="38"/>
      <c r="B28134" s="38"/>
      <c r="C28134" s="38"/>
    </row>
    <row r="28186" spans="1:3" ht="15">
      <c r="A28186" s="38"/>
      <c r="B28186" s="38"/>
      <c r="C28186" s="38"/>
    </row>
    <row r="28238" spans="1:3" ht="15">
      <c r="A28238" s="38"/>
      <c r="B28238" s="38"/>
      <c r="C28238" s="38"/>
    </row>
    <row r="28290" spans="1:3" ht="15">
      <c r="A28290" s="38"/>
      <c r="B28290" s="38"/>
      <c r="C28290" s="38"/>
    </row>
    <row r="28342" spans="1:3" ht="15">
      <c r="A28342" s="38"/>
      <c r="B28342" s="38"/>
      <c r="C28342" s="38"/>
    </row>
    <row r="28394" spans="1:3" ht="15">
      <c r="A28394" s="38"/>
      <c r="B28394" s="38"/>
      <c r="C28394" s="38"/>
    </row>
    <row r="28446" spans="1:3" ht="15">
      <c r="A28446" s="38"/>
      <c r="B28446" s="38"/>
      <c r="C28446" s="38"/>
    </row>
    <row r="28498" spans="1:3" ht="15">
      <c r="A28498" s="38"/>
      <c r="B28498" s="38"/>
      <c r="C28498" s="38"/>
    </row>
    <row r="28550" spans="1:3" ht="15">
      <c r="A28550" s="38"/>
      <c r="B28550" s="38"/>
      <c r="C28550" s="38"/>
    </row>
    <row r="28602" spans="1:3" ht="15">
      <c r="A28602" s="38"/>
      <c r="B28602" s="38"/>
      <c r="C28602" s="38"/>
    </row>
    <row r="28654" spans="1:3" ht="15">
      <c r="A28654" s="38"/>
      <c r="B28654" s="38"/>
      <c r="C28654" s="38"/>
    </row>
    <row r="28706" spans="1:3" ht="15">
      <c r="A28706" s="38"/>
      <c r="B28706" s="38"/>
      <c r="C28706" s="38"/>
    </row>
    <row r="28758" spans="1:3" ht="15">
      <c r="A28758" s="38"/>
      <c r="B28758" s="38"/>
      <c r="C28758" s="38"/>
    </row>
    <row r="28810" spans="1:3" ht="15">
      <c r="A28810" s="38"/>
      <c r="B28810" s="38"/>
      <c r="C28810" s="38"/>
    </row>
    <row r="28862" spans="1:3" ht="15">
      <c r="A28862" s="38"/>
      <c r="B28862" s="38"/>
      <c r="C28862" s="38"/>
    </row>
    <row r="28914" spans="1:3" ht="15">
      <c r="A28914" s="38"/>
      <c r="B28914" s="38"/>
      <c r="C28914" s="38"/>
    </row>
    <row r="28966" spans="1:3" ht="15">
      <c r="A28966" s="38"/>
      <c r="B28966" s="38"/>
      <c r="C28966" s="38"/>
    </row>
    <row r="29018" spans="1:3" ht="15">
      <c r="A29018" s="38"/>
      <c r="B29018" s="38"/>
      <c r="C29018" s="38"/>
    </row>
    <row r="29070" spans="1:3" ht="15">
      <c r="A29070" s="38"/>
      <c r="B29070" s="38"/>
      <c r="C29070" s="38"/>
    </row>
    <row r="29122" spans="1:3" ht="15">
      <c r="A29122" s="38"/>
      <c r="B29122" s="38"/>
      <c r="C29122" s="38"/>
    </row>
    <row r="29174" spans="1:3" ht="15">
      <c r="A29174" s="38"/>
      <c r="B29174" s="38"/>
      <c r="C29174" s="38"/>
    </row>
    <row r="29226" spans="1:3" ht="15">
      <c r="A29226" s="38"/>
      <c r="B29226" s="38"/>
      <c r="C29226" s="38"/>
    </row>
    <row r="29278" spans="1:3" ht="15">
      <c r="A29278" s="38"/>
      <c r="B29278" s="38"/>
      <c r="C29278" s="38"/>
    </row>
    <row r="29330" spans="1:3" ht="15">
      <c r="A29330" s="38"/>
      <c r="B29330" s="38"/>
      <c r="C29330" s="38"/>
    </row>
    <row r="29382" spans="1:3" ht="15">
      <c r="A29382" s="38"/>
      <c r="B29382" s="38"/>
      <c r="C29382" s="38"/>
    </row>
    <row r="29434" spans="1:3" ht="15">
      <c r="A29434" s="38"/>
      <c r="B29434" s="38"/>
      <c r="C29434" s="38"/>
    </row>
    <row r="29486" spans="1:3" ht="15">
      <c r="A29486" s="38"/>
      <c r="B29486" s="38"/>
      <c r="C29486" s="38"/>
    </row>
    <row r="29538" spans="1:3" ht="15">
      <c r="A29538" s="38"/>
      <c r="B29538" s="38"/>
      <c r="C29538" s="38"/>
    </row>
    <row r="29590" spans="1:3" ht="15">
      <c r="A29590" s="38"/>
      <c r="B29590" s="38"/>
      <c r="C29590" s="38"/>
    </row>
    <row r="29642" spans="1:3" ht="15">
      <c r="A29642" s="38"/>
      <c r="B29642" s="38"/>
      <c r="C29642" s="38"/>
    </row>
    <row r="29694" spans="1:3" ht="15">
      <c r="A29694" s="38"/>
      <c r="B29694" s="38"/>
      <c r="C29694" s="38"/>
    </row>
    <row r="29746" spans="1:3" ht="15">
      <c r="A29746" s="38"/>
      <c r="B29746" s="38"/>
      <c r="C29746" s="38"/>
    </row>
    <row r="29798" spans="1:3" ht="15">
      <c r="A29798" s="38"/>
      <c r="B29798" s="38"/>
      <c r="C29798" s="38"/>
    </row>
    <row r="29850" spans="1:3" ht="15">
      <c r="A29850" s="38"/>
      <c r="B29850" s="38"/>
      <c r="C29850" s="38"/>
    </row>
    <row r="29902" spans="1:3" ht="15">
      <c r="A29902" s="38"/>
      <c r="B29902" s="38"/>
      <c r="C29902" s="38"/>
    </row>
    <row r="29954" spans="1:3" ht="15">
      <c r="A29954" s="38"/>
      <c r="B29954" s="38"/>
      <c r="C29954" s="38"/>
    </row>
    <row r="30006" spans="1:3" ht="15">
      <c r="A30006" s="38"/>
      <c r="B30006" s="38"/>
      <c r="C30006" s="38"/>
    </row>
    <row r="30058" spans="1:3" ht="15">
      <c r="A30058" s="38"/>
      <c r="B30058" s="38"/>
      <c r="C30058" s="38"/>
    </row>
    <row r="30110" spans="1:3" ht="15">
      <c r="A30110" s="38"/>
      <c r="B30110" s="38"/>
      <c r="C30110" s="38"/>
    </row>
    <row r="30162" spans="1:3" ht="15">
      <c r="A30162" s="38"/>
      <c r="B30162" s="38"/>
      <c r="C30162" s="38"/>
    </row>
    <row r="30214" spans="1:3" ht="15">
      <c r="A30214" s="38"/>
      <c r="B30214" s="38"/>
      <c r="C30214" s="38"/>
    </row>
    <row r="30266" spans="1:3" ht="15">
      <c r="A30266" s="38"/>
      <c r="B30266" s="38"/>
      <c r="C30266" s="38"/>
    </row>
    <row r="30318" spans="1:3" ht="15">
      <c r="A30318" s="38"/>
      <c r="B30318" s="38"/>
      <c r="C30318" s="38"/>
    </row>
    <row r="30370" spans="1:3" ht="15">
      <c r="A30370" s="38"/>
      <c r="B30370" s="38"/>
      <c r="C30370" s="38"/>
    </row>
    <row r="30422" spans="1:3" ht="15">
      <c r="A30422" s="38"/>
      <c r="B30422" s="38"/>
      <c r="C30422" s="38"/>
    </row>
    <row r="30474" spans="1:3" ht="15">
      <c r="A30474" s="38"/>
      <c r="B30474" s="38"/>
      <c r="C30474" s="38"/>
    </row>
    <row r="30526" spans="1:3" ht="15">
      <c r="A30526" s="38"/>
      <c r="B30526" s="38"/>
      <c r="C30526" s="38"/>
    </row>
    <row r="30578" spans="1:3" ht="15">
      <c r="A30578" s="38"/>
      <c r="B30578" s="38"/>
      <c r="C30578" s="38"/>
    </row>
    <row r="30630" spans="1:3" ht="15">
      <c r="A30630" s="38"/>
      <c r="B30630" s="38"/>
      <c r="C30630" s="38"/>
    </row>
    <row r="30682" spans="1:3" ht="15">
      <c r="A30682" s="38"/>
      <c r="B30682" s="38"/>
      <c r="C30682" s="38"/>
    </row>
    <row r="30734" spans="1:3" ht="15">
      <c r="A30734" s="38"/>
      <c r="B30734" s="38"/>
      <c r="C30734" s="38"/>
    </row>
    <row r="30786" spans="1:3" ht="15">
      <c r="A30786" s="38"/>
      <c r="B30786" s="38"/>
      <c r="C30786" s="38"/>
    </row>
    <row r="30838" spans="1:3" ht="15">
      <c r="A30838" s="38"/>
      <c r="B30838" s="38"/>
      <c r="C30838" s="38"/>
    </row>
    <row r="30890" spans="1:3" ht="15">
      <c r="A30890" s="38"/>
      <c r="B30890" s="38"/>
      <c r="C30890" s="38"/>
    </row>
    <row r="30942" spans="1:3" ht="15">
      <c r="A30942" s="38"/>
      <c r="B30942" s="38"/>
      <c r="C30942" s="38"/>
    </row>
    <row r="30994" spans="1:3" ht="15">
      <c r="A30994" s="38"/>
      <c r="B30994" s="38"/>
      <c r="C30994" s="38"/>
    </row>
    <row r="31046" spans="1:3" ht="15">
      <c r="A31046" s="38"/>
      <c r="B31046" s="38"/>
      <c r="C31046" s="38"/>
    </row>
    <row r="31098" spans="1:3" ht="15">
      <c r="A31098" s="38"/>
      <c r="B31098" s="38"/>
      <c r="C31098" s="38"/>
    </row>
    <row r="31150" spans="1:3" ht="15">
      <c r="A31150" s="38"/>
      <c r="B31150" s="38"/>
      <c r="C31150" s="38"/>
    </row>
    <row r="31202" spans="1:3" ht="15">
      <c r="A31202" s="38"/>
      <c r="B31202" s="38"/>
      <c r="C31202" s="38"/>
    </row>
    <row r="31254" spans="1:3" ht="15">
      <c r="A31254" s="38"/>
      <c r="B31254" s="38"/>
      <c r="C31254" s="38"/>
    </row>
    <row r="31306" spans="1:3" ht="15">
      <c r="A31306" s="38"/>
      <c r="B31306" s="38"/>
      <c r="C31306" s="38"/>
    </row>
    <row r="31358" spans="1:3" ht="15">
      <c r="A31358" s="38"/>
      <c r="B31358" s="38"/>
      <c r="C31358" s="38"/>
    </row>
    <row r="31410" spans="1:3" ht="15">
      <c r="A31410" s="38"/>
      <c r="B31410" s="38"/>
      <c r="C31410" s="38"/>
    </row>
    <row r="31462" spans="1:3" ht="15">
      <c r="A31462" s="38"/>
      <c r="B31462" s="38"/>
      <c r="C31462" s="38"/>
    </row>
    <row r="31514" spans="1:3" ht="15">
      <c r="A31514" s="38"/>
      <c r="B31514" s="38"/>
      <c r="C31514" s="38"/>
    </row>
    <row r="31566" spans="1:3" ht="15">
      <c r="A31566" s="38"/>
      <c r="B31566" s="38"/>
      <c r="C31566" s="38"/>
    </row>
    <row r="31618" spans="1:3" ht="15">
      <c r="A31618" s="38"/>
      <c r="B31618" s="38"/>
      <c r="C31618" s="38"/>
    </row>
    <row r="31670" spans="1:3" ht="15">
      <c r="A31670" s="38"/>
      <c r="B31670" s="38"/>
      <c r="C31670" s="38"/>
    </row>
    <row r="31722" spans="1:3" ht="15">
      <c r="A31722" s="38"/>
      <c r="B31722" s="38"/>
      <c r="C31722" s="38"/>
    </row>
    <row r="31774" spans="1:3" ht="15">
      <c r="A31774" s="38"/>
      <c r="B31774" s="38"/>
      <c r="C31774" s="38"/>
    </row>
    <row r="31826" spans="1:3" ht="15">
      <c r="A31826" s="38"/>
      <c r="B31826" s="38"/>
      <c r="C31826" s="38"/>
    </row>
    <row r="31878" spans="1:3" ht="15">
      <c r="A31878" s="38"/>
      <c r="B31878" s="38"/>
      <c r="C31878" s="38"/>
    </row>
    <row r="31930" spans="1:3" ht="15">
      <c r="A31930" s="38"/>
      <c r="B31930" s="38"/>
      <c r="C31930" s="38"/>
    </row>
    <row r="31982" spans="1:3" ht="15">
      <c r="A31982" s="38"/>
      <c r="B31982" s="38"/>
      <c r="C31982" s="38"/>
    </row>
    <row r="32034" spans="1:3" ht="15">
      <c r="A32034" s="38"/>
      <c r="B32034" s="38"/>
      <c r="C32034" s="38"/>
    </row>
    <row r="32086" spans="1:3" ht="15">
      <c r="A32086" s="38"/>
      <c r="B32086" s="38"/>
      <c r="C32086" s="38"/>
    </row>
    <row r="32138" spans="1:3" ht="15">
      <c r="A32138" s="38"/>
      <c r="B32138" s="38"/>
      <c r="C32138" s="38"/>
    </row>
    <row r="32190" spans="1:3" ht="15">
      <c r="A32190" s="38"/>
      <c r="B32190" s="38"/>
      <c r="C32190" s="38"/>
    </row>
    <row r="32242" spans="1:3" ht="15">
      <c r="A32242" s="38"/>
      <c r="B32242" s="38"/>
      <c r="C32242" s="38"/>
    </row>
    <row r="32294" spans="1:3" ht="15">
      <c r="A32294" s="38"/>
      <c r="B32294" s="38"/>
      <c r="C32294" s="38"/>
    </row>
    <row r="32346" spans="1:3" ht="15">
      <c r="A32346" s="38"/>
      <c r="B32346" s="38"/>
      <c r="C32346" s="38"/>
    </row>
    <row r="32398" spans="1:3" ht="15">
      <c r="A32398" s="38"/>
      <c r="B32398" s="38"/>
      <c r="C32398" s="38"/>
    </row>
    <row r="32450" spans="1:3" ht="15">
      <c r="A32450" s="38"/>
      <c r="B32450" s="38"/>
      <c r="C32450" s="38"/>
    </row>
    <row r="32502" spans="1:3" ht="15">
      <c r="A32502" s="38"/>
      <c r="B32502" s="38"/>
      <c r="C32502" s="38"/>
    </row>
    <row r="32554" spans="1:3" ht="15">
      <c r="A32554" s="38"/>
      <c r="B32554" s="38"/>
      <c r="C32554" s="38"/>
    </row>
    <row r="32606" spans="1:3" ht="15">
      <c r="A32606" s="38"/>
      <c r="B32606" s="38"/>
      <c r="C32606" s="38"/>
    </row>
    <row r="32658" spans="1:3" ht="15">
      <c r="A32658" s="38"/>
      <c r="B32658" s="38"/>
      <c r="C32658" s="38"/>
    </row>
    <row r="32710" spans="1:3" ht="15">
      <c r="A32710" s="38"/>
      <c r="B32710" s="38"/>
      <c r="C32710" s="38"/>
    </row>
    <row r="32762" spans="1:3" ht="15">
      <c r="A32762" s="38"/>
      <c r="B32762" s="38"/>
      <c r="C32762" s="38"/>
    </row>
    <row r="32814" spans="1:3" ht="15">
      <c r="A32814" s="38"/>
      <c r="B32814" s="38"/>
      <c r="C32814" s="38"/>
    </row>
    <row r="32866" spans="1:3" ht="15">
      <c r="A32866" s="38"/>
      <c r="B32866" s="38"/>
      <c r="C32866" s="38"/>
    </row>
    <row r="32918" spans="1:3" ht="15">
      <c r="A32918" s="38"/>
      <c r="B32918" s="38"/>
      <c r="C32918" s="38"/>
    </row>
    <row r="32970" spans="1:3" ht="15">
      <c r="A32970" s="38"/>
      <c r="B32970" s="38"/>
      <c r="C32970" s="38"/>
    </row>
    <row r="33022" spans="1:3" ht="15">
      <c r="A33022" s="38"/>
      <c r="B33022" s="38"/>
      <c r="C33022" s="38"/>
    </row>
    <row r="33074" spans="1:3" ht="15">
      <c r="A33074" s="38"/>
      <c r="B33074" s="38"/>
      <c r="C33074" s="38"/>
    </row>
    <row r="33126" spans="1:3" ht="15">
      <c r="A33126" s="38"/>
      <c r="B33126" s="38"/>
      <c r="C33126" s="38"/>
    </row>
    <row r="33178" spans="1:3" ht="15">
      <c r="A33178" s="38"/>
      <c r="B33178" s="38"/>
      <c r="C33178" s="38"/>
    </row>
    <row r="33230" spans="1:3" ht="15">
      <c r="A33230" s="38"/>
      <c r="B33230" s="38"/>
      <c r="C33230" s="38"/>
    </row>
    <row r="33282" spans="1:3" ht="15">
      <c r="A33282" s="38"/>
      <c r="B33282" s="38"/>
      <c r="C33282" s="38"/>
    </row>
    <row r="33334" spans="1:3" ht="15">
      <c r="A33334" s="38"/>
      <c r="B33334" s="38"/>
      <c r="C33334" s="38"/>
    </row>
    <row r="33386" spans="1:3" ht="15">
      <c r="A33386" s="38"/>
      <c r="B33386" s="38"/>
      <c r="C33386" s="38"/>
    </row>
    <row r="33438" spans="1:3" ht="15">
      <c r="A33438" s="38"/>
      <c r="B33438" s="38"/>
      <c r="C33438" s="38"/>
    </row>
    <row r="33490" spans="1:3" ht="15">
      <c r="A33490" s="38"/>
      <c r="B33490" s="38"/>
      <c r="C33490" s="38"/>
    </row>
    <row r="33542" spans="1:3" ht="15">
      <c r="A33542" s="38"/>
      <c r="B33542" s="38"/>
      <c r="C33542" s="38"/>
    </row>
    <row r="33594" spans="1:3" ht="15">
      <c r="A33594" s="38"/>
      <c r="B33594" s="38"/>
      <c r="C33594" s="38"/>
    </row>
    <row r="33646" spans="1:3" ht="15">
      <c r="A33646" s="38"/>
      <c r="B33646" s="38"/>
      <c r="C33646" s="38"/>
    </row>
    <row r="33698" spans="1:3" ht="15">
      <c r="A33698" s="38"/>
      <c r="B33698" s="38"/>
      <c r="C33698" s="38"/>
    </row>
    <row r="33750" spans="1:3" ht="15">
      <c r="A33750" s="38"/>
      <c r="B33750" s="38"/>
      <c r="C33750" s="38"/>
    </row>
    <row r="33802" spans="1:3" ht="15">
      <c r="A33802" s="38"/>
      <c r="B33802" s="38"/>
      <c r="C33802" s="38"/>
    </row>
    <row r="33854" spans="1:3" ht="15">
      <c r="A33854" s="38"/>
      <c r="B33854" s="38"/>
      <c r="C33854" s="38"/>
    </row>
    <row r="33906" spans="1:3" ht="15">
      <c r="A33906" s="38"/>
      <c r="B33906" s="38"/>
      <c r="C33906" s="38"/>
    </row>
    <row r="33958" spans="1:3" ht="15">
      <c r="A33958" s="38"/>
      <c r="B33958" s="38"/>
      <c r="C33958" s="38"/>
    </row>
    <row r="34010" spans="1:3" ht="15">
      <c r="A34010" s="38"/>
      <c r="B34010" s="38"/>
      <c r="C34010" s="38"/>
    </row>
    <row r="34062" spans="1:3" ht="15">
      <c r="A34062" s="38"/>
      <c r="B34062" s="38"/>
      <c r="C34062" s="38"/>
    </row>
    <row r="34114" spans="1:3" ht="15">
      <c r="A34114" s="38"/>
      <c r="B34114" s="38"/>
      <c r="C34114" s="38"/>
    </row>
    <row r="34166" spans="1:3" ht="15">
      <c r="A34166" s="38"/>
      <c r="B34166" s="38"/>
      <c r="C34166" s="38"/>
    </row>
    <row r="34218" spans="1:3" ht="15">
      <c r="A34218" s="38"/>
      <c r="B34218" s="38"/>
      <c r="C34218" s="38"/>
    </row>
    <row r="34270" spans="1:3" ht="15">
      <c r="A34270" s="38"/>
      <c r="B34270" s="38"/>
      <c r="C34270" s="38"/>
    </row>
    <row r="34322" spans="1:3" ht="15">
      <c r="A34322" s="38"/>
      <c r="B34322" s="38"/>
      <c r="C34322" s="38"/>
    </row>
    <row r="34374" spans="1:3" ht="15">
      <c r="A34374" s="38"/>
      <c r="B34374" s="38"/>
      <c r="C34374" s="38"/>
    </row>
    <row r="34426" spans="1:3" ht="15">
      <c r="A34426" s="38"/>
      <c r="B34426" s="38"/>
      <c r="C34426" s="38"/>
    </row>
    <row r="34478" spans="1:3" ht="15">
      <c r="A34478" s="38"/>
      <c r="B34478" s="38"/>
      <c r="C34478" s="38"/>
    </row>
    <row r="34530" spans="1:3" ht="15">
      <c r="A34530" s="38"/>
      <c r="B34530" s="38"/>
      <c r="C34530" s="38"/>
    </row>
    <row r="34582" spans="1:3" ht="15">
      <c r="A34582" s="38"/>
      <c r="B34582" s="38"/>
      <c r="C34582" s="38"/>
    </row>
    <row r="34634" spans="1:3" ht="15">
      <c r="A34634" s="38"/>
      <c r="B34634" s="38"/>
      <c r="C34634" s="38"/>
    </row>
    <row r="34686" spans="1:3" ht="15">
      <c r="A34686" s="38"/>
      <c r="B34686" s="38"/>
      <c r="C34686" s="38"/>
    </row>
    <row r="34738" spans="1:3" ht="15">
      <c r="A34738" s="38"/>
      <c r="B34738" s="38"/>
      <c r="C34738" s="38"/>
    </row>
    <row r="34790" spans="1:3" ht="15">
      <c r="A34790" s="38"/>
      <c r="B34790" s="38"/>
      <c r="C34790" s="38"/>
    </row>
    <row r="34842" spans="1:3" ht="15">
      <c r="A34842" s="38"/>
      <c r="B34842" s="38"/>
      <c r="C34842" s="38"/>
    </row>
    <row r="34894" spans="1:3" ht="15">
      <c r="A34894" s="38"/>
      <c r="B34894" s="38"/>
      <c r="C34894" s="38"/>
    </row>
    <row r="34946" spans="1:3" ht="15">
      <c r="A34946" s="38"/>
      <c r="B34946" s="38"/>
      <c r="C34946" s="38"/>
    </row>
    <row r="34998" spans="1:3" ht="15">
      <c r="A34998" s="38"/>
      <c r="B34998" s="38"/>
      <c r="C34998" s="38"/>
    </row>
    <row r="35050" spans="1:3" ht="15">
      <c r="A35050" s="38"/>
      <c r="B35050" s="38"/>
      <c r="C35050" s="38"/>
    </row>
    <row r="35102" spans="1:3" ht="15">
      <c r="A35102" s="38"/>
      <c r="B35102" s="38"/>
      <c r="C35102" s="38"/>
    </row>
    <row r="35154" spans="1:3" ht="15">
      <c r="A35154" s="38"/>
      <c r="B35154" s="38"/>
      <c r="C35154" s="38"/>
    </row>
    <row r="35206" spans="1:3" ht="15">
      <c r="A35206" s="38"/>
      <c r="B35206" s="38"/>
      <c r="C35206" s="38"/>
    </row>
    <row r="35258" spans="1:3" ht="15">
      <c r="A35258" s="38"/>
      <c r="B35258" s="38"/>
      <c r="C35258" s="38"/>
    </row>
    <row r="35310" spans="1:3" ht="15">
      <c r="A35310" s="38"/>
      <c r="B35310" s="38"/>
      <c r="C35310" s="38"/>
    </row>
    <row r="35362" spans="1:3" ht="15">
      <c r="A35362" s="38"/>
      <c r="B35362" s="38"/>
      <c r="C35362" s="38"/>
    </row>
    <row r="35414" spans="1:3" ht="15">
      <c r="A35414" s="38"/>
      <c r="B35414" s="38"/>
      <c r="C35414" s="38"/>
    </row>
    <row r="35466" spans="1:3" ht="15">
      <c r="A35466" s="38"/>
      <c r="B35466" s="38"/>
      <c r="C35466" s="38"/>
    </row>
    <row r="35518" spans="1:3" ht="15">
      <c r="A35518" s="38"/>
      <c r="B35518" s="38"/>
      <c r="C35518" s="38"/>
    </row>
    <row r="35570" spans="1:3" ht="15">
      <c r="A35570" s="38"/>
      <c r="B35570" s="38"/>
      <c r="C35570" s="38"/>
    </row>
    <row r="35622" spans="1:3" ht="15">
      <c r="A35622" s="38"/>
      <c r="B35622" s="38"/>
      <c r="C35622" s="38"/>
    </row>
    <row r="35674" spans="1:3" ht="15">
      <c r="A35674" s="38"/>
      <c r="B35674" s="38"/>
      <c r="C35674" s="38"/>
    </row>
    <row r="35726" spans="1:3" ht="15">
      <c r="A35726" s="38"/>
      <c r="B35726" s="38"/>
      <c r="C35726" s="38"/>
    </row>
    <row r="35778" spans="1:3" ht="15">
      <c r="A35778" s="38"/>
      <c r="B35778" s="38"/>
      <c r="C35778" s="38"/>
    </row>
    <row r="35830" spans="1:3" ht="15">
      <c r="A35830" s="38"/>
      <c r="B35830" s="38"/>
      <c r="C35830" s="38"/>
    </row>
    <row r="35882" spans="1:3" ht="15">
      <c r="A35882" s="38"/>
      <c r="B35882" s="38"/>
      <c r="C35882" s="38"/>
    </row>
    <row r="35934" spans="1:3" ht="15">
      <c r="A35934" s="38"/>
      <c r="B35934" s="38"/>
      <c r="C35934" s="38"/>
    </row>
    <row r="35986" spans="1:3" ht="15">
      <c r="A35986" s="38"/>
      <c r="B35986" s="38"/>
      <c r="C35986" s="38"/>
    </row>
    <row r="36038" spans="1:3" ht="15">
      <c r="A36038" s="38"/>
      <c r="B36038" s="38"/>
      <c r="C36038" s="38"/>
    </row>
    <row r="36090" spans="1:3" ht="15">
      <c r="A36090" s="38"/>
      <c r="B36090" s="38"/>
      <c r="C36090" s="38"/>
    </row>
    <row r="36142" spans="1:3" ht="15">
      <c r="A36142" s="38"/>
      <c r="B36142" s="38"/>
      <c r="C36142" s="38"/>
    </row>
    <row r="36194" spans="1:3" ht="15">
      <c r="A36194" s="38"/>
      <c r="B36194" s="38"/>
      <c r="C36194" s="38"/>
    </row>
    <row r="36246" spans="1:3" ht="15">
      <c r="A36246" s="38"/>
      <c r="B36246" s="38"/>
      <c r="C36246" s="38"/>
    </row>
    <row r="36298" spans="1:3" ht="15">
      <c r="A36298" s="38"/>
      <c r="B36298" s="38"/>
      <c r="C36298" s="38"/>
    </row>
    <row r="36350" spans="1:3" ht="15">
      <c r="A36350" s="38"/>
      <c r="B36350" s="38"/>
      <c r="C36350" s="38"/>
    </row>
    <row r="36402" spans="1:3" ht="15">
      <c r="A36402" s="38"/>
      <c r="B36402" s="38"/>
      <c r="C36402" s="38"/>
    </row>
    <row r="36454" spans="1:3" ht="15">
      <c r="A36454" s="38"/>
      <c r="B36454" s="38"/>
      <c r="C36454" s="38"/>
    </row>
    <row r="36506" spans="1:3" ht="15">
      <c r="A36506" s="38"/>
      <c r="B36506" s="38"/>
      <c r="C36506" s="38"/>
    </row>
    <row r="36558" spans="1:3" ht="15">
      <c r="A36558" s="38"/>
      <c r="B36558" s="38"/>
      <c r="C36558" s="38"/>
    </row>
    <row r="36610" spans="1:3" ht="15">
      <c r="A36610" s="38"/>
      <c r="B36610" s="38"/>
      <c r="C36610" s="38"/>
    </row>
    <row r="36662" spans="1:3" ht="15">
      <c r="A36662" s="38"/>
      <c r="B36662" s="38"/>
      <c r="C36662" s="38"/>
    </row>
    <row r="36714" spans="1:3" ht="15">
      <c r="A36714" s="38"/>
      <c r="B36714" s="38"/>
      <c r="C36714" s="38"/>
    </row>
    <row r="36766" spans="1:3" ht="15">
      <c r="A36766" s="38"/>
      <c r="B36766" s="38"/>
      <c r="C36766" s="38"/>
    </row>
    <row r="36818" spans="1:3" ht="15">
      <c r="A36818" s="38"/>
      <c r="B36818" s="38"/>
      <c r="C36818" s="38"/>
    </row>
    <row r="36870" spans="1:3" ht="15">
      <c r="A36870" s="38"/>
      <c r="B36870" s="38"/>
      <c r="C36870" s="38"/>
    </row>
    <row r="36922" spans="1:3" ht="15">
      <c r="A36922" s="38"/>
      <c r="B36922" s="38"/>
      <c r="C36922" s="38"/>
    </row>
    <row r="36974" spans="1:3" ht="15">
      <c r="A36974" s="38"/>
      <c r="B36974" s="38"/>
      <c r="C36974" s="38"/>
    </row>
    <row r="37026" spans="1:3" ht="15">
      <c r="A37026" s="38"/>
      <c r="B37026" s="38"/>
      <c r="C37026" s="38"/>
    </row>
    <row r="37078" spans="1:3" ht="15">
      <c r="A37078" s="38"/>
      <c r="B37078" s="38"/>
      <c r="C37078" s="38"/>
    </row>
    <row r="37130" spans="1:3" ht="15">
      <c r="A37130" s="38"/>
      <c r="B37130" s="38"/>
      <c r="C37130" s="38"/>
    </row>
    <row r="37182" spans="1:3" ht="15">
      <c r="A37182" s="38"/>
      <c r="B37182" s="38"/>
      <c r="C37182" s="38"/>
    </row>
    <row r="37234" spans="1:3" ht="15">
      <c r="A37234" s="38"/>
      <c r="B37234" s="38"/>
      <c r="C37234" s="38"/>
    </row>
    <row r="37286" spans="1:3" ht="15">
      <c r="A37286" s="38"/>
      <c r="B37286" s="38"/>
      <c r="C37286" s="38"/>
    </row>
    <row r="37338" spans="1:3" ht="15">
      <c r="A37338" s="38"/>
      <c r="B37338" s="38"/>
      <c r="C37338" s="38"/>
    </row>
    <row r="37390" spans="1:3" ht="15">
      <c r="A37390" s="38"/>
      <c r="B37390" s="38"/>
      <c r="C37390" s="38"/>
    </row>
    <row r="37442" spans="1:3" ht="15">
      <c r="A37442" s="38"/>
      <c r="B37442" s="38"/>
      <c r="C37442" s="38"/>
    </row>
    <row r="37494" spans="1:3" ht="15">
      <c r="A37494" s="38"/>
      <c r="B37494" s="38"/>
      <c r="C37494" s="38"/>
    </row>
    <row r="37546" spans="1:3" ht="15">
      <c r="A37546" s="38"/>
      <c r="B37546" s="38"/>
      <c r="C37546" s="38"/>
    </row>
    <row r="37598" spans="1:3" ht="15">
      <c r="A37598" s="38"/>
      <c r="B37598" s="38"/>
      <c r="C37598" s="38"/>
    </row>
    <row r="37650" spans="1:3" ht="15">
      <c r="A37650" s="38"/>
      <c r="B37650" s="38"/>
      <c r="C37650" s="38"/>
    </row>
    <row r="37702" spans="1:3" ht="15">
      <c r="A37702" s="38"/>
      <c r="B37702" s="38"/>
      <c r="C37702" s="38"/>
    </row>
    <row r="37754" spans="1:3" ht="15">
      <c r="A37754" s="38"/>
      <c r="B37754" s="38"/>
      <c r="C37754" s="38"/>
    </row>
    <row r="37806" spans="1:3" ht="15">
      <c r="A37806" s="38"/>
      <c r="B37806" s="38"/>
      <c r="C37806" s="38"/>
    </row>
    <row r="37858" spans="1:3" ht="15">
      <c r="A37858" s="38"/>
      <c r="B37858" s="38"/>
      <c r="C37858" s="38"/>
    </row>
    <row r="37910" spans="1:3" ht="15">
      <c r="A37910" s="38"/>
      <c r="B37910" s="38"/>
      <c r="C37910" s="38"/>
    </row>
    <row r="37962" spans="1:3" ht="15">
      <c r="A37962" s="38"/>
      <c r="B37962" s="38"/>
      <c r="C37962" s="38"/>
    </row>
    <row r="38014" spans="1:3" ht="15">
      <c r="A38014" s="38"/>
      <c r="B38014" s="38"/>
      <c r="C38014" s="38"/>
    </row>
    <row r="38066" spans="1:3" ht="15">
      <c r="A38066" s="38"/>
      <c r="B38066" s="38"/>
      <c r="C38066" s="38"/>
    </row>
    <row r="38118" spans="1:3" ht="15">
      <c r="A38118" s="38"/>
      <c r="B38118" s="38"/>
      <c r="C38118" s="38"/>
    </row>
    <row r="38170" spans="1:3" ht="15">
      <c r="A38170" s="38"/>
      <c r="B38170" s="38"/>
      <c r="C38170" s="38"/>
    </row>
    <row r="38222" spans="1:3" ht="15">
      <c r="A38222" s="38"/>
      <c r="B38222" s="38"/>
      <c r="C38222" s="38"/>
    </row>
    <row r="38274" spans="1:3" ht="15">
      <c r="A38274" s="38"/>
      <c r="B38274" s="38"/>
      <c r="C38274" s="38"/>
    </row>
    <row r="38326" spans="1:3" ht="15">
      <c r="A38326" s="38"/>
      <c r="B38326" s="38"/>
      <c r="C38326" s="38"/>
    </row>
    <row r="38378" spans="1:3" ht="15">
      <c r="A38378" s="38"/>
      <c r="B38378" s="38"/>
      <c r="C38378" s="38"/>
    </row>
    <row r="38430" spans="1:3" ht="15">
      <c r="A38430" s="38"/>
      <c r="B38430" s="38"/>
      <c r="C38430" s="38"/>
    </row>
    <row r="38482" spans="1:3" ht="15">
      <c r="A38482" s="38"/>
      <c r="B38482" s="38"/>
      <c r="C38482" s="38"/>
    </row>
    <row r="38534" spans="1:3" ht="15">
      <c r="A38534" s="38"/>
      <c r="B38534" s="38"/>
      <c r="C38534" s="38"/>
    </row>
    <row r="38586" spans="1:3" ht="15">
      <c r="A38586" s="38"/>
      <c r="B38586" s="38"/>
      <c r="C38586" s="38"/>
    </row>
    <row r="38638" spans="1:3" ht="15">
      <c r="A38638" s="38"/>
      <c r="B38638" s="38"/>
      <c r="C38638" s="38"/>
    </row>
    <row r="38690" spans="1:3" ht="15">
      <c r="A38690" s="38"/>
      <c r="B38690" s="38"/>
      <c r="C38690" s="38"/>
    </row>
    <row r="38742" spans="1:3" ht="15">
      <c r="A38742" s="38"/>
      <c r="B38742" s="38"/>
      <c r="C38742" s="38"/>
    </row>
    <row r="38794" spans="1:3" ht="15">
      <c r="A38794" s="38"/>
      <c r="B38794" s="38"/>
      <c r="C38794" s="38"/>
    </row>
    <row r="38846" spans="1:3" ht="15">
      <c r="A38846" s="38"/>
      <c r="B38846" s="38"/>
      <c r="C38846" s="38"/>
    </row>
    <row r="38898" spans="1:3" ht="15">
      <c r="A38898" s="38"/>
      <c r="B38898" s="38"/>
      <c r="C38898" s="38"/>
    </row>
    <row r="38950" spans="1:3" ht="15">
      <c r="A38950" s="38"/>
      <c r="B38950" s="38"/>
      <c r="C38950" s="38"/>
    </row>
    <row r="39002" spans="1:3" ht="15">
      <c r="A39002" s="38"/>
      <c r="B39002" s="38"/>
      <c r="C39002" s="38"/>
    </row>
    <row r="39054" spans="1:3" ht="15">
      <c r="A39054" s="38"/>
      <c r="B39054" s="38"/>
      <c r="C39054" s="38"/>
    </row>
    <row r="39106" spans="1:3" ht="15">
      <c r="A39106" s="38"/>
      <c r="B39106" s="38"/>
      <c r="C39106" s="38"/>
    </row>
    <row r="39158" spans="1:3" ht="15">
      <c r="A39158" s="38"/>
      <c r="B39158" s="38"/>
      <c r="C39158" s="38"/>
    </row>
    <row r="39210" spans="1:3" ht="15">
      <c r="A39210" s="38"/>
      <c r="B39210" s="38"/>
      <c r="C39210" s="38"/>
    </row>
    <row r="39262" spans="1:3" ht="15">
      <c r="A39262" s="38"/>
      <c r="B39262" s="38"/>
      <c r="C39262" s="38"/>
    </row>
    <row r="39314" spans="1:3" ht="15">
      <c r="A39314" s="38"/>
      <c r="B39314" s="38"/>
      <c r="C39314" s="38"/>
    </row>
    <row r="39366" spans="1:3" ht="15">
      <c r="A39366" s="38"/>
      <c r="B39366" s="38"/>
      <c r="C39366" s="38"/>
    </row>
    <row r="39418" spans="1:3" ht="15">
      <c r="A39418" s="38"/>
      <c r="B39418" s="38"/>
      <c r="C39418" s="38"/>
    </row>
    <row r="39470" spans="1:3" ht="15">
      <c r="A39470" s="38"/>
      <c r="B39470" s="38"/>
      <c r="C39470" s="38"/>
    </row>
    <row r="39522" spans="1:3" ht="15">
      <c r="A39522" s="38"/>
      <c r="B39522" s="38"/>
      <c r="C39522" s="38"/>
    </row>
    <row r="39574" spans="1:3" ht="15">
      <c r="A39574" s="38"/>
      <c r="B39574" s="38"/>
      <c r="C39574" s="38"/>
    </row>
    <row r="39626" spans="1:3" ht="15">
      <c r="A39626" s="38"/>
      <c r="B39626" s="38"/>
      <c r="C39626" s="38"/>
    </row>
    <row r="39678" spans="1:3" ht="15">
      <c r="A39678" s="38"/>
      <c r="B39678" s="38"/>
      <c r="C39678" s="38"/>
    </row>
    <row r="39730" spans="1:3" ht="15">
      <c r="A39730" s="38"/>
      <c r="B39730" s="38"/>
      <c r="C39730" s="38"/>
    </row>
    <row r="39782" spans="1:3" ht="15">
      <c r="A39782" s="38"/>
      <c r="B39782" s="38"/>
      <c r="C39782" s="38"/>
    </row>
    <row r="39834" spans="1:3" ht="15">
      <c r="A39834" s="38"/>
      <c r="B39834" s="38"/>
      <c r="C39834" s="38"/>
    </row>
    <row r="39886" spans="1:3" ht="15">
      <c r="A39886" s="38"/>
      <c r="B39886" s="38"/>
      <c r="C39886" s="38"/>
    </row>
    <row r="39938" spans="1:3" ht="15">
      <c r="A39938" s="38"/>
      <c r="B39938" s="38"/>
      <c r="C39938" s="38"/>
    </row>
    <row r="39990" spans="1:3" ht="15">
      <c r="A39990" s="38"/>
      <c r="B39990" s="38"/>
      <c r="C39990" s="38"/>
    </row>
    <row r="40042" spans="1:3" ht="15">
      <c r="A40042" s="38"/>
      <c r="B40042" s="38"/>
      <c r="C40042" s="38"/>
    </row>
    <row r="40094" spans="1:3" ht="15">
      <c r="A40094" s="38"/>
      <c r="B40094" s="38"/>
      <c r="C40094" s="38"/>
    </row>
    <row r="40146" spans="1:3" ht="15">
      <c r="A40146" s="38"/>
      <c r="B40146" s="38"/>
      <c r="C40146" s="38"/>
    </row>
    <row r="40198" spans="1:3" ht="15">
      <c r="A40198" s="38"/>
      <c r="B40198" s="38"/>
      <c r="C40198" s="38"/>
    </row>
    <row r="40250" spans="1:3" ht="15">
      <c r="A40250" s="38"/>
      <c r="B40250" s="38"/>
      <c r="C40250" s="38"/>
    </row>
    <row r="40302" spans="1:3" ht="15">
      <c r="A40302" s="38"/>
      <c r="B40302" s="38"/>
      <c r="C40302" s="38"/>
    </row>
    <row r="40354" spans="1:3" ht="15">
      <c r="A40354" s="38"/>
      <c r="B40354" s="38"/>
      <c r="C40354" s="38"/>
    </row>
    <row r="40406" spans="1:3" ht="15">
      <c r="A40406" s="38"/>
      <c r="B40406" s="38"/>
      <c r="C40406" s="38"/>
    </row>
    <row r="40458" spans="1:3" ht="15">
      <c r="A40458" s="38"/>
      <c r="B40458" s="38"/>
      <c r="C40458" s="38"/>
    </row>
    <row r="40510" spans="1:3" ht="15">
      <c r="A40510" s="38"/>
      <c r="B40510" s="38"/>
      <c r="C40510" s="38"/>
    </row>
    <row r="40562" spans="1:3" ht="15">
      <c r="A40562" s="38"/>
      <c r="B40562" s="38"/>
      <c r="C40562" s="38"/>
    </row>
    <row r="40614" spans="1:3" ht="15">
      <c r="A40614" s="38"/>
      <c r="B40614" s="38"/>
      <c r="C40614" s="38"/>
    </row>
    <row r="40666" spans="1:3" ht="15">
      <c r="A40666" s="38"/>
      <c r="B40666" s="38"/>
      <c r="C40666" s="38"/>
    </row>
    <row r="40718" spans="1:3" ht="15">
      <c r="A40718" s="38"/>
      <c r="B40718" s="38"/>
      <c r="C40718" s="38"/>
    </row>
    <row r="40770" spans="1:3" ht="15">
      <c r="A40770" s="38"/>
      <c r="B40770" s="38"/>
      <c r="C40770" s="38"/>
    </row>
    <row r="40822" spans="1:3" ht="15">
      <c r="A40822" s="38"/>
      <c r="B40822" s="38"/>
      <c r="C40822" s="38"/>
    </row>
    <row r="40874" spans="1:3" ht="15">
      <c r="A40874" s="38"/>
      <c r="B40874" s="38"/>
      <c r="C40874" s="38"/>
    </row>
    <row r="40926" spans="1:3" ht="15">
      <c r="A40926" s="38"/>
      <c r="B40926" s="38"/>
      <c r="C40926" s="38"/>
    </row>
    <row r="40978" spans="1:3" ht="15">
      <c r="A40978" s="38"/>
      <c r="B40978" s="38"/>
      <c r="C40978" s="38"/>
    </row>
    <row r="41030" spans="1:3" ht="15">
      <c r="A41030" s="38"/>
      <c r="B41030" s="38"/>
      <c r="C41030" s="38"/>
    </row>
    <row r="41082" spans="1:3" ht="15">
      <c r="A41082" s="38"/>
      <c r="B41082" s="38"/>
      <c r="C41082" s="38"/>
    </row>
    <row r="41134" spans="1:3" ht="15">
      <c r="A41134" s="38"/>
      <c r="B41134" s="38"/>
      <c r="C41134" s="38"/>
    </row>
    <row r="41186" spans="1:3" ht="15">
      <c r="A41186" s="38"/>
      <c r="B41186" s="38"/>
      <c r="C41186" s="38"/>
    </row>
    <row r="41238" spans="1:3" ht="15">
      <c r="A41238" s="38"/>
      <c r="B41238" s="38"/>
      <c r="C41238" s="38"/>
    </row>
    <row r="41290" spans="1:3" ht="15">
      <c r="A41290" s="38"/>
      <c r="B41290" s="38"/>
      <c r="C41290" s="38"/>
    </row>
    <row r="41342" spans="1:3" ht="15">
      <c r="A41342" s="38"/>
      <c r="B41342" s="38"/>
      <c r="C41342" s="38"/>
    </row>
    <row r="41394" spans="1:3" ht="15">
      <c r="A41394" s="38"/>
      <c r="B41394" s="38"/>
      <c r="C41394" s="38"/>
    </row>
    <row r="41446" spans="1:3" ht="15">
      <c r="A41446" s="38"/>
      <c r="B41446" s="38"/>
      <c r="C41446" s="38"/>
    </row>
    <row r="41498" spans="1:3" ht="15">
      <c r="A41498" s="38"/>
      <c r="B41498" s="38"/>
      <c r="C41498" s="38"/>
    </row>
    <row r="41550" spans="1:3" ht="15">
      <c r="A41550" s="38"/>
      <c r="B41550" s="38"/>
      <c r="C41550" s="38"/>
    </row>
    <row r="41602" spans="1:3" ht="15">
      <c r="A41602" s="38"/>
      <c r="B41602" s="38"/>
      <c r="C41602" s="38"/>
    </row>
    <row r="41654" spans="1:3" ht="15">
      <c r="A41654" s="38"/>
      <c r="B41654" s="38"/>
      <c r="C41654" s="38"/>
    </row>
    <row r="41706" spans="1:3" ht="15">
      <c r="A41706" s="38"/>
      <c r="B41706" s="38"/>
      <c r="C41706" s="38"/>
    </row>
    <row r="41758" spans="1:3" ht="15">
      <c r="A41758" s="38"/>
      <c r="B41758" s="38"/>
      <c r="C41758" s="38"/>
    </row>
    <row r="41810" spans="1:3" ht="15">
      <c r="A41810" s="38"/>
      <c r="B41810" s="38"/>
      <c r="C41810" s="38"/>
    </row>
    <row r="41862" spans="1:3" ht="15">
      <c r="A41862" s="38"/>
      <c r="B41862" s="38"/>
      <c r="C41862" s="38"/>
    </row>
    <row r="41914" spans="1:3" ht="15">
      <c r="A41914" s="38"/>
      <c r="B41914" s="38"/>
      <c r="C41914" s="38"/>
    </row>
    <row r="41966" spans="1:3" ht="15">
      <c r="A41966" s="38"/>
      <c r="B41966" s="38"/>
      <c r="C41966" s="38"/>
    </row>
    <row r="42018" spans="1:3" ht="15">
      <c r="A42018" s="38"/>
      <c r="B42018" s="38"/>
      <c r="C42018" s="38"/>
    </row>
    <row r="42070" spans="1:3" ht="15">
      <c r="A42070" s="38"/>
      <c r="B42070" s="38"/>
      <c r="C42070" s="38"/>
    </row>
    <row r="42122" spans="1:3" ht="15">
      <c r="A42122" s="38"/>
      <c r="B42122" s="38"/>
      <c r="C42122" s="38"/>
    </row>
    <row r="42174" spans="1:3" ht="15">
      <c r="A42174" s="38"/>
      <c r="B42174" s="38"/>
      <c r="C42174" s="38"/>
    </row>
    <row r="42226" spans="1:3" ht="15">
      <c r="A42226" s="38"/>
      <c r="B42226" s="38"/>
      <c r="C42226" s="38"/>
    </row>
    <row r="42278" spans="1:3" ht="15">
      <c r="A42278" s="38"/>
      <c r="B42278" s="38"/>
      <c r="C42278" s="38"/>
    </row>
    <row r="42330" spans="1:3" ht="15">
      <c r="A42330" s="38"/>
      <c r="B42330" s="38"/>
      <c r="C42330" s="38"/>
    </row>
    <row r="42382" spans="1:3" ht="15">
      <c r="A42382" s="38"/>
      <c r="B42382" s="38"/>
      <c r="C42382" s="38"/>
    </row>
    <row r="42434" spans="1:3" ht="15">
      <c r="A42434" s="38"/>
      <c r="B42434" s="38"/>
      <c r="C42434" s="38"/>
    </row>
    <row r="42486" spans="1:3" ht="15">
      <c r="A42486" s="38"/>
      <c r="B42486" s="38"/>
      <c r="C42486" s="38"/>
    </row>
    <row r="42538" spans="1:3" ht="15">
      <c r="A42538" s="38"/>
      <c r="B42538" s="38"/>
      <c r="C42538" s="38"/>
    </row>
    <row r="42590" spans="1:3" ht="15">
      <c r="A42590" s="38"/>
      <c r="B42590" s="38"/>
      <c r="C42590" s="38"/>
    </row>
    <row r="42642" spans="1:3" ht="15">
      <c r="A42642" s="38"/>
      <c r="B42642" s="38"/>
      <c r="C42642" s="38"/>
    </row>
    <row r="42694" spans="1:3" ht="15">
      <c r="A42694" s="38"/>
      <c r="B42694" s="38"/>
      <c r="C42694" s="38"/>
    </row>
    <row r="42746" spans="1:3" ht="15">
      <c r="A42746" s="38"/>
      <c r="B42746" s="38"/>
      <c r="C42746" s="38"/>
    </row>
    <row r="42798" spans="1:3" ht="15">
      <c r="A42798" s="38"/>
      <c r="B42798" s="38"/>
      <c r="C42798" s="38"/>
    </row>
    <row r="42850" spans="1:3" ht="15">
      <c r="A42850" s="38"/>
      <c r="B42850" s="38"/>
      <c r="C42850" s="38"/>
    </row>
    <row r="42902" spans="1:3" ht="15">
      <c r="A42902" s="38"/>
      <c r="B42902" s="38"/>
      <c r="C42902" s="38"/>
    </row>
    <row r="42954" spans="1:3" ht="15">
      <c r="A42954" s="38"/>
      <c r="B42954" s="38"/>
      <c r="C42954" s="38"/>
    </row>
    <row r="43006" spans="1:3" ht="15">
      <c r="A43006" s="38"/>
      <c r="B43006" s="38"/>
      <c r="C43006" s="38"/>
    </row>
    <row r="43058" spans="1:3" ht="15">
      <c r="A43058" s="38"/>
      <c r="B43058" s="38"/>
      <c r="C43058" s="38"/>
    </row>
    <row r="43110" spans="1:3" ht="15">
      <c r="A43110" s="38"/>
      <c r="B43110" s="38"/>
      <c r="C43110" s="38"/>
    </row>
    <row r="43162" spans="1:3" ht="15">
      <c r="A43162" s="38"/>
      <c r="B43162" s="38"/>
      <c r="C43162" s="38"/>
    </row>
    <row r="43214" spans="1:3" ht="15">
      <c r="A43214" s="38"/>
      <c r="B43214" s="38"/>
      <c r="C43214" s="38"/>
    </row>
    <row r="43266" spans="1:3" ht="15">
      <c r="A43266" s="38"/>
      <c r="B43266" s="38"/>
      <c r="C43266" s="38"/>
    </row>
    <row r="43318" spans="1:3" ht="15">
      <c r="A43318" s="38"/>
      <c r="B43318" s="38"/>
      <c r="C43318" s="38"/>
    </row>
    <row r="43370" spans="1:3" ht="15">
      <c r="A43370" s="38"/>
      <c r="B43370" s="38"/>
      <c r="C43370" s="38"/>
    </row>
    <row r="43422" spans="1:3" ht="15">
      <c r="A43422" s="38"/>
      <c r="B43422" s="38"/>
      <c r="C43422" s="38"/>
    </row>
    <row r="43474" spans="1:3" ht="15">
      <c r="A43474" s="38"/>
      <c r="B43474" s="38"/>
      <c r="C43474" s="38"/>
    </row>
    <row r="43526" spans="1:3" ht="15">
      <c r="A43526" s="38"/>
      <c r="B43526" s="38"/>
      <c r="C43526" s="38"/>
    </row>
    <row r="43578" spans="1:3" ht="15">
      <c r="A43578" s="38"/>
      <c r="B43578" s="38"/>
      <c r="C43578" s="38"/>
    </row>
    <row r="43630" spans="1:3" ht="15">
      <c r="A43630" s="38"/>
      <c r="B43630" s="38"/>
      <c r="C43630" s="38"/>
    </row>
    <row r="43682" spans="1:3" ht="15">
      <c r="A43682" s="38"/>
      <c r="B43682" s="38"/>
      <c r="C43682" s="38"/>
    </row>
    <row r="43734" spans="1:3" ht="15">
      <c r="A43734" s="38"/>
      <c r="B43734" s="38"/>
      <c r="C43734" s="38"/>
    </row>
    <row r="43786" spans="1:3" ht="15">
      <c r="A43786" s="38"/>
      <c r="B43786" s="38"/>
      <c r="C43786" s="38"/>
    </row>
    <row r="43838" spans="1:3" ht="15">
      <c r="A43838" s="38"/>
      <c r="B43838" s="38"/>
      <c r="C43838" s="38"/>
    </row>
    <row r="43890" spans="1:3" ht="15">
      <c r="A43890" s="38"/>
      <c r="B43890" s="38"/>
      <c r="C43890" s="38"/>
    </row>
    <row r="43942" spans="1:3" ht="15">
      <c r="A43942" s="38"/>
      <c r="B43942" s="38"/>
      <c r="C43942" s="38"/>
    </row>
    <row r="43994" spans="1:3" ht="15">
      <c r="A43994" s="38"/>
      <c r="B43994" s="38"/>
      <c r="C43994" s="38"/>
    </row>
    <row r="44046" spans="1:3" ht="15">
      <c r="A44046" s="38"/>
      <c r="B44046" s="38"/>
      <c r="C44046" s="38"/>
    </row>
    <row r="44098" spans="1:3" ht="15">
      <c r="A44098" s="38"/>
      <c r="B44098" s="38"/>
      <c r="C44098" s="38"/>
    </row>
    <row r="44150" spans="1:3" ht="15">
      <c r="A44150" s="38"/>
      <c r="B44150" s="38"/>
      <c r="C44150" s="38"/>
    </row>
    <row r="44202" spans="1:3" ht="15">
      <c r="A44202" s="38"/>
      <c r="B44202" s="38"/>
      <c r="C44202" s="38"/>
    </row>
    <row r="44254" spans="1:3" ht="15">
      <c r="A44254" s="38"/>
      <c r="B44254" s="38"/>
      <c r="C44254" s="38"/>
    </row>
    <row r="44306" spans="1:3" ht="15">
      <c r="A44306" s="38"/>
      <c r="B44306" s="38"/>
      <c r="C44306" s="38"/>
    </row>
    <row r="44358" spans="1:3" ht="15">
      <c r="A44358" s="38"/>
      <c r="B44358" s="38"/>
      <c r="C44358" s="38"/>
    </row>
    <row r="44410" spans="1:3" ht="15">
      <c r="A44410" s="38"/>
      <c r="B44410" s="38"/>
      <c r="C44410" s="38"/>
    </row>
    <row r="44462" spans="1:3" ht="15">
      <c r="A44462" s="38"/>
      <c r="B44462" s="38"/>
      <c r="C44462" s="38"/>
    </row>
    <row r="44514" spans="1:3" ht="15">
      <c r="A44514" s="38"/>
      <c r="B44514" s="38"/>
      <c r="C44514" s="38"/>
    </row>
    <row r="44566" spans="1:3" ht="15">
      <c r="A44566" s="38"/>
      <c r="B44566" s="38"/>
      <c r="C44566" s="38"/>
    </row>
    <row r="44618" spans="1:3" ht="15">
      <c r="A44618" s="38"/>
      <c r="B44618" s="38"/>
      <c r="C44618" s="38"/>
    </row>
    <row r="44670" spans="1:3" ht="15">
      <c r="A44670" s="38"/>
      <c r="B44670" s="38"/>
      <c r="C44670" s="38"/>
    </row>
    <row r="44722" spans="1:3" ht="15">
      <c r="A44722" s="38"/>
      <c r="B44722" s="38"/>
      <c r="C44722" s="38"/>
    </row>
    <row r="44774" spans="1:3" ht="15">
      <c r="A44774" s="38"/>
      <c r="B44774" s="38"/>
      <c r="C44774" s="38"/>
    </row>
    <row r="44826" spans="1:3" ht="15">
      <c r="A44826" s="38"/>
      <c r="B44826" s="38"/>
      <c r="C44826" s="38"/>
    </row>
    <row r="44878" spans="1:3" ht="15">
      <c r="A44878" s="38"/>
      <c r="B44878" s="38"/>
      <c r="C44878" s="38"/>
    </row>
    <row r="44930" spans="1:3" ht="15">
      <c r="A44930" s="38"/>
      <c r="B44930" s="38"/>
      <c r="C44930" s="38"/>
    </row>
    <row r="44982" spans="1:3" ht="15">
      <c r="A44982" s="38"/>
      <c r="B44982" s="38"/>
      <c r="C44982" s="38"/>
    </row>
    <row r="45034" spans="1:3" ht="15">
      <c r="A45034" s="38"/>
      <c r="B45034" s="38"/>
      <c r="C45034" s="38"/>
    </row>
    <row r="45086" spans="1:3" ht="15">
      <c r="A45086" s="38"/>
      <c r="B45086" s="38"/>
      <c r="C45086" s="38"/>
    </row>
    <row r="45138" spans="1:3" ht="15">
      <c r="A45138" s="38"/>
      <c r="B45138" s="38"/>
      <c r="C45138" s="38"/>
    </row>
    <row r="45190" spans="1:3" ht="15">
      <c r="A45190" s="38"/>
      <c r="B45190" s="38"/>
      <c r="C45190" s="38"/>
    </row>
    <row r="45242" spans="1:3" ht="15">
      <c r="A45242" s="38"/>
      <c r="B45242" s="38"/>
      <c r="C45242" s="38"/>
    </row>
    <row r="45294" spans="1:3" ht="15">
      <c r="A45294" s="38"/>
      <c r="B45294" s="38"/>
      <c r="C45294" s="38"/>
    </row>
    <row r="45346" spans="1:3" ht="15">
      <c r="A45346" s="38"/>
      <c r="B45346" s="38"/>
      <c r="C45346" s="38"/>
    </row>
    <row r="45398" spans="1:3" ht="15">
      <c r="A45398" s="38"/>
      <c r="B45398" s="38"/>
      <c r="C45398" s="38"/>
    </row>
    <row r="45450" spans="1:3" ht="15">
      <c r="A45450" s="38"/>
      <c r="B45450" s="38"/>
      <c r="C45450" s="38"/>
    </row>
    <row r="45502" spans="1:3" ht="15">
      <c r="A45502" s="38"/>
      <c r="B45502" s="38"/>
      <c r="C45502" s="38"/>
    </row>
    <row r="45554" spans="1:3" ht="15">
      <c r="A45554" s="38"/>
      <c r="B45554" s="38"/>
      <c r="C45554" s="38"/>
    </row>
    <row r="45606" spans="1:3" ht="15">
      <c r="A45606" s="38"/>
      <c r="B45606" s="38"/>
      <c r="C45606" s="38"/>
    </row>
    <row r="45658" spans="1:3" ht="15">
      <c r="A45658" s="38"/>
      <c r="B45658" s="38"/>
      <c r="C45658" s="38"/>
    </row>
    <row r="45710" spans="1:3" ht="15">
      <c r="A45710" s="38"/>
      <c r="B45710" s="38"/>
      <c r="C45710" s="38"/>
    </row>
    <row r="45762" spans="1:3" ht="15">
      <c r="A45762" s="38"/>
      <c r="B45762" s="38"/>
      <c r="C45762" s="38"/>
    </row>
    <row r="45814" spans="1:3" ht="15">
      <c r="A45814" s="38"/>
      <c r="B45814" s="38"/>
      <c r="C45814" s="38"/>
    </row>
    <row r="45866" spans="1:3" ht="15">
      <c r="A45866" s="38"/>
      <c r="B45866" s="38"/>
      <c r="C45866" s="38"/>
    </row>
    <row r="45918" spans="1:3" ht="15">
      <c r="A45918" s="38"/>
      <c r="B45918" s="38"/>
      <c r="C45918" s="38"/>
    </row>
    <row r="45970" spans="1:3" ht="15">
      <c r="A45970" s="38"/>
      <c r="B45970" s="38"/>
      <c r="C45970" s="38"/>
    </row>
    <row r="46022" spans="1:3" ht="15">
      <c r="A46022" s="38"/>
      <c r="B46022" s="38"/>
      <c r="C46022" s="38"/>
    </row>
    <row r="46074" spans="1:3" ht="15">
      <c r="A46074" s="38"/>
      <c r="B46074" s="38"/>
      <c r="C46074" s="38"/>
    </row>
    <row r="46126" spans="1:3" ht="15">
      <c r="A46126" s="38"/>
      <c r="B46126" s="38"/>
      <c r="C46126" s="38"/>
    </row>
    <row r="46178" spans="1:3" ht="15">
      <c r="A46178" s="38"/>
      <c r="B46178" s="38"/>
      <c r="C46178" s="38"/>
    </row>
    <row r="46230" spans="1:3" ht="15">
      <c r="A46230" s="38"/>
      <c r="B46230" s="38"/>
      <c r="C46230" s="38"/>
    </row>
    <row r="46282" spans="1:3" ht="15">
      <c r="A46282" s="38"/>
      <c r="B46282" s="38"/>
      <c r="C46282" s="38"/>
    </row>
    <row r="46334" spans="1:3" ht="15">
      <c r="A46334" s="38"/>
      <c r="B46334" s="38"/>
      <c r="C46334" s="38"/>
    </row>
    <row r="46386" spans="1:3" ht="15">
      <c r="A46386" s="38"/>
      <c r="B46386" s="38"/>
      <c r="C46386" s="38"/>
    </row>
    <row r="46438" spans="1:3" ht="15">
      <c r="A46438" s="38"/>
      <c r="B46438" s="38"/>
      <c r="C46438" s="38"/>
    </row>
    <row r="46490" spans="1:3" ht="15">
      <c r="A46490" s="38"/>
      <c r="B46490" s="38"/>
      <c r="C46490" s="38"/>
    </row>
    <row r="46542" spans="1:3" ht="15">
      <c r="A46542" s="38"/>
      <c r="B46542" s="38"/>
      <c r="C46542" s="38"/>
    </row>
    <row r="46594" spans="1:3" ht="15">
      <c r="A46594" s="38"/>
      <c r="B46594" s="38"/>
      <c r="C46594" s="38"/>
    </row>
    <row r="46646" spans="1:3" ht="15">
      <c r="A46646" s="38"/>
      <c r="B46646" s="38"/>
      <c r="C46646" s="38"/>
    </row>
    <row r="46698" spans="1:3" ht="15">
      <c r="A46698" s="38"/>
      <c r="B46698" s="38"/>
      <c r="C46698" s="38"/>
    </row>
    <row r="46750" spans="1:3" ht="15">
      <c r="A46750" s="38"/>
      <c r="B46750" s="38"/>
      <c r="C46750" s="38"/>
    </row>
    <row r="46802" spans="1:3" ht="15">
      <c r="A46802" s="38"/>
      <c r="B46802" s="38"/>
      <c r="C46802" s="38"/>
    </row>
    <row r="46854" spans="1:3" ht="15">
      <c r="A46854" s="38"/>
      <c r="B46854" s="38"/>
      <c r="C46854" s="38"/>
    </row>
    <row r="46906" spans="1:3" ht="15">
      <c r="A46906" s="38"/>
      <c r="B46906" s="38"/>
      <c r="C46906" s="38"/>
    </row>
    <row r="46958" spans="1:3" ht="15">
      <c r="A46958" s="38"/>
      <c r="B46958" s="38"/>
      <c r="C46958" s="38"/>
    </row>
    <row r="47010" spans="1:3" ht="15">
      <c r="A47010" s="38"/>
      <c r="B47010" s="38"/>
      <c r="C47010" s="38"/>
    </row>
    <row r="47062" spans="1:3" ht="15">
      <c r="A47062" s="38"/>
      <c r="B47062" s="38"/>
      <c r="C47062" s="38"/>
    </row>
    <row r="47114" spans="1:3" ht="15">
      <c r="A47114" s="38"/>
      <c r="B47114" s="38"/>
      <c r="C47114" s="38"/>
    </row>
    <row r="47166" spans="1:3" ht="15">
      <c r="A47166" s="38"/>
      <c r="B47166" s="38"/>
      <c r="C47166" s="38"/>
    </row>
    <row r="47218" spans="1:3" ht="15">
      <c r="A47218" s="38"/>
      <c r="B47218" s="38"/>
      <c r="C47218" s="38"/>
    </row>
    <row r="47270" spans="1:3" ht="15">
      <c r="A47270" s="38"/>
      <c r="B47270" s="38"/>
      <c r="C47270" s="38"/>
    </row>
    <row r="47322" spans="1:3" ht="15">
      <c r="A47322" s="38"/>
      <c r="B47322" s="38"/>
      <c r="C47322" s="38"/>
    </row>
    <row r="47374" spans="1:3" ht="15">
      <c r="A47374" s="38"/>
      <c r="B47374" s="38"/>
      <c r="C47374" s="38"/>
    </row>
    <row r="47426" spans="1:3" ht="15">
      <c r="A47426" s="38"/>
      <c r="B47426" s="38"/>
      <c r="C47426" s="38"/>
    </row>
    <row r="47478" spans="1:3" ht="15">
      <c r="A47478" s="38"/>
      <c r="B47478" s="38"/>
      <c r="C47478" s="38"/>
    </row>
    <row r="47530" spans="1:3" ht="15">
      <c r="A47530" s="38"/>
      <c r="B47530" s="38"/>
      <c r="C47530" s="38"/>
    </row>
    <row r="47582" spans="1:3" ht="15">
      <c r="A47582" s="38"/>
      <c r="B47582" s="38"/>
      <c r="C47582" s="38"/>
    </row>
    <row r="47634" spans="1:3" ht="15">
      <c r="A47634" s="38"/>
      <c r="B47634" s="38"/>
      <c r="C47634" s="38"/>
    </row>
    <row r="47686" spans="1:3" ht="15">
      <c r="A47686" s="38"/>
      <c r="B47686" s="38"/>
      <c r="C47686" s="38"/>
    </row>
    <row r="47738" spans="1:3" ht="15">
      <c r="A47738" s="38"/>
      <c r="B47738" s="38"/>
      <c r="C47738" s="38"/>
    </row>
    <row r="47790" spans="1:3" ht="15">
      <c r="A47790" s="38"/>
      <c r="B47790" s="38"/>
      <c r="C47790" s="38"/>
    </row>
    <row r="47842" spans="1:3" ht="15">
      <c r="A47842" s="38"/>
      <c r="B47842" s="38"/>
      <c r="C47842" s="38"/>
    </row>
    <row r="47894" spans="1:3" ht="15">
      <c r="A47894" s="38"/>
      <c r="B47894" s="38"/>
      <c r="C47894" s="38"/>
    </row>
    <row r="47946" spans="1:3" ht="15">
      <c r="A47946" s="38"/>
      <c r="B47946" s="38"/>
      <c r="C47946" s="38"/>
    </row>
    <row r="47998" spans="1:3" ht="15">
      <c r="A47998" s="38"/>
      <c r="B47998" s="38"/>
      <c r="C47998" s="38"/>
    </row>
    <row r="48050" spans="1:3" ht="15">
      <c r="A48050" s="38"/>
      <c r="B48050" s="38"/>
      <c r="C48050" s="38"/>
    </row>
    <row r="48102" spans="1:3" ht="15">
      <c r="A48102" s="38"/>
      <c r="B48102" s="38"/>
      <c r="C48102" s="38"/>
    </row>
    <row r="48154" spans="1:3" ht="15">
      <c r="A48154" s="38"/>
      <c r="B48154" s="38"/>
      <c r="C48154" s="38"/>
    </row>
    <row r="48206" spans="1:3" ht="15">
      <c r="A48206" s="38"/>
      <c r="B48206" s="38"/>
      <c r="C48206" s="38"/>
    </row>
    <row r="48258" spans="1:3" ht="15">
      <c r="A48258" s="38"/>
      <c r="B48258" s="38"/>
      <c r="C48258" s="38"/>
    </row>
    <row r="48310" spans="1:3" ht="15">
      <c r="A48310" s="38"/>
      <c r="B48310" s="38"/>
      <c r="C48310" s="38"/>
    </row>
    <row r="48362" spans="1:3" ht="15">
      <c r="A48362" s="38"/>
      <c r="B48362" s="38"/>
      <c r="C48362" s="38"/>
    </row>
    <row r="48414" spans="1:3" ht="15">
      <c r="A48414" s="38"/>
      <c r="B48414" s="38"/>
      <c r="C48414" s="38"/>
    </row>
    <row r="48466" spans="1:3" ht="15">
      <c r="A48466" s="38"/>
      <c r="B48466" s="38"/>
      <c r="C48466" s="38"/>
    </row>
    <row r="48518" spans="1:3" ht="15">
      <c r="A48518" s="38"/>
      <c r="B48518" s="38"/>
      <c r="C48518" s="38"/>
    </row>
    <row r="48570" spans="1:3" ht="15">
      <c r="A48570" s="38"/>
      <c r="B48570" s="38"/>
      <c r="C48570" s="38"/>
    </row>
    <row r="48622" spans="1:3" ht="15">
      <c r="A48622" s="38"/>
      <c r="B48622" s="38"/>
      <c r="C48622" s="38"/>
    </row>
    <row r="48674" spans="1:3" ht="15">
      <c r="A48674" s="38"/>
      <c r="B48674" s="38"/>
      <c r="C48674" s="38"/>
    </row>
    <row r="48726" spans="1:3" ht="15">
      <c r="A48726" s="38"/>
      <c r="B48726" s="38"/>
      <c r="C48726" s="38"/>
    </row>
    <row r="48778" spans="1:3" ht="15">
      <c r="A48778" s="38"/>
      <c r="B48778" s="38"/>
      <c r="C48778" s="38"/>
    </row>
    <row r="48830" spans="1:3" ht="15">
      <c r="A48830" s="38"/>
      <c r="B48830" s="38"/>
      <c r="C48830" s="38"/>
    </row>
    <row r="48882" spans="1:3" ht="15">
      <c r="A48882" s="38"/>
      <c r="B48882" s="38"/>
      <c r="C48882" s="38"/>
    </row>
    <row r="48934" spans="1:3" ht="15">
      <c r="A48934" s="38"/>
      <c r="B48934" s="38"/>
      <c r="C48934" s="38"/>
    </row>
    <row r="48986" spans="1:3" ht="15">
      <c r="A48986" s="38"/>
      <c r="B48986" s="38"/>
      <c r="C48986" s="38"/>
    </row>
    <row r="49038" spans="1:3" ht="15">
      <c r="A49038" s="38"/>
      <c r="B49038" s="38"/>
      <c r="C49038" s="38"/>
    </row>
    <row r="49090" spans="1:3" ht="15">
      <c r="A49090" s="38"/>
      <c r="B49090" s="38"/>
      <c r="C49090" s="38"/>
    </row>
    <row r="49142" spans="1:3" ht="15">
      <c r="A49142" s="38"/>
      <c r="B49142" s="38"/>
      <c r="C49142" s="38"/>
    </row>
    <row r="49194" spans="1:3" ht="15">
      <c r="A49194" s="38"/>
      <c r="B49194" s="38"/>
      <c r="C49194" s="38"/>
    </row>
    <row r="49246" spans="1:3" ht="15">
      <c r="A49246" s="38"/>
      <c r="B49246" s="38"/>
      <c r="C49246" s="38"/>
    </row>
    <row r="49298" spans="1:3" ht="15">
      <c r="A49298" s="38"/>
      <c r="B49298" s="38"/>
      <c r="C49298" s="38"/>
    </row>
    <row r="49350" spans="1:3" ht="15">
      <c r="A49350" s="38"/>
      <c r="B49350" s="38"/>
      <c r="C49350" s="38"/>
    </row>
    <row r="49402" spans="1:3" ht="15">
      <c r="A49402" s="38"/>
      <c r="B49402" s="38"/>
      <c r="C49402" s="38"/>
    </row>
    <row r="49454" spans="1:3" ht="15">
      <c r="A49454" s="38"/>
      <c r="B49454" s="38"/>
      <c r="C49454" s="38"/>
    </row>
    <row r="49506" spans="1:3" ht="15">
      <c r="A49506" s="38"/>
      <c r="B49506" s="38"/>
      <c r="C49506" s="38"/>
    </row>
    <row r="49558" spans="1:3" ht="15">
      <c r="A49558" s="38"/>
      <c r="B49558" s="38"/>
      <c r="C49558" s="38"/>
    </row>
    <row r="49610" spans="1:3" ht="15">
      <c r="A49610" s="38"/>
      <c r="B49610" s="38"/>
      <c r="C49610" s="38"/>
    </row>
    <row r="49662" spans="1:3" ht="15">
      <c r="A49662" s="38"/>
      <c r="B49662" s="38"/>
      <c r="C49662" s="38"/>
    </row>
    <row r="49714" spans="1:3" ht="15">
      <c r="A49714" s="38"/>
      <c r="B49714" s="38"/>
      <c r="C49714" s="38"/>
    </row>
    <row r="49766" spans="1:3" ht="15">
      <c r="A49766" s="38"/>
      <c r="B49766" s="38"/>
      <c r="C49766" s="38"/>
    </row>
    <row r="49818" spans="1:3" ht="15">
      <c r="A49818" s="38"/>
      <c r="B49818" s="38"/>
      <c r="C49818" s="38"/>
    </row>
    <row r="49870" spans="1:3" ht="15">
      <c r="A49870" s="38"/>
      <c r="B49870" s="38"/>
      <c r="C49870" s="38"/>
    </row>
    <row r="49922" spans="1:3" ht="15">
      <c r="A49922" s="38"/>
      <c r="B49922" s="38"/>
      <c r="C49922" s="38"/>
    </row>
    <row r="49974" spans="1:3" ht="15">
      <c r="A49974" s="38"/>
      <c r="B49974" s="38"/>
      <c r="C49974" s="38"/>
    </row>
    <row r="50026" spans="1:3" ht="15">
      <c r="A50026" s="38"/>
      <c r="B50026" s="38"/>
      <c r="C50026" s="38"/>
    </row>
    <row r="50078" spans="1:3" ht="15">
      <c r="A50078" s="38"/>
      <c r="B50078" s="38"/>
      <c r="C50078" s="38"/>
    </row>
    <row r="50130" spans="1:3" ht="15">
      <c r="A50130" s="38"/>
      <c r="B50130" s="38"/>
      <c r="C50130" s="38"/>
    </row>
    <row r="50182" spans="1:3" ht="15">
      <c r="A50182" s="38"/>
      <c r="B50182" s="38"/>
      <c r="C50182" s="38"/>
    </row>
    <row r="50234" spans="1:3" ht="15">
      <c r="A50234" s="38"/>
      <c r="B50234" s="38"/>
      <c r="C50234" s="38"/>
    </row>
    <row r="50286" spans="1:3" ht="15">
      <c r="A50286" s="38"/>
      <c r="B50286" s="38"/>
      <c r="C50286" s="38"/>
    </row>
    <row r="50338" spans="1:3" ht="15">
      <c r="A50338" s="38"/>
      <c r="B50338" s="38"/>
      <c r="C50338" s="38"/>
    </row>
    <row r="50390" spans="1:3" ht="15">
      <c r="A50390" s="38"/>
      <c r="B50390" s="38"/>
      <c r="C50390" s="38"/>
    </row>
    <row r="50442" spans="1:3" ht="15">
      <c r="A50442" s="38"/>
      <c r="B50442" s="38"/>
      <c r="C50442" s="38"/>
    </row>
    <row r="50494" spans="1:3" ht="15">
      <c r="A50494" s="38"/>
      <c r="B50494" s="38"/>
      <c r="C50494" s="38"/>
    </row>
    <row r="50546" spans="1:3" ht="15">
      <c r="A50546" s="38"/>
      <c r="B50546" s="38"/>
      <c r="C50546" s="38"/>
    </row>
    <row r="50598" spans="1:3" ht="15">
      <c r="A50598" s="38"/>
      <c r="B50598" s="38"/>
      <c r="C50598" s="38"/>
    </row>
    <row r="50650" spans="1:3" ht="15">
      <c r="A50650" s="38"/>
      <c r="B50650" s="38"/>
      <c r="C50650" s="38"/>
    </row>
    <row r="50702" spans="1:3" ht="15">
      <c r="A50702" s="38"/>
      <c r="B50702" s="38"/>
      <c r="C50702" s="38"/>
    </row>
    <row r="50754" spans="1:3" ht="15">
      <c r="A50754" s="38"/>
      <c r="B50754" s="38"/>
      <c r="C50754" s="38"/>
    </row>
    <row r="50806" spans="1:3" ht="15">
      <c r="A50806" s="38"/>
      <c r="B50806" s="38"/>
      <c r="C50806" s="38"/>
    </row>
    <row r="50858" spans="1:3" ht="15">
      <c r="A50858" s="38"/>
      <c r="B50858" s="38"/>
      <c r="C50858" s="38"/>
    </row>
    <row r="50910" spans="1:3" ht="15">
      <c r="A50910" s="38"/>
      <c r="B50910" s="38"/>
      <c r="C50910" s="38"/>
    </row>
    <row r="50962" spans="1:3" ht="15">
      <c r="A50962" s="38"/>
      <c r="B50962" s="38"/>
      <c r="C50962" s="38"/>
    </row>
    <row r="51014" spans="1:3" ht="15">
      <c r="A51014" s="38"/>
      <c r="B51014" s="38"/>
      <c r="C51014" s="38"/>
    </row>
    <row r="51066" spans="1:3" ht="15">
      <c r="A51066" s="38"/>
      <c r="B51066" s="38"/>
      <c r="C51066" s="38"/>
    </row>
    <row r="51118" spans="1:3" ht="15">
      <c r="A51118" s="38"/>
      <c r="B51118" s="38"/>
      <c r="C51118" s="38"/>
    </row>
    <row r="51170" spans="1:3" ht="15">
      <c r="A51170" s="38"/>
      <c r="B51170" s="38"/>
      <c r="C51170" s="38"/>
    </row>
    <row r="51222" spans="1:3" ht="15">
      <c r="A51222" s="38"/>
      <c r="B51222" s="38"/>
      <c r="C51222" s="38"/>
    </row>
    <row r="51274" spans="1:3" ht="15">
      <c r="A51274" s="38"/>
      <c r="B51274" s="38"/>
      <c r="C51274" s="38"/>
    </row>
    <row r="51326" spans="1:3" ht="15">
      <c r="A51326" s="38"/>
      <c r="B51326" s="38"/>
      <c r="C51326" s="38"/>
    </row>
    <row r="51378" spans="1:3" ht="15">
      <c r="A51378" s="38"/>
      <c r="B51378" s="38"/>
      <c r="C51378" s="38"/>
    </row>
    <row r="51430" spans="1:3" ht="15">
      <c r="A51430" s="38"/>
      <c r="B51430" s="38"/>
      <c r="C51430" s="38"/>
    </row>
    <row r="51482" spans="1:3" ht="15">
      <c r="A51482" s="38"/>
      <c r="B51482" s="38"/>
      <c r="C51482" s="38"/>
    </row>
    <row r="51534" spans="1:3" ht="15">
      <c r="A51534" s="38"/>
      <c r="B51534" s="38"/>
      <c r="C51534" s="38"/>
    </row>
    <row r="51586" spans="1:3" ht="15">
      <c r="A51586" s="38"/>
      <c r="B51586" s="38"/>
      <c r="C51586" s="38"/>
    </row>
    <row r="51638" spans="1:3" ht="15">
      <c r="A51638" s="38"/>
      <c r="B51638" s="38"/>
      <c r="C51638" s="38"/>
    </row>
    <row r="51690" spans="1:3" ht="15">
      <c r="A51690" s="38"/>
      <c r="B51690" s="38"/>
      <c r="C51690" s="38"/>
    </row>
    <row r="51742" spans="1:3" ht="15">
      <c r="A51742" s="38"/>
      <c r="B51742" s="38"/>
      <c r="C51742" s="38"/>
    </row>
    <row r="51794" spans="1:3" ht="15">
      <c r="A51794" s="38"/>
      <c r="B51794" s="38"/>
      <c r="C51794" s="38"/>
    </row>
    <row r="51846" spans="1:3" ht="15">
      <c r="A51846" s="38"/>
      <c r="B51846" s="38"/>
      <c r="C51846" s="38"/>
    </row>
    <row r="51898" spans="1:3" ht="15">
      <c r="A51898" s="38"/>
      <c r="B51898" s="38"/>
      <c r="C51898" s="38"/>
    </row>
    <row r="51950" spans="1:3" ht="15">
      <c r="A51950" s="38"/>
      <c r="B51950" s="38"/>
      <c r="C51950" s="38"/>
    </row>
    <row r="52002" spans="1:3" ht="15">
      <c r="A52002" s="38"/>
      <c r="B52002" s="38"/>
      <c r="C52002" s="38"/>
    </row>
    <row r="52054" spans="1:3" ht="15">
      <c r="A52054" s="38"/>
      <c r="B52054" s="38"/>
      <c r="C52054" s="38"/>
    </row>
    <row r="52106" spans="1:3" ht="15">
      <c r="A52106" s="38"/>
      <c r="B52106" s="38"/>
      <c r="C52106" s="38"/>
    </row>
    <row r="52158" spans="1:3" ht="15">
      <c r="A52158" s="38"/>
      <c r="B52158" s="38"/>
      <c r="C52158" s="38"/>
    </row>
    <row r="52210" spans="1:3" ht="15">
      <c r="A52210" s="38"/>
      <c r="B52210" s="38"/>
      <c r="C52210" s="38"/>
    </row>
    <row r="52262" spans="1:3" ht="15">
      <c r="A52262" s="38"/>
      <c r="B52262" s="38"/>
      <c r="C52262" s="38"/>
    </row>
    <row r="52314" spans="1:3" ht="15">
      <c r="A52314" s="38"/>
      <c r="B52314" s="38"/>
      <c r="C52314" s="38"/>
    </row>
    <row r="52366" spans="1:3" ht="15">
      <c r="A52366" s="38"/>
      <c r="B52366" s="38"/>
      <c r="C52366" s="38"/>
    </row>
    <row r="52418" spans="1:3" ht="15">
      <c r="A52418" s="38"/>
      <c r="B52418" s="38"/>
      <c r="C52418" s="38"/>
    </row>
    <row r="52470" spans="1:3" ht="15">
      <c r="A52470" s="38"/>
      <c r="B52470" s="38"/>
      <c r="C52470" s="38"/>
    </row>
    <row r="52522" spans="1:3" ht="15">
      <c r="A52522" s="38"/>
      <c r="B52522" s="38"/>
      <c r="C52522" s="38"/>
    </row>
    <row r="52574" spans="1:3" ht="15">
      <c r="A52574" s="38"/>
      <c r="B52574" s="38"/>
      <c r="C52574" s="38"/>
    </row>
    <row r="52626" spans="1:3" ht="15">
      <c r="A52626" s="38"/>
      <c r="B52626" s="38"/>
      <c r="C52626" s="38"/>
    </row>
    <row r="52678" spans="1:3" ht="15">
      <c r="A52678" s="38"/>
      <c r="B52678" s="38"/>
      <c r="C52678" s="38"/>
    </row>
    <row r="52730" spans="1:3" ht="15">
      <c r="A52730" s="38"/>
      <c r="B52730" s="38"/>
      <c r="C52730" s="38"/>
    </row>
    <row r="52782" spans="1:3" ht="15">
      <c r="A52782" s="38"/>
      <c r="B52782" s="38"/>
      <c r="C52782" s="38"/>
    </row>
    <row r="52834" spans="1:3" ht="15">
      <c r="A52834" s="38"/>
      <c r="B52834" s="38"/>
      <c r="C52834" s="38"/>
    </row>
    <row r="52886" spans="1:3" ht="15">
      <c r="A52886" s="38"/>
      <c r="B52886" s="38"/>
      <c r="C52886" s="38"/>
    </row>
    <row r="52938" spans="1:3" ht="15">
      <c r="A52938" s="38"/>
      <c r="B52938" s="38"/>
      <c r="C52938" s="38"/>
    </row>
    <row r="52990" spans="1:3" ht="15">
      <c r="A52990" s="38"/>
      <c r="B52990" s="38"/>
      <c r="C52990" s="38"/>
    </row>
    <row r="53042" spans="1:3" ht="15">
      <c r="A53042" s="38"/>
      <c r="B53042" s="38"/>
      <c r="C53042" s="38"/>
    </row>
    <row r="53094" spans="1:3" ht="15">
      <c r="A53094" s="38"/>
      <c r="B53094" s="38"/>
      <c r="C53094" s="38"/>
    </row>
    <row r="53146" spans="1:3" ht="15">
      <c r="A53146" s="38"/>
      <c r="B53146" s="38"/>
      <c r="C53146" s="38"/>
    </row>
    <row r="53198" spans="1:3" ht="15">
      <c r="A53198" s="38"/>
      <c r="B53198" s="38"/>
      <c r="C53198" s="38"/>
    </row>
    <row r="53250" spans="1:3" ht="15">
      <c r="A53250" s="38"/>
      <c r="B53250" s="38"/>
      <c r="C53250" s="38"/>
    </row>
    <row r="53302" spans="1:3" ht="15">
      <c r="A53302" s="38"/>
      <c r="B53302" s="38"/>
      <c r="C53302" s="38"/>
    </row>
    <row r="53354" spans="1:3" ht="15">
      <c r="A53354" s="38"/>
      <c r="B53354" s="38"/>
      <c r="C53354" s="38"/>
    </row>
    <row r="53406" spans="1:3" ht="15">
      <c r="A53406" s="38"/>
      <c r="B53406" s="38"/>
      <c r="C53406" s="38"/>
    </row>
    <row r="53458" spans="1:3" ht="15">
      <c r="A53458" s="38"/>
      <c r="B53458" s="38"/>
      <c r="C53458" s="38"/>
    </row>
    <row r="53510" spans="1:3" ht="15">
      <c r="A53510" s="38"/>
      <c r="B53510" s="38"/>
      <c r="C53510" s="38"/>
    </row>
    <row r="53562" spans="1:3" ht="15">
      <c r="A53562" s="38"/>
      <c r="B53562" s="38"/>
      <c r="C53562" s="38"/>
    </row>
    <row r="53614" spans="1:3" ht="15">
      <c r="A53614" s="38"/>
      <c r="B53614" s="38"/>
      <c r="C53614" s="38"/>
    </row>
    <row r="53666" spans="1:3" ht="15">
      <c r="A53666" s="38"/>
      <c r="B53666" s="38"/>
      <c r="C53666" s="38"/>
    </row>
    <row r="53718" spans="1:3" ht="15">
      <c r="A53718" s="38"/>
      <c r="B53718" s="38"/>
      <c r="C53718" s="38"/>
    </row>
    <row r="53770" spans="1:3" ht="15">
      <c r="A53770" s="38"/>
      <c r="B53770" s="38"/>
      <c r="C53770" s="38"/>
    </row>
    <row r="53822" spans="1:3" ht="15">
      <c r="A53822" s="38"/>
      <c r="B53822" s="38"/>
      <c r="C53822" s="38"/>
    </row>
    <row r="53874" spans="1:3" ht="15">
      <c r="A53874" s="38"/>
      <c r="B53874" s="38"/>
      <c r="C53874" s="38"/>
    </row>
    <row r="53926" spans="1:3" ht="15">
      <c r="A53926" s="38"/>
      <c r="B53926" s="38"/>
      <c r="C53926" s="38"/>
    </row>
    <row r="53978" spans="1:3" ht="15">
      <c r="A53978" s="38"/>
      <c r="B53978" s="38"/>
      <c r="C53978" s="38"/>
    </row>
    <row r="54030" spans="1:3" ht="15">
      <c r="A54030" s="38"/>
      <c r="B54030" s="38"/>
      <c r="C54030" s="38"/>
    </row>
    <row r="54082" spans="1:3" ht="15">
      <c r="A54082" s="38"/>
      <c r="B54082" s="38"/>
      <c r="C54082" s="38"/>
    </row>
    <row r="54134" spans="1:3" ht="15">
      <c r="A54134" s="38"/>
      <c r="B54134" s="38"/>
      <c r="C54134" s="38"/>
    </row>
    <row r="54186" spans="1:3" ht="15">
      <c r="A54186" s="38"/>
      <c r="B54186" s="38"/>
      <c r="C54186" s="38"/>
    </row>
    <row r="54238" spans="1:3" ht="15">
      <c r="A54238" s="38"/>
      <c r="B54238" s="38"/>
      <c r="C54238" s="38"/>
    </row>
    <row r="54290" spans="1:3" ht="15">
      <c r="A54290" s="38"/>
      <c r="B54290" s="38"/>
      <c r="C54290" s="38"/>
    </row>
    <row r="54342" spans="1:3" ht="15">
      <c r="A54342" s="38"/>
      <c r="B54342" s="38"/>
      <c r="C54342" s="38"/>
    </row>
    <row r="54394" spans="1:3" ht="15">
      <c r="A54394" s="38"/>
      <c r="B54394" s="38"/>
      <c r="C54394" s="38"/>
    </row>
    <row r="54446" spans="1:3" ht="15">
      <c r="A54446" s="38"/>
      <c r="B54446" s="38"/>
      <c r="C54446" s="38"/>
    </row>
    <row r="54498" spans="1:3" ht="15">
      <c r="A54498" s="38"/>
      <c r="B54498" s="38"/>
      <c r="C54498" s="38"/>
    </row>
    <row r="54550" spans="1:3" ht="15">
      <c r="A54550" s="38"/>
      <c r="B54550" s="38"/>
      <c r="C54550" s="38"/>
    </row>
    <row r="54602" spans="1:3" ht="15">
      <c r="A54602" s="38"/>
      <c r="B54602" s="38"/>
      <c r="C54602" s="38"/>
    </row>
    <row r="54654" spans="1:3" ht="15">
      <c r="A54654" s="38"/>
      <c r="B54654" s="38"/>
      <c r="C54654" s="38"/>
    </row>
    <row r="54706" spans="1:3" ht="15">
      <c r="A54706" s="38"/>
      <c r="B54706" s="38"/>
      <c r="C54706" s="38"/>
    </row>
    <row r="54758" spans="1:3" ht="15">
      <c r="A54758" s="38"/>
      <c r="B54758" s="38"/>
      <c r="C54758" s="38"/>
    </row>
    <row r="54810" spans="1:3" ht="15">
      <c r="A54810" s="38"/>
      <c r="B54810" s="38"/>
      <c r="C54810" s="38"/>
    </row>
    <row r="54862" spans="1:3" ht="15">
      <c r="A54862" s="38"/>
      <c r="B54862" s="38"/>
      <c r="C54862" s="38"/>
    </row>
    <row r="54914" spans="1:3" ht="15">
      <c r="A54914" s="38"/>
      <c r="B54914" s="38"/>
      <c r="C54914" s="38"/>
    </row>
    <row r="54966" spans="1:3" ht="15">
      <c r="A54966" s="38"/>
      <c r="B54966" s="38"/>
      <c r="C54966" s="38"/>
    </row>
    <row r="55018" spans="1:3" ht="15">
      <c r="A55018" s="38"/>
      <c r="B55018" s="38"/>
      <c r="C55018" s="38"/>
    </row>
    <row r="55070" spans="1:3" ht="15">
      <c r="A55070" s="38"/>
      <c r="B55070" s="38"/>
      <c r="C55070" s="38"/>
    </row>
    <row r="55122" spans="1:3" ht="15">
      <c r="A55122" s="38"/>
      <c r="B55122" s="38"/>
      <c r="C55122" s="38"/>
    </row>
    <row r="55174" spans="1:3" ht="15">
      <c r="A55174" s="38"/>
      <c r="B55174" s="38"/>
      <c r="C55174" s="38"/>
    </row>
    <row r="55226" spans="1:3" ht="15">
      <c r="A55226" s="38"/>
      <c r="B55226" s="38"/>
      <c r="C55226" s="38"/>
    </row>
    <row r="55278" spans="1:3" ht="15">
      <c r="A55278" s="38"/>
      <c r="B55278" s="38"/>
      <c r="C55278" s="38"/>
    </row>
    <row r="55330" spans="1:3" ht="15">
      <c r="A55330" s="38"/>
      <c r="B55330" s="38"/>
      <c r="C55330" s="38"/>
    </row>
    <row r="55382" spans="1:3" ht="15">
      <c r="A55382" s="38"/>
      <c r="B55382" s="38"/>
      <c r="C55382" s="38"/>
    </row>
    <row r="55434" spans="1:3" ht="15">
      <c r="A55434" s="38"/>
      <c r="B55434" s="38"/>
      <c r="C55434" s="38"/>
    </row>
    <row r="55486" spans="1:3" ht="15">
      <c r="A55486" s="38"/>
      <c r="B55486" s="38"/>
      <c r="C55486" s="38"/>
    </row>
    <row r="55538" spans="1:3" ht="15">
      <c r="A55538" s="38"/>
      <c r="B55538" s="38"/>
      <c r="C55538" s="38"/>
    </row>
    <row r="55590" spans="1:3" ht="15">
      <c r="A55590" s="38"/>
      <c r="B55590" s="38"/>
      <c r="C55590" s="38"/>
    </row>
    <row r="55642" spans="1:3" ht="15">
      <c r="A55642" s="38"/>
      <c r="B55642" s="38"/>
      <c r="C55642" s="38"/>
    </row>
    <row r="55694" spans="1:3" ht="15">
      <c r="A55694" s="38"/>
      <c r="B55694" s="38"/>
      <c r="C55694" s="38"/>
    </row>
    <row r="55746" spans="1:3" ht="15">
      <c r="A55746" s="38"/>
      <c r="B55746" s="38"/>
      <c r="C55746" s="38"/>
    </row>
    <row r="55798" spans="1:3" ht="15">
      <c r="A55798" s="38"/>
      <c r="B55798" s="38"/>
      <c r="C55798" s="38"/>
    </row>
    <row r="55850" spans="1:3" ht="15">
      <c r="A55850" s="38"/>
      <c r="B55850" s="38"/>
      <c r="C55850" s="38"/>
    </row>
    <row r="55902" spans="1:3" ht="15">
      <c r="A55902" s="38"/>
      <c r="B55902" s="38"/>
      <c r="C55902" s="38"/>
    </row>
    <row r="55954" spans="1:3" ht="15">
      <c r="A55954" s="38"/>
      <c r="B55954" s="38"/>
      <c r="C55954" s="38"/>
    </row>
    <row r="56006" spans="1:3" ht="15">
      <c r="A56006" s="38"/>
      <c r="B56006" s="38"/>
      <c r="C56006" s="38"/>
    </row>
    <row r="56058" spans="1:3" ht="15">
      <c r="A56058" s="38"/>
      <c r="B56058" s="38"/>
      <c r="C56058" s="38"/>
    </row>
    <row r="56110" spans="1:3" ht="15">
      <c r="A56110" s="38"/>
      <c r="B56110" s="38"/>
      <c r="C56110" s="38"/>
    </row>
    <row r="56162" spans="1:3" ht="15">
      <c r="A56162" s="38"/>
      <c r="B56162" s="38"/>
      <c r="C56162" s="38"/>
    </row>
    <row r="56214" spans="1:3" ht="15">
      <c r="A56214" s="38"/>
      <c r="B56214" s="38"/>
      <c r="C56214" s="38"/>
    </row>
    <row r="56266" spans="1:3" ht="15">
      <c r="A56266" s="38"/>
      <c r="B56266" s="38"/>
      <c r="C56266" s="38"/>
    </row>
    <row r="56318" spans="1:3" ht="15">
      <c r="A56318" s="38"/>
      <c r="B56318" s="38"/>
      <c r="C56318" s="38"/>
    </row>
    <row r="56370" spans="1:3" ht="15">
      <c r="A56370" s="38"/>
      <c r="B56370" s="38"/>
      <c r="C56370" s="38"/>
    </row>
    <row r="56422" spans="1:3" ht="15">
      <c r="A56422" s="38"/>
      <c r="B56422" s="38"/>
      <c r="C56422" s="38"/>
    </row>
    <row r="56474" spans="1:3" ht="15">
      <c r="A56474" s="38"/>
      <c r="B56474" s="38"/>
      <c r="C56474" s="38"/>
    </row>
    <row r="56526" spans="1:3" ht="15">
      <c r="A56526" s="38"/>
      <c r="B56526" s="38"/>
      <c r="C56526" s="38"/>
    </row>
    <row r="56578" spans="1:3" ht="15">
      <c r="A56578" s="38"/>
      <c r="B56578" s="38"/>
      <c r="C56578" s="38"/>
    </row>
    <row r="56630" spans="1:3" ht="15">
      <c r="A56630" s="38"/>
      <c r="B56630" s="38"/>
      <c r="C56630" s="38"/>
    </row>
    <row r="56682" spans="1:3" ht="15">
      <c r="A56682" s="38"/>
      <c r="B56682" s="38"/>
      <c r="C56682" s="38"/>
    </row>
    <row r="56734" spans="1:3" ht="15">
      <c r="A56734" s="38"/>
      <c r="B56734" s="38"/>
      <c r="C56734" s="38"/>
    </row>
    <row r="56786" spans="1:3" ht="15">
      <c r="A56786" s="38"/>
      <c r="B56786" s="38"/>
      <c r="C56786" s="38"/>
    </row>
    <row r="56838" spans="1:3" ht="15">
      <c r="A56838" s="38"/>
      <c r="B56838" s="38"/>
      <c r="C56838" s="38"/>
    </row>
    <row r="56890" spans="1:3" ht="15">
      <c r="A56890" s="38"/>
      <c r="B56890" s="38"/>
      <c r="C56890" s="38"/>
    </row>
    <row r="56942" spans="1:3" ht="15">
      <c r="A56942" s="38"/>
      <c r="B56942" s="38"/>
      <c r="C56942" s="38"/>
    </row>
    <row r="56994" spans="1:3" ht="15">
      <c r="A56994" s="38"/>
      <c r="B56994" s="38"/>
      <c r="C56994" s="38"/>
    </row>
    <row r="57046" spans="1:3" ht="15">
      <c r="A57046" s="38"/>
      <c r="B57046" s="38"/>
      <c r="C57046" s="38"/>
    </row>
    <row r="57098" spans="1:3" ht="15">
      <c r="A57098" s="38"/>
      <c r="B57098" s="38"/>
      <c r="C57098" s="38"/>
    </row>
    <row r="57150" spans="1:3" ht="15">
      <c r="A57150" s="38"/>
      <c r="B57150" s="38"/>
      <c r="C57150" s="38"/>
    </row>
    <row r="57202" spans="1:3" ht="15">
      <c r="A57202" s="38"/>
      <c r="B57202" s="38"/>
      <c r="C57202" s="38"/>
    </row>
    <row r="57254" spans="1:3" ht="15">
      <c r="A57254" s="38"/>
      <c r="B57254" s="38"/>
      <c r="C57254" s="38"/>
    </row>
    <row r="57306" spans="1:3" ht="15">
      <c r="A57306" s="38"/>
      <c r="B57306" s="38"/>
      <c r="C57306" s="38"/>
    </row>
    <row r="57358" spans="1:3" ht="15">
      <c r="A57358" s="38"/>
      <c r="B57358" s="38"/>
      <c r="C57358" s="38"/>
    </row>
    <row r="57410" spans="1:3" ht="15">
      <c r="A57410" s="38"/>
      <c r="B57410" s="38"/>
      <c r="C57410" s="38"/>
    </row>
    <row r="57462" spans="1:3" ht="15">
      <c r="A57462" s="38"/>
      <c r="B57462" s="38"/>
      <c r="C57462" s="38"/>
    </row>
    <row r="57514" spans="1:3" ht="15">
      <c r="A57514" s="38"/>
      <c r="B57514" s="38"/>
      <c r="C57514" s="38"/>
    </row>
    <row r="57566" spans="1:3" ht="15">
      <c r="A57566" s="38"/>
      <c r="B57566" s="38"/>
      <c r="C57566" s="38"/>
    </row>
    <row r="57618" spans="1:3" ht="15">
      <c r="A57618" s="38"/>
      <c r="B57618" s="38"/>
      <c r="C57618" s="38"/>
    </row>
    <row r="57670" spans="1:3" ht="15">
      <c r="A57670" s="38"/>
      <c r="B57670" s="38"/>
      <c r="C57670" s="38"/>
    </row>
    <row r="57722" spans="1:3" ht="15">
      <c r="A57722" s="38"/>
      <c r="B57722" s="38"/>
      <c r="C57722" s="38"/>
    </row>
    <row r="57774" spans="1:3" ht="15">
      <c r="A57774" s="38"/>
      <c r="B57774" s="38"/>
      <c r="C57774" s="38"/>
    </row>
    <row r="57826" spans="1:3" ht="15">
      <c r="A57826" s="38"/>
      <c r="B57826" s="38"/>
      <c r="C57826" s="38"/>
    </row>
    <row r="57878" spans="1:3" ht="15">
      <c r="A57878" s="38"/>
      <c r="B57878" s="38"/>
      <c r="C57878" s="38"/>
    </row>
    <row r="57930" spans="1:3" ht="15">
      <c r="A57930" s="38"/>
      <c r="B57930" s="38"/>
      <c r="C57930" s="38"/>
    </row>
    <row r="57982" spans="1:3" ht="15">
      <c r="A57982" s="38"/>
      <c r="B57982" s="38"/>
      <c r="C57982" s="38"/>
    </row>
    <row r="58034" spans="1:3" ht="15">
      <c r="A58034" s="38"/>
      <c r="B58034" s="38"/>
      <c r="C58034" s="38"/>
    </row>
    <row r="58086" spans="1:3" ht="15">
      <c r="A58086" s="38"/>
      <c r="B58086" s="38"/>
      <c r="C58086" s="38"/>
    </row>
    <row r="58138" spans="1:3" ht="15">
      <c r="A58138" s="38"/>
      <c r="B58138" s="38"/>
      <c r="C58138" s="38"/>
    </row>
    <row r="58190" spans="1:3" ht="15">
      <c r="A58190" s="38"/>
      <c r="B58190" s="38"/>
      <c r="C58190" s="38"/>
    </row>
    <row r="58242" spans="1:3" ht="15">
      <c r="A58242" s="38"/>
      <c r="B58242" s="38"/>
      <c r="C58242" s="38"/>
    </row>
    <row r="58294" spans="1:3" ht="15">
      <c r="A58294" s="38"/>
      <c r="B58294" s="38"/>
      <c r="C58294" s="38"/>
    </row>
    <row r="58346" spans="1:3" ht="15">
      <c r="A58346" s="38"/>
      <c r="B58346" s="38"/>
      <c r="C58346" s="38"/>
    </row>
    <row r="58398" spans="1:3" ht="15">
      <c r="A58398" s="38"/>
      <c r="B58398" s="38"/>
      <c r="C58398" s="38"/>
    </row>
    <row r="58450" spans="1:3" ht="15">
      <c r="A58450" s="38"/>
      <c r="B58450" s="38"/>
      <c r="C58450" s="38"/>
    </row>
    <row r="58502" spans="1:3" ht="15">
      <c r="A58502" s="38"/>
      <c r="B58502" s="38"/>
      <c r="C58502" s="38"/>
    </row>
    <row r="58554" spans="1:3" ht="15">
      <c r="A58554" s="38"/>
      <c r="B58554" s="38"/>
      <c r="C58554" s="38"/>
    </row>
    <row r="58606" spans="1:3" ht="15">
      <c r="A58606" s="38"/>
      <c r="B58606" s="38"/>
      <c r="C58606" s="38"/>
    </row>
    <row r="58658" spans="1:3" ht="15">
      <c r="A58658" s="38"/>
      <c r="B58658" s="38"/>
      <c r="C58658" s="38"/>
    </row>
    <row r="58710" spans="1:3" ht="15">
      <c r="A58710" s="38"/>
      <c r="B58710" s="38"/>
      <c r="C58710" s="38"/>
    </row>
    <row r="58762" spans="1:3" ht="15">
      <c r="A58762" s="38"/>
      <c r="B58762" s="38"/>
      <c r="C58762" s="38"/>
    </row>
    <row r="58814" spans="1:3" ht="15">
      <c r="A58814" s="38"/>
      <c r="B58814" s="38"/>
      <c r="C58814" s="38"/>
    </row>
    <row r="58866" spans="1:3" ht="15">
      <c r="A58866" s="38"/>
      <c r="B58866" s="38"/>
      <c r="C58866" s="38"/>
    </row>
    <row r="58918" spans="1:3" ht="15">
      <c r="A58918" s="38"/>
      <c r="B58918" s="38"/>
      <c r="C58918" s="38"/>
    </row>
    <row r="58970" spans="1:3" ht="15">
      <c r="A58970" s="38"/>
      <c r="B58970" s="38"/>
      <c r="C58970" s="38"/>
    </row>
    <row r="59022" spans="1:3" ht="15">
      <c r="A59022" s="38"/>
      <c r="B59022" s="38"/>
      <c r="C59022" s="38"/>
    </row>
    <row r="59074" spans="1:3" ht="15">
      <c r="A59074" s="38"/>
      <c r="B59074" s="38"/>
      <c r="C59074" s="38"/>
    </row>
    <row r="59126" spans="1:3" ht="15">
      <c r="A59126" s="38"/>
      <c r="B59126" s="38"/>
      <c r="C59126" s="38"/>
    </row>
    <row r="59178" spans="1:3" ht="15">
      <c r="A59178" s="38"/>
      <c r="B59178" s="38"/>
      <c r="C59178" s="38"/>
    </row>
    <row r="59230" spans="1:3" ht="15">
      <c r="A59230" s="38"/>
      <c r="B59230" s="38"/>
      <c r="C59230" s="38"/>
    </row>
    <row r="59282" spans="1:3" ht="15">
      <c r="A59282" s="38"/>
      <c r="B59282" s="38"/>
      <c r="C59282" s="38"/>
    </row>
    <row r="59334" spans="1:3" ht="15">
      <c r="A59334" s="38"/>
      <c r="B59334" s="38"/>
      <c r="C59334" s="38"/>
    </row>
    <row r="59386" spans="1:3" ht="15">
      <c r="A59386" s="38"/>
      <c r="B59386" s="38"/>
      <c r="C59386" s="38"/>
    </row>
    <row r="59438" spans="1:3" ht="15">
      <c r="A59438" s="38"/>
      <c r="B59438" s="38"/>
      <c r="C59438" s="38"/>
    </row>
    <row r="59490" spans="1:3" ht="15">
      <c r="A59490" s="38"/>
      <c r="B59490" s="38"/>
      <c r="C59490" s="38"/>
    </row>
    <row r="59542" spans="1:3" ht="15">
      <c r="A59542" s="38"/>
      <c r="B59542" s="38"/>
      <c r="C59542" s="38"/>
    </row>
    <row r="59594" spans="1:3" ht="15">
      <c r="A59594" s="38"/>
      <c r="B59594" s="38"/>
      <c r="C59594" s="38"/>
    </row>
    <row r="59646" spans="1:3" ht="15">
      <c r="A59646" s="38"/>
      <c r="B59646" s="38"/>
      <c r="C59646" s="38"/>
    </row>
    <row r="59698" spans="1:3" ht="15">
      <c r="A59698" s="38"/>
      <c r="B59698" s="38"/>
      <c r="C59698" s="38"/>
    </row>
    <row r="59750" spans="1:3" ht="15">
      <c r="A59750" s="38"/>
      <c r="B59750" s="38"/>
      <c r="C59750" s="38"/>
    </row>
    <row r="59802" spans="1:3" ht="15">
      <c r="A59802" s="38"/>
      <c r="B59802" s="38"/>
      <c r="C59802" s="38"/>
    </row>
    <row r="59854" spans="1:3" ht="15">
      <c r="A59854" s="38"/>
      <c r="B59854" s="38"/>
      <c r="C59854" s="38"/>
    </row>
    <row r="59906" spans="1:3" ht="15">
      <c r="A59906" s="38"/>
      <c r="B59906" s="38"/>
      <c r="C59906" s="38"/>
    </row>
    <row r="59958" spans="1:3" ht="15">
      <c r="A59958" s="38"/>
      <c r="B59958" s="38"/>
      <c r="C59958" s="38"/>
    </row>
    <row r="60010" spans="1:3" ht="15">
      <c r="A60010" s="38"/>
      <c r="B60010" s="38"/>
      <c r="C60010" s="38"/>
    </row>
    <row r="60062" spans="1:3" ht="15">
      <c r="A60062" s="38"/>
      <c r="B60062" s="38"/>
      <c r="C60062" s="38"/>
    </row>
    <row r="60114" spans="1:3" ht="15">
      <c r="A60114" s="38"/>
      <c r="B60114" s="38"/>
      <c r="C60114" s="38"/>
    </row>
    <row r="60166" spans="1:3" ht="15">
      <c r="A60166" s="38"/>
      <c r="B60166" s="38"/>
      <c r="C60166" s="38"/>
    </row>
    <row r="60218" spans="1:3" ht="15">
      <c r="A60218" s="38"/>
      <c r="B60218" s="38"/>
      <c r="C60218" s="38"/>
    </row>
    <row r="60270" spans="1:3" ht="15">
      <c r="A60270" s="38"/>
      <c r="B60270" s="38"/>
      <c r="C60270" s="38"/>
    </row>
    <row r="60322" spans="1:3" ht="15">
      <c r="A60322" s="38"/>
      <c r="B60322" s="38"/>
      <c r="C60322" s="38"/>
    </row>
    <row r="60374" spans="1:3" ht="15">
      <c r="A60374" s="38"/>
      <c r="B60374" s="38"/>
      <c r="C60374" s="38"/>
    </row>
    <row r="60426" spans="1:3" ht="15">
      <c r="A60426" s="38"/>
      <c r="B60426" s="38"/>
      <c r="C60426" s="38"/>
    </row>
    <row r="60478" spans="1:3" ht="15">
      <c r="A60478" s="38"/>
      <c r="B60478" s="38"/>
      <c r="C60478" s="38"/>
    </row>
    <row r="60530" spans="1:3" ht="15">
      <c r="A60530" s="38"/>
      <c r="B60530" s="38"/>
      <c r="C60530" s="38"/>
    </row>
    <row r="60582" spans="1:3" ht="15">
      <c r="A60582" s="38"/>
      <c r="B60582" s="38"/>
      <c r="C60582" s="38"/>
    </row>
    <row r="60634" spans="1:3" ht="15">
      <c r="A60634" s="38"/>
      <c r="B60634" s="38"/>
      <c r="C60634" s="38"/>
    </row>
    <row r="60686" spans="1:3" ht="15">
      <c r="A60686" s="38"/>
      <c r="B60686" s="38"/>
      <c r="C60686" s="38"/>
    </row>
    <row r="60738" spans="1:3" ht="15">
      <c r="A60738" s="38"/>
      <c r="B60738" s="38"/>
      <c r="C60738" s="38"/>
    </row>
    <row r="60790" spans="1:3" ht="15">
      <c r="A60790" s="38"/>
      <c r="B60790" s="38"/>
      <c r="C60790" s="38"/>
    </row>
    <row r="60842" spans="1:3" ht="15">
      <c r="A60842" s="38"/>
      <c r="B60842" s="38"/>
      <c r="C60842" s="38"/>
    </row>
    <row r="60894" spans="1:3" ht="15">
      <c r="A60894" s="38"/>
      <c r="B60894" s="38"/>
      <c r="C60894" s="38"/>
    </row>
    <row r="60946" spans="1:3" ht="15">
      <c r="A60946" s="38"/>
      <c r="B60946" s="38"/>
      <c r="C60946" s="38"/>
    </row>
    <row r="60998" spans="1:3" ht="15">
      <c r="A60998" s="38"/>
      <c r="B60998" s="38"/>
      <c r="C60998" s="38"/>
    </row>
    <row r="61050" spans="1:3" ht="15">
      <c r="A61050" s="38"/>
      <c r="B61050" s="38"/>
      <c r="C61050" s="38"/>
    </row>
    <row r="61102" spans="1:3" ht="15">
      <c r="A61102" s="38"/>
      <c r="B61102" s="38"/>
      <c r="C61102" s="38"/>
    </row>
    <row r="61154" spans="1:3" ht="15">
      <c r="A61154" s="38"/>
      <c r="B61154" s="38"/>
      <c r="C61154" s="38"/>
    </row>
    <row r="61206" spans="1:3" ht="15">
      <c r="A61206" s="38"/>
      <c r="B61206" s="38"/>
      <c r="C61206" s="38"/>
    </row>
    <row r="61258" spans="1:3" ht="15">
      <c r="A61258" s="38"/>
      <c r="B61258" s="38"/>
      <c r="C61258" s="38"/>
    </row>
    <row r="61310" spans="1:3" ht="15">
      <c r="A61310" s="38"/>
      <c r="B61310" s="38"/>
      <c r="C61310" s="38"/>
    </row>
    <row r="61362" spans="1:3" ht="15">
      <c r="A61362" s="38"/>
      <c r="B61362" s="38"/>
      <c r="C61362" s="38"/>
    </row>
    <row r="61414" spans="1:3" ht="15">
      <c r="A61414" s="38"/>
      <c r="B61414" s="38"/>
      <c r="C61414" s="38"/>
    </row>
    <row r="61466" spans="1:3" ht="15">
      <c r="A61466" s="38"/>
      <c r="B61466" s="38"/>
      <c r="C61466" s="38"/>
    </row>
    <row r="61518" spans="1:3" ht="15">
      <c r="A61518" s="38"/>
      <c r="B61518" s="38"/>
      <c r="C61518" s="38"/>
    </row>
    <row r="61570" spans="1:3" ht="15">
      <c r="A61570" s="38"/>
      <c r="B61570" s="38"/>
      <c r="C61570" s="38"/>
    </row>
    <row r="61622" spans="1:3" ht="15">
      <c r="A61622" s="38"/>
      <c r="B61622" s="38"/>
      <c r="C61622" s="38"/>
    </row>
    <row r="61674" spans="1:3" ht="15">
      <c r="A61674" s="38"/>
      <c r="B61674" s="38"/>
      <c r="C61674" s="38"/>
    </row>
    <row r="61726" spans="1:3" ht="15">
      <c r="A61726" s="38"/>
      <c r="B61726" s="38"/>
      <c r="C61726" s="38"/>
    </row>
    <row r="61778" spans="1:3" ht="15">
      <c r="A61778" s="38"/>
      <c r="B61778" s="38"/>
      <c r="C61778" s="38"/>
    </row>
    <row r="61830" spans="1:3" ht="15">
      <c r="A61830" s="38"/>
      <c r="B61830" s="38"/>
      <c r="C61830" s="38"/>
    </row>
    <row r="61882" spans="1:3" ht="15">
      <c r="A61882" s="38"/>
      <c r="B61882" s="38"/>
      <c r="C61882" s="38"/>
    </row>
    <row r="61934" spans="1:3" ht="15">
      <c r="A61934" s="38"/>
      <c r="B61934" s="38"/>
      <c r="C61934" s="38"/>
    </row>
    <row r="61986" spans="1:3" ht="15">
      <c r="A61986" s="38"/>
      <c r="B61986" s="38"/>
      <c r="C61986" s="38"/>
    </row>
    <row r="62038" spans="1:3" ht="15">
      <c r="A62038" s="38"/>
      <c r="B62038" s="38"/>
      <c r="C62038" s="38"/>
    </row>
    <row r="62090" spans="1:3" ht="15">
      <c r="A62090" s="38"/>
      <c r="B62090" s="38"/>
      <c r="C62090" s="38"/>
    </row>
    <row r="62142" spans="1:3" ht="15">
      <c r="A62142" s="38"/>
      <c r="B62142" s="38"/>
      <c r="C62142" s="38"/>
    </row>
    <row r="62194" spans="1:3" ht="15">
      <c r="A62194" s="38"/>
      <c r="B62194" s="38"/>
      <c r="C62194" s="38"/>
    </row>
    <row r="62246" spans="1:3" ht="15">
      <c r="A62246" s="38"/>
      <c r="B62246" s="38"/>
      <c r="C62246" s="38"/>
    </row>
    <row r="62298" spans="1:3" ht="15">
      <c r="A62298" s="38"/>
      <c r="B62298" s="38"/>
      <c r="C62298" s="38"/>
    </row>
    <row r="62350" spans="1:3" ht="15">
      <c r="A62350" s="38"/>
      <c r="B62350" s="38"/>
      <c r="C62350" s="38"/>
    </row>
    <row r="62402" spans="1:3" ht="15">
      <c r="A62402" s="38"/>
      <c r="B62402" s="38"/>
      <c r="C62402" s="38"/>
    </row>
    <row r="62454" spans="1:3" ht="15">
      <c r="A62454" s="38"/>
      <c r="B62454" s="38"/>
      <c r="C62454" s="38"/>
    </row>
    <row r="62506" spans="1:3" ht="15">
      <c r="A62506" s="38"/>
      <c r="B62506" s="38"/>
      <c r="C62506" s="38"/>
    </row>
    <row r="62558" spans="1:3" ht="15">
      <c r="A62558" s="38"/>
      <c r="B62558" s="38"/>
      <c r="C62558" s="38"/>
    </row>
    <row r="62610" spans="1:3" ht="15">
      <c r="A62610" s="38"/>
      <c r="B62610" s="38"/>
      <c r="C62610" s="38"/>
    </row>
    <row r="62662" spans="1:3" ht="15">
      <c r="A62662" s="38"/>
      <c r="B62662" s="38"/>
      <c r="C62662" s="38"/>
    </row>
    <row r="62714" spans="1:3" ht="15">
      <c r="A62714" s="38"/>
      <c r="B62714" s="38"/>
      <c r="C62714" s="38"/>
    </row>
    <row r="62766" spans="1:3" ht="15">
      <c r="A62766" s="38"/>
      <c r="B62766" s="38"/>
      <c r="C62766" s="38"/>
    </row>
    <row r="62818" spans="1:3" ht="15">
      <c r="A62818" s="38"/>
      <c r="B62818" s="38"/>
      <c r="C62818" s="38"/>
    </row>
    <row r="62870" spans="1:3" ht="15">
      <c r="A62870" s="38"/>
      <c r="B62870" s="38"/>
      <c r="C62870" s="38"/>
    </row>
    <row r="62922" spans="1:3" ht="15">
      <c r="A62922" s="38"/>
      <c r="B62922" s="38"/>
      <c r="C62922" s="38"/>
    </row>
    <row r="62974" spans="1:3" ht="15">
      <c r="A62974" s="38"/>
      <c r="B62974" s="38"/>
      <c r="C62974" s="38"/>
    </row>
    <row r="63026" spans="1:3" ht="15">
      <c r="A63026" s="38"/>
      <c r="B63026" s="38"/>
      <c r="C63026" s="38"/>
    </row>
    <row r="63078" spans="1:3" ht="15">
      <c r="A63078" s="38"/>
      <c r="B63078" s="38"/>
      <c r="C63078" s="38"/>
    </row>
    <row r="63130" spans="1:3" ht="15">
      <c r="A63130" s="38"/>
      <c r="B63130" s="38"/>
      <c r="C63130" s="38"/>
    </row>
    <row r="63182" spans="1:3" ht="15">
      <c r="A63182" s="38"/>
      <c r="B63182" s="38"/>
      <c r="C63182" s="38"/>
    </row>
    <row r="63234" spans="1:3" ht="15">
      <c r="A63234" s="38"/>
      <c r="B63234" s="38"/>
      <c r="C63234" s="38"/>
    </row>
    <row r="63286" spans="1:3" ht="15">
      <c r="A63286" s="38"/>
      <c r="B63286" s="38"/>
      <c r="C63286" s="38"/>
    </row>
    <row r="63338" spans="1:3" ht="15">
      <c r="A63338" s="38"/>
      <c r="B63338" s="38"/>
      <c r="C63338" s="38"/>
    </row>
    <row r="63390" spans="1:3" ht="15">
      <c r="A63390" s="38"/>
      <c r="B63390" s="38"/>
      <c r="C63390" s="38"/>
    </row>
    <row r="63442" spans="1:3" ht="15">
      <c r="A63442" s="38"/>
      <c r="B63442" s="38"/>
      <c r="C63442" s="38"/>
    </row>
    <row r="63494" spans="1:3" ht="15">
      <c r="A63494" s="38"/>
      <c r="B63494" s="38"/>
      <c r="C63494" s="38"/>
    </row>
    <row r="63546" spans="1:3" ht="15">
      <c r="A63546" s="38"/>
      <c r="B63546" s="38"/>
      <c r="C63546" s="38"/>
    </row>
    <row r="63598" spans="1:3" ht="15">
      <c r="A63598" s="38"/>
      <c r="B63598" s="38"/>
      <c r="C63598" s="38"/>
    </row>
    <row r="63650" spans="1:3" ht="15">
      <c r="A63650" s="38"/>
      <c r="B63650" s="38"/>
      <c r="C63650" s="38"/>
    </row>
    <row r="63702" spans="1:3" ht="15">
      <c r="A63702" s="38"/>
      <c r="B63702" s="38"/>
      <c r="C63702" s="38"/>
    </row>
    <row r="63754" spans="1:3" ht="15">
      <c r="A63754" s="38"/>
      <c r="B63754" s="38"/>
      <c r="C63754" s="38"/>
    </row>
    <row r="63806" spans="1:3" ht="15">
      <c r="A63806" s="38"/>
      <c r="B63806" s="38"/>
      <c r="C63806" s="38"/>
    </row>
    <row r="63858" spans="1:3" ht="15">
      <c r="A63858" s="38"/>
      <c r="B63858" s="38"/>
      <c r="C63858" s="38"/>
    </row>
    <row r="63910" spans="1:3" ht="15">
      <c r="A63910" s="38"/>
      <c r="B63910" s="38"/>
      <c r="C63910" s="38"/>
    </row>
    <row r="63962" spans="1:3" ht="15">
      <c r="A63962" s="38"/>
      <c r="B63962" s="38"/>
      <c r="C63962" s="38"/>
    </row>
    <row r="64014" spans="1:3" ht="15">
      <c r="A64014" s="38"/>
      <c r="B64014" s="38"/>
      <c r="C64014" s="38"/>
    </row>
    <row r="64066" spans="1:3" ht="15">
      <c r="A64066" s="38"/>
      <c r="B64066" s="38"/>
      <c r="C64066" s="38"/>
    </row>
    <row r="64118" spans="1:3" ht="15">
      <c r="A64118" s="38"/>
      <c r="B64118" s="38"/>
      <c r="C64118" s="38"/>
    </row>
    <row r="64170" spans="1:3" ht="15">
      <c r="A64170" s="38"/>
      <c r="B64170" s="38"/>
      <c r="C64170" s="38"/>
    </row>
    <row r="64222" spans="1:3" ht="15">
      <c r="A64222" s="38"/>
      <c r="B64222" s="38"/>
      <c r="C64222" s="38"/>
    </row>
    <row r="64274" spans="1:3" ht="15">
      <c r="A64274" s="38"/>
      <c r="B64274" s="38"/>
      <c r="C64274" s="38"/>
    </row>
    <row r="64326" spans="1:3" ht="15">
      <c r="A64326" s="38"/>
      <c r="B64326" s="38"/>
      <c r="C64326" s="38"/>
    </row>
    <row r="64378" spans="1:3" ht="15">
      <c r="A64378" s="38"/>
      <c r="B64378" s="38"/>
      <c r="C64378" s="38"/>
    </row>
    <row r="64430" spans="1:3" ht="15">
      <c r="A64430" s="38"/>
      <c r="B64430" s="38"/>
      <c r="C64430" s="38"/>
    </row>
    <row r="64482" spans="1:3" ht="15">
      <c r="A64482" s="38"/>
      <c r="B64482" s="38"/>
      <c r="C64482" s="38"/>
    </row>
    <row r="64534" spans="1:3" ht="15">
      <c r="A64534" s="38"/>
      <c r="B64534" s="38"/>
      <c r="C64534" s="38"/>
    </row>
    <row r="64586" spans="1:3" ht="15">
      <c r="A64586" s="38"/>
      <c r="B64586" s="38"/>
      <c r="C64586" s="38"/>
    </row>
    <row r="64638" spans="1:3" ht="15">
      <c r="A64638" s="38"/>
      <c r="B64638" s="38"/>
      <c r="C64638" s="38"/>
    </row>
    <row r="64690" spans="1:3" ht="15">
      <c r="A64690" s="38"/>
      <c r="B64690" s="38"/>
      <c r="C64690" s="38"/>
    </row>
    <row r="64742" spans="1:3" ht="15">
      <c r="A64742" s="38"/>
      <c r="B64742" s="38"/>
      <c r="C64742" s="38"/>
    </row>
    <row r="64794" spans="1:3" ht="15">
      <c r="A64794" s="38"/>
      <c r="B64794" s="38"/>
      <c r="C64794" s="38"/>
    </row>
    <row r="64846" spans="1:3" ht="15">
      <c r="A64846" s="38"/>
      <c r="B64846" s="38"/>
      <c r="C64846" s="38"/>
    </row>
    <row r="64898" spans="1:3" ht="15">
      <c r="A64898" s="38"/>
      <c r="B64898" s="38"/>
      <c r="C64898" s="38"/>
    </row>
    <row r="64950" spans="1:3" ht="15">
      <c r="A64950" s="38"/>
      <c r="B64950" s="38"/>
      <c r="C64950" s="38"/>
    </row>
    <row r="65002" spans="1:3" ht="15">
      <c r="A65002" s="38"/>
      <c r="B65002" s="38"/>
      <c r="C65002" s="38"/>
    </row>
    <row r="65054" spans="1:3" ht="15">
      <c r="A65054" s="38"/>
      <c r="B65054" s="38"/>
      <c r="C65054" s="38"/>
    </row>
    <row r="65106" spans="1:3" ht="15">
      <c r="A65106" s="38"/>
      <c r="B65106" s="38"/>
      <c r="C65106" s="38"/>
    </row>
    <row r="65158" spans="1:3" ht="15">
      <c r="A65158" s="38"/>
      <c r="B65158" s="38"/>
      <c r="C65158" s="38"/>
    </row>
    <row r="65210" spans="1:3" ht="15">
      <c r="A65210" s="38"/>
      <c r="B65210" s="38"/>
      <c r="C65210" s="38"/>
    </row>
    <row r="65262" spans="1:3" ht="15">
      <c r="A65262" s="38"/>
      <c r="B65262" s="38"/>
      <c r="C65262" s="38"/>
    </row>
    <row r="65314" spans="1:3" ht="15">
      <c r="A65314" s="38"/>
      <c r="B65314" s="38"/>
      <c r="C65314" s="38"/>
    </row>
    <row r="65366" spans="1:3" ht="15">
      <c r="A65366" s="38"/>
      <c r="B65366" s="38"/>
      <c r="C65366" s="38"/>
    </row>
    <row r="65418" spans="1:3" ht="15">
      <c r="A65418" s="38"/>
      <c r="B65418" s="38"/>
      <c r="C65418" s="38"/>
    </row>
    <row r="65470" spans="1:3" ht="15">
      <c r="A65470" s="38"/>
      <c r="B65470" s="38"/>
      <c r="C65470" s="38"/>
    </row>
    <row r="65522" spans="1:3" ht="15">
      <c r="A65522" s="38"/>
      <c r="B65522" s="38"/>
      <c r="C65522" s="38"/>
    </row>
    <row r="65574" spans="1:3" ht="15">
      <c r="A65574" s="38"/>
      <c r="B65574" s="38"/>
      <c r="C65574" s="38"/>
    </row>
    <row r="65626" spans="1:3" ht="15">
      <c r="A65626" s="38"/>
      <c r="B65626" s="38"/>
      <c r="C65626" s="38"/>
    </row>
    <row r="65678" spans="1:3" ht="15">
      <c r="A65678" s="38"/>
      <c r="B65678" s="38"/>
      <c r="C65678" s="38"/>
    </row>
    <row r="65730" spans="1:3" ht="15">
      <c r="A65730" s="38"/>
      <c r="B65730" s="38"/>
      <c r="C65730" s="38"/>
    </row>
    <row r="65782" spans="1:3" ht="15">
      <c r="A65782" s="38"/>
      <c r="B65782" s="38"/>
      <c r="C65782" s="38"/>
    </row>
    <row r="65834" spans="1:3" ht="15">
      <c r="A65834" s="38"/>
      <c r="B65834" s="38"/>
      <c r="C65834" s="38"/>
    </row>
    <row r="65886" spans="1:3" ht="15">
      <c r="A65886" s="38"/>
      <c r="B65886" s="38"/>
      <c r="C65886" s="38"/>
    </row>
    <row r="65938" spans="1:3" ht="15">
      <c r="A65938" s="38"/>
      <c r="B65938" s="38"/>
      <c r="C65938" s="38"/>
    </row>
    <row r="65990" spans="1:3" ht="15">
      <c r="A65990" s="38"/>
      <c r="B65990" s="38"/>
      <c r="C65990" s="38"/>
    </row>
    <row r="66042" spans="1:3" ht="15">
      <c r="A66042" s="38"/>
      <c r="B66042" s="38"/>
      <c r="C66042" s="38"/>
    </row>
    <row r="66094" spans="1:3" ht="15">
      <c r="A66094" s="38"/>
      <c r="B66094" s="38"/>
      <c r="C66094" s="38"/>
    </row>
    <row r="66146" spans="1:3" ht="15">
      <c r="A66146" s="38"/>
      <c r="B66146" s="38"/>
      <c r="C66146" s="38"/>
    </row>
    <row r="66198" spans="1:3" ht="15">
      <c r="A66198" s="38"/>
      <c r="B66198" s="38"/>
      <c r="C66198" s="38"/>
    </row>
    <row r="66250" spans="1:3" ht="15">
      <c r="A66250" s="38"/>
      <c r="B66250" s="38"/>
      <c r="C66250" s="38"/>
    </row>
    <row r="66302" spans="1:3" ht="15">
      <c r="A66302" s="38"/>
      <c r="B66302" s="38"/>
      <c r="C66302" s="38"/>
    </row>
    <row r="66354" spans="1:3" ht="15">
      <c r="A66354" s="38"/>
      <c r="B66354" s="38"/>
      <c r="C66354" s="38"/>
    </row>
    <row r="66406" spans="1:3" ht="15">
      <c r="A66406" s="38"/>
      <c r="B66406" s="38"/>
      <c r="C66406" s="38"/>
    </row>
    <row r="66458" spans="1:3" ht="15">
      <c r="A66458" s="38"/>
      <c r="B66458" s="38"/>
      <c r="C66458" s="38"/>
    </row>
    <row r="66510" spans="1:3" ht="15">
      <c r="A66510" s="38"/>
      <c r="B66510" s="38"/>
      <c r="C66510" s="38"/>
    </row>
    <row r="66562" spans="1:3" ht="15">
      <c r="A66562" s="38"/>
      <c r="B66562" s="38"/>
      <c r="C66562" s="38"/>
    </row>
    <row r="66614" spans="1:3" ht="15">
      <c r="A66614" s="38"/>
      <c r="B66614" s="38"/>
      <c r="C66614" s="38"/>
    </row>
    <row r="66666" spans="1:3" ht="15">
      <c r="A66666" s="38"/>
      <c r="B66666" s="38"/>
      <c r="C66666" s="38"/>
    </row>
    <row r="66718" spans="1:3" ht="15">
      <c r="A66718" s="38"/>
      <c r="B66718" s="38"/>
      <c r="C66718" s="38"/>
    </row>
    <row r="66770" spans="1:3" ht="15">
      <c r="A66770" s="38"/>
      <c r="B66770" s="38"/>
      <c r="C66770" s="38"/>
    </row>
    <row r="66822" spans="1:3" ht="15">
      <c r="A66822" s="38"/>
      <c r="B66822" s="38"/>
      <c r="C66822" s="38"/>
    </row>
    <row r="66874" spans="1:3" ht="15">
      <c r="A66874" s="38"/>
      <c r="B66874" s="38"/>
      <c r="C66874" s="38"/>
    </row>
    <row r="66926" spans="1:3" ht="15">
      <c r="A66926" s="38"/>
      <c r="B66926" s="38"/>
      <c r="C66926" s="38"/>
    </row>
    <row r="66978" spans="1:3" ht="15">
      <c r="A66978" s="38"/>
      <c r="B66978" s="38"/>
      <c r="C66978" s="38"/>
    </row>
    <row r="67030" spans="1:3" ht="15">
      <c r="A67030" s="38"/>
      <c r="B67030" s="38"/>
      <c r="C67030" s="38"/>
    </row>
    <row r="67082" spans="1:3" ht="15">
      <c r="A67082" s="38"/>
      <c r="B67082" s="38"/>
      <c r="C67082" s="38"/>
    </row>
    <row r="67134" spans="1:3" ht="15">
      <c r="A67134" s="38"/>
      <c r="B67134" s="38"/>
      <c r="C67134" s="38"/>
    </row>
    <row r="67186" spans="1:3" ht="15">
      <c r="A67186" s="38"/>
      <c r="B67186" s="38"/>
      <c r="C67186" s="38"/>
    </row>
    <row r="67238" spans="1:3" ht="15">
      <c r="A67238" s="38"/>
      <c r="B67238" s="38"/>
      <c r="C67238" s="38"/>
    </row>
    <row r="67290" spans="1:3" ht="15">
      <c r="A67290" s="38"/>
      <c r="B67290" s="38"/>
      <c r="C67290" s="38"/>
    </row>
    <row r="67342" spans="1:3" ht="15">
      <c r="A67342" s="38"/>
      <c r="B67342" s="38"/>
      <c r="C67342" s="38"/>
    </row>
    <row r="67394" spans="1:3" ht="15">
      <c r="A67394" s="38"/>
      <c r="B67394" s="38"/>
      <c r="C67394" s="38"/>
    </row>
    <row r="67446" spans="1:3" ht="15">
      <c r="A67446" s="38"/>
      <c r="B67446" s="38"/>
      <c r="C67446" s="38"/>
    </row>
    <row r="67498" spans="1:3" ht="15">
      <c r="A67498" s="38"/>
      <c r="B67498" s="38"/>
      <c r="C67498" s="38"/>
    </row>
    <row r="67550" spans="1:3" ht="15">
      <c r="A67550" s="38"/>
      <c r="B67550" s="38"/>
      <c r="C67550" s="38"/>
    </row>
    <row r="67602" spans="1:3" ht="15">
      <c r="A67602" s="38"/>
      <c r="B67602" s="38"/>
      <c r="C67602" s="38"/>
    </row>
    <row r="67654" spans="1:3" ht="15">
      <c r="A67654" s="38"/>
      <c r="B67654" s="38"/>
      <c r="C67654" s="38"/>
    </row>
    <row r="67706" spans="1:3" ht="15">
      <c r="A67706" s="38"/>
      <c r="B67706" s="38"/>
      <c r="C67706" s="38"/>
    </row>
    <row r="67758" spans="1:3" ht="15">
      <c r="A67758" s="38"/>
      <c r="B67758" s="38"/>
      <c r="C67758" s="38"/>
    </row>
    <row r="67810" spans="1:3" ht="15">
      <c r="A67810" s="38"/>
      <c r="B67810" s="38"/>
      <c r="C67810" s="38"/>
    </row>
    <row r="67862" spans="1:3" ht="15">
      <c r="A67862" s="38"/>
      <c r="B67862" s="38"/>
      <c r="C67862" s="38"/>
    </row>
    <row r="67914" spans="1:3" ht="15">
      <c r="A67914" s="38"/>
      <c r="B67914" s="38"/>
      <c r="C67914" s="38"/>
    </row>
    <row r="67966" spans="1:3" ht="15">
      <c r="A67966" s="38"/>
      <c r="B67966" s="38"/>
      <c r="C67966" s="38"/>
    </row>
    <row r="68018" spans="1:3" ht="15">
      <c r="A68018" s="38"/>
      <c r="B68018" s="38"/>
      <c r="C68018" s="38"/>
    </row>
    <row r="68070" spans="1:3" ht="15">
      <c r="A68070" s="38"/>
      <c r="B68070" s="38"/>
      <c r="C68070" s="38"/>
    </row>
    <row r="68122" spans="1:3" ht="15">
      <c r="A68122" s="38"/>
      <c r="B68122" s="38"/>
      <c r="C68122" s="38"/>
    </row>
    <row r="68174" spans="1:3" ht="15">
      <c r="A68174" s="38"/>
      <c r="B68174" s="38"/>
      <c r="C68174" s="38"/>
    </row>
    <row r="68226" spans="1:3" ht="15">
      <c r="A68226" s="38"/>
      <c r="B68226" s="38"/>
      <c r="C68226" s="38"/>
    </row>
    <row r="68278" spans="1:3" ht="15">
      <c r="A68278" s="38"/>
      <c r="B68278" s="38"/>
      <c r="C68278" s="38"/>
    </row>
    <row r="68330" spans="1:3" ht="15">
      <c r="A68330" s="38"/>
      <c r="B68330" s="38"/>
      <c r="C68330" s="38"/>
    </row>
    <row r="68382" spans="1:3" ht="15">
      <c r="A68382" s="38"/>
      <c r="B68382" s="38"/>
      <c r="C68382" s="38"/>
    </row>
    <row r="68434" spans="1:3" ht="15">
      <c r="A68434" s="38"/>
      <c r="B68434" s="38"/>
      <c r="C68434" s="38"/>
    </row>
    <row r="68486" spans="1:3" ht="15">
      <c r="A68486" s="38"/>
      <c r="B68486" s="38"/>
      <c r="C68486" s="38"/>
    </row>
    <row r="68538" spans="1:3" ht="15">
      <c r="A68538" s="38"/>
      <c r="B68538" s="38"/>
      <c r="C68538" s="38"/>
    </row>
    <row r="68590" spans="1:3" ht="15">
      <c r="A68590" s="38"/>
      <c r="B68590" s="38"/>
      <c r="C68590" s="38"/>
    </row>
    <row r="68642" spans="1:3" ht="15">
      <c r="A68642" s="38"/>
      <c r="B68642" s="38"/>
      <c r="C68642" s="38"/>
    </row>
    <row r="68694" spans="1:3" ht="15">
      <c r="A68694" s="38"/>
      <c r="B68694" s="38"/>
      <c r="C68694" s="38"/>
    </row>
    <row r="68746" spans="1:3" ht="15">
      <c r="A68746" s="38"/>
      <c r="B68746" s="38"/>
      <c r="C68746" s="38"/>
    </row>
    <row r="68798" spans="1:3" ht="15">
      <c r="A68798" s="38"/>
      <c r="B68798" s="38"/>
      <c r="C68798" s="38"/>
    </row>
    <row r="68850" spans="1:3" ht="15">
      <c r="A68850" s="38"/>
      <c r="B68850" s="38"/>
      <c r="C68850" s="38"/>
    </row>
    <row r="68902" spans="1:3" ht="15">
      <c r="A68902" s="38"/>
      <c r="B68902" s="38"/>
      <c r="C68902" s="38"/>
    </row>
    <row r="68954" spans="1:3" ht="15">
      <c r="A68954" s="38"/>
      <c r="B68954" s="38"/>
      <c r="C68954" s="38"/>
    </row>
    <row r="69006" spans="1:3" ht="15">
      <c r="A69006" s="38"/>
      <c r="B69006" s="38"/>
      <c r="C69006" s="38"/>
    </row>
    <row r="69058" spans="1:3" ht="15">
      <c r="A69058" s="38"/>
      <c r="B69058" s="38"/>
      <c r="C69058" s="38"/>
    </row>
    <row r="69110" spans="1:3" ht="15">
      <c r="A69110" s="38"/>
      <c r="B69110" s="38"/>
      <c r="C69110" s="38"/>
    </row>
    <row r="69162" spans="1:3" ht="15">
      <c r="A69162" s="38"/>
      <c r="B69162" s="38"/>
      <c r="C69162" s="38"/>
    </row>
    <row r="69214" spans="1:3" ht="15">
      <c r="A69214" s="38"/>
      <c r="B69214" s="38"/>
      <c r="C69214" s="38"/>
    </row>
    <row r="69266" spans="1:3" ht="15">
      <c r="A69266" s="38"/>
      <c r="B69266" s="38"/>
      <c r="C69266" s="38"/>
    </row>
    <row r="69318" spans="1:3" ht="15">
      <c r="A69318" s="38"/>
      <c r="B69318" s="38"/>
      <c r="C69318" s="38"/>
    </row>
    <row r="69370" spans="1:3" ht="15">
      <c r="A69370" s="38"/>
      <c r="B69370" s="38"/>
      <c r="C69370" s="38"/>
    </row>
    <row r="69422" spans="1:3" ht="15">
      <c r="A69422" s="38"/>
      <c r="B69422" s="38"/>
      <c r="C69422" s="38"/>
    </row>
    <row r="69474" spans="1:3" ht="15">
      <c r="A69474" s="38"/>
      <c r="B69474" s="38"/>
      <c r="C69474" s="38"/>
    </row>
    <row r="69526" spans="1:3" ht="15">
      <c r="A69526" s="38"/>
      <c r="B69526" s="38"/>
      <c r="C69526" s="38"/>
    </row>
    <row r="69578" spans="1:3" ht="15">
      <c r="A69578" s="38"/>
      <c r="B69578" s="38"/>
      <c r="C69578" s="38"/>
    </row>
    <row r="69630" spans="1:3" ht="15">
      <c r="A69630" s="38"/>
      <c r="B69630" s="38"/>
      <c r="C69630" s="38"/>
    </row>
    <row r="69682" spans="1:3" ht="15">
      <c r="A69682" s="38"/>
      <c r="B69682" s="38"/>
      <c r="C69682" s="38"/>
    </row>
    <row r="69734" spans="1:3" ht="15">
      <c r="A69734" s="38"/>
      <c r="B69734" s="38"/>
      <c r="C69734" s="38"/>
    </row>
    <row r="69786" spans="1:3" ht="15">
      <c r="A69786" s="38"/>
      <c r="B69786" s="38"/>
      <c r="C69786" s="38"/>
    </row>
    <row r="69838" spans="1:3" ht="15">
      <c r="A69838" s="38"/>
      <c r="B69838" s="38"/>
      <c r="C69838" s="38"/>
    </row>
    <row r="69890" spans="1:3" ht="15">
      <c r="A69890" s="38"/>
      <c r="B69890" s="38"/>
      <c r="C69890" s="38"/>
    </row>
    <row r="69942" spans="1:3" ht="15">
      <c r="A69942" s="38"/>
      <c r="B69942" s="38"/>
      <c r="C69942" s="38"/>
    </row>
    <row r="69994" spans="1:3" ht="15">
      <c r="A69994" s="38"/>
      <c r="B69994" s="38"/>
      <c r="C69994" s="38"/>
    </row>
    <row r="70046" spans="1:3" ht="15">
      <c r="A70046" s="38"/>
      <c r="B70046" s="38"/>
      <c r="C70046" s="38"/>
    </row>
    <row r="70098" spans="1:3" ht="15">
      <c r="A70098" s="38"/>
      <c r="B70098" s="38"/>
      <c r="C70098" s="38"/>
    </row>
    <row r="70150" spans="1:3" ht="15">
      <c r="A70150" s="38"/>
      <c r="B70150" s="38"/>
      <c r="C70150" s="38"/>
    </row>
    <row r="70202" spans="1:3" ht="15">
      <c r="A70202" s="38"/>
      <c r="B70202" s="38"/>
      <c r="C70202" s="38"/>
    </row>
    <row r="70254" spans="1:3" ht="15">
      <c r="A70254" s="38"/>
      <c r="B70254" s="38"/>
      <c r="C70254" s="38"/>
    </row>
    <row r="70306" spans="1:3" ht="15">
      <c r="A70306" s="38"/>
      <c r="B70306" s="38"/>
      <c r="C70306" s="38"/>
    </row>
    <row r="70358" spans="1:3" ht="15">
      <c r="A70358" s="38"/>
      <c r="B70358" s="38"/>
      <c r="C70358" s="38"/>
    </row>
    <row r="70410" spans="1:3" ht="15">
      <c r="A70410" s="38"/>
      <c r="B70410" s="38"/>
      <c r="C70410" s="38"/>
    </row>
    <row r="70462" spans="1:3" ht="15">
      <c r="A70462" s="38"/>
      <c r="B70462" s="38"/>
      <c r="C70462" s="38"/>
    </row>
    <row r="70514" spans="1:3" ht="15">
      <c r="A70514" s="38"/>
      <c r="B70514" s="38"/>
      <c r="C70514" s="38"/>
    </row>
    <row r="70566" spans="1:3" ht="15">
      <c r="A70566" s="38"/>
      <c r="B70566" s="38"/>
      <c r="C70566" s="38"/>
    </row>
    <row r="70618" spans="1:3" ht="15">
      <c r="A70618" s="38"/>
      <c r="B70618" s="38"/>
      <c r="C70618" s="38"/>
    </row>
    <row r="70670" spans="1:3" ht="15">
      <c r="A70670" s="38"/>
      <c r="B70670" s="38"/>
      <c r="C70670" s="38"/>
    </row>
    <row r="70722" spans="1:3" ht="15">
      <c r="A70722" s="38"/>
      <c r="B70722" s="38"/>
      <c r="C70722" s="38"/>
    </row>
    <row r="70774" spans="1:3" ht="15">
      <c r="A70774" s="38"/>
      <c r="B70774" s="38"/>
      <c r="C70774" s="38"/>
    </row>
    <row r="70826" spans="1:3" ht="15">
      <c r="A70826" s="38"/>
      <c r="B70826" s="38"/>
      <c r="C70826" s="38"/>
    </row>
    <row r="70878" spans="1:3" ht="15">
      <c r="A70878" s="38"/>
      <c r="B70878" s="38"/>
      <c r="C70878" s="38"/>
    </row>
    <row r="70930" spans="1:3" ht="15">
      <c r="A70930" s="38"/>
      <c r="B70930" s="38"/>
      <c r="C70930" s="38"/>
    </row>
    <row r="70982" spans="1:3" ht="15">
      <c r="A70982" s="38"/>
      <c r="B70982" s="38"/>
      <c r="C70982" s="38"/>
    </row>
    <row r="71034" spans="1:3" ht="15">
      <c r="A71034" s="38"/>
      <c r="B71034" s="38"/>
      <c r="C71034" s="38"/>
    </row>
    <row r="71086" spans="1:3" ht="15">
      <c r="A71086" s="38"/>
      <c r="B71086" s="38"/>
      <c r="C71086" s="38"/>
    </row>
    <row r="71138" spans="1:3" ht="15">
      <c r="A71138" s="38"/>
      <c r="B71138" s="38"/>
      <c r="C71138" s="38"/>
    </row>
    <row r="71190" spans="1:3" ht="15">
      <c r="A71190" s="38"/>
      <c r="B71190" s="38"/>
      <c r="C71190" s="38"/>
    </row>
    <row r="71242" spans="1:3" ht="15">
      <c r="A71242" s="38"/>
      <c r="B71242" s="38"/>
      <c r="C71242" s="38"/>
    </row>
    <row r="71294" spans="1:3" ht="15">
      <c r="A71294" s="38"/>
      <c r="B71294" s="38"/>
      <c r="C71294" s="38"/>
    </row>
    <row r="71346" spans="1:3" ht="15">
      <c r="A71346" s="38"/>
      <c r="B71346" s="38"/>
      <c r="C71346" s="38"/>
    </row>
    <row r="71398" spans="1:3" ht="15">
      <c r="A71398" s="38"/>
      <c r="B71398" s="38"/>
      <c r="C71398" s="38"/>
    </row>
    <row r="71450" spans="1:3" ht="15">
      <c r="A71450" s="38"/>
      <c r="B71450" s="38"/>
      <c r="C71450" s="38"/>
    </row>
    <row r="71502" spans="1:3" ht="15">
      <c r="A71502" s="38"/>
      <c r="B71502" s="38"/>
      <c r="C71502" s="38"/>
    </row>
    <row r="71554" spans="1:3" ht="15">
      <c r="A71554" s="38"/>
      <c r="B71554" s="38"/>
      <c r="C71554" s="38"/>
    </row>
    <row r="71606" spans="1:3" ht="15">
      <c r="A71606" s="38"/>
      <c r="B71606" s="38"/>
      <c r="C71606" s="38"/>
    </row>
    <row r="71658" spans="1:3" ht="15">
      <c r="A71658" s="38"/>
      <c r="B71658" s="38"/>
      <c r="C71658" s="38"/>
    </row>
    <row r="71710" spans="1:3" ht="15">
      <c r="A71710" s="38"/>
      <c r="B71710" s="38"/>
      <c r="C71710" s="38"/>
    </row>
    <row r="71762" spans="1:3" ht="15">
      <c r="A71762" s="38"/>
      <c r="B71762" s="38"/>
      <c r="C71762" s="38"/>
    </row>
    <row r="71814" spans="1:3" ht="15">
      <c r="A71814" s="38"/>
      <c r="B71814" s="38"/>
      <c r="C71814" s="38"/>
    </row>
    <row r="71866" spans="1:3" ht="15">
      <c r="A71866" s="38"/>
      <c r="B71866" s="38"/>
      <c r="C71866" s="38"/>
    </row>
    <row r="71918" spans="1:3" ht="15">
      <c r="A71918" s="38"/>
      <c r="B71918" s="38"/>
      <c r="C71918" s="38"/>
    </row>
    <row r="71970" spans="1:3" ht="15">
      <c r="A71970" s="38"/>
      <c r="B71970" s="38"/>
      <c r="C71970" s="38"/>
    </row>
    <row r="72022" spans="1:3" ht="15">
      <c r="A72022" s="38"/>
      <c r="B72022" s="38"/>
      <c r="C72022" s="38"/>
    </row>
    <row r="72074" spans="1:3" ht="15">
      <c r="A72074" s="38"/>
      <c r="B72074" s="38"/>
      <c r="C72074" s="38"/>
    </row>
    <row r="72126" spans="1:3" ht="15">
      <c r="A72126" s="38"/>
      <c r="B72126" s="38"/>
      <c r="C72126" s="38"/>
    </row>
    <row r="72178" spans="1:3" ht="15">
      <c r="A72178" s="38"/>
      <c r="B72178" s="38"/>
      <c r="C72178" s="38"/>
    </row>
    <row r="72230" spans="1:3" ht="15">
      <c r="A72230" s="38"/>
      <c r="B72230" s="38"/>
      <c r="C72230" s="38"/>
    </row>
    <row r="72282" spans="1:3" ht="15">
      <c r="A72282" s="38"/>
      <c r="B72282" s="38"/>
      <c r="C72282" s="38"/>
    </row>
    <row r="72334" spans="1:3" ht="15">
      <c r="A72334" s="38"/>
      <c r="B72334" s="38"/>
      <c r="C72334" s="38"/>
    </row>
    <row r="72386" spans="1:3" ht="15">
      <c r="A72386" s="38"/>
      <c r="B72386" s="38"/>
      <c r="C72386" s="38"/>
    </row>
    <row r="72438" spans="1:3" ht="15">
      <c r="A72438" s="38"/>
      <c r="B72438" s="38"/>
      <c r="C72438" s="38"/>
    </row>
    <row r="72490" spans="1:3" ht="15">
      <c r="A72490" s="38"/>
      <c r="B72490" s="38"/>
      <c r="C72490" s="38"/>
    </row>
    <row r="72542" spans="1:3" ht="15">
      <c r="A72542" s="38"/>
      <c r="B72542" s="38"/>
      <c r="C72542" s="38"/>
    </row>
    <row r="72594" spans="1:3" ht="15">
      <c r="A72594" s="38"/>
      <c r="B72594" s="38"/>
      <c r="C72594" s="38"/>
    </row>
    <row r="72646" spans="1:3" ht="15">
      <c r="A72646" s="38"/>
      <c r="B72646" s="38"/>
      <c r="C72646" s="38"/>
    </row>
    <row r="72698" spans="1:3" ht="15">
      <c r="A72698" s="38"/>
      <c r="B72698" s="38"/>
      <c r="C72698" s="38"/>
    </row>
    <row r="72750" spans="1:3" ht="15">
      <c r="A72750" s="38"/>
      <c r="B72750" s="38"/>
      <c r="C72750" s="38"/>
    </row>
    <row r="72802" spans="1:3" ht="15">
      <c r="A72802" s="38"/>
      <c r="B72802" s="38"/>
      <c r="C72802" s="38"/>
    </row>
    <row r="72854" spans="1:3" ht="15">
      <c r="A72854" s="38"/>
      <c r="B72854" s="38"/>
      <c r="C72854" s="38"/>
    </row>
    <row r="72906" spans="1:3" ht="15">
      <c r="A72906" s="38"/>
      <c r="B72906" s="38"/>
      <c r="C72906" s="38"/>
    </row>
    <row r="72958" spans="1:3" ht="15">
      <c r="A72958" s="38"/>
      <c r="B72958" s="38"/>
      <c r="C72958" s="38"/>
    </row>
    <row r="73010" spans="1:3" ht="15">
      <c r="A73010" s="38"/>
      <c r="B73010" s="38"/>
      <c r="C73010" s="38"/>
    </row>
    <row r="73062" spans="1:3" ht="15">
      <c r="A73062" s="38"/>
      <c r="B73062" s="38"/>
      <c r="C73062" s="38"/>
    </row>
    <row r="73114" spans="1:3" ht="15">
      <c r="A73114" s="38"/>
      <c r="B73114" s="38"/>
      <c r="C73114" s="38"/>
    </row>
    <row r="73166" spans="1:3" ht="15">
      <c r="A73166" s="38"/>
      <c r="B73166" s="38"/>
      <c r="C73166" s="38"/>
    </row>
    <row r="73218" spans="1:3" ht="15">
      <c r="A73218" s="38"/>
      <c r="B73218" s="38"/>
      <c r="C73218" s="38"/>
    </row>
    <row r="73270" spans="1:3" ht="15">
      <c r="A73270" s="38"/>
      <c r="B73270" s="38"/>
      <c r="C73270" s="38"/>
    </row>
    <row r="73322" spans="1:3" ht="15">
      <c r="A73322" s="38"/>
      <c r="B73322" s="38"/>
      <c r="C73322" s="38"/>
    </row>
    <row r="73374" spans="1:3" ht="15">
      <c r="A73374" s="38"/>
      <c r="B73374" s="38"/>
      <c r="C73374" s="38"/>
    </row>
    <row r="73426" spans="1:3" ht="15">
      <c r="A73426" s="38"/>
      <c r="B73426" s="38"/>
      <c r="C73426" s="38"/>
    </row>
    <row r="73478" spans="1:3" ht="15">
      <c r="A73478" s="38"/>
      <c r="B73478" s="38"/>
      <c r="C73478" s="38"/>
    </row>
    <row r="73530" spans="1:3" ht="15">
      <c r="A73530" s="38"/>
      <c r="B73530" s="38"/>
      <c r="C73530" s="38"/>
    </row>
    <row r="73582" spans="1:3" ht="15">
      <c r="A73582" s="38"/>
      <c r="B73582" s="38"/>
      <c r="C73582" s="38"/>
    </row>
    <row r="73634" spans="1:3" ht="15">
      <c r="A73634" s="38"/>
      <c r="B73634" s="38"/>
      <c r="C73634" s="38"/>
    </row>
    <row r="73686" spans="1:3" ht="15">
      <c r="A73686" s="38"/>
      <c r="B73686" s="38"/>
      <c r="C73686" s="38"/>
    </row>
    <row r="73738" spans="1:3" ht="15">
      <c r="A73738" s="38"/>
      <c r="B73738" s="38"/>
      <c r="C73738" s="38"/>
    </row>
    <row r="73790" spans="1:3" ht="15">
      <c r="A73790" s="38"/>
      <c r="B73790" s="38"/>
      <c r="C73790" s="38"/>
    </row>
    <row r="73842" spans="1:3" ht="15">
      <c r="A73842" s="38"/>
      <c r="B73842" s="38"/>
      <c r="C73842" s="38"/>
    </row>
    <row r="73894" spans="1:3" ht="15">
      <c r="A73894" s="38"/>
      <c r="B73894" s="38"/>
      <c r="C73894" s="38"/>
    </row>
    <row r="73946" spans="1:3" ht="15">
      <c r="A73946" s="38"/>
      <c r="B73946" s="38"/>
      <c r="C73946" s="38"/>
    </row>
    <row r="73998" spans="1:3" ht="15">
      <c r="A73998" s="38"/>
      <c r="B73998" s="38"/>
      <c r="C73998" s="38"/>
    </row>
    <row r="74050" spans="1:3" ht="15">
      <c r="A74050" s="38"/>
      <c r="B74050" s="38"/>
      <c r="C74050" s="38"/>
    </row>
    <row r="74102" spans="1:3" ht="15">
      <c r="A74102" s="38"/>
      <c r="B74102" s="38"/>
      <c r="C74102" s="38"/>
    </row>
    <row r="74154" spans="1:3" ht="15">
      <c r="A74154" s="38"/>
      <c r="B74154" s="38"/>
      <c r="C74154" s="38"/>
    </row>
    <row r="74206" spans="1:3" ht="15">
      <c r="A74206" s="38"/>
      <c r="B74206" s="38"/>
      <c r="C74206" s="38"/>
    </row>
    <row r="74258" spans="1:3" ht="15">
      <c r="A74258" s="38"/>
      <c r="B74258" s="38"/>
      <c r="C74258" s="38"/>
    </row>
    <row r="74310" spans="1:3" ht="15">
      <c r="A74310" s="38"/>
      <c r="B74310" s="38"/>
      <c r="C74310" s="38"/>
    </row>
    <row r="74362" spans="1:3" ht="15">
      <c r="A74362" s="38"/>
      <c r="B74362" s="38"/>
      <c r="C74362" s="38"/>
    </row>
    <row r="74414" spans="1:3" ht="15">
      <c r="A74414" s="38"/>
      <c r="B74414" s="38"/>
      <c r="C74414" s="38"/>
    </row>
    <row r="74466" spans="1:3" ht="15">
      <c r="A74466" s="38"/>
      <c r="B74466" s="38"/>
      <c r="C74466" s="38"/>
    </row>
    <row r="74518" spans="1:3" ht="15">
      <c r="A74518" s="38"/>
      <c r="B74518" s="38"/>
      <c r="C74518" s="38"/>
    </row>
    <row r="74570" spans="1:3" ht="15">
      <c r="A74570" s="38"/>
      <c r="B74570" s="38"/>
      <c r="C74570" s="38"/>
    </row>
    <row r="74622" spans="1:3" ht="15">
      <c r="A74622" s="38"/>
      <c r="B74622" s="38"/>
      <c r="C74622" s="38"/>
    </row>
    <row r="74674" spans="1:3" ht="15">
      <c r="A74674" s="38"/>
      <c r="B74674" s="38"/>
      <c r="C74674" s="38"/>
    </row>
    <row r="74726" spans="1:3" ht="15">
      <c r="A74726" s="38"/>
      <c r="B74726" s="38"/>
      <c r="C74726" s="38"/>
    </row>
    <row r="74778" spans="1:3" ht="15">
      <c r="A74778" s="38"/>
      <c r="B74778" s="38"/>
      <c r="C74778" s="38"/>
    </row>
    <row r="74830" spans="1:3" ht="15">
      <c r="A74830" s="38"/>
      <c r="B74830" s="38"/>
      <c r="C74830" s="38"/>
    </row>
    <row r="74882" spans="1:3" ht="15">
      <c r="A74882" s="38"/>
      <c r="B74882" s="38"/>
      <c r="C74882" s="38"/>
    </row>
    <row r="74934" spans="1:3" ht="15">
      <c r="A74934" s="38"/>
      <c r="B74934" s="38"/>
      <c r="C74934" s="38"/>
    </row>
    <row r="74986" spans="1:3" ht="15">
      <c r="A74986" s="38"/>
      <c r="B74986" s="38"/>
      <c r="C74986" s="38"/>
    </row>
    <row r="75038" spans="1:3" ht="15">
      <c r="A75038" s="38"/>
      <c r="B75038" s="38"/>
      <c r="C75038" s="38"/>
    </row>
    <row r="75090" spans="1:3" ht="15">
      <c r="A75090" s="38"/>
      <c r="B75090" s="38"/>
      <c r="C75090" s="38"/>
    </row>
    <row r="75142" spans="1:3" ht="15">
      <c r="A75142" s="38"/>
      <c r="B75142" s="38"/>
      <c r="C75142" s="38"/>
    </row>
    <row r="75194" spans="1:3" ht="15">
      <c r="A75194" s="38"/>
      <c r="B75194" s="38"/>
      <c r="C75194" s="38"/>
    </row>
    <row r="75246" spans="1:3" ht="15">
      <c r="A75246" s="38"/>
      <c r="B75246" s="38"/>
      <c r="C75246" s="38"/>
    </row>
    <row r="75298" spans="1:3" ht="15">
      <c r="A75298" s="38"/>
      <c r="B75298" s="38"/>
      <c r="C75298" s="38"/>
    </row>
    <row r="75350" spans="1:3" ht="15">
      <c r="A75350" s="38"/>
      <c r="B75350" s="38"/>
      <c r="C75350" s="38"/>
    </row>
    <row r="75402" spans="1:3" ht="15">
      <c r="A75402" s="38"/>
      <c r="B75402" s="38"/>
      <c r="C75402" s="38"/>
    </row>
    <row r="75454" spans="1:3" ht="15">
      <c r="A75454" s="38"/>
      <c r="B75454" s="38"/>
      <c r="C75454" s="38"/>
    </row>
    <row r="75506" spans="1:3" ht="15">
      <c r="A75506" s="38"/>
      <c r="B75506" s="38"/>
      <c r="C75506" s="38"/>
    </row>
    <row r="75558" spans="1:3" ht="15">
      <c r="A75558" s="38"/>
      <c r="B75558" s="38"/>
      <c r="C75558" s="38"/>
    </row>
    <row r="75610" spans="1:3" ht="15">
      <c r="A75610" s="38"/>
      <c r="B75610" s="38"/>
      <c r="C75610" s="38"/>
    </row>
    <row r="75662" spans="1:3" ht="15">
      <c r="A75662" s="38"/>
      <c r="B75662" s="38"/>
      <c r="C75662" s="38"/>
    </row>
    <row r="75714" spans="1:3" ht="15">
      <c r="A75714" s="38"/>
      <c r="B75714" s="38"/>
      <c r="C75714" s="38"/>
    </row>
    <row r="75766" spans="1:3" ht="15">
      <c r="A75766" s="38"/>
      <c r="B75766" s="38"/>
      <c r="C75766" s="38"/>
    </row>
    <row r="75818" spans="1:3" ht="15">
      <c r="A75818" s="38"/>
      <c r="B75818" s="38"/>
      <c r="C75818" s="38"/>
    </row>
    <row r="75870" spans="1:3" ht="15">
      <c r="A75870" s="38"/>
      <c r="B75870" s="38"/>
      <c r="C75870" s="38"/>
    </row>
    <row r="75922" spans="1:3" ht="15">
      <c r="A75922" s="38"/>
      <c r="B75922" s="38"/>
      <c r="C75922" s="38"/>
    </row>
    <row r="75974" spans="1:3" ht="15">
      <c r="A75974" s="38"/>
      <c r="B75974" s="38"/>
      <c r="C75974" s="38"/>
    </row>
    <row r="76026" spans="1:3" ht="15">
      <c r="A76026" s="38"/>
      <c r="B76026" s="38"/>
      <c r="C76026" s="38"/>
    </row>
    <row r="76078" spans="1:3" ht="15">
      <c r="A76078" s="38"/>
      <c r="B76078" s="38"/>
      <c r="C76078" s="38"/>
    </row>
    <row r="76130" spans="1:3" ht="15">
      <c r="A76130" s="38"/>
      <c r="B76130" s="38"/>
      <c r="C76130" s="38"/>
    </row>
    <row r="76182" spans="1:3" ht="15">
      <c r="A76182" s="38"/>
      <c r="B76182" s="38"/>
      <c r="C76182" s="38"/>
    </row>
    <row r="76234" spans="1:3" ht="15">
      <c r="A76234" s="38"/>
      <c r="B76234" s="38"/>
      <c r="C76234" s="38"/>
    </row>
    <row r="76286" spans="1:3" ht="15">
      <c r="A76286" s="38"/>
      <c r="B76286" s="38"/>
      <c r="C76286" s="38"/>
    </row>
    <row r="76338" spans="1:3" ht="15">
      <c r="A76338" s="38"/>
      <c r="B76338" s="38"/>
      <c r="C76338" s="38"/>
    </row>
    <row r="76390" spans="1:3" ht="15">
      <c r="A76390" s="38"/>
      <c r="B76390" s="38"/>
      <c r="C76390" s="38"/>
    </row>
    <row r="76442" spans="1:3" ht="15">
      <c r="A76442" s="38"/>
      <c r="B76442" s="38"/>
      <c r="C76442" s="38"/>
    </row>
    <row r="76494" spans="1:3" ht="15">
      <c r="A76494" s="38"/>
      <c r="B76494" s="38"/>
      <c r="C76494" s="38"/>
    </row>
    <row r="76546" spans="1:3" ht="15">
      <c r="A76546" s="38"/>
      <c r="B76546" s="38"/>
      <c r="C76546" s="38"/>
    </row>
    <row r="76598" spans="1:3" ht="15">
      <c r="A76598" s="38"/>
      <c r="B76598" s="38"/>
      <c r="C76598" s="38"/>
    </row>
    <row r="76650" spans="1:3" ht="15">
      <c r="A76650" s="38"/>
      <c r="B76650" s="38"/>
      <c r="C76650" s="38"/>
    </row>
    <row r="76702" spans="1:3" ht="15">
      <c r="A76702" s="38"/>
      <c r="B76702" s="38"/>
      <c r="C76702" s="38"/>
    </row>
    <row r="76754" spans="1:3" ht="15">
      <c r="A76754" s="38"/>
      <c r="B76754" s="38"/>
      <c r="C76754" s="38"/>
    </row>
    <row r="76806" spans="1:3" ht="15">
      <c r="A76806" s="38"/>
      <c r="B76806" s="38"/>
      <c r="C76806" s="38"/>
    </row>
    <row r="76858" spans="1:3" ht="15">
      <c r="A76858" s="38"/>
      <c r="B76858" s="38"/>
      <c r="C76858" s="38"/>
    </row>
    <row r="76910" spans="1:3" ht="15">
      <c r="A76910" s="38"/>
      <c r="B76910" s="38"/>
      <c r="C76910" s="38"/>
    </row>
    <row r="76962" spans="1:3" ht="15">
      <c r="A76962" s="38"/>
      <c r="B76962" s="38"/>
      <c r="C76962" s="38"/>
    </row>
    <row r="77014" spans="1:3" ht="15">
      <c r="A77014" s="38"/>
      <c r="B77014" s="38"/>
      <c r="C77014" s="38"/>
    </row>
    <row r="77066" spans="1:3" ht="15">
      <c r="A77066" s="38"/>
      <c r="B77066" s="38"/>
      <c r="C77066" s="38"/>
    </row>
    <row r="77118" spans="1:3" ht="15">
      <c r="A77118" s="38"/>
      <c r="B77118" s="38"/>
      <c r="C77118" s="38"/>
    </row>
    <row r="77170" spans="1:3" ht="15">
      <c r="A77170" s="38"/>
      <c r="B77170" s="38"/>
      <c r="C77170" s="38"/>
    </row>
    <row r="77222" spans="1:3" ht="15">
      <c r="A77222" s="38"/>
      <c r="B77222" s="38"/>
      <c r="C77222" s="38"/>
    </row>
    <row r="77274" spans="1:3" ht="15">
      <c r="A77274" s="38"/>
      <c r="B77274" s="38"/>
      <c r="C77274" s="38"/>
    </row>
    <row r="77326" spans="1:3" ht="15">
      <c r="A77326" s="38"/>
      <c r="B77326" s="38"/>
      <c r="C77326" s="38"/>
    </row>
    <row r="77378" spans="1:3" ht="15">
      <c r="A77378" s="38"/>
      <c r="B77378" s="38"/>
      <c r="C77378" s="38"/>
    </row>
    <row r="77430" spans="1:3" ht="15">
      <c r="A77430" s="38"/>
      <c r="B77430" s="38"/>
      <c r="C77430" s="38"/>
    </row>
    <row r="77482" spans="1:3" ht="15">
      <c r="A77482" s="38"/>
      <c r="B77482" s="38"/>
      <c r="C77482" s="38"/>
    </row>
    <row r="77534" spans="1:3" ht="15">
      <c r="A77534" s="38"/>
      <c r="B77534" s="38"/>
      <c r="C77534" s="38"/>
    </row>
    <row r="77586" spans="1:3" ht="15">
      <c r="A77586" s="38"/>
      <c r="B77586" s="38"/>
      <c r="C77586" s="38"/>
    </row>
    <row r="77638" spans="1:3" ht="15">
      <c r="A77638" s="38"/>
      <c r="B77638" s="38"/>
      <c r="C77638" s="38"/>
    </row>
    <row r="77690" spans="1:3" ht="15">
      <c r="A77690" s="38"/>
      <c r="B77690" s="38"/>
      <c r="C77690" s="38"/>
    </row>
    <row r="77742" spans="1:3" ht="15">
      <c r="A77742" s="38"/>
      <c r="B77742" s="38"/>
      <c r="C77742" s="38"/>
    </row>
    <row r="77794" spans="1:3" ht="15">
      <c r="A77794" s="38"/>
      <c r="B77794" s="38"/>
      <c r="C77794" s="38"/>
    </row>
    <row r="77846" spans="1:3" ht="15">
      <c r="A77846" s="38"/>
      <c r="B77846" s="38"/>
      <c r="C77846" s="38"/>
    </row>
    <row r="77898" spans="1:3" ht="15">
      <c r="A77898" s="38"/>
      <c r="B77898" s="38"/>
      <c r="C77898" s="38"/>
    </row>
    <row r="77950" spans="1:3" ht="15">
      <c r="A77950" s="38"/>
      <c r="B77950" s="38"/>
      <c r="C77950" s="38"/>
    </row>
    <row r="78002" spans="1:3" ht="15">
      <c r="A78002" s="38"/>
      <c r="B78002" s="38"/>
      <c r="C78002" s="38"/>
    </row>
    <row r="78054" spans="1:3" ht="15">
      <c r="A78054" s="38"/>
      <c r="B78054" s="38"/>
      <c r="C78054" s="38"/>
    </row>
    <row r="78106" spans="1:3" ht="15">
      <c r="A78106" s="38"/>
      <c r="B78106" s="38"/>
      <c r="C78106" s="38"/>
    </row>
    <row r="78158" spans="1:3" ht="15">
      <c r="A78158" s="38"/>
      <c r="B78158" s="38"/>
      <c r="C78158" s="38"/>
    </row>
    <row r="78210" spans="1:3" ht="15">
      <c r="A78210" s="38"/>
      <c r="B78210" s="38"/>
      <c r="C78210" s="38"/>
    </row>
    <row r="78262" spans="1:3" ht="15">
      <c r="A78262" s="38"/>
      <c r="B78262" s="38"/>
      <c r="C78262" s="38"/>
    </row>
    <row r="78314" spans="1:3" ht="15">
      <c r="A78314" s="38"/>
      <c r="B78314" s="38"/>
      <c r="C78314" s="38"/>
    </row>
    <row r="78366" spans="1:3" ht="15">
      <c r="A78366" s="38"/>
      <c r="B78366" s="38"/>
      <c r="C78366" s="38"/>
    </row>
    <row r="78418" spans="1:3" ht="15">
      <c r="A78418" s="38"/>
      <c r="B78418" s="38"/>
      <c r="C78418" s="38"/>
    </row>
    <row r="78470" spans="1:3" ht="15">
      <c r="A78470" s="38"/>
      <c r="B78470" s="38"/>
      <c r="C78470" s="38"/>
    </row>
    <row r="78522" spans="1:3" ht="15">
      <c r="A78522" s="38"/>
      <c r="B78522" s="38"/>
      <c r="C78522" s="38"/>
    </row>
    <row r="78574" spans="1:3" ht="15">
      <c r="A78574" s="38"/>
      <c r="B78574" s="38"/>
      <c r="C78574" s="38"/>
    </row>
    <row r="78626" spans="1:3" ht="15">
      <c r="A78626" s="38"/>
      <c r="B78626" s="38"/>
      <c r="C78626" s="38"/>
    </row>
    <row r="78678" spans="1:3" ht="15">
      <c r="A78678" s="38"/>
      <c r="B78678" s="38"/>
      <c r="C78678" s="38"/>
    </row>
    <row r="78730" spans="1:3" ht="15">
      <c r="A78730" s="38"/>
      <c r="B78730" s="38"/>
      <c r="C78730" s="38"/>
    </row>
    <row r="78782" spans="1:3" ht="15">
      <c r="A78782" s="38"/>
      <c r="B78782" s="38"/>
      <c r="C78782" s="38"/>
    </row>
    <row r="78834" spans="1:3" ht="15">
      <c r="A78834" s="38"/>
      <c r="B78834" s="38"/>
      <c r="C78834" s="38"/>
    </row>
    <row r="78886" spans="1:3" ht="15">
      <c r="A78886" s="38"/>
      <c r="B78886" s="38"/>
      <c r="C78886" s="38"/>
    </row>
    <row r="78938" spans="1:3" ht="15">
      <c r="A78938" s="38"/>
      <c r="B78938" s="38"/>
      <c r="C78938" s="38"/>
    </row>
    <row r="78990" spans="1:3" ht="15">
      <c r="A78990" s="38"/>
      <c r="B78990" s="38"/>
      <c r="C78990" s="38"/>
    </row>
    <row r="79042" spans="1:3" ht="15">
      <c r="A79042" s="38"/>
      <c r="B79042" s="38"/>
      <c r="C79042" s="38"/>
    </row>
    <row r="79094" spans="1:3" ht="15">
      <c r="A79094" s="38"/>
      <c r="B79094" s="38"/>
      <c r="C79094" s="38"/>
    </row>
    <row r="79146" spans="1:3" ht="15">
      <c r="A79146" s="38"/>
      <c r="B79146" s="38"/>
      <c r="C79146" s="38"/>
    </row>
    <row r="79198" spans="1:3" ht="15">
      <c r="A79198" s="38"/>
      <c r="B79198" s="38"/>
      <c r="C79198" s="38"/>
    </row>
    <row r="79250" spans="1:3" ht="15">
      <c r="A79250" s="38"/>
      <c r="B79250" s="38"/>
      <c r="C79250" s="38"/>
    </row>
    <row r="79302" spans="1:3" ht="15">
      <c r="A79302" s="38"/>
      <c r="B79302" s="38"/>
      <c r="C79302" s="38"/>
    </row>
    <row r="79354" spans="1:3" ht="15">
      <c r="A79354" s="38"/>
      <c r="B79354" s="38"/>
      <c r="C79354" s="38"/>
    </row>
    <row r="79406" spans="1:3" ht="15">
      <c r="A79406" s="38"/>
      <c r="B79406" s="38"/>
      <c r="C79406" s="38"/>
    </row>
    <row r="79458" spans="1:3" ht="15">
      <c r="A79458" s="38"/>
      <c r="B79458" s="38"/>
      <c r="C79458" s="38"/>
    </row>
    <row r="79510" spans="1:3" ht="15">
      <c r="A79510" s="38"/>
      <c r="B79510" s="38"/>
      <c r="C79510" s="38"/>
    </row>
    <row r="79562" spans="1:3" ht="15">
      <c r="A79562" s="38"/>
      <c r="B79562" s="38"/>
      <c r="C79562" s="38"/>
    </row>
    <row r="79614" spans="1:3" ht="15">
      <c r="A79614" s="38"/>
      <c r="B79614" s="38"/>
      <c r="C79614" s="38"/>
    </row>
    <row r="79666" spans="1:3" ht="15">
      <c r="A79666" s="38"/>
      <c r="B79666" s="38"/>
      <c r="C79666" s="38"/>
    </row>
    <row r="79718" spans="1:3" ht="15">
      <c r="A79718" s="38"/>
      <c r="B79718" s="38"/>
      <c r="C79718" s="38"/>
    </row>
    <row r="79770" spans="1:3" ht="15">
      <c r="A79770" s="38"/>
      <c r="B79770" s="38"/>
      <c r="C79770" s="38"/>
    </row>
    <row r="79822" spans="1:3" ht="15">
      <c r="A79822" s="38"/>
      <c r="B79822" s="38"/>
      <c r="C79822" s="38"/>
    </row>
    <row r="79874" spans="1:3" ht="15">
      <c r="A79874" s="38"/>
      <c r="B79874" s="38"/>
      <c r="C79874" s="38"/>
    </row>
    <row r="79926" spans="1:3" ht="15">
      <c r="A79926" s="38"/>
      <c r="B79926" s="38"/>
      <c r="C79926" s="38"/>
    </row>
    <row r="79978" spans="1:3" ht="15">
      <c r="A79978" s="38"/>
      <c r="B79978" s="38"/>
      <c r="C79978" s="38"/>
    </row>
    <row r="80030" spans="1:3" ht="15">
      <c r="A80030" s="38"/>
      <c r="B80030" s="38"/>
      <c r="C80030" s="38"/>
    </row>
    <row r="80082" spans="1:3" ht="15">
      <c r="A80082" s="38"/>
      <c r="B80082" s="38"/>
      <c r="C80082" s="38"/>
    </row>
    <row r="80134" spans="1:3" ht="15">
      <c r="A80134" s="38"/>
      <c r="B80134" s="38"/>
      <c r="C80134" s="38"/>
    </row>
    <row r="80186" spans="1:3" ht="15">
      <c r="A80186" s="38"/>
      <c r="B80186" s="38"/>
      <c r="C80186" s="38"/>
    </row>
    <row r="80238" spans="1:3" ht="15">
      <c r="A80238" s="38"/>
      <c r="B80238" s="38"/>
      <c r="C80238" s="38"/>
    </row>
    <row r="80290" spans="1:3" ht="15">
      <c r="A80290" s="38"/>
      <c r="B80290" s="38"/>
      <c r="C80290" s="38"/>
    </row>
    <row r="80342" spans="1:3" ht="15">
      <c r="A80342" s="38"/>
      <c r="B80342" s="38"/>
      <c r="C80342" s="38"/>
    </row>
    <row r="80394" spans="1:3" ht="15">
      <c r="A80394" s="38"/>
      <c r="B80394" s="38"/>
      <c r="C80394" s="38"/>
    </row>
    <row r="80446" spans="1:3" ht="15">
      <c r="A80446" s="38"/>
      <c r="B80446" s="38"/>
      <c r="C80446" s="38"/>
    </row>
    <row r="80498" spans="1:3" ht="15">
      <c r="A80498" s="38"/>
      <c r="B80498" s="38"/>
      <c r="C80498" s="38"/>
    </row>
    <row r="80550" spans="1:3" ht="15">
      <c r="A80550" s="38"/>
      <c r="B80550" s="38"/>
      <c r="C80550" s="38"/>
    </row>
    <row r="80602" spans="1:3" ht="15">
      <c r="A80602" s="38"/>
      <c r="B80602" s="38"/>
      <c r="C80602" s="38"/>
    </row>
    <row r="80654" spans="1:3" ht="15">
      <c r="A80654" s="38"/>
      <c r="B80654" s="38"/>
      <c r="C80654" s="38"/>
    </row>
    <row r="80706" spans="1:3" ht="15">
      <c r="A80706" s="38"/>
      <c r="B80706" s="38"/>
      <c r="C80706" s="38"/>
    </row>
    <row r="80758" spans="1:3" ht="15">
      <c r="A80758" s="38"/>
      <c r="B80758" s="38"/>
      <c r="C80758" s="38"/>
    </row>
    <row r="80810" spans="1:3" ht="15">
      <c r="A80810" s="38"/>
      <c r="B80810" s="38"/>
      <c r="C80810" s="38"/>
    </row>
    <row r="80862" spans="1:3" ht="15">
      <c r="A80862" s="38"/>
      <c r="B80862" s="38"/>
      <c r="C80862" s="38"/>
    </row>
    <row r="80914" spans="1:3" ht="15">
      <c r="A80914" s="38"/>
      <c r="B80914" s="38"/>
      <c r="C80914" s="38"/>
    </row>
    <row r="80966" spans="1:3" ht="15">
      <c r="A80966" s="38"/>
      <c r="B80966" s="38"/>
      <c r="C80966" s="38"/>
    </row>
    <row r="81018" spans="1:3" ht="15">
      <c r="A81018" s="38"/>
      <c r="B81018" s="38"/>
      <c r="C81018" s="38"/>
    </row>
    <row r="81070" spans="1:3" ht="15">
      <c r="A81070" s="38"/>
      <c r="B81070" s="38"/>
      <c r="C81070" s="38"/>
    </row>
    <row r="81122" spans="1:3" ht="15">
      <c r="A81122" s="38"/>
      <c r="B81122" s="38"/>
      <c r="C81122" s="38"/>
    </row>
    <row r="81174" spans="1:3" ht="15">
      <c r="A81174" s="38"/>
      <c r="B81174" s="38"/>
      <c r="C81174" s="38"/>
    </row>
    <row r="81226" spans="1:3" ht="15">
      <c r="A81226" s="38"/>
      <c r="B81226" s="38"/>
      <c r="C81226" s="38"/>
    </row>
    <row r="81278" spans="1:3" ht="15">
      <c r="A81278" s="38"/>
      <c r="B81278" s="38"/>
      <c r="C81278" s="38"/>
    </row>
    <row r="81330" spans="1:3" ht="15">
      <c r="A81330" s="38"/>
      <c r="B81330" s="38"/>
      <c r="C81330" s="38"/>
    </row>
    <row r="81382" spans="1:3" ht="15">
      <c r="A81382" s="38"/>
      <c r="B81382" s="38"/>
      <c r="C81382" s="38"/>
    </row>
    <row r="81434" spans="1:3" ht="15">
      <c r="A81434" s="38"/>
      <c r="B81434" s="38"/>
      <c r="C81434" s="38"/>
    </row>
    <row r="81486" spans="1:3" ht="15">
      <c r="A81486" s="38"/>
      <c r="B81486" s="38"/>
      <c r="C81486" s="38"/>
    </row>
    <row r="81538" spans="1:3" ht="15">
      <c r="A81538" s="38"/>
      <c r="B81538" s="38"/>
      <c r="C81538" s="38"/>
    </row>
    <row r="81590" spans="1:3" ht="15">
      <c r="A81590" s="38"/>
      <c r="B81590" s="38"/>
      <c r="C81590" s="38"/>
    </row>
    <row r="81642" spans="1:3" ht="15">
      <c r="A81642" s="38"/>
      <c r="B81642" s="38"/>
      <c r="C81642" s="38"/>
    </row>
    <row r="81694" spans="1:3" ht="15">
      <c r="A81694" s="38"/>
      <c r="B81694" s="38"/>
      <c r="C81694" s="38"/>
    </row>
    <row r="81746" spans="1:3" ht="15">
      <c r="A81746" s="38"/>
      <c r="B81746" s="38"/>
      <c r="C81746" s="38"/>
    </row>
    <row r="81798" spans="1:3" ht="15">
      <c r="A81798" s="38"/>
      <c r="B81798" s="38"/>
      <c r="C81798" s="38"/>
    </row>
    <row r="81850" spans="1:3" ht="15">
      <c r="A81850" s="38"/>
      <c r="B81850" s="38"/>
      <c r="C81850" s="38"/>
    </row>
    <row r="81902" spans="1:3" ht="15">
      <c r="A81902" s="38"/>
      <c r="B81902" s="38"/>
      <c r="C81902" s="38"/>
    </row>
    <row r="81954" spans="1:3" ht="15">
      <c r="A81954" s="38"/>
      <c r="B81954" s="38"/>
      <c r="C81954" s="38"/>
    </row>
    <row r="82006" spans="1:3" ht="15">
      <c r="A82006" s="38"/>
      <c r="B82006" s="38"/>
      <c r="C82006" s="38"/>
    </row>
    <row r="82058" spans="1:3" ht="15">
      <c r="A82058" s="38"/>
      <c r="B82058" s="38"/>
      <c r="C82058" s="38"/>
    </row>
    <row r="82110" spans="1:3" ht="15">
      <c r="A82110" s="38"/>
      <c r="B82110" s="38"/>
      <c r="C82110" s="38"/>
    </row>
    <row r="82162" spans="1:3" ht="15">
      <c r="A82162" s="38"/>
      <c r="B82162" s="38"/>
      <c r="C82162" s="38"/>
    </row>
    <row r="82214" spans="1:3" ht="15">
      <c r="A82214" s="38"/>
      <c r="B82214" s="38"/>
      <c r="C82214" s="38"/>
    </row>
    <row r="82266" spans="1:3" ht="15">
      <c r="A82266" s="38"/>
      <c r="B82266" s="38"/>
      <c r="C82266" s="38"/>
    </row>
    <row r="82318" spans="1:3" ht="15">
      <c r="A82318" s="38"/>
      <c r="B82318" s="38"/>
      <c r="C82318" s="38"/>
    </row>
    <row r="82370" spans="1:3" ht="15">
      <c r="A82370" s="38"/>
      <c r="B82370" s="38"/>
      <c r="C82370" s="38"/>
    </row>
    <row r="82422" spans="1:3" ht="15">
      <c r="A82422" s="38"/>
      <c r="B82422" s="38"/>
      <c r="C82422" s="38"/>
    </row>
    <row r="82474" spans="1:3" ht="15">
      <c r="A82474" s="38"/>
      <c r="B82474" s="38"/>
      <c r="C82474" s="38"/>
    </row>
    <row r="82526" spans="1:3" ht="15">
      <c r="A82526" s="38"/>
      <c r="B82526" s="38"/>
      <c r="C82526" s="38"/>
    </row>
    <row r="82578" spans="1:3" ht="15">
      <c r="A82578" s="38"/>
      <c r="B82578" s="38"/>
      <c r="C82578" s="38"/>
    </row>
    <row r="82630" spans="1:3" ht="15">
      <c r="A82630" s="38"/>
      <c r="B82630" s="38"/>
      <c r="C82630" s="38"/>
    </row>
    <row r="82682" spans="1:3" ht="15">
      <c r="A82682" s="38"/>
      <c r="B82682" s="38"/>
      <c r="C82682" s="38"/>
    </row>
    <row r="82734" spans="1:3" ht="15">
      <c r="A82734" s="38"/>
      <c r="B82734" s="38"/>
      <c r="C82734" s="38"/>
    </row>
    <row r="82786" spans="1:3" ht="15">
      <c r="A82786" s="38"/>
      <c r="B82786" s="38"/>
      <c r="C82786" s="38"/>
    </row>
    <row r="82838" spans="1:3" ht="15">
      <c r="A82838" s="38"/>
      <c r="B82838" s="38"/>
      <c r="C82838" s="38"/>
    </row>
    <row r="82890" spans="1:3" ht="15">
      <c r="A82890" s="38"/>
      <c r="B82890" s="38"/>
      <c r="C82890" s="38"/>
    </row>
    <row r="82942" spans="1:3" ht="15">
      <c r="A82942" s="38"/>
      <c r="B82942" s="38"/>
      <c r="C82942" s="38"/>
    </row>
    <row r="82994" spans="1:3" ht="15">
      <c r="A82994" s="38"/>
      <c r="B82994" s="38"/>
      <c r="C82994" s="38"/>
    </row>
    <row r="83046" spans="1:3" ht="15">
      <c r="A83046" s="38"/>
      <c r="B83046" s="38"/>
      <c r="C83046" s="38"/>
    </row>
    <row r="83098" spans="1:3" ht="15">
      <c r="A83098" s="38"/>
      <c r="B83098" s="38"/>
      <c r="C83098" s="38"/>
    </row>
    <row r="83150" spans="1:3" ht="15">
      <c r="A83150" s="38"/>
      <c r="B83150" s="38"/>
      <c r="C83150" s="38"/>
    </row>
    <row r="83202" spans="1:3" ht="15">
      <c r="A83202" s="38"/>
      <c r="B83202" s="38"/>
      <c r="C83202" s="38"/>
    </row>
    <row r="83254" spans="1:3" ht="15">
      <c r="A83254" s="38"/>
      <c r="B83254" s="38"/>
      <c r="C83254" s="38"/>
    </row>
    <row r="83306" spans="1:3" ht="15">
      <c r="A83306" s="38"/>
      <c r="B83306" s="38"/>
      <c r="C83306" s="38"/>
    </row>
    <row r="83358" spans="1:3" ht="15">
      <c r="A83358" s="38"/>
      <c r="B83358" s="38"/>
      <c r="C83358" s="38"/>
    </row>
    <row r="83410" spans="1:3" ht="15">
      <c r="A83410" s="38"/>
      <c r="B83410" s="38"/>
      <c r="C83410" s="38"/>
    </row>
    <row r="83462" spans="1:3" ht="15">
      <c r="A83462" s="38"/>
      <c r="B83462" s="38"/>
      <c r="C83462" s="38"/>
    </row>
    <row r="83514" spans="1:3" ht="15">
      <c r="A83514" s="38"/>
      <c r="B83514" s="38"/>
      <c r="C83514" s="38"/>
    </row>
    <row r="83566" spans="1:3" ht="15">
      <c r="A83566" s="38"/>
      <c r="B83566" s="38"/>
      <c r="C83566" s="38"/>
    </row>
    <row r="83618" spans="1:3" ht="15">
      <c r="A83618" s="38"/>
      <c r="B83618" s="38"/>
      <c r="C83618" s="38"/>
    </row>
    <row r="83670" spans="1:3" ht="15">
      <c r="A83670" s="38"/>
      <c r="B83670" s="38"/>
      <c r="C83670" s="38"/>
    </row>
    <row r="83722" spans="1:3" ht="15">
      <c r="A83722" s="38"/>
      <c r="B83722" s="38"/>
      <c r="C83722" s="38"/>
    </row>
    <row r="83774" spans="1:3" ht="15">
      <c r="A83774" s="38"/>
      <c r="B83774" s="38"/>
      <c r="C83774" s="38"/>
    </row>
    <row r="83826" spans="1:3" ht="15">
      <c r="A83826" s="38"/>
      <c r="B83826" s="38"/>
      <c r="C83826" s="38"/>
    </row>
    <row r="83878" spans="1:3" ht="15">
      <c r="A83878" s="38"/>
      <c r="B83878" s="38"/>
      <c r="C83878" s="38"/>
    </row>
    <row r="83930" spans="1:3" ht="15">
      <c r="A83930" s="38"/>
      <c r="B83930" s="38"/>
      <c r="C83930" s="38"/>
    </row>
    <row r="83982" spans="1:3" ht="15">
      <c r="A83982" s="38"/>
      <c r="B83982" s="38"/>
      <c r="C83982" s="38"/>
    </row>
    <row r="84034" spans="1:3" ht="15">
      <c r="A84034" s="38"/>
      <c r="B84034" s="38"/>
      <c r="C84034" s="38"/>
    </row>
    <row r="84086" spans="1:3" ht="15">
      <c r="A84086" s="38"/>
      <c r="B84086" s="38"/>
      <c r="C84086" s="38"/>
    </row>
    <row r="84138" spans="1:3" ht="15">
      <c r="A84138" s="38"/>
      <c r="B84138" s="38"/>
      <c r="C84138" s="38"/>
    </row>
    <row r="84190" spans="1:3" ht="15">
      <c r="A84190" s="38"/>
      <c r="B84190" s="38"/>
      <c r="C84190" s="38"/>
    </row>
    <row r="84242" spans="1:3" ht="15">
      <c r="A84242" s="38"/>
      <c r="B84242" s="38"/>
      <c r="C84242" s="38"/>
    </row>
    <row r="84294" spans="1:3" ht="15">
      <c r="A84294" s="38"/>
      <c r="B84294" s="38"/>
      <c r="C84294" s="38"/>
    </row>
    <row r="84346" spans="1:3" ht="15">
      <c r="A84346" s="38"/>
      <c r="B84346" s="38"/>
      <c r="C84346" s="38"/>
    </row>
    <row r="84398" spans="1:3" ht="15">
      <c r="A84398" s="38"/>
      <c r="B84398" s="38"/>
      <c r="C84398" s="38"/>
    </row>
    <row r="84450" spans="1:3" ht="15">
      <c r="A84450" s="38"/>
      <c r="B84450" s="38"/>
      <c r="C84450" s="38"/>
    </row>
    <row r="84502" spans="1:3" ht="15">
      <c r="A84502" s="38"/>
      <c r="B84502" s="38"/>
      <c r="C84502" s="38"/>
    </row>
    <row r="84554" spans="1:3" ht="15">
      <c r="A84554" s="38"/>
      <c r="B84554" s="38"/>
      <c r="C84554" s="38"/>
    </row>
    <row r="84606" spans="1:3" ht="15">
      <c r="A84606" s="38"/>
      <c r="B84606" s="38"/>
      <c r="C84606" s="38"/>
    </row>
    <row r="84658" spans="1:3" ht="15">
      <c r="A84658" s="38"/>
      <c r="B84658" s="38"/>
      <c r="C84658" s="38"/>
    </row>
    <row r="84710" spans="1:3" ht="15">
      <c r="A84710" s="38"/>
      <c r="B84710" s="38"/>
      <c r="C84710" s="38"/>
    </row>
    <row r="84762" spans="1:3" ht="15">
      <c r="A84762" s="38"/>
      <c r="B84762" s="38"/>
      <c r="C84762" s="38"/>
    </row>
    <row r="84814" spans="1:3" ht="15">
      <c r="A84814" s="38"/>
      <c r="B84814" s="38"/>
      <c r="C84814" s="38"/>
    </row>
    <row r="84866" spans="1:3" ht="15">
      <c r="A84866" s="38"/>
      <c r="B84866" s="38"/>
      <c r="C84866" s="38"/>
    </row>
    <row r="84918" spans="1:3" ht="15">
      <c r="A84918" s="38"/>
      <c r="B84918" s="38"/>
      <c r="C84918" s="38"/>
    </row>
    <row r="84970" spans="1:3" ht="15">
      <c r="A84970" s="38"/>
      <c r="B84970" s="38"/>
      <c r="C84970" s="38"/>
    </row>
    <row r="85022" spans="1:3" ht="15">
      <c r="A85022" s="38"/>
      <c r="B85022" s="38"/>
      <c r="C85022" s="38"/>
    </row>
    <row r="85074" spans="1:3" ht="15">
      <c r="A85074" s="38"/>
      <c r="B85074" s="38"/>
      <c r="C85074" s="38"/>
    </row>
    <row r="85126" spans="1:3" ht="15">
      <c r="A85126" s="38"/>
      <c r="B85126" s="38"/>
      <c r="C85126" s="38"/>
    </row>
    <row r="85178" spans="1:3" ht="15">
      <c r="A85178" s="38"/>
      <c r="B85178" s="38"/>
      <c r="C85178" s="38"/>
    </row>
    <row r="85230" spans="1:3" ht="15">
      <c r="A85230" s="38"/>
      <c r="B85230" s="38"/>
      <c r="C85230" s="38"/>
    </row>
    <row r="85282" spans="1:3" ht="15">
      <c r="A85282" s="38"/>
      <c r="B85282" s="38"/>
      <c r="C85282" s="38"/>
    </row>
    <row r="85334" spans="1:3" ht="15">
      <c r="A85334" s="38"/>
      <c r="B85334" s="38"/>
      <c r="C85334" s="38"/>
    </row>
    <row r="85386" spans="1:3" ht="15">
      <c r="A85386" s="38"/>
      <c r="B85386" s="38"/>
      <c r="C85386" s="38"/>
    </row>
    <row r="85438" spans="1:3" ht="15">
      <c r="A85438" s="38"/>
      <c r="B85438" s="38"/>
      <c r="C85438" s="38"/>
    </row>
    <row r="85490" spans="1:3" ht="15">
      <c r="A85490" s="38"/>
      <c r="B85490" s="38"/>
      <c r="C85490" s="38"/>
    </row>
    <row r="85542" spans="1:3" ht="15">
      <c r="A85542" s="38"/>
      <c r="B85542" s="38"/>
      <c r="C85542" s="38"/>
    </row>
    <row r="85594" spans="1:3" ht="15">
      <c r="A85594" s="38"/>
      <c r="B85594" s="38"/>
      <c r="C85594" s="38"/>
    </row>
    <row r="85646" spans="1:3" ht="15">
      <c r="A85646" s="38"/>
      <c r="B85646" s="38"/>
      <c r="C85646" s="38"/>
    </row>
    <row r="85698" spans="1:3" ht="15">
      <c r="A85698" s="38"/>
      <c r="B85698" s="38"/>
      <c r="C85698" s="38"/>
    </row>
    <row r="85750" spans="1:3" ht="15">
      <c r="A85750" s="38"/>
      <c r="B85750" s="38"/>
      <c r="C85750" s="38"/>
    </row>
    <row r="85802" spans="1:3" ht="15">
      <c r="A85802" s="38"/>
      <c r="B85802" s="38"/>
      <c r="C85802" s="38"/>
    </row>
    <row r="85854" spans="1:3" ht="15">
      <c r="A85854" s="38"/>
      <c r="B85854" s="38"/>
      <c r="C85854" s="38"/>
    </row>
    <row r="85906" spans="1:3" ht="15">
      <c r="A85906" s="38"/>
      <c r="B85906" s="38"/>
      <c r="C85906" s="38"/>
    </row>
    <row r="85958" spans="1:3" ht="15">
      <c r="A85958" s="38"/>
      <c r="B85958" s="38"/>
      <c r="C85958" s="38"/>
    </row>
    <row r="86010" spans="1:3" ht="15">
      <c r="A86010" s="38"/>
      <c r="B86010" s="38"/>
      <c r="C86010" s="38"/>
    </row>
    <row r="86062" spans="1:3" ht="15">
      <c r="A86062" s="38"/>
      <c r="B86062" s="38"/>
      <c r="C86062" s="38"/>
    </row>
    <row r="86114" spans="1:3" ht="15">
      <c r="A86114" s="38"/>
      <c r="B86114" s="38"/>
      <c r="C86114" s="38"/>
    </row>
    <row r="86166" spans="1:3" ht="15">
      <c r="A86166" s="38"/>
      <c r="B86166" s="38"/>
      <c r="C86166" s="38"/>
    </row>
    <row r="86218" spans="1:3" ht="15">
      <c r="A86218" s="38"/>
      <c r="B86218" s="38"/>
      <c r="C86218" s="38"/>
    </row>
    <row r="86270" spans="1:3" ht="15">
      <c r="A86270" s="38"/>
      <c r="B86270" s="38"/>
      <c r="C86270" s="38"/>
    </row>
    <row r="86322" spans="1:3" ht="15">
      <c r="A86322" s="38"/>
      <c r="B86322" s="38"/>
      <c r="C86322" s="38"/>
    </row>
    <row r="86374" spans="1:3" ht="15">
      <c r="A86374" s="38"/>
      <c r="B86374" s="38"/>
      <c r="C86374" s="38"/>
    </row>
    <row r="86426" spans="1:3" ht="15">
      <c r="A86426" s="38"/>
      <c r="B86426" s="38"/>
      <c r="C86426" s="38"/>
    </row>
    <row r="86478" spans="1:3" ht="15">
      <c r="A86478" s="38"/>
      <c r="B86478" s="38"/>
      <c r="C86478" s="38"/>
    </row>
    <row r="86530" spans="1:3" ht="15">
      <c r="A86530" s="38"/>
      <c r="B86530" s="38"/>
      <c r="C86530" s="38"/>
    </row>
    <row r="86582" spans="1:3" ht="15">
      <c r="A86582" s="38"/>
      <c r="B86582" s="38"/>
      <c r="C86582" s="38"/>
    </row>
    <row r="86634" spans="1:3" ht="15">
      <c r="A86634" s="38"/>
      <c r="B86634" s="38"/>
      <c r="C86634" s="38"/>
    </row>
    <row r="86686" spans="1:3" ht="15">
      <c r="A86686" s="38"/>
      <c r="B86686" s="38"/>
      <c r="C86686" s="38"/>
    </row>
    <row r="86738" spans="1:3" ht="15">
      <c r="A86738" s="38"/>
      <c r="B86738" s="38"/>
      <c r="C86738" s="38"/>
    </row>
    <row r="86790" spans="1:3" ht="15">
      <c r="A86790" s="38"/>
      <c r="B86790" s="38"/>
      <c r="C86790" s="38"/>
    </row>
    <row r="86842" spans="1:3" ht="15">
      <c r="A86842" s="38"/>
      <c r="B86842" s="38"/>
      <c r="C86842" s="38"/>
    </row>
    <row r="86894" spans="1:3" ht="15">
      <c r="A86894" s="38"/>
      <c r="B86894" s="38"/>
      <c r="C86894" s="38"/>
    </row>
    <row r="86946" spans="1:3" ht="15">
      <c r="A86946" s="38"/>
      <c r="B86946" s="38"/>
      <c r="C86946" s="38"/>
    </row>
    <row r="86998" spans="1:3" ht="15">
      <c r="A86998" s="38"/>
      <c r="B86998" s="38"/>
      <c r="C86998" s="38"/>
    </row>
    <row r="87050" spans="1:3" ht="15">
      <c r="A87050" s="38"/>
      <c r="B87050" s="38"/>
      <c r="C87050" s="38"/>
    </row>
    <row r="87102" spans="1:3" ht="15">
      <c r="A87102" s="38"/>
      <c r="B87102" s="38"/>
      <c r="C87102" s="38"/>
    </row>
    <row r="87154" spans="1:3" ht="15">
      <c r="A87154" s="38"/>
      <c r="B87154" s="38"/>
      <c r="C87154" s="38"/>
    </row>
    <row r="87206" spans="1:3" ht="15">
      <c r="A87206" s="38"/>
      <c r="B87206" s="38"/>
      <c r="C87206" s="38"/>
    </row>
    <row r="87258" spans="1:3" ht="15">
      <c r="A87258" s="38"/>
      <c r="B87258" s="38"/>
      <c r="C87258" s="38"/>
    </row>
    <row r="87310" spans="1:3" ht="15">
      <c r="A87310" s="38"/>
      <c r="B87310" s="38"/>
      <c r="C87310" s="38"/>
    </row>
    <row r="87362" spans="1:3" ht="15">
      <c r="A87362" s="38"/>
      <c r="B87362" s="38"/>
      <c r="C87362" s="38"/>
    </row>
    <row r="87414" spans="1:3" ht="15">
      <c r="A87414" s="38"/>
      <c r="B87414" s="38"/>
      <c r="C87414" s="38"/>
    </row>
    <row r="87466" spans="1:3" ht="15">
      <c r="A87466" s="38"/>
      <c r="B87466" s="38"/>
      <c r="C87466" s="38"/>
    </row>
    <row r="87518" spans="1:3" ht="15">
      <c r="A87518" s="38"/>
      <c r="B87518" s="38"/>
      <c r="C87518" s="38"/>
    </row>
    <row r="87570" spans="1:3" ht="15">
      <c r="A87570" s="38"/>
      <c r="B87570" s="38"/>
      <c r="C87570" s="38"/>
    </row>
    <row r="87622" spans="1:3" ht="15">
      <c r="A87622" s="38"/>
      <c r="B87622" s="38"/>
      <c r="C87622" s="38"/>
    </row>
    <row r="87674" spans="1:3" ht="15">
      <c r="A87674" s="38"/>
      <c r="B87674" s="38"/>
      <c r="C87674" s="38"/>
    </row>
    <row r="87726" spans="1:3" ht="15">
      <c r="A87726" s="38"/>
      <c r="B87726" s="38"/>
      <c r="C87726" s="38"/>
    </row>
    <row r="87778" spans="1:3" ht="15">
      <c r="A87778" s="38"/>
      <c r="B87778" s="38"/>
      <c r="C87778" s="38"/>
    </row>
    <row r="87830" spans="1:3" ht="15">
      <c r="A87830" s="38"/>
      <c r="B87830" s="38"/>
      <c r="C87830" s="38"/>
    </row>
    <row r="87882" spans="1:3" ht="15">
      <c r="A87882" s="38"/>
      <c r="B87882" s="38"/>
      <c r="C87882" s="38"/>
    </row>
    <row r="87934" spans="1:3" ht="15">
      <c r="A87934" s="38"/>
      <c r="B87934" s="38"/>
      <c r="C87934" s="38"/>
    </row>
    <row r="87986" spans="1:3" ht="15">
      <c r="A87986" s="38"/>
      <c r="B87986" s="38"/>
      <c r="C87986" s="38"/>
    </row>
    <row r="88038" spans="1:3" ht="15">
      <c r="A88038" s="38"/>
      <c r="B88038" s="38"/>
      <c r="C88038" s="38"/>
    </row>
    <row r="88090" spans="1:3" ht="15">
      <c r="A88090" s="38"/>
      <c r="B88090" s="38"/>
      <c r="C88090" s="38"/>
    </row>
    <row r="88142" spans="1:3" ht="15">
      <c r="A88142" s="38"/>
      <c r="B88142" s="38"/>
      <c r="C88142" s="38"/>
    </row>
    <row r="88194" spans="1:3" ht="15">
      <c r="A88194" s="38"/>
      <c r="B88194" s="38"/>
      <c r="C88194" s="38"/>
    </row>
    <row r="88246" spans="1:3" ht="15">
      <c r="A88246" s="38"/>
      <c r="B88246" s="38"/>
      <c r="C88246" s="38"/>
    </row>
    <row r="88298" spans="1:3" ht="15">
      <c r="A88298" s="38"/>
      <c r="B88298" s="38"/>
      <c r="C88298" s="38"/>
    </row>
    <row r="88350" spans="1:3" ht="15">
      <c r="A88350" s="38"/>
      <c r="B88350" s="38"/>
      <c r="C88350" s="38"/>
    </row>
    <row r="88402" spans="1:3" ht="15">
      <c r="A88402" s="38"/>
      <c r="B88402" s="38"/>
      <c r="C88402" s="38"/>
    </row>
    <row r="88454" spans="1:3" ht="15">
      <c r="A88454" s="38"/>
      <c r="B88454" s="38"/>
      <c r="C88454" s="38"/>
    </row>
    <row r="88506" spans="1:3" ht="15">
      <c r="A88506" s="38"/>
      <c r="B88506" s="38"/>
      <c r="C88506" s="38"/>
    </row>
    <row r="88558" spans="1:3" ht="15">
      <c r="A88558" s="38"/>
      <c r="B88558" s="38"/>
      <c r="C88558" s="38"/>
    </row>
    <row r="88610" spans="1:3" ht="15">
      <c r="A88610" s="38"/>
      <c r="B88610" s="38"/>
      <c r="C88610" s="38"/>
    </row>
    <row r="88662" spans="1:3" ht="15">
      <c r="A88662" s="38"/>
      <c r="B88662" s="38"/>
      <c r="C88662" s="38"/>
    </row>
    <row r="88714" spans="1:3" ht="15">
      <c r="A88714" s="38"/>
      <c r="B88714" s="38"/>
      <c r="C88714" s="38"/>
    </row>
    <row r="88766" spans="1:3" ht="15">
      <c r="A88766" s="38"/>
      <c r="B88766" s="38"/>
      <c r="C88766" s="38"/>
    </row>
    <row r="88818" spans="1:3" ht="15">
      <c r="A88818" s="38"/>
      <c r="B88818" s="38"/>
      <c r="C88818" s="38"/>
    </row>
    <row r="88870" spans="1:3" ht="15">
      <c r="A88870" s="38"/>
      <c r="B88870" s="38"/>
      <c r="C88870" s="38"/>
    </row>
    <row r="88922" spans="1:3" ht="15">
      <c r="A88922" s="38"/>
      <c r="B88922" s="38"/>
      <c r="C88922" s="38"/>
    </row>
    <row r="88974" spans="1:3" ht="15">
      <c r="A88974" s="38"/>
      <c r="B88974" s="38"/>
      <c r="C88974" s="38"/>
    </row>
    <row r="89026" spans="1:3" ht="15">
      <c r="A89026" s="38"/>
      <c r="B89026" s="38"/>
      <c r="C89026" s="38"/>
    </row>
    <row r="89078" spans="1:3" ht="15">
      <c r="A89078" s="38"/>
      <c r="B89078" s="38"/>
      <c r="C89078" s="38"/>
    </row>
    <row r="89130" spans="1:3" ht="15">
      <c r="A89130" s="38"/>
      <c r="B89130" s="38"/>
      <c r="C89130" s="38"/>
    </row>
    <row r="89182" spans="1:3" ht="15">
      <c r="A89182" s="38"/>
      <c r="B89182" s="38"/>
      <c r="C89182" s="38"/>
    </row>
    <row r="89234" spans="1:3" ht="15">
      <c r="A89234" s="38"/>
      <c r="B89234" s="38"/>
      <c r="C89234" s="38"/>
    </row>
    <row r="89286" spans="1:3" ht="15">
      <c r="A89286" s="38"/>
      <c r="B89286" s="38"/>
      <c r="C89286" s="38"/>
    </row>
    <row r="89338" spans="1:3" ht="15">
      <c r="A89338" s="38"/>
      <c r="B89338" s="38"/>
      <c r="C89338" s="38"/>
    </row>
    <row r="89390" spans="1:3" ht="15">
      <c r="A89390" s="38"/>
      <c r="B89390" s="38"/>
      <c r="C89390" s="38"/>
    </row>
    <row r="89442" spans="1:3" ht="15">
      <c r="A89442" s="38"/>
      <c r="B89442" s="38"/>
      <c r="C89442" s="38"/>
    </row>
    <row r="89494" spans="1:3" ht="15">
      <c r="A89494" s="38"/>
      <c r="B89494" s="38"/>
      <c r="C89494" s="38"/>
    </row>
    <row r="89546" spans="1:3" ht="15">
      <c r="A89546" s="38"/>
      <c r="B89546" s="38"/>
      <c r="C89546" s="38"/>
    </row>
    <row r="89598" spans="1:3" ht="15">
      <c r="A89598" s="38"/>
      <c r="B89598" s="38"/>
      <c r="C89598" s="38"/>
    </row>
    <row r="89650" spans="1:3" ht="15">
      <c r="A89650" s="38"/>
      <c r="B89650" s="38"/>
      <c r="C89650" s="38"/>
    </row>
    <row r="89702" spans="1:3" ht="15">
      <c r="A89702" s="38"/>
      <c r="B89702" s="38"/>
      <c r="C89702" s="38"/>
    </row>
    <row r="89754" spans="1:3" ht="15">
      <c r="A89754" s="38"/>
      <c r="B89754" s="38"/>
      <c r="C89754" s="38"/>
    </row>
    <row r="89806" spans="1:3" ht="15">
      <c r="A89806" s="38"/>
      <c r="B89806" s="38"/>
      <c r="C89806" s="38"/>
    </row>
    <row r="89858" spans="1:3" ht="15">
      <c r="A89858" s="38"/>
      <c r="B89858" s="38"/>
      <c r="C89858" s="38"/>
    </row>
    <row r="89910" spans="1:3" ht="15">
      <c r="A89910" s="38"/>
      <c r="B89910" s="38"/>
      <c r="C89910" s="38"/>
    </row>
    <row r="89962" spans="1:3" ht="15">
      <c r="A89962" s="38"/>
      <c r="B89962" s="38"/>
      <c r="C89962" s="38"/>
    </row>
    <row r="90014" spans="1:3" ht="15">
      <c r="A90014" s="38"/>
      <c r="B90014" s="38"/>
      <c r="C90014" s="38"/>
    </row>
    <row r="90066" spans="1:3" ht="15">
      <c r="A90066" s="38"/>
      <c r="B90066" s="38"/>
      <c r="C90066" s="38"/>
    </row>
    <row r="90118" spans="1:3" ht="15">
      <c r="A90118" s="38"/>
      <c r="B90118" s="38"/>
      <c r="C90118" s="38"/>
    </row>
    <row r="90170" spans="1:3" ht="15">
      <c r="A90170" s="38"/>
      <c r="B90170" s="38"/>
      <c r="C90170" s="38"/>
    </row>
    <row r="90222" spans="1:3" ht="15">
      <c r="A90222" s="38"/>
      <c r="B90222" s="38"/>
      <c r="C90222" s="38"/>
    </row>
    <row r="90274" spans="1:3" ht="15">
      <c r="A90274" s="38"/>
      <c r="B90274" s="38"/>
      <c r="C90274" s="38"/>
    </row>
    <row r="90326" spans="1:3" ht="15">
      <c r="A90326" s="38"/>
      <c r="B90326" s="38"/>
      <c r="C90326" s="38"/>
    </row>
    <row r="90378" spans="1:3" ht="15">
      <c r="A90378" s="38"/>
      <c r="B90378" s="38"/>
      <c r="C90378" s="38"/>
    </row>
    <row r="90430" spans="1:3" ht="15">
      <c r="A90430" s="38"/>
      <c r="B90430" s="38"/>
      <c r="C90430" s="38"/>
    </row>
    <row r="90482" spans="1:3" ht="15">
      <c r="A90482" s="38"/>
      <c r="B90482" s="38"/>
      <c r="C90482" s="38"/>
    </row>
    <row r="90534" spans="1:3" ht="15">
      <c r="A90534" s="38"/>
      <c r="B90534" s="38"/>
      <c r="C90534" s="38"/>
    </row>
    <row r="90586" spans="1:3" ht="15">
      <c r="A90586" s="38"/>
      <c r="B90586" s="38"/>
      <c r="C90586" s="38"/>
    </row>
    <row r="90638" spans="1:3" ht="15">
      <c r="A90638" s="38"/>
      <c r="B90638" s="38"/>
      <c r="C90638" s="38"/>
    </row>
    <row r="90690" spans="1:3" ht="15">
      <c r="A90690" s="38"/>
      <c r="B90690" s="38"/>
      <c r="C90690" s="38"/>
    </row>
    <row r="90742" spans="1:3" ht="15">
      <c r="A90742" s="38"/>
      <c r="B90742" s="38"/>
      <c r="C90742" s="38"/>
    </row>
    <row r="90794" spans="1:3" ht="15">
      <c r="A90794" s="38"/>
      <c r="B90794" s="38"/>
      <c r="C90794" s="38"/>
    </row>
    <row r="90846" spans="1:3" ht="15">
      <c r="A90846" s="38"/>
      <c r="B90846" s="38"/>
      <c r="C90846" s="38"/>
    </row>
    <row r="90898" spans="1:3" ht="15">
      <c r="A90898" s="38"/>
      <c r="B90898" s="38"/>
      <c r="C90898" s="38"/>
    </row>
    <row r="90950" spans="1:3" ht="15">
      <c r="A90950" s="38"/>
      <c r="B90950" s="38"/>
      <c r="C90950" s="38"/>
    </row>
    <row r="91002" spans="1:3" ht="15">
      <c r="A91002" s="38"/>
      <c r="B91002" s="38"/>
      <c r="C91002" s="38"/>
    </row>
    <row r="91054" spans="1:3" ht="15">
      <c r="A91054" s="38"/>
      <c r="B91054" s="38"/>
      <c r="C91054" s="38"/>
    </row>
    <row r="91106" spans="1:3" ht="15">
      <c r="A91106" s="38"/>
      <c r="B91106" s="38"/>
      <c r="C91106" s="38"/>
    </row>
    <row r="91158" spans="1:3" ht="15">
      <c r="A91158" s="38"/>
      <c r="B91158" s="38"/>
      <c r="C91158" s="38"/>
    </row>
    <row r="91210" spans="1:3" ht="15">
      <c r="A91210" s="38"/>
      <c r="B91210" s="38"/>
      <c r="C91210" s="38"/>
    </row>
    <row r="91262" spans="1:3" ht="15">
      <c r="A91262" s="38"/>
      <c r="B91262" s="38"/>
      <c r="C91262" s="38"/>
    </row>
    <row r="91314" spans="1:3" ht="15">
      <c r="A91314" s="38"/>
      <c r="B91314" s="38"/>
      <c r="C91314" s="38"/>
    </row>
    <row r="91366" spans="1:3" ht="15">
      <c r="A91366" s="38"/>
      <c r="B91366" s="38"/>
      <c r="C91366" s="38"/>
    </row>
    <row r="91418" spans="1:3" ht="15">
      <c r="A91418" s="38"/>
      <c r="B91418" s="38"/>
      <c r="C91418" s="38"/>
    </row>
    <row r="91470" spans="1:3" ht="15">
      <c r="A91470" s="38"/>
      <c r="B91470" s="38"/>
      <c r="C91470" s="38"/>
    </row>
    <row r="91522" spans="1:3" ht="15">
      <c r="A91522" s="38"/>
      <c r="B91522" s="38"/>
      <c r="C91522" s="38"/>
    </row>
    <row r="91574" spans="1:3" ht="15">
      <c r="A91574" s="38"/>
      <c r="B91574" s="38"/>
      <c r="C91574" s="38"/>
    </row>
    <row r="91626" spans="1:3" ht="15">
      <c r="A91626" s="38"/>
      <c r="B91626" s="38"/>
      <c r="C91626" s="38"/>
    </row>
    <row r="91678" spans="1:3" ht="15">
      <c r="A91678" s="38"/>
      <c r="B91678" s="38"/>
      <c r="C91678" s="38"/>
    </row>
    <row r="91730" spans="1:3" ht="15">
      <c r="A91730" s="38"/>
      <c r="B91730" s="38"/>
      <c r="C91730" s="38"/>
    </row>
    <row r="91782" spans="1:3" ht="15">
      <c r="A91782" s="38"/>
      <c r="B91782" s="38"/>
      <c r="C91782" s="38"/>
    </row>
    <row r="91834" spans="1:3" ht="15">
      <c r="A91834" s="38"/>
      <c r="B91834" s="38"/>
      <c r="C91834" s="38"/>
    </row>
    <row r="91886" spans="1:3" ht="15">
      <c r="A91886" s="38"/>
      <c r="B91886" s="38"/>
      <c r="C91886" s="38"/>
    </row>
    <row r="91938" spans="1:3" ht="15">
      <c r="A91938" s="38"/>
      <c r="B91938" s="38"/>
      <c r="C91938" s="38"/>
    </row>
    <row r="91990" spans="1:3" ht="15">
      <c r="A91990" s="38"/>
      <c r="B91990" s="38"/>
      <c r="C91990" s="38"/>
    </row>
    <row r="92042" spans="1:3" ht="15">
      <c r="A92042" s="38"/>
      <c r="B92042" s="38"/>
      <c r="C92042" s="38"/>
    </row>
    <row r="92094" spans="1:3" ht="15">
      <c r="A92094" s="38"/>
      <c r="B92094" s="38"/>
      <c r="C92094" s="38"/>
    </row>
    <row r="92146" spans="1:3" ht="15">
      <c r="A92146" s="38"/>
      <c r="B92146" s="38"/>
      <c r="C92146" s="38"/>
    </row>
    <row r="92198" spans="1:3" ht="15">
      <c r="A92198" s="38"/>
      <c r="B92198" s="38"/>
      <c r="C92198" s="38"/>
    </row>
    <row r="92250" spans="1:3" ht="15">
      <c r="A92250" s="38"/>
      <c r="B92250" s="38"/>
      <c r="C92250" s="38"/>
    </row>
    <row r="92302" spans="1:3" ht="15">
      <c r="A92302" s="38"/>
      <c r="B92302" s="38"/>
      <c r="C92302" s="38"/>
    </row>
    <row r="92354" spans="1:3" ht="15">
      <c r="A92354" s="38"/>
      <c r="B92354" s="38"/>
      <c r="C92354" s="38"/>
    </row>
    <row r="92406" spans="1:3" ht="15">
      <c r="A92406" s="38"/>
      <c r="B92406" s="38"/>
      <c r="C92406" s="38"/>
    </row>
    <row r="92458" spans="1:3" ht="15">
      <c r="A92458" s="38"/>
      <c r="B92458" s="38"/>
      <c r="C92458" s="38"/>
    </row>
    <row r="92510" spans="1:3" ht="15">
      <c r="A92510" s="38"/>
      <c r="B92510" s="38"/>
      <c r="C92510" s="38"/>
    </row>
    <row r="92562" spans="1:3" ht="15">
      <c r="A92562" s="38"/>
      <c r="B92562" s="38"/>
      <c r="C92562" s="38"/>
    </row>
    <row r="92614" spans="1:3" ht="15">
      <c r="A92614" s="38"/>
      <c r="B92614" s="38"/>
      <c r="C92614" s="38"/>
    </row>
    <row r="92666" spans="1:3" ht="15">
      <c r="A92666" s="38"/>
      <c r="B92666" s="38"/>
      <c r="C92666" s="38"/>
    </row>
    <row r="92718" spans="1:3" ht="15">
      <c r="A92718" s="38"/>
      <c r="B92718" s="38"/>
      <c r="C92718" s="38"/>
    </row>
    <row r="92770" spans="1:3" ht="15">
      <c r="A92770" s="38"/>
      <c r="B92770" s="38"/>
      <c r="C92770" s="38"/>
    </row>
    <row r="92822" spans="1:3" ht="15">
      <c r="A92822" s="38"/>
      <c r="B92822" s="38"/>
      <c r="C92822" s="38"/>
    </row>
    <row r="92874" spans="1:3" ht="15">
      <c r="A92874" s="38"/>
      <c r="B92874" s="38"/>
      <c r="C92874" s="38"/>
    </row>
    <row r="92926" spans="1:3" ht="15">
      <c r="A92926" s="38"/>
      <c r="B92926" s="38"/>
      <c r="C92926" s="38"/>
    </row>
    <row r="92978" spans="1:3" ht="15">
      <c r="A92978" s="38"/>
      <c r="B92978" s="38"/>
      <c r="C92978" s="38"/>
    </row>
    <row r="93030" spans="1:3" ht="15">
      <c r="A93030" s="38"/>
      <c r="B93030" s="38"/>
      <c r="C93030" s="38"/>
    </row>
    <row r="93082" spans="1:3" ht="15">
      <c r="A93082" s="38"/>
      <c r="B93082" s="38"/>
      <c r="C93082" s="38"/>
    </row>
    <row r="93134" spans="1:3" ht="15">
      <c r="A93134" s="38"/>
      <c r="B93134" s="38"/>
      <c r="C93134" s="38"/>
    </row>
    <row r="93186" spans="1:3" ht="15">
      <c r="A93186" s="38"/>
      <c r="B93186" s="38"/>
      <c r="C93186" s="38"/>
    </row>
    <row r="93238" spans="1:3" ht="15">
      <c r="A93238" s="38"/>
      <c r="B93238" s="38"/>
      <c r="C93238" s="38"/>
    </row>
    <row r="93290" spans="1:3" ht="15">
      <c r="A93290" s="38"/>
      <c r="B93290" s="38"/>
      <c r="C93290" s="38"/>
    </row>
    <row r="93342" spans="1:3" ht="15">
      <c r="A93342" s="38"/>
      <c r="B93342" s="38"/>
      <c r="C93342" s="38"/>
    </row>
    <row r="93394" spans="1:3" ht="15">
      <c r="A93394" s="38"/>
      <c r="B93394" s="38"/>
      <c r="C93394" s="38"/>
    </row>
    <row r="93446" spans="1:3" ht="15">
      <c r="A93446" s="38"/>
      <c r="B93446" s="38"/>
      <c r="C93446" s="38"/>
    </row>
    <row r="93498" spans="1:3" ht="15">
      <c r="A93498" s="38"/>
      <c r="B93498" s="38"/>
      <c r="C93498" s="38"/>
    </row>
    <row r="93550" spans="1:3" ht="15">
      <c r="A93550" s="38"/>
      <c r="B93550" s="38"/>
      <c r="C93550" s="38"/>
    </row>
    <row r="93602" spans="1:3" ht="15">
      <c r="A93602" s="38"/>
      <c r="B93602" s="38"/>
      <c r="C93602" s="38"/>
    </row>
    <row r="93654" spans="1:3" ht="15">
      <c r="A93654" s="38"/>
      <c r="B93654" s="38"/>
      <c r="C93654" s="38"/>
    </row>
    <row r="93706" spans="1:3" ht="15">
      <c r="A93706" s="38"/>
      <c r="B93706" s="38"/>
      <c r="C93706" s="38"/>
    </row>
    <row r="93758" spans="1:3" ht="15">
      <c r="A93758" s="38"/>
      <c r="B93758" s="38"/>
      <c r="C93758" s="38"/>
    </row>
    <row r="93810" spans="1:3" ht="15">
      <c r="A93810" s="38"/>
      <c r="B93810" s="38"/>
      <c r="C93810" s="38"/>
    </row>
    <row r="93862" spans="1:3" ht="15">
      <c r="A93862" s="38"/>
      <c r="B93862" s="38"/>
      <c r="C93862" s="38"/>
    </row>
    <row r="93914" spans="1:3" ht="15">
      <c r="A93914" s="38"/>
      <c r="B93914" s="38"/>
      <c r="C93914" s="38"/>
    </row>
    <row r="93966" spans="1:3" ht="15">
      <c r="A93966" s="38"/>
      <c r="B93966" s="38"/>
      <c r="C93966" s="38"/>
    </row>
    <row r="94018" spans="1:3" ht="15">
      <c r="A94018" s="38"/>
      <c r="B94018" s="38"/>
      <c r="C94018" s="38"/>
    </row>
    <row r="94070" spans="1:3" ht="15">
      <c r="A94070" s="38"/>
      <c r="B94070" s="38"/>
      <c r="C94070" s="38"/>
    </row>
    <row r="94122" spans="1:3" ht="15">
      <c r="A94122" s="38"/>
      <c r="B94122" s="38"/>
      <c r="C94122" s="38"/>
    </row>
    <row r="94174" spans="1:3" ht="15">
      <c r="A94174" s="38"/>
      <c r="B94174" s="38"/>
      <c r="C94174" s="38"/>
    </row>
    <row r="94226" spans="1:3" ht="15">
      <c r="A94226" s="38"/>
      <c r="B94226" s="38"/>
      <c r="C94226" s="38"/>
    </row>
    <row r="94278" spans="1:3" ht="15">
      <c r="A94278" s="38"/>
      <c r="B94278" s="38"/>
      <c r="C94278" s="38"/>
    </row>
    <row r="94330" spans="1:3" ht="15">
      <c r="A94330" s="38"/>
      <c r="B94330" s="38"/>
      <c r="C94330" s="38"/>
    </row>
    <row r="94382" spans="1:3" ht="15">
      <c r="A94382" s="38"/>
      <c r="B94382" s="38"/>
      <c r="C94382" s="38"/>
    </row>
    <row r="94434" spans="1:3" ht="15">
      <c r="A94434" s="38"/>
      <c r="B94434" s="38"/>
      <c r="C94434" s="38"/>
    </row>
    <row r="94486" spans="1:3" ht="15">
      <c r="A94486" s="38"/>
      <c r="B94486" s="38"/>
      <c r="C94486" s="38"/>
    </row>
    <row r="94538" spans="1:3" ht="15">
      <c r="A94538" s="38"/>
      <c r="B94538" s="38"/>
      <c r="C94538" s="38"/>
    </row>
    <row r="94590" spans="1:3" ht="15">
      <c r="A94590" s="38"/>
      <c r="B94590" s="38"/>
      <c r="C94590" s="38"/>
    </row>
    <row r="94642" spans="1:3" ht="15">
      <c r="A94642" s="38"/>
      <c r="B94642" s="38"/>
      <c r="C94642" s="38"/>
    </row>
    <row r="94694" spans="1:3" ht="15">
      <c r="A94694" s="38"/>
      <c r="B94694" s="38"/>
      <c r="C94694" s="38"/>
    </row>
    <row r="94746" spans="1:3" ht="15">
      <c r="A94746" s="38"/>
      <c r="B94746" s="38"/>
      <c r="C94746" s="38"/>
    </row>
    <row r="94798" spans="1:3" ht="15">
      <c r="A94798" s="38"/>
      <c r="B94798" s="38"/>
      <c r="C94798" s="38"/>
    </row>
    <row r="94850" spans="1:3" ht="15">
      <c r="A94850" s="38"/>
      <c r="B94850" s="38"/>
      <c r="C94850" s="38"/>
    </row>
    <row r="94902" spans="1:3" ht="15">
      <c r="A94902" s="38"/>
      <c r="B94902" s="38"/>
      <c r="C94902" s="38"/>
    </row>
    <row r="94954" spans="1:3" ht="15">
      <c r="A94954" s="38"/>
      <c r="B94954" s="38"/>
      <c r="C94954" s="38"/>
    </row>
    <row r="95006" spans="1:3" ht="15">
      <c r="A95006" s="38"/>
      <c r="B95006" s="38"/>
      <c r="C95006" s="38"/>
    </row>
    <row r="95058" spans="1:3" ht="15">
      <c r="A95058" s="38"/>
      <c r="B95058" s="38"/>
      <c r="C95058" s="38"/>
    </row>
    <row r="95110" spans="1:3" ht="15">
      <c r="A95110" s="38"/>
      <c r="B95110" s="38"/>
      <c r="C95110" s="38"/>
    </row>
    <row r="95162" spans="1:3" ht="15">
      <c r="A95162" s="38"/>
      <c r="B95162" s="38"/>
      <c r="C95162" s="38"/>
    </row>
    <row r="95214" spans="1:3" ht="15">
      <c r="A95214" s="38"/>
      <c r="B95214" s="38"/>
      <c r="C95214" s="38"/>
    </row>
    <row r="95266" spans="1:3" ht="15">
      <c r="A95266" s="38"/>
      <c r="B95266" s="38"/>
      <c r="C95266" s="38"/>
    </row>
    <row r="95318" spans="1:3" ht="15">
      <c r="A95318" s="38"/>
      <c r="B95318" s="38"/>
      <c r="C95318" s="38"/>
    </row>
    <row r="95370" spans="1:3" ht="15">
      <c r="A95370" s="38"/>
      <c r="B95370" s="38"/>
      <c r="C95370" s="38"/>
    </row>
    <row r="95422" spans="1:3" ht="15">
      <c r="A95422" s="38"/>
      <c r="B95422" s="38"/>
      <c r="C95422" s="38"/>
    </row>
    <row r="95474" spans="1:3" ht="15">
      <c r="A95474" s="38"/>
      <c r="B95474" s="38"/>
      <c r="C95474" s="38"/>
    </row>
    <row r="95526" spans="1:3" ht="15">
      <c r="A95526" s="38"/>
      <c r="B95526" s="38"/>
      <c r="C95526" s="38"/>
    </row>
    <row r="95578" spans="1:3" ht="15">
      <c r="A95578" s="38"/>
      <c r="B95578" s="38"/>
      <c r="C95578" s="38"/>
    </row>
    <row r="95630" spans="1:3" ht="15">
      <c r="A95630" s="38"/>
      <c r="B95630" s="38"/>
      <c r="C95630" s="38"/>
    </row>
    <row r="95682" spans="1:3" ht="15">
      <c r="A95682" s="38"/>
      <c r="B95682" s="38"/>
      <c r="C95682" s="38"/>
    </row>
    <row r="95734" spans="1:3" ht="15">
      <c r="A95734" s="38"/>
      <c r="B95734" s="38"/>
      <c r="C95734" s="38"/>
    </row>
    <row r="95786" spans="1:3" ht="15">
      <c r="A95786" s="38"/>
      <c r="B95786" s="38"/>
      <c r="C95786" s="38"/>
    </row>
    <row r="95838" spans="1:3" ht="15">
      <c r="A95838" s="38"/>
      <c r="B95838" s="38"/>
      <c r="C95838" s="38"/>
    </row>
    <row r="95890" spans="1:3" ht="15">
      <c r="A95890" s="38"/>
      <c r="B95890" s="38"/>
      <c r="C95890" s="38"/>
    </row>
    <row r="95942" spans="1:3" ht="15">
      <c r="A95942" s="38"/>
      <c r="B95942" s="38"/>
      <c r="C95942" s="38"/>
    </row>
    <row r="95994" spans="1:3" ht="15">
      <c r="A95994" s="38"/>
      <c r="B95994" s="38"/>
      <c r="C95994" s="38"/>
    </row>
    <row r="96046" spans="1:3" ht="15">
      <c r="A96046" s="38"/>
      <c r="B96046" s="38"/>
      <c r="C96046" s="38"/>
    </row>
    <row r="96098" spans="1:3" ht="15">
      <c r="A96098" s="38"/>
      <c r="B96098" s="38"/>
      <c r="C96098" s="38"/>
    </row>
    <row r="96150" spans="1:3" ht="15">
      <c r="A96150" s="38"/>
      <c r="B96150" s="38"/>
      <c r="C96150" s="38"/>
    </row>
    <row r="96202" spans="1:3" ht="15">
      <c r="A96202" s="38"/>
      <c r="B96202" s="38"/>
      <c r="C96202" s="38"/>
    </row>
    <row r="96254" spans="1:3" ht="15">
      <c r="A96254" s="38"/>
      <c r="B96254" s="38"/>
      <c r="C96254" s="38"/>
    </row>
    <row r="96306" spans="1:3" ht="15">
      <c r="A96306" s="38"/>
      <c r="B96306" s="38"/>
      <c r="C96306" s="38"/>
    </row>
    <row r="96358" spans="1:3" ht="15">
      <c r="A96358" s="38"/>
      <c r="B96358" s="38"/>
      <c r="C96358" s="38"/>
    </row>
    <row r="96410" spans="1:3" ht="15">
      <c r="A96410" s="38"/>
      <c r="B96410" s="38"/>
      <c r="C96410" s="38"/>
    </row>
    <row r="96462" spans="1:3" ht="15">
      <c r="A96462" s="38"/>
      <c r="B96462" s="38"/>
      <c r="C96462" s="38"/>
    </row>
    <row r="96514" spans="1:3" ht="15">
      <c r="A96514" s="38"/>
      <c r="B96514" s="38"/>
      <c r="C96514" s="38"/>
    </row>
    <row r="96566" spans="1:3" ht="15">
      <c r="A96566" s="38"/>
      <c r="B96566" s="38"/>
      <c r="C96566" s="38"/>
    </row>
    <row r="96618" spans="1:3" ht="15">
      <c r="A96618" s="38"/>
      <c r="B96618" s="38"/>
      <c r="C96618" s="38"/>
    </row>
    <row r="96670" spans="1:3" ht="15">
      <c r="A96670" s="38"/>
      <c r="B96670" s="38"/>
      <c r="C96670" s="38"/>
    </row>
    <row r="96722" spans="1:3" ht="15">
      <c r="A96722" s="38"/>
      <c r="B96722" s="38"/>
      <c r="C96722" s="38"/>
    </row>
    <row r="96774" spans="1:3" ht="15">
      <c r="A96774" s="38"/>
      <c r="B96774" s="38"/>
      <c r="C96774" s="38"/>
    </row>
    <row r="96826" spans="1:3" ht="15">
      <c r="A96826" s="38"/>
      <c r="B96826" s="38"/>
      <c r="C96826" s="38"/>
    </row>
    <row r="96878" spans="1:3" ht="15">
      <c r="A96878" s="38"/>
      <c r="B96878" s="38"/>
      <c r="C96878" s="38"/>
    </row>
    <row r="96930" spans="1:3" ht="15">
      <c r="A96930" s="38"/>
      <c r="B96930" s="38"/>
      <c r="C96930" s="38"/>
    </row>
    <row r="96982" spans="1:3" ht="15">
      <c r="A96982" s="38"/>
      <c r="B96982" s="38"/>
      <c r="C96982" s="38"/>
    </row>
    <row r="97034" spans="1:3" ht="15">
      <c r="A97034" s="38"/>
      <c r="B97034" s="38"/>
      <c r="C97034" s="38"/>
    </row>
    <row r="97086" spans="1:3" ht="15">
      <c r="A97086" s="38"/>
      <c r="B97086" s="38"/>
      <c r="C97086" s="38"/>
    </row>
    <row r="97138" spans="1:3" ht="15">
      <c r="A97138" s="38"/>
      <c r="B97138" s="38"/>
      <c r="C97138" s="38"/>
    </row>
    <row r="97190" spans="1:3" ht="15">
      <c r="A97190" s="38"/>
      <c r="B97190" s="38"/>
      <c r="C97190" s="38"/>
    </row>
    <row r="97242" spans="1:3" ht="15">
      <c r="A97242" s="38"/>
      <c r="B97242" s="38"/>
      <c r="C97242" s="38"/>
    </row>
    <row r="97294" spans="1:3" ht="15">
      <c r="A97294" s="38"/>
      <c r="B97294" s="38"/>
      <c r="C97294" s="38"/>
    </row>
    <row r="97346" spans="1:3" ht="15">
      <c r="A97346" s="38"/>
      <c r="B97346" s="38"/>
      <c r="C97346" s="38"/>
    </row>
    <row r="97398" spans="1:3" ht="15">
      <c r="A97398" s="38"/>
      <c r="B97398" s="38"/>
      <c r="C97398" s="38"/>
    </row>
    <row r="97450" spans="1:3" ht="15">
      <c r="A97450" s="38"/>
      <c r="B97450" s="38"/>
      <c r="C97450" s="38"/>
    </row>
    <row r="97502" spans="1:3" ht="15">
      <c r="A97502" s="38"/>
      <c r="B97502" s="38"/>
      <c r="C97502" s="38"/>
    </row>
    <row r="97554" spans="1:3" ht="15">
      <c r="A97554" s="38"/>
      <c r="B97554" s="38"/>
      <c r="C97554" s="38"/>
    </row>
    <row r="97606" spans="1:3" ht="15">
      <c r="A97606" s="38"/>
      <c r="B97606" s="38"/>
      <c r="C97606" s="38"/>
    </row>
    <row r="97658" spans="1:3" ht="15">
      <c r="A97658" s="38"/>
      <c r="B97658" s="38"/>
      <c r="C97658" s="38"/>
    </row>
    <row r="97710" spans="1:3" ht="15">
      <c r="A97710" s="38"/>
      <c r="B97710" s="38"/>
      <c r="C97710" s="38"/>
    </row>
    <row r="97762" spans="1:3" ht="15">
      <c r="A97762" s="38"/>
      <c r="B97762" s="38"/>
      <c r="C97762" s="38"/>
    </row>
    <row r="97814" spans="1:3" ht="15">
      <c r="A97814" s="38"/>
      <c r="B97814" s="38"/>
      <c r="C97814" s="38"/>
    </row>
    <row r="97866" spans="1:3" ht="15">
      <c r="A97866" s="38"/>
      <c r="B97866" s="38"/>
      <c r="C97866" s="38"/>
    </row>
    <row r="97918" spans="1:3" ht="15">
      <c r="A97918" s="38"/>
      <c r="B97918" s="38"/>
      <c r="C97918" s="38"/>
    </row>
    <row r="97970" spans="1:3" ht="15">
      <c r="A97970" s="38"/>
      <c r="B97970" s="38"/>
      <c r="C97970" s="38"/>
    </row>
    <row r="98022" spans="1:3" ht="15">
      <c r="A98022" s="38"/>
      <c r="B98022" s="38"/>
      <c r="C98022" s="38"/>
    </row>
    <row r="98074" spans="1:3" ht="15">
      <c r="A98074" s="38"/>
      <c r="B98074" s="38"/>
      <c r="C98074" s="38"/>
    </row>
    <row r="98126" spans="1:3" ht="15">
      <c r="A98126" s="38"/>
      <c r="B98126" s="38"/>
      <c r="C98126" s="38"/>
    </row>
    <row r="98178" spans="1:3" ht="15">
      <c r="A98178" s="38"/>
      <c r="B98178" s="38"/>
      <c r="C98178" s="38"/>
    </row>
    <row r="98230" spans="1:3" ht="15">
      <c r="A98230" s="38"/>
      <c r="B98230" s="38"/>
      <c r="C98230" s="38"/>
    </row>
    <row r="98282" spans="1:3" ht="15">
      <c r="A98282" s="38"/>
      <c r="B98282" s="38"/>
      <c r="C98282" s="38"/>
    </row>
    <row r="98334" spans="1:3" ht="15">
      <c r="A98334" s="38"/>
      <c r="B98334" s="38"/>
      <c r="C98334" s="38"/>
    </row>
    <row r="98386" spans="1:3" ht="15">
      <c r="A98386" s="38"/>
      <c r="B98386" s="38"/>
      <c r="C98386" s="38"/>
    </row>
    <row r="98438" spans="1:3" ht="15">
      <c r="A98438" s="38"/>
      <c r="B98438" s="38"/>
      <c r="C98438" s="38"/>
    </row>
    <row r="98490" spans="1:3" ht="15">
      <c r="A98490" s="38"/>
      <c r="B98490" s="38"/>
      <c r="C98490" s="38"/>
    </row>
    <row r="98542" spans="1:3" ht="15">
      <c r="A98542" s="38"/>
      <c r="B98542" s="38"/>
      <c r="C98542" s="38"/>
    </row>
    <row r="98594" spans="1:3" ht="15">
      <c r="A98594" s="38"/>
      <c r="B98594" s="38"/>
      <c r="C98594" s="38"/>
    </row>
    <row r="98646" spans="1:3" ht="15">
      <c r="A98646" s="38"/>
      <c r="B98646" s="38"/>
      <c r="C98646" s="38"/>
    </row>
    <row r="98698" spans="1:3" ht="15">
      <c r="A98698" s="38"/>
      <c r="B98698" s="38"/>
      <c r="C98698" s="38"/>
    </row>
    <row r="98750" spans="1:3" ht="15">
      <c r="A98750" s="38"/>
      <c r="B98750" s="38"/>
      <c r="C98750" s="38"/>
    </row>
    <row r="98802" spans="1:3" ht="15">
      <c r="A98802" s="38"/>
      <c r="B98802" s="38"/>
      <c r="C98802" s="38"/>
    </row>
    <row r="98854" spans="1:3" ht="15">
      <c r="A98854" s="38"/>
      <c r="B98854" s="38"/>
      <c r="C98854" s="38"/>
    </row>
    <row r="98906" spans="1:3" ht="15">
      <c r="A98906" s="38"/>
      <c r="B98906" s="38"/>
      <c r="C98906" s="38"/>
    </row>
    <row r="98958" spans="1:3" ht="15">
      <c r="A98958" s="38"/>
      <c r="B98958" s="38"/>
      <c r="C98958" s="38"/>
    </row>
    <row r="99010" spans="1:3" ht="15">
      <c r="A99010" s="38"/>
      <c r="B99010" s="38"/>
      <c r="C99010" s="38"/>
    </row>
    <row r="99062" spans="1:3" ht="15">
      <c r="A99062" s="38"/>
      <c r="B99062" s="38"/>
      <c r="C99062" s="38"/>
    </row>
    <row r="99114" spans="1:3" ht="15">
      <c r="A99114" s="38"/>
      <c r="B99114" s="38"/>
      <c r="C99114" s="38"/>
    </row>
    <row r="99166" spans="1:3" ht="15">
      <c r="A99166" s="38"/>
      <c r="B99166" s="38"/>
      <c r="C99166" s="38"/>
    </row>
    <row r="99218" spans="1:3" ht="15">
      <c r="A99218" s="38"/>
      <c r="B99218" s="38"/>
      <c r="C99218" s="38"/>
    </row>
    <row r="99270" spans="1:3" ht="15">
      <c r="A99270" s="38"/>
      <c r="B99270" s="38"/>
      <c r="C99270" s="38"/>
    </row>
    <row r="99322" spans="1:3" ht="15">
      <c r="A99322" s="38"/>
      <c r="B99322" s="38"/>
      <c r="C99322" s="38"/>
    </row>
    <row r="99374" spans="1:3" ht="15">
      <c r="A99374" s="38"/>
      <c r="B99374" s="38"/>
      <c r="C99374" s="38"/>
    </row>
    <row r="99426" spans="1:3" ht="15">
      <c r="A99426" s="38"/>
      <c r="B99426" s="38"/>
      <c r="C99426" s="38"/>
    </row>
    <row r="99478" spans="1:3" ht="15">
      <c r="A99478" s="38"/>
      <c r="B99478" s="38"/>
      <c r="C99478" s="38"/>
    </row>
    <row r="99530" spans="1:3" ht="15">
      <c r="A99530" s="38"/>
      <c r="B99530" s="38"/>
      <c r="C99530" s="38"/>
    </row>
    <row r="99582" spans="1:3" ht="15">
      <c r="A99582" s="38"/>
      <c r="B99582" s="38"/>
      <c r="C99582" s="38"/>
    </row>
    <row r="99634" spans="1:3" ht="15">
      <c r="A99634" s="38"/>
      <c r="B99634" s="38"/>
      <c r="C99634" s="38"/>
    </row>
    <row r="99686" spans="1:3" ht="15">
      <c r="A99686" s="38"/>
      <c r="B99686" s="38"/>
      <c r="C99686" s="38"/>
    </row>
    <row r="99738" spans="1:3" ht="15">
      <c r="A99738" s="38"/>
      <c r="B99738" s="38"/>
      <c r="C99738" s="38"/>
    </row>
    <row r="99790" spans="1:3" ht="15">
      <c r="A99790" s="38"/>
      <c r="B99790" s="38"/>
      <c r="C99790" s="38"/>
    </row>
    <row r="99842" spans="1:3" ht="15">
      <c r="A99842" s="38"/>
      <c r="B99842" s="38"/>
      <c r="C99842" s="38"/>
    </row>
    <row r="99894" spans="1:3" ht="15">
      <c r="A99894" s="38"/>
      <c r="B99894" s="38"/>
      <c r="C99894" s="38"/>
    </row>
    <row r="99946" spans="1:3" ht="15">
      <c r="A99946" s="38"/>
      <c r="B99946" s="38"/>
      <c r="C99946" s="38"/>
    </row>
    <row r="99998" spans="1:3" ht="15">
      <c r="A99998" s="38"/>
      <c r="B99998" s="38"/>
      <c r="C99998" s="38"/>
    </row>
    <row r="100050" spans="1:3" ht="15">
      <c r="A100050" s="38"/>
      <c r="B100050" s="38"/>
      <c r="C100050" s="38"/>
    </row>
    <row r="100102" spans="1:3" ht="15">
      <c r="A100102" s="38"/>
      <c r="B100102" s="38"/>
      <c r="C100102" s="38"/>
    </row>
    <row r="100154" spans="1:3" ht="15">
      <c r="A100154" s="38"/>
      <c r="B100154" s="38"/>
      <c r="C100154" s="38"/>
    </row>
    <row r="100206" spans="1:3" ht="15">
      <c r="A100206" s="38"/>
      <c r="B100206" s="38"/>
      <c r="C100206" s="38"/>
    </row>
    <row r="100258" spans="1:3" ht="15">
      <c r="A100258" s="38"/>
      <c r="B100258" s="38"/>
      <c r="C100258" s="38"/>
    </row>
    <row r="100310" spans="1:3" ht="15">
      <c r="A100310" s="38"/>
      <c r="B100310" s="38"/>
      <c r="C100310" s="38"/>
    </row>
    <row r="100362" spans="1:3" ht="15">
      <c r="A100362" s="38"/>
      <c r="B100362" s="38"/>
      <c r="C100362" s="38"/>
    </row>
    <row r="100414" spans="1:3" ht="15">
      <c r="A100414" s="38"/>
      <c r="B100414" s="38"/>
      <c r="C100414" s="38"/>
    </row>
    <row r="100466" spans="1:3" ht="15">
      <c r="A100466" s="38"/>
      <c r="B100466" s="38"/>
      <c r="C100466" s="38"/>
    </row>
    <row r="100518" spans="1:3" ht="15">
      <c r="A100518" s="38"/>
      <c r="B100518" s="38"/>
      <c r="C100518" s="38"/>
    </row>
    <row r="100570" spans="1:3" ht="15">
      <c r="A100570" s="38"/>
      <c r="B100570" s="38"/>
      <c r="C100570" s="38"/>
    </row>
    <row r="100622" spans="1:3" ht="15">
      <c r="A100622" s="38"/>
      <c r="B100622" s="38"/>
      <c r="C100622" s="38"/>
    </row>
    <row r="100674" spans="1:3" ht="15">
      <c r="A100674" s="38"/>
      <c r="B100674" s="38"/>
      <c r="C100674" s="38"/>
    </row>
    <row r="100726" spans="1:3" ht="15">
      <c r="A100726" s="38"/>
      <c r="B100726" s="38"/>
      <c r="C100726" s="38"/>
    </row>
    <row r="100778" spans="1:3" ht="15">
      <c r="A100778" s="38"/>
      <c r="B100778" s="38"/>
      <c r="C100778" s="38"/>
    </row>
    <row r="100830" spans="1:3" ht="15">
      <c r="A100830" s="38"/>
      <c r="B100830" s="38"/>
      <c r="C100830" s="38"/>
    </row>
    <row r="100882" spans="1:3" ht="15">
      <c r="A100882" s="38"/>
      <c r="B100882" s="38"/>
      <c r="C100882" s="38"/>
    </row>
    <row r="100934" spans="1:3" ht="15">
      <c r="A100934" s="38"/>
      <c r="B100934" s="38"/>
      <c r="C100934" s="38"/>
    </row>
    <row r="100986" spans="1:3" ht="15">
      <c r="A100986" s="38"/>
      <c r="B100986" s="38"/>
      <c r="C100986" s="38"/>
    </row>
    <row r="101038" spans="1:3" ht="15">
      <c r="A101038" s="38"/>
      <c r="B101038" s="38"/>
      <c r="C101038" s="38"/>
    </row>
    <row r="101090" spans="1:3" ht="15">
      <c r="A101090" s="38"/>
      <c r="B101090" s="38"/>
      <c r="C101090" s="38"/>
    </row>
    <row r="101142" spans="1:3" ht="15">
      <c r="A101142" s="38"/>
      <c r="B101142" s="38"/>
      <c r="C101142" s="38"/>
    </row>
    <row r="101194" spans="1:3" ht="15">
      <c r="A101194" s="38"/>
      <c r="B101194" s="38"/>
      <c r="C101194" s="38"/>
    </row>
    <row r="101246" spans="1:3" ht="15">
      <c r="A101246" s="38"/>
      <c r="B101246" s="38"/>
      <c r="C101246" s="38"/>
    </row>
    <row r="101298" spans="1:3" ht="15">
      <c r="A101298" s="38"/>
      <c r="B101298" s="38"/>
      <c r="C101298" s="38"/>
    </row>
    <row r="101350" spans="1:3" ht="15">
      <c r="A101350" s="38"/>
      <c r="B101350" s="38"/>
      <c r="C101350" s="38"/>
    </row>
    <row r="101402" spans="1:3" ht="15">
      <c r="A101402" s="38"/>
      <c r="B101402" s="38"/>
      <c r="C101402" s="38"/>
    </row>
    <row r="101454" spans="1:3" ht="15">
      <c r="A101454" s="38"/>
      <c r="B101454" s="38"/>
      <c r="C101454" s="38"/>
    </row>
    <row r="101506" spans="1:3" ht="15">
      <c r="A101506" s="38"/>
      <c r="B101506" s="38"/>
      <c r="C101506" s="38"/>
    </row>
    <row r="101558" spans="1:3" ht="15">
      <c r="A101558" s="38"/>
      <c r="B101558" s="38"/>
      <c r="C101558" s="38"/>
    </row>
    <row r="101610" spans="1:3" ht="15">
      <c r="A101610" s="38"/>
      <c r="B101610" s="38"/>
      <c r="C101610" s="38"/>
    </row>
    <row r="101662" spans="1:3" ht="15">
      <c r="A101662" s="38"/>
      <c r="B101662" s="38"/>
      <c r="C101662" s="38"/>
    </row>
    <row r="101714" spans="1:3" ht="15">
      <c r="A101714" s="38"/>
      <c r="B101714" s="38"/>
      <c r="C101714" s="38"/>
    </row>
    <row r="101766" spans="1:3" ht="15">
      <c r="A101766" s="38"/>
      <c r="B101766" s="38"/>
      <c r="C101766" s="38"/>
    </row>
    <row r="101818" spans="1:3" ht="15">
      <c r="A101818" s="38"/>
      <c r="B101818" s="38"/>
      <c r="C101818" s="38"/>
    </row>
    <row r="101870" spans="1:3" ht="15">
      <c r="A101870" s="38"/>
      <c r="B101870" s="38"/>
      <c r="C101870" s="38"/>
    </row>
    <row r="101922" spans="1:3" ht="15">
      <c r="A101922" s="38"/>
      <c r="B101922" s="38"/>
      <c r="C101922" s="38"/>
    </row>
    <row r="101974" spans="1:3" ht="15">
      <c r="A101974" s="38"/>
      <c r="B101974" s="38"/>
      <c r="C101974" s="38"/>
    </row>
    <row r="102026" spans="1:3" ht="15">
      <c r="A102026" s="38"/>
      <c r="B102026" s="38"/>
      <c r="C102026" s="38"/>
    </row>
    <row r="102078" spans="1:3" ht="15">
      <c r="A102078" s="38"/>
      <c r="B102078" s="38"/>
      <c r="C102078" s="38"/>
    </row>
    <row r="102130" spans="1:3" ht="15">
      <c r="A102130" s="38"/>
      <c r="B102130" s="38"/>
      <c r="C102130" s="38"/>
    </row>
    <row r="102182" spans="1:3" ht="15">
      <c r="A102182" s="38"/>
      <c r="B102182" s="38"/>
      <c r="C102182" s="38"/>
    </row>
    <row r="102234" spans="1:3" ht="15">
      <c r="A102234" s="38"/>
      <c r="B102234" s="38"/>
      <c r="C102234" s="38"/>
    </row>
    <row r="102286" spans="1:3" ht="15">
      <c r="A102286" s="38"/>
      <c r="B102286" s="38"/>
      <c r="C102286" s="38"/>
    </row>
    <row r="102338" spans="1:3" ht="15">
      <c r="A102338" s="38"/>
      <c r="B102338" s="38"/>
      <c r="C102338" s="38"/>
    </row>
    <row r="102390" spans="1:3" ht="15">
      <c r="A102390" s="38"/>
      <c r="B102390" s="38"/>
      <c r="C102390" s="38"/>
    </row>
    <row r="102442" spans="1:3" ht="15">
      <c r="A102442" s="38"/>
      <c r="B102442" s="38"/>
      <c r="C102442" s="38"/>
    </row>
    <row r="102494" spans="1:3" ht="15">
      <c r="A102494" s="38"/>
      <c r="B102494" s="38"/>
      <c r="C102494" s="38"/>
    </row>
    <row r="102546" spans="1:3" ht="15">
      <c r="A102546" s="38"/>
      <c r="B102546" s="38"/>
      <c r="C102546" s="38"/>
    </row>
    <row r="102598" spans="1:3" ht="15">
      <c r="A102598" s="38"/>
      <c r="B102598" s="38"/>
      <c r="C102598" s="38"/>
    </row>
    <row r="102650" spans="1:3" ht="15">
      <c r="A102650" s="38"/>
      <c r="B102650" s="38"/>
      <c r="C102650" s="38"/>
    </row>
    <row r="102702" spans="1:3" ht="15">
      <c r="A102702" s="38"/>
      <c r="B102702" s="38"/>
      <c r="C102702" s="38"/>
    </row>
    <row r="102754" spans="1:3" ht="15">
      <c r="A102754" s="38"/>
      <c r="B102754" s="38"/>
      <c r="C102754" s="38"/>
    </row>
    <row r="102806" spans="1:3" ht="15">
      <c r="A102806" s="38"/>
      <c r="B102806" s="38"/>
      <c r="C102806" s="38"/>
    </row>
    <row r="102858" spans="1:3" ht="15">
      <c r="A102858" s="38"/>
      <c r="B102858" s="38"/>
      <c r="C102858" s="38"/>
    </row>
    <row r="102910" spans="1:3" ht="15">
      <c r="A102910" s="38"/>
      <c r="B102910" s="38"/>
      <c r="C102910" s="38"/>
    </row>
    <row r="102962" spans="1:3" ht="15">
      <c r="A102962" s="38"/>
      <c r="B102962" s="38"/>
      <c r="C102962" s="38"/>
    </row>
    <row r="103014" spans="1:3" ht="15">
      <c r="A103014" s="38"/>
      <c r="B103014" s="38"/>
      <c r="C103014" s="38"/>
    </row>
    <row r="103066" spans="1:3" ht="15">
      <c r="A103066" s="38"/>
      <c r="B103066" s="38"/>
      <c r="C103066" s="38"/>
    </row>
    <row r="103118" spans="1:3" ht="15">
      <c r="A103118" s="38"/>
      <c r="B103118" s="38"/>
      <c r="C103118" s="38"/>
    </row>
    <row r="103170" spans="1:3" ht="15">
      <c r="A103170" s="38"/>
      <c r="B103170" s="38"/>
      <c r="C103170" s="38"/>
    </row>
    <row r="103222" spans="1:3" ht="15">
      <c r="A103222" s="38"/>
      <c r="B103222" s="38"/>
      <c r="C103222" s="38"/>
    </row>
    <row r="103274" spans="1:3" ht="15">
      <c r="A103274" s="38"/>
      <c r="B103274" s="38"/>
      <c r="C103274" s="38"/>
    </row>
    <row r="103326" spans="1:3" ht="15">
      <c r="A103326" s="38"/>
      <c r="B103326" s="38"/>
      <c r="C103326" s="38"/>
    </row>
    <row r="103378" spans="1:3" ht="15">
      <c r="A103378" s="38"/>
      <c r="B103378" s="38"/>
      <c r="C103378" s="38"/>
    </row>
    <row r="103430" spans="1:3" ht="15">
      <c r="A103430" s="38"/>
      <c r="B103430" s="38"/>
      <c r="C103430" s="38"/>
    </row>
    <row r="103482" spans="1:3" ht="15">
      <c r="A103482" s="38"/>
      <c r="B103482" s="38"/>
      <c r="C103482" s="38"/>
    </row>
    <row r="103534" spans="1:3" ht="15">
      <c r="A103534" s="38"/>
      <c r="B103534" s="38"/>
      <c r="C103534" s="38"/>
    </row>
    <row r="103586" spans="1:3" ht="15">
      <c r="A103586" s="38"/>
      <c r="B103586" s="38"/>
      <c r="C103586" s="38"/>
    </row>
    <row r="103638" spans="1:3" ht="15">
      <c r="A103638" s="38"/>
      <c r="B103638" s="38"/>
      <c r="C103638" s="38"/>
    </row>
    <row r="103690" spans="1:3" ht="15">
      <c r="A103690" s="38"/>
      <c r="B103690" s="38"/>
      <c r="C103690" s="38"/>
    </row>
    <row r="103742" spans="1:3" ht="15">
      <c r="A103742" s="38"/>
      <c r="B103742" s="38"/>
      <c r="C103742" s="38"/>
    </row>
    <row r="103794" spans="1:3" ht="15">
      <c r="A103794" s="38"/>
      <c r="B103794" s="38"/>
      <c r="C103794" s="38"/>
    </row>
    <row r="103846" spans="1:3" ht="15">
      <c r="A103846" s="38"/>
      <c r="B103846" s="38"/>
      <c r="C103846" s="38"/>
    </row>
    <row r="103898" spans="1:3" ht="15">
      <c r="A103898" s="38"/>
      <c r="B103898" s="38"/>
      <c r="C103898" s="38"/>
    </row>
    <row r="103950" spans="1:3" ht="15">
      <c r="A103950" s="38"/>
      <c r="B103950" s="38"/>
      <c r="C103950" s="38"/>
    </row>
    <row r="104002" spans="1:3" ht="15">
      <c r="A104002" s="38"/>
      <c r="B104002" s="38"/>
      <c r="C104002" s="38"/>
    </row>
    <row r="104054" spans="1:3" ht="15">
      <c r="A104054" s="38"/>
      <c r="B104054" s="38"/>
      <c r="C104054" s="38"/>
    </row>
    <row r="104106" spans="1:3" ht="15">
      <c r="A104106" s="38"/>
      <c r="B104106" s="38"/>
      <c r="C104106" s="38"/>
    </row>
    <row r="104158" spans="1:3" ht="15">
      <c r="A104158" s="38"/>
      <c r="B104158" s="38"/>
      <c r="C104158" s="38"/>
    </row>
    <row r="104210" spans="1:3" ht="15">
      <c r="A104210" s="38"/>
      <c r="B104210" s="38"/>
      <c r="C104210" s="38"/>
    </row>
    <row r="104262" spans="1:3" ht="15">
      <c r="A104262" s="38"/>
      <c r="B104262" s="38"/>
      <c r="C104262" s="38"/>
    </row>
    <row r="104314" spans="1:3" ht="15">
      <c r="A104314" s="38"/>
      <c r="B104314" s="38"/>
      <c r="C104314" s="38"/>
    </row>
    <row r="104366" spans="1:3" ht="15">
      <c r="A104366" s="38"/>
      <c r="B104366" s="38"/>
      <c r="C104366" s="38"/>
    </row>
    <row r="104418" spans="1:3" ht="15">
      <c r="A104418" s="38"/>
      <c r="B104418" s="38"/>
      <c r="C104418" s="38"/>
    </row>
    <row r="104470" spans="1:3" ht="15">
      <c r="A104470" s="38"/>
      <c r="B104470" s="38"/>
      <c r="C104470" s="38"/>
    </row>
    <row r="104522" spans="1:3" ht="15">
      <c r="A104522" s="38"/>
      <c r="B104522" s="38"/>
      <c r="C104522" s="38"/>
    </row>
    <row r="104574" spans="1:3" ht="15">
      <c r="A104574" s="38"/>
      <c r="B104574" s="38"/>
      <c r="C104574" s="38"/>
    </row>
    <row r="104626" spans="1:3" ht="15">
      <c r="A104626" s="38"/>
      <c r="B104626" s="38"/>
      <c r="C104626" s="38"/>
    </row>
    <row r="104678" spans="1:3" ht="15">
      <c r="A104678" s="38"/>
      <c r="B104678" s="38"/>
      <c r="C104678" s="38"/>
    </row>
    <row r="104730" spans="1:3" ht="15">
      <c r="A104730" s="38"/>
      <c r="B104730" s="38"/>
      <c r="C104730" s="38"/>
    </row>
    <row r="104782" spans="1:3" ht="15">
      <c r="A104782" s="38"/>
      <c r="B104782" s="38"/>
      <c r="C104782" s="38"/>
    </row>
    <row r="104834" spans="1:3" ht="15">
      <c r="A104834" s="38"/>
      <c r="B104834" s="38"/>
      <c r="C104834" s="38"/>
    </row>
    <row r="104886" spans="1:3" ht="15">
      <c r="A104886" s="38"/>
      <c r="B104886" s="38"/>
      <c r="C104886" s="38"/>
    </row>
    <row r="104938" spans="1:3" ht="15">
      <c r="A104938" s="38"/>
      <c r="B104938" s="38"/>
      <c r="C104938" s="38"/>
    </row>
    <row r="104990" spans="1:3" ht="15">
      <c r="A104990" s="38"/>
      <c r="B104990" s="38"/>
      <c r="C104990" s="38"/>
    </row>
    <row r="105042" spans="1:3" ht="15">
      <c r="A105042" s="38"/>
      <c r="B105042" s="38"/>
      <c r="C105042" s="38"/>
    </row>
    <row r="105094" spans="1:3" ht="15">
      <c r="A105094" s="38"/>
      <c r="B105094" s="38"/>
      <c r="C105094" s="38"/>
    </row>
    <row r="105146" spans="1:3" ht="15">
      <c r="A105146" s="38"/>
      <c r="B105146" s="38"/>
      <c r="C105146" s="38"/>
    </row>
    <row r="105198" spans="1:3" ht="15">
      <c r="A105198" s="38"/>
      <c r="B105198" s="38"/>
      <c r="C105198" s="38"/>
    </row>
    <row r="105250" spans="1:3" ht="15">
      <c r="A105250" s="38"/>
      <c r="B105250" s="38"/>
      <c r="C105250" s="38"/>
    </row>
    <row r="105302" spans="1:3" ht="15">
      <c r="A105302" s="38"/>
      <c r="B105302" s="38"/>
      <c r="C105302" s="38"/>
    </row>
    <row r="105354" spans="1:3" ht="15">
      <c r="A105354" s="38"/>
      <c r="B105354" s="38"/>
      <c r="C105354" s="38"/>
    </row>
    <row r="105406" spans="1:3" ht="15">
      <c r="A105406" s="38"/>
      <c r="B105406" s="38"/>
      <c r="C105406" s="38"/>
    </row>
    <row r="105458" spans="1:3" ht="15">
      <c r="A105458" s="38"/>
      <c r="B105458" s="38"/>
      <c r="C105458" s="38"/>
    </row>
    <row r="105510" spans="1:3" ht="15">
      <c r="A105510" s="38"/>
      <c r="B105510" s="38"/>
      <c r="C105510" s="38"/>
    </row>
    <row r="105562" spans="1:3" ht="15">
      <c r="A105562" s="38"/>
      <c r="B105562" s="38"/>
      <c r="C105562" s="38"/>
    </row>
    <row r="105614" spans="1:3" ht="15">
      <c r="A105614" s="38"/>
      <c r="B105614" s="38"/>
      <c r="C105614" s="38"/>
    </row>
    <row r="105666" spans="1:3" ht="15">
      <c r="A105666" s="38"/>
      <c r="B105666" s="38"/>
      <c r="C105666" s="38"/>
    </row>
    <row r="105718" spans="1:3" ht="15">
      <c r="A105718" s="38"/>
      <c r="B105718" s="38"/>
      <c r="C105718" s="38"/>
    </row>
    <row r="105770" spans="1:3" ht="15">
      <c r="A105770" s="38"/>
      <c r="B105770" s="38"/>
      <c r="C105770" s="38"/>
    </row>
    <row r="105822" spans="1:3" ht="15">
      <c r="A105822" s="38"/>
      <c r="B105822" s="38"/>
      <c r="C105822" s="38"/>
    </row>
    <row r="105874" spans="1:3" ht="15">
      <c r="A105874" s="38"/>
      <c r="B105874" s="38"/>
      <c r="C105874" s="38"/>
    </row>
    <row r="105926" spans="1:3" ht="15">
      <c r="A105926" s="38"/>
      <c r="B105926" s="38"/>
      <c r="C105926" s="38"/>
    </row>
    <row r="105978" spans="1:3" ht="15">
      <c r="A105978" s="38"/>
      <c r="B105978" s="38"/>
      <c r="C105978" s="38"/>
    </row>
    <row r="106030" spans="1:3" ht="15">
      <c r="A106030" s="38"/>
      <c r="B106030" s="38"/>
      <c r="C106030" s="38"/>
    </row>
    <row r="106082" spans="1:3" ht="15">
      <c r="A106082" s="38"/>
      <c r="B106082" s="38"/>
      <c r="C106082" s="38"/>
    </row>
    <row r="106134" spans="1:3" ht="15">
      <c r="A106134" s="38"/>
      <c r="B106134" s="38"/>
      <c r="C106134" s="38"/>
    </row>
    <row r="106186" spans="1:3" ht="15">
      <c r="A106186" s="38"/>
      <c r="B106186" s="38"/>
      <c r="C106186" s="38"/>
    </row>
    <row r="106238" spans="1:3" ht="15">
      <c r="A106238" s="38"/>
      <c r="B106238" s="38"/>
      <c r="C106238" s="38"/>
    </row>
    <row r="106290" spans="1:3" ht="15">
      <c r="A106290" s="38"/>
      <c r="B106290" s="38"/>
      <c r="C106290" s="38"/>
    </row>
    <row r="106342" spans="1:3" ht="15">
      <c r="A106342" s="38"/>
      <c r="B106342" s="38"/>
      <c r="C106342" s="38"/>
    </row>
    <row r="106394" spans="1:3" ht="15">
      <c r="A106394" s="38"/>
      <c r="B106394" s="38"/>
      <c r="C106394" s="38"/>
    </row>
    <row r="106446" spans="1:3" ht="15">
      <c r="A106446" s="38"/>
      <c r="B106446" s="38"/>
      <c r="C106446" s="38"/>
    </row>
    <row r="106498" spans="1:3" ht="15">
      <c r="A106498" s="38"/>
      <c r="B106498" s="38"/>
      <c r="C106498" s="38"/>
    </row>
    <row r="106550" spans="1:3" ht="15">
      <c r="A106550" s="38"/>
      <c r="B106550" s="38"/>
      <c r="C106550" s="38"/>
    </row>
    <row r="106602" spans="1:3" ht="15">
      <c r="A106602" s="38"/>
      <c r="B106602" s="38"/>
      <c r="C106602" s="38"/>
    </row>
    <row r="106654" spans="1:3" ht="15">
      <c r="A106654" s="38"/>
      <c r="B106654" s="38"/>
      <c r="C106654" s="38"/>
    </row>
    <row r="106706" spans="1:3" ht="15">
      <c r="A106706" s="38"/>
      <c r="B106706" s="38"/>
      <c r="C106706" s="38"/>
    </row>
    <row r="106758" spans="1:3" ht="15">
      <c r="A106758" s="38"/>
      <c r="B106758" s="38"/>
      <c r="C106758" s="38"/>
    </row>
    <row r="106810" spans="1:3" ht="15">
      <c r="A106810" s="38"/>
      <c r="B106810" s="38"/>
      <c r="C106810" s="38"/>
    </row>
    <row r="106862" spans="1:3" ht="15">
      <c r="A106862" s="38"/>
      <c r="B106862" s="38"/>
      <c r="C106862" s="38"/>
    </row>
    <row r="106914" spans="1:3" ht="15">
      <c r="A106914" s="38"/>
      <c r="B106914" s="38"/>
      <c r="C106914" s="38"/>
    </row>
    <row r="106966" spans="1:3" ht="15">
      <c r="A106966" s="38"/>
      <c r="B106966" s="38"/>
      <c r="C106966" s="38"/>
    </row>
    <row r="107018" spans="1:3" ht="15">
      <c r="A107018" s="38"/>
      <c r="B107018" s="38"/>
      <c r="C107018" s="38"/>
    </row>
    <row r="107070" spans="1:3" ht="15">
      <c r="A107070" s="38"/>
      <c r="B107070" s="38"/>
      <c r="C107070" s="38"/>
    </row>
    <row r="107122" spans="1:3" ht="15">
      <c r="A107122" s="38"/>
      <c r="B107122" s="38"/>
      <c r="C107122" s="38"/>
    </row>
    <row r="107174" spans="1:3" ht="15">
      <c r="A107174" s="38"/>
      <c r="B107174" s="38"/>
      <c r="C107174" s="38"/>
    </row>
    <row r="107226" spans="1:3" ht="15">
      <c r="A107226" s="38"/>
      <c r="B107226" s="38"/>
      <c r="C107226" s="38"/>
    </row>
    <row r="107278" spans="1:3" ht="15">
      <c r="A107278" s="38"/>
      <c r="B107278" s="38"/>
      <c r="C107278" s="38"/>
    </row>
    <row r="107330" spans="1:3" ht="15">
      <c r="A107330" s="38"/>
      <c r="B107330" s="38"/>
      <c r="C107330" s="38"/>
    </row>
    <row r="107382" spans="1:3" ht="15">
      <c r="A107382" s="38"/>
      <c r="B107382" s="38"/>
      <c r="C107382" s="38"/>
    </row>
    <row r="107434" spans="1:3" ht="15">
      <c r="A107434" s="38"/>
      <c r="B107434" s="38"/>
      <c r="C107434" s="38"/>
    </row>
    <row r="107486" spans="1:3" ht="15">
      <c r="A107486" s="38"/>
      <c r="B107486" s="38"/>
      <c r="C107486" s="38"/>
    </row>
    <row r="107538" spans="1:3" ht="15">
      <c r="A107538" s="38"/>
      <c r="B107538" s="38"/>
      <c r="C107538" s="38"/>
    </row>
    <row r="107590" spans="1:3" ht="15">
      <c r="A107590" s="38"/>
      <c r="B107590" s="38"/>
      <c r="C107590" s="38"/>
    </row>
    <row r="107642" spans="1:3" ht="15">
      <c r="A107642" s="38"/>
      <c r="B107642" s="38"/>
      <c r="C107642" s="38"/>
    </row>
    <row r="107694" spans="1:3" ht="15">
      <c r="A107694" s="38"/>
      <c r="B107694" s="38"/>
      <c r="C107694" s="38"/>
    </row>
    <row r="107746" spans="1:3" ht="15">
      <c r="A107746" s="38"/>
      <c r="B107746" s="38"/>
      <c r="C107746" s="38"/>
    </row>
    <row r="107798" spans="1:3" ht="15">
      <c r="A107798" s="38"/>
      <c r="B107798" s="38"/>
      <c r="C107798" s="38"/>
    </row>
    <row r="107850" spans="1:3" ht="15">
      <c r="A107850" s="38"/>
      <c r="B107850" s="38"/>
      <c r="C107850" s="38"/>
    </row>
    <row r="107902" spans="1:3" ht="15">
      <c r="A107902" s="38"/>
      <c r="B107902" s="38"/>
      <c r="C107902" s="38"/>
    </row>
    <row r="107954" spans="1:3" ht="15">
      <c r="A107954" s="38"/>
      <c r="B107954" s="38"/>
      <c r="C107954" s="38"/>
    </row>
    <row r="108006" spans="1:3" ht="15">
      <c r="A108006" s="38"/>
      <c r="B108006" s="38"/>
      <c r="C108006" s="38"/>
    </row>
    <row r="108058" spans="1:3" ht="15">
      <c r="A108058" s="38"/>
      <c r="B108058" s="38"/>
      <c r="C108058" s="38"/>
    </row>
    <row r="108110" spans="1:3" ht="15">
      <c r="A108110" s="38"/>
      <c r="B108110" s="38"/>
      <c r="C108110" s="38"/>
    </row>
    <row r="108162" spans="1:3" ht="15">
      <c r="A108162" s="38"/>
      <c r="B108162" s="38"/>
      <c r="C108162" s="38"/>
    </row>
    <row r="108214" spans="1:3" ht="15">
      <c r="A108214" s="38"/>
      <c r="B108214" s="38"/>
      <c r="C108214" s="38"/>
    </row>
    <row r="108266" spans="1:3" ht="15">
      <c r="A108266" s="38"/>
      <c r="B108266" s="38"/>
      <c r="C108266" s="38"/>
    </row>
    <row r="108318" spans="1:3" ht="15">
      <c r="A108318" s="38"/>
      <c r="B108318" s="38"/>
      <c r="C108318" s="38"/>
    </row>
    <row r="108370" spans="1:3" ht="15">
      <c r="A108370" s="38"/>
      <c r="B108370" s="38"/>
      <c r="C108370" s="38"/>
    </row>
    <row r="108422" spans="1:3" ht="15">
      <c r="A108422" s="38"/>
      <c r="B108422" s="38"/>
      <c r="C108422" s="38"/>
    </row>
    <row r="108474" spans="1:3" ht="15">
      <c r="A108474" s="38"/>
      <c r="B108474" s="38"/>
      <c r="C108474" s="38"/>
    </row>
    <row r="108526" spans="1:3" ht="15">
      <c r="A108526" s="38"/>
      <c r="B108526" s="38"/>
      <c r="C108526" s="38"/>
    </row>
    <row r="108578" spans="1:3" ht="15">
      <c r="A108578" s="38"/>
      <c r="B108578" s="38"/>
      <c r="C108578" s="38"/>
    </row>
    <row r="108630" spans="1:3" ht="15">
      <c r="A108630" s="38"/>
      <c r="B108630" s="38"/>
      <c r="C108630" s="38"/>
    </row>
    <row r="108682" spans="1:3" ht="15">
      <c r="A108682" s="38"/>
      <c r="B108682" s="38"/>
      <c r="C108682" s="38"/>
    </row>
    <row r="108734" spans="1:3" ht="15">
      <c r="A108734" s="38"/>
      <c r="B108734" s="38"/>
      <c r="C108734" s="38"/>
    </row>
    <row r="108786" spans="1:3" ht="15">
      <c r="A108786" s="38"/>
      <c r="B108786" s="38"/>
      <c r="C108786" s="38"/>
    </row>
    <row r="108838" spans="1:3" ht="15">
      <c r="A108838" s="38"/>
      <c r="B108838" s="38"/>
      <c r="C108838" s="38"/>
    </row>
    <row r="108890" spans="1:3" ht="15">
      <c r="A108890" s="38"/>
      <c r="B108890" s="38"/>
      <c r="C108890" s="38"/>
    </row>
    <row r="108942" spans="1:3" ht="15">
      <c r="A108942" s="38"/>
      <c r="B108942" s="38"/>
      <c r="C108942" s="38"/>
    </row>
    <row r="108994" spans="1:3" ht="15">
      <c r="A108994" s="38"/>
      <c r="B108994" s="38"/>
      <c r="C108994" s="38"/>
    </row>
    <row r="109046" spans="1:3" ht="15">
      <c r="A109046" s="38"/>
      <c r="B109046" s="38"/>
      <c r="C109046" s="38"/>
    </row>
    <row r="109098" spans="1:3" ht="15">
      <c r="A109098" s="38"/>
      <c r="B109098" s="38"/>
      <c r="C109098" s="38"/>
    </row>
    <row r="109150" spans="1:3" ht="15">
      <c r="A109150" s="38"/>
      <c r="B109150" s="38"/>
      <c r="C109150" s="38"/>
    </row>
    <row r="109202" spans="1:3" ht="15">
      <c r="A109202" s="38"/>
      <c r="B109202" s="38"/>
      <c r="C109202" s="38"/>
    </row>
    <row r="109254" spans="1:3" ht="15">
      <c r="A109254" s="38"/>
      <c r="B109254" s="38"/>
      <c r="C109254" s="38"/>
    </row>
    <row r="109306" spans="1:3" ht="15">
      <c r="A109306" s="38"/>
      <c r="B109306" s="38"/>
      <c r="C109306" s="38"/>
    </row>
    <row r="109358" spans="1:3" ht="15">
      <c r="A109358" s="38"/>
      <c r="B109358" s="38"/>
      <c r="C109358" s="38"/>
    </row>
    <row r="109410" spans="1:3" ht="15">
      <c r="A109410" s="38"/>
      <c r="B109410" s="38"/>
      <c r="C109410" s="38"/>
    </row>
    <row r="109462" spans="1:3" ht="15">
      <c r="A109462" s="38"/>
      <c r="B109462" s="38"/>
      <c r="C109462" s="38"/>
    </row>
    <row r="109514" spans="1:3" ht="15">
      <c r="A109514" s="38"/>
      <c r="B109514" s="38"/>
      <c r="C109514" s="38"/>
    </row>
    <row r="109566" spans="1:3" ht="15">
      <c r="A109566" s="38"/>
      <c r="B109566" s="38"/>
      <c r="C109566" s="38"/>
    </row>
    <row r="109618" spans="1:3" ht="15">
      <c r="A109618" s="38"/>
      <c r="B109618" s="38"/>
      <c r="C109618" s="38"/>
    </row>
    <row r="109670" spans="1:3" ht="15">
      <c r="A109670" s="38"/>
      <c r="B109670" s="38"/>
      <c r="C109670" s="38"/>
    </row>
    <row r="109722" spans="1:3" ht="15">
      <c r="A109722" s="38"/>
      <c r="B109722" s="38"/>
      <c r="C109722" s="38"/>
    </row>
    <row r="109774" spans="1:3" ht="15">
      <c r="A109774" s="38"/>
      <c r="B109774" s="38"/>
      <c r="C109774" s="38"/>
    </row>
    <row r="109826" spans="1:3" ht="15">
      <c r="A109826" s="38"/>
      <c r="B109826" s="38"/>
      <c r="C109826" s="38"/>
    </row>
    <row r="109878" spans="1:3" ht="15">
      <c r="A109878" s="38"/>
      <c r="B109878" s="38"/>
      <c r="C109878" s="38"/>
    </row>
    <row r="109930" spans="1:3" ht="15">
      <c r="A109930" s="38"/>
      <c r="B109930" s="38"/>
      <c r="C109930" s="38"/>
    </row>
    <row r="109982" spans="1:3" ht="15">
      <c r="A109982" s="38"/>
      <c r="B109982" s="38"/>
      <c r="C109982" s="38"/>
    </row>
    <row r="110034" spans="1:3" ht="15">
      <c r="A110034" s="38"/>
      <c r="B110034" s="38"/>
      <c r="C110034" s="38"/>
    </row>
    <row r="110086" spans="1:3" ht="15">
      <c r="A110086" s="38"/>
      <c r="B110086" s="38"/>
      <c r="C110086" s="38"/>
    </row>
    <row r="110138" spans="1:3" ht="15">
      <c r="A110138" s="38"/>
      <c r="B110138" s="38"/>
      <c r="C110138" s="38"/>
    </row>
    <row r="110190" spans="1:3" ht="15">
      <c r="A110190" s="38"/>
      <c r="B110190" s="38"/>
      <c r="C110190" s="38"/>
    </row>
    <row r="110242" spans="1:3" ht="15">
      <c r="A110242" s="38"/>
      <c r="B110242" s="38"/>
      <c r="C110242" s="38"/>
    </row>
    <row r="110294" spans="1:3" ht="15">
      <c r="A110294" s="38"/>
      <c r="B110294" s="38"/>
      <c r="C110294" s="38"/>
    </row>
    <row r="110346" spans="1:3" ht="15">
      <c r="A110346" s="38"/>
      <c r="B110346" s="38"/>
      <c r="C110346" s="38"/>
    </row>
    <row r="110398" spans="1:3" ht="15">
      <c r="A110398" s="38"/>
      <c r="B110398" s="38"/>
      <c r="C110398" s="38"/>
    </row>
    <row r="110450" spans="1:3" ht="15">
      <c r="A110450" s="38"/>
      <c r="B110450" s="38"/>
      <c r="C110450" s="38"/>
    </row>
    <row r="110502" spans="1:3" ht="15">
      <c r="A110502" s="38"/>
      <c r="B110502" s="38"/>
      <c r="C110502" s="38"/>
    </row>
    <row r="110554" spans="1:3" ht="15">
      <c r="A110554" s="38"/>
      <c r="B110554" s="38"/>
      <c r="C110554" s="38"/>
    </row>
    <row r="110606" spans="1:3" ht="15">
      <c r="A110606" s="38"/>
      <c r="B110606" s="38"/>
      <c r="C110606" s="38"/>
    </row>
    <row r="110658" spans="1:3" ht="15">
      <c r="A110658" s="38"/>
      <c r="B110658" s="38"/>
      <c r="C110658" s="38"/>
    </row>
    <row r="110710" spans="1:3" ht="15">
      <c r="A110710" s="38"/>
      <c r="B110710" s="38"/>
      <c r="C110710" s="38"/>
    </row>
    <row r="110762" spans="1:3" ht="15">
      <c r="A110762" s="38"/>
      <c r="B110762" s="38"/>
      <c r="C110762" s="38"/>
    </row>
    <row r="110814" spans="1:3" ht="15">
      <c r="A110814" s="38"/>
      <c r="B110814" s="38"/>
      <c r="C110814" s="38"/>
    </row>
    <row r="110866" spans="1:3" ht="15">
      <c r="A110866" s="38"/>
      <c r="B110866" s="38"/>
      <c r="C110866" s="38"/>
    </row>
    <row r="110918" spans="1:3" ht="15">
      <c r="A110918" s="38"/>
      <c r="B110918" s="38"/>
      <c r="C110918" s="38"/>
    </row>
    <row r="110970" spans="1:3" ht="15">
      <c r="A110970" s="38"/>
      <c r="B110970" s="38"/>
      <c r="C110970" s="38"/>
    </row>
    <row r="111022" spans="1:3" ht="15">
      <c r="A111022" s="38"/>
      <c r="B111022" s="38"/>
      <c r="C111022" s="38"/>
    </row>
    <row r="111074" spans="1:3" ht="15">
      <c r="A111074" s="38"/>
      <c r="B111074" s="38"/>
      <c r="C111074" s="38"/>
    </row>
    <row r="111126" spans="1:3" ht="15">
      <c r="A111126" s="38"/>
      <c r="B111126" s="38"/>
      <c r="C111126" s="38"/>
    </row>
    <row r="111178" spans="1:3" ht="15">
      <c r="A111178" s="38"/>
      <c r="B111178" s="38"/>
      <c r="C111178" s="38"/>
    </row>
    <row r="111230" spans="1:3" ht="15">
      <c r="A111230" s="38"/>
      <c r="B111230" s="38"/>
      <c r="C111230" s="38"/>
    </row>
    <row r="111282" spans="1:3" ht="15">
      <c r="A111282" s="38"/>
      <c r="B111282" s="38"/>
      <c r="C111282" s="38"/>
    </row>
    <row r="111334" spans="1:3" ht="15">
      <c r="A111334" s="38"/>
      <c r="B111334" s="38"/>
      <c r="C111334" s="38"/>
    </row>
    <row r="111386" spans="1:3" ht="15">
      <c r="A111386" s="38"/>
      <c r="B111386" s="38"/>
      <c r="C111386" s="38"/>
    </row>
    <row r="111438" spans="1:3" ht="15">
      <c r="A111438" s="38"/>
      <c r="B111438" s="38"/>
      <c r="C111438" s="38"/>
    </row>
    <row r="111490" spans="1:3" ht="15">
      <c r="A111490" s="38"/>
      <c r="B111490" s="38"/>
      <c r="C111490" s="38"/>
    </row>
    <row r="111542" spans="1:3" ht="15">
      <c r="A111542" s="38"/>
      <c r="B111542" s="38"/>
      <c r="C111542" s="38"/>
    </row>
    <row r="111594" spans="1:3" ht="15">
      <c r="A111594" s="38"/>
      <c r="B111594" s="38"/>
      <c r="C111594" s="38"/>
    </row>
    <row r="111646" spans="1:3" ht="15">
      <c r="A111646" s="38"/>
      <c r="B111646" s="38"/>
      <c r="C111646" s="38"/>
    </row>
    <row r="111698" spans="1:3" ht="15">
      <c r="A111698" s="38"/>
      <c r="B111698" s="38"/>
      <c r="C111698" s="38"/>
    </row>
    <row r="111750" spans="1:3" ht="15">
      <c r="A111750" s="38"/>
      <c r="B111750" s="38"/>
      <c r="C111750" s="38"/>
    </row>
    <row r="111802" spans="1:3" ht="15">
      <c r="A111802" s="38"/>
      <c r="B111802" s="38"/>
      <c r="C111802" s="38"/>
    </row>
    <row r="111854" spans="1:3" ht="15">
      <c r="A111854" s="38"/>
      <c r="B111854" s="38"/>
      <c r="C111854" s="38"/>
    </row>
    <row r="111906" spans="1:3" ht="15">
      <c r="A111906" s="38"/>
      <c r="B111906" s="38"/>
      <c r="C111906" s="38"/>
    </row>
    <row r="111958" spans="1:3" ht="15">
      <c r="A111958" s="38"/>
      <c r="B111958" s="38"/>
      <c r="C111958" s="38"/>
    </row>
    <row r="112010" spans="1:3" ht="15">
      <c r="A112010" s="38"/>
      <c r="B112010" s="38"/>
      <c r="C112010" s="38"/>
    </row>
    <row r="112062" spans="1:3" ht="15">
      <c r="A112062" s="38"/>
      <c r="B112062" s="38"/>
      <c r="C112062" s="38"/>
    </row>
    <row r="112114" spans="1:3" ht="15">
      <c r="A112114" s="38"/>
      <c r="B112114" s="38"/>
      <c r="C112114" s="38"/>
    </row>
    <row r="112166" spans="1:3" ht="15">
      <c r="A112166" s="38"/>
      <c r="B112166" s="38"/>
      <c r="C112166" s="38"/>
    </row>
    <row r="112218" spans="1:3" ht="15">
      <c r="A112218" s="38"/>
      <c r="B112218" s="38"/>
      <c r="C112218" s="38"/>
    </row>
    <row r="112270" spans="1:3" ht="15">
      <c r="A112270" s="38"/>
      <c r="B112270" s="38"/>
      <c r="C112270" s="38"/>
    </row>
    <row r="112322" spans="1:3" ht="15">
      <c r="A112322" s="38"/>
      <c r="B112322" s="38"/>
      <c r="C112322" s="38"/>
    </row>
    <row r="112374" spans="1:3" ht="15">
      <c r="A112374" s="38"/>
      <c r="B112374" s="38"/>
      <c r="C112374" s="38"/>
    </row>
    <row r="112426" spans="1:3" ht="15">
      <c r="A112426" s="38"/>
      <c r="B112426" s="38"/>
      <c r="C112426" s="38"/>
    </row>
    <row r="112478" spans="1:3" ht="15">
      <c r="A112478" s="38"/>
      <c r="B112478" s="38"/>
      <c r="C112478" s="38"/>
    </row>
    <row r="112530" spans="1:3" ht="15">
      <c r="A112530" s="38"/>
      <c r="B112530" s="38"/>
      <c r="C112530" s="38"/>
    </row>
    <row r="112582" spans="1:3" ht="15">
      <c r="A112582" s="38"/>
      <c r="B112582" s="38"/>
      <c r="C112582" s="38"/>
    </row>
    <row r="112634" spans="1:3" ht="15">
      <c r="A112634" s="38"/>
      <c r="B112634" s="38"/>
      <c r="C112634" s="38"/>
    </row>
    <row r="112686" spans="1:3" ht="15">
      <c r="A112686" s="38"/>
      <c r="B112686" s="38"/>
      <c r="C112686" s="38"/>
    </row>
    <row r="112738" spans="1:3" ht="15">
      <c r="A112738" s="38"/>
      <c r="B112738" s="38"/>
      <c r="C112738" s="38"/>
    </row>
    <row r="112790" spans="1:3" ht="15">
      <c r="A112790" s="38"/>
      <c r="B112790" s="38"/>
      <c r="C112790" s="38"/>
    </row>
    <row r="112842" spans="1:3" ht="15">
      <c r="A112842" s="38"/>
      <c r="B112842" s="38"/>
      <c r="C112842" s="38"/>
    </row>
    <row r="112894" spans="1:3" ht="15">
      <c r="A112894" s="38"/>
      <c r="B112894" s="38"/>
      <c r="C112894" s="38"/>
    </row>
    <row r="112946" spans="1:3" ht="15">
      <c r="A112946" s="38"/>
      <c r="B112946" s="38"/>
      <c r="C112946" s="38"/>
    </row>
    <row r="112998" spans="1:3" ht="15">
      <c r="A112998" s="38"/>
      <c r="B112998" s="38"/>
      <c r="C112998" s="38"/>
    </row>
    <row r="113050" spans="1:3" ht="15">
      <c r="A113050" s="38"/>
      <c r="B113050" s="38"/>
      <c r="C113050" s="38"/>
    </row>
    <row r="113102" spans="1:3" ht="15">
      <c r="A113102" s="38"/>
      <c r="B113102" s="38"/>
      <c r="C113102" s="38"/>
    </row>
    <row r="113154" spans="1:3" ht="15">
      <c r="A113154" s="38"/>
      <c r="B113154" s="38"/>
      <c r="C113154" s="38"/>
    </row>
    <row r="113206" spans="1:3" ht="15">
      <c r="A113206" s="38"/>
      <c r="B113206" s="38"/>
      <c r="C113206" s="38"/>
    </row>
    <row r="113258" spans="1:3" ht="15">
      <c r="A113258" s="38"/>
      <c r="B113258" s="38"/>
      <c r="C113258" s="38"/>
    </row>
    <row r="113310" spans="1:3" ht="15">
      <c r="A113310" s="38"/>
      <c r="B113310" s="38"/>
      <c r="C113310" s="38"/>
    </row>
    <row r="113362" spans="1:3" ht="15">
      <c r="A113362" s="38"/>
      <c r="B113362" s="38"/>
      <c r="C113362" s="38"/>
    </row>
    <row r="113414" spans="1:3" ht="15">
      <c r="A113414" s="38"/>
      <c r="B113414" s="38"/>
      <c r="C113414" s="38"/>
    </row>
    <row r="113466" spans="1:3" ht="15">
      <c r="A113466" s="38"/>
      <c r="B113466" s="38"/>
      <c r="C113466" s="38"/>
    </row>
    <row r="113518" spans="1:3" ht="15">
      <c r="A113518" s="38"/>
      <c r="B113518" s="38"/>
      <c r="C113518" s="38"/>
    </row>
    <row r="113570" spans="1:3" ht="15">
      <c r="A113570" s="38"/>
      <c r="B113570" s="38"/>
      <c r="C113570" s="38"/>
    </row>
    <row r="113622" spans="1:3" ht="15">
      <c r="A113622" s="38"/>
      <c r="B113622" s="38"/>
      <c r="C113622" s="38"/>
    </row>
    <row r="113674" spans="1:3" ht="15">
      <c r="A113674" s="38"/>
      <c r="B113674" s="38"/>
      <c r="C113674" s="38"/>
    </row>
    <row r="113726" spans="1:3" ht="15">
      <c r="A113726" s="38"/>
      <c r="B113726" s="38"/>
      <c r="C113726" s="38"/>
    </row>
    <row r="113778" spans="1:3" ht="15">
      <c r="A113778" s="38"/>
      <c r="B113778" s="38"/>
      <c r="C113778" s="38"/>
    </row>
    <row r="113830" spans="1:3" ht="15">
      <c r="A113830" s="38"/>
      <c r="B113830" s="38"/>
      <c r="C113830" s="38"/>
    </row>
    <row r="113882" spans="1:3" ht="15">
      <c r="A113882" s="38"/>
      <c r="B113882" s="38"/>
      <c r="C113882" s="38"/>
    </row>
    <row r="113934" spans="1:3" ht="15">
      <c r="A113934" s="38"/>
      <c r="B113934" s="38"/>
      <c r="C113934" s="38"/>
    </row>
    <row r="113986" spans="1:3" ht="15">
      <c r="A113986" s="38"/>
      <c r="B113986" s="38"/>
      <c r="C113986" s="38"/>
    </row>
    <row r="114038" spans="1:3" ht="15">
      <c r="A114038" s="38"/>
      <c r="B114038" s="38"/>
      <c r="C114038" s="38"/>
    </row>
    <row r="114090" spans="1:3" ht="15">
      <c r="A114090" s="38"/>
      <c r="B114090" s="38"/>
      <c r="C114090" s="38"/>
    </row>
    <row r="114142" spans="1:3" ht="15">
      <c r="A114142" s="38"/>
      <c r="B114142" s="38"/>
      <c r="C114142" s="38"/>
    </row>
    <row r="114194" spans="1:3" ht="15">
      <c r="A114194" s="38"/>
      <c r="B114194" s="38"/>
      <c r="C114194" s="38"/>
    </row>
    <row r="114246" spans="1:3" ht="15">
      <c r="A114246" s="38"/>
      <c r="B114246" s="38"/>
      <c r="C114246" s="38"/>
    </row>
    <row r="114298" spans="1:3" ht="15">
      <c r="A114298" s="38"/>
      <c r="B114298" s="38"/>
      <c r="C114298" s="38"/>
    </row>
    <row r="114350" spans="1:3" ht="15">
      <c r="A114350" s="38"/>
      <c r="B114350" s="38"/>
      <c r="C114350" s="38"/>
    </row>
    <row r="114402" spans="1:3" ht="15">
      <c r="A114402" s="38"/>
      <c r="B114402" s="38"/>
      <c r="C114402" s="38"/>
    </row>
    <row r="114454" spans="1:3" ht="15">
      <c r="A114454" s="38"/>
      <c r="B114454" s="38"/>
      <c r="C114454" s="38"/>
    </row>
    <row r="114506" spans="1:3" ht="15">
      <c r="A114506" s="38"/>
      <c r="B114506" s="38"/>
      <c r="C114506" s="38"/>
    </row>
    <row r="114558" spans="1:3" ht="15">
      <c r="A114558" s="38"/>
      <c r="B114558" s="38"/>
      <c r="C114558" s="38"/>
    </row>
    <row r="114610" spans="1:3" ht="15">
      <c r="A114610" s="38"/>
      <c r="B114610" s="38"/>
      <c r="C114610" s="38"/>
    </row>
    <row r="114662" spans="1:3" ht="15">
      <c r="A114662" s="38"/>
      <c r="B114662" s="38"/>
      <c r="C114662" s="38"/>
    </row>
    <row r="114714" spans="1:3" ht="15">
      <c r="A114714" s="38"/>
      <c r="B114714" s="38"/>
      <c r="C114714" s="38"/>
    </row>
    <row r="114766" spans="1:3" ht="15">
      <c r="A114766" s="38"/>
      <c r="B114766" s="38"/>
      <c r="C114766" s="38"/>
    </row>
    <row r="114818" spans="1:3" ht="15">
      <c r="A114818" s="38"/>
      <c r="B114818" s="38"/>
      <c r="C114818" s="38"/>
    </row>
    <row r="114870" spans="1:3" ht="15">
      <c r="A114870" s="38"/>
      <c r="B114870" s="38"/>
      <c r="C114870" s="38"/>
    </row>
    <row r="114922" spans="1:3" ht="15">
      <c r="A114922" s="38"/>
      <c r="B114922" s="38"/>
      <c r="C114922" s="38"/>
    </row>
    <row r="114974" spans="1:3" ht="15">
      <c r="A114974" s="38"/>
      <c r="B114974" s="38"/>
      <c r="C114974" s="38"/>
    </row>
    <row r="115026" spans="1:3" ht="15">
      <c r="A115026" s="38"/>
      <c r="B115026" s="38"/>
      <c r="C115026" s="38"/>
    </row>
    <row r="115078" spans="1:3" ht="15">
      <c r="A115078" s="38"/>
      <c r="B115078" s="38"/>
      <c r="C115078" s="38"/>
    </row>
    <row r="115130" spans="1:3" ht="15">
      <c r="A115130" s="38"/>
      <c r="B115130" s="38"/>
      <c r="C115130" s="38"/>
    </row>
    <row r="115182" spans="1:3" ht="15">
      <c r="A115182" s="38"/>
      <c r="B115182" s="38"/>
      <c r="C115182" s="38"/>
    </row>
    <row r="115234" spans="1:3" ht="15">
      <c r="A115234" s="38"/>
      <c r="B115234" s="38"/>
      <c r="C115234" s="38"/>
    </row>
    <row r="115286" spans="1:3" ht="15">
      <c r="A115286" s="38"/>
      <c r="B115286" s="38"/>
      <c r="C115286" s="38"/>
    </row>
    <row r="115338" spans="1:3" ht="15">
      <c r="A115338" s="38"/>
      <c r="B115338" s="38"/>
      <c r="C115338" s="38"/>
    </row>
    <row r="115390" spans="1:3" ht="15">
      <c r="A115390" s="38"/>
      <c r="B115390" s="38"/>
      <c r="C115390" s="38"/>
    </row>
    <row r="115442" spans="1:3" ht="15">
      <c r="A115442" s="38"/>
      <c r="B115442" s="38"/>
      <c r="C115442" s="38"/>
    </row>
    <row r="115494" spans="1:3" ht="15">
      <c r="A115494" s="38"/>
      <c r="B115494" s="38"/>
      <c r="C115494" s="38"/>
    </row>
    <row r="115546" spans="1:3" ht="15">
      <c r="A115546" s="38"/>
      <c r="B115546" s="38"/>
      <c r="C115546" s="38"/>
    </row>
    <row r="115598" spans="1:3" ht="15">
      <c r="A115598" s="38"/>
      <c r="B115598" s="38"/>
      <c r="C115598" s="38"/>
    </row>
    <row r="115650" spans="1:3" ht="15">
      <c r="A115650" s="38"/>
      <c r="B115650" s="38"/>
      <c r="C115650" s="38"/>
    </row>
    <row r="115702" spans="1:3" ht="15">
      <c r="A115702" s="38"/>
      <c r="B115702" s="38"/>
      <c r="C115702" s="38"/>
    </row>
    <row r="115754" spans="1:3" ht="15">
      <c r="A115754" s="38"/>
      <c r="B115754" s="38"/>
      <c r="C115754" s="38"/>
    </row>
    <row r="115806" spans="1:3" ht="15">
      <c r="A115806" s="38"/>
      <c r="B115806" s="38"/>
      <c r="C115806" s="38"/>
    </row>
    <row r="115858" spans="1:3" ht="15">
      <c r="A115858" s="38"/>
      <c r="B115858" s="38"/>
      <c r="C115858" s="38"/>
    </row>
    <row r="115910" spans="1:3" ht="15">
      <c r="A115910" s="38"/>
      <c r="B115910" s="38"/>
      <c r="C115910" s="38"/>
    </row>
    <row r="115962" spans="1:3" ht="15">
      <c r="A115962" s="38"/>
      <c r="B115962" s="38"/>
      <c r="C115962" s="38"/>
    </row>
    <row r="116014" spans="1:3" ht="15">
      <c r="A116014" s="38"/>
      <c r="B116014" s="38"/>
      <c r="C116014" s="38"/>
    </row>
    <row r="116066" spans="1:3" ht="15">
      <c r="A116066" s="38"/>
      <c r="B116066" s="38"/>
      <c r="C116066" s="38"/>
    </row>
    <row r="116118" spans="1:3" ht="15">
      <c r="A116118" s="38"/>
      <c r="B116118" s="38"/>
      <c r="C116118" s="38"/>
    </row>
    <row r="116170" spans="1:3" ht="15">
      <c r="A116170" s="38"/>
      <c r="B116170" s="38"/>
      <c r="C116170" s="38"/>
    </row>
    <row r="116222" spans="1:3" ht="15">
      <c r="A116222" s="38"/>
      <c r="B116222" s="38"/>
      <c r="C116222" s="38"/>
    </row>
    <row r="116274" spans="1:3" ht="15">
      <c r="A116274" s="38"/>
      <c r="B116274" s="38"/>
      <c r="C116274" s="38"/>
    </row>
    <row r="116326" spans="1:3" ht="15">
      <c r="A116326" s="38"/>
      <c r="B116326" s="38"/>
      <c r="C116326" s="38"/>
    </row>
    <row r="116378" spans="1:3" ht="15">
      <c r="A116378" s="38"/>
      <c r="B116378" s="38"/>
      <c r="C116378" s="38"/>
    </row>
    <row r="116430" spans="1:3" ht="15">
      <c r="A116430" s="38"/>
      <c r="B116430" s="38"/>
      <c r="C116430" s="38"/>
    </row>
    <row r="116482" spans="1:3" ht="15">
      <c r="A116482" s="38"/>
      <c r="B116482" s="38"/>
      <c r="C116482" s="38"/>
    </row>
    <row r="116534" spans="1:3" ht="15">
      <c r="A116534" s="38"/>
      <c r="B116534" s="38"/>
      <c r="C116534" s="38"/>
    </row>
    <row r="116586" spans="1:3" ht="15">
      <c r="A116586" s="38"/>
      <c r="B116586" s="38"/>
      <c r="C116586" s="38"/>
    </row>
    <row r="116638" spans="1:3" ht="15">
      <c r="A116638" s="38"/>
      <c r="B116638" s="38"/>
      <c r="C116638" s="38"/>
    </row>
    <row r="116690" spans="1:3" ht="15">
      <c r="A116690" s="38"/>
      <c r="B116690" s="38"/>
      <c r="C116690" s="38"/>
    </row>
    <row r="116742" spans="1:3" ht="15">
      <c r="A116742" s="38"/>
      <c r="B116742" s="38"/>
      <c r="C116742" s="38"/>
    </row>
    <row r="116794" spans="1:3" ht="15">
      <c r="A116794" s="38"/>
      <c r="B116794" s="38"/>
      <c r="C116794" s="38"/>
    </row>
    <row r="116846" spans="1:3" ht="15">
      <c r="A116846" s="38"/>
      <c r="B116846" s="38"/>
      <c r="C116846" s="38"/>
    </row>
    <row r="116898" spans="1:3" ht="15">
      <c r="A116898" s="38"/>
      <c r="B116898" s="38"/>
      <c r="C116898" s="38"/>
    </row>
    <row r="116950" spans="1:3" ht="15">
      <c r="A116950" s="38"/>
      <c r="B116950" s="38"/>
      <c r="C116950" s="38"/>
    </row>
    <row r="117002" spans="1:3" ht="15">
      <c r="A117002" s="38"/>
      <c r="B117002" s="38"/>
      <c r="C117002" s="38"/>
    </row>
    <row r="117054" spans="1:3" ht="15">
      <c r="A117054" s="38"/>
      <c r="B117054" s="38"/>
      <c r="C117054" s="38"/>
    </row>
    <row r="117106" spans="1:3" ht="15">
      <c r="A117106" s="38"/>
      <c r="B117106" s="38"/>
      <c r="C117106" s="38"/>
    </row>
    <row r="117158" spans="1:3" ht="15">
      <c r="A117158" s="38"/>
      <c r="B117158" s="38"/>
      <c r="C117158" s="38"/>
    </row>
    <row r="117210" spans="1:3" ht="15">
      <c r="A117210" s="38"/>
      <c r="B117210" s="38"/>
      <c r="C117210" s="38"/>
    </row>
    <row r="117262" spans="1:3" ht="15">
      <c r="A117262" s="38"/>
      <c r="B117262" s="38"/>
      <c r="C117262" s="38"/>
    </row>
    <row r="117314" spans="1:3" ht="15">
      <c r="A117314" s="38"/>
      <c r="B117314" s="38"/>
      <c r="C117314" s="38"/>
    </row>
    <row r="117366" spans="1:3" ht="15">
      <c r="A117366" s="38"/>
      <c r="B117366" s="38"/>
      <c r="C117366" s="38"/>
    </row>
    <row r="117418" spans="1:3" ht="15">
      <c r="A117418" s="38"/>
      <c r="B117418" s="38"/>
      <c r="C117418" s="38"/>
    </row>
    <row r="117470" spans="1:3" ht="15">
      <c r="A117470" s="38"/>
      <c r="B117470" s="38"/>
      <c r="C117470" s="38"/>
    </row>
    <row r="117522" spans="1:3" ht="15">
      <c r="A117522" s="38"/>
      <c r="B117522" s="38"/>
      <c r="C117522" s="38"/>
    </row>
    <row r="117574" spans="1:3" ht="15">
      <c r="A117574" s="38"/>
      <c r="B117574" s="38"/>
      <c r="C117574" s="38"/>
    </row>
    <row r="117626" spans="1:3" ht="15">
      <c r="A117626" s="38"/>
      <c r="B117626" s="38"/>
      <c r="C117626" s="38"/>
    </row>
    <row r="117678" spans="1:3" ht="15">
      <c r="A117678" s="38"/>
      <c r="B117678" s="38"/>
      <c r="C117678" s="38"/>
    </row>
    <row r="117730" spans="1:3" ht="15">
      <c r="A117730" s="38"/>
      <c r="B117730" s="38"/>
      <c r="C117730" s="38"/>
    </row>
    <row r="117782" spans="1:3" ht="15">
      <c r="A117782" s="38"/>
      <c r="B117782" s="38"/>
      <c r="C117782" s="38"/>
    </row>
    <row r="117834" spans="1:3" ht="15">
      <c r="A117834" s="38"/>
      <c r="B117834" s="38"/>
      <c r="C117834" s="38"/>
    </row>
    <row r="117886" spans="1:3" ht="15">
      <c r="A117886" s="38"/>
      <c r="B117886" s="38"/>
      <c r="C117886" s="38"/>
    </row>
    <row r="117938" spans="1:3" ht="15">
      <c r="A117938" s="38"/>
      <c r="B117938" s="38"/>
      <c r="C117938" s="38"/>
    </row>
    <row r="117990" spans="1:3" ht="15">
      <c r="A117990" s="38"/>
      <c r="B117990" s="38"/>
      <c r="C117990" s="38"/>
    </row>
    <row r="118042" spans="1:3" ht="15">
      <c r="A118042" s="38"/>
      <c r="B118042" s="38"/>
      <c r="C118042" s="38"/>
    </row>
    <row r="118094" spans="1:3" ht="15">
      <c r="A118094" s="38"/>
      <c r="B118094" s="38"/>
      <c r="C118094" s="38"/>
    </row>
    <row r="118146" spans="1:3" ht="15">
      <c r="A118146" s="38"/>
      <c r="B118146" s="38"/>
      <c r="C118146" s="38"/>
    </row>
    <row r="118198" spans="1:3" ht="15">
      <c r="A118198" s="38"/>
      <c r="B118198" s="38"/>
      <c r="C118198" s="38"/>
    </row>
    <row r="118250" spans="1:3" ht="15">
      <c r="A118250" s="38"/>
      <c r="B118250" s="38"/>
      <c r="C118250" s="38"/>
    </row>
    <row r="118302" spans="1:3" ht="15">
      <c r="A118302" s="38"/>
      <c r="B118302" s="38"/>
      <c r="C118302" s="38"/>
    </row>
    <row r="118354" spans="1:3" ht="15">
      <c r="A118354" s="38"/>
      <c r="B118354" s="38"/>
      <c r="C118354" s="38"/>
    </row>
    <row r="118406" spans="1:3" ht="15">
      <c r="A118406" s="38"/>
      <c r="B118406" s="38"/>
      <c r="C118406" s="38"/>
    </row>
    <row r="118458" spans="1:3" ht="15">
      <c r="A118458" s="38"/>
      <c r="B118458" s="38"/>
      <c r="C118458" s="38"/>
    </row>
    <row r="118510" spans="1:3" ht="15">
      <c r="A118510" s="38"/>
      <c r="B118510" s="38"/>
      <c r="C118510" s="38"/>
    </row>
    <row r="118562" spans="1:3" ht="15">
      <c r="A118562" s="38"/>
      <c r="B118562" s="38"/>
      <c r="C118562" s="38"/>
    </row>
    <row r="118614" spans="1:3" ht="15">
      <c r="A118614" s="38"/>
      <c r="B118614" s="38"/>
      <c r="C118614" s="38"/>
    </row>
    <row r="118666" spans="1:3" ht="15">
      <c r="A118666" s="38"/>
      <c r="B118666" s="38"/>
      <c r="C118666" s="38"/>
    </row>
    <row r="118718" spans="1:3" ht="15">
      <c r="A118718" s="38"/>
      <c r="B118718" s="38"/>
      <c r="C118718" s="38"/>
    </row>
    <row r="118770" spans="1:3" ht="15">
      <c r="A118770" s="38"/>
      <c r="B118770" s="38"/>
      <c r="C118770" s="38"/>
    </row>
    <row r="118822" spans="1:3" ht="15">
      <c r="A118822" s="38"/>
      <c r="B118822" s="38"/>
      <c r="C118822" s="38"/>
    </row>
    <row r="118874" spans="1:3" ht="15">
      <c r="A118874" s="38"/>
      <c r="B118874" s="38"/>
      <c r="C118874" s="38"/>
    </row>
    <row r="118926" spans="1:3" ht="15">
      <c r="A118926" s="38"/>
      <c r="B118926" s="38"/>
      <c r="C118926" s="38"/>
    </row>
    <row r="118978" spans="1:3" ht="15">
      <c r="A118978" s="38"/>
      <c r="B118978" s="38"/>
      <c r="C118978" s="38"/>
    </row>
    <row r="119030" spans="1:3" ht="15">
      <c r="A119030" s="38"/>
      <c r="B119030" s="38"/>
      <c r="C119030" s="38"/>
    </row>
    <row r="119082" spans="1:3" ht="15">
      <c r="A119082" s="38"/>
      <c r="B119082" s="38"/>
      <c r="C119082" s="38"/>
    </row>
    <row r="119134" spans="1:3" ht="15">
      <c r="A119134" s="38"/>
      <c r="B119134" s="38"/>
      <c r="C119134" s="38"/>
    </row>
    <row r="119186" spans="1:3" ht="15">
      <c r="A119186" s="38"/>
      <c r="B119186" s="38"/>
      <c r="C119186" s="38"/>
    </row>
    <row r="119238" spans="1:3" ht="15">
      <c r="A119238" s="38"/>
      <c r="B119238" s="38"/>
      <c r="C119238" s="38"/>
    </row>
    <row r="119290" spans="1:3" ht="15">
      <c r="A119290" s="38"/>
      <c r="B119290" s="38"/>
      <c r="C119290" s="38"/>
    </row>
    <row r="119342" spans="1:3" ht="15">
      <c r="A119342" s="38"/>
      <c r="B119342" s="38"/>
      <c r="C119342" s="38"/>
    </row>
    <row r="119394" spans="1:3" ht="15">
      <c r="A119394" s="38"/>
      <c r="B119394" s="38"/>
      <c r="C119394" s="38"/>
    </row>
    <row r="119446" spans="1:3" ht="15">
      <c r="A119446" s="38"/>
      <c r="B119446" s="38"/>
      <c r="C119446" s="38"/>
    </row>
    <row r="119498" spans="1:3" ht="15">
      <c r="A119498" s="38"/>
      <c r="B119498" s="38"/>
      <c r="C119498" s="38"/>
    </row>
    <row r="119550" spans="1:3" ht="15">
      <c r="A119550" s="38"/>
      <c r="B119550" s="38"/>
      <c r="C119550" s="38"/>
    </row>
    <row r="119602" spans="1:3" ht="15">
      <c r="A119602" s="38"/>
      <c r="B119602" s="38"/>
      <c r="C119602" s="38"/>
    </row>
    <row r="119654" spans="1:3" ht="15">
      <c r="A119654" s="38"/>
      <c r="B119654" s="38"/>
      <c r="C119654" s="38"/>
    </row>
    <row r="119706" spans="1:3" ht="15">
      <c r="A119706" s="38"/>
      <c r="B119706" s="38"/>
      <c r="C119706" s="38"/>
    </row>
    <row r="119758" spans="1:3" ht="15">
      <c r="A119758" s="38"/>
      <c r="B119758" s="38"/>
      <c r="C119758" s="38"/>
    </row>
    <row r="119810" spans="1:3" ht="15">
      <c r="A119810" s="38"/>
      <c r="B119810" s="38"/>
      <c r="C119810" s="38"/>
    </row>
    <row r="119862" spans="1:3" ht="15">
      <c r="A119862" s="38"/>
      <c r="B119862" s="38"/>
      <c r="C119862" s="38"/>
    </row>
    <row r="119914" spans="1:3" ht="15">
      <c r="A119914" s="38"/>
      <c r="B119914" s="38"/>
      <c r="C119914" s="38"/>
    </row>
    <row r="119966" spans="1:3" ht="15">
      <c r="A119966" s="38"/>
      <c r="B119966" s="38"/>
      <c r="C119966" s="38"/>
    </row>
    <row r="120018" spans="1:3" ht="15">
      <c r="A120018" s="38"/>
      <c r="B120018" s="38"/>
      <c r="C120018" s="38"/>
    </row>
    <row r="120070" spans="1:3" ht="15">
      <c r="A120070" s="38"/>
      <c r="B120070" s="38"/>
      <c r="C120070" s="38"/>
    </row>
    <row r="120122" spans="1:3" ht="15">
      <c r="A120122" s="38"/>
      <c r="B120122" s="38"/>
      <c r="C120122" s="38"/>
    </row>
    <row r="120174" spans="1:3" ht="15">
      <c r="A120174" s="38"/>
      <c r="B120174" s="38"/>
      <c r="C120174" s="38"/>
    </row>
    <row r="120226" spans="1:3" ht="15">
      <c r="A120226" s="38"/>
      <c r="B120226" s="38"/>
      <c r="C120226" s="38"/>
    </row>
    <row r="120278" spans="1:3" ht="15">
      <c r="A120278" s="38"/>
      <c r="B120278" s="38"/>
      <c r="C120278" s="38"/>
    </row>
    <row r="120330" spans="1:3" ht="15">
      <c r="A120330" s="38"/>
      <c r="B120330" s="38"/>
      <c r="C120330" s="38"/>
    </row>
    <row r="120382" spans="1:3" ht="15">
      <c r="A120382" s="38"/>
      <c r="B120382" s="38"/>
      <c r="C120382" s="38"/>
    </row>
    <row r="120434" spans="1:3" ht="15">
      <c r="A120434" s="38"/>
      <c r="B120434" s="38"/>
      <c r="C120434" s="38"/>
    </row>
    <row r="120486" spans="1:3" ht="15">
      <c r="A120486" s="38"/>
      <c r="B120486" s="38"/>
      <c r="C120486" s="38"/>
    </row>
    <row r="120538" spans="1:3" ht="15">
      <c r="A120538" s="38"/>
      <c r="B120538" s="38"/>
      <c r="C120538" s="38"/>
    </row>
    <row r="120590" spans="1:3" ht="15">
      <c r="A120590" s="38"/>
      <c r="B120590" s="38"/>
      <c r="C120590" s="38"/>
    </row>
    <row r="120642" spans="1:3" ht="15">
      <c r="A120642" s="38"/>
      <c r="B120642" s="38"/>
      <c r="C120642" s="38"/>
    </row>
    <row r="120694" spans="1:3" ht="15">
      <c r="A120694" s="38"/>
      <c r="B120694" s="38"/>
      <c r="C120694" s="38"/>
    </row>
    <row r="120746" spans="1:3" ht="15">
      <c r="A120746" s="38"/>
      <c r="B120746" s="38"/>
      <c r="C120746" s="38"/>
    </row>
    <row r="120798" spans="1:3" ht="15">
      <c r="A120798" s="38"/>
      <c r="B120798" s="38"/>
      <c r="C120798" s="38"/>
    </row>
    <row r="120850" spans="1:3" ht="15">
      <c r="A120850" s="38"/>
      <c r="B120850" s="38"/>
      <c r="C120850" s="38"/>
    </row>
    <row r="120902" spans="1:3" ht="15">
      <c r="A120902" s="38"/>
      <c r="B120902" s="38"/>
      <c r="C120902" s="38"/>
    </row>
    <row r="120954" spans="1:3" ht="15">
      <c r="A120954" s="38"/>
      <c r="B120954" s="38"/>
      <c r="C120954" s="38"/>
    </row>
    <row r="121006" spans="1:3" ht="15">
      <c r="A121006" s="38"/>
      <c r="B121006" s="38"/>
      <c r="C121006" s="38"/>
    </row>
    <row r="121058" spans="1:3" ht="15">
      <c r="A121058" s="38"/>
      <c r="B121058" s="38"/>
      <c r="C121058" s="38"/>
    </row>
    <row r="121110" spans="1:3" ht="15">
      <c r="A121110" s="38"/>
      <c r="B121110" s="38"/>
      <c r="C121110" s="38"/>
    </row>
    <row r="121162" spans="1:3" ht="15">
      <c r="A121162" s="38"/>
      <c r="B121162" s="38"/>
      <c r="C121162" s="38"/>
    </row>
    <row r="121214" spans="1:3" ht="15">
      <c r="A121214" s="38"/>
      <c r="B121214" s="38"/>
      <c r="C121214" s="38"/>
    </row>
    <row r="121266" spans="1:3" ht="15">
      <c r="A121266" s="38"/>
      <c r="B121266" s="38"/>
      <c r="C121266" s="38"/>
    </row>
    <row r="121318" spans="1:3" ht="15">
      <c r="A121318" s="38"/>
      <c r="B121318" s="38"/>
      <c r="C121318" s="38"/>
    </row>
    <row r="121370" spans="1:3" ht="15">
      <c r="A121370" s="38"/>
      <c r="B121370" s="38"/>
      <c r="C121370" s="38"/>
    </row>
    <row r="121422" spans="1:3" ht="15">
      <c r="A121422" s="38"/>
      <c r="B121422" s="38"/>
      <c r="C121422" s="38"/>
    </row>
    <row r="121474" spans="1:3" ht="15">
      <c r="A121474" s="38"/>
      <c r="B121474" s="38"/>
      <c r="C121474" s="38"/>
    </row>
    <row r="121526" spans="1:3" ht="15">
      <c r="A121526" s="38"/>
      <c r="B121526" s="38"/>
      <c r="C121526" s="38"/>
    </row>
    <row r="121578" spans="1:3" ht="15">
      <c r="A121578" s="38"/>
      <c r="B121578" s="38"/>
      <c r="C121578" s="38"/>
    </row>
    <row r="121630" spans="1:3" ht="15">
      <c r="A121630" s="38"/>
      <c r="B121630" s="38"/>
      <c r="C121630" s="38"/>
    </row>
    <row r="121682" spans="1:3" ht="15">
      <c r="A121682" s="38"/>
      <c r="B121682" s="38"/>
      <c r="C121682" s="38"/>
    </row>
    <row r="121734" spans="1:3" ht="15">
      <c r="A121734" s="38"/>
      <c r="B121734" s="38"/>
      <c r="C121734" s="38"/>
    </row>
    <row r="121786" spans="1:3" ht="15">
      <c r="A121786" s="38"/>
      <c r="B121786" s="38"/>
      <c r="C121786" s="38"/>
    </row>
    <row r="121838" spans="1:3" ht="15">
      <c r="A121838" s="38"/>
      <c r="B121838" s="38"/>
      <c r="C121838" s="38"/>
    </row>
    <row r="121890" spans="1:3" ht="15">
      <c r="A121890" s="38"/>
      <c r="B121890" s="38"/>
      <c r="C121890" s="38"/>
    </row>
    <row r="121942" spans="1:3" ht="15">
      <c r="A121942" s="38"/>
      <c r="B121942" s="38"/>
      <c r="C121942" s="38"/>
    </row>
    <row r="121994" spans="1:3" ht="15">
      <c r="A121994" s="38"/>
      <c r="B121994" s="38"/>
      <c r="C121994" s="38"/>
    </row>
    <row r="122046" spans="1:3" ht="15">
      <c r="A122046" s="38"/>
      <c r="B122046" s="38"/>
      <c r="C122046" s="38"/>
    </row>
    <row r="122098" spans="1:3" ht="15">
      <c r="A122098" s="38"/>
      <c r="B122098" s="38"/>
      <c r="C122098" s="38"/>
    </row>
    <row r="122150" spans="1:3" ht="15">
      <c r="A122150" s="38"/>
      <c r="B122150" s="38"/>
      <c r="C122150" s="38"/>
    </row>
    <row r="122202" spans="1:3" ht="15">
      <c r="A122202" s="38"/>
      <c r="B122202" s="38"/>
      <c r="C122202" s="38"/>
    </row>
    <row r="122254" spans="1:3" ht="15">
      <c r="A122254" s="38"/>
      <c r="B122254" s="38"/>
      <c r="C122254" s="38"/>
    </row>
    <row r="122306" spans="1:3" ht="15">
      <c r="A122306" s="38"/>
      <c r="B122306" s="38"/>
      <c r="C122306" s="38"/>
    </row>
    <row r="122358" spans="1:3" ht="15">
      <c r="A122358" s="38"/>
      <c r="B122358" s="38"/>
      <c r="C122358" s="38"/>
    </row>
    <row r="122410" spans="1:3" ht="15">
      <c r="A122410" s="38"/>
      <c r="B122410" s="38"/>
      <c r="C122410" s="38"/>
    </row>
    <row r="122462" spans="1:3" ht="15">
      <c r="A122462" s="38"/>
      <c r="B122462" s="38"/>
      <c r="C122462" s="38"/>
    </row>
    <row r="122514" spans="1:3" ht="15">
      <c r="A122514" s="38"/>
      <c r="B122514" s="38"/>
      <c r="C122514" s="38"/>
    </row>
    <row r="122566" spans="1:3" ht="15">
      <c r="A122566" s="38"/>
      <c r="B122566" s="38"/>
      <c r="C122566" s="38"/>
    </row>
    <row r="122618" spans="1:3" ht="15">
      <c r="A122618" s="38"/>
      <c r="B122618" s="38"/>
      <c r="C122618" s="38"/>
    </row>
    <row r="122670" spans="1:3" ht="15">
      <c r="A122670" s="38"/>
      <c r="B122670" s="38"/>
      <c r="C122670" s="38"/>
    </row>
    <row r="122722" spans="1:3" ht="15">
      <c r="A122722" s="38"/>
      <c r="B122722" s="38"/>
      <c r="C122722" s="38"/>
    </row>
    <row r="122774" spans="1:3" ht="15">
      <c r="A122774" s="38"/>
      <c r="B122774" s="38"/>
      <c r="C122774" s="38"/>
    </row>
    <row r="122826" spans="1:3" ht="15">
      <c r="A122826" s="38"/>
      <c r="B122826" s="38"/>
      <c r="C122826" s="38"/>
    </row>
    <row r="122878" spans="1:3" ht="15">
      <c r="A122878" s="38"/>
      <c r="B122878" s="38"/>
      <c r="C122878" s="38"/>
    </row>
    <row r="122930" spans="1:3" ht="15">
      <c r="A122930" s="38"/>
      <c r="B122930" s="38"/>
      <c r="C122930" s="38"/>
    </row>
    <row r="122982" spans="1:3" ht="15">
      <c r="A122982" s="38"/>
      <c r="B122982" s="38"/>
      <c r="C122982" s="38"/>
    </row>
    <row r="123034" spans="1:3" ht="15">
      <c r="A123034" s="38"/>
      <c r="B123034" s="38"/>
      <c r="C123034" s="38"/>
    </row>
    <row r="123086" spans="1:3" ht="15">
      <c r="A123086" s="38"/>
      <c r="B123086" s="38"/>
      <c r="C123086" s="38"/>
    </row>
    <row r="123138" spans="1:3" ht="15">
      <c r="A123138" s="38"/>
      <c r="B123138" s="38"/>
      <c r="C123138" s="38"/>
    </row>
    <row r="123190" spans="1:3" ht="15">
      <c r="A123190" s="38"/>
      <c r="B123190" s="38"/>
      <c r="C123190" s="38"/>
    </row>
    <row r="123242" spans="1:3" ht="15">
      <c r="A123242" s="38"/>
      <c r="B123242" s="38"/>
      <c r="C123242" s="38"/>
    </row>
    <row r="123294" spans="1:3" ht="15">
      <c r="A123294" s="38"/>
      <c r="B123294" s="38"/>
      <c r="C123294" s="38"/>
    </row>
    <row r="123346" spans="1:3" ht="15">
      <c r="A123346" s="38"/>
      <c r="B123346" s="38"/>
      <c r="C123346" s="38"/>
    </row>
    <row r="123398" spans="1:3" ht="15">
      <c r="A123398" s="38"/>
      <c r="B123398" s="38"/>
      <c r="C123398" s="38"/>
    </row>
    <row r="123450" spans="1:3" ht="15">
      <c r="A123450" s="38"/>
      <c r="B123450" s="38"/>
      <c r="C123450" s="38"/>
    </row>
    <row r="123502" spans="1:3" ht="15">
      <c r="A123502" s="38"/>
      <c r="B123502" s="38"/>
      <c r="C123502" s="38"/>
    </row>
    <row r="123554" spans="1:3" ht="15">
      <c r="A123554" s="38"/>
      <c r="B123554" s="38"/>
      <c r="C123554" s="38"/>
    </row>
    <row r="123606" spans="1:3" ht="15">
      <c r="A123606" s="38"/>
      <c r="B123606" s="38"/>
      <c r="C123606" s="38"/>
    </row>
    <row r="123658" spans="1:3" ht="15">
      <c r="A123658" s="38"/>
      <c r="B123658" s="38"/>
      <c r="C123658" s="38"/>
    </row>
    <row r="123710" spans="1:3" ht="15">
      <c r="A123710" s="38"/>
      <c r="B123710" s="38"/>
      <c r="C123710" s="38"/>
    </row>
    <row r="123762" spans="1:3" ht="15">
      <c r="A123762" s="38"/>
      <c r="B123762" s="38"/>
      <c r="C123762" s="38"/>
    </row>
    <row r="123814" spans="1:3" ht="15">
      <c r="A123814" s="38"/>
      <c r="B123814" s="38"/>
      <c r="C123814" s="38"/>
    </row>
    <row r="123866" spans="1:3" ht="15">
      <c r="A123866" s="38"/>
      <c r="B123866" s="38"/>
      <c r="C123866" s="38"/>
    </row>
    <row r="123918" spans="1:3" ht="15">
      <c r="A123918" s="38"/>
      <c r="B123918" s="38"/>
      <c r="C123918" s="38"/>
    </row>
    <row r="123970" spans="1:3" ht="15">
      <c r="A123970" s="38"/>
      <c r="B123970" s="38"/>
      <c r="C123970" s="38"/>
    </row>
    <row r="124022" spans="1:3" ht="15">
      <c r="A124022" s="38"/>
      <c r="B124022" s="38"/>
      <c r="C124022" s="38"/>
    </row>
    <row r="124074" spans="1:3" ht="15">
      <c r="A124074" s="38"/>
      <c r="B124074" s="38"/>
      <c r="C124074" s="38"/>
    </row>
    <row r="124126" spans="1:3" ht="15">
      <c r="A124126" s="38"/>
      <c r="B124126" s="38"/>
      <c r="C124126" s="38"/>
    </row>
    <row r="124178" spans="1:3" ht="15">
      <c r="A124178" s="38"/>
      <c r="B124178" s="38"/>
      <c r="C124178" s="38"/>
    </row>
    <row r="124230" spans="1:3" ht="15">
      <c r="A124230" s="38"/>
      <c r="B124230" s="38"/>
      <c r="C124230" s="38"/>
    </row>
    <row r="124282" spans="1:3" ht="15">
      <c r="A124282" s="38"/>
      <c r="B124282" s="38"/>
      <c r="C124282" s="38"/>
    </row>
    <row r="124334" spans="1:3" ht="15">
      <c r="A124334" s="38"/>
      <c r="B124334" s="38"/>
      <c r="C124334" s="38"/>
    </row>
    <row r="124386" spans="1:3" ht="15">
      <c r="A124386" s="38"/>
      <c r="B124386" s="38"/>
      <c r="C124386" s="38"/>
    </row>
    <row r="124438" spans="1:3" ht="15">
      <c r="A124438" s="38"/>
      <c r="B124438" s="38"/>
      <c r="C124438" s="38"/>
    </row>
    <row r="124490" spans="1:3" ht="15">
      <c r="A124490" s="38"/>
      <c r="B124490" s="38"/>
      <c r="C124490" s="38"/>
    </row>
    <row r="124542" spans="1:3" ht="15">
      <c r="A124542" s="38"/>
      <c r="B124542" s="38"/>
      <c r="C124542" s="38"/>
    </row>
    <row r="124594" spans="1:3" ht="15">
      <c r="A124594" s="38"/>
      <c r="B124594" s="38"/>
      <c r="C124594" s="38"/>
    </row>
    <row r="124646" spans="1:3" ht="15">
      <c r="A124646" s="38"/>
      <c r="B124646" s="38"/>
      <c r="C124646" s="38"/>
    </row>
    <row r="124698" spans="1:3" ht="15">
      <c r="A124698" s="38"/>
      <c r="B124698" s="38"/>
      <c r="C124698" s="38"/>
    </row>
    <row r="124750" spans="1:3" ht="15">
      <c r="A124750" s="38"/>
      <c r="B124750" s="38"/>
      <c r="C124750" s="38"/>
    </row>
    <row r="124802" spans="1:3" ht="15">
      <c r="A124802" s="38"/>
      <c r="B124802" s="38"/>
      <c r="C124802" s="38"/>
    </row>
    <row r="124854" spans="1:3" ht="15">
      <c r="A124854" s="38"/>
      <c r="B124854" s="38"/>
      <c r="C124854" s="38"/>
    </row>
    <row r="124906" spans="1:3" ht="15">
      <c r="A124906" s="38"/>
      <c r="B124906" s="38"/>
      <c r="C124906" s="38"/>
    </row>
    <row r="124958" spans="1:3" ht="15">
      <c r="A124958" s="38"/>
      <c r="B124958" s="38"/>
      <c r="C124958" s="38"/>
    </row>
    <row r="125010" spans="1:3" ht="15">
      <c r="A125010" s="38"/>
      <c r="B125010" s="38"/>
      <c r="C125010" s="38"/>
    </row>
    <row r="125062" spans="1:3" ht="15">
      <c r="A125062" s="38"/>
      <c r="B125062" s="38"/>
      <c r="C125062" s="38"/>
    </row>
    <row r="125114" spans="1:3" ht="15">
      <c r="A125114" s="38"/>
      <c r="B125114" s="38"/>
      <c r="C125114" s="38"/>
    </row>
    <row r="125166" spans="1:3" ht="15">
      <c r="A125166" s="38"/>
      <c r="B125166" s="38"/>
      <c r="C125166" s="38"/>
    </row>
    <row r="125218" spans="1:3" ht="15">
      <c r="A125218" s="38"/>
      <c r="B125218" s="38"/>
      <c r="C125218" s="38"/>
    </row>
    <row r="125270" spans="1:3" ht="15">
      <c r="A125270" s="38"/>
      <c r="B125270" s="38"/>
      <c r="C125270" s="38"/>
    </row>
    <row r="125322" spans="1:3" ht="15">
      <c r="A125322" s="38"/>
      <c r="B125322" s="38"/>
      <c r="C125322" s="38"/>
    </row>
    <row r="125374" spans="1:3" ht="15">
      <c r="A125374" s="38"/>
      <c r="B125374" s="38"/>
      <c r="C125374" s="38"/>
    </row>
    <row r="125426" spans="1:3" ht="15">
      <c r="A125426" s="38"/>
      <c r="B125426" s="38"/>
      <c r="C125426" s="38"/>
    </row>
    <row r="125478" spans="1:3" ht="15">
      <c r="A125478" s="38"/>
      <c r="B125478" s="38"/>
      <c r="C125478" s="38"/>
    </row>
    <row r="125530" spans="1:3" ht="15">
      <c r="A125530" s="38"/>
      <c r="B125530" s="38"/>
      <c r="C125530" s="38"/>
    </row>
    <row r="125582" spans="1:3" ht="15">
      <c r="A125582" s="38"/>
      <c r="B125582" s="38"/>
      <c r="C125582" s="38"/>
    </row>
    <row r="125634" spans="1:3" ht="15">
      <c r="A125634" s="38"/>
      <c r="B125634" s="38"/>
      <c r="C125634" s="38"/>
    </row>
    <row r="125686" spans="1:3" ht="15">
      <c r="A125686" s="38"/>
      <c r="B125686" s="38"/>
      <c r="C125686" s="38"/>
    </row>
    <row r="125738" spans="1:3" ht="15">
      <c r="A125738" s="38"/>
      <c r="B125738" s="38"/>
      <c r="C125738" s="38"/>
    </row>
    <row r="125790" spans="1:3" ht="15">
      <c r="A125790" s="38"/>
      <c r="B125790" s="38"/>
      <c r="C125790" s="38"/>
    </row>
    <row r="125842" spans="1:3" ht="15">
      <c r="A125842" s="38"/>
      <c r="B125842" s="38"/>
      <c r="C125842" s="38"/>
    </row>
    <row r="125894" spans="1:3" ht="15">
      <c r="A125894" s="38"/>
      <c r="B125894" s="38"/>
      <c r="C125894" s="38"/>
    </row>
    <row r="125946" spans="1:3" ht="15">
      <c r="A125946" s="38"/>
      <c r="B125946" s="38"/>
      <c r="C125946" s="38"/>
    </row>
    <row r="125998" spans="1:3" ht="15">
      <c r="A125998" s="38"/>
      <c r="B125998" s="38"/>
      <c r="C125998" s="38"/>
    </row>
    <row r="126050" spans="1:3" ht="15">
      <c r="A126050" s="38"/>
      <c r="B126050" s="38"/>
      <c r="C126050" s="38"/>
    </row>
    <row r="126102" spans="1:3" ht="15">
      <c r="A126102" s="38"/>
      <c r="B126102" s="38"/>
      <c r="C126102" s="38"/>
    </row>
    <row r="126154" spans="1:3" ht="15">
      <c r="A126154" s="38"/>
      <c r="B126154" s="38"/>
      <c r="C126154" s="38"/>
    </row>
    <row r="126206" spans="1:3" ht="15">
      <c r="A126206" s="38"/>
      <c r="B126206" s="38"/>
      <c r="C126206" s="38"/>
    </row>
    <row r="126258" spans="1:3" ht="15">
      <c r="A126258" s="38"/>
      <c r="B126258" s="38"/>
      <c r="C126258" s="38"/>
    </row>
    <row r="126310" spans="1:3" ht="15">
      <c r="A126310" s="38"/>
      <c r="B126310" s="38"/>
      <c r="C126310" s="38"/>
    </row>
    <row r="126362" spans="1:3" ht="15">
      <c r="A126362" s="38"/>
      <c r="B126362" s="38"/>
      <c r="C126362" s="38"/>
    </row>
    <row r="126414" spans="1:3" ht="15">
      <c r="A126414" s="38"/>
      <c r="B126414" s="38"/>
      <c r="C126414" s="38"/>
    </row>
    <row r="126466" spans="1:3" ht="15">
      <c r="A126466" s="38"/>
      <c r="B126466" s="38"/>
      <c r="C126466" s="38"/>
    </row>
    <row r="126518" spans="1:3" ht="15">
      <c r="A126518" s="38"/>
      <c r="B126518" s="38"/>
      <c r="C126518" s="38"/>
    </row>
    <row r="126570" spans="1:3" ht="15">
      <c r="A126570" s="38"/>
      <c r="B126570" s="38"/>
      <c r="C126570" s="38"/>
    </row>
    <row r="126622" spans="1:3" ht="15">
      <c r="A126622" s="38"/>
      <c r="B126622" s="38"/>
      <c r="C126622" s="38"/>
    </row>
    <row r="126674" spans="1:3" ht="15">
      <c r="A126674" s="38"/>
      <c r="B126674" s="38"/>
      <c r="C126674" s="38"/>
    </row>
    <row r="126726" spans="1:3" ht="15">
      <c r="A126726" s="38"/>
      <c r="B126726" s="38"/>
      <c r="C126726" s="38"/>
    </row>
    <row r="126778" spans="1:3" ht="15">
      <c r="A126778" s="38"/>
      <c r="B126778" s="38"/>
      <c r="C126778" s="38"/>
    </row>
    <row r="126830" spans="1:3" ht="15">
      <c r="A126830" s="38"/>
      <c r="B126830" s="38"/>
      <c r="C126830" s="38"/>
    </row>
    <row r="126882" spans="1:3" ht="15">
      <c r="A126882" s="38"/>
      <c r="B126882" s="38"/>
      <c r="C126882" s="38"/>
    </row>
    <row r="126934" spans="1:3" ht="15">
      <c r="A126934" s="38"/>
      <c r="B126934" s="38"/>
      <c r="C126934" s="38"/>
    </row>
    <row r="126986" spans="1:3" ht="15">
      <c r="A126986" s="38"/>
      <c r="B126986" s="38"/>
      <c r="C126986" s="38"/>
    </row>
    <row r="127038" spans="1:3" ht="15">
      <c r="A127038" s="38"/>
      <c r="B127038" s="38"/>
      <c r="C127038" s="38"/>
    </row>
    <row r="127090" spans="1:3" ht="15">
      <c r="A127090" s="38"/>
      <c r="B127090" s="38"/>
      <c r="C127090" s="38"/>
    </row>
    <row r="127142" spans="1:3" ht="15">
      <c r="A127142" s="38"/>
      <c r="B127142" s="38"/>
      <c r="C127142" s="38"/>
    </row>
    <row r="127194" spans="1:3" ht="15">
      <c r="A127194" s="38"/>
      <c r="B127194" s="38"/>
      <c r="C127194" s="38"/>
    </row>
    <row r="127246" spans="1:3" ht="15">
      <c r="A127246" s="38"/>
      <c r="B127246" s="38"/>
      <c r="C127246" s="38"/>
    </row>
    <row r="127298" spans="1:3" ht="15">
      <c r="A127298" s="38"/>
      <c r="B127298" s="38"/>
      <c r="C127298" s="38"/>
    </row>
    <row r="127350" spans="1:3" ht="15">
      <c r="A127350" s="38"/>
      <c r="B127350" s="38"/>
      <c r="C127350" s="38"/>
    </row>
    <row r="127402" spans="1:3" ht="15">
      <c r="A127402" s="38"/>
      <c r="B127402" s="38"/>
      <c r="C127402" s="38"/>
    </row>
    <row r="127454" spans="1:3" ht="15">
      <c r="A127454" s="38"/>
      <c r="B127454" s="38"/>
      <c r="C127454" s="38"/>
    </row>
    <row r="127506" spans="1:3" ht="15">
      <c r="A127506" s="38"/>
      <c r="B127506" s="38"/>
      <c r="C127506" s="38"/>
    </row>
    <row r="127558" spans="1:3" ht="15">
      <c r="A127558" s="38"/>
      <c r="B127558" s="38"/>
      <c r="C127558" s="38"/>
    </row>
    <row r="127610" spans="1:3" ht="15">
      <c r="A127610" s="38"/>
      <c r="B127610" s="38"/>
      <c r="C127610" s="38"/>
    </row>
    <row r="127662" spans="1:3" ht="15">
      <c r="A127662" s="38"/>
      <c r="B127662" s="38"/>
      <c r="C127662" s="38"/>
    </row>
    <row r="127714" spans="1:3" ht="15">
      <c r="A127714" s="38"/>
      <c r="B127714" s="38"/>
      <c r="C127714" s="38"/>
    </row>
    <row r="127766" spans="1:3" ht="15">
      <c r="A127766" s="38"/>
      <c r="B127766" s="38"/>
      <c r="C127766" s="38"/>
    </row>
    <row r="127818" spans="1:3" ht="15">
      <c r="A127818" s="38"/>
      <c r="B127818" s="38"/>
      <c r="C127818" s="38"/>
    </row>
    <row r="127870" spans="1:3" ht="15">
      <c r="A127870" s="38"/>
      <c r="B127870" s="38"/>
      <c r="C127870" s="38"/>
    </row>
    <row r="127922" spans="1:3" ht="15">
      <c r="A127922" s="38"/>
      <c r="B127922" s="38"/>
      <c r="C127922" s="38"/>
    </row>
    <row r="127974" spans="1:3" ht="15">
      <c r="A127974" s="38"/>
      <c r="B127974" s="38"/>
      <c r="C127974" s="38"/>
    </row>
    <row r="128026" spans="1:3" ht="15">
      <c r="A128026" s="38"/>
      <c r="B128026" s="38"/>
      <c r="C128026" s="38"/>
    </row>
    <row r="128078" spans="1:3" ht="15">
      <c r="A128078" s="38"/>
      <c r="B128078" s="38"/>
      <c r="C128078" s="38"/>
    </row>
    <row r="128130" spans="1:3" ht="15">
      <c r="A128130" s="38"/>
      <c r="B128130" s="38"/>
      <c r="C128130" s="38"/>
    </row>
    <row r="128182" spans="1:3" ht="15">
      <c r="A128182" s="38"/>
      <c r="B128182" s="38"/>
      <c r="C128182" s="38"/>
    </row>
    <row r="128234" spans="1:3" ht="15">
      <c r="A128234" s="38"/>
      <c r="B128234" s="38"/>
      <c r="C128234" s="38"/>
    </row>
    <row r="128286" spans="1:3" ht="15">
      <c r="A128286" s="38"/>
      <c r="B128286" s="38"/>
      <c r="C128286" s="38"/>
    </row>
    <row r="128338" spans="1:3" ht="15">
      <c r="A128338" s="38"/>
      <c r="B128338" s="38"/>
      <c r="C128338" s="38"/>
    </row>
    <row r="128390" spans="1:3" ht="15">
      <c r="A128390" s="38"/>
      <c r="B128390" s="38"/>
      <c r="C128390" s="38"/>
    </row>
    <row r="128442" spans="1:3" ht="15">
      <c r="A128442" s="38"/>
      <c r="B128442" s="38"/>
      <c r="C128442" s="38"/>
    </row>
    <row r="128494" spans="1:3" ht="15">
      <c r="A128494" s="38"/>
      <c r="B128494" s="38"/>
      <c r="C128494" s="38"/>
    </row>
    <row r="128546" spans="1:3" ht="15">
      <c r="A128546" s="38"/>
      <c r="B128546" s="38"/>
      <c r="C128546" s="38"/>
    </row>
    <row r="128598" spans="1:3" ht="15">
      <c r="A128598" s="38"/>
      <c r="B128598" s="38"/>
      <c r="C128598" s="38"/>
    </row>
    <row r="128650" spans="1:3" ht="15">
      <c r="A128650" s="38"/>
      <c r="B128650" s="38"/>
      <c r="C128650" s="38"/>
    </row>
    <row r="128702" spans="1:3" ht="15">
      <c r="A128702" s="38"/>
      <c r="B128702" s="38"/>
      <c r="C128702" s="38"/>
    </row>
    <row r="128754" spans="1:3" ht="15">
      <c r="A128754" s="38"/>
      <c r="B128754" s="38"/>
      <c r="C128754" s="38"/>
    </row>
    <row r="128806" spans="1:3" ht="15">
      <c r="A128806" s="38"/>
      <c r="B128806" s="38"/>
      <c r="C128806" s="38"/>
    </row>
    <row r="128858" spans="1:3" ht="15">
      <c r="A128858" s="38"/>
      <c r="B128858" s="38"/>
      <c r="C128858" s="38"/>
    </row>
    <row r="128910" spans="1:3" ht="15">
      <c r="A128910" s="38"/>
      <c r="B128910" s="38"/>
      <c r="C128910" s="38"/>
    </row>
    <row r="128962" spans="1:3" ht="15">
      <c r="A128962" s="38"/>
      <c r="B128962" s="38"/>
      <c r="C128962" s="38"/>
    </row>
    <row r="129014" spans="1:3" ht="15">
      <c r="A129014" s="38"/>
      <c r="B129014" s="38"/>
      <c r="C129014" s="38"/>
    </row>
    <row r="129066" spans="1:3" ht="15">
      <c r="A129066" s="38"/>
      <c r="B129066" s="38"/>
      <c r="C129066" s="38"/>
    </row>
    <row r="129118" spans="1:3" ht="15">
      <c r="A129118" s="38"/>
      <c r="B129118" s="38"/>
      <c r="C129118" s="38"/>
    </row>
    <row r="129170" spans="1:3" ht="15">
      <c r="A129170" s="38"/>
      <c r="B129170" s="38"/>
      <c r="C129170" s="38"/>
    </row>
    <row r="129222" spans="1:3" ht="15">
      <c r="A129222" s="38"/>
      <c r="B129222" s="38"/>
      <c r="C129222" s="38"/>
    </row>
    <row r="129274" spans="1:3" ht="15">
      <c r="A129274" s="38"/>
      <c r="B129274" s="38"/>
      <c r="C129274" s="38"/>
    </row>
    <row r="129326" spans="1:3" ht="15">
      <c r="A129326" s="38"/>
      <c r="B129326" s="38"/>
      <c r="C129326" s="38"/>
    </row>
    <row r="129378" spans="1:3" ht="15">
      <c r="A129378" s="38"/>
      <c r="B129378" s="38"/>
      <c r="C129378" s="38"/>
    </row>
    <row r="129430" spans="1:3" ht="15">
      <c r="A129430" s="38"/>
      <c r="B129430" s="38"/>
      <c r="C129430" s="38"/>
    </row>
    <row r="129482" spans="1:3" ht="15">
      <c r="A129482" s="38"/>
      <c r="B129482" s="38"/>
      <c r="C129482" s="38"/>
    </row>
    <row r="129534" spans="1:3" ht="15">
      <c r="A129534" s="38"/>
      <c r="B129534" s="38"/>
      <c r="C129534" s="38"/>
    </row>
    <row r="129586" spans="1:3" ht="15">
      <c r="A129586" s="38"/>
      <c r="B129586" s="38"/>
      <c r="C129586" s="38"/>
    </row>
    <row r="129638" spans="1:3" ht="15">
      <c r="A129638" s="38"/>
      <c r="B129638" s="38"/>
      <c r="C129638" s="38"/>
    </row>
    <row r="129690" spans="1:3" ht="15">
      <c r="A129690" s="38"/>
      <c r="B129690" s="38"/>
      <c r="C129690" s="38"/>
    </row>
    <row r="129742" spans="1:3" ht="15">
      <c r="A129742" s="38"/>
      <c r="B129742" s="38"/>
      <c r="C129742" s="38"/>
    </row>
    <row r="129794" spans="1:3" ht="15">
      <c r="A129794" s="38"/>
      <c r="B129794" s="38"/>
      <c r="C129794" s="38"/>
    </row>
    <row r="129846" spans="1:3" ht="15">
      <c r="A129846" s="38"/>
      <c r="B129846" s="38"/>
      <c r="C129846" s="38"/>
    </row>
    <row r="129898" spans="1:3" ht="15">
      <c r="A129898" s="38"/>
      <c r="B129898" s="38"/>
      <c r="C129898" s="38"/>
    </row>
    <row r="129950" spans="1:3" ht="15">
      <c r="A129950" s="38"/>
      <c r="B129950" s="38"/>
      <c r="C129950" s="38"/>
    </row>
    <row r="130002" spans="1:3" ht="15">
      <c r="A130002" s="38"/>
      <c r="B130002" s="38"/>
      <c r="C130002" s="38"/>
    </row>
    <row r="130054" spans="1:3" ht="15">
      <c r="A130054" s="38"/>
      <c r="B130054" s="38"/>
      <c r="C130054" s="38"/>
    </row>
    <row r="130106" spans="1:3" ht="15">
      <c r="A130106" s="38"/>
      <c r="B130106" s="38"/>
      <c r="C130106" s="38"/>
    </row>
    <row r="130158" spans="1:3" ht="15">
      <c r="A130158" s="38"/>
      <c r="B130158" s="38"/>
      <c r="C130158" s="38"/>
    </row>
    <row r="130210" spans="1:3" ht="15">
      <c r="A130210" s="38"/>
      <c r="B130210" s="38"/>
      <c r="C130210" s="38"/>
    </row>
    <row r="130262" spans="1:3" ht="15">
      <c r="A130262" s="38"/>
      <c r="B130262" s="38"/>
      <c r="C130262" s="38"/>
    </row>
    <row r="130314" spans="1:3" ht="15">
      <c r="A130314" s="38"/>
      <c r="B130314" s="38"/>
      <c r="C130314" s="38"/>
    </row>
    <row r="130366" spans="1:3" ht="15">
      <c r="A130366" s="38"/>
      <c r="B130366" s="38"/>
      <c r="C130366" s="38"/>
    </row>
    <row r="130418" spans="1:3" ht="15">
      <c r="A130418" s="38"/>
      <c r="B130418" s="38"/>
      <c r="C130418" s="38"/>
    </row>
    <row r="130470" spans="1:3" ht="15">
      <c r="A130470" s="38"/>
      <c r="B130470" s="38"/>
      <c r="C130470" s="38"/>
    </row>
    <row r="130522" spans="1:3" ht="15">
      <c r="A130522" s="38"/>
      <c r="B130522" s="38"/>
      <c r="C130522" s="38"/>
    </row>
    <row r="130574" spans="1:3" ht="15">
      <c r="A130574" s="38"/>
      <c r="B130574" s="38"/>
      <c r="C130574" s="38"/>
    </row>
    <row r="130626" spans="1:3" ht="15">
      <c r="A130626" s="38"/>
      <c r="B130626" s="38"/>
      <c r="C130626" s="38"/>
    </row>
    <row r="130678" spans="1:3" ht="15">
      <c r="A130678" s="38"/>
      <c r="B130678" s="38"/>
      <c r="C130678" s="38"/>
    </row>
    <row r="130730" spans="1:3" ht="15">
      <c r="A130730" s="38"/>
      <c r="B130730" s="38"/>
      <c r="C130730" s="38"/>
    </row>
    <row r="130782" spans="1:3" ht="15">
      <c r="A130782" s="38"/>
      <c r="B130782" s="38"/>
      <c r="C130782" s="38"/>
    </row>
    <row r="130834" spans="1:3" ht="15">
      <c r="A130834" s="38"/>
      <c r="B130834" s="38"/>
      <c r="C130834" s="38"/>
    </row>
    <row r="130886" spans="1:3" ht="15">
      <c r="A130886" s="38"/>
      <c r="B130886" s="38"/>
      <c r="C130886" s="38"/>
    </row>
    <row r="130938" spans="1:3" ht="15">
      <c r="A130938" s="38"/>
      <c r="B130938" s="38"/>
      <c r="C130938" s="38"/>
    </row>
    <row r="130990" spans="1:3" ht="15">
      <c r="A130990" s="38"/>
      <c r="B130990" s="38"/>
      <c r="C130990" s="38"/>
    </row>
    <row r="131042" spans="1:3" ht="15">
      <c r="A131042" s="38"/>
      <c r="B131042" s="38"/>
      <c r="C131042" s="38"/>
    </row>
    <row r="131094" spans="1:3" ht="15">
      <c r="A131094" s="38"/>
      <c r="B131094" s="38"/>
      <c r="C131094" s="38"/>
    </row>
    <row r="131146" spans="1:3" ht="15">
      <c r="A131146" s="38"/>
      <c r="B131146" s="38"/>
      <c r="C131146" s="38"/>
    </row>
    <row r="131198" spans="1:3" ht="15">
      <c r="A131198" s="38"/>
      <c r="B131198" s="38"/>
      <c r="C131198" s="38"/>
    </row>
    <row r="131250" spans="1:3" ht="15">
      <c r="A131250" s="38"/>
      <c r="B131250" s="38"/>
      <c r="C131250" s="38"/>
    </row>
    <row r="131302" spans="1:3" ht="15">
      <c r="A131302" s="38"/>
      <c r="B131302" s="38"/>
      <c r="C131302" s="38"/>
    </row>
    <row r="131354" spans="1:3" ht="15">
      <c r="A131354" s="38"/>
      <c r="B131354" s="38"/>
      <c r="C131354" s="38"/>
    </row>
    <row r="131406" spans="1:3" ht="15">
      <c r="A131406" s="38"/>
      <c r="B131406" s="38"/>
      <c r="C131406" s="38"/>
    </row>
    <row r="131458" spans="1:3" ht="15">
      <c r="A131458" s="38"/>
      <c r="B131458" s="38"/>
      <c r="C131458" s="38"/>
    </row>
    <row r="131510" spans="1:3" ht="15">
      <c r="A131510" s="38"/>
      <c r="B131510" s="38"/>
      <c r="C131510" s="38"/>
    </row>
    <row r="131562" spans="1:3" ht="15">
      <c r="A131562" s="38"/>
      <c r="B131562" s="38"/>
      <c r="C131562" s="38"/>
    </row>
    <row r="131614" spans="1:3" ht="15">
      <c r="A131614" s="38"/>
      <c r="B131614" s="38"/>
      <c r="C131614" s="38"/>
    </row>
    <row r="131666" spans="1:3" ht="15">
      <c r="A131666" s="38"/>
      <c r="B131666" s="38"/>
      <c r="C131666" s="38"/>
    </row>
    <row r="131718" spans="1:3" ht="15">
      <c r="A131718" s="38"/>
      <c r="B131718" s="38"/>
      <c r="C131718" s="38"/>
    </row>
    <row r="131770" spans="1:3" ht="15">
      <c r="A131770" s="38"/>
      <c r="B131770" s="38"/>
      <c r="C131770" s="38"/>
    </row>
    <row r="131822" spans="1:3" ht="15">
      <c r="A131822" s="38"/>
      <c r="B131822" s="38"/>
      <c r="C131822" s="38"/>
    </row>
    <row r="131874" spans="1:3" ht="15">
      <c r="A131874" s="38"/>
      <c r="B131874" s="38"/>
      <c r="C131874" s="38"/>
    </row>
    <row r="131926" spans="1:3" ht="15">
      <c r="A131926" s="38"/>
      <c r="B131926" s="38"/>
      <c r="C131926" s="38"/>
    </row>
    <row r="131978" spans="1:3" ht="15">
      <c r="A131978" s="38"/>
      <c r="B131978" s="38"/>
      <c r="C131978" s="38"/>
    </row>
    <row r="132030" spans="1:3" ht="15">
      <c r="A132030" s="38"/>
      <c r="B132030" s="38"/>
      <c r="C132030" s="38"/>
    </row>
    <row r="132082" spans="1:3" ht="15">
      <c r="A132082" s="38"/>
      <c r="B132082" s="38"/>
      <c r="C132082" s="38"/>
    </row>
    <row r="132134" spans="1:3" ht="15">
      <c r="A132134" s="38"/>
      <c r="B132134" s="38"/>
      <c r="C132134" s="38"/>
    </row>
    <row r="132186" spans="1:3" ht="15">
      <c r="A132186" s="38"/>
      <c r="B132186" s="38"/>
      <c r="C132186" s="38"/>
    </row>
    <row r="132238" spans="1:3" ht="15">
      <c r="A132238" s="38"/>
      <c r="B132238" s="38"/>
      <c r="C132238" s="38"/>
    </row>
    <row r="132290" spans="1:3" ht="15">
      <c r="A132290" s="38"/>
      <c r="B132290" s="38"/>
      <c r="C132290" s="38"/>
    </row>
    <row r="132342" spans="1:3" ht="15">
      <c r="A132342" s="38"/>
      <c r="B132342" s="38"/>
      <c r="C132342" s="38"/>
    </row>
    <row r="132394" spans="1:3" ht="15">
      <c r="A132394" s="38"/>
      <c r="B132394" s="38"/>
      <c r="C132394" s="38"/>
    </row>
    <row r="132446" spans="1:3" ht="15">
      <c r="A132446" s="38"/>
      <c r="B132446" s="38"/>
      <c r="C132446" s="38"/>
    </row>
    <row r="132498" spans="1:3" ht="15">
      <c r="A132498" s="38"/>
      <c r="B132498" s="38"/>
      <c r="C132498" s="38"/>
    </row>
    <row r="132550" spans="1:3" ht="15">
      <c r="A132550" s="38"/>
      <c r="B132550" s="38"/>
      <c r="C132550" s="38"/>
    </row>
    <row r="132602" spans="1:3" ht="15">
      <c r="A132602" s="38"/>
      <c r="B132602" s="38"/>
      <c r="C132602" s="38"/>
    </row>
    <row r="132654" spans="1:3" ht="15">
      <c r="A132654" s="38"/>
      <c r="B132654" s="38"/>
      <c r="C132654" s="38"/>
    </row>
    <row r="132706" spans="1:3" ht="15">
      <c r="A132706" s="38"/>
      <c r="B132706" s="38"/>
      <c r="C132706" s="38"/>
    </row>
    <row r="132758" spans="1:3" ht="15">
      <c r="A132758" s="38"/>
      <c r="B132758" s="38"/>
      <c r="C132758" s="38"/>
    </row>
    <row r="132810" spans="1:3" ht="15">
      <c r="A132810" s="38"/>
      <c r="B132810" s="38"/>
      <c r="C132810" s="38"/>
    </row>
    <row r="132862" spans="1:3" ht="15">
      <c r="A132862" s="38"/>
      <c r="B132862" s="38"/>
      <c r="C132862" s="38"/>
    </row>
    <row r="132914" spans="1:3" ht="15">
      <c r="A132914" s="38"/>
      <c r="B132914" s="38"/>
      <c r="C132914" s="38"/>
    </row>
    <row r="132966" spans="1:3" ht="15">
      <c r="A132966" s="38"/>
      <c r="B132966" s="38"/>
      <c r="C132966" s="38"/>
    </row>
    <row r="133018" spans="1:3" ht="15">
      <c r="A133018" s="38"/>
      <c r="B133018" s="38"/>
      <c r="C133018" s="38"/>
    </row>
    <row r="133070" spans="1:3" ht="15">
      <c r="A133070" s="38"/>
      <c r="B133070" s="38"/>
      <c r="C133070" s="38"/>
    </row>
    <row r="133122" spans="1:3" ht="15">
      <c r="A133122" s="38"/>
      <c r="B133122" s="38"/>
      <c r="C133122" s="38"/>
    </row>
    <row r="133174" spans="1:3" ht="15">
      <c r="A133174" s="38"/>
      <c r="B133174" s="38"/>
      <c r="C133174" s="38"/>
    </row>
    <row r="133226" spans="1:3" ht="15">
      <c r="A133226" s="38"/>
      <c r="B133226" s="38"/>
      <c r="C133226" s="38"/>
    </row>
    <row r="133278" spans="1:3" ht="15">
      <c r="A133278" s="38"/>
      <c r="B133278" s="38"/>
      <c r="C133278" s="38"/>
    </row>
    <row r="133330" spans="1:3" ht="15">
      <c r="A133330" s="38"/>
      <c r="B133330" s="38"/>
      <c r="C133330" s="38"/>
    </row>
    <row r="133382" spans="1:3" ht="15">
      <c r="A133382" s="38"/>
      <c r="B133382" s="38"/>
      <c r="C133382" s="38"/>
    </row>
    <row r="133434" spans="1:3" ht="15">
      <c r="A133434" s="38"/>
      <c r="B133434" s="38"/>
      <c r="C133434" s="38"/>
    </row>
    <row r="133486" spans="1:3" ht="15">
      <c r="A133486" s="38"/>
      <c r="B133486" s="38"/>
      <c r="C133486" s="38"/>
    </row>
    <row r="133538" spans="1:3" ht="15">
      <c r="A133538" s="38"/>
      <c r="B133538" s="38"/>
      <c r="C133538" s="38"/>
    </row>
    <row r="133590" spans="1:3" ht="15">
      <c r="A133590" s="38"/>
      <c r="B133590" s="38"/>
      <c r="C133590" s="38"/>
    </row>
    <row r="133642" spans="1:3" ht="15">
      <c r="A133642" s="38"/>
      <c r="B133642" s="38"/>
      <c r="C133642" s="38"/>
    </row>
    <row r="133694" spans="1:3" ht="15">
      <c r="A133694" s="38"/>
      <c r="B133694" s="38"/>
      <c r="C133694" s="38"/>
    </row>
    <row r="133746" spans="1:3" ht="15">
      <c r="A133746" s="38"/>
      <c r="B133746" s="38"/>
      <c r="C133746" s="38"/>
    </row>
    <row r="133798" spans="1:3" ht="15">
      <c r="A133798" s="38"/>
      <c r="B133798" s="38"/>
      <c r="C133798" s="38"/>
    </row>
    <row r="133850" spans="1:3" ht="15">
      <c r="A133850" s="38"/>
      <c r="B133850" s="38"/>
      <c r="C133850" s="38"/>
    </row>
    <row r="133902" spans="1:3" ht="15">
      <c r="A133902" s="38"/>
      <c r="B133902" s="38"/>
      <c r="C133902" s="38"/>
    </row>
    <row r="133954" spans="1:3" ht="15">
      <c r="A133954" s="38"/>
      <c r="B133954" s="38"/>
      <c r="C133954" s="38"/>
    </row>
    <row r="134006" spans="1:3" ht="15">
      <c r="A134006" s="38"/>
      <c r="B134006" s="38"/>
      <c r="C134006" s="38"/>
    </row>
    <row r="134058" spans="1:3" ht="15">
      <c r="A134058" s="38"/>
      <c r="B134058" s="38"/>
      <c r="C134058" s="38"/>
    </row>
    <row r="134110" spans="1:3" ht="15">
      <c r="A134110" s="38"/>
      <c r="B134110" s="38"/>
      <c r="C134110" s="38"/>
    </row>
    <row r="134162" spans="1:3" ht="15">
      <c r="A134162" s="38"/>
      <c r="B134162" s="38"/>
      <c r="C134162" s="38"/>
    </row>
    <row r="134214" spans="1:3" ht="15">
      <c r="A134214" s="38"/>
      <c r="B134214" s="38"/>
      <c r="C134214" s="38"/>
    </row>
    <row r="134266" spans="1:3" ht="15">
      <c r="A134266" s="38"/>
      <c r="B134266" s="38"/>
      <c r="C134266" s="38"/>
    </row>
    <row r="134318" spans="1:3" ht="15">
      <c r="A134318" s="38"/>
      <c r="B134318" s="38"/>
      <c r="C134318" s="38"/>
    </row>
    <row r="134370" spans="1:3" ht="15">
      <c r="A134370" s="38"/>
      <c r="B134370" s="38"/>
      <c r="C134370" s="38"/>
    </row>
    <row r="134422" spans="1:3" ht="15">
      <c r="A134422" s="38"/>
      <c r="B134422" s="38"/>
      <c r="C134422" s="38"/>
    </row>
    <row r="134474" spans="1:3" ht="15">
      <c r="A134474" s="38"/>
      <c r="B134474" s="38"/>
      <c r="C134474" s="38"/>
    </row>
    <row r="134526" spans="1:3" ht="15">
      <c r="A134526" s="38"/>
      <c r="B134526" s="38"/>
      <c r="C134526" s="38"/>
    </row>
    <row r="134578" spans="1:3" ht="15">
      <c r="A134578" s="38"/>
      <c r="B134578" s="38"/>
      <c r="C134578" s="38"/>
    </row>
    <row r="134630" spans="1:3" ht="15">
      <c r="A134630" s="38"/>
      <c r="B134630" s="38"/>
      <c r="C134630" s="38"/>
    </row>
    <row r="134682" spans="1:3" ht="15">
      <c r="A134682" s="38"/>
      <c r="B134682" s="38"/>
      <c r="C134682" s="38"/>
    </row>
    <row r="134734" spans="1:3" ht="15">
      <c r="A134734" s="38"/>
      <c r="B134734" s="38"/>
      <c r="C134734" s="38"/>
    </row>
    <row r="134786" spans="1:3" ht="15">
      <c r="A134786" s="38"/>
      <c r="B134786" s="38"/>
      <c r="C134786" s="38"/>
    </row>
    <row r="134838" spans="1:3" ht="15">
      <c r="A134838" s="38"/>
      <c r="B134838" s="38"/>
      <c r="C134838" s="38"/>
    </row>
    <row r="134890" spans="1:3" ht="15">
      <c r="A134890" s="38"/>
      <c r="B134890" s="38"/>
      <c r="C134890" s="38"/>
    </row>
    <row r="134942" spans="1:3" ht="15">
      <c r="A134942" s="38"/>
      <c r="B134942" s="38"/>
      <c r="C134942" s="38"/>
    </row>
    <row r="134994" spans="1:3" ht="15">
      <c r="A134994" s="38"/>
      <c r="B134994" s="38"/>
      <c r="C134994" s="38"/>
    </row>
    <row r="135046" spans="1:3" ht="15">
      <c r="A135046" s="38"/>
      <c r="B135046" s="38"/>
      <c r="C135046" s="38"/>
    </row>
    <row r="135098" spans="1:3" ht="15">
      <c r="A135098" s="38"/>
      <c r="B135098" s="38"/>
      <c r="C135098" s="38"/>
    </row>
    <row r="135150" spans="1:3" ht="15">
      <c r="A135150" s="38"/>
      <c r="B135150" s="38"/>
      <c r="C135150" s="38"/>
    </row>
    <row r="135202" spans="1:3" ht="15">
      <c r="A135202" s="38"/>
      <c r="B135202" s="38"/>
      <c r="C135202" s="38"/>
    </row>
    <row r="135254" spans="1:3" ht="15">
      <c r="A135254" s="38"/>
      <c r="B135254" s="38"/>
      <c r="C135254" s="38"/>
    </row>
    <row r="135306" spans="1:3" ht="15">
      <c r="A135306" s="38"/>
      <c r="B135306" s="38"/>
      <c r="C135306" s="38"/>
    </row>
    <row r="135358" spans="1:3" ht="15">
      <c r="A135358" s="38"/>
      <c r="B135358" s="38"/>
      <c r="C135358" s="38"/>
    </row>
    <row r="135410" spans="1:3" ht="15">
      <c r="A135410" s="38"/>
      <c r="B135410" s="38"/>
      <c r="C135410" s="38"/>
    </row>
    <row r="135462" spans="1:3" ht="15">
      <c r="A135462" s="38"/>
      <c r="B135462" s="38"/>
      <c r="C135462" s="38"/>
    </row>
    <row r="135514" spans="1:3" ht="15">
      <c r="A135514" s="38"/>
      <c r="B135514" s="38"/>
      <c r="C135514" s="38"/>
    </row>
    <row r="135566" spans="1:3" ht="15">
      <c r="A135566" s="38"/>
      <c r="B135566" s="38"/>
      <c r="C135566" s="38"/>
    </row>
    <row r="135618" spans="1:3" ht="15">
      <c r="A135618" s="38"/>
      <c r="B135618" s="38"/>
      <c r="C135618" s="38"/>
    </row>
    <row r="135670" spans="1:3" ht="15">
      <c r="A135670" s="38"/>
      <c r="B135670" s="38"/>
      <c r="C135670" s="38"/>
    </row>
    <row r="135722" spans="1:3" ht="15">
      <c r="A135722" s="38"/>
      <c r="B135722" s="38"/>
      <c r="C135722" s="38"/>
    </row>
    <row r="135774" spans="1:3" ht="15">
      <c r="A135774" s="38"/>
      <c r="B135774" s="38"/>
      <c r="C135774" s="38"/>
    </row>
    <row r="135826" spans="1:3" ht="15">
      <c r="A135826" s="38"/>
      <c r="B135826" s="38"/>
      <c r="C135826" s="38"/>
    </row>
    <row r="135878" spans="1:3" ht="15">
      <c r="A135878" s="38"/>
      <c r="B135878" s="38"/>
      <c r="C135878" s="38"/>
    </row>
    <row r="135930" spans="1:3" ht="15">
      <c r="A135930" s="38"/>
      <c r="B135930" s="38"/>
      <c r="C135930" s="38"/>
    </row>
    <row r="135982" spans="1:3" ht="15">
      <c r="A135982" s="38"/>
      <c r="B135982" s="38"/>
      <c r="C135982" s="38"/>
    </row>
    <row r="136034" spans="1:3" ht="15">
      <c r="A136034" s="38"/>
      <c r="B136034" s="38"/>
      <c r="C136034" s="38"/>
    </row>
    <row r="136086" spans="1:3" ht="15">
      <c r="A136086" s="38"/>
      <c r="B136086" s="38"/>
      <c r="C136086" s="38"/>
    </row>
    <row r="136138" spans="1:3" ht="15">
      <c r="A136138" s="38"/>
      <c r="B136138" s="38"/>
      <c r="C136138" s="38"/>
    </row>
    <row r="136190" spans="1:3" ht="15">
      <c r="A136190" s="38"/>
      <c r="B136190" s="38"/>
      <c r="C136190" s="38"/>
    </row>
    <row r="136242" spans="1:3" ht="15">
      <c r="A136242" s="38"/>
      <c r="B136242" s="38"/>
      <c r="C136242" s="38"/>
    </row>
    <row r="136294" spans="1:3" ht="15">
      <c r="A136294" s="38"/>
      <c r="B136294" s="38"/>
      <c r="C136294" s="38"/>
    </row>
    <row r="136346" spans="1:3" ht="15">
      <c r="A136346" s="38"/>
      <c r="B136346" s="38"/>
      <c r="C136346" s="38"/>
    </row>
    <row r="136398" spans="1:3" ht="15">
      <c r="A136398" s="38"/>
      <c r="B136398" s="38"/>
      <c r="C136398" s="38"/>
    </row>
    <row r="136450" spans="1:3" ht="15">
      <c r="A136450" s="38"/>
      <c r="B136450" s="38"/>
      <c r="C136450" s="38"/>
    </row>
    <row r="136502" spans="1:3" ht="15">
      <c r="A136502" s="38"/>
      <c r="B136502" s="38"/>
      <c r="C136502" s="38"/>
    </row>
    <row r="136554" spans="1:3" ht="15">
      <c r="A136554" s="38"/>
      <c r="B136554" s="38"/>
      <c r="C136554" s="38"/>
    </row>
    <row r="136606" spans="1:3" ht="15">
      <c r="A136606" s="38"/>
      <c r="B136606" s="38"/>
      <c r="C136606" s="38"/>
    </row>
    <row r="136658" spans="1:3" ht="15">
      <c r="A136658" s="38"/>
      <c r="B136658" s="38"/>
      <c r="C136658" s="38"/>
    </row>
    <row r="136710" spans="1:3" ht="15">
      <c r="A136710" s="38"/>
      <c r="B136710" s="38"/>
      <c r="C136710" s="38"/>
    </row>
    <row r="136762" spans="1:3" ht="15">
      <c r="A136762" s="38"/>
      <c r="B136762" s="38"/>
      <c r="C136762" s="38"/>
    </row>
    <row r="136814" spans="1:3" ht="15">
      <c r="A136814" s="38"/>
      <c r="B136814" s="38"/>
      <c r="C136814" s="38"/>
    </row>
    <row r="136866" spans="1:3" ht="15">
      <c r="A136866" s="38"/>
      <c r="B136866" s="38"/>
      <c r="C136866" s="38"/>
    </row>
    <row r="136918" spans="1:3" ht="15">
      <c r="A136918" s="38"/>
      <c r="B136918" s="38"/>
      <c r="C136918" s="38"/>
    </row>
    <row r="136970" spans="1:3" ht="15">
      <c r="A136970" s="38"/>
      <c r="B136970" s="38"/>
      <c r="C136970" s="38"/>
    </row>
    <row r="137022" spans="1:3" ht="15">
      <c r="A137022" s="38"/>
      <c r="B137022" s="38"/>
      <c r="C137022" s="38"/>
    </row>
    <row r="137074" spans="1:3" ht="15">
      <c r="A137074" s="38"/>
      <c r="B137074" s="38"/>
      <c r="C137074" s="38"/>
    </row>
    <row r="137126" spans="1:3" ht="15">
      <c r="A137126" s="38"/>
      <c r="B137126" s="38"/>
      <c r="C137126" s="38"/>
    </row>
    <row r="137178" spans="1:3" ht="15">
      <c r="A137178" s="38"/>
      <c r="B137178" s="38"/>
      <c r="C137178" s="38"/>
    </row>
    <row r="137230" spans="1:3" ht="15">
      <c r="A137230" s="38"/>
      <c r="B137230" s="38"/>
      <c r="C137230" s="38"/>
    </row>
    <row r="137282" spans="1:3" ht="15">
      <c r="A137282" s="38"/>
      <c r="B137282" s="38"/>
      <c r="C137282" s="38"/>
    </row>
    <row r="137334" spans="1:3" ht="15">
      <c r="A137334" s="38"/>
      <c r="B137334" s="38"/>
      <c r="C137334" s="38"/>
    </row>
    <row r="137386" spans="1:3" ht="15">
      <c r="A137386" s="38"/>
      <c r="B137386" s="38"/>
      <c r="C137386" s="38"/>
    </row>
    <row r="137438" spans="1:3" ht="15">
      <c r="A137438" s="38"/>
      <c r="B137438" s="38"/>
      <c r="C137438" s="38"/>
    </row>
    <row r="137490" spans="1:3" ht="15">
      <c r="A137490" s="38"/>
      <c r="B137490" s="38"/>
      <c r="C137490" s="38"/>
    </row>
    <row r="137542" spans="1:3" ht="15">
      <c r="A137542" s="38"/>
      <c r="B137542" s="38"/>
      <c r="C137542" s="38"/>
    </row>
    <row r="137594" spans="1:3" ht="15">
      <c r="A137594" s="38"/>
      <c r="B137594" s="38"/>
      <c r="C137594" s="38"/>
    </row>
    <row r="137646" spans="1:3" ht="15">
      <c r="A137646" s="38"/>
      <c r="B137646" s="38"/>
      <c r="C137646" s="38"/>
    </row>
    <row r="137698" spans="1:3" ht="15">
      <c r="A137698" s="38"/>
      <c r="B137698" s="38"/>
      <c r="C137698" s="38"/>
    </row>
    <row r="137750" spans="1:3" ht="15">
      <c r="A137750" s="38"/>
      <c r="B137750" s="38"/>
      <c r="C137750" s="38"/>
    </row>
    <row r="137802" spans="1:3" ht="15">
      <c r="A137802" s="38"/>
      <c r="B137802" s="38"/>
      <c r="C137802" s="38"/>
    </row>
    <row r="137854" spans="1:3" ht="15">
      <c r="A137854" s="38"/>
      <c r="B137854" s="38"/>
      <c r="C137854" s="38"/>
    </row>
    <row r="137906" spans="1:3" ht="15">
      <c r="A137906" s="38"/>
      <c r="B137906" s="38"/>
      <c r="C137906" s="38"/>
    </row>
    <row r="137958" spans="1:3" ht="15">
      <c r="A137958" s="38"/>
      <c r="B137958" s="38"/>
      <c r="C137958" s="38"/>
    </row>
    <row r="138010" spans="1:3" ht="15">
      <c r="A138010" s="38"/>
      <c r="B138010" s="38"/>
      <c r="C138010" s="38"/>
    </row>
    <row r="138062" spans="1:3" ht="15">
      <c r="A138062" s="38"/>
      <c r="B138062" s="38"/>
      <c r="C138062" s="38"/>
    </row>
    <row r="138114" spans="1:3" ht="15">
      <c r="A138114" s="38"/>
      <c r="B138114" s="38"/>
      <c r="C138114" s="38"/>
    </row>
    <row r="138166" spans="1:3" ht="15">
      <c r="A138166" s="38"/>
      <c r="B138166" s="38"/>
      <c r="C138166" s="38"/>
    </row>
    <row r="138218" spans="1:3" ht="15">
      <c r="A138218" s="38"/>
      <c r="B138218" s="38"/>
      <c r="C138218" s="38"/>
    </row>
    <row r="138270" spans="1:3" ht="15">
      <c r="A138270" s="38"/>
      <c r="B138270" s="38"/>
      <c r="C138270" s="38"/>
    </row>
    <row r="138322" spans="1:3" ht="15">
      <c r="A138322" s="38"/>
      <c r="B138322" s="38"/>
      <c r="C138322" s="38"/>
    </row>
    <row r="138374" spans="1:3" ht="15">
      <c r="A138374" s="38"/>
      <c r="B138374" s="38"/>
      <c r="C138374" s="38"/>
    </row>
    <row r="138426" spans="1:3" ht="15">
      <c r="A138426" s="38"/>
      <c r="B138426" s="38"/>
      <c r="C138426" s="38"/>
    </row>
    <row r="138478" spans="1:3" ht="15">
      <c r="A138478" s="38"/>
      <c r="B138478" s="38"/>
      <c r="C138478" s="38"/>
    </row>
    <row r="138530" spans="1:3" ht="15">
      <c r="A138530" s="38"/>
      <c r="B138530" s="38"/>
      <c r="C138530" s="38"/>
    </row>
    <row r="138582" spans="1:3" ht="15">
      <c r="A138582" s="38"/>
      <c r="B138582" s="38"/>
      <c r="C138582" s="38"/>
    </row>
    <row r="138634" spans="1:3" ht="15">
      <c r="A138634" s="38"/>
      <c r="B138634" s="38"/>
      <c r="C138634" s="38"/>
    </row>
    <row r="138686" spans="1:3" ht="15">
      <c r="A138686" s="38"/>
      <c r="B138686" s="38"/>
      <c r="C138686" s="38"/>
    </row>
    <row r="138738" spans="1:3" ht="15">
      <c r="A138738" s="38"/>
      <c r="B138738" s="38"/>
      <c r="C138738" s="38"/>
    </row>
    <row r="138790" spans="1:3" ht="15">
      <c r="A138790" s="38"/>
      <c r="B138790" s="38"/>
      <c r="C138790" s="38"/>
    </row>
    <row r="138842" spans="1:3" ht="15">
      <c r="A138842" s="38"/>
      <c r="B138842" s="38"/>
      <c r="C138842" s="38"/>
    </row>
    <row r="138894" spans="1:3" ht="15">
      <c r="A138894" s="38"/>
      <c r="B138894" s="38"/>
      <c r="C138894" s="38"/>
    </row>
    <row r="138946" spans="1:3" ht="15">
      <c r="A138946" s="38"/>
      <c r="B138946" s="38"/>
      <c r="C138946" s="38"/>
    </row>
    <row r="138998" spans="1:3" ht="15">
      <c r="A138998" s="38"/>
      <c r="B138998" s="38"/>
      <c r="C138998" s="38"/>
    </row>
    <row r="139050" spans="1:3" ht="15">
      <c r="A139050" s="38"/>
      <c r="B139050" s="38"/>
      <c r="C139050" s="38"/>
    </row>
    <row r="139102" spans="1:3" ht="15">
      <c r="A139102" s="38"/>
      <c r="B139102" s="38"/>
      <c r="C139102" s="38"/>
    </row>
    <row r="139154" spans="1:3" ht="15">
      <c r="A139154" s="38"/>
      <c r="B139154" s="38"/>
      <c r="C139154" s="38"/>
    </row>
    <row r="139206" spans="1:3" ht="15">
      <c r="A139206" s="38"/>
      <c r="B139206" s="38"/>
      <c r="C139206" s="38"/>
    </row>
    <row r="139258" spans="1:3" ht="15">
      <c r="A139258" s="38"/>
      <c r="B139258" s="38"/>
      <c r="C139258" s="38"/>
    </row>
    <row r="139310" spans="1:3" ht="15">
      <c r="A139310" s="38"/>
      <c r="B139310" s="38"/>
      <c r="C139310" s="38"/>
    </row>
    <row r="139362" spans="1:3" ht="15">
      <c r="A139362" s="38"/>
      <c r="B139362" s="38"/>
      <c r="C139362" s="38"/>
    </row>
    <row r="139414" spans="1:3" ht="15">
      <c r="A139414" s="38"/>
      <c r="B139414" s="38"/>
      <c r="C139414" s="38"/>
    </row>
    <row r="139466" spans="1:3" ht="15">
      <c r="A139466" s="38"/>
      <c r="B139466" s="38"/>
      <c r="C139466" s="38"/>
    </row>
    <row r="139518" spans="1:3" ht="15">
      <c r="A139518" s="38"/>
      <c r="B139518" s="38"/>
      <c r="C139518" s="38"/>
    </row>
    <row r="139570" spans="1:3" ht="15">
      <c r="A139570" s="38"/>
      <c r="B139570" s="38"/>
      <c r="C139570" s="38"/>
    </row>
    <row r="139622" spans="1:3" ht="15">
      <c r="A139622" s="38"/>
      <c r="B139622" s="38"/>
      <c r="C139622" s="38"/>
    </row>
    <row r="139674" spans="1:3" ht="15">
      <c r="A139674" s="38"/>
      <c r="B139674" s="38"/>
      <c r="C139674" s="38"/>
    </row>
    <row r="139726" spans="1:3" ht="15">
      <c r="A139726" s="38"/>
      <c r="B139726" s="38"/>
      <c r="C139726" s="38"/>
    </row>
    <row r="139778" spans="1:3" ht="15">
      <c r="A139778" s="38"/>
      <c r="B139778" s="38"/>
      <c r="C139778" s="38"/>
    </row>
    <row r="139830" spans="1:3" ht="15">
      <c r="A139830" s="38"/>
      <c r="B139830" s="38"/>
      <c r="C139830" s="38"/>
    </row>
    <row r="139882" spans="1:3" ht="15">
      <c r="A139882" s="38"/>
      <c r="B139882" s="38"/>
      <c r="C139882" s="38"/>
    </row>
    <row r="139934" spans="1:3" ht="15">
      <c r="A139934" s="38"/>
      <c r="B139934" s="38"/>
      <c r="C139934" s="38"/>
    </row>
    <row r="139986" spans="1:3" ht="15">
      <c r="A139986" s="38"/>
      <c r="B139986" s="38"/>
      <c r="C139986" s="38"/>
    </row>
    <row r="140038" spans="1:3" ht="15">
      <c r="A140038" s="38"/>
      <c r="B140038" s="38"/>
      <c r="C140038" s="38"/>
    </row>
    <row r="140090" spans="1:3" ht="15">
      <c r="A140090" s="38"/>
      <c r="B140090" s="38"/>
      <c r="C140090" s="38"/>
    </row>
    <row r="140142" spans="1:3" ht="15">
      <c r="A140142" s="38"/>
      <c r="B140142" s="38"/>
      <c r="C140142" s="38"/>
    </row>
    <row r="140194" spans="1:3" ht="15">
      <c r="A140194" s="38"/>
      <c r="B140194" s="38"/>
      <c r="C140194" s="38"/>
    </row>
    <row r="140246" spans="1:3" ht="15">
      <c r="A140246" s="38"/>
      <c r="B140246" s="38"/>
      <c r="C140246" s="38"/>
    </row>
    <row r="140298" spans="1:3" ht="15">
      <c r="A140298" s="38"/>
      <c r="B140298" s="38"/>
      <c r="C140298" s="38"/>
    </row>
    <row r="140350" spans="1:3" ht="15">
      <c r="A140350" s="38"/>
      <c r="B140350" s="38"/>
      <c r="C140350" s="38"/>
    </row>
    <row r="140402" spans="1:3" ht="15">
      <c r="A140402" s="38"/>
      <c r="B140402" s="38"/>
      <c r="C140402" s="38"/>
    </row>
    <row r="140454" spans="1:3" ht="15">
      <c r="A140454" s="38"/>
      <c r="B140454" s="38"/>
      <c r="C140454" s="38"/>
    </row>
    <row r="140506" spans="1:3" ht="15">
      <c r="A140506" s="38"/>
      <c r="B140506" s="38"/>
      <c r="C140506" s="38"/>
    </row>
    <row r="140558" spans="1:3" ht="15">
      <c r="A140558" s="38"/>
      <c r="B140558" s="38"/>
      <c r="C140558" s="38"/>
    </row>
    <row r="140610" spans="1:3" ht="15">
      <c r="A140610" s="38"/>
      <c r="B140610" s="38"/>
      <c r="C140610" s="38"/>
    </row>
    <row r="140662" spans="1:3" ht="15">
      <c r="A140662" s="38"/>
      <c r="B140662" s="38"/>
      <c r="C140662" s="38"/>
    </row>
    <row r="140714" spans="1:3" ht="15">
      <c r="A140714" s="38"/>
      <c r="B140714" s="38"/>
      <c r="C140714" s="38"/>
    </row>
    <row r="140766" spans="1:3" ht="15">
      <c r="A140766" s="38"/>
      <c r="B140766" s="38"/>
      <c r="C140766" s="38"/>
    </row>
    <row r="140818" spans="1:3" ht="15">
      <c r="A140818" s="38"/>
      <c r="B140818" s="38"/>
      <c r="C140818" s="38"/>
    </row>
    <row r="140870" spans="1:3" ht="15">
      <c r="A140870" s="38"/>
      <c r="B140870" s="38"/>
      <c r="C140870" s="38"/>
    </row>
    <row r="140922" spans="1:3" ht="15">
      <c r="A140922" s="38"/>
      <c r="B140922" s="38"/>
      <c r="C140922" s="38"/>
    </row>
    <row r="140974" spans="1:3" ht="15">
      <c r="A140974" s="38"/>
      <c r="B140974" s="38"/>
      <c r="C140974" s="38"/>
    </row>
    <row r="141026" spans="1:3" ht="15">
      <c r="A141026" s="38"/>
      <c r="B141026" s="38"/>
      <c r="C141026" s="38"/>
    </row>
    <row r="141078" spans="1:3" ht="15">
      <c r="A141078" s="38"/>
      <c r="B141078" s="38"/>
      <c r="C141078" s="38"/>
    </row>
    <row r="141130" spans="1:3" ht="15">
      <c r="A141130" s="38"/>
      <c r="B141130" s="38"/>
      <c r="C141130" s="38"/>
    </row>
    <row r="141182" spans="1:3" ht="15">
      <c r="A141182" s="38"/>
      <c r="B141182" s="38"/>
      <c r="C141182" s="38"/>
    </row>
    <row r="141234" spans="1:3" ht="15">
      <c r="A141234" s="38"/>
      <c r="B141234" s="38"/>
      <c r="C141234" s="38"/>
    </row>
    <row r="141286" spans="1:3" ht="15">
      <c r="A141286" s="38"/>
      <c r="B141286" s="38"/>
      <c r="C141286" s="38"/>
    </row>
    <row r="141338" spans="1:3" ht="15">
      <c r="A141338" s="38"/>
      <c r="B141338" s="38"/>
      <c r="C141338" s="38"/>
    </row>
    <row r="141390" spans="1:3" ht="15">
      <c r="A141390" s="38"/>
      <c r="B141390" s="38"/>
      <c r="C141390" s="38"/>
    </row>
    <row r="141442" spans="1:3" ht="15">
      <c r="A141442" s="38"/>
      <c r="B141442" s="38"/>
      <c r="C141442" s="38"/>
    </row>
    <row r="141494" spans="1:3" ht="15">
      <c r="A141494" s="38"/>
      <c r="B141494" s="38"/>
      <c r="C141494" s="38"/>
    </row>
    <row r="141546" spans="1:3" ht="15">
      <c r="A141546" s="38"/>
      <c r="B141546" s="38"/>
      <c r="C141546" s="38"/>
    </row>
    <row r="141598" spans="1:3" ht="15">
      <c r="A141598" s="38"/>
      <c r="B141598" s="38"/>
      <c r="C141598" s="38"/>
    </row>
    <row r="141650" spans="1:3" ht="15">
      <c r="A141650" s="38"/>
      <c r="B141650" s="38"/>
      <c r="C141650" s="38"/>
    </row>
    <row r="141702" spans="1:3" ht="15">
      <c r="A141702" s="38"/>
      <c r="B141702" s="38"/>
      <c r="C141702" s="38"/>
    </row>
    <row r="141754" spans="1:3" ht="15">
      <c r="A141754" s="38"/>
      <c r="B141754" s="38"/>
      <c r="C141754" s="38"/>
    </row>
    <row r="141806" spans="1:3" ht="15">
      <c r="A141806" s="38"/>
      <c r="B141806" s="38"/>
      <c r="C141806" s="38"/>
    </row>
    <row r="141858" spans="1:3" ht="15">
      <c r="A141858" s="38"/>
      <c r="B141858" s="38"/>
      <c r="C141858" s="38"/>
    </row>
    <row r="141910" spans="1:3" ht="15">
      <c r="A141910" s="38"/>
      <c r="B141910" s="38"/>
      <c r="C141910" s="38"/>
    </row>
    <row r="141962" spans="1:3" ht="15">
      <c r="A141962" s="38"/>
      <c r="B141962" s="38"/>
      <c r="C141962" s="38"/>
    </row>
    <row r="142014" spans="1:3" ht="15">
      <c r="A142014" s="38"/>
      <c r="B142014" s="38"/>
      <c r="C142014" s="38"/>
    </row>
    <row r="142066" spans="1:3" ht="15">
      <c r="A142066" s="38"/>
      <c r="B142066" s="38"/>
      <c r="C142066" s="38"/>
    </row>
    <row r="142118" spans="1:3" ht="15">
      <c r="A142118" s="38"/>
      <c r="B142118" s="38"/>
      <c r="C142118" s="38"/>
    </row>
    <row r="142170" spans="1:3" ht="15">
      <c r="A142170" s="38"/>
      <c r="B142170" s="38"/>
      <c r="C142170" s="38"/>
    </row>
    <row r="142222" spans="1:3" ht="15">
      <c r="A142222" s="38"/>
      <c r="B142222" s="38"/>
      <c r="C142222" s="38"/>
    </row>
    <row r="142274" spans="1:3" ht="15">
      <c r="A142274" s="38"/>
      <c r="B142274" s="38"/>
      <c r="C142274" s="38"/>
    </row>
    <row r="142326" spans="1:3" ht="15">
      <c r="A142326" s="38"/>
      <c r="B142326" s="38"/>
      <c r="C142326" s="38"/>
    </row>
    <row r="142378" spans="1:3" ht="15">
      <c r="A142378" s="38"/>
      <c r="B142378" s="38"/>
      <c r="C142378" s="38"/>
    </row>
    <row r="142430" spans="1:3" ht="15">
      <c r="A142430" s="38"/>
      <c r="B142430" s="38"/>
      <c r="C142430" s="38"/>
    </row>
    <row r="142482" spans="1:3" ht="15">
      <c r="A142482" s="38"/>
      <c r="B142482" s="38"/>
      <c r="C142482" s="38"/>
    </row>
    <row r="142534" spans="1:3" ht="15">
      <c r="A142534" s="38"/>
      <c r="B142534" s="38"/>
      <c r="C142534" s="38"/>
    </row>
    <row r="142586" spans="1:3" ht="15">
      <c r="A142586" s="38"/>
      <c r="B142586" s="38"/>
      <c r="C142586" s="38"/>
    </row>
    <row r="142638" spans="1:3" ht="15">
      <c r="A142638" s="38"/>
      <c r="B142638" s="38"/>
      <c r="C142638" s="38"/>
    </row>
    <row r="142690" spans="1:3" ht="15">
      <c r="A142690" s="38"/>
      <c r="B142690" s="38"/>
      <c r="C142690" s="38"/>
    </row>
    <row r="142742" spans="1:3" ht="15">
      <c r="A142742" s="38"/>
      <c r="B142742" s="38"/>
      <c r="C142742" s="38"/>
    </row>
    <row r="142794" spans="1:3" ht="15">
      <c r="A142794" s="38"/>
      <c r="B142794" s="38"/>
      <c r="C142794" s="38"/>
    </row>
    <row r="142846" spans="1:3" ht="15">
      <c r="A142846" s="38"/>
      <c r="B142846" s="38"/>
      <c r="C142846" s="38"/>
    </row>
    <row r="142898" spans="1:3" ht="15">
      <c r="A142898" s="38"/>
      <c r="B142898" s="38"/>
      <c r="C142898" s="38"/>
    </row>
    <row r="142950" spans="1:3" ht="15">
      <c r="A142950" s="38"/>
      <c r="B142950" s="38"/>
      <c r="C142950" s="38"/>
    </row>
    <row r="143002" spans="1:3" ht="15">
      <c r="A143002" s="38"/>
      <c r="B143002" s="38"/>
      <c r="C143002" s="38"/>
    </row>
    <row r="143054" spans="1:3" ht="15">
      <c r="A143054" s="38"/>
      <c r="B143054" s="38"/>
      <c r="C143054" s="38"/>
    </row>
    <row r="143106" spans="1:3" ht="15">
      <c r="A143106" s="38"/>
      <c r="B143106" s="38"/>
      <c r="C143106" s="38"/>
    </row>
    <row r="143158" spans="1:3" ht="15">
      <c r="A143158" s="38"/>
      <c r="B143158" s="38"/>
      <c r="C143158" s="38"/>
    </row>
    <row r="143210" spans="1:3" ht="15">
      <c r="A143210" s="38"/>
      <c r="B143210" s="38"/>
      <c r="C143210" s="38"/>
    </row>
    <row r="143262" spans="1:3" ht="15">
      <c r="A143262" s="38"/>
      <c r="B143262" s="38"/>
      <c r="C143262" s="38"/>
    </row>
    <row r="143314" spans="1:3" ht="15">
      <c r="A143314" s="38"/>
      <c r="B143314" s="38"/>
      <c r="C143314" s="38"/>
    </row>
    <row r="143366" spans="1:3" ht="15">
      <c r="A143366" s="38"/>
      <c r="B143366" s="38"/>
      <c r="C143366" s="38"/>
    </row>
    <row r="143418" spans="1:3" ht="15">
      <c r="A143418" s="38"/>
      <c r="B143418" s="38"/>
      <c r="C143418" s="38"/>
    </row>
    <row r="143470" spans="1:3" ht="15">
      <c r="A143470" s="38"/>
      <c r="B143470" s="38"/>
      <c r="C143470" s="38"/>
    </row>
    <row r="143522" spans="1:3" ht="15">
      <c r="A143522" s="38"/>
      <c r="B143522" s="38"/>
      <c r="C143522" s="38"/>
    </row>
    <row r="143574" spans="1:3" ht="15">
      <c r="A143574" s="38"/>
      <c r="B143574" s="38"/>
      <c r="C143574" s="38"/>
    </row>
    <row r="143626" spans="1:3" ht="15">
      <c r="A143626" s="38"/>
      <c r="B143626" s="38"/>
      <c r="C143626" s="38"/>
    </row>
    <row r="143678" spans="1:3" ht="15">
      <c r="A143678" s="38"/>
      <c r="B143678" s="38"/>
      <c r="C143678" s="38"/>
    </row>
    <row r="143730" spans="1:3" ht="15">
      <c r="A143730" s="38"/>
      <c r="B143730" s="38"/>
      <c r="C143730" s="38"/>
    </row>
    <row r="143782" spans="1:3" ht="15">
      <c r="A143782" s="38"/>
      <c r="B143782" s="38"/>
      <c r="C143782" s="38"/>
    </row>
    <row r="143834" spans="1:3" ht="15">
      <c r="A143834" s="38"/>
      <c r="B143834" s="38"/>
      <c r="C143834" s="38"/>
    </row>
    <row r="143886" spans="1:3" ht="15">
      <c r="A143886" s="38"/>
      <c r="B143886" s="38"/>
      <c r="C143886" s="38"/>
    </row>
    <row r="143938" spans="1:3" ht="15">
      <c r="A143938" s="38"/>
      <c r="B143938" s="38"/>
      <c r="C143938" s="38"/>
    </row>
    <row r="143990" spans="1:3" ht="15">
      <c r="A143990" s="38"/>
      <c r="B143990" s="38"/>
      <c r="C143990" s="38"/>
    </row>
    <row r="144042" spans="1:3" ht="15">
      <c r="A144042" s="38"/>
      <c r="B144042" s="38"/>
      <c r="C144042" s="38"/>
    </row>
    <row r="144094" spans="1:3" ht="15">
      <c r="A144094" s="38"/>
      <c r="B144094" s="38"/>
      <c r="C144094" s="38"/>
    </row>
    <row r="144146" spans="1:3" ht="15">
      <c r="A144146" s="38"/>
      <c r="B144146" s="38"/>
      <c r="C144146" s="38"/>
    </row>
    <row r="144198" spans="1:3" ht="15">
      <c r="A144198" s="38"/>
      <c r="B144198" s="38"/>
      <c r="C144198" s="38"/>
    </row>
    <row r="144250" spans="1:3" ht="15">
      <c r="A144250" s="38"/>
      <c r="B144250" s="38"/>
      <c r="C144250" s="38"/>
    </row>
    <row r="144302" spans="1:3" ht="15">
      <c r="A144302" s="38"/>
      <c r="B144302" s="38"/>
      <c r="C144302" s="38"/>
    </row>
    <row r="144354" spans="1:3" ht="15">
      <c r="A144354" s="38"/>
      <c r="B144354" s="38"/>
      <c r="C144354" s="38"/>
    </row>
    <row r="144406" spans="1:3" ht="15">
      <c r="A144406" s="38"/>
      <c r="B144406" s="38"/>
      <c r="C144406" s="38"/>
    </row>
    <row r="144458" spans="1:3" ht="15">
      <c r="A144458" s="38"/>
      <c r="B144458" s="38"/>
      <c r="C144458" s="38"/>
    </row>
    <row r="144510" spans="1:3" ht="15">
      <c r="A144510" s="38"/>
      <c r="B144510" s="38"/>
      <c r="C144510" s="38"/>
    </row>
    <row r="144562" spans="1:3" ht="15">
      <c r="A144562" s="38"/>
      <c r="B144562" s="38"/>
      <c r="C144562" s="38"/>
    </row>
    <row r="144614" spans="1:3" ht="15">
      <c r="A144614" s="38"/>
      <c r="B144614" s="38"/>
      <c r="C144614" s="38"/>
    </row>
    <row r="144666" spans="1:3" ht="15">
      <c r="A144666" s="38"/>
      <c r="B144666" s="38"/>
      <c r="C144666" s="38"/>
    </row>
    <row r="144718" spans="1:3" ht="15">
      <c r="A144718" s="38"/>
      <c r="B144718" s="38"/>
      <c r="C144718" s="38"/>
    </row>
    <row r="144770" spans="1:3" ht="15">
      <c r="A144770" s="38"/>
      <c r="B144770" s="38"/>
      <c r="C144770" s="38"/>
    </row>
    <row r="144822" spans="1:3" ht="15">
      <c r="A144822" s="38"/>
      <c r="B144822" s="38"/>
      <c r="C144822" s="38"/>
    </row>
    <row r="144874" spans="1:3" ht="15">
      <c r="A144874" s="38"/>
      <c r="B144874" s="38"/>
      <c r="C144874" s="38"/>
    </row>
    <row r="144926" spans="1:3" ht="15">
      <c r="A144926" s="38"/>
      <c r="B144926" s="38"/>
      <c r="C144926" s="38"/>
    </row>
    <row r="144978" spans="1:3" ht="15">
      <c r="A144978" s="38"/>
      <c r="B144978" s="38"/>
      <c r="C144978" s="38"/>
    </row>
    <row r="145030" spans="1:3" ht="15">
      <c r="A145030" s="38"/>
      <c r="B145030" s="38"/>
      <c r="C145030" s="38"/>
    </row>
    <row r="145082" spans="1:3" ht="15">
      <c r="A145082" s="38"/>
      <c r="B145082" s="38"/>
      <c r="C145082" s="38"/>
    </row>
    <row r="145134" spans="1:3" ht="15">
      <c r="A145134" s="38"/>
      <c r="B145134" s="38"/>
      <c r="C145134" s="38"/>
    </row>
    <row r="145186" spans="1:3" ht="15">
      <c r="A145186" s="38"/>
      <c r="B145186" s="38"/>
      <c r="C145186" s="38"/>
    </row>
    <row r="145238" spans="1:3" ht="15">
      <c r="A145238" s="38"/>
      <c r="B145238" s="38"/>
      <c r="C145238" s="38"/>
    </row>
    <row r="145290" spans="1:3" ht="15">
      <c r="A145290" s="38"/>
      <c r="B145290" s="38"/>
      <c r="C145290" s="38"/>
    </row>
    <row r="145342" spans="1:3" ht="15">
      <c r="A145342" s="38"/>
      <c r="B145342" s="38"/>
      <c r="C145342" s="38"/>
    </row>
    <row r="145394" spans="1:3" ht="15">
      <c r="A145394" s="38"/>
      <c r="B145394" s="38"/>
      <c r="C145394" s="38"/>
    </row>
    <row r="145446" spans="1:3" ht="15">
      <c r="A145446" s="38"/>
      <c r="B145446" s="38"/>
      <c r="C145446" s="38"/>
    </row>
    <row r="145498" spans="1:3" ht="15">
      <c r="A145498" s="38"/>
      <c r="B145498" s="38"/>
      <c r="C145498" s="38"/>
    </row>
    <row r="145550" spans="1:3" ht="15">
      <c r="A145550" s="38"/>
      <c r="B145550" s="38"/>
      <c r="C145550" s="38"/>
    </row>
    <row r="145602" spans="1:3" ht="15">
      <c r="A145602" s="38"/>
      <c r="B145602" s="38"/>
      <c r="C145602" s="38"/>
    </row>
    <row r="145654" spans="1:3" ht="15">
      <c r="A145654" s="38"/>
      <c r="B145654" s="38"/>
      <c r="C145654" s="38"/>
    </row>
    <row r="145706" spans="1:3" ht="15">
      <c r="A145706" s="38"/>
      <c r="B145706" s="38"/>
      <c r="C145706" s="38"/>
    </row>
    <row r="145758" spans="1:3" ht="15">
      <c r="A145758" s="38"/>
      <c r="B145758" s="38"/>
      <c r="C145758" s="38"/>
    </row>
    <row r="145810" spans="1:3" ht="15">
      <c r="A145810" s="38"/>
      <c r="B145810" s="38"/>
      <c r="C145810" s="38"/>
    </row>
    <row r="145862" spans="1:3" ht="15">
      <c r="A145862" s="38"/>
      <c r="B145862" s="38"/>
      <c r="C145862" s="38"/>
    </row>
    <row r="145914" spans="1:3" ht="15">
      <c r="A145914" s="38"/>
      <c r="B145914" s="38"/>
      <c r="C145914" s="38"/>
    </row>
    <row r="145966" spans="1:3" ht="15">
      <c r="A145966" s="38"/>
      <c r="B145966" s="38"/>
      <c r="C145966" s="38"/>
    </row>
    <row r="146018" spans="1:3" ht="15">
      <c r="A146018" s="38"/>
      <c r="B146018" s="38"/>
      <c r="C146018" s="38"/>
    </row>
    <row r="146070" spans="1:3" ht="15">
      <c r="A146070" s="38"/>
      <c r="B146070" s="38"/>
      <c r="C146070" s="38"/>
    </row>
    <row r="146122" spans="1:3" ht="15">
      <c r="A146122" s="38"/>
      <c r="B146122" s="38"/>
      <c r="C146122" s="38"/>
    </row>
    <row r="146174" spans="1:3" ht="15">
      <c r="A146174" s="38"/>
      <c r="B146174" s="38"/>
      <c r="C146174" s="38"/>
    </row>
    <row r="146226" spans="1:3" ht="15">
      <c r="A146226" s="38"/>
      <c r="B146226" s="38"/>
      <c r="C146226" s="38"/>
    </row>
    <row r="146278" spans="1:3" ht="15">
      <c r="A146278" s="38"/>
      <c r="B146278" s="38"/>
      <c r="C146278" s="38"/>
    </row>
    <row r="146330" spans="1:3" ht="15">
      <c r="A146330" s="38"/>
      <c r="B146330" s="38"/>
      <c r="C146330" s="38"/>
    </row>
    <row r="146382" spans="1:3" ht="15">
      <c r="A146382" s="38"/>
      <c r="B146382" s="38"/>
      <c r="C146382" s="38"/>
    </row>
    <row r="146434" spans="1:3" ht="15">
      <c r="A146434" s="38"/>
      <c r="B146434" s="38"/>
      <c r="C146434" s="38"/>
    </row>
    <row r="146486" spans="1:3" ht="15">
      <c r="A146486" s="38"/>
      <c r="B146486" s="38"/>
      <c r="C146486" s="38"/>
    </row>
    <row r="146538" spans="1:3" ht="15">
      <c r="A146538" s="38"/>
      <c r="B146538" s="38"/>
      <c r="C146538" s="38"/>
    </row>
    <row r="146590" spans="1:3" ht="15">
      <c r="A146590" s="38"/>
      <c r="B146590" s="38"/>
      <c r="C146590" s="38"/>
    </row>
    <row r="146642" spans="1:3" ht="15">
      <c r="A146642" s="38"/>
      <c r="B146642" s="38"/>
      <c r="C146642" s="38"/>
    </row>
    <row r="146694" spans="1:3" ht="15">
      <c r="A146694" s="38"/>
      <c r="B146694" s="38"/>
      <c r="C146694" s="38"/>
    </row>
    <row r="146746" spans="1:3" ht="15">
      <c r="A146746" s="38"/>
      <c r="B146746" s="38"/>
      <c r="C146746" s="38"/>
    </row>
    <row r="146798" spans="1:3" ht="15">
      <c r="A146798" s="38"/>
      <c r="B146798" s="38"/>
      <c r="C146798" s="38"/>
    </row>
    <row r="146850" spans="1:3" ht="15">
      <c r="A146850" s="38"/>
      <c r="B146850" s="38"/>
      <c r="C146850" s="38"/>
    </row>
    <row r="146902" spans="1:3" ht="15">
      <c r="A146902" s="38"/>
      <c r="B146902" s="38"/>
      <c r="C146902" s="38"/>
    </row>
    <row r="146954" spans="1:3" ht="15">
      <c r="A146954" s="38"/>
      <c r="B146954" s="38"/>
      <c r="C146954" s="38"/>
    </row>
    <row r="147006" spans="1:3" ht="15">
      <c r="A147006" s="38"/>
      <c r="B147006" s="38"/>
      <c r="C147006" s="38"/>
    </row>
    <row r="147058" spans="1:3" ht="15">
      <c r="A147058" s="38"/>
      <c r="B147058" s="38"/>
      <c r="C147058" s="38"/>
    </row>
    <row r="147110" spans="1:3" ht="15">
      <c r="A147110" s="38"/>
      <c r="B147110" s="38"/>
      <c r="C147110" s="38"/>
    </row>
    <row r="147162" spans="1:3" ht="15">
      <c r="A147162" s="38"/>
      <c r="B147162" s="38"/>
      <c r="C147162" s="38"/>
    </row>
    <row r="147214" spans="1:3" ht="15">
      <c r="A147214" s="38"/>
      <c r="B147214" s="38"/>
      <c r="C147214" s="38"/>
    </row>
    <row r="147266" spans="1:3" ht="15">
      <c r="A147266" s="38"/>
      <c r="B147266" s="38"/>
      <c r="C147266" s="38"/>
    </row>
    <row r="147318" spans="1:3" ht="15">
      <c r="A147318" s="38"/>
      <c r="B147318" s="38"/>
      <c r="C147318" s="38"/>
    </row>
    <row r="147370" spans="1:3" ht="15">
      <c r="A147370" s="38"/>
      <c r="B147370" s="38"/>
      <c r="C147370" s="38"/>
    </row>
    <row r="147422" spans="1:3" ht="15">
      <c r="A147422" s="38"/>
      <c r="B147422" s="38"/>
      <c r="C147422" s="38"/>
    </row>
    <row r="147474" spans="1:3" ht="15">
      <c r="A147474" s="38"/>
      <c r="B147474" s="38"/>
      <c r="C147474" s="38"/>
    </row>
    <row r="147526" spans="1:3" ht="15">
      <c r="A147526" s="38"/>
      <c r="B147526" s="38"/>
      <c r="C147526" s="38"/>
    </row>
    <row r="147578" spans="1:3" ht="15">
      <c r="A147578" s="38"/>
      <c r="B147578" s="38"/>
      <c r="C147578" s="38"/>
    </row>
    <row r="147630" spans="1:3" ht="15">
      <c r="A147630" s="38"/>
      <c r="B147630" s="38"/>
      <c r="C147630" s="38"/>
    </row>
    <row r="147682" spans="1:3" ht="15">
      <c r="A147682" s="38"/>
      <c r="B147682" s="38"/>
      <c r="C147682" s="38"/>
    </row>
    <row r="147734" spans="1:3" ht="15">
      <c r="A147734" s="38"/>
      <c r="B147734" s="38"/>
      <c r="C147734" s="38"/>
    </row>
    <row r="147786" spans="1:3" ht="15">
      <c r="A147786" s="38"/>
      <c r="B147786" s="38"/>
      <c r="C147786" s="38"/>
    </row>
    <row r="147838" spans="1:3" ht="15">
      <c r="A147838" s="38"/>
      <c r="B147838" s="38"/>
      <c r="C147838" s="38"/>
    </row>
    <row r="147890" spans="1:3" ht="15">
      <c r="A147890" s="38"/>
      <c r="B147890" s="38"/>
      <c r="C147890" s="38"/>
    </row>
    <row r="147942" spans="1:3" ht="15">
      <c r="A147942" s="38"/>
      <c r="B147942" s="38"/>
      <c r="C147942" s="38"/>
    </row>
    <row r="147994" spans="1:3" ht="15">
      <c r="A147994" s="38"/>
      <c r="B147994" s="38"/>
      <c r="C147994" s="38"/>
    </row>
    <row r="148046" spans="1:3" ht="15">
      <c r="A148046" s="38"/>
      <c r="B148046" s="38"/>
      <c r="C148046" s="38"/>
    </row>
    <row r="148098" spans="1:3" ht="15">
      <c r="A148098" s="38"/>
      <c r="B148098" s="38"/>
      <c r="C148098" s="38"/>
    </row>
    <row r="148150" spans="1:3" ht="15">
      <c r="A148150" s="38"/>
      <c r="B148150" s="38"/>
      <c r="C148150" s="38"/>
    </row>
    <row r="148202" spans="1:3" ht="15">
      <c r="A148202" s="38"/>
      <c r="B148202" s="38"/>
      <c r="C148202" s="38"/>
    </row>
    <row r="148254" spans="1:3" ht="15">
      <c r="A148254" s="38"/>
      <c r="B148254" s="38"/>
      <c r="C148254" s="38"/>
    </row>
    <row r="148306" spans="1:3" ht="15">
      <c r="A148306" s="38"/>
      <c r="B148306" s="38"/>
      <c r="C148306" s="38"/>
    </row>
    <row r="148358" spans="1:3" ht="15">
      <c r="A148358" s="38"/>
      <c r="B148358" s="38"/>
      <c r="C148358" s="38"/>
    </row>
    <row r="148410" spans="1:3" ht="15">
      <c r="A148410" s="38"/>
      <c r="B148410" s="38"/>
      <c r="C148410" s="38"/>
    </row>
    <row r="148462" spans="1:3" ht="15">
      <c r="A148462" s="38"/>
      <c r="B148462" s="38"/>
      <c r="C148462" s="38"/>
    </row>
    <row r="148514" spans="1:3" ht="15">
      <c r="A148514" s="38"/>
      <c r="B148514" s="38"/>
      <c r="C148514" s="38"/>
    </row>
    <row r="148566" spans="1:3" ht="15">
      <c r="A148566" s="38"/>
      <c r="B148566" s="38"/>
      <c r="C148566" s="38"/>
    </row>
    <row r="148618" spans="1:3" ht="15">
      <c r="A148618" s="38"/>
      <c r="B148618" s="38"/>
      <c r="C148618" s="38"/>
    </row>
    <row r="148670" spans="1:3" ht="15">
      <c r="A148670" s="38"/>
      <c r="B148670" s="38"/>
      <c r="C148670" s="38"/>
    </row>
    <row r="148722" spans="1:3" ht="15">
      <c r="A148722" s="38"/>
      <c r="B148722" s="38"/>
      <c r="C148722" s="38"/>
    </row>
    <row r="148774" spans="1:3" ht="15">
      <c r="A148774" s="38"/>
      <c r="B148774" s="38"/>
      <c r="C148774" s="38"/>
    </row>
    <row r="148826" spans="1:3" ht="15">
      <c r="A148826" s="38"/>
      <c r="B148826" s="38"/>
      <c r="C148826" s="38"/>
    </row>
    <row r="148878" spans="1:3" ht="15">
      <c r="A148878" s="38"/>
      <c r="B148878" s="38"/>
      <c r="C148878" s="38"/>
    </row>
    <row r="148930" spans="1:3" ht="15">
      <c r="A148930" s="38"/>
      <c r="B148930" s="38"/>
      <c r="C148930" s="38"/>
    </row>
    <row r="148982" spans="1:3" ht="15">
      <c r="A148982" s="38"/>
      <c r="B148982" s="38"/>
      <c r="C148982" s="38"/>
    </row>
    <row r="149034" spans="1:3" ht="15">
      <c r="A149034" s="38"/>
      <c r="B149034" s="38"/>
      <c r="C149034" s="38"/>
    </row>
    <row r="149086" spans="1:3" ht="15">
      <c r="A149086" s="38"/>
      <c r="B149086" s="38"/>
      <c r="C149086" s="38"/>
    </row>
    <row r="149138" spans="1:3" ht="15">
      <c r="A149138" s="38"/>
      <c r="B149138" s="38"/>
      <c r="C149138" s="38"/>
    </row>
    <row r="149190" spans="1:3" ht="15">
      <c r="A149190" s="38"/>
      <c r="B149190" s="38"/>
      <c r="C149190" s="38"/>
    </row>
    <row r="149242" spans="1:3" ht="15">
      <c r="A149242" s="38"/>
      <c r="B149242" s="38"/>
      <c r="C149242" s="38"/>
    </row>
    <row r="149294" spans="1:3" ht="15">
      <c r="A149294" s="38"/>
      <c r="B149294" s="38"/>
      <c r="C149294" s="38"/>
    </row>
    <row r="149346" spans="1:3" ht="15">
      <c r="A149346" s="38"/>
      <c r="B149346" s="38"/>
      <c r="C149346" s="38"/>
    </row>
    <row r="149398" spans="1:3" ht="15">
      <c r="A149398" s="38"/>
      <c r="B149398" s="38"/>
      <c r="C149398" s="38"/>
    </row>
    <row r="149450" spans="1:3" ht="15">
      <c r="A149450" s="38"/>
      <c r="B149450" s="38"/>
      <c r="C149450" s="38"/>
    </row>
    <row r="149502" spans="1:3" ht="15">
      <c r="A149502" s="38"/>
      <c r="B149502" s="38"/>
      <c r="C149502" s="38"/>
    </row>
    <row r="149554" spans="1:3" ht="15">
      <c r="A149554" s="38"/>
      <c r="B149554" s="38"/>
      <c r="C149554" s="38"/>
    </row>
    <row r="149606" spans="1:3" ht="15">
      <c r="A149606" s="38"/>
      <c r="B149606" s="38"/>
      <c r="C149606" s="38"/>
    </row>
    <row r="149658" spans="1:3" ht="15">
      <c r="A149658" s="38"/>
      <c r="B149658" s="38"/>
      <c r="C149658" s="38"/>
    </row>
    <row r="149710" spans="1:3" ht="15">
      <c r="A149710" s="38"/>
      <c r="B149710" s="38"/>
      <c r="C149710" s="38"/>
    </row>
    <row r="149762" spans="1:3" ht="15">
      <c r="A149762" s="38"/>
      <c r="B149762" s="38"/>
      <c r="C149762" s="38"/>
    </row>
    <row r="149814" spans="1:3" ht="15">
      <c r="A149814" s="38"/>
      <c r="B149814" s="38"/>
      <c r="C149814" s="38"/>
    </row>
    <row r="149866" spans="1:3" ht="15">
      <c r="A149866" s="38"/>
      <c r="B149866" s="38"/>
      <c r="C149866" s="38"/>
    </row>
    <row r="149918" spans="1:3" ht="15">
      <c r="A149918" s="38"/>
      <c r="B149918" s="38"/>
      <c r="C149918" s="38"/>
    </row>
    <row r="149970" spans="1:3" ht="15">
      <c r="A149970" s="38"/>
      <c r="B149970" s="38"/>
      <c r="C149970" s="38"/>
    </row>
    <row r="150022" spans="1:3" ht="15">
      <c r="A150022" s="38"/>
      <c r="B150022" s="38"/>
      <c r="C150022" s="38"/>
    </row>
    <row r="150074" spans="1:3" ht="15">
      <c r="A150074" s="38"/>
      <c r="B150074" s="38"/>
      <c r="C150074" s="38"/>
    </row>
    <row r="150126" spans="1:3" ht="15">
      <c r="A150126" s="38"/>
      <c r="B150126" s="38"/>
      <c r="C150126" s="38"/>
    </row>
    <row r="150178" spans="1:3" ht="15">
      <c r="A150178" s="38"/>
      <c r="B150178" s="38"/>
      <c r="C150178" s="38"/>
    </row>
    <row r="150230" spans="1:3" ht="15">
      <c r="A150230" s="38"/>
      <c r="B150230" s="38"/>
      <c r="C150230" s="38"/>
    </row>
    <row r="150282" spans="1:3" ht="15">
      <c r="A150282" s="38"/>
      <c r="B150282" s="38"/>
      <c r="C150282" s="38"/>
    </row>
    <row r="150334" spans="1:3" ht="15">
      <c r="A150334" s="38"/>
      <c r="B150334" s="38"/>
      <c r="C150334" s="38"/>
    </row>
    <row r="150386" spans="1:3" ht="15">
      <c r="A150386" s="38"/>
      <c r="B150386" s="38"/>
      <c r="C150386" s="38"/>
    </row>
    <row r="150438" spans="1:3" ht="15">
      <c r="A150438" s="38"/>
      <c r="B150438" s="38"/>
      <c r="C150438" s="38"/>
    </row>
    <row r="150490" spans="1:3" ht="15">
      <c r="A150490" s="38"/>
      <c r="B150490" s="38"/>
      <c r="C150490" s="38"/>
    </row>
    <row r="150542" spans="1:3" ht="15">
      <c r="A150542" s="38"/>
      <c r="B150542" s="38"/>
      <c r="C150542" s="38"/>
    </row>
    <row r="150594" spans="1:3" ht="15">
      <c r="A150594" s="38"/>
      <c r="B150594" s="38"/>
      <c r="C150594" s="38"/>
    </row>
    <row r="150646" spans="1:3" ht="15">
      <c r="A150646" s="38"/>
      <c r="B150646" s="38"/>
      <c r="C150646" s="38"/>
    </row>
    <row r="150698" spans="1:3" ht="15">
      <c r="A150698" s="38"/>
      <c r="B150698" s="38"/>
      <c r="C150698" s="38"/>
    </row>
    <row r="150750" spans="1:3" ht="15">
      <c r="A150750" s="38"/>
      <c r="B150750" s="38"/>
      <c r="C150750" s="38"/>
    </row>
    <row r="150802" spans="1:3" ht="15">
      <c r="A150802" s="38"/>
      <c r="B150802" s="38"/>
      <c r="C150802" s="38"/>
    </row>
    <row r="150854" spans="1:3" ht="15">
      <c r="A150854" s="38"/>
      <c r="B150854" s="38"/>
      <c r="C150854" s="38"/>
    </row>
    <row r="150906" spans="1:3" ht="15">
      <c r="A150906" s="38"/>
      <c r="B150906" s="38"/>
      <c r="C150906" s="38"/>
    </row>
    <row r="150958" spans="1:3" ht="15">
      <c r="A150958" s="38"/>
      <c r="B150958" s="38"/>
      <c r="C150958" s="38"/>
    </row>
    <row r="151010" spans="1:3" ht="15">
      <c r="A151010" s="38"/>
      <c r="B151010" s="38"/>
      <c r="C151010" s="38"/>
    </row>
    <row r="151062" spans="1:3" ht="15">
      <c r="A151062" s="38"/>
      <c r="B151062" s="38"/>
      <c r="C151062" s="38"/>
    </row>
    <row r="151114" spans="1:3" ht="15">
      <c r="A151114" s="38"/>
      <c r="B151114" s="38"/>
      <c r="C151114" s="38"/>
    </row>
    <row r="151166" spans="1:3" ht="15">
      <c r="A151166" s="38"/>
      <c r="B151166" s="38"/>
      <c r="C151166" s="38"/>
    </row>
    <row r="151218" spans="1:3" ht="15">
      <c r="A151218" s="38"/>
      <c r="B151218" s="38"/>
      <c r="C151218" s="38"/>
    </row>
    <row r="151270" spans="1:3" ht="15">
      <c r="A151270" s="38"/>
      <c r="B151270" s="38"/>
      <c r="C151270" s="38"/>
    </row>
    <row r="151322" spans="1:3" ht="15">
      <c r="A151322" s="38"/>
      <c r="B151322" s="38"/>
      <c r="C151322" s="38"/>
    </row>
    <row r="151374" spans="1:3" ht="15">
      <c r="A151374" s="38"/>
      <c r="B151374" s="38"/>
      <c r="C151374" s="38"/>
    </row>
    <row r="151426" spans="1:3" ht="15">
      <c r="A151426" s="38"/>
      <c r="B151426" s="38"/>
      <c r="C151426" s="38"/>
    </row>
    <row r="151478" spans="1:3" ht="15">
      <c r="A151478" s="38"/>
      <c r="B151478" s="38"/>
      <c r="C151478" s="38"/>
    </row>
    <row r="151530" spans="1:3" ht="15">
      <c r="A151530" s="38"/>
      <c r="B151530" s="38"/>
      <c r="C151530" s="38"/>
    </row>
    <row r="151582" spans="1:3" ht="15">
      <c r="A151582" s="38"/>
      <c r="B151582" s="38"/>
      <c r="C151582" s="38"/>
    </row>
    <row r="151634" spans="1:3" ht="15">
      <c r="A151634" s="38"/>
      <c r="B151634" s="38"/>
      <c r="C151634" s="38"/>
    </row>
    <row r="151686" spans="1:3" ht="15">
      <c r="A151686" s="38"/>
      <c r="B151686" s="38"/>
      <c r="C151686" s="38"/>
    </row>
    <row r="151738" spans="1:3" ht="15">
      <c r="A151738" s="38"/>
      <c r="B151738" s="38"/>
      <c r="C151738" s="38"/>
    </row>
    <row r="151790" spans="1:3" ht="15">
      <c r="A151790" s="38"/>
      <c r="B151790" s="38"/>
      <c r="C151790" s="38"/>
    </row>
    <row r="151842" spans="1:3" ht="15">
      <c r="A151842" s="38"/>
      <c r="B151842" s="38"/>
      <c r="C151842" s="38"/>
    </row>
    <row r="151894" spans="1:3" ht="15">
      <c r="A151894" s="38"/>
      <c r="B151894" s="38"/>
      <c r="C151894" s="38"/>
    </row>
    <row r="151946" spans="1:3" ht="15">
      <c r="A151946" s="38"/>
      <c r="B151946" s="38"/>
      <c r="C151946" s="38"/>
    </row>
    <row r="151998" spans="1:3" ht="15">
      <c r="A151998" s="38"/>
      <c r="B151998" s="38"/>
      <c r="C151998" s="38"/>
    </row>
    <row r="152050" spans="1:3" ht="15">
      <c r="A152050" s="38"/>
      <c r="B152050" s="38"/>
      <c r="C152050" s="38"/>
    </row>
    <row r="152102" spans="1:3" ht="15">
      <c r="A152102" s="38"/>
      <c r="B152102" s="38"/>
      <c r="C152102" s="38"/>
    </row>
    <row r="152154" spans="1:3" ht="15">
      <c r="A152154" s="38"/>
      <c r="B152154" s="38"/>
      <c r="C152154" s="38"/>
    </row>
    <row r="152206" spans="1:3" ht="15">
      <c r="A152206" s="38"/>
      <c r="B152206" s="38"/>
      <c r="C152206" s="38"/>
    </row>
    <row r="152258" spans="1:3" ht="15">
      <c r="A152258" s="38"/>
      <c r="B152258" s="38"/>
      <c r="C152258" s="38"/>
    </row>
    <row r="152310" spans="1:3" ht="15">
      <c r="A152310" s="38"/>
      <c r="B152310" s="38"/>
      <c r="C152310" s="38"/>
    </row>
    <row r="152362" spans="1:3" ht="15">
      <c r="A152362" s="38"/>
      <c r="B152362" s="38"/>
      <c r="C152362" s="38"/>
    </row>
    <row r="152414" spans="1:3" ht="15">
      <c r="A152414" s="38"/>
      <c r="B152414" s="38"/>
      <c r="C152414" s="38"/>
    </row>
    <row r="152466" spans="1:3" ht="15">
      <c r="A152466" s="38"/>
      <c r="B152466" s="38"/>
      <c r="C152466" s="38"/>
    </row>
    <row r="152518" spans="1:3" ht="15">
      <c r="A152518" s="38"/>
      <c r="B152518" s="38"/>
      <c r="C152518" s="38"/>
    </row>
    <row r="152570" spans="1:3" ht="15">
      <c r="A152570" s="38"/>
      <c r="B152570" s="38"/>
      <c r="C152570" s="38"/>
    </row>
    <row r="152622" spans="1:3" ht="15">
      <c r="A152622" s="38"/>
      <c r="B152622" s="38"/>
      <c r="C152622" s="38"/>
    </row>
    <row r="152674" spans="1:3" ht="15">
      <c r="A152674" s="38"/>
      <c r="B152674" s="38"/>
      <c r="C152674" s="38"/>
    </row>
    <row r="152726" spans="1:3" ht="15">
      <c r="A152726" s="38"/>
      <c r="B152726" s="38"/>
      <c r="C152726" s="38"/>
    </row>
    <row r="152778" spans="1:3" ht="15">
      <c r="A152778" s="38"/>
      <c r="B152778" s="38"/>
      <c r="C152778" s="38"/>
    </row>
    <row r="152830" spans="1:3" ht="15">
      <c r="A152830" s="38"/>
      <c r="B152830" s="38"/>
      <c r="C152830" s="38"/>
    </row>
    <row r="152882" spans="1:3" ht="15">
      <c r="A152882" s="38"/>
      <c r="B152882" s="38"/>
      <c r="C152882" s="38"/>
    </row>
    <row r="152934" spans="1:3" ht="15">
      <c r="A152934" s="38"/>
      <c r="B152934" s="38"/>
      <c r="C152934" s="38"/>
    </row>
    <row r="152986" spans="1:3" ht="15">
      <c r="A152986" s="38"/>
      <c r="B152986" s="38"/>
      <c r="C152986" s="38"/>
    </row>
    <row r="153038" spans="1:3" ht="15">
      <c r="A153038" s="38"/>
      <c r="B153038" s="38"/>
      <c r="C153038" s="38"/>
    </row>
    <row r="153090" spans="1:3" ht="15">
      <c r="A153090" s="38"/>
      <c r="B153090" s="38"/>
      <c r="C153090" s="38"/>
    </row>
    <row r="153142" spans="1:3" ht="15">
      <c r="A153142" s="38"/>
      <c r="B153142" s="38"/>
      <c r="C153142" s="38"/>
    </row>
    <row r="153194" spans="1:3" ht="15">
      <c r="A153194" s="38"/>
      <c r="B153194" s="38"/>
      <c r="C153194" s="38"/>
    </row>
    <row r="153246" spans="1:3" ht="15">
      <c r="A153246" s="38"/>
      <c r="B153246" s="38"/>
      <c r="C153246" s="38"/>
    </row>
    <row r="153298" spans="1:3" ht="15">
      <c r="A153298" s="38"/>
      <c r="B153298" s="38"/>
      <c r="C153298" s="38"/>
    </row>
    <row r="153350" spans="1:3" ht="15">
      <c r="A153350" s="38"/>
      <c r="B153350" s="38"/>
      <c r="C153350" s="38"/>
    </row>
    <row r="153402" spans="1:3" ht="15">
      <c r="A153402" s="38"/>
      <c r="B153402" s="38"/>
      <c r="C153402" s="38"/>
    </row>
    <row r="153454" spans="1:3" ht="15">
      <c r="A153454" s="38"/>
      <c r="B153454" s="38"/>
      <c r="C153454" s="38"/>
    </row>
    <row r="153506" spans="1:3" ht="15">
      <c r="A153506" s="38"/>
      <c r="B153506" s="38"/>
      <c r="C153506" s="38"/>
    </row>
    <row r="153558" spans="1:3" ht="15">
      <c r="A153558" s="38"/>
      <c r="B153558" s="38"/>
      <c r="C153558" s="38"/>
    </row>
    <row r="153610" spans="1:3" ht="15">
      <c r="A153610" s="38"/>
      <c r="B153610" s="38"/>
      <c r="C153610" s="38"/>
    </row>
    <row r="153662" spans="1:3" ht="15">
      <c r="A153662" s="38"/>
      <c r="B153662" s="38"/>
      <c r="C153662" s="38"/>
    </row>
    <row r="153714" spans="1:3" ht="15">
      <c r="A153714" s="38"/>
      <c r="B153714" s="38"/>
      <c r="C153714" s="38"/>
    </row>
    <row r="153766" spans="1:3" ht="15">
      <c r="A153766" s="38"/>
      <c r="B153766" s="38"/>
      <c r="C153766" s="38"/>
    </row>
    <row r="153818" spans="1:3" ht="15">
      <c r="A153818" s="38"/>
      <c r="B153818" s="38"/>
      <c r="C153818" s="38"/>
    </row>
    <row r="153870" spans="1:3" ht="15">
      <c r="A153870" s="38"/>
      <c r="B153870" s="38"/>
      <c r="C153870" s="38"/>
    </row>
    <row r="153922" spans="1:3" ht="15">
      <c r="A153922" s="38"/>
      <c r="B153922" s="38"/>
      <c r="C153922" s="38"/>
    </row>
    <row r="153974" spans="1:3" ht="15">
      <c r="A153974" s="38"/>
      <c r="B153974" s="38"/>
      <c r="C153974" s="38"/>
    </row>
    <row r="154026" spans="1:3" ht="15">
      <c r="A154026" s="38"/>
      <c r="B154026" s="38"/>
      <c r="C154026" s="38"/>
    </row>
    <row r="154078" spans="1:3" ht="15">
      <c r="A154078" s="38"/>
      <c r="B154078" s="38"/>
      <c r="C154078" s="38"/>
    </row>
    <row r="154130" spans="1:3" ht="15">
      <c r="A154130" s="38"/>
      <c r="B154130" s="38"/>
      <c r="C154130" s="38"/>
    </row>
    <row r="154182" spans="1:3" ht="15">
      <c r="A154182" s="38"/>
      <c r="B154182" s="38"/>
      <c r="C154182" s="38"/>
    </row>
    <row r="154234" spans="1:3" ht="15">
      <c r="A154234" s="38"/>
      <c r="B154234" s="38"/>
      <c r="C154234" s="38"/>
    </row>
    <row r="154286" spans="1:3" ht="15">
      <c r="A154286" s="38"/>
      <c r="B154286" s="38"/>
      <c r="C154286" s="38"/>
    </row>
    <row r="154338" spans="1:3" ht="15">
      <c r="A154338" s="38"/>
      <c r="B154338" s="38"/>
      <c r="C154338" s="38"/>
    </row>
    <row r="154390" spans="1:3" ht="15">
      <c r="A154390" s="38"/>
      <c r="B154390" s="38"/>
      <c r="C154390" s="38"/>
    </row>
    <row r="154442" spans="1:3" ht="15">
      <c r="A154442" s="38"/>
      <c r="B154442" s="38"/>
      <c r="C154442" s="38"/>
    </row>
    <row r="154494" spans="1:3" ht="15">
      <c r="A154494" s="38"/>
      <c r="B154494" s="38"/>
      <c r="C154494" s="38"/>
    </row>
    <row r="154546" spans="1:3" ht="15">
      <c r="A154546" s="38"/>
      <c r="B154546" s="38"/>
      <c r="C154546" s="38"/>
    </row>
    <row r="154598" spans="1:3" ht="15">
      <c r="A154598" s="38"/>
      <c r="B154598" s="38"/>
      <c r="C154598" s="38"/>
    </row>
    <row r="154650" spans="1:3" ht="15">
      <c r="A154650" s="38"/>
      <c r="B154650" s="38"/>
      <c r="C154650" s="38"/>
    </row>
    <row r="154702" spans="1:3" ht="15">
      <c r="A154702" s="38"/>
      <c r="B154702" s="38"/>
      <c r="C154702" s="38"/>
    </row>
    <row r="154754" spans="1:3" ht="15">
      <c r="A154754" s="38"/>
      <c r="B154754" s="38"/>
      <c r="C154754" s="38"/>
    </row>
    <row r="154806" spans="1:3" ht="15">
      <c r="A154806" s="38"/>
      <c r="B154806" s="38"/>
      <c r="C154806" s="38"/>
    </row>
    <row r="154858" spans="1:3" ht="15">
      <c r="A154858" s="38"/>
      <c r="B154858" s="38"/>
      <c r="C154858" s="38"/>
    </row>
    <row r="154910" spans="1:3" ht="15">
      <c r="A154910" s="38"/>
      <c r="B154910" s="38"/>
      <c r="C154910" s="38"/>
    </row>
    <row r="154962" spans="1:3" ht="15">
      <c r="A154962" s="38"/>
      <c r="B154962" s="38"/>
      <c r="C154962" s="38"/>
    </row>
    <row r="155014" spans="1:3" ht="15">
      <c r="A155014" s="38"/>
      <c r="B155014" s="38"/>
      <c r="C155014" s="38"/>
    </row>
    <row r="155066" spans="1:3" ht="15">
      <c r="A155066" s="38"/>
      <c r="B155066" s="38"/>
      <c r="C155066" s="38"/>
    </row>
    <row r="155118" spans="1:3" ht="15">
      <c r="A155118" s="38"/>
      <c r="B155118" s="38"/>
      <c r="C155118" s="38"/>
    </row>
    <row r="155170" spans="1:3" ht="15">
      <c r="A155170" s="38"/>
      <c r="B155170" s="38"/>
      <c r="C155170" s="38"/>
    </row>
    <row r="155222" spans="1:3" ht="15">
      <c r="A155222" s="38"/>
      <c r="B155222" s="38"/>
      <c r="C155222" s="38"/>
    </row>
    <row r="155274" spans="1:3" ht="15">
      <c r="A155274" s="38"/>
      <c r="B155274" s="38"/>
      <c r="C155274" s="38"/>
    </row>
    <row r="155326" spans="1:3" ht="15">
      <c r="A155326" s="38"/>
      <c r="B155326" s="38"/>
      <c r="C155326" s="38"/>
    </row>
    <row r="155378" spans="1:3" ht="15">
      <c r="A155378" s="38"/>
      <c r="B155378" s="38"/>
      <c r="C155378" s="38"/>
    </row>
    <row r="155430" spans="1:3" ht="15">
      <c r="A155430" s="38"/>
      <c r="B155430" s="38"/>
      <c r="C155430" s="38"/>
    </row>
    <row r="155482" spans="1:3" ht="15">
      <c r="A155482" s="38"/>
      <c r="B155482" s="38"/>
      <c r="C155482" s="38"/>
    </row>
    <row r="155534" spans="1:3" ht="15">
      <c r="A155534" s="38"/>
      <c r="B155534" s="38"/>
      <c r="C155534" s="38"/>
    </row>
    <row r="155586" spans="1:3" ht="15">
      <c r="A155586" s="38"/>
      <c r="B155586" s="38"/>
      <c r="C155586" s="38"/>
    </row>
    <row r="155638" spans="1:3" ht="15">
      <c r="A155638" s="38"/>
      <c r="B155638" s="38"/>
      <c r="C155638" s="38"/>
    </row>
    <row r="155690" spans="1:3" ht="15">
      <c r="A155690" s="38"/>
      <c r="B155690" s="38"/>
      <c r="C155690" s="38"/>
    </row>
    <row r="155742" spans="1:3" ht="15">
      <c r="A155742" s="38"/>
      <c r="B155742" s="38"/>
      <c r="C155742" s="38"/>
    </row>
    <row r="155794" spans="1:3" ht="15">
      <c r="A155794" s="38"/>
      <c r="B155794" s="38"/>
      <c r="C155794" s="38"/>
    </row>
    <row r="155846" spans="1:3" ht="15">
      <c r="A155846" s="38"/>
      <c r="B155846" s="38"/>
      <c r="C155846" s="38"/>
    </row>
    <row r="155898" spans="1:3" ht="15">
      <c r="A155898" s="38"/>
      <c r="B155898" s="38"/>
      <c r="C155898" s="38"/>
    </row>
    <row r="155950" spans="1:3" ht="15">
      <c r="A155950" s="38"/>
      <c r="B155950" s="38"/>
      <c r="C155950" s="38"/>
    </row>
    <row r="156002" spans="1:3" ht="15">
      <c r="A156002" s="38"/>
      <c r="B156002" s="38"/>
      <c r="C156002" s="38"/>
    </row>
    <row r="156054" spans="1:3" ht="15">
      <c r="A156054" s="38"/>
      <c r="B156054" s="38"/>
      <c r="C156054" s="38"/>
    </row>
    <row r="156106" spans="1:3" ht="15">
      <c r="A156106" s="38"/>
      <c r="B156106" s="38"/>
      <c r="C156106" s="38"/>
    </row>
    <row r="156158" spans="1:3" ht="15">
      <c r="A156158" s="38"/>
      <c r="B156158" s="38"/>
      <c r="C156158" s="38"/>
    </row>
    <row r="156210" spans="1:3" ht="15">
      <c r="A156210" s="38"/>
      <c r="B156210" s="38"/>
      <c r="C156210" s="38"/>
    </row>
    <row r="156262" spans="1:3" ht="15">
      <c r="A156262" s="38"/>
      <c r="B156262" s="38"/>
      <c r="C156262" s="38"/>
    </row>
    <row r="156314" spans="1:3" ht="15">
      <c r="A156314" s="38"/>
      <c r="B156314" s="38"/>
      <c r="C156314" s="38"/>
    </row>
    <row r="156366" spans="1:3" ht="15">
      <c r="A156366" s="38"/>
      <c r="B156366" s="38"/>
      <c r="C156366" s="38"/>
    </row>
    <row r="156418" spans="1:3" ht="15">
      <c r="A156418" s="38"/>
      <c r="B156418" s="38"/>
      <c r="C156418" s="38"/>
    </row>
    <row r="156470" spans="1:3" ht="15">
      <c r="A156470" s="38"/>
      <c r="B156470" s="38"/>
      <c r="C156470" s="38"/>
    </row>
    <row r="156522" spans="1:3" ht="15">
      <c r="A156522" s="38"/>
      <c r="B156522" s="38"/>
      <c r="C156522" s="38"/>
    </row>
    <row r="156574" spans="1:3" ht="15">
      <c r="A156574" s="38"/>
      <c r="B156574" s="38"/>
      <c r="C156574" s="38"/>
    </row>
    <row r="156626" spans="1:3" ht="15">
      <c r="A156626" s="38"/>
      <c r="B156626" s="38"/>
      <c r="C156626" s="38"/>
    </row>
    <row r="156678" spans="1:3" ht="15">
      <c r="A156678" s="38"/>
      <c r="B156678" s="38"/>
      <c r="C156678" s="38"/>
    </row>
    <row r="156730" spans="1:3" ht="15">
      <c r="A156730" s="38"/>
      <c r="B156730" s="38"/>
      <c r="C156730" s="38"/>
    </row>
    <row r="156782" spans="1:3" ht="15">
      <c r="A156782" s="38"/>
      <c r="B156782" s="38"/>
      <c r="C156782" s="38"/>
    </row>
    <row r="156834" spans="1:3" ht="15">
      <c r="A156834" s="38"/>
      <c r="B156834" s="38"/>
      <c r="C156834" s="38"/>
    </row>
    <row r="156886" spans="1:3" ht="15">
      <c r="A156886" s="38"/>
      <c r="B156886" s="38"/>
      <c r="C156886" s="38"/>
    </row>
    <row r="156938" spans="1:3" ht="15">
      <c r="A156938" s="38"/>
      <c r="B156938" s="38"/>
      <c r="C156938" s="38"/>
    </row>
    <row r="156990" spans="1:3" ht="15">
      <c r="A156990" s="38"/>
      <c r="B156990" s="38"/>
      <c r="C156990" s="38"/>
    </row>
    <row r="157042" spans="1:3" ht="15">
      <c r="A157042" s="38"/>
      <c r="B157042" s="38"/>
      <c r="C157042" s="38"/>
    </row>
    <row r="157094" spans="1:3" ht="15">
      <c r="A157094" s="38"/>
      <c r="B157094" s="38"/>
      <c r="C157094" s="38"/>
    </row>
    <row r="157146" spans="1:3" ht="15">
      <c r="A157146" s="38"/>
      <c r="B157146" s="38"/>
      <c r="C157146" s="38"/>
    </row>
    <row r="157198" spans="1:3" ht="15">
      <c r="A157198" s="38"/>
      <c r="B157198" s="38"/>
      <c r="C157198" s="38"/>
    </row>
    <row r="157250" spans="1:3" ht="15">
      <c r="A157250" s="38"/>
      <c r="B157250" s="38"/>
      <c r="C157250" s="38"/>
    </row>
    <row r="157302" spans="1:3" ht="15">
      <c r="A157302" s="38"/>
      <c r="B157302" s="38"/>
      <c r="C157302" s="38"/>
    </row>
    <row r="157354" spans="1:3" ht="15">
      <c r="A157354" s="38"/>
      <c r="B157354" s="38"/>
      <c r="C157354" s="38"/>
    </row>
    <row r="157406" spans="1:3" ht="15">
      <c r="A157406" s="38"/>
      <c r="B157406" s="38"/>
      <c r="C157406" s="38"/>
    </row>
    <row r="157458" spans="1:3" ht="15">
      <c r="A157458" s="38"/>
      <c r="B157458" s="38"/>
      <c r="C157458" s="38"/>
    </row>
    <row r="157510" spans="1:3" ht="15">
      <c r="A157510" s="38"/>
      <c r="B157510" s="38"/>
      <c r="C157510" s="38"/>
    </row>
    <row r="157562" spans="1:3" ht="15">
      <c r="A157562" s="38"/>
      <c r="B157562" s="38"/>
      <c r="C157562" s="38"/>
    </row>
    <row r="157614" spans="1:3" ht="15">
      <c r="A157614" s="38"/>
      <c r="B157614" s="38"/>
      <c r="C157614" s="38"/>
    </row>
    <row r="157666" spans="1:3" ht="15">
      <c r="A157666" s="38"/>
      <c r="B157666" s="38"/>
      <c r="C157666" s="38"/>
    </row>
    <row r="157718" spans="1:3" ht="15">
      <c r="A157718" s="38"/>
      <c r="B157718" s="38"/>
      <c r="C157718" s="38"/>
    </row>
    <row r="157770" spans="1:3" ht="15">
      <c r="A157770" s="38"/>
      <c r="B157770" s="38"/>
      <c r="C157770" s="38"/>
    </row>
    <row r="157822" spans="1:3" ht="15">
      <c r="A157822" s="38"/>
      <c r="B157822" s="38"/>
      <c r="C157822" s="38"/>
    </row>
    <row r="157874" spans="1:3" ht="15">
      <c r="A157874" s="38"/>
      <c r="B157874" s="38"/>
      <c r="C157874" s="38"/>
    </row>
    <row r="157926" spans="1:3" ht="15">
      <c r="A157926" s="38"/>
      <c r="B157926" s="38"/>
      <c r="C157926" s="38"/>
    </row>
    <row r="157978" spans="1:3" ht="15">
      <c r="A157978" s="38"/>
      <c r="B157978" s="38"/>
      <c r="C157978" s="38"/>
    </row>
    <row r="158030" spans="1:3" ht="15">
      <c r="A158030" s="38"/>
      <c r="B158030" s="38"/>
      <c r="C158030" s="38"/>
    </row>
    <row r="158082" spans="1:3" ht="15">
      <c r="A158082" s="38"/>
      <c r="B158082" s="38"/>
      <c r="C158082" s="38"/>
    </row>
    <row r="158134" spans="1:3" ht="15">
      <c r="A158134" s="38"/>
      <c r="B158134" s="38"/>
      <c r="C158134" s="38"/>
    </row>
    <row r="158186" spans="1:3" ht="15">
      <c r="A158186" s="38"/>
      <c r="B158186" s="38"/>
      <c r="C158186" s="38"/>
    </row>
    <row r="158238" spans="1:3" ht="15">
      <c r="A158238" s="38"/>
      <c r="B158238" s="38"/>
      <c r="C158238" s="38"/>
    </row>
    <row r="158290" spans="1:3" ht="15">
      <c r="A158290" s="38"/>
      <c r="B158290" s="38"/>
      <c r="C158290" s="38"/>
    </row>
    <row r="158342" spans="1:3" ht="15">
      <c r="A158342" s="38"/>
      <c r="B158342" s="38"/>
      <c r="C158342" s="38"/>
    </row>
    <row r="158394" spans="1:3" ht="15">
      <c r="A158394" s="38"/>
      <c r="B158394" s="38"/>
      <c r="C158394" s="38"/>
    </row>
    <row r="158446" spans="1:3" ht="15">
      <c r="A158446" s="38"/>
      <c r="B158446" s="38"/>
      <c r="C158446" s="38"/>
    </row>
    <row r="158498" spans="1:3" ht="15">
      <c r="A158498" s="38"/>
      <c r="B158498" s="38"/>
      <c r="C158498" s="38"/>
    </row>
    <row r="158550" spans="1:3" ht="15">
      <c r="A158550" s="38"/>
      <c r="B158550" s="38"/>
      <c r="C158550" s="38"/>
    </row>
    <row r="158602" spans="1:3" ht="15">
      <c r="A158602" s="38"/>
      <c r="B158602" s="38"/>
      <c r="C158602" s="38"/>
    </row>
    <row r="158654" spans="1:3" ht="15">
      <c r="A158654" s="38"/>
      <c r="B158654" s="38"/>
      <c r="C158654" s="38"/>
    </row>
    <row r="158706" spans="1:3" ht="15">
      <c r="A158706" s="38"/>
      <c r="B158706" s="38"/>
      <c r="C158706" s="38"/>
    </row>
    <row r="158758" spans="1:3" ht="15">
      <c r="A158758" s="38"/>
      <c r="B158758" s="38"/>
      <c r="C158758" s="38"/>
    </row>
    <row r="158810" spans="1:3" ht="15">
      <c r="A158810" s="38"/>
      <c r="B158810" s="38"/>
      <c r="C158810" s="38"/>
    </row>
    <row r="158862" spans="1:3" ht="15">
      <c r="A158862" s="38"/>
      <c r="B158862" s="38"/>
      <c r="C158862" s="38"/>
    </row>
    <row r="158914" spans="1:3" ht="15">
      <c r="A158914" s="38"/>
      <c r="B158914" s="38"/>
      <c r="C158914" s="38"/>
    </row>
    <row r="158966" spans="1:3" ht="15">
      <c r="A158966" s="38"/>
      <c r="B158966" s="38"/>
      <c r="C158966" s="38"/>
    </row>
    <row r="159018" spans="1:3" ht="15">
      <c r="A159018" s="38"/>
      <c r="B159018" s="38"/>
      <c r="C159018" s="38"/>
    </row>
    <row r="159070" spans="1:3" ht="15">
      <c r="A159070" s="38"/>
      <c r="B159070" s="38"/>
      <c r="C159070" s="38"/>
    </row>
    <row r="159122" spans="1:3" ht="15">
      <c r="A159122" s="38"/>
      <c r="B159122" s="38"/>
      <c r="C159122" s="38"/>
    </row>
    <row r="159174" spans="1:3" ht="15">
      <c r="A159174" s="38"/>
      <c r="B159174" s="38"/>
      <c r="C159174" s="38"/>
    </row>
    <row r="159226" spans="1:3" ht="15">
      <c r="A159226" s="38"/>
      <c r="B159226" s="38"/>
      <c r="C159226" s="38"/>
    </row>
    <row r="159278" spans="1:3" ht="15">
      <c r="A159278" s="38"/>
      <c r="B159278" s="38"/>
      <c r="C159278" s="38"/>
    </row>
    <row r="159330" spans="1:3" ht="15">
      <c r="A159330" s="38"/>
      <c r="B159330" s="38"/>
      <c r="C159330" s="38"/>
    </row>
    <row r="159382" spans="1:3" ht="15">
      <c r="A159382" s="38"/>
      <c r="B159382" s="38"/>
      <c r="C159382" s="38"/>
    </row>
    <row r="159434" spans="1:3" ht="15">
      <c r="A159434" s="38"/>
      <c r="B159434" s="38"/>
      <c r="C159434" s="38"/>
    </row>
    <row r="159486" spans="1:3" ht="15">
      <c r="A159486" s="38"/>
      <c r="B159486" s="38"/>
      <c r="C159486" s="38"/>
    </row>
    <row r="159538" spans="1:3" ht="15">
      <c r="A159538" s="38"/>
      <c r="B159538" s="38"/>
      <c r="C159538" s="38"/>
    </row>
    <row r="159590" spans="1:3" ht="15">
      <c r="A159590" s="38"/>
      <c r="B159590" s="38"/>
      <c r="C159590" s="38"/>
    </row>
    <row r="159642" spans="1:3" ht="15">
      <c r="A159642" s="38"/>
      <c r="B159642" s="38"/>
      <c r="C159642" s="38"/>
    </row>
    <row r="159694" spans="1:3" ht="15">
      <c r="A159694" s="38"/>
      <c r="B159694" s="38"/>
      <c r="C159694" s="38"/>
    </row>
    <row r="159746" spans="1:3" ht="15">
      <c r="A159746" s="38"/>
      <c r="B159746" s="38"/>
      <c r="C159746" s="38"/>
    </row>
    <row r="159798" spans="1:3" ht="15">
      <c r="A159798" s="38"/>
      <c r="B159798" s="38"/>
      <c r="C159798" s="38"/>
    </row>
    <row r="159850" spans="1:3" ht="15">
      <c r="A159850" s="38"/>
      <c r="B159850" s="38"/>
      <c r="C159850" s="38"/>
    </row>
    <row r="159902" spans="1:3" ht="15">
      <c r="A159902" s="38"/>
      <c r="B159902" s="38"/>
      <c r="C159902" s="38"/>
    </row>
    <row r="159954" spans="1:3" ht="15">
      <c r="A159954" s="38"/>
      <c r="B159954" s="38"/>
      <c r="C159954" s="38"/>
    </row>
    <row r="160006" spans="1:3" ht="15">
      <c r="A160006" s="38"/>
      <c r="B160006" s="38"/>
      <c r="C160006" s="38"/>
    </row>
    <row r="160058" spans="1:3" ht="15">
      <c r="A160058" s="38"/>
      <c r="B160058" s="38"/>
      <c r="C160058" s="38"/>
    </row>
    <row r="160110" spans="1:3" ht="15">
      <c r="A160110" s="38"/>
      <c r="B160110" s="38"/>
      <c r="C160110" s="38"/>
    </row>
    <row r="160162" spans="1:3" ht="15">
      <c r="A160162" s="38"/>
      <c r="B160162" s="38"/>
      <c r="C160162" s="38"/>
    </row>
    <row r="160214" spans="1:3" ht="15">
      <c r="A160214" s="38"/>
      <c r="B160214" s="38"/>
      <c r="C160214" s="38"/>
    </row>
    <row r="160266" spans="1:3" ht="15">
      <c r="A160266" s="38"/>
      <c r="B160266" s="38"/>
      <c r="C160266" s="38"/>
    </row>
    <row r="160318" spans="1:3" ht="15">
      <c r="A160318" s="38"/>
      <c r="B160318" s="38"/>
      <c r="C160318" s="38"/>
    </row>
    <row r="160370" spans="1:3" ht="15">
      <c r="A160370" s="38"/>
      <c r="B160370" s="38"/>
      <c r="C160370" s="38"/>
    </row>
    <row r="160422" spans="1:3" ht="15">
      <c r="A160422" s="38"/>
      <c r="B160422" s="38"/>
      <c r="C160422" s="38"/>
    </row>
    <row r="160474" spans="1:3" ht="15">
      <c r="A160474" s="38"/>
      <c r="B160474" s="38"/>
      <c r="C160474" s="38"/>
    </row>
    <row r="160526" spans="1:3" ht="15">
      <c r="A160526" s="38"/>
      <c r="B160526" s="38"/>
      <c r="C160526" s="38"/>
    </row>
    <row r="160578" spans="1:3" ht="15">
      <c r="A160578" s="38"/>
      <c r="B160578" s="38"/>
      <c r="C160578" s="38"/>
    </row>
    <row r="160630" spans="1:3" ht="15">
      <c r="A160630" s="38"/>
      <c r="B160630" s="38"/>
      <c r="C160630" s="38"/>
    </row>
    <row r="160682" spans="1:3" ht="15">
      <c r="A160682" s="38"/>
      <c r="B160682" s="38"/>
      <c r="C160682" s="38"/>
    </row>
    <row r="160734" spans="1:3" ht="15">
      <c r="A160734" s="38"/>
      <c r="B160734" s="38"/>
      <c r="C160734" s="38"/>
    </row>
    <row r="160786" spans="1:3" ht="15">
      <c r="A160786" s="38"/>
      <c r="B160786" s="38"/>
      <c r="C160786" s="38"/>
    </row>
    <row r="160838" spans="1:3" ht="15">
      <c r="A160838" s="38"/>
      <c r="B160838" s="38"/>
      <c r="C160838" s="38"/>
    </row>
    <row r="160890" spans="1:3" ht="15">
      <c r="A160890" s="38"/>
      <c r="B160890" s="38"/>
      <c r="C160890" s="38"/>
    </row>
    <row r="160942" spans="1:3" ht="15">
      <c r="A160942" s="38"/>
      <c r="B160942" s="38"/>
      <c r="C160942" s="38"/>
    </row>
    <row r="160994" spans="1:3" ht="15">
      <c r="A160994" s="38"/>
      <c r="B160994" s="38"/>
      <c r="C160994" s="38"/>
    </row>
    <row r="161046" spans="1:3" ht="15">
      <c r="A161046" s="38"/>
      <c r="B161046" s="38"/>
      <c r="C161046" s="38"/>
    </row>
    <row r="161098" spans="1:3" ht="15">
      <c r="A161098" s="38"/>
      <c r="B161098" s="38"/>
      <c r="C161098" s="38"/>
    </row>
    <row r="161150" spans="1:3" ht="15">
      <c r="A161150" s="38"/>
      <c r="B161150" s="38"/>
      <c r="C161150" s="38"/>
    </row>
    <row r="161202" spans="1:3" ht="15">
      <c r="A161202" s="38"/>
      <c r="B161202" s="38"/>
      <c r="C161202" s="38"/>
    </row>
    <row r="161254" spans="1:3" ht="15">
      <c r="A161254" s="38"/>
      <c r="B161254" s="38"/>
      <c r="C161254" s="38"/>
    </row>
    <row r="161306" spans="1:3" ht="15">
      <c r="A161306" s="38"/>
      <c r="B161306" s="38"/>
      <c r="C161306" s="38"/>
    </row>
    <row r="161358" spans="1:3" ht="15">
      <c r="A161358" s="38"/>
      <c r="B161358" s="38"/>
      <c r="C161358" s="38"/>
    </row>
    <row r="161410" spans="1:3" ht="15">
      <c r="A161410" s="38"/>
      <c r="B161410" s="38"/>
      <c r="C161410" s="38"/>
    </row>
    <row r="161462" spans="1:3" ht="15">
      <c r="A161462" s="38"/>
      <c r="B161462" s="38"/>
      <c r="C161462" s="38"/>
    </row>
    <row r="161514" spans="1:3" ht="15">
      <c r="A161514" s="38"/>
      <c r="B161514" s="38"/>
      <c r="C161514" s="38"/>
    </row>
    <row r="161566" spans="1:3" ht="15">
      <c r="A161566" s="38"/>
      <c r="B161566" s="38"/>
      <c r="C161566" s="38"/>
    </row>
    <row r="161618" spans="1:3" ht="15">
      <c r="A161618" s="38"/>
      <c r="B161618" s="38"/>
      <c r="C161618" s="38"/>
    </row>
    <row r="161670" spans="1:3" ht="15">
      <c r="A161670" s="38"/>
      <c r="B161670" s="38"/>
      <c r="C161670" s="38"/>
    </row>
    <row r="161722" spans="1:3" ht="15">
      <c r="A161722" s="38"/>
      <c r="B161722" s="38"/>
      <c r="C161722" s="38"/>
    </row>
    <row r="161774" spans="1:3" ht="15">
      <c r="A161774" s="38"/>
      <c r="B161774" s="38"/>
      <c r="C161774" s="38"/>
    </row>
    <row r="161826" spans="1:3" ht="15">
      <c r="A161826" s="38"/>
      <c r="B161826" s="38"/>
      <c r="C161826" s="38"/>
    </row>
    <row r="161878" spans="1:3" ht="15">
      <c r="A161878" s="38"/>
      <c r="B161878" s="38"/>
      <c r="C161878" s="38"/>
    </row>
    <row r="161930" spans="1:3" ht="15">
      <c r="A161930" s="38"/>
      <c r="B161930" s="38"/>
      <c r="C161930" s="38"/>
    </row>
    <row r="161982" spans="1:3" ht="15">
      <c r="A161982" s="38"/>
      <c r="B161982" s="38"/>
      <c r="C161982" s="38"/>
    </row>
    <row r="162034" spans="1:3" ht="15">
      <c r="A162034" s="38"/>
      <c r="B162034" s="38"/>
      <c r="C162034" s="38"/>
    </row>
    <row r="162086" spans="1:3" ht="15">
      <c r="A162086" s="38"/>
      <c r="B162086" s="38"/>
      <c r="C162086" s="38"/>
    </row>
    <row r="162138" spans="1:3" ht="15">
      <c r="A162138" s="38"/>
      <c r="B162138" s="38"/>
      <c r="C162138" s="38"/>
    </row>
    <row r="162190" spans="1:3" ht="15">
      <c r="A162190" s="38"/>
      <c r="B162190" s="38"/>
      <c r="C162190" s="38"/>
    </row>
    <row r="162242" spans="1:3" ht="15">
      <c r="A162242" s="38"/>
      <c r="B162242" s="38"/>
      <c r="C162242" s="38"/>
    </row>
    <row r="162294" spans="1:3" ht="15">
      <c r="A162294" s="38"/>
      <c r="B162294" s="38"/>
      <c r="C162294" s="38"/>
    </row>
    <row r="162346" spans="1:3" ht="15">
      <c r="A162346" s="38"/>
      <c r="B162346" s="38"/>
      <c r="C162346" s="38"/>
    </row>
    <row r="162398" spans="1:3" ht="15">
      <c r="A162398" s="38"/>
      <c r="B162398" s="38"/>
      <c r="C162398" s="38"/>
    </row>
    <row r="162450" spans="1:3" ht="15">
      <c r="A162450" s="38"/>
      <c r="B162450" s="38"/>
      <c r="C162450" s="38"/>
    </row>
    <row r="162502" spans="1:3" ht="15">
      <c r="A162502" s="38"/>
      <c r="B162502" s="38"/>
      <c r="C162502" s="38"/>
    </row>
    <row r="162554" spans="1:3" ht="15">
      <c r="A162554" s="38"/>
      <c r="B162554" s="38"/>
      <c r="C162554" s="38"/>
    </row>
    <row r="162606" spans="1:3" ht="15">
      <c r="A162606" s="38"/>
      <c r="B162606" s="38"/>
      <c r="C162606" s="38"/>
    </row>
    <row r="162658" spans="1:3" ht="15">
      <c r="A162658" s="38"/>
      <c r="B162658" s="38"/>
      <c r="C162658" s="38"/>
    </row>
    <row r="162710" spans="1:3" ht="15">
      <c r="A162710" s="38"/>
      <c r="B162710" s="38"/>
      <c r="C162710" s="38"/>
    </row>
    <row r="162762" spans="1:3" ht="15">
      <c r="A162762" s="38"/>
      <c r="B162762" s="38"/>
      <c r="C162762" s="38"/>
    </row>
    <row r="162814" spans="1:3" ht="15">
      <c r="A162814" s="38"/>
      <c r="B162814" s="38"/>
      <c r="C162814" s="38"/>
    </row>
    <row r="162866" spans="1:3" ht="15">
      <c r="A162866" s="38"/>
      <c r="B162866" s="38"/>
      <c r="C162866" s="38"/>
    </row>
    <row r="162918" spans="1:3" ht="15">
      <c r="A162918" s="38"/>
      <c r="B162918" s="38"/>
      <c r="C162918" s="38"/>
    </row>
    <row r="162970" spans="1:3" ht="15">
      <c r="A162970" s="38"/>
      <c r="B162970" s="38"/>
      <c r="C162970" s="38"/>
    </row>
    <row r="163022" spans="1:3" ht="15">
      <c r="A163022" s="38"/>
      <c r="B163022" s="38"/>
      <c r="C163022" s="38"/>
    </row>
    <row r="163074" spans="1:3" ht="15">
      <c r="A163074" s="38"/>
      <c r="B163074" s="38"/>
      <c r="C163074" s="38"/>
    </row>
    <row r="163126" spans="1:3" ht="15">
      <c r="A163126" s="38"/>
      <c r="B163126" s="38"/>
      <c r="C163126" s="38"/>
    </row>
    <row r="163178" spans="1:3" ht="15">
      <c r="A163178" s="38"/>
      <c r="B163178" s="38"/>
      <c r="C163178" s="38"/>
    </row>
    <row r="163230" spans="1:3" ht="15">
      <c r="A163230" s="38"/>
      <c r="B163230" s="38"/>
      <c r="C163230" s="38"/>
    </row>
    <row r="163282" spans="1:3" ht="15">
      <c r="A163282" s="38"/>
      <c r="B163282" s="38"/>
      <c r="C163282" s="38"/>
    </row>
    <row r="163334" spans="1:3" ht="15">
      <c r="A163334" s="38"/>
      <c r="B163334" s="38"/>
      <c r="C163334" s="38"/>
    </row>
    <row r="163386" spans="1:3" ht="15">
      <c r="A163386" s="38"/>
      <c r="B163386" s="38"/>
      <c r="C163386" s="38"/>
    </row>
    <row r="163438" spans="1:3" ht="15">
      <c r="A163438" s="38"/>
      <c r="B163438" s="38"/>
      <c r="C163438" s="38"/>
    </row>
    <row r="163490" spans="1:3" ht="15">
      <c r="A163490" s="38"/>
      <c r="B163490" s="38"/>
      <c r="C163490" s="38"/>
    </row>
    <row r="163542" spans="1:3" ht="15">
      <c r="A163542" s="38"/>
      <c r="B163542" s="38"/>
      <c r="C163542" s="38"/>
    </row>
    <row r="163594" spans="1:3" ht="15">
      <c r="A163594" s="38"/>
      <c r="B163594" s="38"/>
      <c r="C163594" s="38"/>
    </row>
    <row r="163646" spans="1:3" ht="15">
      <c r="A163646" s="38"/>
      <c r="B163646" s="38"/>
      <c r="C163646" s="38"/>
    </row>
    <row r="163698" spans="1:3" ht="15">
      <c r="A163698" s="38"/>
      <c r="B163698" s="38"/>
      <c r="C163698" s="38"/>
    </row>
    <row r="163750" spans="1:3" ht="15">
      <c r="A163750" s="38"/>
      <c r="B163750" s="38"/>
      <c r="C163750" s="38"/>
    </row>
    <row r="163802" spans="1:3" ht="15">
      <c r="A163802" s="38"/>
      <c r="B163802" s="38"/>
      <c r="C163802" s="38"/>
    </row>
    <row r="163854" spans="1:3" ht="15">
      <c r="A163854" s="38"/>
      <c r="B163854" s="38"/>
      <c r="C163854" s="38"/>
    </row>
    <row r="163906" spans="1:3" ht="15">
      <c r="A163906" s="38"/>
      <c r="B163906" s="38"/>
      <c r="C163906" s="38"/>
    </row>
    <row r="163958" spans="1:3" ht="15">
      <c r="A163958" s="38"/>
      <c r="B163958" s="38"/>
      <c r="C163958" s="38"/>
    </row>
    <row r="164010" spans="1:3" ht="15">
      <c r="A164010" s="38"/>
      <c r="B164010" s="38"/>
      <c r="C164010" s="38"/>
    </row>
    <row r="164062" spans="1:3" ht="15">
      <c r="A164062" s="38"/>
      <c r="B164062" s="38"/>
      <c r="C164062" s="38"/>
    </row>
    <row r="164114" spans="1:3" ht="15">
      <c r="A164114" s="38"/>
      <c r="B164114" s="38"/>
      <c r="C164114" s="38"/>
    </row>
    <row r="164166" spans="1:3" ht="15">
      <c r="A164166" s="38"/>
      <c r="B164166" s="38"/>
      <c r="C164166" s="38"/>
    </row>
    <row r="164218" spans="1:3" ht="15">
      <c r="A164218" s="38"/>
      <c r="B164218" s="38"/>
      <c r="C164218" s="38"/>
    </row>
    <row r="164270" spans="1:3" ht="15">
      <c r="A164270" s="38"/>
      <c r="B164270" s="38"/>
      <c r="C164270" s="38"/>
    </row>
    <row r="164322" spans="1:3" ht="15">
      <c r="A164322" s="38"/>
      <c r="B164322" s="38"/>
      <c r="C164322" s="38"/>
    </row>
    <row r="164374" spans="1:3" ht="15">
      <c r="A164374" s="38"/>
      <c r="B164374" s="38"/>
      <c r="C164374" s="38"/>
    </row>
    <row r="164426" spans="1:3" ht="15">
      <c r="A164426" s="38"/>
      <c r="B164426" s="38"/>
      <c r="C164426" s="38"/>
    </row>
    <row r="164478" spans="1:3" ht="15">
      <c r="A164478" s="38"/>
      <c r="B164478" s="38"/>
      <c r="C164478" s="38"/>
    </row>
    <row r="164530" spans="1:3" ht="15">
      <c r="A164530" s="38"/>
      <c r="B164530" s="38"/>
      <c r="C164530" s="38"/>
    </row>
    <row r="164582" spans="1:3" ht="15">
      <c r="A164582" s="38"/>
      <c r="B164582" s="38"/>
      <c r="C164582" s="38"/>
    </row>
    <row r="164634" spans="1:3" ht="15">
      <c r="A164634" s="38"/>
      <c r="B164634" s="38"/>
      <c r="C164634" s="38"/>
    </row>
    <row r="164686" spans="1:3" ht="15">
      <c r="A164686" s="38"/>
      <c r="B164686" s="38"/>
      <c r="C164686" s="38"/>
    </row>
    <row r="164738" spans="1:3" ht="15">
      <c r="A164738" s="38"/>
      <c r="B164738" s="38"/>
      <c r="C164738" s="38"/>
    </row>
    <row r="164790" spans="1:3" ht="15">
      <c r="A164790" s="38"/>
      <c r="B164790" s="38"/>
      <c r="C164790" s="38"/>
    </row>
    <row r="164842" spans="1:3" ht="15">
      <c r="A164842" s="38"/>
      <c r="B164842" s="38"/>
      <c r="C164842" s="38"/>
    </row>
    <row r="164894" spans="1:3" ht="15">
      <c r="A164894" s="38"/>
      <c r="B164894" s="38"/>
      <c r="C164894" s="38"/>
    </row>
    <row r="164946" spans="1:3" ht="15">
      <c r="A164946" s="38"/>
      <c r="B164946" s="38"/>
      <c r="C164946" s="38"/>
    </row>
    <row r="164998" spans="1:3" ht="15">
      <c r="A164998" s="38"/>
      <c r="B164998" s="38"/>
      <c r="C164998" s="38"/>
    </row>
    <row r="165050" spans="1:3" ht="15">
      <c r="A165050" s="38"/>
      <c r="B165050" s="38"/>
      <c r="C165050" s="38"/>
    </row>
    <row r="165102" spans="1:3" ht="15">
      <c r="A165102" s="38"/>
      <c r="B165102" s="38"/>
      <c r="C165102" s="38"/>
    </row>
    <row r="165154" spans="1:3" ht="15">
      <c r="A165154" s="38"/>
      <c r="B165154" s="38"/>
      <c r="C165154" s="38"/>
    </row>
    <row r="165206" spans="1:3" ht="15">
      <c r="A165206" s="38"/>
      <c r="B165206" s="38"/>
      <c r="C165206" s="38"/>
    </row>
    <row r="165258" spans="1:3" ht="15">
      <c r="A165258" s="38"/>
      <c r="B165258" s="38"/>
      <c r="C165258" s="38"/>
    </row>
    <row r="165310" spans="1:3" ht="15">
      <c r="A165310" s="38"/>
      <c r="B165310" s="38"/>
      <c r="C165310" s="38"/>
    </row>
    <row r="165362" spans="1:3" ht="15">
      <c r="A165362" s="38"/>
      <c r="B165362" s="38"/>
      <c r="C165362" s="38"/>
    </row>
    <row r="165414" spans="1:3" ht="15">
      <c r="A165414" s="38"/>
      <c r="B165414" s="38"/>
      <c r="C165414" s="38"/>
    </row>
    <row r="165466" spans="1:3" ht="15">
      <c r="A165466" s="38"/>
      <c r="B165466" s="38"/>
      <c r="C165466" s="38"/>
    </row>
    <row r="165518" spans="1:3" ht="15">
      <c r="A165518" s="38"/>
      <c r="B165518" s="38"/>
      <c r="C165518" s="38"/>
    </row>
    <row r="165570" spans="1:3" ht="15">
      <c r="A165570" s="38"/>
      <c r="B165570" s="38"/>
      <c r="C165570" s="38"/>
    </row>
    <row r="165622" spans="1:3" ht="15">
      <c r="A165622" s="38"/>
      <c r="B165622" s="38"/>
      <c r="C165622" s="38"/>
    </row>
    <row r="165674" spans="1:3" ht="15">
      <c r="A165674" s="38"/>
      <c r="B165674" s="38"/>
      <c r="C165674" s="38"/>
    </row>
    <row r="165726" spans="1:3" ht="15">
      <c r="A165726" s="38"/>
      <c r="B165726" s="38"/>
      <c r="C165726" s="38"/>
    </row>
    <row r="165778" spans="1:3" ht="15">
      <c r="A165778" s="38"/>
      <c r="B165778" s="38"/>
      <c r="C165778" s="38"/>
    </row>
    <row r="165830" spans="1:3" ht="15">
      <c r="A165830" s="38"/>
      <c r="B165830" s="38"/>
      <c r="C165830" s="38"/>
    </row>
    <row r="165882" spans="1:3" ht="15">
      <c r="A165882" s="38"/>
      <c r="B165882" s="38"/>
      <c r="C165882" s="38"/>
    </row>
    <row r="165934" spans="1:3" ht="15">
      <c r="A165934" s="38"/>
      <c r="B165934" s="38"/>
      <c r="C165934" s="38"/>
    </row>
    <row r="165986" spans="1:3" ht="15">
      <c r="A165986" s="38"/>
      <c r="B165986" s="38"/>
      <c r="C165986" s="38"/>
    </row>
    <row r="166038" spans="1:3" ht="15">
      <c r="A166038" s="38"/>
      <c r="B166038" s="38"/>
      <c r="C166038" s="38"/>
    </row>
    <row r="166090" spans="1:3" ht="15">
      <c r="A166090" s="38"/>
      <c r="B166090" s="38"/>
      <c r="C166090" s="38"/>
    </row>
    <row r="166142" spans="1:3" ht="15">
      <c r="A166142" s="38"/>
      <c r="B166142" s="38"/>
      <c r="C166142" s="38"/>
    </row>
    <row r="166194" spans="1:3" ht="15">
      <c r="A166194" s="38"/>
      <c r="B166194" s="38"/>
      <c r="C166194" s="38"/>
    </row>
    <row r="166246" spans="1:3" ht="15">
      <c r="A166246" s="38"/>
      <c r="B166246" s="38"/>
      <c r="C166246" s="38"/>
    </row>
    <row r="166298" spans="1:3" ht="15">
      <c r="A166298" s="38"/>
      <c r="B166298" s="38"/>
      <c r="C166298" s="38"/>
    </row>
    <row r="166350" spans="1:3" ht="15">
      <c r="A166350" s="38"/>
      <c r="B166350" s="38"/>
      <c r="C166350" s="38"/>
    </row>
    <row r="166402" spans="1:3" ht="15">
      <c r="A166402" s="38"/>
      <c r="B166402" s="38"/>
      <c r="C166402" s="38"/>
    </row>
    <row r="166454" spans="1:3" ht="15">
      <c r="A166454" s="38"/>
      <c r="B166454" s="38"/>
      <c r="C166454" s="38"/>
    </row>
    <row r="166506" spans="1:3" ht="15">
      <c r="A166506" s="38"/>
      <c r="B166506" s="38"/>
      <c r="C166506" s="38"/>
    </row>
    <row r="166558" spans="1:3" ht="15">
      <c r="A166558" s="38"/>
      <c r="B166558" s="38"/>
      <c r="C166558" s="38"/>
    </row>
    <row r="166610" spans="1:3" ht="15">
      <c r="A166610" s="38"/>
      <c r="B166610" s="38"/>
      <c r="C166610" s="38"/>
    </row>
    <row r="166662" spans="1:3" ht="15">
      <c r="A166662" s="38"/>
      <c r="B166662" s="38"/>
      <c r="C166662" s="38"/>
    </row>
    <row r="166714" spans="1:3" ht="15">
      <c r="A166714" s="38"/>
      <c r="B166714" s="38"/>
      <c r="C166714" s="38"/>
    </row>
    <row r="166766" spans="1:3" ht="15">
      <c r="A166766" s="38"/>
      <c r="B166766" s="38"/>
      <c r="C166766" s="38"/>
    </row>
    <row r="166818" spans="1:3" ht="15">
      <c r="A166818" s="38"/>
      <c r="B166818" s="38"/>
      <c r="C166818" s="38"/>
    </row>
    <row r="166870" spans="1:3" ht="15">
      <c r="A166870" s="38"/>
      <c r="B166870" s="38"/>
      <c r="C166870" s="38"/>
    </row>
    <row r="166922" spans="1:3" ht="15">
      <c r="A166922" s="38"/>
      <c r="B166922" s="38"/>
      <c r="C166922" s="38"/>
    </row>
    <row r="166974" spans="1:3" ht="15">
      <c r="A166974" s="38"/>
      <c r="B166974" s="38"/>
      <c r="C166974" s="38"/>
    </row>
    <row r="167026" spans="1:3" ht="15">
      <c r="A167026" s="38"/>
      <c r="B167026" s="38"/>
      <c r="C167026" s="38"/>
    </row>
    <row r="167078" spans="1:3" ht="15">
      <c r="A167078" s="38"/>
      <c r="B167078" s="38"/>
      <c r="C167078" s="38"/>
    </row>
    <row r="167130" spans="1:3" ht="15">
      <c r="A167130" s="38"/>
      <c r="B167130" s="38"/>
      <c r="C167130" s="38"/>
    </row>
    <row r="167182" spans="1:3" ht="15">
      <c r="A167182" s="38"/>
      <c r="B167182" s="38"/>
      <c r="C167182" s="38"/>
    </row>
    <row r="167234" spans="1:3" ht="15">
      <c r="A167234" s="38"/>
      <c r="B167234" s="38"/>
      <c r="C167234" s="38"/>
    </row>
    <row r="167286" spans="1:3" ht="15">
      <c r="A167286" s="38"/>
      <c r="B167286" s="38"/>
      <c r="C167286" s="38"/>
    </row>
    <row r="167338" spans="1:3" ht="15">
      <c r="A167338" s="38"/>
      <c r="B167338" s="38"/>
      <c r="C167338" s="38"/>
    </row>
    <row r="167390" spans="1:3" ht="15">
      <c r="A167390" s="38"/>
      <c r="B167390" s="38"/>
      <c r="C167390" s="38"/>
    </row>
    <row r="167442" spans="1:3" ht="15">
      <c r="A167442" s="38"/>
      <c r="B167442" s="38"/>
      <c r="C167442" s="38"/>
    </row>
    <row r="167494" spans="1:3" ht="15">
      <c r="A167494" s="38"/>
      <c r="B167494" s="38"/>
      <c r="C167494" s="38"/>
    </row>
    <row r="167546" spans="1:3" ht="15">
      <c r="A167546" s="38"/>
      <c r="B167546" s="38"/>
      <c r="C167546" s="38"/>
    </row>
    <row r="167598" spans="1:3" ht="15">
      <c r="A167598" s="38"/>
      <c r="B167598" s="38"/>
      <c r="C167598" s="38"/>
    </row>
    <row r="167650" spans="1:3" ht="15">
      <c r="A167650" s="38"/>
      <c r="B167650" s="38"/>
      <c r="C167650" s="38"/>
    </row>
    <row r="167702" spans="1:3" ht="15">
      <c r="A167702" s="38"/>
      <c r="B167702" s="38"/>
      <c r="C167702" s="38"/>
    </row>
    <row r="167754" spans="1:3" ht="15">
      <c r="A167754" s="38"/>
      <c r="B167754" s="38"/>
      <c r="C167754" s="38"/>
    </row>
    <row r="167806" spans="1:3" ht="15">
      <c r="A167806" s="38"/>
      <c r="B167806" s="38"/>
      <c r="C167806" s="38"/>
    </row>
    <row r="167858" spans="1:3" ht="15">
      <c r="A167858" s="38"/>
      <c r="B167858" s="38"/>
      <c r="C167858" s="38"/>
    </row>
    <row r="167910" spans="1:3" ht="15">
      <c r="A167910" s="38"/>
      <c r="B167910" s="38"/>
      <c r="C167910" s="38"/>
    </row>
    <row r="167962" spans="1:3" ht="15">
      <c r="A167962" s="38"/>
      <c r="B167962" s="38"/>
      <c r="C167962" s="38"/>
    </row>
    <row r="168014" spans="1:3" ht="15">
      <c r="A168014" s="38"/>
      <c r="B168014" s="38"/>
      <c r="C168014" s="38"/>
    </row>
    <row r="168066" spans="1:3" ht="15">
      <c r="A168066" s="38"/>
      <c r="B168066" s="38"/>
      <c r="C168066" s="38"/>
    </row>
    <row r="168118" spans="1:3" ht="15">
      <c r="A168118" s="38"/>
      <c r="B168118" s="38"/>
      <c r="C168118" s="38"/>
    </row>
    <row r="168170" spans="1:3" ht="15">
      <c r="A168170" s="38"/>
      <c r="B168170" s="38"/>
      <c r="C168170" s="38"/>
    </row>
    <row r="168222" spans="1:3" ht="15">
      <c r="A168222" s="38"/>
      <c r="B168222" s="38"/>
      <c r="C168222" s="38"/>
    </row>
    <row r="168274" spans="1:3" ht="15">
      <c r="A168274" s="38"/>
      <c r="B168274" s="38"/>
      <c r="C168274" s="38"/>
    </row>
    <row r="168326" spans="1:3" ht="15">
      <c r="A168326" s="38"/>
      <c r="B168326" s="38"/>
      <c r="C168326" s="38"/>
    </row>
    <row r="168378" spans="1:3" ht="15">
      <c r="A168378" s="38"/>
      <c r="B168378" s="38"/>
      <c r="C168378" s="38"/>
    </row>
    <row r="168430" spans="1:3" ht="15">
      <c r="A168430" s="38"/>
      <c r="B168430" s="38"/>
      <c r="C168430" s="38"/>
    </row>
    <row r="168482" spans="1:3" ht="15">
      <c r="A168482" s="38"/>
      <c r="B168482" s="38"/>
      <c r="C168482" s="38"/>
    </row>
    <row r="168534" spans="1:3" ht="15">
      <c r="A168534" s="38"/>
      <c r="B168534" s="38"/>
      <c r="C168534" s="38"/>
    </row>
    <row r="168586" spans="1:3" ht="15">
      <c r="A168586" s="38"/>
      <c r="B168586" s="38"/>
      <c r="C168586" s="38"/>
    </row>
    <row r="168638" spans="1:3" ht="15">
      <c r="A168638" s="38"/>
      <c r="B168638" s="38"/>
      <c r="C168638" s="38"/>
    </row>
    <row r="168690" spans="1:3" ht="15">
      <c r="A168690" s="38"/>
      <c r="B168690" s="38"/>
      <c r="C168690" s="38"/>
    </row>
    <row r="168742" spans="1:3" ht="15">
      <c r="A168742" s="38"/>
      <c r="B168742" s="38"/>
      <c r="C168742" s="38"/>
    </row>
    <row r="168794" spans="1:3" ht="15">
      <c r="A168794" s="38"/>
      <c r="B168794" s="38"/>
      <c r="C168794" s="38"/>
    </row>
    <row r="168846" spans="1:3" ht="15">
      <c r="A168846" s="38"/>
      <c r="B168846" s="38"/>
      <c r="C168846" s="38"/>
    </row>
    <row r="168898" spans="1:3" ht="15">
      <c r="A168898" s="38"/>
      <c r="B168898" s="38"/>
      <c r="C168898" s="38"/>
    </row>
    <row r="168950" spans="1:3" ht="15">
      <c r="A168950" s="38"/>
      <c r="B168950" s="38"/>
      <c r="C168950" s="38"/>
    </row>
    <row r="169002" spans="1:3" ht="15">
      <c r="A169002" s="38"/>
      <c r="B169002" s="38"/>
      <c r="C169002" s="38"/>
    </row>
    <row r="169054" spans="1:3" ht="15">
      <c r="A169054" s="38"/>
      <c r="B169054" s="38"/>
      <c r="C169054" s="38"/>
    </row>
    <row r="169106" spans="1:3" ht="15">
      <c r="A169106" s="38"/>
      <c r="B169106" s="38"/>
      <c r="C169106" s="38"/>
    </row>
    <row r="169158" spans="1:3" ht="15">
      <c r="A169158" s="38"/>
      <c r="B169158" s="38"/>
      <c r="C169158" s="38"/>
    </row>
    <row r="169210" spans="1:3" ht="15">
      <c r="A169210" s="38"/>
      <c r="B169210" s="38"/>
      <c r="C169210" s="38"/>
    </row>
    <row r="169262" spans="1:3" ht="15">
      <c r="A169262" s="38"/>
      <c r="B169262" s="38"/>
      <c r="C169262" s="38"/>
    </row>
    <row r="169314" spans="1:3" ht="15">
      <c r="A169314" s="38"/>
      <c r="B169314" s="38"/>
      <c r="C169314" s="38"/>
    </row>
    <row r="169366" spans="1:3" ht="15">
      <c r="A169366" s="38"/>
      <c r="B169366" s="38"/>
      <c r="C169366" s="38"/>
    </row>
    <row r="169418" spans="1:3" ht="15">
      <c r="A169418" s="38"/>
      <c r="B169418" s="38"/>
      <c r="C169418" s="38"/>
    </row>
    <row r="169470" spans="1:3" ht="15">
      <c r="A169470" s="38"/>
      <c r="B169470" s="38"/>
      <c r="C169470" s="38"/>
    </row>
    <row r="169522" spans="1:3" ht="15">
      <c r="A169522" s="38"/>
      <c r="B169522" s="38"/>
      <c r="C169522" s="38"/>
    </row>
    <row r="169574" spans="1:3" ht="15">
      <c r="A169574" s="38"/>
      <c r="B169574" s="38"/>
      <c r="C169574" s="38"/>
    </row>
    <row r="169626" spans="1:3" ht="15">
      <c r="A169626" s="38"/>
      <c r="B169626" s="38"/>
      <c r="C169626" s="38"/>
    </row>
    <row r="169678" spans="1:3" ht="15">
      <c r="A169678" s="38"/>
      <c r="B169678" s="38"/>
      <c r="C169678" s="38"/>
    </row>
    <row r="169730" spans="1:3" ht="15">
      <c r="A169730" s="38"/>
      <c r="B169730" s="38"/>
      <c r="C169730" s="38"/>
    </row>
    <row r="169782" spans="1:3" ht="15">
      <c r="A169782" s="38"/>
      <c r="B169782" s="38"/>
      <c r="C169782" s="38"/>
    </row>
    <row r="169834" spans="1:3" ht="15">
      <c r="A169834" s="38"/>
      <c r="B169834" s="38"/>
      <c r="C169834" s="38"/>
    </row>
    <row r="169886" spans="1:3" ht="15">
      <c r="A169886" s="38"/>
      <c r="B169886" s="38"/>
      <c r="C169886" s="38"/>
    </row>
    <row r="169938" spans="1:3" ht="15">
      <c r="A169938" s="38"/>
      <c r="B169938" s="38"/>
      <c r="C169938" s="38"/>
    </row>
    <row r="169990" spans="1:3" ht="15">
      <c r="A169990" s="38"/>
      <c r="B169990" s="38"/>
      <c r="C169990" s="38"/>
    </row>
    <row r="170042" spans="1:3" ht="15">
      <c r="A170042" s="38"/>
      <c r="B170042" s="38"/>
      <c r="C170042" s="38"/>
    </row>
    <row r="170094" spans="1:3" ht="15">
      <c r="A170094" s="38"/>
      <c r="B170094" s="38"/>
      <c r="C170094" s="38"/>
    </row>
    <row r="170146" spans="1:3" ht="15">
      <c r="A170146" s="38"/>
      <c r="B170146" s="38"/>
      <c r="C170146" s="38"/>
    </row>
    <row r="170198" spans="1:3" ht="15">
      <c r="A170198" s="38"/>
      <c r="B170198" s="38"/>
      <c r="C170198" s="38"/>
    </row>
    <row r="170250" spans="1:3" ht="15">
      <c r="A170250" s="38"/>
      <c r="B170250" s="38"/>
      <c r="C170250" s="38"/>
    </row>
    <row r="170302" spans="1:3" ht="15">
      <c r="A170302" s="38"/>
      <c r="B170302" s="38"/>
      <c r="C170302" s="38"/>
    </row>
    <row r="170354" spans="1:3" ht="15">
      <c r="A170354" s="38"/>
      <c r="B170354" s="38"/>
      <c r="C170354" s="38"/>
    </row>
    <row r="170406" spans="1:3" ht="15">
      <c r="A170406" s="38"/>
      <c r="B170406" s="38"/>
      <c r="C170406" s="38"/>
    </row>
    <row r="170458" spans="1:3" ht="15">
      <c r="A170458" s="38"/>
      <c r="B170458" s="38"/>
      <c r="C170458" s="38"/>
    </row>
    <row r="170510" spans="1:3" ht="15">
      <c r="A170510" s="38"/>
      <c r="B170510" s="38"/>
      <c r="C170510" s="38"/>
    </row>
    <row r="170562" spans="1:3" ht="15">
      <c r="A170562" s="38"/>
      <c r="B170562" s="38"/>
      <c r="C170562" s="38"/>
    </row>
    <row r="170614" spans="1:3" ht="15">
      <c r="A170614" s="38"/>
      <c r="B170614" s="38"/>
      <c r="C170614" s="38"/>
    </row>
    <row r="170666" spans="1:3" ht="15">
      <c r="A170666" s="38"/>
      <c r="B170666" s="38"/>
      <c r="C170666" s="38"/>
    </row>
    <row r="170718" spans="1:3" ht="15">
      <c r="A170718" s="38"/>
      <c r="B170718" s="38"/>
      <c r="C170718" s="38"/>
    </row>
    <row r="170770" spans="1:3" ht="15">
      <c r="A170770" s="38"/>
      <c r="B170770" s="38"/>
      <c r="C170770" s="38"/>
    </row>
    <row r="170822" spans="1:3" ht="15">
      <c r="A170822" s="38"/>
      <c r="B170822" s="38"/>
      <c r="C170822" s="38"/>
    </row>
    <row r="170874" spans="1:3" ht="15">
      <c r="A170874" s="38"/>
      <c r="B170874" s="38"/>
      <c r="C170874" s="38"/>
    </row>
    <row r="170926" spans="1:3" ht="15">
      <c r="A170926" s="38"/>
      <c r="B170926" s="38"/>
      <c r="C170926" s="38"/>
    </row>
    <row r="170978" spans="1:3" ht="15">
      <c r="A170978" s="38"/>
      <c r="B170978" s="38"/>
      <c r="C170978" s="38"/>
    </row>
    <row r="171030" spans="1:3" ht="15">
      <c r="A171030" s="38"/>
      <c r="B171030" s="38"/>
      <c r="C171030" s="38"/>
    </row>
    <row r="171082" spans="1:3" ht="15">
      <c r="A171082" s="38"/>
      <c r="B171082" s="38"/>
      <c r="C171082" s="38"/>
    </row>
    <row r="171134" spans="1:3" ht="15">
      <c r="A171134" s="38"/>
      <c r="B171134" s="38"/>
      <c r="C171134" s="38"/>
    </row>
    <row r="171186" spans="1:3" ht="15">
      <c r="A171186" s="38"/>
      <c r="B171186" s="38"/>
      <c r="C171186" s="38"/>
    </row>
    <row r="171238" spans="1:3" ht="15">
      <c r="A171238" s="38"/>
      <c r="B171238" s="38"/>
      <c r="C171238" s="38"/>
    </row>
    <row r="171290" spans="1:3" ht="15">
      <c r="A171290" s="38"/>
      <c r="B171290" s="38"/>
      <c r="C171290" s="38"/>
    </row>
    <row r="171342" spans="1:3" ht="15">
      <c r="A171342" s="38"/>
      <c r="B171342" s="38"/>
      <c r="C171342" s="38"/>
    </row>
    <row r="171394" spans="1:3" ht="15">
      <c r="A171394" s="38"/>
      <c r="B171394" s="38"/>
      <c r="C171394" s="38"/>
    </row>
    <row r="171446" spans="1:3" ht="15">
      <c r="A171446" s="38"/>
      <c r="B171446" s="38"/>
      <c r="C171446" s="38"/>
    </row>
    <row r="171498" spans="1:3" ht="15">
      <c r="A171498" s="38"/>
      <c r="B171498" s="38"/>
      <c r="C171498" s="38"/>
    </row>
    <row r="171550" spans="1:3" ht="15">
      <c r="A171550" s="38"/>
      <c r="B171550" s="38"/>
      <c r="C171550" s="38"/>
    </row>
    <row r="171602" spans="1:3" ht="15">
      <c r="A171602" s="38"/>
      <c r="B171602" s="38"/>
      <c r="C171602" s="38"/>
    </row>
    <row r="171654" spans="1:3" ht="15">
      <c r="A171654" s="38"/>
      <c r="B171654" s="38"/>
      <c r="C171654" s="38"/>
    </row>
    <row r="171706" spans="1:3" ht="15">
      <c r="A171706" s="38"/>
      <c r="B171706" s="38"/>
      <c r="C171706" s="38"/>
    </row>
    <row r="171758" spans="1:3" ht="15">
      <c r="A171758" s="38"/>
      <c r="B171758" s="38"/>
      <c r="C171758" s="38"/>
    </row>
    <row r="171810" spans="1:3" ht="15">
      <c r="A171810" s="38"/>
      <c r="B171810" s="38"/>
      <c r="C171810" s="38"/>
    </row>
    <row r="171862" spans="1:3" ht="15">
      <c r="A171862" s="38"/>
      <c r="B171862" s="38"/>
      <c r="C171862" s="38"/>
    </row>
    <row r="171914" spans="1:3" ht="15">
      <c r="A171914" s="38"/>
      <c r="B171914" s="38"/>
      <c r="C171914" s="38"/>
    </row>
    <row r="171966" spans="1:3" ht="15">
      <c r="A171966" s="38"/>
      <c r="B171966" s="38"/>
      <c r="C171966" s="38"/>
    </row>
    <row r="172018" spans="1:3" ht="15">
      <c r="A172018" s="38"/>
      <c r="B172018" s="38"/>
      <c r="C172018" s="38"/>
    </row>
    <row r="172070" spans="1:3" ht="15">
      <c r="A172070" s="38"/>
      <c r="B172070" s="38"/>
      <c r="C172070" s="38"/>
    </row>
    <row r="172122" spans="1:3" ht="15">
      <c r="A172122" s="38"/>
      <c r="B172122" s="38"/>
      <c r="C172122" s="38"/>
    </row>
    <row r="172174" spans="1:3" ht="15">
      <c r="A172174" s="38"/>
      <c r="B172174" s="38"/>
      <c r="C172174" s="38"/>
    </row>
    <row r="172226" spans="1:3" ht="15">
      <c r="A172226" s="38"/>
      <c r="B172226" s="38"/>
      <c r="C172226" s="38"/>
    </row>
    <row r="172278" spans="1:3" ht="15">
      <c r="A172278" s="38"/>
      <c r="B172278" s="38"/>
      <c r="C172278" s="38"/>
    </row>
    <row r="172330" spans="1:3" ht="15">
      <c r="A172330" s="38"/>
      <c r="B172330" s="38"/>
      <c r="C172330" s="38"/>
    </row>
    <row r="172382" spans="1:3" ht="15">
      <c r="A172382" s="38"/>
      <c r="B172382" s="38"/>
      <c r="C172382" s="38"/>
    </row>
    <row r="172434" spans="1:3" ht="15">
      <c r="A172434" s="38"/>
      <c r="B172434" s="38"/>
      <c r="C172434" s="38"/>
    </row>
    <row r="172486" spans="1:3" ht="15">
      <c r="A172486" s="38"/>
      <c r="B172486" s="38"/>
      <c r="C172486" s="38"/>
    </row>
    <row r="172538" spans="1:3" ht="15">
      <c r="A172538" s="38"/>
      <c r="B172538" s="38"/>
      <c r="C172538" s="38"/>
    </row>
    <row r="172590" spans="1:3" ht="15">
      <c r="A172590" s="38"/>
      <c r="B172590" s="38"/>
      <c r="C172590" s="38"/>
    </row>
    <row r="172642" spans="1:3" ht="15">
      <c r="A172642" s="38"/>
      <c r="B172642" s="38"/>
      <c r="C172642" s="38"/>
    </row>
    <row r="172694" spans="1:3" ht="15">
      <c r="A172694" s="38"/>
      <c r="B172694" s="38"/>
      <c r="C172694" s="38"/>
    </row>
    <row r="172746" spans="1:3" ht="15">
      <c r="A172746" s="38"/>
      <c r="B172746" s="38"/>
      <c r="C172746" s="38"/>
    </row>
    <row r="172798" spans="1:3" ht="15">
      <c r="A172798" s="38"/>
      <c r="B172798" s="38"/>
      <c r="C172798" s="38"/>
    </row>
    <row r="172850" spans="1:3" ht="15">
      <c r="A172850" s="38"/>
      <c r="B172850" s="38"/>
      <c r="C172850" s="38"/>
    </row>
    <row r="172902" spans="1:3" ht="15">
      <c r="A172902" s="38"/>
      <c r="B172902" s="38"/>
      <c r="C172902" s="38"/>
    </row>
    <row r="172954" spans="1:3" ht="15">
      <c r="A172954" s="38"/>
      <c r="B172954" s="38"/>
      <c r="C172954" s="38"/>
    </row>
    <row r="173006" spans="1:3" ht="15">
      <c r="A173006" s="38"/>
      <c r="B173006" s="38"/>
      <c r="C173006" s="38"/>
    </row>
    <row r="173058" spans="1:3" ht="15">
      <c r="A173058" s="38"/>
      <c r="B173058" s="38"/>
      <c r="C173058" s="38"/>
    </row>
    <row r="173110" spans="1:3" ht="15">
      <c r="A173110" s="38"/>
      <c r="B173110" s="38"/>
      <c r="C173110" s="38"/>
    </row>
    <row r="173162" spans="1:3" ht="15">
      <c r="A173162" s="38"/>
      <c r="B173162" s="38"/>
      <c r="C173162" s="38"/>
    </row>
    <row r="173214" spans="1:3" ht="15">
      <c r="A173214" s="38"/>
      <c r="B173214" s="38"/>
      <c r="C173214" s="38"/>
    </row>
    <row r="173266" spans="1:3" ht="15">
      <c r="A173266" s="38"/>
      <c r="B173266" s="38"/>
      <c r="C173266" s="38"/>
    </row>
    <row r="173318" spans="1:3" ht="15">
      <c r="A173318" s="38"/>
      <c r="B173318" s="38"/>
      <c r="C173318" s="38"/>
    </row>
    <row r="173370" spans="1:3" ht="15">
      <c r="A173370" s="38"/>
      <c r="B173370" s="38"/>
      <c r="C173370" s="38"/>
    </row>
    <row r="173422" spans="1:3" ht="15">
      <c r="A173422" s="38"/>
      <c r="B173422" s="38"/>
      <c r="C173422" s="38"/>
    </row>
    <row r="173474" spans="1:3" ht="15">
      <c r="A173474" s="38"/>
      <c r="B173474" s="38"/>
      <c r="C173474" s="38"/>
    </row>
    <row r="173526" spans="1:3" ht="15">
      <c r="A173526" s="38"/>
      <c r="B173526" s="38"/>
      <c r="C173526" s="38"/>
    </row>
    <row r="173578" spans="1:3" ht="15">
      <c r="A173578" s="38"/>
      <c r="B173578" s="38"/>
      <c r="C173578" s="38"/>
    </row>
    <row r="173630" spans="1:3" ht="15">
      <c r="A173630" s="38"/>
      <c r="B173630" s="38"/>
      <c r="C173630" s="38"/>
    </row>
    <row r="173682" spans="1:3" ht="15">
      <c r="A173682" s="38"/>
      <c r="B173682" s="38"/>
      <c r="C173682" s="38"/>
    </row>
    <row r="173734" spans="1:3" ht="15">
      <c r="A173734" s="38"/>
      <c r="B173734" s="38"/>
      <c r="C173734" s="38"/>
    </row>
    <row r="173786" spans="1:3" ht="15">
      <c r="A173786" s="38"/>
      <c r="B173786" s="38"/>
      <c r="C173786" s="38"/>
    </row>
    <row r="173838" spans="1:3" ht="15">
      <c r="A173838" s="38"/>
      <c r="B173838" s="38"/>
      <c r="C173838" s="38"/>
    </row>
    <row r="173890" spans="1:3" ht="15">
      <c r="A173890" s="38"/>
      <c r="B173890" s="38"/>
      <c r="C173890" s="38"/>
    </row>
    <row r="173942" spans="1:3" ht="15">
      <c r="A173942" s="38"/>
      <c r="B173942" s="38"/>
      <c r="C173942" s="38"/>
    </row>
    <row r="173994" spans="1:3" ht="15">
      <c r="A173994" s="38"/>
      <c r="B173994" s="38"/>
      <c r="C173994" s="38"/>
    </row>
    <row r="174046" spans="1:3" ht="15">
      <c r="A174046" s="38"/>
      <c r="B174046" s="38"/>
      <c r="C174046" s="38"/>
    </row>
    <row r="174098" spans="1:3" ht="15">
      <c r="A174098" s="38"/>
      <c r="B174098" s="38"/>
      <c r="C174098" s="38"/>
    </row>
    <row r="174150" spans="1:3" ht="15">
      <c r="A174150" s="38"/>
      <c r="B174150" s="38"/>
      <c r="C174150" s="38"/>
    </row>
    <row r="174202" spans="1:3" ht="15">
      <c r="A174202" s="38"/>
      <c r="B174202" s="38"/>
      <c r="C174202" s="38"/>
    </row>
    <row r="174254" spans="1:3" ht="15">
      <c r="A174254" s="38"/>
      <c r="B174254" s="38"/>
      <c r="C174254" s="38"/>
    </row>
    <row r="174306" spans="1:3" ht="15">
      <c r="A174306" s="38"/>
      <c r="B174306" s="38"/>
      <c r="C174306" s="38"/>
    </row>
    <row r="174358" spans="1:3" ht="15">
      <c r="A174358" s="38"/>
      <c r="B174358" s="38"/>
      <c r="C174358" s="38"/>
    </row>
    <row r="174410" spans="1:3" ht="15">
      <c r="A174410" s="38"/>
      <c r="B174410" s="38"/>
      <c r="C174410" s="38"/>
    </row>
    <row r="174462" spans="1:3" ht="15">
      <c r="A174462" s="38"/>
      <c r="B174462" s="38"/>
      <c r="C174462" s="38"/>
    </row>
    <row r="174514" spans="1:3" ht="15">
      <c r="A174514" s="38"/>
      <c r="B174514" s="38"/>
      <c r="C174514" s="38"/>
    </row>
    <row r="174566" spans="1:3" ht="15">
      <c r="A174566" s="38"/>
      <c r="B174566" s="38"/>
      <c r="C174566" s="38"/>
    </row>
    <row r="174618" spans="1:3" ht="15">
      <c r="A174618" s="38"/>
      <c r="B174618" s="38"/>
      <c r="C174618" s="38"/>
    </row>
    <row r="174670" spans="1:3" ht="15">
      <c r="A174670" s="38"/>
      <c r="B174670" s="38"/>
      <c r="C174670" s="38"/>
    </row>
    <row r="174722" spans="1:3" ht="15">
      <c r="A174722" s="38"/>
      <c r="B174722" s="38"/>
      <c r="C174722" s="38"/>
    </row>
    <row r="174774" spans="1:3" ht="15">
      <c r="A174774" s="38"/>
      <c r="B174774" s="38"/>
      <c r="C174774" s="38"/>
    </row>
    <row r="174826" spans="1:3" ht="15">
      <c r="A174826" s="38"/>
      <c r="B174826" s="38"/>
      <c r="C174826" s="38"/>
    </row>
    <row r="174878" spans="1:3" ht="15">
      <c r="A174878" s="38"/>
      <c r="B174878" s="38"/>
      <c r="C174878" s="38"/>
    </row>
    <row r="174930" spans="1:3" ht="15">
      <c r="A174930" s="38"/>
      <c r="B174930" s="38"/>
      <c r="C174930" s="38"/>
    </row>
    <row r="174982" spans="1:3" ht="15">
      <c r="A174982" s="38"/>
      <c r="B174982" s="38"/>
      <c r="C174982" s="38"/>
    </row>
    <row r="175034" spans="1:3" ht="15">
      <c r="A175034" s="38"/>
      <c r="B175034" s="38"/>
      <c r="C175034" s="38"/>
    </row>
    <row r="175086" spans="1:3" ht="15">
      <c r="A175086" s="38"/>
      <c r="B175086" s="38"/>
      <c r="C175086" s="38"/>
    </row>
    <row r="175138" spans="1:3" ht="15">
      <c r="A175138" s="38"/>
      <c r="B175138" s="38"/>
      <c r="C175138" s="38"/>
    </row>
    <row r="175190" spans="1:3" ht="15">
      <c r="A175190" s="38"/>
      <c r="B175190" s="38"/>
      <c r="C175190" s="38"/>
    </row>
    <row r="175242" spans="1:3" ht="15">
      <c r="A175242" s="38"/>
      <c r="B175242" s="38"/>
      <c r="C175242" s="38"/>
    </row>
    <row r="175294" spans="1:3" ht="15">
      <c r="A175294" s="38"/>
      <c r="B175294" s="38"/>
      <c r="C175294" s="38"/>
    </row>
    <row r="175346" spans="1:3" ht="15">
      <c r="A175346" s="38"/>
      <c r="B175346" s="38"/>
      <c r="C175346" s="38"/>
    </row>
    <row r="175398" spans="1:3" ht="15">
      <c r="A175398" s="38"/>
      <c r="B175398" s="38"/>
      <c r="C175398" s="38"/>
    </row>
    <row r="175450" spans="1:3" ht="15">
      <c r="A175450" s="38"/>
      <c r="B175450" s="38"/>
      <c r="C175450" s="38"/>
    </row>
    <row r="175502" spans="1:3" ht="15">
      <c r="A175502" s="38"/>
      <c r="B175502" s="38"/>
      <c r="C175502" s="38"/>
    </row>
    <row r="175554" spans="1:3" ht="15">
      <c r="A175554" s="38"/>
      <c r="B175554" s="38"/>
      <c r="C175554" s="38"/>
    </row>
    <row r="175606" spans="1:3" ht="15">
      <c r="A175606" s="38"/>
      <c r="B175606" s="38"/>
      <c r="C175606" s="38"/>
    </row>
    <row r="175658" spans="1:3" ht="15">
      <c r="A175658" s="38"/>
      <c r="B175658" s="38"/>
      <c r="C175658" s="38"/>
    </row>
    <row r="175710" spans="1:3" ht="15">
      <c r="A175710" s="38"/>
      <c r="B175710" s="38"/>
      <c r="C175710" s="38"/>
    </row>
    <row r="175762" spans="1:3" ht="15">
      <c r="A175762" s="38"/>
      <c r="B175762" s="38"/>
      <c r="C175762" s="38"/>
    </row>
    <row r="175814" spans="1:3" ht="15">
      <c r="A175814" s="38"/>
      <c r="B175814" s="38"/>
      <c r="C175814" s="38"/>
    </row>
    <row r="175866" spans="1:3" ht="15">
      <c r="A175866" s="38"/>
      <c r="B175866" s="38"/>
      <c r="C175866" s="38"/>
    </row>
    <row r="175918" spans="1:3" ht="15">
      <c r="A175918" s="38"/>
      <c r="B175918" s="38"/>
      <c r="C175918" s="38"/>
    </row>
    <row r="175970" spans="1:3" ht="15">
      <c r="A175970" s="38"/>
      <c r="B175970" s="38"/>
      <c r="C175970" s="38"/>
    </row>
    <row r="176022" spans="1:3" ht="15">
      <c r="A176022" s="38"/>
      <c r="B176022" s="38"/>
      <c r="C176022" s="38"/>
    </row>
    <row r="176074" spans="1:3" ht="15">
      <c r="A176074" s="38"/>
      <c r="B176074" s="38"/>
      <c r="C176074" s="38"/>
    </row>
    <row r="176126" spans="1:3" ht="15">
      <c r="A176126" s="38"/>
      <c r="B176126" s="38"/>
      <c r="C176126" s="38"/>
    </row>
    <row r="176178" spans="1:3" ht="15">
      <c r="A176178" s="38"/>
      <c r="B176178" s="38"/>
      <c r="C176178" s="38"/>
    </row>
    <row r="176230" spans="1:3" ht="15">
      <c r="A176230" s="38"/>
      <c r="B176230" s="38"/>
      <c r="C176230" s="38"/>
    </row>
    <row r="176282" spans="1:3" ht="15">
      <c r="A176282" s="38"/>
      <c r="B176282" s="38"/>
      <c r="C176282" s="38"/>
    </row>
    <row r="176334" spans="1:3" ht="15">
      <c r="A176334" s="38"/>
      <c r="B176334" s="38"/>
      <c r="C176334" s="38"/>
    </row>
    <row r="176386" spans="1:3" ht="15">
      <c r="A176386" s="38"/>
      <c r="B176386" s="38"/>
      <c r="C176386" s="38"/>
    </row>
    <row r="176438" spans="1:3" ht="15">
      <c r="A176438" s="38"/>
      <c r="B176438" s="38"/>
      <c r="C176438" s="38"/>
    </row>
    <row r="176490" spans="1:3" ht="15">
      <c r="A176490" s="38"/>
      <c r="B176490" s="38"/>
      <c r="C176490" s="38"/>
    </row>
    <row r="176542" spans="1:3" ht="15">
      <c r="A176542" s="38"/>
      <c r="B176542" s="38"/>
      <c r="C176542" s="38"/>
    </row>
    <row r="176594" spans="1:3" ht="15">
      <c r="A176594" s="38"/>
      <c r="B176594" s="38"/>
      <c r="C176594" s="38"/>
    </row>
    <row r="176646" spans="1:3" ht="15">
      <c r="A176646" s="38"/>
      <c r="B176646" s="38"/>
      <c r="C176646" s="38"/>
    </row>
    <row r="176698" spans="1:3" ht="15">
      <c r="A176698" s="38"/>
      <c r="B176698" s="38"/>
      <c r="C176698" s="38"/>
    </row>
    <row r="176750" spans="1:3" ht="15">
      <c r="A176750" s="38"/>
      <c r="B176750" s="38"/>
      <c r="C176750" s="38"/>
    </row>
    <row r="176802" spans="1:3" ht="15">
      <c r="A176802" s="38"/>
      <c r="B176802" s="38"/>
      <c r="C176802" s="38"/>
    </row>
    <row r="176854" spans="1:3" ht="15">
      <c r="A176854" s="38"/>
      <c r="B176854" s="38"/>
      <c r="C176854" s="38"/>
    </row>
    <row r="176906" spans="1:3" ht="15">
      <c r="A176906" s="38"/>
      <c r="B176906" s="38"/>
      <c r="C176906" s="38"/>
    </row>
    <row r="176958" spans="1:3" ht="15">
      <c r="A176958" s="38"/>
      <c r="B176958" s="38"/>
      <c r="C176958" s="38"/>
    </row>
    <row r="177010" spans="1:3" ht="15">
      <c r="A177010" s="38"/>
      <c r="B177010" s="38"/>
      <c r="C177010" s="38"/>
    </row>
    <row r="177062" spans="1:3" ht="15">
      <c r="A177062" s="38"/>
      <c r="B177062" s="38"/>
      <c r="C177062" s="38"/>
    </row>
    <row r="177114" spans="1:3" ht="15">
      <c r="A177114" s="38"/>
      <c r="B177114" s="38"/>
      <c r="C177114" s="38"/>
    </row>
    <row r="177166" spans="1:3" ht="15">
      <c r="A177166" s="38"/>
      <c r="B177166" s="38"/>
      <c r="C177166" s="38"/>
    </row>
    <row r="177218" spans="1:3" ht="15">
      <c r="A177218" s="38"/>
      <c r="B177218" s="38"/>
      <c r="C177218" s="38"/>
    </row>
    <row r="177270" spans="1:3" ht="15">
      <c r="A177270" s="38"/>
      <c r="B177270" s="38"/>
      <c r="C177270" s="38"/>
    </row>
    <row r="177322" spans="1:3" ht="15">
      <c r="A177322" s="38"/>
      <c r="B177322" s="38"/>
      <c r="C177322" s="38"/>
    </row>
    <row r="177374" spans="1:3" ht="15">
      <c r="A177374" s="38"/>
      <c r="B177374" s="38"/>
      <c r="C177374" s="38"/>
    </row>
    <row r="177426" spans="1:3" ht="15">
      <c r="A177426" s="38"/>
      <c r="B177426" s="38"/>
      <c r="C177426" s="38"/>
    </row>
    <row r="177478" spans="1:3" ht="15">
      <c r="A177478" s="38"/>
      <c r="B177478" s="38"/>
      <c r="C177478" s="38"/>
    </row>
    <row r="177530" spans="1:3" ht="15">
      <c r="A177530" s="38"/>
      <c r="B177530" s="38"/>
      <c r="C177530" s="38"/>
    </row>
    <row r="177582" spans="1:3" ht="15">
      <c r="A177582" s="38"/>
      <c r="B177582" s="38"/>
      <c r="C177582" s="38"/>
    </row>
    <row r="177634" spans="1:3" ht="15">
      <c r="A177634" s="38"/>
      <c r="B177634" s="38"/>
      <c r="C177634" s="38"/>
    </row>
    <row r="177686" spans="1:3" ht="15">
      <c r="A177686" s="38"/>
      <c r="B177686" s="38"/>
      <c r="C177686" s="38"/>
    </row>
    <row r="177738" spans="1:3" ht="15">
      <c r="A177738" s="38"/>
      <c r="B177738" s="38"/>
      <c r="C177738" s="38"/>
    </row>
    <row r="177790" spans="1:3" ht="15">
      <c r="A177790" s="38"/>
      <c r="B177790" s="38"/>
      <c r="C177790" s="38"/>
    </row>
    <row r="177842" spans="1:3" ht="15">
      <c r="A177842" s="38"/>
      <c r="B177842" s="38"/>
      <c r="C177842" s="38"/>
    </row>
    <row r="177894" spans="1:3" ht="15">
      <c r="A177894" s="38"/>
      <c r="B177894" s="38"/>
      <c r="C177894" s="38"/>
    </row>
    <row r="177946" spans="1:3" ht="15">
      <c r="A177946" s="38"/>
      <c r="B177946" s="38"/>
      <c r="C177946" s="38"/>
    </row>
    <row r="177998" spans="1:3" ht="15">
      <c r="A177998" s="38"/>
      <c r="B177998" s="38"/>
      <c r="C177998" s="38"/>
    </row>
    <row r="178050" spans="1:3" ht="15">
      <c r="A178050" s="38"/>
      <c r="B178050" s="38"/>
      <c r="C178050" s="38"/>
    </row>
    <row r="178102" spans="1:3" ht="15">
      <c r="A178102" s="38"/>
      <c r="B178102" s="38"/>
      <c r="C178102" s="38"/>
    </row>
    <row r="178154" spans="1:3" ht="15">
      <c r="A178154" s="38"/>
      <c r="B178154" s="38"/>
      <c r="C178154" s="38"/>
    </row>
    <row r="178206" spans="1:3" ht="15">
      <c r="A178206" s="38"/>
      <c r="B178206" s="38"/>
      <c r="C178206" s="38"/>
    </row>
    <row r="178258" spans="1:3" ht="15">
      <c r="A178258" s="38"/>
      <c r="B178258" s="38"/>
      <c r="C178258" s="38"/>
    </row>
    <row r="178310" spans="1:3" ht="15">
      <c r="A178310" s="38"/>
      <c r="B178310" s="38"/>
      <c r="C178310" s="38"/>
    </row>
    <row r="178362" spans="1:3" ht="15">
      <c r="A178362" s="38"/>
      <c r="B178362" s="38"/>
      <c r="C178362" s="38"/>
    </row>
    <row r="178414" spans="1:3" ht="15">
      <c r="A178414" s="38"/>
      <c r="B178414" s="38"/>
      <c r="C178414" s="38"/>
    </row>
    <row r="178466" spans="1:3" ht="15">
      <c r="A178466" s="38"/>
      <c r="B178466" s="38"/>
      <c r="C178466" s="38"/>
    </row>
    <row r="178518" spans="1:3" ht="15">
      <c r="A178518" s="38"/>
      <c r="B178518" s="38"/>
      <c r="C178518" s="38"/>
    </row>
    <row r="178570" spans="1:3" ht="15">
      <c r="A178570" s="38"/>
      <c r="B178570" s="38"/>
      <c r="C178570" s="38"/>
    </row>
    <row r="178622" spans="1:3" ht="15">
      <c r="A178622" s="38"/>
      <c r="B178622" s="38"/>
      <c r="C178622" s="38"/>
    </row>
    <row r="178674" spans="1:3" ht="15">
      <c r="A178674" s="38"/>
      <c r="B178674" s="38"/>
      <c r="C178674" s="38"/>
    </row>
    <row r="178726" spans="1:3" ht="15">
      <c r="A178726" s="38"/>
      <c r="B178726" s="38"/>
      <c r="C178726" s="38"/>
    </row>
    <row r="178778" spans="1:3" ht="15">
      <c r="A178778" s="38"/>
      <c r="B178778" s="38"/>
      <c r="C178778" s="38"/>
    </row>
    <row r="178830" spans="1:3" ht="15">
      <c r="A178830" s="38"/>
      <c r="B178830" s="38"/>
      <c r="C178830" s="38"/>
    </row>
    <row r="178882" spans="1:3" ht="15">
      <c r="A178882" s="38"/>
      <c r="B178882" s="38"/>
      <c r="C178882" s="38"/>
    </row>
    <row r="178934" spans="1:3" ht="15">
      <c r="A178934" s="38"/>
      <c r="B178934" s="38"/>
      <c r="C178934" s="38"/>
    </row>
    <row r="178986" spans="1:3" ht="15">
      <c r="A178986" s="38"/>
      <c r="B178986" s="38"/>
      <c r="C178986" s="38"/>
    </row>
    <row r="179038" spans="1:3" ht="15">
      <c r="A179038" s="38"/>
      <c r="B179038" s="38"/>
      <c r="C179038" s="38"/>
    </row>
    <row r="179090" spans="1:3" ht="15">
      <c r="A179090" s="38"/>
      <c r="B179090" s="38"/>
      <c r="C179090" s="38"/>
    </row>
    <row r="179142" spans="1:3" ht="15">
      <c r="A179142" s="38"/>
      <c r="B179142" s="38"/>
      <c r="C179142" s="38"/>
    </row>
    <row r="179194" spans="1:3" ht="15">
      <c r="A179194" s="38"/>
      <c r="B179194" s="38"/>
      <c r="C179194" s="38"/>
    </row>
    <row r="179246" spans="1:3" ht="15">
      <c r="A179246" s="38"/>
      <c r="B179246" s="38"/>
      <c r="C179246" s="38"/>
    </row>
    <row r="179298" spans="1:3" ht="15">
      <c r="A179298" s="38"/>
      <c r="B179298" s="38"/>
      <c r="C179298" s="38"/>
    </row>
    <row r="179350" spans="1:3" ht="15">
      <c r="A179350" s="38"/>
      <c r="B179350" s="38"/>
      <c r="C179350" s="38"/>
    </row>
    <row r="179402" spans="1:3" ht="15">
      <c r="A179402" s="38"/>
      <c r="B179402" s="38"/>
      <c r="C179402" s="38"/>
    </row>
    <row r="179454" spans="1:3" ht="15">
      <c r="A179454" s="38"/>
      <c r="B179454" s="38"/>
      <c r="C179454" s="38"/>
    </row>
    <row r="179506" spans="1:3" ht="15">
      <c r="A179506" s="38"/>
      <c r="B179506" s="38"/>
      <c r="C179506" s="38"/>
    </row>
    <row r="179558" spans="1:3" ht="15">
      <c r="A179558" s="38"/>
      <c r="B179558" s="38"/>
      <c r="C179558" s="38"/>
    </row>
    <row r="179610" spans="1:3" ht="15">
      <c r="A179610" s="38"/>
      <c r="B179610" s="38"/>
      <c r="C179610" s="38"/>
    </row>
    <row r="179662" spans="1:3" ht="15">
      <c r="A179662" s="38"/>
      <c r="B179662" s="38"/>
      <c r="C179662" s="38"/>
    </row>
    <row r="179714" spans="1:3" ht="15">
      <c r="A179714" s="38"/>
      <c r="B179714" s="38"/>
      <c r="C179714" s="38"/>
    </row>
    <row r="179766" spans="1:3" ht="15">
      <c r="A179766" s="38"/>
      <c r="B179766" s="38"/>
      <c r="C179766" s="38"/>
    </row>
    <row r="179818" spans="1:3" ht="15">
      <c r="A179818" s="38"/>
      <c r="B179818" s="38"/>
      <c r="C179818" s="38"/>
    </row>
    <row r="179870" spans="1:3" ht="15">
      <c r="A179870" s="38"/>
      <c r="B179870" s="38"/>
      <c r="C179870" s="38"/>
    </row>
    <row r="179922" spans="1:3" ht="15">
      <c r="A179922" s="38"/>
      <c r="B179922" s="38"/>
      <c r="C179922" s="38"/>
    </row>
    <row r="179974" spans="1:3" ht="15">
      <c r="A179974" s="38"/>
      <c r="B179974" s="38"/>
      <c r="C179974" s="38"/>
    </row>
    <row r="180026" spans="1:3" ht="15">
      <c r="A180026" s="38"/>
      <c r="B180026" s="38"/>
      <c r="C180026" s="38"/>
    </row>
    <row r="180078" spans="1:3" ht="15">
      <c r="A180078" s="38"/>
      <c r="B180078" s="38"/>
      <c r="C180078" s="38"/>
    </row>
    <row r="180130" spans="1:3" ht="15">
      <c r="A180130" s="38"/>
      <c r="B180130" s="38"/>
      <c r="C180130" s="38"/>
    </row>
    <row r="180182" spans="1:3" ht="15">
      <c r="A180182" s="38"/>
      <c r="B180182" s="38"/>
      <c r="C180182" s="38"/>
    </row>
    <row r="180234" spans="1:3" ht="15">
      <c r="A180234" s="38"/>
      <c r="B180234" s="38"/>
      <c r="C180234" s="38"/>
    </row>
    <row r="180286" spans="1:3" ht="15">
      <c r="A180286" s="38"/>
      <c r="B180286" s="38"/>
      <c r="C180286" s="38"/>
    </row>
    <row r="180338" spans="1:3" ht="15">
      <c r="A180338" s="38"/>
      <c r="B180338" s="38"/>
      <c r="C180338" s="38"/>
    </row>
    <row r="180390" spans="1:3" ht="15">
      <c r="A180390" s="38"/>
      <c r="B180390" s="38"/>
      <c r="C180390" s="38"/>
    </row>
    <row r="180442" spans="1:3" ht="15">
      <c r="A180442" s="38"/>
      <c r="B180442" s="38"/>
      <c r="C180442" s="38"/>
    </row>
    <row r="180494" spans="1:3" ht="15">
      <c r="A180494" s="38"/>
      <c r="B180494" s="38"/>
      <c r="C180494" s="38"/>
    </row>
    <row r="180546" spans="1:3" ht="15">
      <c r="A180546" s="38"/>
      <c r="B180546" s="38"/>
      <c r="C180546" s="38"/>
    </row>
    <row r="180598" spans="1:3" ht="15">
      <c r="A180598" s="38"/>
      <c r="B180598" s="38"/>
      <c r="C180598" s="38"/>
    </row>
    <row r="180650" spans="1:3" ht="15">
      <c r="A180650" s="38"/>
      <c r="B180650" s="38"/>
      <c r="C180650" s="38"/>
    </row>
    <row r="180702" spans="1:3" ht="15">
      <c r="A180702" s="38"/>
      <c r="B180702" s="38"/>
      <c r="C180702" s="38"/>
    </row>
    <row r="180754" spans="1:3" ht="15">
      <c r="A180754" s="38"/>
      <c r="B180754" s="38"/>
      <c r="C180754" s="38"/>
    </row>
    <row r="180806" spans="1:3" ht="15">
      <c r="A180806" s="38"/>
      <c r="B180806" s="38"/>
      <c r="C180806" s="38"/>
    </row>
    <row r="180858" spans="1:3" ht="15">
      <c r="A180858" s="38"/>
      <c r="B180858" s="38"/>
      <c r="C180858" s="38"/>
    </row>
    <row r="180910" spans="1:3" ht="15">
      <c r="A180910" s="38"/>
      <c r="B180910" s="38"/>
      <c r="C180910" s="38"/>
    </row>
    <row r="180962" spans="1:3" ht="15">
      <c r="A180962" s="38"/>
      <c r="B180962" s="38"/>
      <c r="C180962" s="38"/>
    </row>
    <row r="181014" spans="1:3" ht="15">
      <c r="A181014" s="38"/>
      <c r="B181014" s="38"/>
      <c r="C181014" s="38"/>
    </row>
    <row r="181066" spans="1:3" ht="15">
      <c r="A181066" s="38"/>
      <c r="B181066" s="38"/>
      <c r="C181066" s="38"/>
    </row>
    <row r="181118" spans="1:3" ht="15">
      <c r="A181118" s="38"/>
      <c r="B181118" s="38"/>
      <c r="C181118" s="38"/>
    </row>
    <row r="181170" spans="1:3" ht="15">
      <c r="A181170" s="38"/>
      <c r="B181170" s="38"/>
      <c r="C181170" s="38"/>
    </row>
    <row r="181222" spans="1:3" ht="15">
      <c r="A181222" s="38"/>
      <c r="B181222" s="38"/>
      <c r="C181222" s="38"/>
    </row>
    <row r="181274" spans="1:3" ht="15">
      <c r="A181274" s="38"/>
      <c r="B181274" s="38"/>
      <c r="C181274" s="38"/>
    </row>
    <row r="181326" spans="1:3" ht="15">
      <c r="A181326" s="38"/>
      <c r="B181326" s="38"/>
      <c r="C181326" s="38"/>
    </row>
    <row r="181378" spans="1:3" ht="15">
      <c r="A181378" s="38"/>
      <c r="B181378" s="38"/>
      <c r="C181378" s="38"/>
    </row>
    <row r="181430" spans="1:3" ht="15">
      <c r="A181430" s="38"/>
      <c r="B181430" s="38"/>
      <c r="C181430" s="38"/>
    </row>
    <row r="181482" spans="1:3" ht="15">
      <c r="A181482" s="38"/>
      <c r="B181482" s="38"/>
      <c r="C181482" s="38"/>
    </row>
    <row r="181534" spans="1:3" ht="15">
      <c r="A181534" s="38"/>
      <c r="B181534" s="38"/>
      <c r="C181534" s="38"/>
    </row>
    <row r="181586" spans="1:3" ht="15">
      <c r="A181586" s="38"/>
      <c r="B181586" s="38"/>
      <c r="C181586" s="38"/>
    </row>
    <row r="181638" spans="1:3" ht="15">
      <c r="A181638" s="38"/>
      <c r="B181638" s="38"/>
      <c r="C181638" s="38"/>
    </row>
    <row r="181690" spans="1:3" ht="15">
      <c r="A181690" s="38"/>
      <c r="B181690" s="38"/>
      <c r="C181690" s="38"/>
    </row>
    <row r="181742" spans="1:3" ht="15">
      <c r="A181742" s="38"/>
      <c r="B181742" s="38"/>
      <c r="C181742" s="38"/>
    </row>
    <row r="181794" spans="1:3" ht="15">
      <c r="A181794" s="38"/>
      <c r="B181794" s="38"/>
      <c r="C181794" s="38"/>
    </row>
    <row r="181846" spans="1:3" ht="15">
      <c r="A181846" s="38"/>
      <c r="B181846" s="38"/>
      <c r="C181846" s="38"/>
    </row>
    <row r="181898" spans="1:3" ht="15">
      <c r="A181898" s="38"/>
      <c r="B181898" s="38"/>
      <c r="C181898" s="38"/>
    </row>
    <row r="181950" spans="1:3" ht="15">
      <c r="A181950" s="38"/>
      <c r="B181950" s="38"/>
      <c r="C181950" s="38"/>
    </row>
    <row r="182002" spans="1:3" ht="15">
      <c r="A182002" s="38"/>
      <c r="B182002" s="38"/>
      <c r="C182002" s="38"/>
    </row>
    <row r="182054" spans="1:3" ht="15">
      <c r="A182054" s="38"/>
      <c r="B182054" s="38"/>
      <c r="C182054" s="38"/>
    </row>
    <row r="182106" spans="1:3" ht="15">
      <c r="A182106" s="38"/>
      <c r="B182106" s="38"/>
      <c r="C182106" s="38"/>
    </row>
    <row r="182158" spans="1:3" ht="15">
      <c r="A182158" s="38"/>
      <c r="B182158" s="38"/>
      <c r="C182158" s="38"/>
    </row>
    <row r="182210" spans="1:3" ht="15">
      <c r="A182210" s="38"/>
      <c r="B182210" s="38"/>
      <c r="C182210" s="38"/>
    </row>
    <row r="182262" spans="1:3" ht="15">
      <c r="A182262" s="38"/>
      <c r="B182262" s="38"/>
      <c r="C182262" s="38"/>
    </row>
    <row r="182314" spans="1:3" ht="15">
      <c r="A182314" s="38"/>
      <c r="B182314" s="38"/>
      <c r="C182314" s="38"/>
    </row>
    <row r="182366" spans="1:3" ht="15">
      <c r="A182366" s="38"/>
      <c r="B182366" s="38"/>
      <c r="C182366" s="38"/>
    </row>
    <row r="182418" spans="1:3" ht="15">
      <c r="A182418" s="38"/>
      <c r="B182418" s="38"/>
      <c r="C182418" s="38"/>
    </row>
    <row r="182470" spans="1:3" ht="15">
      <c r="A182470" s="38"/>
      <c r="B182470" s="38"/>
      <c r="C182470" s="38"/>
    </row>
    <row r="182522" spans="1:3" ht="15">
      <c r="A182522" s="38"/>
      <c r="B182522" s="38"/>
      <c r="C182522" s="38"/>
    </row>
    <row r="182574" spans="1:3" ht="15">
      <c r="A182574" s="38"/>
      <c r="B182574" s="38"/>
      <c r="C182574" s="38"/>
    </row>
    <row r="182626" spans="1:3" ht="15">
      <c r="A182626" s="38"/>
      <c r="B182626" s="38"/>
      <c r="C182626" s="38"/>
    </row>
    <row r="182678" spans="1:3" ht="15">
      <c r="A182678" s="38"/>
      <c r="B182678" s="38"/>
      <c r="C182678" s="38"/>
    </row>
    <row r="182730" spans="1:3" ht="15">
      <c r="A182730" s="38"/>
      <c r="B182730" s="38"/>
      <c r="C182730" s="38"/>
    </row>
    <row r="182782" spans="1:3" ht="15">
      <c r="A182782" s="38"/>
      <c r="B182782" s="38"/>
      <c r="C182782" s="38"/>
    </row>
    <row r="182834" spans="1:3" ht="15">
      <c r="A182834" s="38"/>
      <c r="B182834" s="38"/>
      <c r="C182834" s="38"/>
    </row>
    <row r="182886" spans="1:3" ht="15">
      <c r="A182886" s="38"/>
      <c r="B182886" s="38"/>
      <c r="C182886" s="38"/>
    </row>
    <row r="182938" spans="1:3" ht="15">
      <c r="A182938" s="38"/>
      <c r="B182938" s="38"/>
      <c r="C182938" s="38"/>
    </row>
    <row r="182990" spans="1:3" ht="15">
      <c r="A182990" s="38"/>
      <c r="B182990" s="38"/>
      <c r="C182990" s="38"/>
    </row>
    <row r="183042" spans="1:3" ht="15">
      <c r="A183042" s="38"/>
      <c r="B183042" s="38"/>
      <c r="C183042" s="38"/>
    </row>
    <row r="183094" spans="1:3" ht="15">
      <c r="A183094" s="38"/>
      <c r="B183094" s="38"/>
      <c r="C183094" s="38"/>
    </row>
    <row r="183146" spans="1:3" ht="15">
      <c r="A183146" s="38"/>
      <c r="B183146" s="38"/>
      <c r="C183146" s="38"/>
    </row>
    <row r="183198" spans="1:3" ht="15">
      <c r="A183198" s="38"/>
      <c r="B183198" s="38"/>
      <c r="C183198" s="38"/>
    </row>
    <row r="183250" spans="1:3" ht="15">
      <c r="A183250" s="38"/>
      <c r="B183250" s="38"/>
      <c r="C183250" s="38"/>
    </row>
    <row r="183302" spans="1:3" ht="15">
      <c r="A183302" s="38"/>
      <c r="B183302" s="38"/>
      <c r="C183302" s="38"/>
    </row>
    <row r="183354" spans="1:3" ht="15">
      <c r="A183354" s="38"/>
      <c r="B183354" s="38"/>
      <c r="C183354" s="38"/>
    </row>
    <row r="183406" spans="1:3" ht="15">
      <c r="A183406" s="38"/>
      <c r="B183406" s="38"/>
      <c r="C183406" s="38"/>
    </row>
    <row r="183458" spans="1:3" ht="15">
      <c r="A183458" s="38"/>
      <c r="B183458" s="38"/>
      <c r="C183458" s="38"/>
    </row>
    <row r="183510" spans="1:3" ht="15">
      <c r="A183510" s="38"/>
      <c r="B183510" s="38"/>
      <c r="C183510" s="38"/>
    </row>
    <row r="183562" spans="1:3" ht="15">
      <c r="A183562" s="38"/>
      <c r="B183562" s="38"/>
      <c r="C183562" s="38"/>
    </row>
    <row r="183614" spans="1:3" ht="15">
      <c r="A183614" s="38"/>
      <c r="B183614" s="38"/>
      <c r="C183614" s="38"/>
    </row>
    <row r="183666" spans="1:3" ht="15">
      <c r="A183666" s="38"/>
      <c r="B183666" s="38"/>
      <c r="C183666" s="38"/>
    </row>
    <row r="183718" spans="1:3" ht="15">
      <c r="A183718" s="38"/>
      <c r="B183718" s="38"/>
      <c r="C183718" s="38"/>
    </row>
    <row r="183770" spans="1:3" ht="15">
      <c r="A183770" s="38"/>
      <c r="B183770" s="38"/>
      <c r="C183770" s="38"/>
    </row>
    <row r="183822" spans="1:3" ht="15">
      <c r="A183822" s="38"/>
      <c r="B183822" s="38"/>
      <c r="C183822" s="38"/>
    </row>
    <row r="183874" spans="1:3" ht="15">
      <c r="A183874" s="38"/>
      <c r="B183874" s="38"/>
      <c r="C183874" s="38"/>
    </row>
    <row r="183926" spans="1:3" ht="15">
      <c r="A183926" s="38"/>
      <c r="B183926" s="38"/>
      <c r="C183926" s="38"/>
    </row>
    <row r="183978" spans="1:3" ht="15">
      <c r="A183978" s="38"/>
      <c r="B183978" s="38"/>
      <c r="C183978" s="38"/>
    </row>
    <row r="184030" spans="1:3" ht="15">
      <c r="A184030" s="38"/>
      <c r="B184030" s="38"/>
      <c r="C184030" s="38"/>
    </row>
    <row r="184082" spans="1:3" ht="15">
      <c r="A184082" s="38"/>
      <c r="B184082" s="38"/>
      <c r="C184082" s="38"/>
    </row>
    <row r="184134" spans="1:3" ht="15">
      <c r="A184134" s="38"/>
      <c r="B184134" s="38"/>
      <c r="C184134" s="38"/>
    </row>
    <row r="184186" spans="1:3" ht="15">
      <c r="A184186" s="38"/>
      <c r="B184186" s="38"/>
      <c r="C184186" s="38"/>
    </row>
    <row r="184238" spans="1:3" ht="15">
      <c r="A184238" s="38"/>
      <c r="B184238" s="38"/>
      <c r="C184238" s="38"/>
    </row>
    <row r="184290" spans="1:3" ht="15">
      <c r="A184290" s="38"/>
      <c r="B184290" s="38"/>
      <c r="C184290" s="38"/>
    </row>
    <row r="184342" spans="1:3" ht="15">
      <c r="A184342" s="38"/>
      <c r="B184342" s="38"/>
      <c r="C184342" s="38"/>
    </row>
    <row r="184394" spans="1:3" ht="15">
      <c r="A184394" s="38"/>
      <c r="B184394" s="38"/>
      <c r="C184394" s="38"/>
    </row>
    <row r="184446" spans="1:3" ht="15">
      <c r="A184446" s="38"/>
      <c r="B184446" s="38"/>
      <c r="C184446" s="38"/>
    </row>
    <row r="184498" spans="1:3" ht="15">
      <c r="A184498" s="38"/>
      <c r="B184498" s="38"/>
      <c r="C184498" s="38"/>
    </row>
    <row r="184550" spans="1:3" ht="15">
      <c r="A184550" s="38"/>
      <c r="B184550" s="38"/>
      <c r="C184550" s="38"/>
    </row>
    <row r="184602" spans="1:3" ht="15">
      <c r="A184602" s="38"/>
      <c r="B184602" s="38"/>
      <c r="C184602" s="38"/>
    </row>
    <row r="184654" spans="1:3" ht="15">
      <c r="A184654" s="38"/>
      <c r="B184654" s="38"/>
      <c r="C184654" s="38"/>
    </row>
    <row r="184706" spans="1:3" ht="15">
      <c r="A184706" s="38"/>
      <c r="B184706" s="38"/>
      <c r="C184706" s="38"/>
    </row>
    <row r="184758" spans="1:3" ht="15">
      <c r="A184758" s="38"/>
      <c r="B184758" s="38"/>
      <c r="C184758" s="38"/>
    </row>
    <row r="184810" spans="1:3" ht="15">
      <c r="A184810" s="38"/>
      <c r="B184810" s="38"/>
      <c r="C184810" s="38"/>
    </row>
    <row r="184862" spans="1:3" ht="15">
      <c r="A184862" s="38"/>
      <c r="B184862" s="38"/>
      <c r="C184862" s="38"/>
    </row>
    <row r="184914" spans="1:3" ht="15">
      <c r="A184914" s="38"/>
      <c r="B184914" s="38"/>
      <c r="C184914" s="38"/>
    </row>
    <row r="184966" spans="1:3" ht="15">
      <c r="A184966" s="38"/>
      <c r="B184966" s="38"/>
      <c r="C184966" s="38"/>
    </row>
    <row r="185018" spans="1:3" ht="15">
      <c r="A185018" s="38"/>
      <c r="B185018" s="38"/>
      <c r="C185018" s="38"/>
    </row>
    <row r="185070" spans="1:3" ht="15">
      <c r="A185070" s="38"/>
      <c r="B185070" s="38"/>
      <c r="C185070" s="38"/>
    </row>
    <row r="185122" spans="1:3" ht="15">
      <c r="A185122" s="38"/>
      <c r="B185122" s="38"/>
      <c r="C185122" s="38"/>
    </row>
    <row r="185174" spans="1:3" ht="15">
      <c r="A185174" s="38"/>
      <c r="B185174" s="38"/>
      <c r="C185174" s="38"/>
    </row>
    <row r="185226" spans="1:3" ht="15">
      <c r="A185226" s="38"/>
      <c r="B185226" s="38"/>
      <c r="C185226" s="38"/>
    </row>
    <row r="185278" spans="1:3" ht="15">
      <c r="A185278" s="38"/>
      <c r="B185278" s="38"/>
      <c r="C185278" s="38"/>
    </row>
    <row r="185330" spans="1:3" ht="15">
      <c r="A185330" s="38"/>
      <c r="B185330" s="38"/>
      <c r="C185330" s="38"/>
    </row>
    <row r="185382" spans="1:3" ht="15">
      <c r="A185382" s="38"/>
      <c r="B185382" s="38"/>
      <c r="C185382" s="38"/>
    </row>
    <row r="185434" spans="1:3" ht="15">
      <c r="A185434" s="38"/>
      <c r="B185434" s="38"/>
      <c r="C185434" s="38"/>
    </row>
    <row r="185486" spans="1:3" ht="15">
      <c r="A185486" s="38"/>
      <c r="B185486" s="38"/>
      <c r="C185486" s="38"/>
    </row>
    <row r="185538" spans="1:3" ht="15">
      <c r="A185538" s="38"/>
      <c r="B185538" s="38"/>
      <c r="C185538" s="38"/>
    </row>
    <row r="185590" spans="1:3" ht="15">
      <c r="A185590" s="38"/>
      <c r="B185590" s="38"/>
      <c r="C185590" s="38"/>
    </row>
    <row r="185642" spans="1:3" ht="15">
      <c r="A185642" s="38"/>
      <c r="B185642" s="38"/>
      <c r="C185642" s="38"/>
    </row>
    <row r="185694" spans="1:3" ht="15">
      <c r="A185694" s="38"/>
      <c r="B185694" s="38"/>
      <c r="C185694" s="38"/>
    </row>
    <row r="185746" spans="1:3" ht="15">
      <c r="A185746" s="38"/>
      <c r="B185746" s="38"/>
      <c r="C185746" s="38"/>
    </row>
    <row r="185798" spans="1:3" ht="15">
      <c r="A185798" s="38"/>
      <c r="B185798" s="38"/>
      <c r="C185798" s="38"/>
    </row>
    <row r="185850" spans="1:3" ht="15">
      <c r="A185850" s="38"/>
      <c r="B185850" s="38"/>
      <c r="C185850" s="38"/>
    </row>
    <row r="185902" spans="1:3" ht="15">
      <c r="A185902" s="38"/>
      <c r="B185902" s="38"/>
      <c r="C185902" s="38"/>
    </row>
    <row r="185954" spans="1:3" ht="15">
      <c r="A185954" s="38"/>
      <c r="B185954" s="38"/>
      <c r="C185954" s="38"/>
    </row>
    <row r="186006" spans="1:3" ht="15">
      <c r="A186006" s="38"/>
      <c r="B186006" s="38"/>
      <c r="C186006" s="38"/>
    </row>
    <row r="186058" spans="1:3" ht="15">
      <c r="A186058" s="38"/>
      <c r="B186058" s="38"/>
      <c r="C186058" s="38"/>
    </row>
    <row r="186110" spans="1:3" ht="15">
      <c r="A186110" s="38"/>
      <c r="B186110" s="38"/>
      <c r="C186110" s="38"/>
    </row>
    <row r="186162" spans="1:3" ht="15">
      <c r="A186162" s="38"/>
      <c r="B186162" s="38"/>
      <c r="C186162" s="38"/>
    </row>
    <row r="186214" spans="1:3" ht="15">
      <c r="A186214" s="38"/>
      <c r="B186214" s="38"/>
      <c r="C186214" s="38"/>
    </row>
    <row r="186266" spans="1:3" ht="15">
      <c r="A186266" s="38"/>
      <c r="B186266" s="38"/>
      <c r="C186266" s="38"/>
    </row>
    <row r="186318" spans="1:3" ht="15">
      <c r="A186318" s="38"/>
      <c r="B186318" s="38"/>
      <c r="C186318" s="38"/>
    </row>
    <row r="186370" spans="1:3" ht="15">
      <c r="A186370" s="38"/>
      <c r="B186370" s="38"/>
      <c r="C186370" s="38"/>
    </row>
    <row r="186422" spans="1:3" ht="15">
      <c r="A186422" s="38"/>
      <c r="B186422" s="38"/>
      <c r="C186422" s="38"/>
    </row>
    <row r="186474" spans="1:3" ht="15">
      <c r="A186474" s="38"/>
      <c r="B186474" s="38"/>
      <c r="C186474" s="38"/>
    </row>
    <row r="186526" spans="1:3" ht="15">
      <c r="A186526" s="38"/>
      <c r="B186526" s="38"/>
      <c r="C186526" s="38"/>
    </row>
    <row r="186578" spans="1:3" ht="15">
      <c r="A186578" s="38"/>
      <c r="B186578" s="38"/>
      <c r="C186578" s="38"/>
    </row>
    <row r="186630" spans="1:3" ht="15">
      <c r="A186630" s="38"/>
      <c r="B186630" s="38"/>
      <c r="C186630" s="38"/>
    </row>
    <row r="186682" spans="1:3" ht="15">
      <c r="A186682" s="38"/>
      <c r="B186682" s="38"/>
      <c r="C186682" s="38"/>
    </row>
    <row r="186734" spans="1:3" ht="15">
      <c r="A186734" s="38"/>
      <c r="B186734" s="38"/>
      <c r="C186734" s="38"/>
    </row>
    <row r="186786" spans="1:3" ht="15">
      <c r="A186786" s="38"/>
      <c r="B186786" s="38"/>
      <c r="C186786" s="38"/>
    </row>
    <row r="186838" spans="1:3" ht="15">
      <c r="A186838" s="38"/>
      <c r="B186838" s="38"/>
      <c r="C186838" s="38"/>
    </row>
    <row r="186890" spans="1:3" ht="15">
      <c r="A186890" s="38"/>
      <c r="B186890" s="38"/>
      <c r="C186890" s="38"/>
    </row>
    <row r="186942" spans="1:3" ht="15">
      <c r="A186942" s="38"/>
      <c r="B186942" s="38"/>
      <c r="C186942" s="38"/>
    </row>
    <row r="186994" spans="1:3" ht="15">
      <c r="A186994" s="38"/>
      <c r="B186994" s="38"/>
      <c r="C186994" s="38"/>
    </row>
    <row r="187046" spans="1:3" ht="15">
      <c r="A187046" s="38"/>
      <c r="B187046" s="38"/>
      <c r="C187046" s="38"/>
    </row>
    <row r="187098" spans="1:3" ht="15">
      <c r="A187098" s="38"/>
      <c r="B187098" s="38"/>
      <c r="C187098" s="38"/>
    </row>
    <row r="187150" spans="1:3" ht="15">
      <c r="A187150" s="38"/>
      <c r="B187150" s="38"/>
      <c r="C187150" s="38"/>
    </row>
    <row r="187202" spans="1:3" ht="15">
      <c r="A187202" s="38"/>
      <c r="B187202" s="38"/>
      <c r="C187202" s="38"/>
    </row>
    <row r="187254" spans="1:3" ht="15">
      <c r="A187254" s="38"/>
      <c r="B187254" s="38"/>
      <c r="C187254" s="38"/>
    </row>
    <row r="187306" spans="1:3" ht="15">
      <c r="A187306" s="38"/>
      <c r="B187306" s="38"/>
      <c r="C187306" s="38"/>
    </row>
    <row r="187358" spans="1:3" ht="15">
      <c r="A187358" s="38"/>
      <c r="B187358" s="38"/>
      <c r="C187358" s="38"/>
    </row>
    <row r="187410" spans="1:3" ht="15">
      <c r="A187410" s="38"/>
      <c r="B187410" s="38"/>
      <c r="C187410" s="38"/>
    </row>
    <row r="187462" spans="1:3" ht="15">
      <c r="A187462" s="38"/>
      <c r="B187462" s="38"/>
      <c r="C187462" s="38"/>
    </row>
    <row r="187514" spans="1:3" ht="15">
      <c r="A187514" s="38"/>
      <c r="B187514" s="38"/>
      <c r="C187514" s="38"/>
    </row>
    <row r="187566" spans="1:3" ht="15">
      <c r="A187566" s="38"/>
      <c r="B187566" s="38"/>
      <c r="C187566" s="38"/>
    </row>
    <row r="187618" spans="1:3" ht="15">
      <c r="A187618" s="38"/>
      <c r="B187618" s="38"/>
      <c r="C187618" s="38"/>
    </row>
    <row r="187670" spans="1:3" ht="15">
      <c r="A187670" s="38"/>
      <c r="B187670" s="38"/>
      <c r="C187670" s="38"/>
    </row>
    <row r="187722" spans="1:3" ht="15">
      <c r="A187722" s="38"/>
      <c r="B187722" s="38"/>
      <c r="C187722" s="38"/>
    </row>
    <row r="187774" spans="1:3" ht="15">
      <c r="A187774" s="38"/>
      <c r="B187774" s="38"/>
      <c r="C187774" s="38"/>
    </row>
    <row r="187826" spans="1:3" ht="15">
      <c r="A187826" s="38"/>
      <c r="B187826" s="38"/>
      <c r="C187826" s="38"/>
    </row>
    <row r="187878" spans="1:3" ht="15">
      <c r="A187878" s="38"/>
      <c r="B187878" s="38"/>
      <c r="C187878" s="38"/>
    </row>
    <row r="187930" spans="1:3" ht="15">
      <c r="A187930" s="38"/>
      <c r="B187930" s="38"/>
      <c r="C187930" s="38"/>
    </row>
    <row r="187982" spans="1:3" ht="15">
      <c r="A187982" s="38"/>
      <c r="B187982" s="38"/>
      <c r="C187982" s="38"/>
    </row>
    <row r="188034" spans="1:3" ht="15">
      <c r="A188034" s="38"/>
      <c r="B188034" s="38"/>
      <c r="C188034" s="38"/>
    </row>
    <row r="188086" spans="1:3" ht="15">
      <c r="A188086" s="38"/>
      <c r="B188086" s="38"/>
      <c r="C188086" s="38"/>
    </row>
    <row r="188138" spans="1:3" ht="15">
      <c r="A188138" s="38"/>
      <c r="B188138" s="38"/>
      <c r="C188138" s="38"/>
    </row>
    <row r="188190" spans="1:3" ht="15">
      <c r="A188190" s="38"/>
      <c r="B188190" s="38"/>
      <c r="C188190" s="38"/>
    </row>
    <row r="188242" spans="1:3" ht="15">
      <c r="A188242" s="38"/>
      <c r="B188242" s="38"/>
      <c r="C188242" s="38"/>
    </row>
    <row r="188294" spans="1:3" ht="15">
      <c r="A188294" s="38"/>
      <c r="B188294" s="38"/>
      <c r="C188294" s="38"/>
    </row>
    <row r="188346" spans="1:3" ht="15">
      <c r="A188346" s="38"/>
      <c r="B188346" s="38"/>
      <c r="C188346" s="38"/>
    </row>
    <row r="188398" spans="1:3" ht="15">
      <c r="A188398" s="38"/>
      <c r="B188398" s="38"/>
      <c r="C188398" s="38"/>
    </row>
    <row r="188450" spans="1:3" ht="15">
      <c r="A188450" s="38"/>
      <c r="B188450" s="38"/>
      <c r="C188450" s="38"/>
    </row>
    <row r="188502" spans="1:3" ht="15">
      <c r="A188502" s="38"/>
      <c r="B188502" s="38"/>
      <c r="C188502" s="38"/>
    </row>
    <row r="188554" spans="1:3" ht="15">
      <c r="A188554" s="38"/>
      <c r="B188554" s="38"/>
      <c r="C188554" s="38"/>
    </row>
    <row r="188606" spans="1:3" ht="15">
      <c r="A188606" s="38"/>
      <c r="B188606" s="38"/>
      <c r="C188606" s="38"/>
    </row>
    <row r="188658" spans="1:3" ht="15">
      <c r="A188658" s="38"/>
      <c r="B188658" s="38"/>
      <c r="C188658" s="38"/>
    </row>
    <row r="188710" spans="1:3" ht="15">
      <c r="A188710" s="38"/>
      <c r="B188710" s="38"/>
      <c r="C188710" s="38"/>
    </row>
    <row r="188762" spans="1:3" ht="15">
      <c r="A188762" s="38"/>
      <c r="B188762" s="38"/>
      <c r="C188762" s="38"/>
    </row>
    <row r="188814" spans="1:3" ht="15">
      <c r="A188814" s="38"/>
      <c r="B188814" s="38"/>
      <c r="C188814" s="38"/>
    </row>
    <row r="188866" spans="1:3" ht="15">
      <c r="A188866" s="38"/>
      <c r="B188866" s="38"/>
      <c r="C188866" s="38"/>
    </row>
    <row r="188918" spans="1:3" ht="15">
      <c r="A188918" s="38"/>
      <c r="B188918" s="38"/>
      <c r="C188918" s="38"/>
    </row>
    <row r="188970" spans="1:3" ht="15">
      <c r="A188970" s="38"/>
      <c r="B188970" s="38"/>
      <c r="C188970" s="38"/>
    </row>
    <row r="189022" spans="1:3" ht="15">
      <c r="A189022" s="38"/>
      <c r="B189022" s="38"/>
      <c r="C189022" s="38"/>
    </row>
    <row r="189074" spans="1:3" ht="15">
      <c r="A189074" s="38"/>
      <c r="B189074" s="38"/>
      <c r="C189074" s="38"/>
    </row>
    <row r="189126" spans="1:3" ht="15">
      <c r="A189126" s="38"/>
      <c r="B189126" s="38"/>
      <c r="C189126" s="38"/>
    </row>
    <row r="189178" spans="1:3" ht="15">
      <c r="A189178" s="38"/>
      <c r="B189178" s="38"/>
      <c r="C189178" s="38"/>
    </row>
    <row r="189230" spans="1:3" ht="15">
      <c r="A189230" s="38"/>
      <c r="B189230" s="38"/>
      <c r="C189230" s="38"/>
    </row>
    <row r="189282" spans="1:3" ht="15">
      <c r="A189282" s="38"/>
      <c r="B189282" s="38"/>
      <c r="C189282" s="38"/>
    </row>
    <row r="189334" spans="1:3" ht="15">
      <c r="A189334" s="38"/>
      <c r="B189334" s="38"/>
      <c r="C189334" s="38"/>
    </row>
    <row r="189386" spans="1:3" ht="15">
      <c r="A189386" s="38"/>
      <c r="B189386" s="38"/>
      <c r="C189386" s="38"/>
    </row>
    <row r="189438" spans="1:3" ht="15">
      <c r="A189438" s="38"/>
      <c r="B189438" s="38"/>
      <c r="C189438" s="38"/>
    </row>
    <row r="189490" spans="1:3" ht="15">
      <c r="A189490" s="38"/>
      <c r="B189490" s="38"/>
      <c r="C189490" s="38"/>
    </row>
    <row r="189542" spans="1:3" ht="15">
      <c r="A189542" s="38"/>
      <c r="B189542" s="38"/>
      <c r="C189542" s="38"/>
    </row>
    <row r="189594" spans="1:3" ht="15">
      <c r="A189594" s="38"/>
      <c r="B189594" s="38"/>
      <c r="C189594" s="38"/>
    </row>
    <row r="189646" spans="1:3" ht="15">
      <c r="A189646" s="38"/>
      <c r="B189646" s="38"/>
      <c r="C189646" s="38"/>
    </row>
    <row r="189698" spans="1:3" ht="15">
      <c r="A189698" s="38"/>
      <c r="B189698" s="38"/>
      <c r="C189698" s="38"/>
    </row>
    <row r="189750" spans="1:3" ht="15">
      <c r="A189750" s="38"/>
      <c r="B189750" s="38"/>
      <c r="C189750" s="38"/>
    </row>
    <row r="189802" spans="1:3" ht="15">
      <c r="A189802" s="38"/>
      <c r="B189802" s="38"/>
      <c r="C189802" s="38"/>
    </row>
    <row r="189854" spans="1:3" ht="15">
      <c r="A189854" s="38"/>
      <c r="B189854" s="38"/>
      <c r="C189854" s="38"/>
    </row>
    <row r="189906" spans="1:3" ht="15">
      <c r="A189906" s="38"/>
      <c r="B189906" s="38"/>
      <c r="C189906" s="38"/>
    </row>
    <row r="189958" spans="1:3" ht="15">
      <c r="A189958" s="38"/>
      <c r="B189958" s="38"/>
      <c r="C189958" s="38"/>
    </row>
    <row r="190010" spans="1:3" ht="15">
      <c r="A190010" s="38"/>
      <c r="B190010" s="38"/>
      <c r="C190010" s="38"/>
    </row>
    <row r="190062" spans="1:3" ht="15">
      <c r="A190062" s="38"/>
      <c r="B190062" s="38"/>
      <c r="C190062" s="38"/>
    </row>
    <row r="190114" spans="1:3" ht="15">
      <c r="A190114" s="38"/>
      <c r="B190114" s="38"/>
      <c r="C190114" s="38"/>
    </row>
    <row r="190166" spans="1:3" ht="15">
      <c r="A190166" s="38"/>
      <c r="B190166" s="38"/>
      <c r="C190166" s="38"/>
    </row>
    <row r="190218" spans="1:3" ht="15">
      <c r="A190218" s="38"/>
      <c r="B190218" s="38"/>
      <c r="C190218" s="38"/>
    </row>
    <row r="190270" spans="1:3" ht="15">
      <c r="A190270" s="38"/>
      <c r="B190270" s="38"/>
      <c r="C190270" s="38"/>
    </row>
    <row r="190322" spans="1:3" ht="15">
      <c r="A190322" s="38"/>
      <c r="B190322" s="38"/>
      <c r="C190322" s="38"/>
    </row>
    <row r="190374" spans="1:3" ht="15">
      <c r="A190374" s="38"/>
      <c r="B190374" s="38"/>
      <c r="C190374" s="38"/>
    </row>
    <row r="190426" spans="1:3" ht="15">
      <c r="A190426" s="38"/>
      <c r="B190426" s="38"/>
      <c r="C190426" s="38"/>
    </row>
    <row r="190478" spans="1:3" ht="15">
      <c r="A190478" s="38"/>
      <c r="B190478" s="38"/>
      <c r="C190478" s="38"/>
    </row>
    <row r="190530" spans="1:3" ht="15">
      <c r="A190530" s="38"/>
      <c r="B190530" s="38"/>
      <c r="C190530" s="38"/>
    </row>
    <row r="190582" spans="1:3" ht="15">
      <c r="A190582" s="38"/>
      <c r="B190582" s="38"/>
      <c r="C190582" s="38"/>
    </row>
    <row r="190634" spans="1:3" ht="15">
      <c r="A190634" s="38"/>
      <c r="B190634" s="38"/>
      <c r="C190634" s="38"/>
    </row>
    <row r="190686" spans="1:3" ht="15">
      <c r="A190686" s="38"/>
      <c r="B190686" s="38"/>
      <c r="C190686" s="38"/>
    </row>
    <row r="190738" spans="1:3" ht="15">
      <c r="A190738" s="38"/>
      <c r="B190738" s="38"/>
      <c r="C190738" s="38"/>
    </row>
    <row r="190790" spans="1:3" ht="15">
      <c r="A190790" s="38"/>
      <c r="B190790" s="38"/>
      <c r="C190790" s="38"/>
    </row>
    <row r="190842" spans="1:3" ht="15">
      <c r="A190842" s="38"/>
      <c r="B190842" s="38"/>
      <c r="C190842" s="38"/>
    </row>
    <row r="190894" spans="1:3" ht="15">
      <c r="A190894" s="38"/>
      <c r="B190894" s="38"/>
      <c r="C190894" s="38"/>
    </row>
    <row r="190946" spans="1:3" ht="15">
      <c r="A190946" s="38"/>
      <c r="B190946" s="38"/>
      <c r="C190946" s="38"/>
    </row>
    <row r="190998" spans="1:3" ht="15">
      <c r="A190998" s="38"/>
      <c r="B190998" s="38"/>
      <c r="C190998" s="38"/>
    </row>
    <row r="191050" spans="1:3" ht="15">
      <c r="A191050" s="38"/>
      <c r="B191050" s="38"/>
      <c r="C191050" s="38"/>
    </row>
    <row r="191102" spans="1:3" ht="15">
      <c r="A191102" s="38"/>
      <c r="B191102" s="38"/>
      <c r="C191102" s="38"/>
    </row>
    <row r="191154" spans="1:3" ht="15">
      <c r="A191154" s="38"/>
      <c r="B191154" s="38"/>
      <c r="C191154" s="38"/>
    </row>
    <row r="191206" spans="1:3" ht="15">
      <c r="A191206" s="38"/>
      <c r="B191206" s="38"/>
      <c r="C191206" s="38"/>
    </row>
    <row r="191258" spans="1:3" ht="15">
      <c r="A191258" s="38"/>
      <c r="B191258" s="38"/>
      <c r="C191258" s="38"/>
    </row>
    <row r="191310" spans="1:3" ht="15">
      <c r="A191310" s="38"/>
      <c r="B191310" s="38"/>
      <c r="C191310" s="38"/>
    </row>
    <row r="191362" spans="1:3" ht="15">
      <c r="A191362" s="38"/>
      <c r="B191362" s="38"/>
      <c r="C191362" s="38"/>
    </row>
    <row r="191414" spans="1:3" ht="15">
      <c r="A191414" s="38"/>
      <c r="B191414" s="38"/>
      <c r="C191414" s="38"/>
    </row>
    <row r="191466" spans="1:3" ht="15">
      <c r="A191466" s="38"/>
      <c r="B191466" s="38"/>
      <c r="C191466" s="38"/>
    </row>
    <row r="191518" spans="1:3" ht="15">
      <c r="A191518" s="38"/>
      <c r="B191518" s="38"/>
      <c r="C191518" s="38"/>
    </row>
    <row r="191570" spans="1:3" ht="15">
      <c r="A191570" s="38"/>
      <c r="B191570" s="38"/>
      <c r="C191570" s="38"/>
    </row>
    <row r="191622" spans="1:3" ht="15">
      <c r="A191622" s="38"/>
      <c r="B191622" s="38"/>
      <c r="C191622" s="38"/>
    </row>
    <row r="191674" spans="1:3" ht="15">
      <c r="A191674" s="38"/>
      <c r="B191674" s="38"/>
      <c r="C191674" s="38"/>
    </row>
    <row r="191726" spans="1:3" ht="15">
      <c r="A191726" s="38"/>
      <c r="B191726" s="38"/>
      <c r="C191726" s="38"/>
    </row>
    <row r="191778" spans="1:3" ht="15">
      <c r="A191778" s="38"/>
      <c r="B191778" s="38"/>
      <c r="C191778" s="38"/>
    </row>
    <row r="191830" spans="1:3" ht="15">
      <c r="A191830" s="38"/>
      <c r="B191830" s="38"/>
      <c r="C191830" s="38"/>
    </row>
    <row r="191882" spans="1:3" ht="15">
      <c r="A191882" s="38"/>
      <c r="B191882" s="38"/>
      <c r="C191882" s="38"/>
    </row>
    <row r="191934" spans="1:3" ht="15">
      <c r="A191934" s="38"/>
      <c r="B191934" s="38"/>
      <c r="C191934" s="38"/>
    </row>
    <row r="191986" spans="1:3" ht="15">
      <c r="A191986" s="38"/>
      <c r="B191986" s="38"/>
      <c r="C191986" s="38"/>
    </row>
    <row r="192038" spans="1:3" ht="15">
      <c r="A192038" s="38"/>
      <c r="B192038" s="38"/>
      <c r="C192038" s="38"/>
    </row>
    <row r="192090" spans="1:3" ht="15">
      <c r="A192090" s="38"/>
      <c r="B192090" s="38"/>
      <c r="C192090" s="38"/>
    </row>
    <row r="192142" spans="1:3" ht="15">
      <c r="A192142" s="38"/>
      <c r="B192142" s="38"/>
      <c r="C192142" s="38"/>
    </row>
    <row r="192194" spans="1:3" ht="15">
      <c r="A192194" s="38"/>
      <c r="B192194" s="38"/>
      <c r="C192194" s="38"/>
    </row>
    <row r="192246" spans="1:3" ht="15">
      <c r="A192246" s="38"/>
      <c r="B192246" s="38"/>
      <c r="C192246" s="38"/>
    </row>
    <row r="192298" spans="1:3" ht="15">
      <c r="A192298" s="38"/>
      <c r="B192298" s="38"/>
      <c r="C192298" s="38"/>
    </row>
    <row r="192350" spans="1:3" ht="15">
      <c r="A192350" s="38"/>
      <c r="B192350" s="38"/>
      <c r="C192350" s="38"/>
    </row>
    <row r="192402" spans="1:3" ht="15">
      <c r="A192402" s="38"/>
      <c r="B192402" s="38"/>
      <c r="C192402" s="38"/>
    </row>
    <row r="192454" spans="1:3" ht="15">
      <c r="A192454" s="38"/>
      <c r="B192454" s="38"/>
      <c r="C192454" s="38"/>
    </row>
    <row r="192506" spans="1:3" ht="15">
      <c r="A192506" s="38"/>
      <c r="B192506" s="38"/>
      <c r="C192506" s="38"/>
    </row>
    <row r="192558" spans="1:3" ht="15">
      <c r="A192558" s="38"/>
      <c r="B192558" s="38"/>
      <c r="C192558" s="38"/>
    </row>
    <row r="192610" spans="1:3" ht="15">
      <c r="A192610" s="38"/>
      <c r="B192610" s="38"/>
      <c r="C192610" s="38"/>
    </row>
    <row r="192662" spans="1:3" ht="15">
      <c r="A192662" s="38"/>
      <c r="B192662" s="38"/>
      <c r="C192662" s="38"/>
    </row>
    <row r="192714" spans="1:3" ht="15">
      <c r="A192714" s="38"/>
      <c r="B192714" s="38"/>
      <c r="C192714" s="38"/>
    </row>
    <row r="192766" spans="1:3" ht="15">
      <c r="A192766" s="38"/>
      <c r="B192766" s="38"/>
      <c r="C192766" s="38"/>
    </row>
    <row r="192818" spans="1:3" ht="15">
      <c r="A192818" s="38"/>
      <c r="B192818" s="38"/>
      <c r="C192818" s="38"/>
    </row>
    <row r="192870" spans="1:3" ht="15">
      <c r="A192870" s="38"/>
      <c r="B192870" s="38"/>
      <c r="C192870" s="38"/>
    </row>
    <row r="192922" spans="1:3" ht="15">
      <c r="A192922" s="38"/>
      <c r="B192922" s="38"/>
      <c r="C192922" s="38"/>
    </row>
    <row r="192974" spans="1:3" ht="15">
      <c r="A192974" s="38"/>
      <c r="B192974" s="38"/>
      <c r="C192974" s="38"/>
    </row>
    <row r="193026" spans="1:3" ht="15">
      <c r="A193026" s="38"/>
      <c r="B193026" s="38"/>
      <c r="C193026" s="38"/>
    </row>
    <row r="193078" spans="1:3" ht="15">
      <c r="A193078" s="38"/>
      <c r="B193078" s="38"/>
      <c r="C193078" s="38"/>
    </row>
    <row r="193130" spans="1:3" ht="15">
      <c r="A193130" s="38"/>
      <c r="B193130" s="38"/>
      <c r="C193130" s="38"/>
    </row>
    <row r="193182" spans="1:3" ht="15">
      <c r="A193182" s="38"/>
      <c r="B193182" s="38"/>
      <c r="C193182" s="38"/>
    </row>
    <row r="193234" spans="1:3" ht="15">
      <c r="A193234" s="38"/>
      <c r="B193234" s="38"/>
      <c r="C193234" s="38"/>
    </row>
    <row r="193286" spans="1:3" ht="15">
      <c r="A193286" s="38"/>
      <c r="B193286" s="38"/>
      <c r="C193286" s="38"/>
    </row>
    <row r="193338" spans="1:3" ht="15">
      <c r="A193338" s="38"/>
      <c r="B193338" s="38"/>
      <c r="C193338" s="38"/>
    </row>
    <row r="193390" spans="1:3" ht="15">
      <c r="A193390" s="38"/>
      <c r="B193390" s="38"/>
      <c r="C193390" s="38"/>
    </row>
    <row r="193442" spans="1:3" ht="15">
      <c r="A193442" s="38"/>
      <c r="B193442" s="38"/>
      <c r="C193442" s="38"/>
    </row>
    <row r="193494" spans="1:3" ht="15">
      <c r="A193494" s="38"/>
      <c r="B193494" s="38"/>
      <c r="C193494" s="38"/>
    </row>
    <row r="193546" spans="1:3" ht="15">
      <c r="A193546" s="38"/>
      <c r="B193546" s="38"/>
      <c r="C193546" s="38"/>
    </row>
    <row r="193598" spans="1:3" ht="15">
      <c r="A193598" s="38"/>
      <c r="B193598" s="38"/>
      <c r="C193598" s="38"/>
    </row>
    <row r="193650" spans="1:3" ht="15">
      <c r="A193650" s="38"/>
      <c r="B193650" s="38"/>
      <c r="C193650" s="38"/>
    </row>
    <row r="193702" spans="1:3" ht="15">
      <c r="A193702" s="38"/>
      <c r="B193702" s="38"/>
      <c r="C193702" s="38"/>
    </row>
    <row r="193754" spans="1:3" ht="15">
      <c r="A193754" s="38"/>
      <c r="B193754" s="38"/>
      <c r="C193754" s="38"/>
    </row>
    <row r="193806" spans="1:3" ht="15">
      <c r="A193806" s="38"/>
      <c r="B193806" s="38"/>
      <c r="C193806" s="38"/>
    </row>
    <row r="193858" spans="1:3" ht="15">
      <c r="A193858" s="38"/>
      <c r="B193858" s="38"/>
      <c r="C193858" s="38"/>
    </row>
    <row r="193910" spans="1:3" ht="15">
      <c r="A193910" s="38"/>
      <c r="B193910" s="38"/>
      <c r="C193910" s="38"/>
    </row>
    <row r="193962" spans="1:3" ht="15">
      <c r="A193962" s="38"/>
      <c r="B193962" s="38"/>
      <c r="C193962" s="38"/>
    </row>
    <row r="194014" spans="1:3" ht="15">
      <c r="A194014" s="38"/>
      <c r="B194014" s="38"/>
      <c r="C194014" s="38"/>
    </row>
    <row r="194066" spans="1:3" ht="15">
      <c r="A194066" s="38"/>
      <c r="B194066" s="38"/>
      <c r="C194066" s="38"/>
    </row>
    <row r="194118" spans="1:3" ht="15">
      <c r="A194118" s="38"/>
      <c r="B194118" s="38"/>
      <c r="C194118" s="38"/>
    </row>
    <row r="194170" spans="1:3" ht="15">
      <c r="A194170" s="38"/>
      <c r="B194170" s="38"/>
      <c r="C194170" s="38"/>
    </row>
    <row r="194222" spans="1:3" ht="15">
      <c r="A194222" s="38"/>
      <c r="B194222" s="38"/>
      <c r="C194222" s="38"/>
    </row>
    <row r="194274" spans="1:3" ht="15">
      <c r="A194274" s="38"/>
      <c r="B194274" s="38"/>
      <c r="C194274" s="38"/>
    </row>
    <row r="194326" spans="1:3" ht="15">
      <c r="A194326" s="38"/>
      <c r="B194326" s="38"/>
      <c r="C194326" s="38"/>
    </row>
    <row r="194378" spans="1:3" ht="15">
      <c r="A194378" s="38"/>
      <c r="B194378" s="38"/>
      <c r="C194378" s="38"/>
    </row>
    <row r="194430" spans="1:3" ht="15">
      <c r="A194430" s="38"/>
      <c r="B194430" s="38"/>
      <c r="C194430" s="38"/>
    </row>
    <row r="194482" spans="1:3" ht="15">
      <c r="A194482" s="38"/>
      <c r="B194482" s="38"/>
      <c r="C194482" s="38"/>
    </row>
    <row r="194534" spans="1:3" ht="15">
      <c r="A194534" s="38"/>
      <c r="B194534" s="38"/>
      <c r="C194534" s="38"/>
    </row>
    <row r="194586" spans="1:3" ht="15">
      <c r="A194586" s="38"/>
      <c r="B194586" s="38"/>
      <c r="C194586" s="38"/>
    </row>
    <row r="194638" spans="1:3" ht="15">
      <c r="A194638" s="38"/>
      <c r="B194638" s="38"/>
      <c r="C194638" s="38"/>
    </row>
    <row r="194690" spans="1:3" ht="15">
      <c r="A194690" s="38"/>
      <c r="B194690" s="38"/>
      <c r="C194690" s="38"/>
    </row>
    <row r="194742" spans="1:3" ht="15">
      <c r="A194742" s="38"/>
      <c r="B194742" s="38"/>
      <c r="C194742" s="38"/>
    </row>
    <row r="194794" spans="1:3" ht="15">
      <c r="A194794" s="38"/>
      <c r="B194794" s="38"/>
      <c r="C194794" s="38"/>
    </row>
    <row r="194846" spans="1:3" ht="15">
      <c r="A194846" s="38"/>
      <c r="B194846" s="38"/>
      <c r="C194846" s="38"/>
    </row>
    <row r="194898" spans="1:3" ht="15">
      <c r="A194898" s="38"/>
      <c r="B194898" s="38"/>
      <c r="C194898" s="38"/>
    </row>
    <row r="194950" spans="1:3" ht="15">
      <c r="A194950" s="38"/>
      <c r="B194950" s="38"/>
      <c r="C194950" s="38"/>
    </row>
    <row r="195002" spans="1:3" ht="15">
      <c r="A195002" s="38"/>
      <c r="B195002" s="38"/>
      <c r="C195002" s="38"/>
    </row>
    <row r="195054" spans="1:3" ht="15">
      <c r="A195054" s="38"/>
      <c r="B195054" s="38"/>
      <c r="C195054" s="38"/>
    </row>
    <row r="195106" spans="1:3" ht="15">
      <c r="A195106" s="38"/>
      <c r="B195106" s="38"/>
      <c r="C195106" s="38"/>
    </row>
    <row r="195158" spans="1:3" ht="15">
      <c r="A195158" s="38"/>
      <c r="B195158" s="38"/>
      <c r="C195158" s="38"/>
    </row>
    <row r="195210" spans="1:3" ht="15">
      <c r="A195210" s="38"/>
      <c r="B195210" s="38"/>
      <c r="C195210" s="38"/>
    </row>
    <row r="195262" spans="1:3" ht="15">
      <c r="A195262" s="38"/>
      <c r="B195262" s="38"/>
      <c r="C195262" s="38"/>
    </row>
    <row r="195314" spans="1:3" ht="15">
      <c r="A195314" s="38"/>
      <c r="B195314" s="38"/>
      <c r="C195314" s="38"/>
    </row>
    <row r="195366" spans="1:3" ht="15">
      <c r="A195366" s="38"/>
      <c r="B195366" s="38"/>
      <c r="C195366" s="38"/>
    </row>
    <row r="195418" spans="1:3" ht="15">
      <c r="A195418" s="38"/>
      <c r="B195418" s="38"/>
      <c r="C195418" s="38"/>
    </row>
    <row r="195470" spans="1:3" ht="15">
      <c r="A195470" s="38"/>
      <c r="B195470" s="38"/>
      <c r="C195470" s="38"/>
    </row>
    <row r="195522" spans="1:3" ht="15">
      <c r="A195522" s="38"/>
      <c r="B195522" s="38"/>
      <c r="C195522" s="38"/>
    </row>
    <row r="195574" spans="1:3" ht="15">
      <c r="A195574" s="38"/>
      <c r="B195574" s="38"/>
      <c r="C195574" s="38"/>
    </row>
    <row r="195626" spans="1:3" ht="15">
      <c r="A195626" s="38"/>
      <c r="B195626" s="38"/>
      <c r="C195626" s="38"/>
    </row>
    <row r="195678" spans="1:3" ht="15">
      <c r="A195678" s="38"/>
      <c r="B195678" s="38"/>
      <c r="C195678" s="38"/>
    </row>
    <row r="195730" spans="1:3" ht="15">
      <c r="A195730" s="38"/>
      <c r="B195730" s="38"/>
      <c r="C195730" s="38"/>
    </row>
    <row r="195782" spans="1:3" ht="15">
      <c r="A195782" s="38"/>
      <c r="B195782" s="38"/>
      <c r="C195782" s="38"/>
    </row>
    <row r="195834" spans="1:3" ht="15">
      <c r="A195834" s="38"/>
      <c r="B195834" s="38"/>
      <c r="C195834" s="38"/>
    </row>
    <row r="195886" spans="1:3" ht="15">
      <c r="A195886" s="38"/>
      <c r="B195886" s="38"/>
      <c r="C195886" s="38"/>
    </row>
    <row r="195938" spans="1:3" ht="15">
      <c r="A195938" s="38"/>
      <c r="B195938" s="38"/>
      <c r="C195938" s="38"/>
    </row>
    <row r="195990" spans="1:3" ht="15">
      <c r="A195990" s="38"/>
      <c r="B195990" s="38"/>
      <c r="C195990" s="38"/>
    </row>
    <row r="196042" spans="1:3" ht="15">
      <c r="A196042" s="38"/>
      <c r="B196042" s="38"/>
      <c r="C196042" s="38"/>
    </row>
    <row r="196094" spans="1:3" ht="15">
      <c r="A196094" s="38"/>
      <c r="B196094" s="38"/>
      <c r="C196094" s="38"/>
    </row>
    <row r="196146" spans="1:3" ht="15">
      <c r="A196146" s="38"/>
      <c r="B196146" s="38"/>
      <c r="C196146" s="38"/>
    </row>
    <row r="196198" spans="1:3" ht="15">
      <c r="A196198" s="38"/>
      <c r="B196198" s="38"/>
      <c r="C196198" s="38"/>
    </row>
    <row r="196250" spans="1:3" ht="15">
      <c r="A196250" s="38"/>
      <c r="B196250" s="38"/>
      <c r="C196250" s="38"/>
    </row>
    <row r="196302" spans="1:3" ht="15">
      <c r="A196302" s="38"/>
      <c r="B196302" s="38"/>
      <c r="C196302" s="38"/>
    </row>
    <row r="196354" spans="1:3" ht="15">
      <c r="A196354" s="38"/>
      <c r="B196354" s="38"/>
      <c r="C196354" s="38"/>
    </row>
    <row r="196406" spans="1:3" ht="15">
      <c r="A196406" s="38"/>
      <c r="B196406" s="38"/>
      <c r="C196406" s="38"/>
    </row>
    <row r="196458" spans="1:3" ht="15">
      <c r="A196458" s="38"/>
      <c r="B196458" s="38"/>
      <c r="C196458" s="38"/>
    </row>
    <row r="196510" spans="1:3" ht="15">
      <c r="A196510" s="38"/>
      <c r="B196510" s="38"/>
      <c r="C196510" s="38"/>
    </row>
    <row r="196562" spans="1:3" ht="15">
      <c r="A196562" s="38"/>
      <c r="B196562" s="38"/>
      <c r="C196562" s="38"/>
    </row>
    <row r="196614" spans="1:3" ht="15">
      <c r="A196614" s="38"/>
      <c r="B196614" s="38"/>
      <c r="C196614" s="38"/>
    </row>
    <row r="196666" spans="1:3" ht="15">
      <c r="A196666" s="38"/>
      <c r="B196666" s="38"/>
      <c r="C196666" s="38"/>
    </row>
    <row r="196718" spans="1:3" ht="15">
      <c r="A196718" s="38"/>
      <c r="B196718" s="38"/>
      <c r="C196718" s="38"/>
    </row>
    <row r="196770" spans="1:3" ht="15">
      <c r="A196770" s="38"/>
      <c r="B196770" s="38"/>
      <c r="C196770" s="38"/>
    </row>
    <row r="196822" spans="1:3" ht="15">
      <c r="A196822" s="38"/>
      <c r="B196822" s="38"/>
      <c r="C196822" s="38"/>
    </row>
    <row r="196874" spans="1:3" ht="15">
      <c r="A196874" s="38"/>
      <c r="B196874" s="38"/>
      <c r="C196874" s="38"/>
    </row>
    <row r="196926" spans="1:3" ht="15">
      <c r="A196926" s="38"/>
      <c r="B196926" s="38"/>
      <c r="C196926" s="38"/>
    </row>
    <row r="196978" spans="1:3" ht="15">
      <c r="A196978" s="38"/>
      <c r="B196978" s="38"/>
      <c r="C196978" s="38"/>
    </row>
    <row r="197030" spans="1:3" ht="15">
      <c r="A197030" s="38"/>
      <c r="B197030" s="38"/>
      <c r="C197030" s="38"/>
    </row>
    <row r="197082" spans="1:3" ht="15">
      <c r="A197082" s="38"/>
      <c r="B197082" s="38"/>
      <c r="C197082" s="38"/>
    </row>
    <row r="197134" spans="1:3" ht="15">
      <c r="A197134" s="38"/>
      <c r="B197134" s="38"/>
      <c r="C197134" s="38"/>
    </row>
    <row r="197186" spans="1:3" ht="15">
      <c r="A197186" s="38"/>
      <c r="B197186" s="38"/>
      <c r="C197186" s="38"/>
    </row>
    <row r="197238" spans="1:3" ht="15">
      <c r="A197238" s="38"/>
      <c r="B197238" s="38"/>
      <c r="C197238" s="38"/>
    </row>
    <row r="197290" spans="1:3" ht="15">
      <c r="A197290" s="38"/>
      <c r="B197290" s="38"/>
      <c r="C197290" s="38"/>
    </row>
    <row r="197342" spans="1:3" ht="15">
      <c r="A197342" s="38"/>
      <c r="B197342" s="38"/>
      <c r="C197342" s="38"/>
    </row>
    <row r="197394" spans="1:3" ht="15">
      <c r="A197394" s="38"/>
      <c r="B197394" s="38"/>
      <c r="C197394" s="38"/>
    </row>
    <row r="197446" spans="1:3" ht="15">
      <c r="A197446" s="38"/>
      <c r="B197446" s="38"/>
      <c r="C197446" s="38"/>
    </row>
    <row r="197498" spans="1:3" ht="15">
      <c r="A197498" s="38"/>
      <c r="B197498" s="38"/>
      <c r="C197498" s="38"/>
    </row>
    <row r="197550" spans="1:3" ht="15">
      <c r="A197550" s="38"/>
      <c r="B197550" s="38"/>
      <c r="C197550" s="38"/>
    </row>
    <row r="197602" spans="1:3" ht="15">
      <c r="A197602" s="38"/>
      <c r="B197602" s="38"/>
      <c r="C197602" s="38"/>
    </row>
    <row r="197654" spans="1:3" ht="15">
      <c r="A197654" s="38"/>
      <c r="B197654" s="38"/>
      <c r="C197654" s="38"/>
    </row>
    <row r="197706" spans="1:3" ht="15">
      <c r="A197706" s="38"/>
      <c r="B197706" s="38"/>
      <c r="C197706" s="38"/>
    </row>
    <row r="197758" spans="1:3" ht="15">
      <c r="A197758" s="38"/>
      <c r="B197758" s="38"/>
      <c r="C197758" s="38"/>
    </row>
    <row r="197810" spans="1:3" ht="15">
      <c r="A197810" s="38"/>
      <c r="B197810" s="38"/>
      <c r="C197810" s="38"/>
    </row>
    <row r="197862" spans="1:3" ht="15">
      <c r="A197862" s="38"/>
      <c r="B197862" s="38"/>
      <c r="C197862" s="38"/>
    </row>
    <row r="197914" spans="1:3" ht="15">
      <c r="A197914" s="38"/>
      <c r="B197914" s="38"/>
      <c r="C197914" s="38"/>
    </row>
    <row r="197966" spans="1:3" ht="15">
      <c r="A197966" s="38"/>
      <c r="B197966" s="38"/>
      <c r="C197966" s="38"/>
    </row>
    <row r="198018" spans="1:3" ht="15">
      <c r="A198018" s="38"/>
      <c r="B198018" s="38"/>
      <c r="C198018" s="38"/>
    </row>
    <row r="198070" spans="1:3" ht="15">
      <c r="A198070" s="38"/>
      <c r="B198070" s="38"/>
      <c r="C198070" s="38"/>
    </row>
    <row r="198122" spans="1:3" ht="15">
      <c r="A198122" s="38"/>
      <c r="B198122" s="38"/>
      <c r="C198122" s="38"/>
    </row>
    <row r="198174" spans="1:3" ht="15">
      <c r="A198174" s="38"/>
      <c r="B198174" s="38"/>
      <c r="C198174" s="38"/>
    </row>
    <row r="198226" spans="1:3" ht="15">
      <c r="A198226" s="38"/>
      <c r="B198226" s="38"/>
      <c r="C198226" s="38"/>
    </row>
    <row r="198278" spans="1:3" ht="15">
      <c r="A198278" s="38"/>
      <c r="B198278" s="38"/>
      <c r="C198278" s="38"/>
    </row>
    <row r="198330" spans="1:3" ht="15">
      <c r="A198330" s="38"/>
      <c r="B198330" s="38"/>
      <c r="C198330" s="38"/>
    </row>
    <row r="198382" spans="1:3" ht="15">
      <c r="A198382" s="38"/>
      <c r="B198382" s="38"/>
      <c r="C198382" s="38"/>
    </row>
    <row r="198434" spans="1:3" ht="15">
      <c r="A198434" s="38"/>
      <c r="B198434" s="38"/>
      <c r="C198434" s="38"/>
    </row>
    <row r="198486" spans="1:3" ht="15">
      <c r="A198486" s="38"/>
      <c r="B198486" s="38"/>
      <c r="C198486" s="38"/>
    </row>
    <row r="198538" spans="1:3" ht="15">
      <c r="A198538" s="38"/>
      <c r="B198538" s="38"/>
      <c r="C198538" s="38"/>
    </row>
    <row r="198590" spans="1:3" ht="15">
      <c r="A198590" s="38"/>
      <c r="B198590" s="38"/>
      <c r="C198590" s="38"/>
    </row>
    <row r="198642" spans="1:3" ht="15">
      <c r="A198642" s="38"/>
      <c r="B198642" s="38"/>
      <c r="C198642" s="38"/>
    </row>
    <row r="198694" spans="1:3" ht="15">
      <c r="A198694" s="38"/>
      <c r="B198694" s="38"/>
      <c r="C198694" s="38"/>
    </row>
    <row r="198746" spans="1:3" ht="15">
      <c r="A198746" s="38"/>
      <c r="B198746" s="38"/>
      <c r="C198746" s="38"/>
    </row>
    <row r="198798" spans="1:3" ht="15">
      <c r="A198798" s="38"/>
      <c r="B198798" s="38"/>
      <c r="C198798" s="38"/>
    </row>
    <row r="198850" spans="1:3" ht="15">
      <c r="A198850" s="38"/>
      <c r="B198850" s="38"/>
      <c r="C198850" s="38"/>
    </row>
    <row r="198902" spans="1:3" ht="15">
      <c r="A198902" s="38"/>
      <c r="B198902" s="38"/>
      <c r="C198902" s="38"/>
    </row>
    <row r="198954" spans="1:3" ht="15">
      <c r="A198954" s="38"/>
      <c r="B198954" s="38"/>
      <c r="C198954" s="38"/>
    </row>
    <row r="199006" spans="1:3" ht="15">
      <c r="A199006" s="38"/>
      <c r="B199006" s="38"/>
      <c r="C199006" s="38"/>
    </row>
    <row r="199058" spans="1:3" ht="15">
      <c r="A199058" s="38"/>
      <c r="B199058" s="38"/>
      <c r="C199058" s="38"/>
    </row>
    <row r="199110" spans="1:3" ht="15">
      <c r="A199110" s="38"/>
      <c r="B199110" s="38"/>
      <c r="C199110" s="38"/>
    </row>
    <row r="199162" spans="1:3" ht="15">
      <c r="A199162" s="38"/>
      <c r="B199162" s="38"/>
      <c r="C199162" s="38"/>
    </row>
    <row r="199214" spans="1:3" ht="15">
      <c r="A199214" s="38"/>
      <c r="B199214" s="38"/>
      <c r="C199214" s="38"/>
    </row>
    <row r="199266" spans="1:3" ht="15">
      <c r="A199266" s="38"/>
      <c r="B199266" s="38"/>
      <c r="C199266" s="38"/>
    </row>
    <row r="199318" spans="1:3" ht="15">
      <c r="A199318" s="38"/>
      <c r="B199318" s="38"/>
      <c r="C199318" s="38"/>
    </row>
    <row r="199370" spans="1:3" ht="15">
      <c r="A199370" s="38"/>
      <c r="B199370" s="38"/>
      <c r="C199370" s="38"/>
    </row>
    <row r="199422" spans="1:3" ht="15">
      <c r="A199422" s="38"/>
      <c r="B199422" s="38"/>
      <c r="C199422" s="38"/>
    </row>
    <row r="199474" spans="1:3" ht="15">
      <c r="A199474" s="38"/>
      <c r="B199474" s="38"/>
      <c r="C199474" s="38"/>
    </row>
    <row r="199526" spans="1:3" ht="15">
      <c r="A199526" s="38"/>
      <c r="B199526" s="38"/>
      <c r="C199526" s="38"/>
    </row>
    <row r="199578" spans="1:3" ht="15">
      <c r="A199578" s="38"/>
      <c r="B199578" s="38"/>
      <c r="C199578" s="38"/>
    </row>
    <row r="199630" spans="1:3" ht="15">
      <c r="A199630" s="38"/>
      <c r="B199630" s="38"/>
      <c r="C199630" s="38"/>
    </row>
    <row r="199682" spans="1:3" ht="15">
      <c r="A199682" s="38"/>
      <c r="B199682" s="38"/>
      <c r="C199682" s="38"/>
    </row>
    <row r="199734" spans="1:3" ht="15">
      <c r="A199734" s="38"/>
      <c r="B199734" s="38"/>
      <c r="C199734" s="38"/>
    </row>
    <row r="199786" spans="1:3" ht="15">
      <c r="A199786" s="38"/>
      <c r="B199786" s="38"/>
      <c r="C199786" s="38"/>
    </row>
    <row r="199838" spans="1:3" ht="15">
      <c r="A199838" s="38"/>
      <c r="B199838" s="38"/>
      <c r="C199838" s="38"/>
    </row>
    <row r="199890" spans="1:3" ht="15">
      <c r="A199890" s="38"/>
      <c r="B199890" s="38"/>
      <c r="C199890" s="38"/>
    </row>
    <row r="199942" spans="1:3" ht="15">
      <c r="A199942" s="38"/>
      <c r="B199942" s="38"/>
      <c r="C199942" s="38"/>
    </row>
    <row r="199994" spans="1:3" ht="15">
      <c r="A199994" s="38"/>
      <c r="B199994" s="38"/>
      <c r="C199994" s="38"/>
    </row>
    <row r="200046" spans="1:3" ht="15">
      <c r="A200046" s="38"/>
      <c r="B200046" s="38"/>
      <c r="C200046" s="38"/>
    </row>
    <row r="200098" spans="1:3" ht="15">
      <c r="A200098" s="38"/>
      <c r="B200098" s="38"/>
      <c r="C200098" s="38"/>
    </row>
    <row r="200150" spans="1:3" ht="15">
      <c r="A200150" s="38"/>
      <c r="B200150" s="38"/>
      <c r="C200150" s="38"/>
    </row>
    <row r="200202" spans="1:3" ht="15">
      <c r="A200202" s="38"/>
      <c r="B200202" s="38"/>
      <c r="C200202" s="38"/>
    </row>
    <row r="200254" spans="1:3" ht="15">
      <c r="A200254" s="38"/>
      <c r="B200254" s="38"/>
      <c r="C200254" s="38"/>
    </row>
    <row r="200306" spans="1:3" ht="15">
      <c r="A200306" s="38"/>
      <c r="B200306" s="38"/>
      <c r="C200306" s="38"/>
    </row>
    <row r="200358" spans="1:3" ht="15">
      <c r="A200358" s="38"/>
      <c r="B200358" s="38"/>
      <c r="C200358" s="38"/>
    </row>
    <row r="200410" spans="1:3" ht="15">
      <c r="A200410" s="38"/>
      <c r="B200410" s="38"/>
      <c r="C200410" s="38"/>
    </row>
    <row r="200462" spans="1:3" ht="15">
      <c r="A200462" s="38"/>
      <c r="B200462" s="38"/>
      <c r="C200462" s="38"/>
    </row>
    <row r="200514" spans="1:3" ht="15">
      <c r="A200514" s="38"/>
      <c r="B200514" s="38"/>
      <c r="C200514" s="38"/>
    </row>
    <row r="200566" spans="1:3" ht="15">
      <c r="A200566" s="38"/>
      <c r="B200566" s="38"/>
      <c r="C200566" s="38"/>
    </row>
    <row r="200618" spans="1:3" ht="15">
      <c r="A200618" s="38"/>
      <c r="B200618" s="38"/>
      <c r="C200618" s="38"/>
    </row>
    <row r="200670" spans="1:3" ht="15">
      <c r="A200670" s="38"/>
      <c r="B200670" s="38"/>
      <c r="C200670" s="38"/>
    </row>
    <row r="200722" spans="1:3" ht="15">
      <c r="A200722" s="38"/>
      <c r="B200722" s="38"/>
      <c r="C200722" s="38"/>
    </row>
    <row r="200774" spans="1:3" ht="15">
      <c r="A200774" s="38"/>
      <c r="B200774" s="38"/>
      <c r="C200774" s="38"/>
    </row>
    <row r="200826" spans="1:3" ht="15">
      <c r="A200826" s="38"/>
      <c r="B200826" s="38"/>
      <c r="C200826" s="38"/>
    </row>
    <row r="200878" spans="1:3" ht="15">
      <c r="A200878" s="38"/>
      <c r="B200878" s="38"/>
      <c r="C200878" s="38"/>
    </row>
    <row r="200930" spans="1:3" ht="15">
      <c r="A200930" s="38"/>
      <c r="B200930" s="38"/>
      <c r="C200930" s="38"/>
    </row>
    <row r="200982" spans="1:3" ht="15">
      <c r="A200982" s="38"/>
      <c r="B200982" s="38"/>
      <c r="C200982" s="38"/>
    </row>
    <row r="201034" spans="1:3" ht="15">
      <c r="A201034" s="38"/>
      <c r="B201034" s="38"/>
      <c r="C201034" s="38"/>
    </row>
    <row r="201086" spans="1:3" ht="15">
      <c r="A201086" s="38"/>
      <c r="B201086" s="38"/>
      <c r="C201086" s="38"/>
    </row>
    <row r="201138" spans="1:3" ht="15">
      <c r="A201138" s="38"/>
      <c r="B201138" s="38"/>
      <c r="C201138" s="38"/>
    </row>
    <row r="201190" spans="1:3" ht="15">
      <c r="A201190" s="38"/>
      <c r="B201190" s="38"/>
      <c r="C201190" s="38"/>
    </row>
    <row r="201242" spans="1:3" ht="15">
      <c r="A201242" s="38"/>
      <c r="B201242" s="38"/>
      <c r="C201242" s="38"/>
    </row>
    <row r="201294" spans="1:3" ht="15">
      <c r="A201294" s="38"/>
      <c r="B201294" s="38"/>
      <c r="C201294" s="38"/>
    </row>
    <row r="201346" spans="1:3" ht="15">
      <c r="A201346" s="38"/>
      <c r="B201346" s="38"/>
      <c r="C201346" s="38"/>
    </row>
    <row r="201398" spans="1:3" ht="15">
      <c r="A201398" s="38"/>
      <c r="B201398" s="38"/>
      <c r="C201398" s="38"/>
    </row>
    <row r="201450" spans="1:3" ht="15">
      <c r="A201450" s="38"/>
      <c r="B201450" s="38"/>
      <c r="C201450" s="38"/>
    </row>
    <row r="201502" spans="1:3" ht="15">
      <c r="A201502" s="38"/>
      <c r="B201502" s="38"/>
      <c r="C201502" s="38"/>
    </row>
    <row r="201554" spans="1:3" ht="15">
      <c r="A201554" s="38"/>
      <c r="B201554" s="38"/>
      <c r="C201554" s="38"/>
    </row>
    <row r="201606" spans="1:3" ht="15">
      <c r="A201606" s="38"/>
      <c r="B201606" s="38"/>
      <c r="C201606" s="38"/>
    </row>
    <row r="201658" spans="1:3" ht="15">
      <c r="A201658" s="38"/>
      <c r="B201658" s="38"/>
      <c r="C201658" s="38"/>
    </row>
    <row r="201710" spans="1:3" ht="15">
      <c r="A201710" s="38"/>
      <c r="B201710" s="38"/>
      <c r="C201710" s="38"/>
    </row>
    <row r="201762" spans="1:3" ht="15">
      <c r="A201762" s="38"/>
      <c r="B201762" s="38"/>
      <c r="C201762" s="38"/>
    </row>
    <row r="201814" spans="1:3" ht="15">
      <c r="A201814" s="38"/>
      <c r="B201814" s="38"/>
      <c r="C201814" s="38"/>
    </row>
    <row r="201866" spans="1:3" ht="15">
      <c r="A201866" s="38"/>
      <c r="B201866" s="38"/>
      <c r="C201866" s="38"/>
    </row>
    <row r="201918" spans="1:3" ht="15">
      <c r="A201918" s="38"/>
      <c r="B201918" s="38"/>
      <c r="C201918" s="38"/>
    </row>
    <row r="201970" spans="1:3" ht="15">
      <c r="A201970" s="38"/>
      <c r="B201970" s="38"/>
      <c r="C201970" s="38"/>
    </row>
    <row r="202022" spans="1:3" ht="15">
      <c r="A202022" s="38"/>
      <c r="B202022" s="38"/>
      <c r="C202022" s="38"/>
    </row>
    <row r="202074" spans="1:3" ht="15">
      <c r="A202074" s="38"/>
      <c r="B202074" s="38"/>
      <c r="C202074" s="38"/>
    </row>
    <row r="202126" spans="1:3" ht="15">
      <c r="A202126" s="38"/>
      <c r="B202126" s="38"/>
      <c r="C202126" s="38"/>
    </row>
    <row r="202178" spans="1:3" ht="15">
      <c r="A202178" s="38"/>
      <c r="B202178" s="38"/>
      <c r="C202178" s="38"/>
    </row>
    <row r="202230" spans="1:3" ht="15">
      <c r="A202230" s="38"/>
      <c r="B202230" s="38"/>
      <c r="C202230" s="38"/>
    </row>
    <row r="202282" spans="1:3" ht="15">
      <c r="A202282" s="38"/>
      <c r="B202282" s="38"/>
      <c r="C202282" s="38"/>
    </row>
    <row r="202334" spans="1:3" ht="15">
      <c r="A202334" s="38"/>
      <c r="B202334" s="38"/>
      <c r="C202334" s="38"/>
    </row>
    <row r="202386" spans="1:3" ht="15">
      <c r="A202386" s="38"/>
      <c r="B202386" s="38"/>
      <c r="C202386" s="38"/>
    </row>
    <row r="202438" spans="1:3" ht="15">
      <c r="A202438" s="38"/>
      <c r="B202438" s="38"/>
      <c r="C202438" s="38"/>
    </row>
    <row r="202490" spans="1:3" ht="15">
      <c r="A202490" s="38"/>
      <c r="B202490" s="38"/>
      <c r="C202490" s="38"/>
    </row>
    <row r="202542" spans="1:3" ht="15">
      <c r="A202542" s="38"/>
      <c r="B202542" s="38"/>
      <c r="C202542" s="38"/>
    </row>
    <row r="202594" spans="1:3" ht="15">
      <c r="A202594" s="38"/>
      <c r="B202594" s="38"/>
      <c r="C202594" s="38"/>
    </row>
    <row r="202646" spans="1:3" ht="15">
      <c r="A202646" s="38"/>
      <c r="B202646" s="38"/>
      <c r="C202646" s="38"/>
    </row>
    <row r="202698" spans="1:3" ht="15">
      <c r="A202698" s="38"/>
      <c r="B202698" s="38"/>
      <c r="C202698" s="38"/>
    </row>
    <row r="202750" spans="1:3" ht="15">
      <c r="A202750" s="38"/>
      <c r="B202750" s="38"/>
      <c r="C202750" s="38"/>
    </row>
    <row r="202802" spans="1:3" ht="15">
      <c r="A202802" s="38"/>
      <c r="B202802" s="38"/>
      <c r="C202802" s="38"/>
    </row>
    <row r="202854" spans="1:3" ht="15">
      <c r="A202854" s="38"/>
      <c r="B202854" s="38"/>
      <c r="C202854" s="38"/>
    </row>
    <row r="202906" spans="1:3" ht="15">
      <c r="A202906" s="38"/>
      <c r="B202906" s="38"/>
      <c r="C202906" s="38"/>
    </row>
    <row r="202958" spans="1:3" ht="15">
      <c r="A202958" s="38"/>
      <c r="B202958" s="38"/>
      <c r="C202958" s="38"/>
    </row>
    <row r="203010" spans="1:3" ht="15">
      <c r="A203010" s="38"/>
      <c r="B203010" s="38"/>
      <c r="C203010" s="38"/>
    </row>
    <row r="203062" spans="1:3" ht="15">
      <c r="A203062" s="38"/>
      <c r="B203062" s="38"/>
      <c r="C203062" s="38"/>
    </row>
    <row r="203114" spans="1:3" ht="15">
      <c r="A203114" s="38"/>
      <c r="B203114" s="38"/>
      <c r="C203114" s="38"/>
    </row>
    <row r="203166" spans="1:3" ht="15">
      <c r="A203166" s="38"/>
      <c r="B203166" s="38"/>
      <c r="C203166" s="38"/>
    </row>
    <row r="203218" spans="1:3" ht="15">
      <c r="A203218" s="38"/>
      <c r="B203218" s="38"/>
      <c r="C203218" s="38"/>
    </row>
    <row r="203270" spans="1:3" ht="15">
      <c r="A203270" s="38"/>
      <c r="B203270" s="38"/>
      <c r="C203270" s="38"/>
    </row>
    <row r="203322" spans="1:3" ht="15">
      <c r="A203322" s="38"/>
      <c r="B203322" s="38"/>
      <c r="C203322" s="38"/>
    </row>
    <row r="203374" spans="1:3" ht="15">
      <c r="A203374" s="38"/>
      <c r="B203374" s="38"/>
      <c r="C203374" s="38"/>
    </row>
    <row r="203426" spans="1:3" ht="15">
      <c r="A203426" s="38"/>
      <c r="B203426" s="38"/>
      <c r="C203426" s="38"/>
    </row>
    <row r="203478" spans="1:3" ht="15">
      <c r="A203478" s="38"/>
      <c r="B203478" s="38"/>
      <c r="C203478" s="38"/>
    </row>
    <row r="203530" spans="1:3" ht="15">
      <c r="A203530" s="38"/>
      <c r="B203530" s="38"/>
      <c r="C203530" s="38"/>
    </row>
    <row r="203582" spans="1:3" ht="15">
      <c r="A203582" s="38"/>
      <c r="B203582" s="38"/>
      <c r="C203582" s="38"/>
    </row>
    <row r="203634" spans="1:3" ht="15">
      <c r="A203634" s="38"/>
      <c r="B203634" s="38"/>
      <c r="C203634" s="38"/>
    </row>
    <row r="203686" spans="1:3" ht="15">
      <c r="A203686" s="38"/>
      <c r="B203686" s="38"/>
      <c r="C203686" s="38"/>
    </row>
    <row r="203738" spans="1:3" ht="15">
      <c r="A203738" s="38"/>
      <c r="B203738" s="38"/>
      <c r="C203738" s="38"/>
    </row>
    <row r="203790" spans="1:3" ht="15">
      <c r="A203790" s="38"/>
      <c r="B203790" s="38"/>
      <c r="C203790" s="38"/>
    </row>
    <row r="203842" spans="1:3" ht="15">
      <c r="A203842" s="38"/>
      <c r="B203842" s="38"/>
      <c r="C203842" s="38"/>
    </row>
    <row r="203894" spans="1:3" ht="15">
      <c r="A203894" s="38"/>
      <c r="B203894" s="38"/>
      <c r="C203894" s="38"/>
    </row>
    <row r="203946" spans="1:3" ht="15">
      <c r="A203946" s="38"/>
      <c r="B203946" s="38"/>
      <c r="C203946" s="38"/>
    </row>
    <row r="203998" spans="1:3" ht="15">
      <c r="A203998" s="38"/>
      <c r="B203998" s="38"/>
      <c r="C203998" s="38"/>
    </row>
    <row r="204050" spans="1:3" ht="15">
      <c r="A204050" s="38"/>
      <c r="B204050" s="38"/>
      <c r="C204050" s="38"/>
    </row>
    <row r="204102" spans="1:3" ht="15">
      <c r="A204102" s="38"/>
      <c r="B204102" s="38"/>
      <c r="C204102" s="38"/>
    </row>
    <row r="204154" spans="1:3" ht="15">
      <c r="A204154" s="38"/>
      <c r="B204154" s="38"/>
      <c r="C204154" s="38"/>
    </row>
    <row r="204206" spans="1:3" ht="15">
      <c r="A204206" s="38"/>
      <c r="B204206" s="38"/>
      <c r="C204206" s="38"/>
    </row>
    <row r="204258" spans="1:3" ht="15">
      <c r="A204258" s="38"/>
      <c r="B204258" s="38"/>
      <c r="C204258" s="38"/>
    </row>
    <row r="204310" spans="1:3" ht="15">
      <c r="A204310" s="38"/>
      <c r="B204310" s="38"/>
      <c r="C204310" s="38"/>
    </row>
    <row r="204362" spans="1:3" ht="15">
      <c r="A204362" s="38"/>
      <c r="B204362" s="38"/>
      <c r="C204362" s="38"/>
    </row>
    <row r="204414" spans="1:3" ht="15">
      <c r="A204414" s="38"/>
      <c r="B204414" s="38"/>
      <c r="C204414" s="38"/>
    </row>
    <row r="204466" spans="1:3" ht="15">
      <c r="A204466" s="38"/>
      <c r="B204466" s="38"/>
      <c r="C204466" s="38"/>
    </row>
    <row r="204518" spans="1:3" ht="15">
      <c r="A204518" s="38"/>
      <c r="B204518" s="38"/>
      <c r="C204518" s="38"/>
    </row>
    <row r="204570" spans="1:3" ht="15">
      <c r="A204570" s="38"/>
      <c r="B204570" s="38"/>
      <c r="C204570" s="38"/>
    </row>
    <row r="204622" spans="1:3" ht="15">
      <c r="A204622" s="38"/>
      <c r="B204622" s="38"/>
      <c r="C204622" s="38"/>
    </row>
    <row r="204674" spans="1:3" ht="15">
      <c r="A204674" s="38"/>
      <c r="B204674" s="38"/>
      <c r="C204674" s="38"/>
    </row>
    <row r="204726" spans="1:3" ht="15">
      <c r="A204726" s="38"/>
      <c r="B204726" s="38"/>
      <c r="C204726" s="38"/>
    </row>
    <row r="204778" spans="1:3" ht="15">
      <c r="A204778" s="38"/>
      <c r="B204778" s="38"/>
      <c r="C204778" s="38"/>
    </row>
    <row r="204830" spans="1:3" ht="15">
      <c r="A204830" s="38"/>
      <c r="B204830" s="38"/>
      <c r="C204830" s="38"/>
    </row>
    <row r="204882" spans="1:3" ht="15">
      <c r="A204882" s="38"/>
      <c r="B204882" s="38"/>
      <c r="C204882" s="38"/>
    </row>
    <row r="204934" spans="1:3" ht="15">
      <c r="A204934" s="38"/>
      <c r="B204934" s="38"/>
      <c r="C204934" s="38"/>
    </row>
    <row r="204986" spans="1:3" ht="15">
      <c r="A204986" s="38"/>
      <c r="B204986" s="38"/>
      <c r="C204986" s="38"/>
    </row>
    <row r="205038" spans="1:3" ht="15">
      <c r="A205038" s="38"/>
      <c r="B205038" s="38"/>
      <c r="C205038" s="38"/>
    </row>
    <row r="205090" spans="1:3" ht="15">
      <c r="A205090" s="38"/>
      <c r="B205090" s="38"/>
      <c r="C205090" s="38"/>
    </row>
    <row r="205142" spans="1:3" ht="15">
      <c r="A205142" s="38"/>
      <c r="B205142" s="38"/>
      <c r="C205142" s="38"/>
    </row>
    <row r="205194" spans="1:3" ht="15">
      <c r="A205194" s="38"/>
      <c r="B205194" s="38"/>
      <c r="C205194" s="38"/>
    </row>
    <row r="205246" spans="1:3" ht="15">
      <c r="A205246" s="38"/>
      <c r="B205246" s="38"/>
      <c r="C205246" s="38"/>
    </row>
    <row r="205298" spans="1:3" ht="15">
      <c r="A205298" s="38"/>
      <c r="B205298" s="38"/>
      <c r="C205298" s="38"/>
    </row>
    <row r="205350" spans="1:3" ht="15">
      <c r="A205350" s="38"/>
      <c r="B205350" s="38"/>
      <c r="C205350" s="38"/>
    </row>
    <row r="205402" spans="1:3" ht="15">
      <c r="A205402" s="38"/>
      <c r="B205402" s="38"/>
      <c r="C205402" s="38"/>
    </row>
    <row r="205454" spans="1:3" ht="15">
      <c r="A205454" s="38"/>
      <c r="B205454" s="38"/>
      <c r="C205454" s="38"/>
    </row>
    <row r="205506" spans="1:3" ht="15">
      <c r="A205506" s="38"/>
      <c r="B205506" s="38"/>
      <c r="C205506" s="38"/>
    </row>
    <row r="205558" spans="1:3" ht="15">
      <c r="A205558" s="38"/>
      <c r="B205558" s="38"/>
      <c r="C205558" s="38"/>
    </row>
    <row r="205610" spans="1:3" ht="15">
      <c r="A205610" s="38"/>
      <c r="B205610" s="38"/>
      <c r="C205610" s="38"/>
    </row>
    <row r="205662" spans="1:3" ht="15">
      <c r="A205662" s="38"/>
      <c r="B205662" s="38"/>
      <c r="C205662" s="38"/>
    </row>
    <row r="205714" spans="1:3" ht="15">
      <c r="A205714" s="38"/>
      <c r="B205714" s="38"/>
      <c r="C205714" s="38"/>
    </row>
    <row r="205766" spans="1:3" ht="15">
      <c r="A205766" s="38"/>
      <c r="B205766" s="38"/>
      <c r="C205766" s="38"/>
    </row>
    <row r="205818" spans="1:3" ht="15">
      <c r="A205818" s="38"/>
      <c r="B205818" s="38"/>
      <c r="C205818" s="38"/>
    </row>
    <row r="205870" spans="1:3" ht="15">
      <c r="A205870" s="38"/>
      <c r="B205870" s="38"/>
      <c r="C205870" s="38"/>
    </row>
    <row r="205922" spans="1:3" ht="15">
      <c r="A205922" s="38"/>
      <c r="B205922" s="38"/>
      <c r="C205922" s="38"/>
    </row>
    <row r="205974" spans="1:3" ht="15">
      <c r="A205974" s="38"/>
      <c r="B205974" s="38"/>
      <c r="C205974" s="38"/>
    </row>
    <row r="206026" spans="1:3" ht="15">
      <c r="A206026" s="38"/>
      <c r="B206026" s="38"/>
      <c r="C206026" s="38"/>
    </row>
    <row r="206078" spans="1:3" ht="15">
      <c r="A206078" s="38"/>
      <c r="B206078" s="38"/>
      <c r="C206078" s="38"/>
    </row>
    <row r="206130" spans="1:3" ht="15">
      <c r="A206130" s="38"/>
      <c r="B206130" s="38"/>
      <c r="C206130" s="38"/>
    </row>
    <row r="206182" spans="1:3" ht="15">
      <c r="A206182" s="38"/>
      <c r="B206182" s="38"/>
      <c r="C206182" s="38"/>
    </row>
    <row r="206234" spans="1:3" ht="15">
      <c r="A206234" s="38"/>
      <c r="B206234" s="38"/>
      <c r="C206234" s="38"/>
    </row>
    <row r="206286" spans="1:3" ht="15">
      <c r="A206286" s="38"/>
      <c r="B206286" s="38"/>
      <c r="C206286" s="38"/>
    </row>
    <row r="206338" spans="1:3" ht="15">
      <c r="A206338" s="38"/>
      <c r="B206338" s="38"/>
      <c r="C206338" s="38"/>
    </row>
    <row r="206390" spans="1:3" ht="15">
      <c r="A206390" s="38"/>
      <c r="B206390" s="38"/>
      <c r="C206390" s="38"/>
    </row>
    <row r="206442" spans="1:3" ht="15">
      <c r="A206442" s="38"/>
      <c r="B206442" s="38"/>
      <c r="C206442" s="38"/>
    </row>
    <row r="206494" spans="1:3" ht="15">
      <c r="A206494" s="38"/>
      <c r="B206494" s="38"/>
      <c r="C206494" s="38"/>
    </row>
    <row r="206546" spans="1:3" ht="15">
      <c r="A206546" s="38"/>
      <c r="B206546" s="38"/>
      <c r="C206546" s="38"/>
    </row>
    <row r="206598" spans="1:3" ht="15">
      <c r="A206598" s="38"/>
      <c r="B206598" s="38"/>
      <c r="C206598" s="38"/>
    </row>
    <row r="206650" spans="1:3" ht="15">
      <c r="A206650" s="38"/>
      <c r="B206650" s="38"/>
      <c r="C206650" s="38"/>
    </row>
    <row r="206702" spans="1:3" ht="15">
      <c r="A206702" s="38"/>
      <c r="B206702" s="38"/>
      <c r="C206702" s="38"/>
    </row>
    <row r="206754" spans="1:3" ht="15">
      <c r="A206754" s="38"/>
      <c r="B206754" s="38"/>
      <c r="C206754" s="38"/>
    </row>
    <row r="206806" spans="1:3" ht="15">
      <c r="A206806" s="38"/>
      <c r="B206806" s="38"/>
      <c r="C206806" s="38"/>
    </row>
    <row r="206858" spans="1:3" ht="15">
      <c r="A206858" s="38"/>
      <c r="B206858" s="38"/>
      <c r="C206858" s="38"/>
    </row>
    <row r="206910" spans="1:3" ht="15">
      <c r="A206910" s="38"/>
      <c r="B206910" s="38"/>
      <c r="C206910" s="38"/>
    </row>
    <row r="206962" spans="1:3" ht="15">
      <c r="A206962" s="38"/>
      <c r="B206962" s="38"/>
      <c r="C206962" s="38"/>
    </row>
    <row r="207014" spans="1:3" ht="15">
      <c r="A207014" s="38"/>
      <c r="B207014" s="38"/>
      <c r="C207014" s="38"/>
    </row>
    <row r="207066" spans="1:3" ht="15">
      <c r="A207066" s="38"/>
      <c r="B207066" s="38"/>
      <c r="C207066" s="38"/>
    </row>
    <row r="207118" spans="1:3" ht="15">
      <c r="A207118" s="38"/>
      <c r="B207118" s="38"/>
      <c r="C207118" s="38"/>
    </row>
    <row r="207170" spans="1:3" ht="15">
      <c r="A207170" s="38"/>
      <c r="B207170" s="38"/>
      <c r="C207170" s="38"/>
    </row>
    <row r="207222" spans="1:3" ht="15">
      <c r="A207222" s="38"/>
      <c r="B207222" s="38"/>
      <c r="C207222" s="38"/>
    </row>
    <row r="207274" spans="1:3" ht="15">
      <c r="A207274" s="38"/>
      <c r="B207274" s="38"/>
      <c r="C207274" s="38"/>
    </row>
    <row r="207326" spans="1:3" ht="15">
      <c r="A207326" s="38"/>
      <c r="B207326" s="38"/>
      <c r="C207326" s="38"/>
    </row>
    <row r="207378" spans="1:3" ht="15">
      <c r="A207378" s="38"/>
      <c r="B207378" s="38"/>
      <c r="C207378" s="38"/>
    </row>
    <row r="207430" spans="1:3" ht="15">
      <c r="A207430" s="38"/>
      <c r="B207430" s="38"/>
      <c r="C207430" s="38"/>
    </row>
    <row r="207482" spans="1:3" ht="15">
      <c r="A207482" s="38"/>
      <c r="B207482" s="38"/>
      <c r="C207482" s="38"/>
    </row>
    <row r="207534" spans="1:3" ht="15">
      <c r="A207534" s="38"/>
      <c r="B207534" s="38"/>
      <c r="C207534" s="38"/>
    </row>
    <row r="207586" spans="1:3" ht="15">
      <c r="A207586" s="38"/>
      <c r="B207586" s="38"/>
      <c r="C207586" s="38"/>
    </row>
    <row r="207638" spans="1:3" ht="15">
      <c r="A207638" s="38"/>
      <c r="B207638" s="38"/>
      <c r="C207638" s="38"/>
    </row>
    <row r="207690" spans="1:3" ht="15">
      <c r="A207690" s="38"/>
      <c r="B207690" s="38"/>
      <c r="C207690" s="38"/>
    </row>
    <row r="207742" spans="1:3" ht="15">
      <c r="A207742" s="38"/>
      <c r="B207742" s="38"/>
      <c r="C207742" s="38"/>
    </row>
    <row r="207794" spans="1:3" ht="15">
      <c r="A207794" s="38"/>
      <c r="B207794" s="38"/>
      <c r="C207794" s="38"/>
    </row>
    <row r="207846" spans="1:3" ht="15">
      <c r="A207846" s="38"/>
      <c r="B207846" s="38"/>
      <c r="C207846" s="38"/>
    </row>
    <row r="207898" spans="1:3" ht="15">
      <c r="A207898" s="38"/>
      <c r="B207898" s="38"/>
      <c r="C207898" s="38"/>
    </row>
    <row r="207950" spans="1:3" ht="15">
      <c r="A207950" s="38"/>
      <c r="B207950" s="38"/>
      <c r="C207950" s="38"/>
    </row>
    <row r="208002" spans="1:3" ht="15">
      <c r="A208002" s="38"/>
      <c r="B208002" s="38"/>
      <c r="C208002" s="38"/>
    </row>
    <row r="208054" spans="1:3" ht="15">
      <c r="A208054" s="38"/>
      <c r="B208054" s="38"/>
      <c r="C208054" s="38"/>
    </row>
    <row r="208106" spans="1:3" ht="15">
      <c r="A208106" s="38"/>
      <c r="B208106" s="38"/>
      <c r="C208106" s="38"/>
    </row>
    <row r="208158" spans="1:3" ht="15">
      <c r="A208158" s="38"/>
      <c r="B208158" s="38"/>
      <c r="C208158" s="38"/>
    </row>
    <row r="208210" spans="1:3" ht="15">
      <c r="A208210" s="38"/>
      <c r="B208210" s="38"/>
      <c r="C208210" s="38"/>
    </row>
    <row r="208262" spans="1:3" ht="15">
      <c r="A208262" s="38"/>
      <c r="B208262" s="38"/>
      <c r="C208262" s="38"/>
    </row>
    <row r="208314" spans="1:3" ht="15">
      <c r="A208314" s="38"/>
      <c r="B208314" s="38"/>
      <c r="C208314" s="38"/>
    </row>
    <row r="208366" spans="1:3" ht="15">
      <c r="A208366" s="38"/>
      <c r="B208366" s="38"/>
      <c r="C208366" s="38"/>
    </row>
    <row r="208418" spans="1:3" ht="15">
      <c r="A208418" s="38"/>
      <c r="B208418" s="38"/>
      <c r="C208418" s="38"/>
    </row>
    <row r="208470" spans="1:3" ht="15">
      <c r="A208470" s="38"/>
      <c r="B208470" s="38"/>
      <c r="C208470" s="38"/>
    </row>
    <row r="208522" spans="1:3" ht="15">
      <c r="A208522" s="38"/>
      <c r="B208522" s="38"/>
      <c r="C208522" s="38"/>
    </row>
    <row r="208574" spans="1:3" ht="15">
      <c r="A208574" s="38"/>
      <c r="B208574" s="38"/>
      <c r="C208574" s="38"/>
    </row>
    <row r="208626" spans="1:3" ht="15">
      <c r="A208626" s="38"/>
      <c r="B208626" s="38"/>
      <c r="C208626" s="38"/>
    </row>
    <row r="208678" spans="1:3" ht="15">
      <c r="A208678" s="38"/>
      <c r="B208678" s="38"/>
      <c r="C208678" s="38"/>
    </row>
    <row r="208730" spans="1:3" ht="15">
      <c r="A208730" s="38"/>
      <c r="B208730" s="38"/>
      <c r="C208730" s="38"/>
    </row>
    <row r="208782" spans="1:3" ht="15">
      <c r="A208782" s="38"/>
      <c r="B208782" s="38"/>
      <c r="C208782" s="38"/>
    </row>
    <row r="208834" spans="1:3" ht="15">
      <c r="A208834" s="38"/>
      <c r="B208834" s="38"/>
      <c r="C208834" s="38"/>
    </row>
    <row r="208886" spans="1:3" ht="15">
      <c r="A208886" s="38"/>
      <c r="B208886" s="38"/>
      <c r="C208886" s="38"/>
    </row>
    <row r="208938" spans="1:3" ht="15">
      <c r="A208938" s="38"/>
      <c r="B208938" s="38"/>
      <c r="C208938" s="38"/>
    </row>
    <row r="208990" spans="1:3" ht="15">
      <c r="A208990" s="38"/>
      <c r="B208990" s="38"/>
      <c r="C208990" s="38"/>
    </row>
    <row r="209042" spans="1:3" ht="15">
      <c r="A209042" s="38"/>
      <c r="B209042" s="38"/>
      <c r="C209042" s="38"/>
    </row>
    <row r="209094" spans="1:3" ht="15">
      <c r="A209094" s="38"/>
      <c r="B209094" s="38"/>
      <c r="C209094" s="38"/>
    </row>
    <row r="209146" spans="1:3" ht="15">
      <c r="A209146" s="38"/>
      <c r="B209146" s="38"/>
      <c r="C209146" s="38"/>
    </row>
    <row r="209198" spans="1:3" ht="15">
      <c r="A209198" s="38"/>
      <c r="B209198" s="38"/>
      <c r="C209198" s="38"/>
    </row>
    <row r="209250" spans="1:3" ht="15">
      <c r="A209250" s="38"/>
      <c r="B209250" s="38"/>
      <c r="C209250" s="38"/>
    </row>
    <row r="209302" spans="1:3" ht="15">
      <c r="A209302" s="38"/>
      <c r="B209302" s="38"/>
      <c r="C209302" s="38"/>
    </row>
    <row r="209354" spans="1:3" ht="15">
      <c r="A209354" s="38"/>
      <c r="B209354" s="38"/>
      <c r="C209354" s="38"/>
    </row>
    <row r="209406" spans="1:3" ht="15">
      <c r="A209406" s="38"/>
      <c r="B209406" s="38"/>
      <c r="C209406" s="38"/>
    </row>
    <row r="209458" spans="1:3" ht="15">
      <c r="A209458" s="38"/>
      <c r="B209458" s="38"/>
      <c r="C209458" s="38"/>
    </row>
    <row r="209510" spans="1:3" ht="15">
      <c r="A209510" s="38"/>
      <c r="B209510" s="38"/>
      <c r="C209510" s="38"/>
    </row>
    <row r="209562" spans="1:3" ht="15">
      <c r="A209562" s="38"/>
      <c r="B209562" s="38"/>
      <c r="C209562" s="38"/>
    </row>
    <row r="209614" spans="1:3" ht="15">
      <c r="A209614" s="38"/>
      <c r="B209614" s="38"/>
      <c r="C209614" s="38"/>
    </row>
    <row r="209666" spans="1:3" ht="15">
      <c r="A209666" s="38"/>
      <c r="B209666" s="38"/>
      <c r="C209666" s="38"/>
    </row>
    <row r="209718" spans="1:3" ht="15">
      <c r="A209718" s="38"/>
      <c r="B209718" s="38"/>
      <c r="C209718" s="38"/>
    </row>
    <row r="209770" spans="1:3" ht="15">
      <c r="A209770" s="38"/>
      <c r="B209770" s="38"/>
      <c r="C209770" s="38"/>
    </row>
    <row r="209822" spans="1:3" ht="15">
      <c r="A209822" s="38"/>
      <c r="B209822" s="38"/>
      <c r="C209822" s="38"/>
    </row>
    <row r="209874" spans="1:3" ht="15">
      <c r="A209874" s="38"/>
      <c r="B209874" s="38"/>
      <c r="C209874" s="38"/>
    </row>
    <row r="209926" spans="1:3" ht="15">
      <c r="A209926" s="38"/>
      <c r="B209926" s="38"/>
      <c r="C209926" s="38"/>
    </row>
    <row r="209978" spans="1:3" ht="15">
      <c r="A209978" s="38"/>
      <c r="B209978" s="38"/>
      <c r="C209978" s="38"/>
    </row>
    <row r="210030" spans="1:3" ht="15">
      <c r="A210030" s="38"/>
      <c r="B210030" s="38"/>
      <c r="C210030" s="38"/>
    </row>
    <row r="210082" spans="1:3" ht="15">
      <c r="A210082" s="38"/>
      <c r="B210082" s="38"/>
      <c r="C210082" s="38"/>
    </row>
    <row r="210134" spans="1:3" ht="15">
      <c r="A210134" s="38"/>
      <c r="B210134" s="38"/>
      <c r="C210134" s="38"/>
    </row>
    <row r="210186" spans="1:3" ht="15">
      <c r="A210186" s="38"/>
      <c r="B210186" s="38"/>
      <c r="C210186" s="38"/>
    </row>
    <row r="210238" spans="1:3" ht="15">
      <c r="A210238" s="38"/>
      <c r="B210238" s="38"/>
      <c r="C210238" s="38"/>
    </row>
    <row r="210290" spans="1:3" ht="15">
      <c r="A210290" s="38"/>
      <c r="B210290" s="38"/>
      <c r="C210290" s="38"/>
    </row>
    <row r="210342" spans="1:3" ht="15">
      <c r="A210342" s="38"/>
      <c r="B210342" s="38"/>
      <c r="C210342" s="38"/>
    </row>
    <row r="210394" spans="1:3" ht="15">
      <c r="A210394" s="38"/>
      <c r="B210394" s="38"/>
      <c r="C210394" s="38"/>
    </row>
    <row r="210446" spans="1:3" ht="15">
      <c r="A210446" s="38"/>
      <c r="B210446" s="38"/>
      <c r="C210446" s="38"/>
    </row>
    <row r="210498" spans="1:3" ht="15">
      <c r="A210498" s="38"/>
      <c r="B210498" s="38"/>
      <c r="C210498" s="38"/>
    </row>
    <row r="210550" spans="1:3" ht="15">
      <c r="A210550" s="38"/>
      <c r="B210550" s="38"/>
      <c r="C210550" s="38"/>
    </row>
    <row r="210602" spans="1:3" ht="15">
      <c r="A210602" s="38"/>
      <c r="B210602" s="38"/>
      <c r="C210602" s="38"/>
    </row>
    <row r="210654" spans="1:3" ht="15">
      <c r="A210654" s="38"/>
      <c r="B210654" s="38"/>
      <c r="C210654" s="38"/>
    </row>
    <row r="210706" spans="1:3" ht="15">
      <c r="A210706" s="38"/>
      <c r="B210706" s="38"/>
      <c r="C210706" s="38"/>
    </row>
    <row r="210758" spans="1:3" ht="15">
      <c r="A210758" s="38"/>
      <c r="B210758" s="38"/>
      <c r="C210758" s="38"/>
    </row>
    <row r="210810" spans="1:3" ht="15">
      <c r="A210810" s="38"/>
      <c r="B210810" s="38"/>
      <c r="C210810" s="38"/>
    </row>
    <row r="210862" spans="1:3" ht="15">
      <c r="A210862" s="38"/>
      <c r="B210862" s="38"/>
      <c r="C210862" s="38"/>
    </row>
    <row r="210914" spans="1:3" ht="15">
      <c r="A210914" s="38"/>
      <c r="B210914" s="38"/>
      <c r="C210914" s="38"/>
    </row>
    <row r="210966" spans="1:3" ht="15">
      <c r="A210966" s="38"/>
      <c r="B210966" s="38"/>
      <c r="C210966" s="38"/>
    </row>
    <row r="211018" spans="1:3" ht="15">
      <c r="A211018" s="38"/>
      <c r="B211018" s="38"/>
      <c r="C211018" s="38"/>
    </row>
    <row r="211070" spans="1:3" ht="15">
      <c r="A211070" s="38"/>
      <c r="B211070" s="38"/>
      <c r="C211070" s="38"/>
    </row>
    <row r="211122" spans="1:3" ht="15">
      <c r="A211122" s="38"/>
      <c r="B211122" s="38"/>
      <c r="C211122" s="38"/>
    </row>
    <row r="211174" spans="1:3" ht="15">
      <c r="A211174" s="38"/>
      <c r="B211174" s="38"/>
      <c r="C211174" s="38"/>
    </row>
    <row r="211226" spans="1:3" ht="15">
      <c r="A211226" s="38"/>
      <c r="B211226" s="38"/>
      <c r="C211226" s="38"/>
    </row>
    <row r="211278" spans="1:3" ht="15">
      <c r="A211278" s="38"/>
      <c r="B211278" s="38"/>
      <c r="C211278" s="38"/>
    </row>
    <row r="211330" spans="1:3" ht="15">
      <c r="A211330" s="38"/>
      <c r="B211330" s="38"/>
      <c r="C211330" s="38"/>
    </row>
    <row r="211382" spans="1:3" ht="15">
      <c r="A211382" s="38"/>
      <c r="B211382" s="38"/>
      <c r="C211382" s="38"/>
    </row>
    <row r="211434" spans="1:3" ht="15">
      <c r="A211434" s="38"/>
      <c r="B211434" s="38"/>
      <c r="C211434" s="38"/>
    </row>
    <row r="211486" spans="1:3" ht="15">
      <c r="A211486" s="38"/>
      <c r="B211486" s="38"/>
      <c r="C211486" s="38"/>
    </row>
    <row r="211538" spans="1:3" ht="15">
      <c r="A211538" s="38"/>
      <c r="B211538" s="38"/>
      <c r="C211538" s="38"/>
    </row>
    <row r="211590" spans="1:3" ht="15">
      <c r="A211590" s="38"/>
      <c r="B211590" s="38"/>
      <c r="C211590" s="38"/>
    </row>
    <row r="211642" spans="1:3" ht="15">
      <c r="A211642" s="38"/>
      <c r="B211642" s="38"/>
      <c r="C211642" s="38"/>
    </row>
    <row r="211694" spans="1:3" ht="15">
      <c r="A211694" s="38"/>
      <c r="B211694" s="38"/>
      <c r="C211694" s="38"/>
    </row>
    <row r="211746" spans="1:3" ht="15">
      <c r="A211746" s="38"/>
      <c r="B211746" s="38"/>
      <c r="C211746" s="38"/>
    </row>
    <row r="211798" spans="1:3" ht="15">
      <c r="A211798" s="38"/>
      <c r="B211798" s="38"/>
      <c r="C211798" s="38"/>
    </row>
    <row r="211850" spans="1:3" ht="15">
      <c r="A211850" s="38"/>
      <c r="B211850" s="38"/>
      <c r="C211850" s="38"/>
    </row>
    <row r="211902" spans="1:3" ht="15">
      <c r="A211902" s="38"/>
      <c r="B211902" s="38"/>
      <c r="C211902" s="38"/>
    </row>
    <row r="211954" spans="1:3" ht="15">
      <c r="A211954" s="38"/>
      <c r="B211954" s="38"/>
      <c r="C211954" s="38"/>
    </row>
    <row r="212006" spans="1:3" ht="15">
      <c r="A212006" s="38"/>
      <c r="B212006" s="38"/>
      <c r="C212006" s="38"/>
    </row>
    <row r="212058" spans="1:3" ht="15">
      <c r="A212058" s="38"/>
      <c r="B212058" s="38"/>
      <c r="C212058" s="38"/>
    </row>
    <row r="212110" spans="1:3" ht="15">
      <c r="A212110" s="38"/>
      <c r="B212110" s="38"/>
      <c r="C212110" s="38"/>
    </row>
    <row r="212162" spans="1:3" ht="15">
      <c r="A212162" s="38"/>
      <c r="B212162" s="38"/>
      <c r="C212162" s="38"/>
    </row>
    <row r="212214" spans="1:3" ht="15">
      <c r="A212214" s="38"/>
      <c r="B212214" s="38"/>
      <c r="C212214" s="38"/>
    </row>
    <row r="212266" spans="1:3" ht="15">
      <c r="A212266" s="38"/>
      <c r="B212266" s="38"/>
      <c r="C212266" s="38"/>
    </row>
    <row r="212318" spans="1:3" ht="15">
      <c r="A212318" s="38"/>
      <c r="B212318" s="38"/>
      <c r="C212318" s="38"/>
    </row>
    <row r="212370" spans="1:3" ht="15">
      <c r="A212370" s="38"/>
      <c r="B212370" s="38"/>
      <c r="C212370" s="38"/>
    </row>
    <row r="212422" spans="1:3" ht="15">
      <c r="A212422" s="38"/>
      <c r="B212422" s="38"/>
      <c r="C212422" s="38"/>
    </row>
    <row r="212474" spans="1:3" ht="15">
      <c r="A212474" s="38"/>
      <c r="B212474" s="38"/>
      <c r="C212474" s="38"/>
    </row>
    <row r="212526" spans="1:3" ht="15">
      <c r="A212526" s="38"/>
      <c r="B212526" s="38"/>
      <c r="C212526" s="38"/>
    </row>
    <row r="212578" spans="1:3" ht="15">
      <c r="A212578" s="38"/>
      <c r="B212578" s="38"/>
      <c r="C212578" s="38"/>
    </row>
    <row r="212630" spans="1:3" ht="15">
      <c r="A212630" s="38"/>
      <c r="B212630" s="38"/>
      <c r="C212630" s="38"/>
    </row>
    <row r="212682" spans="1:3" ht="15">
      <c r="A212682" s="38"/>
      <c r="B212682" s="38"/>
      <c r="C212682" s="38"/>
    </row>
    <row r="212734" spans="1:3" ht="15">
      <c r="A212734" s="38"/>
      <c r="B212734" s="38"/>
      <c r="C212734" s="38"/>
    </row>
    <row r="212786" spans="1:3" ht="15">
      <c r="A212786" s="38"/>
      <c r="B212786" s="38"/>
      <c r="C212786" s="38"/>
    </row>
    <row r="212838" spans="1:3" ht="15">
      <c r="A212838" s="38"/>
      <c r="B212838" s="38"/>
      <c r="C212838" s="38"/>
    </row>
    <row r="212890" spans="1:3" ht="15">
      <c r="A212890" s="38"/>
      <c r="B212890" s="38"/>
      <c r="C212890" s="38"/>
    </row>
    <row r="212942" spans="1:3" ht="15">
      <c r="A212942" s="38"/>
      <c r="B212942" s="38"/>
      <c r="C212942" s="38"/>
    </row>
    <row r="212994" spans="1:3" ht="15">
      <c r="A212994" s="38"/>
      <c r="B212994" s="38"/>
      <c r="C212994" s="38"/>
    </row>
    <row r="213046" spans="1:3" ht="15">
      <c r="A213046" s="38"/>
      <c r="B213046" s="38"/>
      <c r="C213046" s="38"/>
    </row>
    <row r="213098" spans="1:3" ht="15">
      <c r="A213098" s="38"/>
      <c r="B213098" s="38"/>
      <c r="C213098" s="38"/>
    </row>
    <row r="213150" spans="1:3" ht="15">
      <c r="A213150" s="38"/>
      <c r="B213150" s="38"/>
      <c r="C213150" s="38"/>
    </row>
    <row r="213202" spans="1:3" ht="15">
      <c r="A213202" s="38"/>
      <c r="B213202" s="38"/>
      <c r="C213202" s="38"/>
    </row>
    <row r="213254" spans="1:3" ht="15">
      <c r="A213254" s="38"/>
      <c r="B213254" s="38"/>
      <c r="C213254" s="38"/>
    </row>
    <row r="213306" spans="1:3" ht="15">
      <c r="A213306" s="38"/>
      <c r="B213306" s="38"/>
      <c r="C213306" s="38"/>
    </row>
    <row r="213358" spans="1:3" ht="15">
      <c r="A213358" s="38"/>
      <c r="B213358" s="38"/>
      <c r="C213358" s="38"/>
    </row>
    <row r="213410" spans="1:3" ht="15">
      <c r="A213410" s="38"/>
      <c r="B213410" s="38"/>
      <c r="C213410" s="38"/>
    </row>
    <row r="213462" spans="1:3" ht="15">
      <c r="A213462" s="38"/>
      <c r="B213462" s="38"/>
      <c r="C213462" s="38"/>
    </row>
    <row r="213514" spans="1:3" ht="15">
      <c r="A213514" s="38"/>
      <c r="B213514" s="38"/>
      <c r="C213514" s="38"/>
    </row>
    <row r="213566" spans="1:3" ht="15">
      <c r="A213566" s="38"/>
      <c r="B213566" s="38"/>
      <c r="C213566" s="38"/>
    </row>
    <row r="213618" spans="1:3" ht="15">
      <c r="A213618" s="38"/>
      <c r="B213618" s="38"/>
      <c r="C213618" s="38"/>
    </row>
    <row r="213670" spans="1:3" ht="15">
      <c r="A213670" s="38"/>
      <c r="B213670" s="38"/>
      <c r="C213670" s="38"/>
    </row>
    <row r="213722" spans="1:3" ht="15">
      <c r="A213722" s="38"/>
      <c r="B213722" s="38"/>
      <c r="C213722" s="38"/>
    </row>
    <row r="213774" spans="1:3" ht="15">
      <c r="A213774" s="38"/>
      <c r="B213774" s="38"/>
      <c r="C213774" s="38"/>
    </row>
    <row r="213826" spans="1:3" ht="15">
      <c r="A213826" s="38"/>
      <c r="B213826" s="38"/>
      <c r="C213826" s="38"/>
    </row>
    <row r="213878" spans="1:3" ht="15">
      <c r="A213878" s="38"/>
      <c r="B213878" s="38"/>
      <c r="C213878" s="38"/>
    </row>
    <row r="213930" spans="1:3" ht="15">
      <c r="A213930" s="38"/>
      <c r="B213930" s="38"/>
      <c r="C213930" s="38"/>
    </row>
    <row r="213982" spans="1:3" ht="15">
      <c r="A213982" s="38"/>
      <c r="B213982" s="38"/>
      <c r="C213982" s="38"/>
    </row>
    <row r="214034" spans="1:3" ht="15">
      <c r="A214034" s="38"/>
      <c r="B214034" s="38"/>
      <c r="C214034" s="38"/>
    </row>
    <row r="214086" spans="1:3" ht="15">
      <c r="A214086" s="38"/>
      <c r="B214086" s="38"/>
      <c r="C214086" s="38"/>
    </row>
    <row r="214138" spans="1:3" ht="15">
      <c r="A214138" s="38"/>
      <c r="B214138" s="38"/>
      <c r="C214138" s="38"/>
    </row>
    <row r="214190" spans="1:3" ht="15">
      <c r="A214190" s="38"/>
      <c r="B214190" s="38"/>
      <c r="C214190" s="38"/>
    </row>
    <row r="214242" spans="1:3" ht="15">
      <c r="A214242" s="38"/>
      <c r="B214242" s="38"/>
      <c r="C214242" s="38"/>
    </row>
    <row r="214294" spans="1:3" ht="15">
      <c r="A214294" s="38"/>
      <c r="B214294" s="38"/>
      <c r="C214294" s="38"/>
    </row>
    <row r="214346" spans="1:3" ht="15">
      <c r="A214346" s="38"/>
      <c r="B214346" s="38"/>
      <c r="C214346" s="38"/>
    </row>
    <row r="214398" spans="1:3" ht="15">
      <c r="A214398" s="38"/>
      <c r="B214398" s="38"/>
      <c r="C214398" s="38"/>
    </row>
    <row r="214450" spans="1:3" ht="15">
      <c r="A214450" s="38"/>
      <c r="B214450" s="38"/>
      <c r="C214450" s="38"/>
    </row>
    <row r="214502" spans="1:3" ht="15">
      <c r="A214502" s="38"/>
      <c r="B214502" s="38"/>
      <c r="C214502" s="38"/>
    </row>
    <row r="214554" spans="1:3" ht="15">
      <c r="A214554" s="38"/>
      <c r="B214554" s="38"/>
      <c r="C214554" s="38"/>
    </row>
    <row r="214606" spans="1:3" ht="15">
      <c r="A214606" s="38"/>
      <c r="B214606" s="38"/>
      <c r="C214606" s="38"/>
    </row>
    <row r="214658" spans="1:3" ht="15">
      <c r="A214658" s="38"/>
      <c r="B214658" s="38"/>
      <c r="C214658" s="38"/>
    </row>
    <row r="214710" spans="1:3" ht="15">
      <c r="A214710" s="38"/>
      <c r="B214710" s="38"/>
      <c r="C214710" s="38"/>
    </row>
    <row r="214762" spans="1:3" ht="15">
      <c r="A214762" s="38"/>
      <c r="B214762" s="38"/>
      <c r="C214762" s="38"/>
    </row>
    <row r="214814" spans="1:3" ht="15">
      <c r="A214814" s="38"/>
      <c r="B214814" s="38"/>
      <c r="C214814" s="38"/>
    </row>
    <row r="214866" spans="1:3" ht="15">
      <c r="A214866" s="38"/>
      <c r="B214866" s="38"/>
      <c r="C214866" s="38"/>
    </row>
    <row r="214918" spans="1:3" ht="15">
      <c r="A214918" s="38"/>
      <c r="B214918" s="38"/>
      <c r="C214918" s="38"/>
    </row>
    <row r="214970" spans="1:3" ht="15">
      <c r="A214970" s="38"/>
      <c r="B214970" s="38"/>
      <c r="C214970" s="38"/>
    </row>
    <row r="215022" spans="1:3" ht="15">
      <c r="A215022" s="38"/>
      <c r="B215022" s="38"/>
      <c r="C215022" s="38"/>
    </row>
    <row r="215074" spans="1:3" ht="15">
      <c r="A215074" s="38"/>
      <c r="B215074" s="38"/>
      <c r="C215074" s="38"/>
    </row>
    <row r="215126" spans="1:3" ht="15">
      <c r="A215126" s="38"/>
      <c r="B215126" s="38"/>
      <c r="C215126" s="38"/>
    </row>
    <row r="215178" spans="1:3" ht="15">
      <c r="A215178" s="38"/>
      <c r="B215178" s="38"/>
      <c r="C215178" s="38"/>
    </row>
    <row r="215230" spans="1:3" ht="15">
      <c r="A215230" s="38"/>
      <c r="B215230" s="38"/>
      <c r="C215230" s="38"/>
    </row>
    <row r="215282" spans="1:3" ht="15">
      <c r="A215282" s="38"/>
      <c r="B215282" s="38"/>
      <c r="C215282" s="38"/>
    </row>
    <row r="215334" spans="1:3" ht="15">
      <c r="A215334" s="38"/>
      <c r="B215334" s="38"/>
      <c r="C215334" s="38"/>
    </row>
    <row r="215386" spans="1:3" ht="15">
      <c r="A215386" s="38"/>
      <c r="B215386" s="38"/>
      <c r="C215386" s="38"/>
    </row>
    <row r="215438" spans="1:3" ht="15">
      <c r="A215438" s="38"/>
      <c r="B215438" s="38"/>
      <c r="C215438" s="38"/>
    </row>
    <row r="215490" spans="1:3" ht="15">
      <c r="A215490" s="38"/>
      <c r="B215490" s="38"/>
      <c r="C215490" s="38"/>
    </row>
    <row r="215542" spans="1:3" ht="15">
      <c r="A215542" s="38"/>
      <c r="B215542" s="38"/>
      <c r="C215542" s="38"/>
    </row>
    <row r="215594" spans="1:3" ht="15">
      <c r="A215594" s="38"/>
      <c r="B215594" s="38"/>
      <c r="C215594" s="38"/>
    </row>
    <row r="215646" spans="1:3" ht="15">
      <c r="A215646" s="38"/>
      <c r="B215646" s="38"/>
      <c r="C215646" s="38"/>
    </row>
    <row r="215698" spans="1:3" ht="15">
      <c r="A215698" s="38"/>
      <c r="B215698" s="38"/>
      <c r="C215698" s="38"/>
    </row>
    <row r="215750" spans="1:3" ht="15">
      <c r="A215750" s="38"/>
      <c r="B215750" s="38"/>
      <c r="C215750" s="38"/>
    </row>
    <row r="215802" spans="1:3" ht="15">
      <c r="A215802" s="38"/>
      <c r="B215802" s="38"/>
      <c r="C215802" s="38"/>
    </row>
    <row r="215854" spans="1:3" ht="15">
      <c r="A215854" s="38"/>
      <c r="B215854" s="38"/>
      <c r="C215854" s="38"/>
    </row>
    <row r="215906" spans="1:3" ht="15">
      <c r="A215906" s="38"/>
      <c r="B215906" s="38"/>
      <c r="C215906" s="38"/>
    </row>
    <row r="215958" spans="1:3" ht="15">
      <c r="A215958" s="38"/>
      <c r="B215958" s="38"/>
      <c r="C215958" s="38"/>
    </row>
    <row r="216010" spans="1:3" ht="15">
      <c r="A216010" s="38"/>
      <c r="B216010" s="38"/>
      <c r="C216010" s="38"/>
    </row>
    <row r="216062" spans="1:3" ht="15">
      <c r="A216062" s="38"/>
      <c r="B216062" s="38"/>
      <c r="C216062" s="38"/>
    </row>
    <row r="216114" spans="1:3" ht="15">
      <c r="A216114" s="38"/>
      <c r="B216114" s="38"/>
      <c r="C216114" s="38"/>
    </row>
    <row r="216166" spans="1:3" ht="15">
      <c r="A216166" s="38"/>
      <c r="B216166" s="38"/>
      <c r="C216166" s="38"/>
    </row>
    <row r="216218" spans="1:3" ht="15">
      <c r="A216218" s="38"/>
      <c r="B216218" s="38"/>
      <c r="C216218" s="38"/>
    </row>
    <row r="216270" spans="1:3" ht="15">
      <c r="A216270" s="38"/>
      <c r="B216270" s="38"/>
      <c r="C216270" s="38"/>
    </row>
    <row r="216322" spans="1:3" ht="15">
      <c r="A216322" s="38"/>
      <c r="B216322" s="38"/>
      <c r="C216322" s="38"/>
    </row>
    <row r="216374" spans="1:3" ht="15">
      <c r="A216374" s="38"/>
      <c r="B216374" s="38"/>
      <c r="C216374" s="38"/>
    </row>
    <row r="216426" spans="1:3" ht="15">
      <c r="A216426" s="38"/>
      <c r="B216426" s="38"/>
      <c r="C216426" s="38"/>
    </row>
    <row r="216478" spans="1:3" ht="15">
      <c r="A216478" s="38"/>
      <c r="B216478" s="38"/>
      <c r="C216478" s="38"/>
    </row>
    <row r="216530" spans="1:3" ht="15">
      <c r="A216530" s="38"/>
      <c r="B216530" s="38"/>
      <c r="C216530" s="38"/>
    </row>
    <row r="216582" spans="1:3" ht="15">
      <c r="A216582" s="38"/>
      <c r="B216582" s="38"/>
      <c r="C216582" s="38"/>
    </row>
    <row r="216634" spans="1:3" ht="15">
      <c r="A216634" s="38"/>
      <c r="B216634" s="38"/>
      <c r="C216634" s="38"/>
    </row>
    <row r="216686" spans="1:3" ht="15">
      <c r="A216686" s="38"/>
      <c r="B216686" s="38"/>
      <c r="C216686" s="38"/>
    </row>
    <row r="216738" spans="1:3" ht="15">
      <c r="A216738" s="38"/>
      <c r="B216738" s="38"/>
      <c r="C216738" s="38"/>
    </row>
    <row r="216790" spans="1:3" ht="15">
      <c r="A216790" s="38"/>
      <c r="B216790" s="38"/>
      <c r="C216790" s="38"/>
    </row>
    <row r="216842" spans="1:3" ht="15">
      <c r="A216842" s="38"/>
      <c r="B216842" s="38"/>
      <c r="C216842" s="38"/>
    </row>
    <row r="216894" spans="1:3" ht="15">
      <c r="A216894" s="38"/>
      <c r="B216894" s="38"/>
      <c r="C216894" s="38"/>
    </row>
    <row r="216946" spans="1:3" ht="15">
      <c r="A216946" s="38"/>
      <c r="B216946" s="38"/>
      <c r="C216946" s="38"/>
    </row>
    <row r="216998" spans="1:3" ht="15">
      <c r="A216998" s="38"/>
      <c r="B216998" s="38"/>
      <c r="C216998" s="38"/>
    </row>
    <row r="217050" spans="1:3" ht="15">
      <c r="A217050" s="38"/>
      <c r="B217050" s="38"/>
      <c r="C217050" s="38"/>
    </row>
    <row r="217102" spans="1:3" ht="15">
      <c r="A217102" s="38"/>
      <c r="B217102" s="38"/>
      <c r="C217102" s="38"/>
    </row>
    <row r="217154" spans="1:3" ht="15">
      <c r="A217154" s="38"/>
      <c r="B217154" s="38"/>
      <c r="C217154" s="38"/>
    </row>
    <row r="217206" spans="1:3" ht="15">
      <c r="A217206" s="38"/>
      <c r="B217206" s="38"/>
      <c r="C217206" s="38"/>
    </row>
    <row r="217258" spans="1:3" ht="15">
      <c r="A217258" s="38"/>
      <c r="B217258" s="38"/>
      <c r="C217258" s="38"/>
    </row>
    <row r="217310" spans="1:3" ht="15">
      <c r="A217310" s="38"/>
      <c r="B217310" s="38"/>
      <c r="C217310" s="38"/>
    </row>
    <row r="217362" spans="1:3" ht="15">
      <c r="A217362" s="38"/>
      <c r="B217362" s="38"/>
      <c r="C217362" s="38"/>
    </row>
    <row r="217414" spans="1:3" ht="15">
      <c r="A217414" s="38"/>
      <c r="B217414" s="38"/>
      <c r="C217414" s="38"/>
    </row>
    <row r="217466" spans="1:3" ht="15">
      <c r="A217466" s="38"/>
      <c r="B217466" s="38"/>
      <c r="C217466" s="38"/>
    </row>
    <row r="217518" spans="1:3" ht="15">
      <c r="A217518" s="38"/>
      <c r="B217518" s="38"/>
      <c r="C217518" s="38"/>
    </row>
    <row r="217570" spans="1:3" ht="15">
      <c r="A217570" s="38"/>
      <c r="B217570" s="38"/>
      <c r="C217570" s="38"/>
    </row>
    <row r="217622" spans="1:3" ht="15">
      <c r="A217622" s="38"/>
      <c r="B217622" s="38"/>
      <c r="C217622" s="38"/>
    </row>
    <row r="217674" spans="1:3" ht="15">
      <c r="A217674" s="38"/>
      <c r="B217674" s="38"/>
      <c r="C217674" s="38"/>
    </row>
    <row r="217726" spans="1:3" ht="15">
      <c r="A217726" s="38"/>
      <c r="B217726" s="38"/>
      <c r="C217726" s="38"/>
    </row>
    <row r="217778" spans="1:3" ht="15">
      <c r="A217778" s="38"/>
      <c r="B217778" s="38"/>
      <c r="C217778" s="38"/>
    </row>
    <row r="217830" spans="1:3" ht="15">
      <c r="A217830" s="38"/>
      <c r="B217830" s="38"/>
      <c r="C217830" s="38"/>
    </row>
    <row r="217882" spans="1:3" ht="15">
      <c r="A217882" s="38"/>
      <c r="B217882" s="38"/>
      <c r="C217882" s="38"/>
    </row>
    <row r="217934" spans="1:3" ht="15">
      <c r="A217934" s="38"/>
      <c r="B217934" s="38"/>
      <c r="C217934" s="38"/>
    </row>
    <row r="217986" spans="1:3" ht="15">
      <c r="A217986" s="38"/>
      <c r="B217986" s="38"/>
      <c r="C217986" s="38"/>
    </row>
    <row r="218038" spans="1:3" ht="15">
      <c r="A218038" s="38"/>
      <c r="B218038" s="38"/>
      <c r="C218038" s="38"/>
    </row>
    <row r="218090" spans="1:3" ht="15">
      <c r="A218090" s="38"/>
      <c r="B218090" s="38"/>
      <c r="C218090" s="38"/>
    </row>
    <row r="218142" spans="1:3" ht="15">
      <c r="A218142" s="38"/>
      <c r="B218142" s="38"/>
      <c r="C218142" s="38"/>
    </row>
    <row r="218194" spans="1:3" ht="15">
      <c r="A218194" s="38"/>
      <c r="B218194" s="38"/>
      <c r="C218194" s="38"/>
    </row>
    <row r="218246" spans="1:3" ht="15">
      <c r="A218246" s="38"/>
      <c r="B218246" s="38"/>
      <c r="C218246" s="38"/>
    </row>
    <row r="218298" spans="1:3" ht="15">
      <c r="A218298" s="38"/>
      <c r="B218298" s="38"/>
      <c r="C218298" s="38"/>
    </row>
    <row r="218350" spans="1:3" ht="15">
      <c r="A218350" s="38"/>
      <c r="B218350" s="38"/>
      <c r="C218350" s="38"/>
    </row>
    <row r="218402" spans="1:3" ht="15">
      <c r="A218402" s="38"/>
      <c r="B218402" s="38"/>
      <c r="C218402" s="38"/>
    </row>
    <row r="218454" spans="1:3" ht="15">
      <c r="A218454" s="38"/>
      <c r="B218454" s="38"/>
      <c r="C218454" s="38"/>
    </row>
    <row r="218506" spans="1:3" ht="15">
      <c r="A218506" s="38"/>
      <c r="B218506" s="38"/>
      <c r="C218506" s="38"/>
    </row>
    <row r="218558" spans="1:3" ht="15">
      <c r="A218558" s="38"/>
      <c r="B218558" s="38"/>
      <c r="C218558" s="38"/>
    </row>
    <row r="218610" spans="1:3" ht="15">
      <c r="A218610" s="38"/>
      <c r="B218610" s="38"/>
      <c r="C218610" s="38"/>
    </row>
    <row r="218662" spans="1:3" ht="15">
      <c r="A218662" s="38"/>
      <c r="B218662" s="38"/>
      <c r="C218662" s="38"/>
    </row>
    <row r="218714" spans="1:3" ht="15">
      <c r="A218714" s="38"/>
      <c r="B218714" s="38"/>
      <c r="C218714" s="38"/>
    </row>
    <row r="218766" spans="1:3" ht="15">
      <c r="A218766" s="38"/>
      <c r="B218766" s="38"/>
      <c r="C218766" s="38"/>
    </row>
    <row r="218818" spans="1:3" ht="15">
      <c r="A218818" s="38"/>
      <c r="B218818" s="38"/>
      <c r="C218818" s="38"/>
    </row>
    <row r="218870" spans="1:3" ht="15">
      <c r="A218870" s="38"/>
      <c r="B218870" s="38"/>
      <c r="C218870" s="38"/>
    </row>
    <row r="218922" spans="1:3" ht="15">
      <c r="A218922" s="38"/>
      <c r="B218922" s="38"/>
      <c r="C218922" s="38"/>
    </row>
    <row r="218974" spans="1:3" ht="15">
      <c r="A218974" s="38"/>
      <c r="B218974" s="38"/>
      <c r="C218974" s="38"/>
    </row>
    <row r="219026" spans="1:3" ht="15">
      <c r="A219026" s="38"/>
      <c r="B219026" s="38"/>
      <c r="C219026" s="38"/>
    </row>
    <row r="219078" spans="1:3" ht="15">
      <c r="A219078" s="38"/>
      <c r="B219078" s="38"/>
      <c r="C219078" s="38"/>
    </row>
    <row r="219130" spans="1:3" ht="15">
      <c r="A219130" s="38"/>
      <c r="B219130" s="38"/>
      <c r="C219130" s="38"/>
    </row>
    <row r="219182" spans="1:3" ht="15">
      <c r="A219182" s="38"/>
      <c r="B219182" s="38"/>
      <c r="C219182" s="38"/>
    </row>
    <row r="219234" spans="1:3" ht="15">
      <c r="A219234" s="38"/>
      <c r="B219234" s="38"/>
      <c r="C219234" s="38"/>
    </row>
    <row r="219286" spans="1:3" ht="15">
      <c r="A219286" s="38"/>
      <c r="B219286" s="38"/>
      <c r="C219286" s="38"/>
    </row>
    <row r="219338" spans="1:3" ht="15">
      <c r="A219338" s="38"/>
      <c r="B219338" s="38"/>
      <c r="C219338" s="38"/>
    </row>
    <row r="219390" spans="1:3" ht="15">
      <c r="A219390" s="38"/>
      <c r="B219390" s="38"/>
      <c r="C219390" s="38"/>
    </row>
    <row r="219442" spans="1:3" ht="15">
      <c r="A219442" s="38"/>
      <c r="B219442" s="38"/>
      <c r="C219442" s="38"/>
    </row>
    <row r="219494" spans="1:3" ht="15">
      <c r="A219494" s="38"/>
      <c r="B219494" s="38"/>
      <c r="C219494" s="38"/>
    </row>
    <row r="219546" spans="1:3" ht="15">
      <c r="A219546" s="38"/>
      <c r="B219546" s="38"/>
      <c r="C219546" s="38"/>
    </row>
    <row r="219598" spans="1:3" ht="15">
      <c r="A219598" s="38"/>
      <c r="B219598" s="38"/>
      <c r="C219598" s="38"/>
    </row>
    <row r="219650" spans="1:3" ht="15">
      <c r="A219650" s="38"/>
      <c r="B219650" s="38"/>
      <c r="C219650" s="38"/>
    </row>
    <row r="219702" spans="1:3" ht="15">
      <c r="A219702" s="38"/>
      <c r="B219702" s="38"/>
      <c r="C219702" s="38"/>
    </row>
    <row r="219754" spans="1:3" ht="15">
      <c r="A219754" s="38"/>
      <c r="B219754" s="38"/>
      <c r="C219754" s="38"/>
    </row>
    <row r="219806" spans="1:3" ht="15">
      <c r="A219806" s="38"/>
      <c r="B219806" s="38"/>
      <c r="C219806" s="38"/>
    </row>
    <row r="219858" spans="1:3" ht="15">
      <c r="A219858" s="38"/>
      <c r="B219858" s="38"/>
      <c r="C219858" s="38"/>
    </row>
    <row r="219910" spans="1:3" ht="15">
      <c r="A219910" s="38"/>
      <c r="B219910" s="38"/>
      <c r="C219910" s="38"/>
    </row>
    <row r="219962" spans="1:3" ht="15">
      <c r="A219962" s="38"/>
      <c r="B219962" s="38"/>
      <c r="C219962" s="38"/>
    </row>
    <row r="220014" spans="1:3" ht="15">
      <c r="A220014" s="38"/>
      <c r="B220014" s="38"/>
      <c r="C220014" s="38"/>
    </row>
    <row r="220066" spans="1:3" ht="15">
      <c r="A220066" s="38"/>
      <c r="B220066" s="38"/>
      <c r="C220066" s="38"/>
    </row>
    <row r="220118" spans="1:3" ht="15">
      <c r="A220118" s="38"/>
      <c r="B220118" s="38"/>
      <c r="C220118" s="38"/>
    </row>
    <row r="220170" spans="1:3" ht="15">
      <c r="A220170" s="38"/>
      <c r="B220170" s="38"/>
      <c r="C220170" s="38"/>
    </row>
    <row r="220222" spans="1:3" ht="15">
      <c r="A220222" s="38"/>
      <c r="B220222" s="38"/>
      <c r="C220222" s="38"/>
    </row>
    <row r="220274" spans="1:3" ht="15">
      <c r="A220274" s="38"/>
      <c r="B220274" s="38"/>
      <c r="C220274" s="38"/>
    </row>
    <row r="220326" spans="1:3" ht="15">
      <c r="A220326" s="38"/>
      <c r="B220326" s="38"/>
      <c r="C220326" s="38"/>
    </row>
    <row r="220378" spans="1:3" ht="15">
      <c r="A220378" s="38"/>
      <c r="B220378" s="38"/>
      <c r="C220378" s="38"/>
    </row>
    <row r="220430" spans="1:3" ht="15">
      <c r="A220430" s="38"/>
      <c r="B220430" s="38"/>
      <c r="C220430" s="38"/>
    </row>
    <row r="220482" spans="1:3" ht="15">
      <c r="A220482" s="38"/>
      <c r="B220482" s="38"/>
      <c r="C220482" s="38"/>
    </row>
    <row r="220534" spans="1:3" ht="15">
      <c r="A220534" s="38"/>
      <c r="B220534" s="38"/>
      <c r="C220534" s="38"/>
    </row>
    <row r="220586" spans="1:3" ht="15">
      <c r="A220586" s="38"/>
      <c r="B220586" s="38"/>
      <c r="C220586" s="38"/>
    </row>
    <row r="220638" spans="1:3" ht="15">
      <c r="A220638" s="38"/>
      <c r="B220638" s="38"/>
      <c r="C220638" s="38"/>
    </row>
    <row r="220690" spans="1:3" ht="15">
      <c r="A220690" s="38"/>
      <c r="B220690" s="38"/>
      <c r="C220690" s="38"/>
    </row>
    <row r="220742" spans="1:3" ht="15">
      <c r="A220742" s="38"/>
      <c r="B220742" s="38"/>
      <c r="C220742" s="38"/>
    </row>
    <row r="220794" spans="1:3" ht="15">
      <c r="A220794" s="38"/>
      <c r="B220794" s="38"/>
      <c r="C220794" s="38"/>
    </row>
    <row r="220846" spans="1:3" ht="15">
      <c r="A220846" s="38"/>
      <c r="B220846" s="38"/>
      <c r="C220846" s="38"/>
    </row>
    <row r="220898" spans="1:3" ht="15">
      <c r="A220898" s="38"/>
      <c r="B220898" s="38"/>
      <c r="C220898" s="38"/>
    </row>
    <row r="220950" spans="1:3" ht="15">
      <c r="A220950" s="38"/>
      <c r="B220950" s="38"/>
      <c r="C220950" s="38"/>
    </row>
    <row r="221002" spans="1:3" ht="15">
      <c r="A221002" s="38"/>
      <c r="B221002" s="38"/>
      <c r="C221002" s="38"/>
    </row>
    <row r="221054" spans="1:3" ht="15">
      <c r="A221054" s="38"/>
      <c r="B221054" s="38"/>
      <c r="C221054" s="38"/>
    </row>
    <row r="221106" spans="1:3" ht="15">
      <c r="A221106" s="38"/>
      <c r="B221106" s="38"/>
      <c r="C221106" s="38"/>
    </row>
    <row r="221158" spans="1:3" ht="15">
      <c r="A221158" s="38"/>
      <c r="B221158" s="38"/>
      <c r="C221158" s="38"/>
    </row>
    <row r="221210" spans="1:3" ht="15">
      <c r="A221210" s="38"/>
      <c r="B221210" s="38"/>
      <c r="C221210" s="38"/>
    </row>
    <row r="221262" spans="1:3" ht="15">
      <c r="A221262" s="38"/>
      <c r="B221262" s="38"/>
      <c r="C221262" s="38"/>
    </row>
    <row r="221314" spans="1:3" ht="15">
      <c r="A221314" s="38"/>
      <c r="B221314" s="38"/>
      <c r="C221314" s="38"/>
    </row>
    <row r="221366" spans="1:3" ht="15">
      <c r="A221366" s="38"/>
      <c r="B221366" s="38"/>
      <c r="C221366" s="38"/>
    </row>
    <row r="221418" spans="1:3" ht="15">
      <c r="A221418" s="38"/>
      <c r="B221418" s="38"/>
      <c r="C221418" s="38"/>
    </row>
    <row r="221470" spans="1:3" ht="15">
      <c r="A221470" s="38"/>
      <c r="B221470" s="38"/>
      <c r="C221470" s="38"/>
    </row>
    <row r="221522" spans="1:3" ht="15">
      <c r="A221522" s="38"/>
      <c r="B221522" s="38"/>
      <c r="C221522" s="38"/>
    </row>
    <row r="221574" spans="1:3" ht="15">
      <c r="A221574" s="38"/>
      <c r="B221574" s="38"/>
      <c r="C221574" s="38"/>
    </row>
    <row r="221626" spans="1:3" ht="15">
      <c r="A221626" s="38"/>
      <c r="B221626" s="38"/>
      <c r="C221626" s="38"/>
    </row>
    <row r="221678" spans="1:3" ht="15">
      <c r="A221678" s="38"/>
      <c r="B221678" s="38"/>
      <c r="C221678" s="38"/>
    </row>
    <row r="221730" spans="1:3" ht="15">
      <c r="A221730" s="38"/>
      <c r="B221730" s="38"/>
      <c r="C221730" s="38"/>
    </row>
    <row r="221782" spans="1:3" ht="15">
      <c r="A221782" s="38"/>
      <c r="B221782" s="38"/>
      <c r="C221782" s="38"/>
    </row>
    <row r="221834" spans="1:3" ht="15">
      <c r="A221834" s="38"/>
      <c r="B221834" s="38"/>
      <c r="C221834" s="38"/>
    </row>
    <row r="221886" spans="1:3" ht="15">
      <c r="A221886" s="38"/>
      <c r="B221886" s="38"/>
      <c r="C221886" s="38"/>
    </row>
    <row r="221938" spans="1:3" ht="15">
      <c r="A221938" s="38"/>
      <c r="B221938" s="38"/>
      <c r="C221938" s="38"/>
    </row>
    <row r="221990" spans="1:3" ht="15">
      <c r="A221990" s="38"/>
      <c r="B221990" s="38"/>
      <c r="C221990" s="38"/>
    </row>
    <row r="222042" spans="1:3" ht="15">
      <c r="A222042" s="38"/>
      <c r="B222042" s="38"/>
      <c r="C222042" s="38"/>
    </row>
    <row r="222094" spans="1:3" ht="15">
      <c r="A222094" s="38"/>
      <c r="B222094" s="38"/>
      <c r="C222094" s="38"/>
    </row>
    <row r="222146" spans="1:3" ht="15">
      <c r="A222146" s="38"/>
      <c r="B222146" s="38"/>
      <c r="C222146" s="38"/>
    </row>
    <row r="222198" spans="1:3" ht="15">
      <c r="A222198" s="38"/>
      <c r="B222198" s="38"/>
      <c r="C222198" s="38"/>
    </row>
    <row r="222250" spans="1:3" ht="15">
      <c r="A222250" s="38"/>
      <c r="B222250" s="38"/>
      <c r="C222250" s="38"/>
    </row>
    <row r="222302" spans="1:3" ht="15">
      <c r="A222302" s="38"/>
      <c r="B222302" s="38"/>
      <c r="C222302" s="38"/>
    </row>
    <row r="222354" spans="1:3" ht="15">
      <c r="A222354" s="38"/>
      <c r="B222354" s="38"/>
      <c r="C222354" s="38"/>
    </row>
    <row r="222406" spans="1:3" ht="15">
      <c r="A222406" s="38"/>
      <c r="B222406" s="38"/>
      <c r="C222406" s="38"/>
    </row>
    <row r="222458" spans="1:3" ht="15">
      <c r="A222458" s="38"/>
      <c r="B222458" s="38"/>
      <c r="C222458" s="38"/>
    </row>
    <row r="222510" spans="1:3" ht="15">
      <c r="A222510" s="38"/>
      <c r="B222510" s="38"/>
      <c r="C222510" s="38"/>
    </row>
    <row r="222562" spans="1:3" ht="15">
      <c r="A222562" s="38"/>
      <c r="B222562" s="38"/>
      <c r="C222562" s="38"/>
    </row>
    <row r="222614" spans="1:3" ht="15">
      <c r="A222614" s="38"/>
      <c r="B222614" s="38"/>
      <c r="C222614" s="38"/>
    </row>
    <row r="222666" spans="1:3" ht="15">
      <c r="A222666" s="38"/>
      <c r="B222666" s="38"/>
      <c r="C222666" s="38"/>
    </row>
    <row r="222718" spans="1:3" ht="15">
      <c r="A222718" s="38"/>
      <c r="B222718" s="38"/>
      <c r="C222718" s="38"/>
    </row>
    <row r="222770" spans="1:3" ht="15">
      <c r="A222770" s="38"/>
      <c r="B222770" s="38"/>
      <c r="C222770" s="38"/>
    </row>
    <row r="222822" spans="1:3" ht="15">
      <c r="A222822" s="38"/>
      <c r="B222822" s="38"/>
      <c r="C222822" s="38"/>
    </row>
    <row r="222874" spans="1:3" ht="15">
      <c r="A222874" s="38"/>
      <c r="B222874" s="38"/>
      <c r="C222874" s="38"/>
    </row>
    <row r="222926" spans="1:3" ht="15">
      <c r="A222926" s="38"/>
      <c r="B222926" s="38"/>
      <c r="C222926" s="38"/>
    </row>
    <row r="222978" spans="1:3" ht="15">
      <c r="A222978" s="38"/>
      <c r="B222978" s="38"/>
      <c r="C222978" s="38"/>
    </row>
    <row r="223030" spans="1:3" ht="15">
      <c r="A223030" s="38"/>
      <c r="B223030" s="38"/>
      <c r="C223030" s="38"/>
    </row>
    <row r="223082" spans="1:3" ht="15">
      <c r="A223082" s="38"/>
      <c r="B223082" s="38"/>
      <c r="C223082" s="38"/>
    </row>
    <row r="223134" spans="1:3" ht="15">
      <c r="A223134" s="38"/>
      <c r="B223134" s="38"/>
      <c r="C223134" s="38"/>
    </row>
    <row r="223186" spans="1:3" ht="15">
      <c r="A223186" s="38"/>
      <c r="B223186" s="38"/>
      <c r="C223186" s="38"/>
    </row>
    <row r="223238" spans="1:3" ht="15">
      <c r="A223238" s="38"/>
      <c r="B223238" s="38"/>
      <c r="C223238" s="38"/>
    </row>
    <row r="223290" spans="1:3" ht="15">
      <c r="A223290" s="38"/>
      <c r="B223290" s="38"/>
      <c r="C223290" s="38"/>
    </row>
    <row r="223342" spans="1:3" ht="15">
      <c r="A223342" s="38"/>
      <c r="B223342" s="38"/>
      <c r="C223342" s="38"/>
    </row>
    <row r="223394" spans="1:3" ht="15">
      <c r="A223394" s="38"/>
      <c r="B223394" s="38"/>
      <c r="C223394" s="38"/>
    </row>
    <row r="223446" spans="1:3" ht="15">
      <c r="A223446" s="38"/>
      <c r="B223446" s="38"/>
      <c r="C223446" s="38"/>
    </row>
    <row r="223498" spans="1:3" ht="15">
      <c r="A223498" s="38"/>
      <c r="B223498" s="38"/>
      <c r="C223498" s="38"/>
    </row>
    <row r="223550" spans="1:3" ht="15">
      <c r="A223550" s="38"/>
      <c r="B223550" s="38"/>
      <c r="C223550" s="38"/>
    </row>
    <row r="223602" spans="1:3" ht="15">
      <c r="A223602" s="38"/>
      <c r="B223602" s="38"/>
      <c r="C223602" s="38"/>
    </row>
    <row r="223654" spans="1:3" ht="15">
      <c r="A223654" s="38"/>
      <c r="B223654" s="38"/>
      <c r="C223654" s="38"/>
    </row>
    <row r="223706" spans="1:3" ht="15">
      <c r="A223706" s="38"/>
      <c r="B223706" s="38"/>
      <c r="C223706" s="38"/>
    </row>
    <row r="223758" spans="1:3" ht="15">
      <c r="A223758" s="38"/>
      <c r="B223758" s="38"/>
      <c r="C223758" s="38"/>
    </row>
    <row r="223810" spans="1:3" ht="15">
      <c r="A223810" s="38"/>
      <c r="B223810" s="38"/>
      <c r="C223810" s="38"/>
    </row>
    <row r="223862" spans="1:3" ht="15">
      <c r="A223862" s="38"/>
      <c r="B223862" s="38"/>
      <c r="C223862" s="38"/>
    </row>
    <row r="223914" spans="1:3" ht="15">
      <c r="A223914" s="38"/>
      <c r="B223914" s="38"/>
      <c r="C223914" s="38"/>
    </row>
    <row r="223966" spans="1:3" ht="15">
      <c r="A223966" s="38"/>
      <c r="B223966" s="38"/>
      <c r="C223966" s="38"/>
    </row>
    <row r="224018" spans="1:3" ht="15">
      <c r="A224018" s="38"/>
      <c r="B224018" s="38"/>
      <c r="C224018" s="38"/>
    </row>
    <row r="224070" spans="1:3" ht="15">
      <c r="A224070" s="38"/>
      <c r="B224070" s="38"/>
      <c r="C224070" s="38"/>
    </row>
    <row r="224122" spans="1:3" ht="15">
      <c r="A224122" s="38"/>
      <c r="B224122" s="38"/>
      <c r="C224122" s="38"/>
    </row>
    <row r="224174" spans="1:3" ht="15">
      <c r="A224174" s="38"/>
      <c r="B224174" s="38"/>
      <c r="C224174" s="38"/>
    </row>
    <row r="224226" spans="1:3" ht="15">
      <c r="A224226" s="38"/>
      <c r="B224226" s="38"/>
      <c r="C224226" s="38"/>
    </row>
    <row r="224278" spans="1:3" ht="15">
      <c r="A224278" s="38"/>
      <c r="B224278" s="38"/>
      <c r="C224278" s="38"/>
    </row>
    <row r="224330" spans="1:3" ht="15">
      <c r="A224330" s="38"/>
      <c r="B224330" s="38"/>
      <c r="C224330" s="38"/>
    </row>
    <row r="224382" spans="1:3" ht="15">
      <c r="A224382" s="38"/>
      <c r="B224382" s="38"/>
      <c r="C224382" s="38"/>
    </row>
    <row r="224434" spans="1:3" ht="15">
      <c r="A224434" s="38"/>
      <c r="B224434" s="38"/>
      <c r="C224434" s="38"/>
    </row>
    <row r="224486" spans="1:3" ht="15">
      <c r="A224486" s="38"/>
      <c r="B224486" s="38"/>
      <c r="C224486" s="38"/>
    </row>
    <row r="224538" spans="1:3" ht="15">
      <c r="A224538" s="38"/>
      <c r="B224538" s="38"/>
      <c r="C224538" s="38"/>
    </row>
    <row r="224590" spans="1:3" ht="15">
      <c r="A224590" s="38"/>
      <c r="B224590" s="38"/>
      <c r="C224590" s="38"/>
    </row>
    <row r="224642" spans="1:3" ht="15">
      <c r="A224642" s="38"/>
      <c r="B224642" s="38"/>
      <c r="C224642" s="38"/>
    </row>
    <row r="224694" spans="1:3" ht="15">
      <c r="A224694" s="38"/>
      <c r="B224694" s="38"/>
      <c r="C224694" s="38"/>
    </row>
    <row r="224746" spans="1:3" ht="15">
      <c r="A224746" s="38"/>
      <c r="B224746" s="38"/>
      <c r="C224746" s="38"/>
    </row>
    <row r="224798" spans="1:3" ht="15">
      <c r="A224798" s="38"/>
      <c r="B224798" s="38"/>
      <c r="C224798" s="38"/>
    </row>
    <row r="224850" spans="1:3" ht="15">
      <c r="A224850" s="38"/>
      <c r="B224850" s="38"/>
      <c r="C224850" s="38"/>
    </row>
    <row r="224902" spans="1:3" ht="15">
      <c r="A224902" s="38"/>
      <c r="B224902" s="38"/>
      <c r="C224902" s="38"/>
    </row>
    <row r="224954" spans="1:3" ht="15">
      <c r="A224954" s="38"/>
      <c r="B224954" s="38"/>
      <c r="C224954" s="38"/>
    </row>
    <row r="225006" spans="1:3" ht="15">
      <c r="A225006" s="38"/>
      <c r="B225006" s="38"/>
      <c r="C225006" s="38"/>
    </row>
    <row r="225058" spans="1:3" ht="15">
      <c r="A225058" s="38"/>
      <c r="B225058" s="38"/>
      <c r="C225058" s="38"/>
    </row>
    <row r="225110" spans="1:3" ht="15">
      <c r="A225110" s="38"/>
      <c r="B225110" s="38"/>
      <c r="C225110" s="38"/>
    </row>
    <row r="225162" spans="1:3" ht="15">
      <c r="A225162" s="38"/>
      <c r="B225162" s="38"/>
      <c r="C225162" s="38"/>
    </row>
    <row r="225214" spans="1:3" ht="15">
      <c r="A225214" s="38"/>
      <c r="B225214" s="38"/>
      <c r="C225214" s="38"/>
    </row>
    <row r="225266" spans="1:3" ht="15">
      <c r="A225266" s="38"/>
      <c r="B225266" s="38"/>
      <c r="C225266" s="38"/>
    </row>
    <row r="225318" spans="1:3" ht="15">
      <c r="A225318" s="38"/>
      <c r="B225318" s="38"/>
      <c r="C225318" s="38"/>
    </row>
    <row r="225370" spans="1:3" ht="15">
      <c r="A225370" s="38"/>
      <c r="B225370" s="38"/>
      <c r="C225370" s="38"/>
    </row>
    <row r="225422" spans="1:3" ht="15">
      <c r="A225422" s="38"/>
      <c r="B225422" s="38"/>
      <c r="C225422" s="38"/>
    </row>
    <row r="225474" spans="1:3" ht="15">
      <c r="A225474" s="38"/>
      <c r="B225474" s="38"/>
      <c r="C225474" s="38"/>
    </row>
    <row r="225526" spans="1:3" ht="15">
      <c r="A225526" s="38"/>
      <c r="B225526" s="38"/>
      <c r="C225526" s="38"/>
    </row>
    <row r="225578" spans="1:3" ht="15">
      <c r="A225578" s="38"/>
      <c r="B225578" s="38"/>
      <c r="C225578" s="38"/>
    </row>
    <row r="225630" spans="1:3" ht="15">
      <c r="A225630" s="38"/>
      <c r="B225630" s="38"/>
      <c r="C225630" s="38"/>
    </row>
    <row r="225682" spans="1:3" ht="15">
      <c r="A225682" s="38"/>
      <c r="B225682" s="38"/>
      <c r="C225682" s="38"/>
    </row>
    <row r="225734" spans="1:3" ht="15">
      <c r="A225734" s="38"/>
      <c r="B225734" s="38"/>
      <c r="C225734" s="38"/>
    </row>
    <row r="225786" spans="1:3" ht="15">
      <c r="A225786" s="38"/>
      <c r="B225786" s="38"/>
      <c r="C225786" s="38"/>
    </row>
    <row r="225838" spans="1:3" ht="15">
      <c r="A225838" s="38"/>
      <c r="B225838" s="38"/>
      <c r="C225838" s="38"/>
    </row>
    <row r="225890" spans="1:3" ht="15">
      <c r="A225890" s="38"/>
      <c r="B225890" s="38"/>
      <c r="C225890" s="38"/>
    </row>
    <row r="225942" spans="1:3" ht="15">
      <c r="A225942" s="38"/>
      <c r="B225942" s="38"/>
      <c r="C225942" s="38"/>
    </row>
    <row r="225994" spans="1:3" ht="15">
      <c r="A225994" s="38"/>
      <c r="B225994" s="38"/>
      <c r="C225994" s="38"/>
    </row>
    <row r="226046" spans="1:3" ht="15">
      <c r="A226046" s="38"/>
      <c r="B226046" s="38"/>
      <c r="C226046" s="38"/>
    </row>
    <row r="226098" spans="1:3" ht="15">
      <c r="A226098" s="38"/>
      <c r="B226098" s="38"/>
      <c r="C226098" s="38"/>
    </row>
    <row r="226150" spans="1:3" ht="15">
      <c r="A226150" s="38"/>
      <c r="B226150" s="38"/>
      <c r="C226150" s="38"/>
    </row>
    <row r="226202" spans="1:3" ht="15">
      <c r="A226202" s="38"/>
      <c r="B226202" s="38"/>
      <c r="C226202" s="38"/>
    </row>
    <row r="226254" spans="1:3" ht="15">
      <c r="A226254" s="38"/>
      <c r="B226254" s="38"/>
      <c r="C226254" s="38"/>
    </row>
    <row r="226306" spans="1:3" ht="15">
      <c r="A226306" s="38"/>
      <c r="B226306" s="38"/>
      <c r="C226306" s="38"/>
    </row>
    <row r="226358" spans="1:3" ht="15">
      <c r="A226358" s="38"/>
      <c r="B226358" s="38"/>
      <c r="C226358" s="38"/>
    </row>
    <row r="226410" spans="1:3" ht="15">
      <c r="A226410" s="38"/>
      <c r="B226410" s="38"/>
      <c r="C226410" s="38"/>
    </row>
    <row r="226462" spans="1:3" ht="15">
      <c r="A226462" s="38"/>
      <c r="B226462" s="38"/>
      <c r="C226462" s="38"/>
    </row>
    <row r="226514" spans="1:3" ht="15">
      <c r="A226514" s="38"/>
      <c r="B226514" s="38"/>
      <c r="C226514" s="38"/>
    </row>
    <row r="226566" spans="1:3" ht="15">
      <c r="A226566" s="38"/>
      <c r="B226566" s="38"/>
      <c r="C226566" s="38"/>
    </row>
    <row r="226618" spans="1:3" ht="15">
      <c r="A226618" s="38"/>
      <c r="B226618" s="38"/>
      <c r="C226618" s="38"/>
    </row>
    <row r="226670" spans="1:3" ht="15">
      <c r="A226670" s="38"/>
      <c r="B226670" s="38"/>
      <c r="C226670" s="38"/>
    </row>
    <row r="226722" spans="1:3" ht="15">
      <c r="A226722" s="38"/>
      <c r="B226722" s="38"/>
      <c r="C226722" s="38"/>
    </row>
    <row r="226774" spans="1:3" ht="15">
      <c r="A226774" s="38"/>
      <c r="B226774" s="38"/>
      <c r="C226774" s="38"/>
    </row>
    <row r="226826" spans="1:3" ht="15">
      <c r="A226826" s="38"/>
      <c r="B226826" s="38"/>
      <c r="C226826" s="38"/>
    </row>
    <row r="226878" spans="1:3" ht="15">
      <c r="A226878" s="38"/>
      <c r="B226878" s="38"/>
      <c r="C226878" s="38"/>
    </row>
    <row r="226930" spans="1:3" ht="15">
      <c r="A226930" s="38"/>
      <c r="B226930" s="38"/>
      <c r="C226930" s="38"/>
    </row>
    <row r="226982" spans="1:3" ht="15">
      <c r="A226982" s="38"/>
      <c r="B226982" s="38"/>
      <c r="C226982" s="38"/>
    </row>
    <row r="227034" spans="1:3" ht="15">
      <c r="A227034" s="38"/>
      <c r="B227034" s="38"/>
      <c r="C227034" s="38"/>
    </row>
    <row r="227086" spans="1:3" ht="15">
      <c r="A227086" s="38"/>
      <c r="B227086" s="38"/>
      <c r="C227086" s="38"/>
    </row>
    <row r="227138" spans="1:3" ht="15">
      <c r="A227138" s="38"/>
      <c r="B227138" s="38"/>
      <c r="C227138" s="38"/>
    </row>
    <row r="227190" spans="1:3" ht="15">
      <c r="A227190" s="38"/>
      <c r="B227190" s="38"/>
      <c r="C227190" s="38"/>
    </row>
    <row r="227242" spans="1:3" ht="15">
      <c r="A227242" s="38"/>
      <c r="B227242" s="38"/>
      <c r="C227242" s="38"/>
    </row>
    <row r="227294" spans="1:3" ht="15">
      <c r="A227294" s="38"/>
      <c r="B227294" s="38"/>
      <c r="C227294" s="38"/>
    </row>
    <row r="227346" spans="1:3" ht="15">
      <c r="A227346" s="38"/>
      <c r="B227346" s="38"/>
      <c r="C227346" s="38"/>
    </row>
    <row r="227398" spans="1:3" ht="15">
      <c r="A227398" s="38"/>
      <c r="B227398" s="38"/>
      <c r="C227398" s="38"/>
    </row>
    <row r="227450" spans="1:3" ht="15">
      <c r="A227450" s="38"/>
      <c r="B227450" s="38"/>
      <c r="C227450" s="38"/>
    </row>
    <row r="227502" spans="1:3" ht="15">
      <c r="A227502" s="38"/>
      <c r="B227502" s="38"/>
      <c r="C227502" s="38"/>
    </row>
    <row r="227554" spans="1:3" ht="15">
      <c r="A227554" s="38"/>
      <c r="B227554" s="38"/>
      <c r="C227554" s="38"/>
    </row>
    <row r="227606" spans="1:3" ht="15">
      <c r="A227606" s="38"/>
      <c r="B227606" s="38"/>
      <c r="C227606" s="38"/>
    </row>
    <row r="227658" spans="1:3" ht="15">
      <c r="A227658" s="38"/>
      <c r="B227658" s="38"/>
      <c r="C227658" s="38"/>
    </row>
    <row r="227710" spans="1:3" ht="15">
      <c r="A227710" s="38"/>
      <c r="B227710" s="38"/>
      <c r="C227710" s="38"/>
    </row>
    <row r="227762" spans="1:3" ht="15">
      <c r="A227762" s="38"/>
      <c r="B227762" s="38"/>
      <c r="C227762" s="38"/>
    </row>
    <row r="227814" spans="1:3" ht="15">
      <c r="A227814" s="38"/>
      <c r="B227814" s="38"/>
      <c r="C227814" s="38"/>
    </row>
    <row r="227866" spans="1:3" ht="15">
      <c r="A227866" s="38"/>
      <c r="B227866" s="38"/>
      <c r="C227866" s="38"/>
    </row>
    <row r="227918" spans="1:3" ht="15">
      <c r="A227918" s="38"/>
      <c r="B227918" s="38"/>
      <c r="C227918" s="38"/>
    </row>
    <row r="227970" spans="1:3" ht="15">
      <c r="A227970" s="38"/>
      <c r="B227970" s="38"/>
      <c r="C227970" s="38"/>
    </row>
    <row r="228022" spans="1:3" ht="15">
      <c r="A228022" s="38"/>
      <c r="B228022" s="38"/>
      <c r="C228022" s="38"/>
    </row>
    <row r="228074" spans="1:3" ht="15">
      <c r="A228074" s="38"/>
      <c r="B228074" s="38"/>
      <c r="C228074" s="38"/>
    </row>
    <row r="228126" spans="1:3" ht="15">
      <c r="A228126" s="38"/>
      <c r="B228126" s="38"/>
      <c r="C228126" s="38"/>
    </row>
    <row r="228178" spans="1:3" ht="15">
      <c r="A228178" s="38"/>
      <c r="B228178" s="38"/>
      <c r="C228178" s="38"/>
    </row>
    <row r="228230" spans="1:3" ht="15">
      <c r="A228230" s="38"/>
      <c r="B228230" s="38"/>
      <c r="C228230" s="38"/>
    </row>
    <row r="228282" spans="1:3" ht="15">
      <c r="A228282" s="38"/>
      <c r="B228282" s="38"/>
      <c r="C228282" s="38"/>
    </row>
    <row r="228334" spans="1:3" ht="15">
      <c r="A228334" s="38"/>
      <c r="B228334" s="38"/>
      <c r="C228334" s="38"/>
    </row>
    <row r="228386" spans="1:3" ht="15">
      <c r="A228386" s="38"/>
      <c r="B228386" s="38"/>
      <c r="C228386" s="38"/>
    </row>
    <row r="228438" spans="1:3" ht="15">
      <c r="A228438" s="38"/>
      <c r="B228438" s="38"/>
      <c r="C228438" s="38"/>
    </row>
    <row r="228490" spans="1:3" ht="15">
      <c r="A228490" s="38"/>
      <c r="B228490" s="38"/>
      <c r="C228490" s="38"/>
    </row>
    <row r="228542" spans="1:3" ht="15">
      <c r="A228542" s="38"/>
      <c r="B228542" s="38"/>
      <c r="C228542" s="38"/>
    </row>
    <row r="228594" spans="1:3" ht="15">
      <c r="A228594" s="38"/>
      <c r="B228594" s="38"/>
      <c r="C228594" s="38"/>
    </row>
    <row r="228646" spans="1:3" ht="15">
      <c r="A228646" s="38"/>
      <c r="B228646" s="38"/>
      <c r="C228646" s="38"/>
    </row>
    <row r="228698" spans="1:3" ht="15">
      <c r="A228698" s="38"/>
      <c r="B228698" s="38"/>
      <c r="C228698" s="38"/>
    </row>
    <row r="228750" spans="1:3" ht="15">
      <c r="A228750" s="38"/>
      <c r="B228750" s="38"/>
      <c r="C228750" s="38"/>
    </row>
    <row r="228802" spans="1:3" ht="15">
      <c r="A228802" s="38"/>
      <c r="B228802" s="38"/>
      <c r="C228802" s="38"/>
    </row>
    <row r="228854" spans="1:3" ht="15">
      <c r="A228854" s="38"/>
      <c r="B228854" s="38"/>
      <c r="C228854" s="38"/>
    </row>
    <row r="228906" spans="1:3" ht="15">
      <c r="A228906" s="38"/>
      <c r="B228906" s="38"/>
      <c r="C228906" s="38"/>
    </row>
    <row r="228958" spans="1:3" ht="15">
      <c r="A228958" s="38"/>
      <c r="B228958" s="38"/>
      <c r="C228958" s="38"/>
    </row>
    <row r="229010" spans="1:3" ht="15">
      <c r="A229010" s="38"/>
      <c r="B229010" s="38"/>
      <c r="C229010" s="38"/>
    </row>
    <row r="229062" spans="1:3" ht="15">
      <c r="A229062" s="38"/>
      <c r="B229062" s="38"/>
      <c r="C229062" s="38"/>
    </row>
    <row r="229114" spans="1:3" ht="15">
      <c r="A229114" s="38"/>
      <c r="B229114" s="38"/>
      <c r="C229114" s="38"/>
    </row>
    <row r="229166" spans="1:3" ht="15">
      <c r="A229166" s="38"/>
      <c r="B229166" s="38"/>
      <c r="C229166" s="38"/>
    </row>
    <row r="229218" spans="1:3" ht="15">
      <c r="A229218" s="38"/>
      <c r="B229218" s="38"/>
      <c r="C229218" s="38"/>
    </row>
    <row r="229270" spans="1:3" ht="15">
      <c r="A229270" s="38"/>
      <c r="B229270" s="38"/>
      <c r="C229270" s="38"/>
    </row>
    <row r="229322" spans="1:3" ht="15">
      <c r="A229322" s="38"/>
      <c r="B229322" s="38"/>
      <c r="C229322" s="38"/>
    </row>
    <row r="229374" spans="1:3" ht="15">
      <c r="A229374" s="38"/>
      <c r="B229374" s="38"/>
      <c r="C229374" s="38"/>
    </row>
    <row r="229426" spans="1:3" ht="15">
      <c r="A229426" s="38"/>
      <c r="B229426" s="38"/>
      <c r="C229426" s="38"/>
    </row>
    <row r="229478" spans="1:3" ht="15">
      <c r="A229478" s="38"/>
      <c r="B229478" s="38"/>
      <c r="C229478" s="38"/>
    </row>
    <row r="229530" spans="1:3" ht="15">
      <c r="A229530" s="38"/>
      <c r="B229530" s="38"/>
      <c r="C229530" s="38"/>
    </row>
    <row r="229582" spans="1:3" ht="15">
      <c r="A229582" s="38"/>
      <c r="B229582" s="38"/>
      <c r="C229582" s="38"/>
    </row>
    <row r="229634" spans="1:3" ht="15">
      <c r="A229634" s="38"/>
      <c r="B229634" s="38"/>
      <c r="C229634" s="38"/>
    </row>
    <row r="229686" spans="1:3" ht="15">
      <c r="A229686" s="38"/>
      <c r="B229686" s="38"/>
      <c r="C229686" s="38"/>
    </row>
    <row r="229738" spans="1:3" ht="15">
      <c r="A229738" s="38"/>
      <c r="B229738" s="38"/>
      <c r="C229738" s="38"/>
    </row>
    <row r="229790" spans="1:3" ht="15">
      <c r="A229790" s="38"/>
      <c r="B229790" s="38"/>
      <c r="C229790" s="38"/>
    </row>
    <row r="229842" spans="1:3" ht="15">
      <c r="A229842" s="38"/>
      <c r="B229842" s="38"/>
      <c r="C229842" s="38"/>
    </row>
    <row r="229894" spans="1:3" ht="15">
      <c r="A229894" s="38"/>
      <c r="B229894" s="38"/>
      <c r="C229894" s="38"/>
    </row>
    <row r="229946" spans="1:3" ht="15">
      <c r="A229946" s="38"/>
      <c r="B229946" s="38"/>
      <c r="C229946" s="38"/>
    </row>
    <row r="229998" spans="1:3" ht="15">
      <c r="A229998" s="38"/>
      <c r="B229998" s="38"/>
      <c r="C229998" s="38"/>
    </row>
    <row r="230050" spans="1:3" ht="15">
      <c r="A230050" s="38"/>
      <c r="B230050" s="38"/>
      <c r="C230050" s="38"/>
    </row>
    <row r="230102" spans="1:3" ht="15">
      <c r="A230102" s="38"/>
      <c r="B230102" s="38"/>
      <c r="C230102" s="38"/>
    </row>
    <row r="230154" spans="1:3" ht="15">
      <c r="A230154" s="38"/>
      <c r="B230154" s="38"/>
      <c r="C230154" s="38"/>
    </row>
    <row r="230206" spans="1:3" ht="15">
      <c r="A230206" s="38"/>
      <c r="B230206" s="38"/>
      <c r="C230206" s="38"/>
    </row>
    <row r="230258" spans="1:3" ht="15">
      <c r="A230258" s="38"/>
      <c r="B230258" s="38"/>
      <c r="C230258" s="38"/>
    </row>
    <row r="230310" spans="1:3" ht="15">
      <c r="A230310" s="38"/>
      <c r="B230310" s="38"/>
      <c r="C230310" s="38"/>
    </row>
    <row r="230362" spans="1:3" ht="15">
      <c r="A230362" s="38"/>
      <c r="B230362" s="38"/>
      <c r="C230362" s="38"/>
    </row>
    <row r="230414" spans="1:3" ht="15">
      <c r="A230414" s="38"/>
      <c r="B230414" s="38"/>
      <c r="C230414" s="38"/>
    </row>
    <row r="230466" spans="1:3" ht="15">
      <c r="A230466" s="38"/>
      <c r="B230466" s="38"/>
      <c r="C230466" s="38"/>
    </row>
    <row r="230518" spans="1:3" ht="15">
      <c r="A230518" s="38"/>
      <c r="B230518" s="38"/>
      <c r="C230518" s="38"/>
    </row>
    <row r="230570" spans="1:3" ht="15">
      <c r="A230570" s="38"/>
      <c r="B230570" s="38"/>
      <c r="C230570" s="38"/>
    </row>
    <row r="230622" spans="1:3" ht="15">
      <c r="A230622" s="38"/>
      <c r="B230622" s="38"/>
      <c r="C230622" s="38"/>
    </row>
    <row r="230674" spans="1:3" ht="15">
      <c r="A230674" s="38"/>
      <c r="B230674" s="38"/>
      <c r="C230674" s="38"/>
    </row>
    <row r="230726" spans="1:3" ht="15">
      <c r="A230726" s="38"/>
      <c r="B230726" s="38"/>
      <c r="C230726" s="38"/>
    </row>
    <row r="230778" spans="1:3" ht="15">
      <c r="A230778" s="38"/>
      <c r="B230778" s="38"/>
      <c r="C230778" s="38"/>
    </row>
    <row r="230830" spans="1:3" ht="15">
      <c r="A230830" s="38"/>
      <c r="B230830" s="38"/>
      <c r="C230830" s="38"/>
    </row>
    <row r="230882" spans="1:3" ht="15">
      <c r="A230882" s="38"/>
      <c r="B230882" s="38"/>
      <c r="C230882" s="38"/>
    </row>
    <row r="230934" spans="1:3" ht="15">
      <c r="A230934" s="38"/>
      <c r="B230934" s="38"/>
      <c r="C230934" s="38"/>
    </row>
    <row r="230986" spans="1:3" ht="15">
      <c r="A230986" s="38"/>
      <c r="B230986" s="38"/>
      <c r="C230986" s="38"/>
    </row>
    <row r="231038" spans="1:3" ht="15">
      <c r="A231038" s="38"/>
      <c r="B231038" s="38"/>
      <c r="C231038" s="38"/>
    </row>
    <row r="231090" spans="1:3" ht="15">
      <c r="A231090" s="38"/>
      <c r="B231090" s="38"/>
      <c r="C231090" s="38"/>
    </row>
    <row r="231142" spans="1:3" ht="15">
      <c r="A231142" s="38"/>
      <c r="B231142" s="38"/>
      <c r="C231142" s="38"/>
    </row>
    <row r="231194" spans="1:3" ht="15">
      <c r="A231194" s="38"/>
      <c r="B231194" s="38"/>
      <c r="C231194" s="38"/>
    </row>
    <row r="231246" spans="1:3" ht="15">
      <c r="A231246" s="38"/>
      <c r="B231246" s="38"/>
      <c r="C231246" s="38"/>
    </row>
    <row r="231298" spans="1:3" ht="15">
      <c r="A231298" s="38"/>
      <c r="B231298" s="38"/>
      <c r="C231298" s="38"/>
    </row>
    <row r="231350" spans="1:3" ht="15">
      <c r="A231350" s="38"/>
      <c r="B231350" s="38"/>
      <c r="C231350" s="38"/>
    </row>
    <row r="231402" spans="1:3" ht="15">
      <c r="A231402" s="38"/>
      <c r="B231402" s="38"/>
      <c r="C231402" s="38"/>
    </row>
    <row r="231454" spans="1:3" ht="15">
      <c r="A231454" s="38"/>
      <c r="B231454" s="38"/>
      <c r="C231454" s="38"/>
    </row>
    <row r="231506" spans="1:3" ht="15">
      <c r="A231506" s="38"/>
      <c r="B231506" s="38"/>
      <c r="C231506" s="38"/>
    </row>
    <row r="231558" spans="1:3" ht="15">
      <c r="A231558" s="38"/>
      <c r="B231558" s="38"/>
      <c r="C231558" s="38"/>
    </row>
    <row r="231610" spans="1:3" ht="15">
      <c r="A231610" s="38"/>
      <c r="B231610" s="38"/>
      <c r="C231610" s="38"/>
    </row>
    <row r="231662" spans="1:3" ht="15">
      <c r="A231662" s="38"/>
      <c r="B231662" s="38"/>
      <c r="C231662" s="38"/>
    </row>
    <row r="231714" spans="1:3" ht="15">
      <c r="A231714" s="38"/>
      <c r="B231714" s="38"/>
      <c r="C231714" s="38"/>
    </row>
    <row r="231766" spans="1:3" ht="15">
      <c r="A231766" s="38"/>
      <c r="B231766" s="38"/>
      <c r="C231766" s="38"/>
    </row>
    <row r="231818" spans="1:3" ht="15">
      <c r="A231818" s="38"/>
      <c r="B231818" s="38"/>
      <c r="C231818" s="38"/>
    </row>
    <row r="231870" spans="1:3" ht="15">
      <c r="A231870" s="38"/>
      <c r="B231870" s="38"/>
      <c r="C231870" s="38"/>
    </row>
    <row r="231922" spans="1:3" ht="15">
      <c r="A231922" s="38"/>
      <c r="B231922" s="38"/>
      <c r="C231922" s="38"/>
    </row>
    <row r="231974" spans="1:3" ht="15">
      <c r="A231974" s="38"/>
      <c r="B231974" s="38"/>
      <c r="C231974" s="38"/>
    </row>
    <row r="232026" spans="1:3" ht="15">
      <c r="A232026" s="38"/>
      <c r="B232026" s="38"/>
      <c r="C232026" s="38"/>
    </row>
    <row r="232078" spans="1:3" ht="15">
      <c r="A232078" s="38"/>
      <c r="B232078" s="38"/>
      <c r="C232078" s="38"/>
    </row>
    <row r="232130" spans="1:3" ht="15">
      <c r="A232130" s="38"/>
      <c r="B232130" s="38"/>
      <c r="C232130" s="38"/>
    </row>
    <row r="232182" spans="1:3" ht="15">
      <c r="A232182" s="38"/>
      <c r="B232182" s="38"/>
      <c r="C232182" s="38"/>
    </row>
    <row r="232234" spans="1:3" ht="15">
      <c r="A232234" s="38"/>
      <c r="B232234" s="38"/>
      <c r="C232234" s="38"/>
    </row>
    <row r="232286" spans="1:3" ht="15">
      <c r="A232286" s="38"/>
      <c r="B232286" s="38"/>
      <c r="C232286" s="38"/>
    </row>
    <row r="232338" spans="1:3" ht="15">
      <c r="A232338" s="38"/>
      <c r="B232338" s="38"/>
      <c r="C232338" s="38"/>
    </row>
    <row r="232390" spans="1:3" ht="15">
      <c r="A232390" s="38"/>
      <c r="B232390" s="38"/>
      <c r="C232390" s="38"/>
    </row>
    <row r="232442" spans="1:3" ht="15">
      <c r="A232442" s="38"/>
      <c r="B232442" s="38"/>
      <c r="C232442" s="38"/>
    </row>
    <row r="232494" spans="1:3" ht="15">
      <c r="A232494" s="38"/>
      <c r="B232494" s="38"/>
      <c r="C232494" s="38"/>
    </row>
    <row r="232546" spans="1:3" ht="15">
      <c r="A232546" s="38"/>
      <c r="B232546" s="38"/>
      <c r="C232546" s="38"/>
    </row>
    <row r="232598" spans="1:3" ht="15">
      <c r="A232598" s="38"/>
      <c r="B232598" s="38"/>
      <c r="C232598" s="38"/>
    </row>
    <row r="232650" spans="1:3" ht="15">
      <c r="A232650" s="38"/>
      <c r="B232650" s="38"/>
      <c r="C232650" s="38"/>
    </row>
    <row r="232702" spans="1:3" ht="15">
      <c r="A232702" s="38"/>
      <c r="B232702" s="38"/>
      <c r="C232702" s="38"/>
    </row>
    <row r="232754" spans="1:3" ht="15">
      <c r="A232754" s="38"/>
      <c r="B232754" s="38"/>
      <c r="C232754" s="38"/>
    </row>
    <row r="232806" spans="1:3" ht="15">
      <c r="A232806" s="38"/>
      <c r="B232806" s="38"/>
      <c r="C232806" s="38"/>
    </row>
    <row r="232858" spans="1:3" ht="15">
      <c r="A232858" s="38"/>
      <c r="B232858" s="38"/>
      <c r="C232858" s="38"/>
    </row>
    <row r="232910" spans="1:3" ht="15">
      <c r="A232910" s="38"/>
      <c r="B232910" s="38"/>
      <c r="C232910" s="38"/>
    </row>
    <row r="232962" spans="1:3" ht="15">
      <c r="A232962" s="38"/>
      <c r="B232962" s="38"/>
      <c r="C232962" s="38"/>
    </row>
    <row r="233014" spans="1:3" ht="15">
      <c r="A233014" s="38"/>
      <c r="B233014" s="38"/>
      <c r="C233014" s="38"/>
    </row>
    <row r="233066" spans="1:3" ht="15">
      <c r="A233066" s="38"/>
      <c r="B233066" s="38"/>
      <c r="C233066" s="38"/>
    </row>
    <row r="233118" spans="1:3" ht="15">
      <c r="A233118" s="38"/>
      <c r="B233118" s="38"/>
      <c r="C233118" s="38"/>
    </row>
    <row r="233170" spans="1:3" ht="15">
      <c r="A233170" s="38"/>
      <c r="B233170" s="38"/>
      <c r="C233170" s="38"/>
    </row>
    <row r="233222" spans="1:3" ht="15">
      <c r="A233222" s="38"/>
      <c r="B233222" s="38"/>
      <c r="C233222" s="38"/>
    </row>
    <row r="233274" spans="1:3" ht="15">
      <c r="A233274" s="38"/>
      <c r="B233274" s="38"/>
      <c r="C233274" s="38"/>
    </row>
    <row r="233326" spans="1:3" ht="15">
      <c r="A233326" s="38"/>
      <c r="B233326" s="38"/>
      <c r="C233326" s="38"/>
    </row>
    <row r="233378" spans="1:3" ht="15">
      <c r="A233378" s="38"/>
      <c r="B233378" s="38"/>
      <c r="C233378" s="38"/>
    </row>
    <row r="233430" spans="1:3" ht="15">
      <c r="A233430" s="38"/>
      <c r="B233430" s="38"/>
      <c r="C233430" s="38"/>
    </row>
    <row r="233482" spans="1:3" ht="15">
      <c r="A233482" s="38"/>
      <c r="B233482" s="38"/>
      <c r="C233482" s="38"/>
    </row>
    <row r="233534" spans="1:3" ht="15">
      <c r="A233534" s="38"/>
      <c r="B233534" s="38"/>
      <c r="C233534" s="38"/>
    </row>
    <row r="233586" spans="1:3" ht="15">
      <c r="A233586" s="38"/>
      <c r="B233586" s="38"/>
      <c r="C233586" s="38"/>
    </row>
    <row r="233638" spans="1:3" ht="15">
      <c r="A233638" s="38"/>
      <c r="B233638" s="38"/>
      <c r="C233638" s="38"/>
    </row>
    <row r="233690" spans="1:3" ht="15">
      <c r="A233690" s="38"/>
      <c r="B233690" s="38"/>
      <c r="C233690" s="38"/>
    </row>
    <row r="233742" spans="1:3" ht="15">
      <c r="A233742" s="38"/>
      <c r="B233742" s="38"/>
      <c r="C233742" s="38"/>
    </row>
    <row r="233794" spans="1:3" ht="15">
      <c r="A233794" s="38"/>
      <c r="B233794" s="38"/>
      <c r="C233794" s="38"/>
    </row>
    <row r="233846" spans="1:3" ht="15">
      <c r="A233846" s="38"/>
      <c r="B233846" s="38"/>
      <c r="C233846" s="38"/>
    </row>
    <row r="233898" spans="1:3" ht="15">
      <c r="A233898" s="38"/>
      <c r="B233898" s="38"/>
      <c r="C233898" s="38"/>
    </row>
    <row r="233950" spans="1:3" ht="15">
      <c r="A233950" s="38"/>
      <c r="B233950" s="38"/>
      <c r="C233950" s="38"/>
    </row>
    <row r="234002" spans="1:3" ht="15">
      <c r="A234002" s="38"/>
      <c r="B234002" s="38"/>
      <c r="C234002" s="38"/>
    </row>
    <row r="234054" spans="1:3" ht="15">
      <c r="A234054" s="38"/>
      <c r="B234054" s="38"/>
      <c r="C234054" s="38"/>
    </row>
    <row r="234106" spans="1:3" ht="15">
      <c r="A234106" s="38"/>
      <c r="B234106" s="38"/>
      <c r="C234106" s="38"/>
    </row>
    <row r="234158" spans="1:3" ht="15">
      <c r="A234158" s="38"/>
      <c r="B234158" s="38"/>
      <c r="C234158" s="38"/>
    </row>
    <row r="234210" spans="1:3" ht="15">
      <c r="A234210" s="38"/>
      <c r="B234210" s="38"/>
      <c r="C234210" s="38"/>
    </row>
    <row r="234262" spans="1:3" ht="15">
      <c r="A234262" s="38"/>
      <c r="B234262" s="38"/>
      <c r="C234262" s="38"/>
    </row>
    <row r="234314" spans="1:3" ht="15">
      <c r="A234314" s="38"/>
      <c r="B234314" s="38"/>
      <c r="C234314" s="38"/>
    </row>
    <row r="234366" spans="1:3" ht="15">
      <c r="A234366" s="38"/>
      <c r="B234366" s="38"/>
      <c r="C234366" s="38"/>
    </row>
    <row r="234418" spans="1:3" ht="15">
      <c r="A234418" s="38"/>
      <c r="B234418" s="38"/>
      <c r="C234418" s="38"/>
    </row>
    <row r="234470" spans="1:3" ht="15">
      <c r="A234470" s="38"/>
      <c r="B234470" s="38"/>
      <c r="C234470" s="38"/>
    </row>
    <row r="234522" spans="1:3" ht="15">
      <c r="A234522" s="38"/>
      <c r="B234522" s="38"/>
      <c r="C234522" s="38"/>
    </row>
    <row r="234574" spans="1:3" ht="15">
      <c r="A234574" s="38"/>
      <c r="B234574" s="38"/>
      <c r="C234574" s="38"/>
    </row>
    <row r="234626" spans="1:3" ht="15">
      <c r="A234626" s="38"/>
      <c r="B234626" s="38"/>
      <c r="C234626" s="38"/>
    </row>
    <row r="234678" spans="1:3" ht="15">
      <c r="A234678" s="38"/>
      <c r="B234678" s="38"/>
      <c r="C234678" s="38"/>
    </row>
    <row r="234730" spans="1:3" ht="15">
      <c r="A234730" s="38"/>
      <c r="B234730" s="38"/>
      <c r="C234730" s="38"/>
    </row>
    <row r="234782" spans="1:3" ht="15">
      <c r="A234782" s="38"/>
      <c r="B234782" s="38"/>
      <c r="C234782" s="38"/>
    </row>
    <row r="234834" spans="1:3" ht="15">
      <c r="A234834" s="38"/>
      <c r="B234834" s="38"/>
      <c r="C234834" s="38"/>
    </row>
    <row r="234886" spans="1:3" ht="15">
      <c r="A234886" s="38"/>
      <c r="B234886" s="38"/>
      <c r="C234886" s="38"/>
    </row>
    <row r="234938" spans="1:3" ht="15">
      <c r="A234938" s="38"/>
      <c r="B234938" s="38"/>
      <c r="C234938" s="38"/>
    </row>
    <row r="234990" spans="1:3" ht="15">
      <c r="A234990" s="38"/>
      <c r="B234990" s="38"/>
      <c r="C234990" s="38"/>
    </row>
    <row r="235042" spans="1:3" ht="15">
      <c r="A235042" s="38"/>
      <c r="B235042" s="38"/>
      <c r="C235042" s="38"/>
    </row>
    <row r="235094" spans="1:3" ht="15">
      <c r="A235094" s="38"/>
      <c r="B235094" s="38"/>
      <c r="C235094" s="38"/>
    </row>
    <row r="235146" spans="1:3" ht="15">
      <c r="A235146" s="38"/>
      <c r="B235146" s="38"/>
      <c r="C235146" s="38"/>
    </row>
    <row r="235198" spans="1:3" ht="15">
      <c r="A235198" s="38"/>
      <c r="B235198" s="38"/>
      <c r="C235198" s="38"/>
    </row>
    <row r="235250" spans="1:3" ht="15">
      <c r="A235250" s="38"/>
      <c r="B235250" s="38"/>
      <c r="C235250" s="38"/>
    </row>
    <row r="235302" spans="1:3" ht="15">
      <c r="A235302" s="38"/>
      <c r="B235302" s="38"/>
      <c r="C235302" s="38"/>
    </row>
    <row r="235354" spans="1:3" ht="15">
      <c r="A235354" s="38"/>
      <c r="B235354" s="38"/>
      <c r="C235354" s="38"/>
    </row>
    <row r="235406" spans="1:3" ht="15">
      <c r="A235406" s="38"/>
      <c r="B235406" s="38"/>
      <c r="C235406" s="38"/>
    </row>
    <row r="235458" spans="1:3" ht="15">
      <c r="A235458" s="38"/>
      <c r="B235458" s="38"/>
      <c r="C235458" s="38"/>
    </row>
    <row r="235510" spans="1:3" ht="15">
      <c r="A235510" s="38"/>
      <c r="B235510" s="38"/>
      <c r="C235510" s="38"/>
    </row>
    <row r="235562" spans="1:3" ht="15">
      <c r="A235562" s="38"/>
      <c r="B235562" s="38"/>
      <c r="C235562" s="38"/>
    </row>
    <row r="235614" spans="1:3" ht="15">
      <c r="A235614" s="38"/>
      <c r="B235614" s="38"/>
      <c r="C235614" s="38"/>
    </row>
    <row r="235666" spans="1:3" ht="15">
      <c r="A235666" s="38"/>
      <c r="B235666" s="38"/>
      <c r="C235666" s="38"/>
    </row>
    <row r="235718" spans="1:3" ht="15">
      <c r="A235718" s="38"/>
      <c r="B235718" s="38"/>
      <c r="C235718" s="38"/>
    </row>
    <row r="235770" spans="1:3" ht="15">
      <c r="A235770" s="38"/>
      <c r="B235770" s="38"/>
      <c r="C235770" s="38"/>
    </row>
    <row r="235822" spans="1:3" ht="15">
      <c r="A235822" s="38"/>
      <c r="B235822" s="38"/>
      <c r="C235822" s="38"/>
    </row>
    <row r="235874" spans="1:3" ht="15">
      <c r="A235874" s="38"/>
      <c r="B235874" s="38"/>
      <c r="C235874" s="38"/>
    </row>
    <row r="235926" spans="1:3" ht="15">
      <c r="A235926" s="38"/>
      <c r="B235926" s="38"/>
      <c r="C235926" s="38"/>
    </row>
    <row r="235978" spans="1:3" ht="15">
      <c r="A235978" s="38"/>
      <c r="B235978" s="38"/>
      <c r="C235978" s="38"/>
    </row>
    <row r="236030" spans="1:3" ht="15">
      <c r="A236030" s="38"/>
      <c r="B236030" s="38"/>
      <c r="C236030" s="38"/>
    </row>
    <row r="236082" spans="1:3" ht="15">
      <c r="A236082" s="38"/>
      <c r="B236082" s="38"/>
      <c r="C236082" s="38"/>
    </row>
    <row r="236134" spans="1:3" ht="15">
      <c r="A236134" s="38"/>
      <c r="B236134" s="38"/>
      <c r="C236134" s="38"/>
    </row>
    <row r="236186" spans="1:3" ht="15">
      <c r="A236186" s="38"/>
      <c r="B236186" s="38"/>
      <c r="C236186" s="38"/>
    </row>
    <row r="236238" spans="1:3" ht="15">
      <c r="A236238" s="38"/>
      <c r="B236238" s="38"/>
      <c r="C236238" s="38"/>
    </row>
    <row r="236290" spans="1:3" ht="15">
      <c r="A236290" s="38"/>
      <c r="B236290" s="38"/>
      <c r="C236290" s="38"/>
    </row>
    <row r="236342" spans="1:3" ht="15">
      <c r="A236342" s="38"/>
      <c r="B236342" s="38"/>
      <c r="C236342" s="38"/>
    </row>
    <row r="236394" spans="1:3" ht="15">
      <c r="A236394" s="38"/>
      <c r="B236394" s="38"/>
      <c r="C236394" s="38"/>
    </row>
    <row r="236446" spans="1:3" ht="15">
      <c r="A236446" s="38"/>
      <c r="B236446" s="38"/>
      <c r="C236446" s="38"/>
    </row>
    <row r="236498" spans="1:3" ht="15">
      <c r="A236498" s="38"/>
      <c r="B236498" s="38"/>
      <c r="C236498" s="38"/>
    </row>
    <row r="236550" spans="1:3" ht="15">
      <c r="A236550" s="38"/>
      <c r="B236550" s="38"/>
      <c r="C236550" s="38"/>
    </row>
    <row r="236602" spans="1:3" ht="15">
      <c r="A236602" s="38"/>
      <c r="B236602" s="38"/>
      <c r="C236602" s="38"/>
    </row>
    <row r="236654" spans="1:3" ht="15">
      <c r="A236654" s="38"/>
      <c r="B236654" s="38"/>
      <c r="C236654" s="38"/>
    </row>
    <row r="236706" spans="1:3" ht="15">
      <c r="A236706" s="38"/>
      <c r="B236706" s="38"/>
      <c r="C236706" s="38"/>
    </row>
    <row r="236758" spans="1:3" ht="15">
      <c r="A236758" s="38"/>
      <c r="B236758" s="38"/>
      <c r="C236758" s="38"/>
    </row>
    <row r="236810" spans="1:3" ht="15">
      <c r="A236810" s="38"/>
      <c r="B236810" s="38"/>
      <c r="C236810" s="38"/>
    </row>
    <row r="236862" spans="1:3" ht="15">
      <c r="A236862" s="38"/>
      <c r="B236862" s="38"/>
      <c r="C236862" s="38"/>
    </row>
    <row r="236914" spans="1:3" ht="15">
      <c r="A236914" s="38"/>
      <c r="B236914" s="38"/>
      <c r="C236914" s="38"/>
    </row>
    <row r="236966" spans="1:3" ht="15">
      <c r="A236966" s="38"/>
      <c r="B236966" s="38"/>
      <c r="C236966" s="38"/>
    </row>
    <row r="237018" spans="1:3" ht="15">
      <c r="A237018" s="38"/>
      <c r="B237018" s="38"/>
      <c r="C237018" s="38"/>
    </row>
    <row r="237070" spans="1:3" ht="15">
      <c r="A237070" s="38"/>
      <c r="B237070" s="38"/>
      <c r="C237070" s="38"/>
    </row>
    <row r="237122" spans="1:3" ht="15">
      <c r="A237122" s="38"/>
      <c r="B237122" s="38"/>
      <c r="C237122" s="38"/>
    </row>
    <row r="237174" spans="1:3" ht="15">
      <c r="A237174" s="38"/>
      <c r="B237174" s="38"/>
      <c r="C237174" s="38"/>
    </row>
    <row r="237226" spans="1:3" ht="15">
      <c r="A237226" s="38"/>
      <c r="B237226" s="38"/>
      <c r="C237226" s="38"/>
    </row>
    <row r="237278" spans="1:3" ht="15">
      <c r="A237278" s="38"/>
      <c r="B237278" s="38"/>
      <c r="C237278" s="38"/>
    </row>
    <row r="237330" spans="1:3" ht="15">
      <c r="A237330" s="38"/>
      <c r="B237330" s="38"/>
      <c r="C237330" s="38"/>
    </row>
    <row r="237382" spans="1:3" ht="15">
      <c r="A237382" s="38"/>
      <c r="B237382" s="38"/>
      <c r="C237382" s="38"/>
    </row>
    <row r="237434" spans="1:3" ht="15">
      <c r="A237434" s="38"/>
      <c r="B237434" s="38"/>
      <c r="C237434" s="38"/>
    </row>
    <row r="237486" spans="1:3" ht="15">
      <c r="A237486" s="38"/>
      <c r="B237486" s="38"/>
      <c r="C237486" s="38"/>
    </row>
    <row r="237538" spans="1:3" ht="15">
      <c r="A237538" s="38"/>
      <c r="B237538" s="38"/>
      <c r="C237538" s="38"/>
    </row>
    <row r="237590" spans="1:3" ht="15">
      <c r="A237590" s="38"/>
      <c r="B237590" s="38"/>
      <c r="C237590" s="38"/>
    </row>
    <row r="237642" spans="1:3" ht="15">
      <c r="A237642" s="38"/>
      <c r="B237642" s="38"/>
      <c r="C237642" s="38"/>
    </row>
    <row r="237694" spans="1:3" ht="15">
      <c r="A237694" s="38"/>
      <c r="B237694" s="38"/>
      <c r="C237694" s="38"/>
    </row>
    <row r="237746" spans="1:3" ht="15">
      <c r="A237746" s="38"/>
      <c r="B237746" s="38"/>
      <c r="C237746" s="38"/>
    </row>
    <row r="237798" spans="1:3" ht="15">
      <c r="A237798" s="38"/>
      <c r="B237798" s="38"/>
      <c r="C237798" s="38"/>
    </row>
    <row r="237850" spans="1:3" ht="15">
      <c r="A237850" s="38"/>
      <c r="B237850" s="38"/>
      <c r="C237850" s="38"/>
    </row>
    <row r="237902" spans="1:3" ht="15">
      <c r="A237902" s="38"/>
      <c r="B237902" s="38"/>
      <c r="C237902" s="38"/>
    </row>
    <row r="237954" spans="1:3" ht="15">
      <c r="A237954" s="38"/>
      <c r="B237954" s="38"/>
      <c r="C237954" s="38"/>
    </row>
    <row r="238006" spans="1:3" ht="15">
      <c r="A238006" s="38"/>
      <c r="B238006" s="38"/>
      <c r="C238006" s="38"/>
    </row>
    <row r="238058" spans="1:3" ht="15">
      <c r="A238058" s="38"/>
      <c r="B238058" s="38"/>
      <c r="C238058" s="38"/>
    </row>
    <row r="238110" spans="1:3" ht="15">
      <c r="A238110" s="38"/>
      <c r="B238110" s="38"/>
      <c r="C238110" s="38"/>
    </row>
    <row r="238162" spans="1:3" ht="15">
      <c r="A238162" s="38"/>
      <c r="B238162" s="38"/>
      <c r="C238162" s="38"/>
    </row>
    <row r="238214" spans="1:3" ht="15">
      <c r="A238214" s="38"/>
      <c r="B238214" s="38"/>
      <c r="C238214" s="38"/>
    </row>
    <row r="238266" spans="1:3" ht="15">
      <c r="A238266" s="38"/>
      <c r="B238266" s="38"/>
      <c r="C238266" s="38"/>
    </row>
    <row r="238318" spans="1:3" ht="15">
      <c r="A238318" s="38"/>
      <c r="B238318" s="38"/>
      <c r="C238318" s="38"/>
    </row>
    <row r="238370" spans="1:3" ht="15">
      <c r="A238370" s="38"/>
      <c r="B238370" s="38"/>
      <c r="C238370" s="38"/>
    </row>
    <row r="238422" spans="1:3" ht="15">
      <c r="A238422" s="38"/>
      <c r="B238422" s="38"/>
      <c r="C238422" s="38"/>
    </row>
    <row r="238474" spans="1:3" ht="15">
      <c r="A238474" s="38"/>
      <c r="B238474" s="38"/>
      <c r="C238474" s="38"/>
    </row>
    <row r="238526" spans="1:3" ht="15">
      <c r="A238526" s="38"/>
      <c r="B238526" s="38"/>
      <c r="C238526" s="38"/>
    </row>
    <row r="238578" spans="1:3" ht="15">
      <c r="A238578" s="38"/>
      <c r="B238578" s="38"/>
      <c r="C238578" s="38"/>
    </row>
    <row r="238630" spans="1:3" ht="15">
      <c r="A238630" s="38"/>
      <c r="B238630" s="38"/>
      <c r="C238630" s="38"/>
    </row>
    <row r="238682" spans="1:3" ht="15">
      <c r="A238682" s="38"/>
      <c r="B238682" s="38"/>
      <c r="C238682" s="38"/>
    </row>
    <row r="238734" spans="1:3" ht="15">
      <c r="A238734" s="38"/>
      <c r="B238734" s="38"/>
      <c r="C238734" s="38"/>
    </row>
    <row r="238786" spans="1:3" ht="15">
      <c r="A238786" s="38"/>
      <c r="B238786" s="38"/>
      <c r="C238786" s="38"/>
    </row>
    <row r="238838" spans="1:3" ht="15">
      <c r="A238838" s="38"/>
      <c r="B238838" s="38"/>
      <c r="C238838" s="38"/>
    </row>
    <row r="238890" spans="1:3" ht="15">
      <c r="A238890" s="38"/>
      <c r="B238890" s="38"/>
      <c r="C238890" s="38"/>
    </row>
    <row r="238942" spans="1:3" ht="15">
      <c r="A238942" s="38"/>
      <c r="B238942" s="38"/>
      <c r="C238942" s="38"/>
    </row>
    <row r="238994" spans="1:3" ht="15">
      <c r="A238994" s="38"/>
      <c r="B238994" s="38"/>
      <c r="C238994" s="38"/>
    </row>
    <row r="239046" spans="1:3" ht="15">
      <c r="A239046" s="38"/>
      <c r="B239046" s="38"/>
      <c r="C239046" s="38"/>
    </row>
    <row r="239098" spans="1:3" ht="15">
      <c r="A239098" s="38"/>
      <c r="B239098" s="38"/>
      <c r="C239098" s="38"/>
    </row>
    <row r="239150" spans="1:3" ht="15">
      <c r="A239150" s="38"/>
      <c r="B239150" s="38"/>
      <c r="C239150" s="38"/>
    </row>
    <row r="239202" spans="1:3" ht="15">
      <c r="A239202" s="38"/>
      <c r="B239202" s="38"/>
      <c r="C239202" s="38"/>
    </row>
    <row r="239254" spans="1:3" ht="15">
      <c r="A239254" s="38"/>
      <c r="B239254" s="38"/>
      <c r="C239254" s="38"/>
    </row>
    <row r="239306" spans="1:3" ht="15">
      <c r="A239306" s="38"/>
      <c r="B239306" s="38"/>
      <c r="C239306" s="38"/>
    </row>
    <row r="239358" spans="1:3" ht="15">
      <c r="A239358" s="38"/>
      <c r="B239358" s="38"/>
      <c r="C239358" s="38"/>
    </row>
    <row r="239410" spans="1:3" ht="15">
      <c r="A239410" s="38"/>
      <c r="B239410" s="38"/>
      <c r="C239410" s="38"/>
    </row>
    <row r="239462" spans="1:3" ht="15">
      <c r="A239462" s="38"/>
      <c r="B239462" s="38"/>
      <c r="C239462" s="38"/>
    </row>
    <row r="239514" spans="1:3" ht="15">
      <c r="A239514" s="38"/>
      <c r="B239514" s="38"/>
      <c r="C239514" s="38"/>
    </row>
    <row r="239566" spans="1:3" ht="15">
      <c r="A239566" s="38"/>
      <c r="B239566" s="38"/>
      <c r="C239566" s="38"/>
    </row>
    <row r="239618" spans="1:3" ht="15">
      <c r="A239618" s="38"/>
      <c r="B239618" s="38"/>
      <c r="C239618" s="38"/>
    </row>
    <row r="239670" spans="1:3" ht="15">
      <c r="A239670" s="38"/>
      <c r="B239670" s="38"/>
      <c r="C239670" s="38"/>
    </row>
    <row r="239722" spans="1:3" ht="15">
      <c r="A239722" s="38"/>
      <c r="B239722" s="38"/>
      <c r="C239722" s="38"/>
    </row>
    <row r="239774" spans="1:3" ht="15">
      <c r="A239774" s="38"/>
      <c r="B239774" s="38"/>
      <c r="C239774" s="38"/>
    </row>
    <row r="239826" spans="1:3" ht="15">
      <c r="A239826" s="38"/>
      <c r="B239826" s="38"/>
      <c r="C239826" s="38"/>
    </row>
    <row r="239878" spans="1:3" ht="15">
      <c r="A239878" s="38"/>
      <c r="B239878" s="38"/>
      <c r="C239878" s="38"/>
    </row>
    <row r="239930" spans="1:3" ht="15">
      <c r="A239930" s="38"/>
      <c r="B239930" s="38"/>
      <c r="C239930" s="38"/>
    </row>
    <row r="239982" spans="1:3" ht="15">
      <c r="A239982" s="38"/>
      <c r="B239982" s="38"/>
      <c r="C239982" s="38"/>
    </row>
    <row r="240034" spans="1:3" ht="15">
      <c r="A240034" s="38"/>
      <c r="B240034" s="38"/>
      <c r="C240034" s="38"/>
    </row>
    <row r="240086" spans="1:3" ht="15">
      <c r="A240086" s="38"/>
      <c r="B240086" s="38"/>
      <c r="C240086" s="38"/>
    </row>
    <row r="240138" spans="1:3" ht="15">
      <c r="A240138" s="38"/>
      <c r="B240138" s="38"/>
      <c r="C240138" s="38"/>
    </row>
    <row r="240190" spans="1:3" ht="15">
      <c r="A240190" s="38"/>
      <c r="B240190" s="38"/>
      <c r="C240190" s="38"/>
    </row>
    <row r="240242" spans="1:3" ht="15">
      <c r="A240242" s="38"/>
      <c r="B240242" s="38"/>
      <c r="C240242" s="38"/>
    </row>
    <row r="240294" spans="1:3" ht="15">
      <c r="A240294" s="38"/>
      <c r="B240294" s="38"/>
      <c r="C240294" s="38"/>
    </row>
    <row r="240346" spans="1:3" ht="15">
      <c r="A240346" s="38"/>
      <c r="B240346" s="38"/>
      <c r="C240346" s="38"/>
    </row>
    <row r="240398" spans="1:3" ht="15">
      <c r="A240398" s="38"/>
      <c r="B240398" s="38"/>
      <c r="C240398" s="38"/>
    </row>
    <row r="240450" spans="1:3" ht="15">
      <c r="A240450" s="38"/>
      <c r="B240450" s="38"/>
      <c r="C240450" s="38"/>
    </row>
    <row r="240502" spans="1:3" ht="15">
      <c r="A240502" s="38"/>
      <c r="B240502" s="38"/>
      <c r="C240502" s="38"/>
    </row>
    <row r="240554" spans="1:3" ht="15">
      <c r="A240554" s="38"/>
      <c r="B240554" s="38"/>
      <c r="C240554" s="38"/>
    </row>
    <row r="240606" spans="1:3" ht="15">
      <c r="A240606" s="38"/>
      <c r="B240606" s="38"/>
      <c r="C240606" s="38"/>
    </row>
    <row r="240658" spans="1:3" ht="15">
      <c r="A240658" s="38"/>
      <c r="B240658" s="38"/>
      <c r="C240658" s="38"/>
    </row>
    <row r="240710" spans="1:3" ht="15">
      <c r="A240710" s="38"/>
      <c r="B240710" s="38"/>
      <c r="C240710" s="38"/>
    </row>
    <row r="240762" spans="1:3" ht="15">
      <c r="A240762" s="38"/>
      <c r="B240762" s="38"/>
      <c r="C240762" s="38"/>
    </row>
    <row r="240814" spans="1:3" ht="15">
      <c r="A240814" s="38"/>
      <c r="B240814" s="38"/>
      <c r="C240814" s="38"/>
    </row>
    <row r="240866" spans="1:3" ht="15">
      <c r="A240866" s="38"/>
      <c r="B240866" s="38"/>
      <c r="C240866" s="38"/>
    </row>
    <row r="240918" spans="1:3" ht="15">
      <c r="A240918" s="38"/>
      <c r="B240918" s="38"/>
      <c r="C240918" s="38"/>
    </row>
    <row r="240970" spans="1:3" ht="15">
      <c r="A240970" s="38"/>
      <c r="B240970" s="38"/>
      <c r="C240970" s="38"/>
    </row>
    <row r="241022" spans="1:3" ht="15">
      <c r="A241022" s="38"/>
      <c r="B241022" s="38"/>
      <c r="C241022" s="38"/>
    </row>
    <row r="241074" spans="1:3" ht="15">
      <c r="A241074" s="38"/>
      <c r="B241074" s="38"/>
      <c r="C241074" s="38"/>
    </row>
    <row r="241126" spans="1:3" ht="15">
      <c r="A241126" s="38"/>
      <c r="B241126" s="38"/>
      <c r="C241126" s="38"/>
    </row>
    <row r="241178" spans="1:3" ht="15">
      <c r="A241178" s="38"/>
      <c r="B241178" s="38"/>
      <c r="C241178" s="38"/>
    </row>
    <row r="241230" spans="1:3" ht="15">
      <c r="A241230" s="38"/>
      <c r="B241230" s="38"/>
      <c r="C241230" s="38"/>
    </row>
    <row r="241282" spans="1:3" ht="15">
      <c r="A241282" s="38"/>
      <c r="B241282" s="38"/>
      <c r="C241282" s="38"/>
    </row>
    <row r="241334" spans="1:3" ht="15">
      <c r="A241334" s="38"/>
      <c r="B241334" s="38"/>
      <c r="C241334" s="38"/>
    </row>
    <row r="241386" spans="1:3" ht="15">
      <c r="A241386" s="38"/>
      <c r="B241386" s="38"/>
      <c r="C241386" s="38"/>
    </row>
    <row r="241438" spans="1:3" ht="15">
      <c r="A241438" s="38"/>
      <c r="B241438" s="38"/>
      <c r="C241438" s="38"/>
    </row>
    <row r="241490" spans="1:3" ht="15">
      <c r="A241490" s="38"/>
      <c r="B241490" s="38"/>
      <c r="C241490" s="38"/>
    </row>
    <row r="241542" spans="1:3" ht="15">
      <c r="A241542" s="38"/>
      <c r="B241542" s="38"/>
      <c r="C241542" s="38"/>
    </row>
    <row r="241594" spans="1:3" ht="15">
      <c r="A241594" s="38"/>
      <c r="B241594" s="38"/>
      <c r="C241594" s="38"/>
    </row>
    <row r="241646" spans="1:3" ht="15">
      <c r="A241646" s="38"/>
      <c r="B241646" s="38"/>
      <c r="C241646" s="38"/>
    </row>
    <row r="241698" spans="1:3" ht="15">
      <c r="A241698" s="38"/>
      <c r="B241698" s="38"/>
      <c r="C241698" s="38"/>
    </row>
    <row r="241750" spans="1:3" ht="15">
      <c r="A241750" s="38"/>
      <c r="B241750" s="38"/>
      <c r="C241750" s="38"/>
    </row>
    <row r="241802" spans="1:3" ht="15">
      <c r="A241802" s="38"/>
      <c r="B241802" s="38"/>
      <c r="C241802" s="38"/>
    </row>
    <row r="241854" spans="1:3" ht="15">
      <c r="A241854" s="38"/>
      <c r="B241854" s="38"/>
      <c r="C241854" s="38"/>
    </row>
    <row r="241906" spans="1:3" ht="15">
      <c r="A241906" s="38"/>
      <c r="B241906" s="38"/>
      <c r="C241906" s="38"/>
    </row>
    <row r="241958" spans="1:3" ht="15">
      <c r="A241958" s="38"/>
      <c r="B241958" s="38"/>
      <c r="C241958" s="38"/>
    </row>
    <row r="242010" spans="1:3" ht="15">
      <c r="A242010" s="38"/>
      <c r="B242010" s="38"/>
      <c r="C242010" s="38"/>
    </row>
    <row r="242062" spans="1:3" ht="15">
      <c r="A242062" s="38"/>
      <c r="B242062" s="38"/>
      <c r="C242062" s="38"/>
    </row>
    <row r="242114" spans="1:3" ht="15">
      <c r="A242114" s="38"/>
      <c r="B242114" s="38"/>
      <c r="C242114" s="38"/>
    </row>
    <row r="242166" spans="1:3" ht="15">
      <c r="A242166" s="38"/>
      <c r="B242166" s="38"/>
      <c r="C242166" s="38"/>
    </row>
    <row r="242218" spans="1:3" ht="15">
      <c r="A242218" s="38"/>
      <c r="B242218" s="38"/>
      <c r="C242218" s="38"/>
    </row>
    <row r="242270" spans="1:3" ht="15">
      <c r="A242270" s="38"/>
      <c r="B242270" s="38"/>
      <c r="C242270" s="38"/>
    </row>
    <row r="242322" spans="1:3" ht="15">
      <c r="A242322" s="38"/>
      <c r="B242322" s="38"/>
      <c r="C242322" s="38"/>
    </row>
    <row r="242374" spans="1:3" ht="15">
      <c r="A242374" s="38"/>
      <c r="B242374" s="38"/>
      <c r="C242374" s="38"/>
    </row>
    <row r="242426" spans="1:3" ht="15">
      <c r="A242426" s="38"/>
      <c r="B242426" s="38"/>
      <c r="C242426" s="38"/>
    </row>
    <row r="242478" spans="1:3" ht="15">
      <c r="A242478" s="38"/>
      <c r="B242478" s="38"/>
      <c r="C242478" s="38"/>
    </row>
    <row r="242530" spans="1:3" ht="15">
      <c r="A242530" s="38"/>
      <c r="B242530" s="38"/>
      <c r="C242530" s="38"/>
    </row>
    <row r="242582" spans="1:3" ht="15">
      <c r="A242582" s="38"/>
      <c r="B242582" s="38"/>
      <c r="C242582" s="38"/>
    </row>
    <row r="242634" spans="1:3" ht="15">
      <c r="A242634" s="38"/>
      <c r="B242634" s="38"/>
      <c r="C242634" s="38"/>
    </row>
    <row r="242686" spans="1:3" ht="15">
      <c r="A242686" s="38"/>
      <c r="B242686" s="38"/>
      <c r="C242686" s="38"/>
    </row>
    <row r="242738" spans="1:3" ht="15">
      <c r="A242738" s="38"/>
      <c r="B242738" s="38"/>
      <c r="C242738" s="38"/>
    </row>
    <row r="242790" spans="1:3" ht="15">
      <c r="A242790" s="38"/>
      <c r="B242790" s="38"/>
      <c r="C242790" s="38"/>
    </row>
    <row r="242842" spans="1:3" ht="15">
      <c r="A242842" s="38"/>
      <c r="B242842" s="38"/>
      <c r="C242842" s="38"/>
    </row>
    <row r="242894" spans="1:3" ht="15">
      <c r="A242894" s="38"/>
      <c r="B242894" s="38"/>
      <c r="C242894" s="38"/>
    </row>
    <row r="242946" spans="1:3" ht="15">
      <c r="A242946" s="38"/>
      <c r="B242946" s="38"/>
      <c r="C242946" s="38"/>
    </row>
    <row r="242998" spans="1:3" ht="15">
      <c r="A242998" s="38"/>
      <c r="B242998" s="38"/>
      <c r="C242998" s="38"/>
    </row>
    <row r="243050" spans="1:3" ht="15">
      <c r="A243050" s="38"/>
      <c r="B243050" s="38"/>
      <c r="C243050" s="38"/>
    </row>
    <row r="243102" spans="1:3" ht="15">
      <c r="A243102" s="38"/>
      <c r="B243102" s="38"/>
      <c r="C243102" s="38"/>
    </row>
    <row r="243154" spans="1:3" ht="15">
      <c r="A243154" s="38"/>
      <c r="B243154" s="38"/>
      <c r="C243154" s="38"/>
    </row>
    <row r="243206" spans="1:3" ht="15">
      <c r="A243206" s="38"/>
      <c r="B243206" s="38"/>
      <c r="C243206" s="38"/>
    </row>
    <row r="243258" spans="1:3" ht="15">
      <c r="A243258" s="38"/>
      <c r="B243258" s="38"/>
      <c r="C243258" s="38"/>
    </row>
    <row r="243310" spans="1:3" ht="15">
      <c r="A243310" s="38"/>
      <c r="B243310" s="38"/>
      <c r="C243310" s="38"/>
    </row>
    <row r="243362" spans="1:3" ht="15">
      <c r="A243362" s="38"/>
      <c r="B243362" s="38"/>
      <c r="C243362" s="38"/>
    </row>
    <row r="243414" spans="1:3" ht="15">
      <c r="A243414" s="38"/>
      <c r="B243414" s="38"/>
      <c r="C243414" s="38"/>
    </row>
    <row r="243466" spans="1:3" ht="15">
      <c r="A243466" s="38"/>
      <c r="B243466" s="38"/>
      <c r="C243466" s="38"/>
    </row>
    <row r="243518" spans="1:3" ht="15">
      <c r="A243518" s="38"/>
      <c r="B243518" s="38"/>
      <c r="C243518" s="38"/>
    </row>
    <row r="243570" spans="1:3" ht="15">
      <c r="A243570" s="38"/>
      <c r="B243570" s="38"/>
      <c r="C243570" s="38"/>
    </row>
    <row r="243622" spans="1:3" ht="15">
      <c r="A243622" s="38"/>
      <c r="B243622" s="38"/>
      <c r="C243622" s="38"/>
    </row>
    <row r="243674" spans="1:3" ht="15">
      <c r="A243674" s="38"/>
      <c r="B243674" s="38"/>
      <c r="C243674" s="38"/>
    </row>
    <row r="243726" spans="1:3" ht="15">
      <c r="A243726" s="38"/>
      <c r="B243726" s="38"/>
      <c r="C243726" s="38"/>
    </row>
    <row r="243778" spans="1:3" ht="15">
      <c r="A243778" s="38"/>
      <c r="B243778" s="38"/>
      <c r="C243778" s="38"/>
    </row>
    <row r="243830" spans="1:3" ht="15">
      <c r="A243830" s="38"/>
      <c r="B243830" s="38"/>
      <c r="C243830" s="38"/>
    </row>
    <row r="243882" spans="1:3" ht="15">
      <c r="A243882" s="38"/>
      <c r="B243882" s="38"/>
      <c r="C243882" s="38"/>
    </row>
    <row r="243934" spans="1:3" ht="15">
      <c r="A243934" s="38"/>
      <c r="B243934" s="38"/>
      <c r="C243934" s="38"/>
    </row>
    <row r="243986" spans="1:3" ht="15">
      <c r="A243986" s="38"/>
      <c r="B243986" s="38"/>
      <c r="C243986" s="38"/>
    </row>
    <row r="244038" spans="1:3" ht="15">
      <c r="A244038" s="38"/>
      <c r="B244038" s="38"/>
      <c r="C244038" s="38"/>
    </row>
    <row r="244090" spans="1:3" ht="15">
      <c r="A244090" s="38"/>
      <c r="B244090" s="38"/>
      <c r="C244090" s="38"/>
    </row>
    <row r="244142" spans="1:3" ht="15">
      <c r="A244142" s="38"/>
      <c r="B244142" s="38"/>
      <c r="C244142" s="38"/>
    </row>
    <row r="244194" spans="1:3" ht="15">
      <c r="A244194" s="38"/>
      <c r="B244194" s="38"/>
      <c r="C244194" s="38"/>
    </row>
    <row r="244246" spans="1:3" ht="15">
      <c r="A244246" s="38"/>
      <c r="B244246" s="38"/>
      <c r="C244246" s="38"/>
    </row>
    <row r="244298" spans="1:3" ht="15">
      <c r="A244298" s="38"/>
      <c r="B244298" s="38"/>
      <c r="C244298" s="38"/>
    </row>
    <row r="244350" spans="1:3" ht="15">
      <c r="A244350" s="38"/>
      <c r="B244350" s="38"/>
      <c r="C244350" s="38"/>
    </row>
    <row r="244402" spans="1:3" ht="15">
      <c r="A244402" s="38"/>
      <c r="B244402" s="38"/>
      <c r="C244402" s="38"/>
    </row>
    <row r="244454" spans="1:3" ht="15">
      <c r="A244454" s="38"/>
      <c r="B244454" s="38"/>
      <c r="C244454" s="38"/>
    </row>
    <row r="244506" spans="1:3" ht="15">
      <c r="A244506" s="38"/>
      <c r="B244506" s="38"/>
      <c r="C244506" s="38"/>
    </row>
    <row r="244558" spans="1:3" ht="15">
      <c r="A244558" s="38"/>
      <c r="B244558" s="38"/>
      <c r="C244558" s="38"/>
    </row>
    <row r="244610" spans="1:3" ht="15">
      <c r="A244610" s="38"/>
      <c r="B244610" s="38"/>
      <c r="C244610" s="38"/>
    </row>
    <row r="244662" spans="1:3" ht="15">
      <c r="A244662" s="38"/>
      <c r="B244662" s="38"/>
      <c r="C244662" s="38"/>
    </row>
    <row r="244714" spans="1:3" ht="15">
      <c r="A244714" s="38"/>
      <c r="B244714" s="38"/>
      <c r="C244714" s="38"/>
    </row>
    <row r="244766" spans="1:3" ht="15">
      <c r="A244766" s="38"/>
      <c r="B244766" s="38"/>
      <c r="C244766" s="38"/>
    </row>
    <row r="244818" spans="1:3" ht="15">
      <c r="A244818" s="38"/>
      <c r="B244818" s="38"/>
      <c r="C244818" s="38"/>
    </row>
    <row r="244870" spans="1:3" ht="15">
      <c r="A244870" s="38"/>
      <c r="B244870" s="38"/>
      <c r="C244870" s="38"/>
    </row>
    <row r="244922" spans="1:3" ht="15">
      <c r="A244922" s="38"/>
      <c r="B244922" s="38"/>
      <c r="C244922" s="38"/>
    </row>
    <row r="244974" spans="1:3" ht="15">
      <c r="A244974" s="38"/>
      <c r="B244974" s="38"/>
      <c r="C244974" s="38"/>
    </row>
    <row r="245026" spans="1:3" ht="15">
      <c r="A245026" s="38"/>
      <c r="B245026" s="38"/>
      <c r="C245026" s="38"/>
    </row>
    <row r="245078" spans="1:3" ht="15">
      <c r="A245078" s="38"/>
      <c r="B245078" s="38"/>
      <c r="C245078" s="38"/>
    </row>
    <row r="245130" spans="1:3" ht="15">
      <c r="A245130" s="38"/>
      <c r="B245130" s="38"/>
      <c r="C245130" s="38"/>
    </row>
    <row r="245182" spans="1:3" ht="15">
      <c r="A245182" s="38"/>
      <c r="B245182" s="38"/>
      <c r="C245182" s="38"/>
    </row>
    <row r="245234" spans="1:3" ht="15">
      <c r="A245234" s="38"/>
      <c r="B245234" s="38"/>
      <c r="C245234" s="38"/>
    </row>
    <row r="245286" spans="1:3" ht="15">
      <c r="A245286" s="38"/>
      <c r="B245286" s="38"/>
      <c r="C245286" s="38"/>
    </row>
    <row r="245338" spans="1:3" ht="15">
      <c r="A245338" s="38"/>
      <c r="B245338" s="38"/>
      <c r="C245338" s="38"/>
    </row>
    <row r="245390" spans="1:3" ht="15">
      <c r="A245390" s="38"/>
      <c r="B245390" s="38"/>
      <c r="C245390" s="38"/>
    </row>
    <row r="245442" spans="1:3" ht="15">
      <c r="A245442" s="38"/>
      <c r="B245442" s="38"/>
      <c r="C245442" s="38"/>
    </row>
    <row r="245494" spans="1:3" ht="15">
      <c r="A245494" s="38"/>
      <c r="B245494" s="38"/>
      <c r="C245494" s="38"/>
    </row>
    <row r="245546" spans="1:3" ht="15">
      <c r="A245546" s="38"/>
      <c r="B245546" s="38"/>
      <c r="C245546" s="38"/>
    </row>
    <row r="245598" spans="1:3" ht="15">
      <c r="A245598" s="38"/>
      <c r="B245598" s="38"/>
      <c r="C245598" s="38"/>
    </row>
    <row r="245650" spans="1:3" ht="15">
      <c r="A245650" s="38"/>
      <c r="B245650" s="38"/>
      <c r="C245650" s="38"/>
    </row>
    <row r="245702" spans="1:3" ht="15">
      <c r="A245702" s="38"/>
      <c r="B245702" s="38"/>
      <c r="C245702" s="38"/>
    </row>
    <row r="245754" spans="1:3" ht="15">
      <c r="A245754" s="38"/>
      <c r="B245754" s="38"/>
      <c r="C245754" s="38"/>
    </row>
    <row r="245806" spans="1:3" ht="15">
      <c r="A245806" s="38"/>
      <c r="B245806" s="38"/>
      <c r="C245806" s="38"/>
    </row>
    <row r="245858" spans="1:3" ht="15">
      <c r="A245858" s="38"/>
      <c r="B245858" s="38"/>
      <c r="C245858" s="38"/>
    </row>
    <row r="245910" spans="1:3" ht="15">
      <c r="A245910" s="38"/>
      <c r="B245910" s="38"/>
      <c r="C245910" s="38"/>
    </row>
    <row r="245962" spans="1:3" ht="15">
      <c r="A245962" s="38"/>
      <c r="B245962" s="38"/>
      <c r="C245962" s="38"/>
    </row>
    <row r="246014" spans="1:3" ht="15">
      <c r="A246014" s="38"/>
      <c r="B246014" s="38"/>
      <c r="C246014" s="38"/>
    </row>
    <row r="246066" spans="1:3" ht="15">
      <c r="A246066" s="38"/>
      <c r="B246066" s="38"/>
      <c r="C246066" s="38"/>
    </row>
    <row r="246118" spans="1:3" ht="15">
      <c r="A246118" s="38"/>
      <c r="B246118" s="38"/>
      <c r="C246118" s="38"/>
    </row>
    <row r="246170" spans="1:3" ht="15">
      <c r="A246170" s="38"/>
      <c r="B246170" s="38"/>
      <c r="C246170" s="38"/>
    </row>
    <row r="246222" spans="1:3" ht="15">
      <c r="A246222" s="38"/>
      <c r="B246222" s="38"/>
      <c r="C246222" s="38"/>
    </row>
    <row r="246274" spans="1:3" ht="15">
      <c r="A246274" s="38"/>
      <c r="B246274" s="38"/>
      <c r="C246274" s="38"/>
    </row>
    <row r="246326" spans="1:3" ht="15">
      <c r="A246326" s="38"/>
      <c r="B246326" s="38"/>
      <c r="C246326" s="38"/>
    </row>
    <row r="246378" spans="1:3" ht="15">
      <c r="A246378" s="38"/>
      <c r="B246378" s="38"/>
      <c r="C246378" s="38"/>
    </row>
    <row r="246430" spans="1:3" ht="15">
      <c r="A246430" s="38"/>
      <c r="B246430" s="38"/>
      <c r="C246430" s="38"/>
    </row>
    <row r="246482" spans="1:3" ht="15">
      <c r="A246482" s="38"/>
      <c r="B246482" s="38"/>
      <c r="C246482" s="38"/>
    </row>
    <row r="246534" spans="1:3" ht="15">
      <c r="A246534" s="38"/>
      <c r="B246534" s="38"/>
      <c r="C246534" s="38"/>
    </row>
    <row r="246586" spans="1:3" ht="15">
      <c r="A246586" s="38"/>
      <c r="B246586" s="38"/>
      <c r="C246586" s="38"/>
    </row>
    <row r="246638" spans="1:3" ht="15">
      <c r="A246638" s="38"/>
      <c r="B246638" s="38"/>
      <c r="C246638" s="38"/>
    </row>
    <row r="246690" spans="1:3" ht="15">
      <c r="A246690" s="38"/>
      <c r="B246690" s="38"/>
      <c r="C246690" s="38"/>
    </row>
    <row r="246742" spans="1:3" ht="15">
      <c r="A246742" s="38"/>
      <c r="B246742" s="38"/>
      <c r="C246742" s="38"/>
    </row>
    <row r="246794" spans="1:3" ht="15">
      <c r="A246794" s="38"/>
      <c r="B246794" s="38"/>
      <c r="C246794" s="38"/>
    </row>
    <row r="246846" spans="1:3" ht="15">
      <c r="A246846" s="38"/>
      <c r="B246846" s="38"/>
      <c r="C246846" s="38"/>
    </row>
    <row r="246898" spans="1:3" ht="15">
      <c r="A246898" s="38"/>
      <c r="B246898" s="38"/>
      <c r="C246898" s="38"/>
    </row>
    <row r="246950" spans="1:3" ht="15">
      <c r="A246950" s="38"/>
      <c r="B246950" s="38"/>
      <c r="C246950" s="38"/>
    </row>
    <row r="247002" spans="1:3" ht="15">
      <c r="A247002" s="38"/>
      <c r="B247002" s="38"/>
      <c r="C247002" s="38"/>
    </row>
    <row r="247054" spans="1:3" ht="15">
      <c r="A247054" s="38"/>
      <c r="B247054" s="38"/>
      <c r="C247054" s="38"/>
    </row>
    <row r="247106" spans="1:3" ht="15">
      <c r="A247106" s="38"/>
      <c r="B247106" s="38"/>
      <c r="C247106" s="38"/>
    </row>
    <row r="247158" spans="1:3" ht="15">
      <c r="A247158" s="38"/>
      <c r="B247158" s="38"/>
      <c r="C247158" s="38"/>
    </row>
    <row r="247210" spans="1:3" ht="15">
      <c r="A247210" s="38"/>
      <c r="B247210" s="38"/>
      <c r="C247210" s="38"/>
    </row>
    <row r="247262" spans="1:3" ht="15">
      <c r="A247262" s="38"/>
      <c r="B247262" s="38"/>
      <c r="C247262" s="38"/>
    </row>
    <row r="247314" spans="1:3" ht="15">
      <c r="A247314" s="38"/>
      <c r="B247314" s="38"/>
      <c r="C247314" s="38"/>
    </row>
    <row r="247366" spans="1:3" ht="15">
      <c r="A247366" s="38"/>
      <c r="B247366" s="38"/>
      <c r="C247366" s="38"/>
    </row>
    <row r="247418" spans="1:3" ht="15">
      <c r="A247418" s="38"/>
      <c r="B247418" s="38"/>
      <c r="C247418" s="38"/>
    </row>
    <row r="247470" spans="1:3" ht="15">
      <c r="A247470" s="38"/>
      <c r="B247470" s="38"/>
      <c r="C247470" s="38"/>
    </row>
    <row r="247522" spans="1:3" ht="15">
      <c r="A247522" s="38"/>
      <c r="B247522" s="38"/>
      <c r="C247522" s="38"/>
    </row>
    <row r="247574" spans="1:3" ht="15">
      <c r="A247574" s="38"/>
      <c r="B247574" s="38"/>
      <c r="C247574" s="38"/>
    </row>
    <row r="247626" spans="1:3" ht="15">
      <c r="A247626" s="38"/>
      <c r="B247626" s="38"/>
      <c r="C247626" s="38"/>
    </row>
    <row r="247678" spans="1:3" ht="15">
      <c r="A247678" s="38"/>
      <c r="B247678" s="38"/>
      <c r="C247678" s="38"/>
    </row>
    <row r="247730" spans="1:3" ht="15">
      <c r="A247730" s="38"/>
      <c r="B247730" s="38"/>
      <c r="C247730" s="38"/>
    </row>
    <row r="247782" spans="1:3" ht="15">
      <c r="A247782" s="38"/>
      <c r="B247782" s="38"/>
      <c r="C247782" s="38"/>
    </row>
    <row r="247834" spans="1:3" ht="15">
      <c r="A247834" s="38"/>
      <c r="B247834" s="38"/>
      <c r="C247834" s="38"/>
    </row>
    <row r="247886" spans="1:3" ht="15">
      <c r="A247886" s="38"/>
      <c r="B247886" s="38"/>
      <c r="C247886" s="38"/>
    </row>
    <row r="247938" spans="1:3" ht="15">
      <c r="A247938" s="38"/>
      <c r="B247938" s="38"/>
      <c r="C247938" s="38"/>
    </row>
    <row r="247990" spans="1:3" ht="15">
      <c r="A247990" s="38"/>
      <c r="B247990" s="38"/>
      <c r="C247990" s="38"/>
    </row>
    <row r="248042" spans="1:3" ht="15">
      <c r="A248042" s="38"/>
      <c r="B248042" s="38"/>
      <c r="C248042" s="38"/>
    </row>
    <row r="248094" spans="1:3" ht="15">
      <c r="A248094" s="38"/>
      <c r="B248094" s="38"/>
      <c r="C248094" s="38"/>
    </row>
    <row r="248146" spans="1:3" ht="15">
      <c r="A248146" s="38"/>
      <c r="B248146" s="38"/>
      <c r="C248146" s="38"/>
    </row>
    <row r="248198" spans="1:3" ht="15">
      <c r="A248198" s="38"/>
      <c r="B248198" s="38"/>
      <c r="C248198" s="38"/>
    </row>
    <row r="248250" spans="1:3" ht="15">
      <c r="A248250" s="38"/>
      <c r="B248250" s="38"/>
      <c r="C248250" s="38"/>
    </row>
    <row r="248302" spans="1:3" ht="15">
      <c r="A248302" s="38"/>
      <c r="B248302" s="38"/>
      <c r="C248302" s="38"/>
    </row>
    <row r="248354" spans="1:3" ht="15">
      <c r="A248354" s="38"/>
      <c r="B248354" s="38"/>
      <c r="C248354" s="38"/>
    </row>
    <row r="248406" spans="1:3" ht="15">
      <c r="A248406" s="38"/>
      <c r="B248406" s="38"/>
      <c r="C248406" s="38"/>
    </row>
    <row r="248458" spans="1:3" ht="15">
      <c r="A248458" s="38"/>
      <c r="B248458" s="38"/>
      <c r="C248458" s="38"/>
    </row>
    <row r="248510" spans="1:3" ht="15">
      <c r="A248510" s="38"/>
      <c r="B248510" s="38"/>
      <c r="C248510" s="38"/>
    </row>
    <row r="248562" spans="1:3" ht="15">
      <c r="A248562" s="38"/>
      <c r="B248562" s="38"/>
      <c r="C248562" s="38"/>
    </row>
    <row r="248614" spans="1:3" ht="15">
      <c r="A248614" s="38"/>
      <c r="B248614" s="38"/>
      <c r="C248614" s="38"/>
    </row>
    <row r="248666" spans="1:3" ht="15">
      <c r="A248666" s="38"/>
      <c r="B248666" s="38"/>
      <c r="C248666" s="38"/>
    </row>
    <row r="248718" spans="1:3" ht="15">
      <c r="A248718" s="38"/>
      <c r="B248718" s="38"/>
      <c r="C248718" s="38"/>
    </row>
    <row r="248770" spans="1:3" ht="15">
      <c r="A248770" s="38"/>
      <c r="B248770" s="38"/>
      <c r="C248770" s="38"/>
    </row>
    <row r="248822" spans="1:3" ht="15">
      <c r="A248822" s="38"/>
      <c r="B248822" s="38"/>
      <c r="C248822" s="38"/>
    </row>
    <row r="248874" spans="1:3" ht="15">
      <c r="A248874" s="38"/>
      <c r="B248874" s="38"/>
      <c r="C248874" s="38"/>
    </row>
    <row r="248926" spans="1:3" ht="15">
      <c r="A248926" s="38"/>
      <c r="B248926" s="38"/>
      <c r="C248926" s="38"/>
    </row>
    <row r="248978" spans="1:3" ht="15">
      <c r="A248978" s="38"/>
      <c r="B248978" s="38"/>
      <c r="C248978" s="38"/>
    </row>
    <row r="249030" spans="1:3" ht="15">
      <c r="A249030" s="38"/>
      <c r="B249030" s="38"/>
      <c r="C249030" s="38"/>
    </row>
    <row r="249082" spans="1:3" ht="15">
      <c r="A249082" s="38"/>
      <c r="B249082" s="38"/>
      <c r="C249082" s="38"/>
    </row>
    <row r="249134" spans="1:3" ht="15">
      <c r="A249134" s="38"/>
      <c r="B249134" s="38"/>
      <c r="C249134" s="38"/>
    </row>
    <row r="249186" spans="1:3" ht="15">
      <c r="A249186" s="38"/>
      <c r="B249186" s="38"/>
      <c r="C249186" s="38"/>
    </row>
    <row r="249238" spans="1:3" ht="15">
      <c r="A249238" s="38"/>
      <c r="B249238" s="38"/>
      <c r="C249238" s="38"/>
    </row>
    <row r="249290" spans="1:3" ht="15">
      <c r="A249290" s="38"/>
      <c r="B249290" s="38"/>
      <c r="C249290" s="38"/>
    </row>
    <row r="249342" spans="1:3" ht="15">
      <c r="A249342" s="38"/>
      <c r="B249342" s="38"/>
      <c r="C249342" s="38"/>
    </row>
    <row r="249394" spans="1:3" ht="15">
      <c r="A249394" s="38"/>
      <c r="B249394" s="38"/>
      <c r="C249394" s="38"/>
    </row>
    <row r="249446" spans="1:3" ht="15">
      <c r="A249446" s="38"/>
      <c r="B249446" s="38"/>
      <c r="C249446" s="38"/>
    </row>
    <row r="249498" spans="1:3" ht="15">
      <c r="A249498" s="38"/>
      <c r="B249498" s="38"/>
      <c r="C249498" s="38"/>
    </row>
    <row r="249550" spans="1:3" ht="15">
      <c r="A249550" s="38"/>
      <c r="B249550" s="38"/>
      <c r="C249550" s="38"/>
    </row>
    <row r="249602" spans="1:3" ht="15">
      <c r="A249602" s="38"/>
      <c r="B249602" s="38"/>
      <c r="C249602" s="38"/>
    </row>
    <row r="249654" spans="1:3" ht="15">
      <c r="A249654" s="38"/>
      <c r="B249654" s="38"/>
      <c r="C249654" s="38"/>
    </row>
    <row r="249706" spans="1:3" ht="15">
      <c r="A249706" s="38"/>
      <c r="B249706" s="38"/>
      <c r="C249706" s="38"/>
    </row>
    <row r="249758" spans="1:3" ht="15">
      <c r="A249758" s="38"/>
      <c r="B249758" s="38"/>
      <c r="C249758" s="38"/>
    </row>
    <row r="249810" spans="1:3" ht="15">
      <c r="A249810" s="38"/>
      <c r="B249810" s="38"/>
      <c r="C249810" s="38"/>
    </row>
    <row r="249862" spans="1:3" ht="15">
      <c r="A249862" s="38"/>
      <c r="B249862" s="38"/>
      <c r="C249862" s="38"/>
    </row>
    <row r="249914" spans="1:3" ht="15">
      <c r="A249914" s="38"/>
      <c r="B249914" s="38"/>
      <c r="C249914" s="38"/>
    </row>
    <row r="249966" spans="1:3" ht="15">
      <c r="A249966" s="38"/>
      <c r="B249966" s="38"/>
      <c r="C249966" s="38"/>
    </row>
    <row r="250018" spans="1:3" ht="15">
      <c r="A250018" s="38"/>
      <c r="B250018" s="38"/>
      <c r="C250018" s="38"/>
    </row>
    <row r="250070" spans="1:3" ht="15">
      <c r="A250070" s="38"/>
      <c r="B250070" s="38"/>
      <c r="C250070" s="38"/>
    </row>
    <row r="250122" spans="1:3" ht="15">
      <c r="A250122" s="38"/>
      <c r="B250122" s="38"/>
      <c r="C250122" s="38"/>
    </row>
    <row r="250174" spans="1:3" ht="15">
      <c r="A250174" s="38"/>
      <c r="B250174" s="38"/>
      <c r="C250174" s="38"/>
    </row>
    <row r="250226" spans="1:3" ht="15">
      <c r="A250226" s="38"/>
      <c r="B250226" s="38"/>
      <c r="C250226" s="38"/>
    </row>
    <row r="250278" spans="1:3" ht="15">
      <c r="A250278" s="38"/>
      <c r="B250278" s="38"/>
      <c r="C250278" s="38"/>
    </row>
    <row r="250330" spans="1:3" ht="15">
      <c r="A250330" s="38"/>
      <c r="B250330" s="38"/>
      <c r="C250330" s="38"/>
    </row>
    <row r="250382" spans="1:3" ht="15">
      <c r="A250382" s="38"/>
      <c r="B250382" s="38"/>
      <c r="C250382" s="38"/>
    </row>
    <row r="250434" spans="1:3" ht="15">
      <c r="A250434" s="38"/>
      <c r="B250434" s="38"/>
      <c r="C250434" s="38"/>
    </row>
    <row r="250486" spans="1:3" ht="15">
      <c r="A250486" s="38"/>
      <c r="B250486" s="38"/>
      <c r="C250486" s="38"/>
    </row>
    <row r="250538" spans="1:3" ht="15">
      <c r="A250538" s="38"/>
      <c r="B250538" s="38"/>
      <c r="C250538" s="38"/>
    </row>
    <row r="250590" spans="1:3" ht="15">
      <c r="A250590" s="38"/>
      <c r="B250590" s="38"/>
      <c r="C250590" s="38"/>
    </row>
    <row r="250642" spans="1:3" ht="15">
      <c r="A250642" s="38"/>
      <c r="B250642" s="38"/>
      <c r="C250642" s="38"/>
    </row>
    <row r="250694" spans="1:3" ht="15">
      <c r="A250694" s="38"/>
      <c r="B250694" s="38"/>
      <c r="C250694" s="38"/>
    </row>
    <row r="250746" spans="1:3" ht="15">
      <c r="A250746" s="38"/>
      <c r="B250746" s="38"/>
      <c r="C250746" s="38"/>
    </row>
    <row r="250798" spans="1:3" ht="15">
      <c r="A250798" s="38"/>
      <c r="B250798" s="38"/>
      <c r="C250798" s="38"/>
    </row>
    <row r="250850" spans="1:3" ht="15">
      <c r="A250850" s="38"/>
      <c r="B250850" s="38"/>
      <c r="C250850" s="38"/>
    </row>
    <row r="250902" spans="1:3" ht="15">
      <c r="A250902" s="38"/>
      <c r="B250902" s="38"/>
      <c r="C250902" s="38"/>
    </row>
    <row r="250954" spans="1:3" ht="15">
      <c r="A250954" s="38"/>
      <c r="B250954" s="38"/>
      <c r="C250954" s="38"/>
    </row>
    <row r="251006" spans="1:3" ht="15">
      <c r="A251006" s="38"/>
      <c r="B251006" s="38"/>
      <c r="C251006" s="38"/>
    </row>
    <row r="251058" spans="1:3" ht="15">
      <c r="A251058" s="38"/>
      <c r="B251058" s="38"/>
      <c r="C251058" s="38"/>
    </row>
    <row r="251110" spans="1:3" ht="15">
      <c r="A251110" s="38"/>
      <c r="B251110" s="38"/>
      <c r="C251110" s="38"/>
    </row>
    <row r="251162" spans="1:3" ht="15">
      <c r="A251162" s="38"/>
      <c r="B251162" s="38"/>
      <c r="C251162" s="38"/>
    </row>
    <row r="251214" spans="1:3" ht="15">
      <c r="A251214" s="38"/>
      <c r="B251214" s="38"/>
      <c r="C251214" s="38"/>
    </row>
    <row r="251266" spans="1:3" ht="15">
      <c r="A251266" s="38"/>
      <c r="B251266" s="38"/>
      <c r="C251266" s="38"/>
    </row>
    <row r="251318" spans="1:3" ht="15">
      <c r="A251318" s="38"/>
      <c r="B251318" s="38"/>
      <c r="C251318" s="38"/>
    </row>
    <row r="251370" spans="1:3" ht="15">
      <c r="A251370" s="38"/>
      <c r="B251370" s="38"/>
      <c r="C251370" s="38"/>
    </row>
    <row r="251422" spans="1:3" ht="15">
      <c r="A251422" s="38"/>
      <c r="B251422" s="38"/>
      <c r="C251422" s="38"/>
    </row>
    <row r="251474" spans="1:3" ht="15">
      <c r="A251474" s="38"/>
      <c r="B251474" s="38"/>
      <c r="C251474" s="38"/>
    </row>
    <row r="251526" spans="1:3" ht="15">
      <c r="A251526" s="38"/>
      <c r="B251526" s="38"/>
      <c r="C251526" s="38"/>
    </row>
    <row r="251578" spans="1:3" ht="15">
      <c r="A251578" s="38"/>
      <c r="B251578" s="38"/>
      <c r="C251578" s="38"/>
    </row>
    <row r="251630" spans="1:3" ht="15">
      <c r="A251630" s="38"/>
      <c r="B251630" s="38"/>
      <c r="C251630" s="38"/>
    </row>
    <row r="251682" spans="1:3" ht="15">
      <c r="A251682" s="38"/>
      <c r="B251682" s="38"/>
      <c r="C251682" s="38"/>
    </row>
    <row r="251734" spans="1:3" ht="15">
      <c r="A251734" s="38"/>
      <c r="B251734" s="38"/>
      <c r="C251734" s="38"/>
    </row>
    <row r="251786" spans="1:3" ht="15">
      <c r="A251786" s="38"/>
      <c r="B251786" s="38"/>
      <c r="C251786" s="38"/>
    </row>
    <row r="251838" spans="1:3" ht="15">
      <c r="A251838" s="38"/>
      <c r="B251838" s="38"/>
      <c r="C251838" s="38"/>
    </row>
    <row r="251890" spans="1:3" ht="15">
      <c r="A251890" s="38"/>
      <c r="B251890" s="38"/>
      <c r="C251890" s="38"/>
    </row>
    <row r="251942" spans="1:3" ht="15">
      <c r="A251942" s="38"/>
      <c r="B251942" s="38"/>
      <c r="C251942" s="38"/>
    </row>
    <row r="251994" spans="1:3" ht="15">
      <c r="A251994" s="38"/>
      <c r="B251994" s="38"/>
      <c r="C251994" s="38"/>
    </row>
    <row r="252046" spans="1:3" ht="15">
      <c r="A252046" s="38"/>
      <c r="B252046" s="38"/>
      <c r="C252046" s="38"/>
    </row>
    <row r="252098" spans="1:3" ht="15">
      <c r="A252098" s="38"/>
      <c r="B252098" s="38"/>
      <c r="C252098" s="38"/>
    </row>
    <row r="252150" spans="1:3" ht="15">
      <c r="A252150" s="38"/>
      <c r="B252150" s="38"/>
      <c r="C252150" s="38"/>
    </row>
    <row r="252202" spans="1:3" ht="15">
      <c r="A252202" s="38"/>
      <c r="B252202" s="38"/>
      <c r="C252202" s="38"/>
    </row>
    <row r="252254" spans="1:3" ht="15">
      <c r="A252254" s="38"/>
      <c r="B252254" s="38"/>
      <c r="C252254" s="38"/>
    </row>
    <row r="252306" spans="1:3" ht="15">
      <c r="A252306" s="38"/>
      <c r="B252306" s="38"/>
      <c r="C252306" s="38"/>
    </row>
    <row r="252358" spans="1:3" ht="15">
      <c r="A252358" s="38"/>
      <c r="B252358" s="38"/>
      <c r="C252358" s="38"/>
    </row>
    <row r="252410" spans="1:3" ht="15">
      <c r="A252410" s="38"/>
      <c r="B252410" s="38"/>
      <c r="C252410" s="38"/>
    </row>
    <row r="252462" spans="1:3" ht="15">
      <c r="A252462" s="38"/>
      <c r="B252462" s="38"/>
      <c r="C252462" s="38"/>
    </row>
    <row r="252514" spans="1:3" ht="15">
      <c r="A252514" s="38"/>
      <c r="B252514" s="38"/>
      <c r="C252514" s="38"/>
    </row>
    <row r="252566" spans="1:3" ht="15">
      <c r="A252566" s="38"/>
      <c r="B252566" s="38"/>
      <c r="C252566" s="38"/>
    </row>
    <row r="252618" spans="1:3" ht="15">
      <c r="A252618" s="38"/>
      <c r="B252618" s="38"/>
      <c r="C252618" s="38"/>
    </row>
    <row r="252670" spans="1:3" ht="15">
      <c r="A252670" s="38"/>
      <c r="B252670" s="38"/>
      <c r="C252670" s="38"/>
    </row>
    <row r="252722" spans="1:3" ht="15">
      <c r="A252722" s="38"/>
      <c r="B252722" s="38"/>
      <c r="C252722" s="38"/>
    </row>
    <row r="252774" spans="1:3" ht="15">
      <c r="A252774" s="38"/>
      <c r="B252774" s="38"/>
      <c r="C252774" s="38"/>
    </row>
    <row r="252826" spans="1:3" ht="15">
      <c r="A252826" s="38"/>
      <c r="B252826" s="38"/>
      <c r="C252826" s="38"/>
    </row>
    <row r="252878" spans="1:3" ht="15">
      <c r="A252878" s="38"/>
      <c r="B252878" s="38"/>
      <c r="C252878" s="38"/>
    </row>
    <row r="252930" spans="1:3" ht="15">
      <c r="A252930" s="38"/>
      <c r="B252930" s="38"/>
      <c r="C252930" s="38"/>
    </row>
    <row r="252982" spans="1:3" ht="15">
      <c r="A252982" s="38"/>
      <c r="B252982" s="38"/>
      <c r="C252982" s="38"/>
    </row>
    <row r="253034" spans="1:3" ht="15">
      <c r="A253034" s="38"/>
      <c r="B253034" s="38"/>
      <c r="C253034" s="38"/>
    </row>
    <row r="253086" spans="1:3" ht="15">
      <c r="A253086" s="38"/>
      <c r="B253086" s="38"/>
      <c r="C253086" s="38"/>
    </row>
    <row r="253138" spans="1:3" ht="15">
      <c r="A253138" s="38"/>
      <c r="B253138" s="38"/>
      <c r="C253138" s="38"/>
    </row>
    <row r="253190" spans="1:3" ht="15">
      <c r="A253190" s="38"/>
      <c r="B253190" s="38"/>
      <c r="C253190" s="38"/>
    </row>
    <row r="253242" spans="1:3" ht="15">
      <c r="A253242" s="38"/>
      <c r="B253242" s="38"/>
      <c r="C253242" s="38"/>
    </row>
    <row r="253294" spans="1:3" ht="15">
      <c r="A253294" s="38"/>
      <c r="B253294" s="38"/>
      <c r="C253294" s="38"/>
    </row>
    <row r="253346" spans="1:3" ht="15">
      <c r="A253346" s="38"/>
      <c r="B253346" s="38"/>
      <c r="C253346" s="38"/>
    </row>
    <row r="253398" spans="1:3" ht="15">
      <c r="A253398" s="38"/>
      <c r="B253398" s="38"/>
      <c r="C253398" s="38"/>
    </row>
    <row r="253450" spans="1:3" ht="15">
      <c r="A253450" s="38"/>
      <c r="B253450" s="38"/>
      <c r="C253450" s="38"/>
    </row>
    <row r="253502" spans="1:3" ht="15">
      <c r="A253502" s="38"/>
      <c r="B253502" s="38"/>
      <c r="C253502" s="38"/>
    </row>
    <row r="253554" spans="1:3" ht="15">
      <c r="A253554" s="38"/>
      <c r="B253554" s="38"/>
      <c r="C253554" s="38"/>
    </row>
    <row r="253606" spans="1:3" ht="15">
      <c r="A253606" s="38"/>
      <c r="B253606" s="38"/>
      <c r="C253606" s="38"/>
    </row>
    <row r="253658" spans="1:3" ht="15">
      <c r="A253658" s="38"/>
      <c r="B253658" s="38"/>
      <c r="C253658" s="38"/>
    </row>
    <row r="253710" spans="1:3" ht="15">
      <c r="A253710" s="38"/>
      <c r="B253710" s="38"/>
      <c r="C253710" s="38"/>
    </row>
    <row r="253762" spans="1:3" ht="15">
      <c r="A253762" s="38"/>
      <c r="B253762" s="38"/>
      <c r="C253762" s="38"/>
    </row>
    <row r="253814" spans="1:3" ht="15">
      <c r="A253814" s="38"/>
      <c r="B253814" s="38"/>
      <c r="C253814" s="38"/>
    </row>
    <row r="253866" spans="1:3" ht="15">
      <c r="A253866" s="38"/>
      <c r="B253866" s="38"/>
      <c r="C253866" s="38"/>
    </row>
    <row r="253918" spans="1:3" ht="15">
      <c r="A253918" s="38"/>
      <c r="B253918" s="38"/>
      <c r="C253918" s="38"/>
    </row>
    <row r="253970" spans="1:3" ht="15">
      <c r="A253970" s="38"/>
      <c r="B253970" s="38"/>
      <c r="C253970" s="38"/>
    </row>
    <row r="254022" spans="1:3" ht="15">
      <c r="A254022" s="38"/>
      <c r="B254022" s="38"/>
      <c r="C254022" s="38"/>
    </row>
    <row r="254074" spans="1:3" ht="15">
      <c r="A254074" s="38"/>
      <c r="B254074" s="38"/>
      <c r="C254074" s="38"/>
    </row>
    <row r="254126" spans="1:3" ht="15">
      <c r="A254126" s="38"/>
      <c r="B254126" s="38"/>
      <c r="C254126" s="38"/>
    </row>
    <row r="254178" spans="1:3" ht="15">
      <c r="A254178" s="38"/>
      <c r="B254178" s="38"/>
      <c r="C254178" s="38"/>
    </row>
    <row r="254230" spans="1:3" ht="15">
      <c r="A254230" s="38"/>
      <c r="B254230" s="38"/>
      <c r="C254230" s="38"/>
    </row>
    <row r="254282" spans="1:3" ht="15">
      <c r="A254282" s="38"/>
      <c r="B254282" s="38"/>
      <c r="C254282" s="38"/>
    </row>
    <row r="254334" spans="1:3" ht="15">
      <c r="A254334" s="38"/>
      <c r="B254334" s="38"/>
      <c r="C254334" s="38"/>
    </row>
    <row r="254386" spans="1:3" ht="15">
      <c r="A254386" s="38"/>
      <c r="B254386" s="38"/>
      <c r="C254386" s="38"/>
    </row>
    <row r="254438" spans="1:3" ht="15">
      <c r="A254438" s="38"/>
      <c r="B254438" s="38"/>
      <c r="C254438" s="38"/>
    </row>
    <row r="254490" spans="1:3" ht="15">
      <c r="A254490" s="38"/>
      <c r="B254490" s="38"/>
      <c r="C254490" s="38"/>
    </row>
    <row r="254542" spans="1:3" ht="15">
      <c r="A254542" s="38"/>
      <c r="B254542" s="38"/>
      <c r="C254542" s="38"/>
    </row>
    <row r="254594" spans="1:3" ht="15">
      <c r="A254594" s="38"/>
      <c r="B254594" s="38"/>
      <c r="C254594" s="38"/>
    </row>
    <row r="254646" spans="1:3" ht="15">
      <c r="A254646" s="38"/>
      <c r="B254646" s="38"/>
      <c r="C254646" s="38"/>
    </row>
    <row r="254698" spans="1:3" ht="15">
      <c r="A254698" s="38"/>
      <c r="B254698" s="38"/>
      <c r="C254698" s="38"/>
    </row>
    <row r="254750" spans="1:3" ht="15">
      <c r="A254750" s="38"/>
      <c r="B254750" s="38"/>
      <c r="C254750" s="38"/>
    </row>
    <row r="254802" spans="1:3" ht="15">
      <c r="A254802" s="38"/>
      <c r="B254802" s="38"/>
      <c r="C254802" s="38"/>
    </row>
    <row r="254854" spans="1:3" ht="15">
      <c r="A254854" s="38"/>
      <c r="B254854" s="38"/>
      <c r="C254854" s="38"/>
    </row>
    <row r="254906" spans="1:3" ht="15">
      <c r="A254906" s="38"/>
      <c r="B254906" s="38"/>
      <c r="C254906" s="38"/>
    </row>
    <row r="254958" spans="1:3" ht="15">
      <c r="A254958" s="38"/>
      <c r="B254958" s="38"/>
      <c r="C254958" s="38"/>
    </row>
    <row r="255010" spans="1:3" ht="15">
      <c r="A255010" s="38"/>
      <c r="B255010" s="38"/>
      <c r="C255010" s="38"/>
    </row>
    <row r="255062" spans="1:3" ht="15">
      <c r="A255062" s="38"/>
      <c r="B255062" s="38"/>
      <c r="C255062" s="38"/>
    </row>
    <row r="255114" spans="1:3" ht="15">
      <c r="A255114" s="38"/>
      <c r="B255114" s="38"/>
      <c r="C255114" s="38"/>
    </row>
    <row r="255166" spans="1:3" ht="15">
      <c r="A255166" s="38"/>
      <c r="B255166" s="38"/>
      <c r="C255166" s="38"/>
    </row>
    <row r="255218" spans="1:3" ht="15">
      <c r="A255218" s="38"/>
      <c r="B255218" s="38"/>
      <c r="C255218" s="38"/>
    </row>
    <row r="255270" spans="1:3" ht="15">
      <c r="A255270" s="38"/>
      <c r="B255270" s="38"/>
      <c r="C255270" s="38"/>
    </row>
    <row r="255322" spans="1:3" ht="15">
      <c r="A255322" s="38"/>
      <c r="B255322" s="38"/>
      <c r="C255322" s="38"/>
    </row>
    <row r="255374" spans="1:3" ht="15">
      <c r="A255374" s="38"/>
      <c r="B255374" s="38"/>
      <c r="C255374" s="38"/>
    </row>
    <row r="255426" spans="1:3" ht="15">
      <c r="A255426" s="38"/>
      <c r="B255426" s="38"/>
      <c r="C255426" s="38"/>
    </row>
    <row r="255478" spans="1:3" ht="15">
      <c r="A255478" s="38"/>
      <c r="B255478" s="38"/>
      <c r="C255478" s="38"/>
    </row>
    <row r="255530" spans="1:3" ht="15">
      <c r="A255530" s="38"/>
      <c r="B255530" s="38"/>
      <c r="C255530" s="38"/>
    </row>
    <row r="255582" spans="1:3" ht="15">
      <c r="A255582" s="38"/>
      <c r="B255582" s="38"/>
      <c r="C255582" s="38"/>
    </row>
    <row r="255634" spans="1:3" ht="15">
      <c r="A255634" s="38"/>
      <c r="B255634" s="38"/>
      <c r="C255634" s="38"/>
    </row>
    <row r="255686" spans="1:3" ht="15">
      <c r="A255686" s="38"/>
      <c r="B255686" s="38"/>
      <c r="C255686" s="38"/>
    </row>
    <row r="255738" spans="1:3" ht="15">
      <c r="A255738" s="38"/>
      <c r="B255738" s="38"/>
      <c r="C255738" s="38"/>
    </row>
    <row r="255790" spans="1:3" ht="15">
      <c r="A255790" s="38"/>
      <c r="B255790" s="38"/>
      <c r="C255790" s="38"/>
    </row>
    <row r="255842" spans="1:3" ht="15">
      <c r="A255842" s="38"/>
      <c r="B255842" s="38"/>
      <c r="C255842" s="38"/>
    </row>
    <row r="255894" spans="1:3" ht="15">
      <c r="A255894" s="38"/>
      <c r="B255894" s="38"/>
      <c r="C255894" s="38"/>
    </row>
    <row r="255946" spans="1:3" ht="15">
      <c r="A255946" s="38"/>
      <c r="B255946" s="38"/>
      <c r="C255946" s="38"/>
    </row>
    <row r="255998" spans="1:3" ht="15">
      <c r="A255998" s="38"/>
      <c r="B255998" s="38"/>
      <c r="C255998" s="38"/>
    </row>
    <row r="256050" spans="1:3" ht="15">
      <c r="A256050" s="38"/>
      <c r="B256050" s="38"/>
      <c r="C256050" s="38"/>
    </row>
    <row r="256102" spans="1:3" ht="15">
      <c r="A256102" s="38"/>
      <c r="B256102" s="38"/>
      <c r="C256102" s="38"/>
    </row>
    <row r="256154" spans="1:3" ht="15">
      <c r="A256154" s="38"/>
      <c r="B256154" s="38"/>
      <c r="C256154" s="38"/>
    </row>
    <row r="256206" spans="1:3" ht="15">
      <c r="A256206" s="38"/>
      <c r="B256206" s="38"/>
      <c r="C256206" s="38"/>
    </row>
    <row r="256258" spans="1:3" ht="15">
      <c r="A256258" s="38"/>
      <c r="B256258" s="38"/>
      <c r="C256258" s="38"/>
    </row>
    <row r="256310" spans="1:3" ht="15">
      <c r="A256310" s="38"/>
      <c r="B256310" s="38"/>
      <c r="C256310" s="38"/>
    </row>
    <row r="256362" spans="1:3" ht="15">
      <c r="A256362" s="38"/>
      <c r="B256362" s="38"/>
      <c r="C256362" s="38"/>
    </row>
    <row r="256414" spans="1:3" ht="15">
      <c r="A256414" s="38"/>
      <c r="B256414" s="38"/>
      <c r="C256414" s="38"/>
    </row>
    <row r="256466" spans="1:3" ht="15">
      <c r="A256466" s="38"/>
      <c r="B256466" s="38"/>
      <c r="C256466" s="38"/>
    </row>
    <row r="256518" spans="1:3" ht="15">
      <c r="A256518" s="38"/>
      <c r="B256518" s="38"/>
      <c r="C256518" s="38"/>
    </row>
    <row r="256570" spans="1:3" ht="15">
      <c r="A256570" s="38"/>
      <c r="B256570" s="38"/>
      <c r="C256570" s="38"/>
    </row>
    <row r="256622" spans="1:3" ht="15">
      <c r="A256622" s="38"/>
      <c r="B256622" s="38"/>
      <c r="C256622" s="38"/>
    </row>
    <row r="256674" spans="1:3" ht="15">
      <c r="A256674" s="38"/>
      <c r="B256674" s="38"/>
      <c r="C256674" s="38"/>
    </row>
    <row r="256726" spans="1:3" ht="15">
      <c r="A256726" s="38"/>
      <c r="B256726" s="38"/>
      <c r="C256726" s="38"/>
    </row>
    <row r="256778" spans="1:3" ht="15">
      <c r="A256778" s="38"/>
      <c r="B256778" s="38"/>
      <c r="C256778" s="38"/>
    </row>
    <row r="256830" spans="1:3" ht="15">
      <c r="A256830" s="38"/>
      <c r="B256830" s="38"/>
      <c r="C256830" s="38"/>
    </row>
    <row r="256882" spans="1:3" ht="15">
      <c r="A256882" s="38"/>
      <c r="B256882" s="38"/>
      <c r="C256882" s="38"/>
    </row>
    <row r="256934" spans="1:3" ht="15">
      <c r="A256934" s="38"/>
      <c r="B256934" s="38"/>
      <c r="C256934" s="38"/>
    </row>
    <row r="256986" spans="1:3" ht="15">
      <c r="A256986" s="38"/>
      <c r="B256986" s="38"/>
      <c r="C256986" s="38"/>
    </row>
    <row r="257038" spans="1:3" ht="15">
      <c r="A257038" s="38"/>
      <c r="B257038" s="38"/>
      <c r="C257038" s="38"/>
    </row>
    <row r="257090" spans="1:3" ht="15">
      <c r="A257090" s="38"/>
      <c r="B257090" s="38"/>
      <c r="C257090" s="38"/>
    </row>
    <row r="257142" spans="1:3" ht="15">
      <c r="A257142" s="38"/>
      <c r="B257142" s="38"/>
      <c r="C257142" s="38"/>
    </row>
    <row r="257194" spans="1:3" ht="15">
      <c r="A257194" s="38"/>
      <c r="B257194" s="38"/>
      <c r="C257194" s="38"/>
    </row>
    <row r="257246" spans="1:3" ht="15">
      <c r="A257246" s="38"/>
      <c r="B257246" s="38"/>
      <c r="C257246" s="38"/>
    </row>
    <row r="257298" spans="1:3" ht="15">
      <c r="A257298" s="38"/>
      <c r="B257298" s="38"/>
      <c r="C257298" s="38"/>
    </row>
    <row r="257350" spans="1:3" ht="15">
      <c r="A257350" s="38"/>
      <c r="B257350" s="38"/>
      <c r="C257350" s="38"/>
    </row>
    <row r="257402" spans="1:3" ht="15">
      <c r="A257402" s="38"/>
      <c r="B257402" s="38"/>
      <c r="C257402" s="38"/>
    </row>
    <row r="257454" spans="1:3" ht="15">
      <c r="A257454" s="38"/>
      <c r="B257454" s="38"/>
      <c r="C257454" s="38"/>
    </row>
    <row r="257506" spans="1:3" ht="15">
      <c r="A257506" s="38"/>
      <c r="B257506" s="38"/>
      <c r="C257506" s="38"/>
    </row>
    <row r="257558" spans="1:3" ht="15">
      <c r="A257558" s="38"/>
      <c r="B257558" s="38"/>
      <c r="C257558" s="38"/>
    </row>
    <row r="257610" spans="1:3" ht="15">
      <c r="A257610" s="38"/>
      <c r="B257610" s="38"/>
      <c r="C257610" s="38"/>
    </row>
    <row r="257662" spans="1:3" ht="15">
      <c r="A257662" s="38"/>
      <c r="B257662" s="38"/>
      <c r="C257662" s="38"/>
    </row>
    <row r="257714" spans="1:3" ht="15">
      <c r="A257714" s="38"/>
      <c r="B257714" s="38"/>
      <c r="C257714" s="38"/>
    </row>
    <row r="257766" spans="1:3" ht="15">
      <c r="A257766" s="38"/>
      <c r="B257766" s="38"/>
      <c r="C257766" s="38"/>
    </row>
    <row r="257818" spans="1:3" ht="15">
      <c r="A257818" s="38"/>
      <c r="B257818" s="38"/>
      <c r="C257818" s="38"/>
    </row>
    <row r="257870" spans="1:3" ht="15">
      <c r="A257870" s="38"/>
      <c r="B257870" s="38"/>
      <c r="C257870" s="38"/>
    </row>
    <row r="257922" spans="1:3" ht="15">
      <c r="A257922" s="38"/>
      <c r="B257922" s="38"/>
      <c r="C257922" s="38"/>
    </row>
    <row r="257974" spans="1:3" ht="15">
      <c r="A257974" s="38"/>
      <c r="B257974" s="38"/>
      <c r="C257974" s="38"/>
    </row>
    <row r="258026" spans="1:3" ht="15">
      <c r="A258026" s="38"/>
      <c r="B258026" s="38"/>
      <c r="C258026" s="38"/>
    </row>
    <row r="258078" spans="1:3" ht="15">
      <c r="A258078" s="38"/>
      <c r="B258078" s="38"/>
      <c r="C258078" s="38"/>
    </row>
    <row r="258130" spans="1:3" ht="15">
      <c r="A258130" s="38"/>
      <c r="B258130" s="38"/>
      <c r="C258130" s="38"/>
    </row>
    <row r="258182" spans="1:3" ht="15">
      <c r="A258182" s="38"/>
      <c r="B258182" s="38"/>
      <c r="C258182" s="38"/>
    </row>
    <row r="258234" spans="1:3" ht="15">
      <c r="A258234" s="38"/>
      <c r="B258234" s="38"/>
      <c r="C258234" s="38"/>
    </row>
    <row r="258286" spans="1:3" ht="15">
      <c r="A258286" s="38"/>
      <c r="B258286" s="38"/>
      <c r="C258286" s="38"/>
    </row>
    <row r="258338" spans="1:3" ht="15">
      <c r="A258338" s="38"/>
      <c r="B258338" s="38"/>
      <c r="C258338" s="38"/>
    </row>
    <row r="258390" spans="1:3" ht="15">
      <c r="A258390" s="38"/>
      <c r="B258390" s="38"/>
      <c r="C258390" s="38"/>
    </row>
    <row r="258442" spans="1:3" ht="15">
      <c r="A258442" s="38"/>
      <c r="B258442" s="38"/>
      <c r="C258442" s="38"/>
    </row>
    <row r="258494" spans="1:3" ht="15">
      <c r="A258494" s="38"/>
      <c r="B258494" s="38"/>
      <c r="C258494" s="38"/>
    </row>
    <row r="258546" spans="1:3" ht="15">
      <c r="A258546" s="38"/>
      <c r="B258546" s="38"/>
      <c r="C258546" s="38"/>
    </row>
    <row r="258598" spans="1:3" ht="15">
      <c r="A258598" s="38"/>
      <c r="B258598" s="38"/>
      <c r="C258598" s="38"/>
    </row>
    <row r="258650" spans="1:3" ht="15">
      <c r="A258650" s="38"/>
      <c r="B258650" s="38"/>
      <c r="C258650" s="38"/>
    </row>
    <row r="258702" spans="1:3" ht="15">
      <c r="A258702" s="38"/>
      <c r="B258702" s="38"/>
      <c r="C258702" s="38"/>
    </row>
    <row r="258754" spans="1:3" ht="15">
      <c r="A258754" s="38"/>
      <c r="B258754" s="38"/>
      <c r="C258754" s="38"/>
    </row>
    <row r="258806" spans="1:3" ht="15">
      <c r="A258806" s="38"/>
      <c r="B258806" s="38"/>
      <c r="C258806" s="38"/>
    </row>
    <row r="258858" spans="1:3" ht="15">
      <c r="A258858" s="38"/>
      <c r="B258858" s="38"/>
      <c r="C258858" s="38"/>
    </row>
    <row r="258910" spans="1:3" ht="15">
      <c r="A258910" s="38"/>
      <c r="B258910" s="38"/>
      <c r="C258910" s="38"/>
    </row>
    <row r="258962" spans="1:3" ht="15">
      <c r="A258962" s="38"/>
      <c r="B258962" s="38"/>
      <c r="C258962" s="38"/>
    </row>
    <row r="259014" spans="1:3" ht="15">
      <c r="A259014" s="38"/>
      <c r="B259014" s="38"/>
      <c r="C259014" s="38"/>
    </row>
    <row r="259066" spans="1:3" ht="15">
      <c r="A259066" s="38"/>
      <c r="B259066" s="38"/>
      <c r="C259066" s="38"/>
    </row>
    <row r="259118" spans="1:3" ht="15">
      <c r="A259118" s="38"/>
      <c r="B259118" s="38"/>
      <c r="C259118" s="38"/>
    </row>
    <row r="259170" spans="1:3" ht="15">
      <c r="A259170" s="38"/>
      <c r="B259170" s="38"/>
      <c r="C259170" s="38"/>
    </row>
    <row r="259222" spans="1:3" ht="15">
      <c r="A259222" s="38"/>
      <c r="B259222" s="38"/>
      <c r="C259222" s="38"/>
    </row>
    <row r="259274" spans="1:3" ht="15">
      <c r="A259274" s="38"/>
      <c r="B259274" s="38"/>
      <c r="C259274" s="38"/>
    </row>
    <row r="259326" spans="1:3" ht="15">
      <c r="A259326" s="38"/>
      <c r="B259326" s="38"/>
      <c r="C259326" s="38"/>
    </row>
    <row r="259378" spans="1:3" ht="15">
      <c r="A259378" s="38"/>
      <c r="B259378" s="38"/>
      <c r="C259378" s="38"/>
    </row>
    <row r="259430" spans="1:3" ht="15">
      <c r="A259430" s="38"/>
      <c r="B259430" s="38"/>
      <c r="C259430" s="38"/>
    </row>
    <row r="259482" spans="1:3" ht="15">
      <c r="A259482" s="38"/>
      <c r="B259482" s="38"/>
      <c r="C259482" s="38"/>
    </row>
    <row r="259534" spans="1:3" ht="15">
      <c r="A259534" s="38"/>
      <c r="B259534" s="38"/>
      <c r="C259534" s="38"/>
    </row>
    <row r="259586" spans="1:3" ht="15">
      <c r="A259586" s="38"/>
      <c r="B259586" s="38"/>
      <c r="C259586" s="38"/>
    </row>
    <row r="259638" spans="1:3" ht="15">
      <c r="A259638" s="38"/>
      <c r="B259638" s="38"/>
      <c r="C259638" s="38"/>
    </row>
    <row r="259690" spans="1:3" ht="15">
      <c r="A259690" s="38"/>
      <c r="B259690" s="38"/>
      <c r="C259690" s="38"/>
    </row>
    <row r="259742" spans="1:3" ht="15">
      <c r="A259742" s="38"/>
      <c r="B259742" s="38"/>
      <c r="C259742" s="38"/>
    </row>
    <row r="259794" spans="1:3" ht="15">
      <c r="A259794" s="38"/>
      <c r="B259794" s="38"/>
      <c r="C259794" s="38"/>
    </row>
    <row r="259846" spans="1:3" ht="15">
      <c r="A259846" s="38"/>
      <c r="B259846" s="38"/>
      <c r="C259846" s="38"/>
    </row>
    <row r="259898" spans="1:3" ht="15">
      <c r="A259898" s="38"/>
      <c r="B259898" s="38"/>
      <c r="C259898" s="38"/>
    </row>
    <row r="259950" spans="1:3" ht="15">
      <c r="A259950" s="38"/>
      <c r="B259950" s="38"/>
      <c r="C259950" s="38"/>
    </row>
    <row r="260002" spans="1:3" ht="15">
      <c r="A260002" s="38"/>
      <c r="B260002" s="38"/>
      <c r="C260002" s="38"/>
    </row>
    <row r="260054" spans="1:3" ht="15">
      <c r="A260054" s="38"/>
      <c r="B260054" s="38"/>
      <c r="C260054" s="38"/>
    </row>
    <row r="260106" spans="1:3" ht="15">
      <c r="A260106" s="38"/>
      <c r="B260106" s="38"/>
      <c r="C260106" s="38"/>
    </row>
    <row r="260158" spans="1:3" ht="15">
      <c r="A260158" s="38"/>
      <c r="B260158" s="38"/>
      <c r="C260158" s="38"/>
    </row>
    <row r="260210" spans="1:3" ht="15">
      <c r="A260210" s="38"/>
      <c r="B260210" s="38"/>
      <c r="C260210" s="38"/>
    </row>
    <row r="260262" spans="1:3" ht="15">
      <c r="A260262" s="38"/>
      <c r="B260262" s="38"/>
      <c r="C260262" s="38"/>
    </row>
    <row r="260314" spans="1:3" ht="15">
      <c r="A260314" s="38"/>
      <c r="B260314" s="38"/>
      <c r="C260314" s="38"/>
    </row>
    <row r="260366" spans="1:3" ht="15">
      <c r="A260366" s="38"/>
      <c r="B260366" s="38"/>
      <c r="C260366" s="38"/>
    </row>
    <row r="260418" spans="1:3" ht="15">
      <c r="A260418" s="38"/>
      <c r="B260418" s="38"/>
      <c r="C260418" s="38"/>
    </row>
    <row r="260470" spans="1:3" ht="15">
      <c r="A260470" s="38"/>
      <c r="B260470" s="38"/>
      <c r="C260470" s="38"/>
    </row>
    <row r="260522" spans="1:3" ht="15">
      <c r="A260522" s="38"/>
      <c r="B260522" s="38"/>
      <c r="C260522" s="38"/>
    </row>
    <row r="260574" spans="1:3" ht="15">
      <c r="A260574" s="38"/>
      <c r="B260574" s="38"/>
      <c r="C260574" s="38"/>
    </row>
    <row r="260626" spans="1:3" ht="15">
      <c r="A260626" s="38"/>
      <c r="B260626" s="38"/>
      <c r="C260626" s="38"/>
    </row>
    <row r="260678" spans="1:3" ht="15">
      <c r="A260678" s="38"/>
      <c r="B260678" s="38"/>
      <c r="C260678" s="38"/>
    </row>
    <row r="260730" spans="1:3" ht="15">
      <c r="A260730" s="38"/>
      <c r="B260730" s="38"/>
      <c r="C260730" s="38"/>
    </row>
    <row r="260782" spans="1:3" ht="15">
      <c r="A260782" s="38"/>
      <c r="B260782" s="38"/>
      <c r="C260782" s="38"/>
    </row>
    <row r="260834" spans="1:3" ht="15">
      <c r="A260834" s="38"/>
      <c r="B260834" s="38"/>
      <c r="C260834" s="38"/>
    </row>
    <row r="260886" spans="1:3" ht="15">
      <c r="A260886" s="38"/>
      <c r="B260886" s="38"/>
      <c r="C260886" s="38"/>
    </row>
    <row r="260938" spans="1:3" ht="15">
      <c r="A260938" s="38"/>
      <c r="B260938" s="38"/>
      <c r="C260938" s="38"/>
    </row>
    <row r="260990" spans="1:3" ht="15">
      <c r="A260990" s="38"/>
      <c r="B260990" s="38"/>
      <c r="C260990" s="38"/>
    </row>
    <row r="261042" spans="1:3" ht="15">
      <c r="A261042" s="38"/>
      <c r="B261042" s="38"/>
      <c r="C261042" s="38"/>
    </row>
    <row r="261094" spans="1:3" ht="15">
      <c r="A261094" s="38"/>
      <c r="B261094" s="38"/>
      <c r="C261094" s="38"/>
    </row>
    <row r="261146" spans="1:3" ht="15">
      <c r="A261146" s="38"/>
      <c r="B261146" s="38"/>
      <c r="C261146" s="38"/>
    </row>
    <row r="261198" spans="1:3" ht="15">
      <c r="A261198" s="38"/>
      <c r="B261198" s="38"/>
      <c r="C261198" s="38"/>
    </row>
    <row r="261250" spans="1:3" ht="15">
      <c r="A261250" s="38"/>
      <c r="B261250" s="38"/>
      <c r="C261250" s="38"/>
    </row>
    <row r="261302" spans="1:3" ht="15">
      <c r="A261302" s="38"/>
      <c r="B261302" s="38"/>
      <c r="C261302" s="38"/>
    </row>
    <row r="261354" spans="1:3" ht="15">
      <c r="A261354" s="38"/>
      <c r="B261354" s="38"/>
      <c r="C261354" s="38"/>
    </row>
    <row r="261406" spans="1:3" ht="15">
      <c r="A261406" s="38"/>
      <c r="B261406" s="38"/>
      <c r="C261406" s="38"/>
    </row>
    <row r="261458" spans="1:3" ht="15">
      <c r="A261458" s="38"/>
      <c r="B261458" s="38"/>
      <c r="C261458" s="38"/>
    </row>
    <row r="261510" spans="1:3" ht="15">
      <c r="A261510" s="38"/>
      <c r="B261510" s="38"/>
      <c r="C261510" s="38"/>
    </row>
    <row r="261562" spans="1:3" ht="15">
      <c r="A261562" s="38"/>
      <c r="B261562" s="38"/>
      <c r="C261562" s="38"/>
    </row>
    <row r="261614" spans="1:3" ht="15">
      <c r="A261614" s="38"/>
      <c r="B261614" s="38"/>
      <c r="C261614" s="38"/>
    </row>
    <row r="261666" spans="1:3" ht="15">
      <c r="A261666" s="38"/>
      <c r="B261666" s="38"/>
      <c r="C261666" s="38"/>
    </row>
    <row r="261718" spans="1:3" ht="15">
      <c r="A261718" s="38"/>
      <c r="B261718" s="38"/>
      <c r="C261718" s="38"/>
    </row>
    <row r="261770" spans="1:3" ht="15">
      <c r="A261770" s="38"/>
      <c r="B261770" s="38"/>
      <c r="C261770" s="38"/>
    </row>
    <row r="261822" spans="1:3" ht="15">
      <c r="A261822" s="38"/>
      <c r="B261822" s="38"/>
      <c r="C261822" s="38"/>
    </row>
    <row r="261874" spans="1:3" ht="15">
      <c r="A261874" s="38"/>
      <c r="B261874" s="38"/>
      <c r="C261874" s="38"/>
    </row>
    <row r="261926" spans="1:3" ht="15">
      <c r="A261926" s="38"/>
      <c r="B261926" s="38"/>
      <c r="C261926" s="38"/>
    </row>
    <row r="261978" spans="1:3" ht="15">
      <c r="A261978" s="38"/>
      <c r="B261978" s="38"/>
      <c r="C261978" s="38"/>
    </row>
    <row r="262030" spans="1:3" ht="15">
      <c r="A262030" s="38"/>
      <c r="B262030" s="38"/>
      <c r="C262030" s="38"/>
    </row>
    <row r="262082" spans="1:3" ht="15">
      <c r="A262082" s="38"/>
      <c r="B262082" s="38"/>
      <c r="C262082" s="38"/>
    </row>
    <row r="262134" spans="1:3" ht="15">
      <c r="A262134" s="38"/>
      <c r="B262134" s="38"/>
      <c r="C262134" s="38"/>
    </row>
    <row r="262186" spans="1:3" ht="15">
      <c r="A262186" s="38"/>
      <c r="B262186" s="38"/>
      <c r="C262186" s="38"/>
    </row>
    <row r="262238" spans="1:3" ht="15">
      <c r="A262238" s="38"/>
      <c r="B262238" s="38"/>
      <c r="C262238" s="38"/>
    </row>
    <row r="262290" spans="1:3" ht="15">
      <c r="A262290" s="38"/>
      <c r="B262290" s="38"/>
      <c r="C262290" s="38"/>
    </row>
    <row r="262342" spans="1:3" ht="15">
      <c r="A262342" s="38"/>
      <c r="B262342" s="38"/>
      <c r="C262342" s="38"/>
    </row>
    <row r="262394" spans="1:3" ht="15">
      <c r="A262394" s="38"/>
      <c r="B262394" s="38"/>
      <c r="C262394" s="38"/>
    </row>
    <row r="262446" spans="1:3" ht="15">
      <c r="A262446" s="38"/>
      <c r="B262446" s="38"/>
      <c r="C262446" s="38"/>
    </row>
    <row r="262498" spans="1:3" ht="15">
      <c r="A262498" s="38"/>
      <c r="B262498" s="38"/>
      <c r="C262498" s="38"/>
    </row>
    <row r="262550" spans="1:3" ht="15">
      <c r="A262550" s="38"/>
      <c r="B262550" s="38"/>
      <c r="C262550" s="38"/>
    </row>
    <row r="262602" spans="1:3" ht="15">
      <c r="A262602" s="38"/>
      <c r="B262602" s="38"/>
      <c r="C262602" s="38"/>
    </row>
    <row r="262654" spans="1:3" ht="15">
      <c r="A262654" s="38"/>
      <c r="B262654" s="38"/>
      <c r="C262654" s="38"/>
    </row>
    <row r="262706" spans="1:3" ht="15">
      <c r="A262706" s="38"/>
      <c r="B262706" s="38"/>
      <c r="C262706" s="38"/>
    </row>
    <row r="262758" spans="1:3" ht="15">
      <c r="A262758" s="38"/>
      <c r="B262758" s="38"/>
      <c r="C262758" s="38"/>
    </row>
    <row r="262810" spans="1:3" ht="15">
      <c r="A262810" s="38"/>
      <c r="B262810" s="38"/>
      <c r="C262810" s="38"/>
    </row>
    <row r="262862" spans="1:3" ht="15">
      <c r="A262862" s="38"/>
      <c r="B262862" s="38"/>
      <c r="C262862" s="38"/>
    </row>
    <row r="262914" spans="1:3" ht="15">
      <c r="A262914" s="38"/>
      <c r="B262914" s="38"/>
      <c r="C262914" s="38"/>
    </row>
    <row r="262966" spans="1:3" ht="15">
      <c r="A262966" s="38"/>
      <c r="B262966" s="38"/>
      <c r="C262966" s="38"/>
    </row>
    <row r="263018" spans="1:3" ht="15">
      <c r="A263018" s="38"/>
      <c r="B263018" s="38"/>
      <c r="C263018" s="38"/>
    </row>
    <row r="263070" spans="1:3" ht="15">
      <c r="A263070" s="38"/>
      <c r="B263070" s="38"/>
      <c r="C263070" s="38"/>
    </row>
    <row r="263122" spans="1:3" ht="15">
      <c r="A263122" s="38"/>
      <c r="B263122" s="38"/>
      <c r="C263122" s="38"/>
    </row>
    <row r="263174" spans="1:3" ht="15">
      <c r="A263174" s="38"/>
      <c r="B263174" s="38"/>
      <c r="C263174" s="38"/>
    </row>
    <row r="263226" spans="1:3" ht="15">
      <c r="A263226" s="38"/>
      <c r="B263226" s="38"/>
      <c r="C263226" s="38"/>
    </row>
    <row r="263278" spans="1:3" ht="15">
      <c r="A263278" s="38"/>
      <c r="B263278" s="38"/>
      <c r="C263278" s="38"/>
    </row>
    <row r="263330" spans="1:3" ht="15">
      <c r="A263330" s="38"/>
      <c r="B263330" s="38"/>
      <c r="C263330" s="38"/>
    </row>
    <row r="263382" spans="1:3" ht="15">
      <c r="A263382" s="38"/>
      <c r="B263382" s="38"/>
      <c r="C263382" s="38"/>
    </row>
    <row r="263434" spans="1:3" ht="15">
      <c r="A263434" s="38"/>
      <c r="B263434" s="38"/>
      <c r="C263434" s="38"/>
    </row>
    <row r="263486" spans="1:3" ht="15">
      <c r="A263486" s="38"/>
      <c r="B263486" s="38"/>
      <c r="C263486" s="38"/>
    </row>
    <row r="263538" spans="1:3" ht="15">
      <c r="A263538" s="38"/>
      <c r="B263538" s="38"/>
      <c r="C263538" s="38"/>
    </row>
    <row r="263590" spans="1:3" ht="15">
      <c r="A263590" s="38"/>
      <c r="B263590" s="38"/>
      <c r="C263590" s="38"/>
    </row>
    <row r="263642" spans="1:3" ht="15">
      <c r="A263642" s="38"/>
      <c r="B263642" s="38"/>
      <c r="C263642" s="38"/>
    </row>
    <row r="263694" spans="1:3" ht="15">
      <c r="A263694" s="38"/>
      <c r="B263694" s="38"/>
      <c r="C263694" s="38"/>
    </row>
    <row r="263746" spans="1:3" ht="15">
      <c r="A263746" s="38"/>
      <c r="B263746" s="38"/>
      <c r="C263746" s="38"/>
    </row>
    <row r="263798" spans="1:3" ht="15">
      <c r="A263798" s="38"/>
      <c r="B263798" s="38"/>
      <c r="C263798" s="38"/>
    </row>
    <row r="263850" spans="1:3" ht="15">
      <c r="A263850" s="38"/>
      <c r="B263850" s="38"/>
      <c r="C263850" s="38"/>
    </row>
    <row r="263902" spans="1:3" ht="15">
      <c r="A263902" s="38"/>
      <c r="B263902" s="38"/>
      <c r="C263902" s="38"/>
    </row>
    <row r="263954" spans="1:3" ht="15">
      <c r="A263954" s="38"/>
      <c r="B263954" s="38"/>
      <c r="C263954" s="38"/>
    </row>
    <row r="264006" spans="1:3" ht="15">
      <c r="A264006" s="38"/>
      <c r="B264006" s="38"/>
      <c r="C264006" s="38"/>
    </row>
    <row r="264058" spans="1:3" ht="15">
      <c r="A264058" s="38"/>
      <c r="B264058" s="38"/>
      <c r="C264058" s="38"/>
    </row>
    <row r="264110" spans="1:3" ht="15">
      <c r="A264110" s="38"/>
      <c r="B264110" s="38"/>
      <c r="C264110" s="38"/>
    </row>
    <row r="264162" spans="1:3" ht="15">
      <c r="A264162" s="38"/>
      <c r="B264162" s="38"/>
      <c r="C264162" s="38"/>
    </row>
    <row r="264214" spans="1:3" ht="15">
      <c r="A264214" s="38"/>
      <c r="B264214" s="38"/>
      <c r="C264214" s="38"/>
    </row>
    <row r="264266" spans="1:3" ht="15">
      <c r="A264266" s="38"/>
      <c r="B264266" s="38"/>
      <c r="C264266" s="38"/>
    </row>
    <row r="264318" spans="1:3" ht="15">
      <c r="A264318" s="38"/>
      <c r="B264318" s="38"/>
      <c r="C264318" s="38"/>
    </row>
    <row r="264370" spans="1:3" ht="15">
      <c r="A264370" s="38"/>
      <c r="B264370" s="38"/>
      <c r="C264370" s="38"/>
    </row>
    <row r="264422" spans="1:3" ht="15">
      <c r="A264422" s="38"/>
      <c r="B264422" s="38"/>
      <c r="C264422" s="38"/>
    </row>
    <row r="264474" spans="1:3" ht="15">
      <c r="A264474" s="38"/>
      <c r="B264474" s="38"/>
      <c r="C264474" s="38"/>
    </row>
    <row r="264526" spans="1:3" ht="15">
      <c r="A264526" s="38"/>
      <c r="B264526" s="38"/>
      <c r="C264526" s="38"/>
    </row>
    <row r="264578" spans="1:3" ht="15">
      <c r="A264578" s="38"/>
      <c r="B264578" s="38"/>
      <c r="C264578" s="38"/>
    </row>
    <row r="264630" spans="1:3" ht="15">
      <c r="A264630" s="38"/>
      <c r="B264630" s="38"/>
      <c r="C264630" s="38"/>
    </row>
    <row r="264682" spans="1:3" ht="15">
      <c r="A264682" s="38"/>
      <c r="B264682" s="38"/>
      <c r="C264682" s="38"/>
    </row>
    <row r="264734" spans="1:3" ht="15">
      <c r="A264734" s="38"/>
      <c r="B264734" s="38"/>
      <c r="C264734" s="38"/>
    </row>
    <row r="264786" spans="1:3" ht="15">
      <c r="A264786" s="38"/>
      <c r="B264786" s="38"/>
      <c r="C264786" s="38"/>
    </row>
    <row r="264838" spans="1:3" ht="15">
      <c r="A264838" s="38"/>
      <c r="B264838" s="38"/>
      <c r="C264838" s="38"/>
    </row>
    <row r="264890" spans="1:3" ht="15">
      <c r="A264890" s="38"/>
      <c r="B264890" s="38"/>
      <c r="C264890" s="38"/>
    </row>
    <row r="264942" spans="1:3" ht="15">
      <c r="A264942" s="38"/>
      <c r="B264942" s="38"/>
      <c r="C264942" s="38"/>
    </row>
    <row r="264994" spans="1:3" ht="15">
      <c r="A264994" s="38"/>
      <c r="B264994" s="38"/>
      <c r="C264994" s="38"/>
    </row>
    <row r="265046" spans="1:3" ht="15">
      <c r="A265046" s="38"/>
      <c r="B265046" s="38"/>
      <c r="C265046" s="38"/>
    </row>
    <row r="265098" spans="1:3" ht="15">
      <c r="A265098" s="38"/>
      <c r="B265098" s="38"/>
      <c r="C265098" s="38"/>
    </row>
    <row r="265150" spans="1:3" ht="15">
      <c r="A265150" s="38"/>
      <c r="B265150" s="38"/>
      <c r="C265150" s="38"/>
    </row>
    <row r="265202" spans="1:3" ht="15">
      <c r="A265202" s="38"/>
      <c r="B265202" s="38"/>
      <c r="C265202" s="38"/>
    </row>
    <row r="265254" spans="1:3" ht="15">
      <c r="A265254" s="38"/>
      <c r="B265254" s="38"/>
      <c r="C265254" s="38"/>
    </row>
    <row r="265306" spans="1:3" ht="15">
      <c r="A265306" s="38"/>
      <c r="B265306" s="38"/>
      <c r="C265306" s="38"/>
    </row>
    <row r="265358" spans="1:3" ht="15">
      <c r="A265358" s="38"/>
      <c r="B265358" s="38"/>
      <c r="C265358" s="38"/>
    </row>
    <row r="265410" spans="1:3" ht="15">
      <c r="A265410" s="38"/>
      <c r="B265410" s="38"/>
      <c r="C265410" s="38"/>
    </row>
    <row r="265462" spans="1:3" ht="15">
      <c r="A265462" s="38"/>
      <c r="B265462" s="38"/>
      <c r="C265462" s="38"/>
    </row>
    <row r="265514" spans="1:3" ht="15">
      <c r="A265514" s="38"/>
      <c r="B265514" s="38"/>
      <c r="C265514" s="38"/>
    </row>
    <row r="265566" spans="1:3" ht="15">
      <c r="A265566" s="38"/>
      <c r="B265566" s="38"/>
      <c r="C265566" s="38"/>
    </row>
    <row r="265618" spans="1:3" ht="15">
      <c r="A265618" s="38"/>
      <c r="B265618" s="38"/>
      <c r="C265618" s="38"/>
    </row>
    <row r="265670" spans="1:3" ht="15">
      <c r="A265670" s="38"/>
      <c r="B265670" s="38"/>
      <c r="C265670" s="38"/>
    </row>
    <row r="265722" spans="1:3" ht="15">
      <c r="A265722" s="38"/>
      <c r="B265722" s="38"/>
      <c r="C265722" s="38"/>
    </row>
    <row r="265774" spans="1:3" ht="15">
      <c r="A265774" s="38"/>
      <c r="B265774" s="38"/>
      <c r="C265774" s="38"/>
    </row>
    <row r="265826" spans="1:3" ht="15">
      <c r="A265826" s="38"/>
      <c r="B265826" s="38"/>
      <c r="C265826" s="38"/>
    </row>
    <row r="265878" spans="1:3" ht="15">
      <c r="A265878" s="38"/>
      <c r="B265878" s="38"/>
      <c r="C265878" s="38"/>
    </row>
    <row r="265930" spans="1:3" ht="15">
      <c r="A265930" s="38"/>
      <c r="B265930" s="38"/>
      <c r="C265930" s="38"/>
    </row>
    <row r="265982" spans="1:3" ht="15">
      <c r="A265982" s="38"/>
      <c r="B265982" s="38"/>
      <c r="C265982" s="38"/>
    </row>
    <row r="266034" spans="1:3" ht="15">
      <c r="A266034" s="38"/>
      <c r="B266034" s="38"/>
      <c r="C266034" s="38"/>
    </row>
    <row r="266086" spans="1:3" ht="15">
      <c r="A266086" s="38"/>
      <c r="B266086" s="38"/>
      <c r="C266086" s="38"/>
    </row>
    <row r="266138" spans="1:3" ht="15">
      <c r="A266138" s="38"/>
      <c r="B266138" s="38"/>
      <c r="C266138" s="38"/>
    </row>
    <row r="266190" spans="1:3" ht="15">
      <c r="A266190" s="38"/>
      <c r="B266190" s="38"/>
      <c r="C266190" s="38"/>
    </row>
    <row r="266242" spans="1:3" ht="15">
      <c r="A266242" s="38"/>
      <c r="B266242" s="38"/>
      <c r="C266242" s="38"/>
    </row>
    <row r="266294" spans="1:3" ht="15">
      <c r="A266294" s="38"/>
      <c r="B266294" s="38"/>
      <c r="C266294" s="38"/>
    </row>
    <row r="266346" spans="1:3" ht="15">
      <c r="A266346" s="38"/>
      <c r="B266346" s="38"/>
      <c r="C266346" s="38"/>
    </row>
    <row r="266398" spans="1:3" ht="15">
      <c r="A266398" s="38"/>
      <c r="B266398" s="38"/>
      <c r="C266398" s="38"/>
    </row>
    <row r="266450" spans="1:3" ht="15">
      <c r="A266450" s="38"/>
      <c r="B266450" s="38"/>
      <c r="C266450" s="38"/>
    </row>
    <row r="266502" spans="1:3" ht="15">
      <c r="A266502" s="38"/>
      <c r="B266502" s="38"/>
      <c r="C266502" s="38"/>
    </row>
    <row r="266554" spans="1:3" ht="15">
      <c r="A266554" s="38"/>
      <c r="B266554" s="38"/>
      <c r="C266554" s="38"/>
    </row>
    <row r="266606" spans="1:3" ht="15">
      <c r="A266606" s="38"/>
      <c r="B266606" s="38"/>
      <c r="C266606" s="38"/>
    </row>
    <row r="266658" spans="1:3" ht="15">
      <c r="A266658" s="38"/>
      <c r="B266658" s="38"/>
      <c r="C266658" s="38"/>
    </row>
    <row r="266710" spans="1:3" ht="15">
      <c r="A266710" s="38"/>
      <c r="B266710" s="38"/>
      <c r="C266710" s="38"/>
    </row>
    <row r="266762" spans="1:3" ht="15">
      <c r="A266762" s="38"/>
      <c r="B266762" s="38"/>
      <c r="C266762" s="38"/>
    </row>
    <row r="266814" spans="1:3" ht="15">
      <c r="A266814" s="38"/>
      <c r="B266814" s="38"/>
      <c r="C266814" s="38"/>
    </row>
    <row r="266866" spans="1:3" ht="15">
      <c r="A266866" s="38"/>
      <c r="B266866" s="38"/>
      <c r="C266866" s="38"/>
    </row>
    <row r="266918" spans="1:3" ht="15">
      <c r="A266918" s="38"/>
      <c r="B266918" s="38"/>
      <c r="C266918" s="38"/>
    </row>
    <row r="266970" spans="1:3" ht="15">
      <c r="A266970" s="38"/>
      <c r="B266970" s="38"/>
      <c r="C266970" s="38"/>
    </row>
    <row r="267022" spans="1:3" ht="15">
      <c r="A267022" s="38"/>
      <c r="B267022" s="38"/>
      <c r="C267022" s="38"/>
    </row>
    <row r="267074" spans="1:3" ht="15">
      <c r="A267074" s="38"/>
      <c r="B267074" s="38"/>
      <c r="C267074" s="38"/>
    </row>
    <row r="267126" spans="1:3" ht="15">
      <c r="A267126" s="38"/>
      <c r="B267126" s="38"/>
      <c r="C267126" s="38"/>
    </row>
    <row r="267178" spans="1:3" ht="15">
      <c r="A267178" s="38"/>
      <c r="B267178" s="38"/>
      <c r="C267178" s="38"/>
    </row>
    <row r="267230" spans="1:3" ht="15">
      <c r="A267230" s="38"/>
      <c r="B267230" s="38"/>
      <c r="C267230" s="38"/>
    </row>
    <row r="267282" spans="1:3" ht="15">
      <c r="A267282" s="38"/>
      <c r="B267282" s="38"/>
      <c r="C267282" s="38"/>
    </row>
    <row r="267334" spans="1:3" ht="15">
      <c r="A267334" s="38"/>
      <c r="B267334" s="38"/>
      <c r="C267334" s="38"/>
    </row>
    <row r="267386" spans="1:3" ht="15">
      <c r="A267386" s="38"/>
      <c r="B267386" s="38"/>
      <c r="C267386" s="38"/>
    </row>
    <row r="267438" spans="1:3" ht="15">
      <c r="A267438" s="38"/>
      <c r="B267438" s="38"/>
      <c r="C267438" s="38"/>
    </row>
    <row r="267490" spans="1:3" ht="15">
      <c r="A267490" s="38"/>
      <c r="B267490" s="38"/>
      <c r="C267490" s="38"/>
    </row>
    <row r="267542" spans="1:3" ht="15">
      <c r="A267542" s="38"/>
      <c r="B267542" s="38"/>
      <c r="C267542" s="38"/>
    </row>
    <row r="267594" spans="1:3" ht="15">
      <c r="A267594" s="38"/>
      <c r="B267594" s="38"/>
      <c r="C267594" s="38"/>
    </row>
    <row r="267646" spans="1:3" ht="15">
      <c r="A267646" s="38"/>
      <c r="B267646" s="38"/>
      <c r="C267646" s="38"/>
    </row>
    <row r="267698" spans="1:3" ht="15">
      <c r="A267698" s="38"/>
      <c r="B267698" s="38"/>
      <c r="C267698" s="38"/>
    </row>
    <row r="267750" spans="1:3" ht="15">
      <c r="A267750" s="38"/>
      <c r="B267750" s="38"/>
      <c r="C267750" s="38"/>
    </row>
    <row r="267802" spans="1:3" ht="15">
      <c r="A267802" s="38"/>
      <c r="B267802" s="38"/>
      <c r="C267802" s="38"/>
    </row>
    <row r="267854" spans="1:3" ht="15">
      <c r="A267854" s="38"/>
      <c r="B267854" s="38"/>
      <c r="C267854" s="38"/>
    </row>
    <row r="267906" spans="1:3" ht="15">
      <c r="A267906" s="38"/>
      <c r="B267906" s="38"/>
      <c r="C267906" s="38"/>
    </row>
    <row r="267958" spans="1:3" ht="15">
      <c r="A267958" s="38"/>
      <c r="B267958" s="38"/>
      <c r="C267958" s="38"/>
    </row>
    <row r="268010" spans="1:3" ht="15">
      <c r="A268010" s="38"/>
      <c r="B268010" s="38"/>
      <c r="C268010" s="38"/>
    </row>
    <row r="268062" spans="1:3" ht="15">
      <c r="A268062" s="38"/>
      <c r="B268062" s="38"/>
      <c r="C268062" s="38"/>
    </row>
    <row r="268114" spans="1:3" ht="15">
      <c r="A268114" s="38"/>
      <c r="B268114" s="38"/>
      <c r="C268114" s="38"/>
    </row>
    <row r="268166" spans="1:3" ht="15">
      <c r="A268166" s="38"/>
      <c r="B268166" s="38"/>
      <c r="C268166" s="38"/>
    </row>
    <row r="268218" spans="1:3" ht="15">
      <c r="A268218" s="38"/>
      <c r="B268218" s="38"/>
      <c r="C268218" s="38"/>
    </row>
    <row r="268270" spans="1:3" ht="15">
      <c r="A268270" s="38"/>
      <c r="B268270" s="38"/>
      <c r="C268270" s="38"/>
    </row>
    <row r="268322" spans="1:3" ht="15">
      <c r="A268322" s="38"/>
      <c r="B268322" s="38"/>
      <c r="C268322" s="38"/>
    </row>
    <row r="268374" spans="1:3" ht="15">
      <c r="A268374" s="38"/>
      <c r="B268374" s="38"/>
      <c r="C268374" s="38"/>
    </row>
    <row r="268426" spans="1:3" ht="15">
      <c r="A268426" s="38"/>
      <c r="B268426" s="38"/>
      <c r="C268426" s="38"/>
    </row>
    <row r="268478" spans="1:3" ht="15">
      <c r="A268478" s="38"/>
      <c r="B268478" s="38"/>
      <c r="C268478" s="38"/>
    </row>
    <row r="268530" spans="1:3" ht="15">
      <c r="A268530" s="38"/>
      <c r="B268530" s="38"/>
      <c r="C268530" s="38"/>
    </row>
    <row r="268582" spans="1:3" ht="15">
      <c r="A268582" s="38"/>
      <c r="B268582" s="38"/>
      <c r="C268582" s="38"/>
    </row>
    <row r="268634" spans="1:3" ht="15">
      <c r="A268634" s="38"/>
      <c r="B268634" s="38"/>
      <c r="C268634" s="38"/>
    </row>
    <row r="268686" spans="1:3" ht="15">
      <c r="A268686" s="38"/>
      <c r="B268686" s="38"/>
      <c r="C268686" s="38"/>
    </row>
    <row r="268738" spans="1:3" ht="15">
      <c r="A268738" s="38"/>
      <c r="B268738" s="38"/>
      <c r="C268738" s="38"/>
    </row>
    <row r="268790" spans="1:3" ht="15">
      <c r="A268790" s="38"/>
      <c r="B268790" s="38"/>
      <c r="C268790" s="38"/>
    </row>
    <row r="268842" spans="1:3" ht="15">
      <c r="A268842" s="38"/>
      <c r="B268842" s="38"/>
      <c r="C268842" s="38"/>
    </row>
    <row r="268894" spans="1:3" ht="15">
      <c r="A268894" s="38"/>
      <c r="B268894" s="38"/>
      <c r="C268894" s="38"/>
    </row>
    <row r="268946" spans="1:3" ht="15">
      <c r="A268946" s="38"/>
      <c r="B268946" s="38"/>
      <c r="C268946" s="38"/>
    </row>
    <row r="268998" spans="1:3" ht="15">
      <c r="A268998" s="38"/>
      <c r="B268998" s="38"/>
      <c r="C268998" s="38"/>
    </row>
    <row r="269050" spans="1:3" ht="15">
      <c r="A269050" s="38"/>
      <c r="B269050" s="38"/>
      <c r="C269050" s="38"/>
    </row>
    <row r="269102" spans="1:3" ht="15">
      <c r="A269102" s="38"/>
      <c r="B269102" s="38"/>
      <c r="C269102" s="38"/>
    </row>
    <row r="269154" spans="1:3" ht="15">
      <c r="A269154" s="38"/>
      <c r="B269154" s="38"/>
      <c r="C269154" s="38"/>
    </row>
    <row r="269206" spans="1:3" ht="15">
      <c r="A269206" s="38"/>
      <c r="B269206" s="38"/>
      <c r="C269206" s="38"/>
    </row>
    <row r="269258" spans="1:3" ht="15">
      <c r="A269258" s="38"/>
      <c r="B269258" s="38"/>
      <c r="C269258" s="38"/>
    </row>
    <row r="269310" spans="1:3" ht="15">
      <c r="A269310" s="38"/>
      <c r="B269310" s="38"/>
      <c r="C269310" s="38"/>
    </row>
    <row r="269362" spans="1:3" ht="15">
      <c r="A269362" s="38"/>
      <c r="B269362" s="38"/>
      <c r="C269362" s="38"/>
    </row>
    <row r="269414" spans="1:3" ht="15">
      <c r="A269414" s="38"/>
      <c r="B269414" s="38"/>
      <c r="C269414" s="38"/>
    </row>
    <row r="269466" spans="1:3" ht="15">
      <c r="A269466" s="38"/>
      <c r="B269466" s="38"/>
      <c r="C269466" s="38"/>
    </row>
    <row r="269518" spans="1:3" ht="15">
      <c r="A269518" s="38"/>
      <c r="B269518" s="38"/>
      <c r="C269518" s="38"/>
    </row>
    <row r="269570" spans="1:3" ht="15">
      <c r="A269570" s="38"/>
      <c r="B269570" s="38"/>
      <c r="C269570" s="38"/>
    </row>
    <row r="269622" spans="1:3" ht="15">
      <c r="A269622" s="38"/>
      <c r="B269622" s="38"/>
      <c r="C269622" s="38"/>
    </row>
    <row r="269674" spans="1:3" ht="15">
      <c r="A269674" s="38"/>
      <c r="B269674" s="38"/>
      <c r="C269674" s="38"/>
    </row>
    <row r="269726" spans="1:3" ht="15">
      <c r="A269726" s="38"/>
      <c r="B269726" s="38"/>
      <c r="C269726" s="38"/>
    </row>
    <row r="269778" spans="1:3" ht="15">
      <c r="A269778" s="38"/>
      <c r="B269778" s="38"/>
      <c r="C269778" s="38"/>
    </row>
    <row r="269830" spans="1:3" ht="15">
      <c r="A269830" s="38"/>
      <c r="B269830" s="38"/>
      <c r="C269830" s="38"/>
    </row>
    <row r="269882" spans="1:3" ht="15">
      <c r="A269882" s="38"/>
      <c r="B269882" s="38"/>
      <c r="C269882" s="38"/>
    </row>
    <row r="269934" spans="1:3" ht="15">
      <c r="A269934" s="38"/>
      <c r="B269934" s="38"/>
      <c r="C269934" s="38"/>
    </row>
    <row r="269986" spans="1:3" ht="15">
      <c r="A269986" s="38"/>
      <c r="B269986" s="38"/>
      <c r="C269986" s="38"/>
    </row>
    <row r="270038" spans="1:3" ht="15">
      <c r="A270038" s="38"/>
      <c r="B270038" s="38"/>
      <c r="C270038" s="38"/>
    </row>
    <row r="270090" spans="1:3" ht="15">
      <c r="A270090" s="38"/>
      <c r="B270090" s="38"/>
      <c r="C270090" s="38"/>
    </row>
    <row r="270142" spans="1:3" ht="15">
      <c r="A270142" s="38"/>
      <c r="B270142" s="38"/>
      <c r="C270142" s="38"/>
    </row>
    <row r="270194" spans="1:3" ht="15">
      <c r="A270194" s="38"/>
      <c r="B270194" s="38"/>
      <c r="C270194" s="38"/>
    </row>
    <row r="270246" spans="1:3" ht="15">
      <c r="A270246" s="38"/>
      <c r="B270246" s="38"/>
      <c r="C270246" s="38"/>
    </row>
    <row r="270298" spans="1:3" ht="15">
      <c r="A270298" s="38"/>
      <c r="B270298" s="38"/>
      <c r="C270298" s="38"/>
    </row>
    <row r="270350" spans="1:3" ht="15">
      <c r="A270350" s="38"/>
      <c r="B270350" s="38"/>
      <c r="C270350" s="38"/>
    </row>
    <row r="270402" spans="1:3" ht="15">
      <c r="A270402" s="38"/>
      <c r="B270402" s="38"/>
      <c r="C270402" s="38"/>
    </row>
    <row r="270454" spans="1:3" ht="15">
      <c r="A270454" s="38"/>
      <c r="B270454" s="38"/>
      <c r="C270454" s="38"/>
    </row>
    <row r="270506" spans="1:3" ht="15">
      <c r="A270506" s="38"/>
      <c r="B270506" s="38"/>
      <c r="C270506" s="38"/>
    </row>
    <row r="270558" spans="1:3" ht="15">
      <c r="A270558" s="38"/>
      <c r="B270558" s="38"/>
      <c r="C270558" s="38"/>
    </row>
    <row r="270610" spans="1:3" ht="15">
      <c r="A270610" s="38"/>
      <c r="B270610" s="38"/>
      <c r="C270610" s="38"/>
    </row>
    <row r="270662" spans="1:3" ht="15">
      <c r="A270662" s="38"/>
      <c r="B270662" s="38"/>
      <c r="C270662" s="38"/>
    </row>
    <row r="270714" spans="1:3" ht="15">
      <c r="A270714" s="38"/>
      <c r="B270714" s="38"/>
      <c r="C270714" s="38"/>
    </row>
    <row r="270766" spans="1:3" ht="15">
      <c r="A270766" s="38"/>
      <c r="B270766" s="38"/>
      <c r="C270766" s="38"/>
    </row>
    <row r="270818" spans="1:3" ht="15">
      <c r="A270818" s="38"/>
      <c r="B270818" s="38"/>
      <c r="C270818" s="38"/>
    </row>
    <row r="270870" spans="1:3" ht="15">
      <c r="A270870" s="38"/>
      <c r="B270870" s="38"/>
      <c r="C270870" s="38"/>
    </row>
    <row r="270922" spans="1:3" ht="15">
      <c r="A270922" s="38"/>
      <c r="B270922" s="38"/>
      <c r="C270922" s="38"/>
    </row>
    <row r="270974" spans="1:3" ht="15">
      <c r="A270974" s="38"/>
      <c r="B270974" s="38"/>
      <c r="C270974" s="38"/>
    </row>
    <row r="271026" spans="1:3" ht="15">
      <c r="A271026" s="38"/>
      <c r="B271026" s="38"/>
      <c r="C271026" s="38"/>
    </row>
    <row r="271078" spans="1:3" ht="15">
      <c r="A271078" s="38"/>
      <c r="B271078" s="38"/>
      <c r="C271078" s="38"/>
    </row>
    <row r="271130" spans="1:3" ht="15">
      <c r="A271130" s="38"/>
      <c r="B271130" s="38"/>
      <c r="C271130" s="38"/>
    </row>
    <row r="271182" spans="1:3" ht="15">
      <c r="A271182" s="38"/>
      <c r="B271182" s="38"/>
      <c r="C271182" s="38"/>
    </row>
    <row r="271234" spans="1:3" ht="15">
      <c r="A271234" s="38"/>
      <c r="B271234" s="38"/>
      <c r="C271234" s="38"/>
    </row>
    <row r="271286" spans="1:3" ht="15">
      <c r="A271286" s="38"/>
      <c r="B271286" s="38"/>
      <c r="C271286" s="38"/>
    </row>
    <row r="271338" spans="1:3" ht="15">
      <c r="A271338" s="38"/>
      <c r="B271338" s="38"/>
      <c r="C271338" s="38"/>
    </row>
    <row r="271390" spans="1:3" ht="15">
      <c r="A271390" s="38"/>
      <c r="B271390" s="38"/>
      <c r="C271390" s="38"/>
    </row>
    <row r="271442" spans="1:3" ht="15">
      <c r="A271442" s="38"/>
      <c r="B271442" s="38"/>
      <c r="C271442" s="38"/>
    </row>
    <row r="271494" spans="1:3" ht="15">
      <c r="A271494" s="38"/>
      <c r="B271494" s="38"/>
      <c r="C271494" s="38"/>
    </row>
    <row r="271546" spans="1:3" ht="15">
      <c r="A271546" s="38"/>
      <c r="B271546" s="38"/>
      <c r="C271546" s="38"/>
    </row>
    <row r="271598" spans="1:3" ht="15">
      <c r="A271598" s="38"/>
      <c r="B271598" s="38"/>
      <c r="C271598" s="38"/>
    </row>
    <row r="271650" spans="1:3" ht="15">
      <c r="A271650" s="38"/>
      <c r="B271650" s="38"/>
      <c r="C271650" s="38"/>
    </row>
    <row r="271702" spans="1:3" ht="15">
      <c r="A271702" s="38"/>
      <c r="B271702" s="38"/>
      <c r="C271702" s="38"/>
    </row>
    <row r="271754" spans="1:3" ht="15">
      <c r="A271754" s="38"/>
      <c r="B271754" s="38"/>
      <c r="C271754" s="38"/>
    </row>
    <row r="271806" spans="1:3" ht="15">
      <c r="A271806" s="38"/>
      <c r="B271806" s="38"/>
      <c r="C271806" s="38"/>
    </row>
    <row r="271858" spans="1:3" ht="15">
      <c r="A271858" s="38"/>
      <c r="B271858" s="38"/>
      <c r="C271858" s="38"/>
    </row>
    <row r="271910" spans="1:3" ht="15">
      <c r="A271910" s="38"/>
      <c r="B271910" s="38"/>
      <c r="C271910" s="38"/>
    </row>
    <row r="271962" spans="1:3" ht="15">
      <c r="A271962" s="38"/>
      <c r="B271962" s="38"/>
      <c r="C271962" s="38"/>
    </row>
    <row r="272014" spans="1:3" ht="15">
      <c r="A272014" s="38"/>
      <c r="B272014" s="38"/>
      <c r="C272014" s="38"/>
    </row>
    <row r="272066" spans="1:3" ht="15">
      <c r="A272066" s="38"/>
      <c r="B272066" s="38"/>
      <c r="C272066" s="38"/>
    </row>
    <row r="272118" spans="1:3" ht="15">
      <c r="A272118" s="38"/>
      <c r="B272118" s="38"/>
      <c r="C272118" s="38"/>
    </row>
    <row r="272170" spans="1:3" ht="15">
      <c r="A272170" s="38"/>
      <c r="B272170" s="38"/>
      <c r="C272170" s="38"/>
    </row>
    <row r="272222" spans="1:3" ht="15">
      <c r="A272222" s="38"/>
      <c r="B272222" s="38"/>
      <c r="C272222" s="38"/>
    </row>
    <row r="272274" spans="1:3" ht="15">
      <c r="A272274" s="38"/>
      <c r="B272274" s="38"/>
      <c r="C272274" s="38"/>
    </row>
    <row r="272326" spans="1:3" ht="15">
      <c r="A272326" s="38"/>
      <c r="B272326" s="38"/>
      <c r="C272326" s="38"/>
    </row>
    <row r="272378" spans="1:3" ht="15">
      <c r="A272378" s="38"/>
      <c r="B272378" s="38"/>
      <c r="C272378" s="38"/>
    </row>
    <row r="272430" spans="1:3" ht="15">
      <c r="A272430" s="38"/>
      <c r="B272430" s="38"/>
      <c r="C272430" s="38"/>
    </row>
    <row r="272482" spans="1:3" ht="15">
      <c r="A272482" s="38"/>
      <c r="B272482" s="38"/>
      <c r="C272482" s="38"/>
    </row>
    <row r="272534" spans="1:3" ht="15">
      <c r="A272534" s="38"/>
      <c r="B272534" s="38"/>
      <c r="C272534" s="38"/>
    </row>
    <row r="272586" spans="1:3" ht="15">
      <c r="A272586" s="38"/>
      <c r="B272586" s="38"/>
      <c r="C272586" s="38"/>
    </row>
    <row r="272638" spans="1:3" ht="15">
      <c r="A272638" s="38"/>
      <c r="B272638" s="38"/>
      <c r="C272638" s="38"/>
    </row>
    <row r="272690" spans="1:3" ht="15">
      <c r="A272690" s="38"/>
      <c r="B272690" s="38"/>
      <c r="C272690" s="38"/>
    </row>
    <row r="272742" spans="1:3" ht="15">
      <c r="A272742" s="38"/>
      <c r="B272742" s="38"/>
      <c r="C272742" s="38"/>
    </row>
    <row r="272794" spans="1:3" ht="15">
      <c r="A272794" s="38"/>
      <c r="B272794" s="38"/>
      <c r="C272794" s="38"/>
    </row>
    <row r="272846" spans="1:3" ht="15">
      <c r="A272846" s="38"/>
      <c r="B272846" s="38"/>
      <c r="C272846" s="38"/>
    </row>
    <row r="272898" spans="1:3" ht="15">
      <c r="A272898" s="38"/>
      <c r="B272898" s="38"/>
      <c r="C272898" s="38"/>
    </row>
    <row r="272950" spans="1:3" ht="15">
      <c r="A272950" s="38"/>
      <c r="B272950" s="38"/>
      <c r="C272950" s="38"/>
    </row>
    <row r="273002" spans="1:3" ht="15">
      <c r="A273002" s="38"/>
      <c r="B273002" s="38"/>
      <c r="C273002" s="38"/>
    </row>
    <row r="273054" spans="1:3" ht="15">
      <c r="A273054" s="38"/>
      <c r="B273054" s="38"/>
      <c r="C273054" s="38"/>
    </row>
    <row r="273106" spans="1:3" ht="15">
      <c r="A273106" s="38"/>
      <c r="B273106" s="38"/>
      <c r="C273106" s="38"/>
    </row>
    <row r="273158" spans="1:3" ht="15">
      <c r="A273158" s="38"/>
      <c r="B273158" s="38"/>
      <c r="C273158" s="38"/>
    </row>
    <row r="273210" spans="1:3" ht="15">
      <c r="A273210" s="38"/>
      <c r="B273210" s="38"/>
      <c r="C273210" s="38"/>
    </row>
    <row r="273262" spans="1:3" ht="15">
      <c r="A273262" s="38"/>
      <c r="B273262" s="38"/>
      <c r="C273262" s="38"/>
    </row>
    <row r="273314" spans="1:3" ht="15">
      <c r="A273314" s="38"/>
      <c r="B273314" s="38"/>
      <c r="C273314" s="38"/>
    </row>
    <row r="273366" spans="1:3" ht="15">
      <c r="A273366" s="38"/>
      <c r="B273366" s="38"/>
      <c r="C273366" s="38"/>
    </row>
    <row r="273418" spans="1:3" ht="15">
      <c r="A273418" s="38"/>
      <c r="B273418" s="38"/>
      <c r="C273418" s="38"/>
    </row>
    <row r="273470" spans="1:3" ht="15">
      <c r="A273470" s="38"/>
      <c r="B273470" s="38"/>
      <c r="C273470" s="38"/>
    </row>
    <row r="273522" spans="1:3" ht="15">
      <c r="A273522" s="38"/>
      <c r="B273522" s="38"/>
      <c r="C273522" s="38"/>
    </row>
    <row r="273574" spans="1:3" ht="15">
      <c r="A273574" s="38"/>
      <c r="B273574" s="38"/>
      <c r="C273574" s="38"/>
    </row>
    <row r="273626" spans="1:3" ht="15">
      <c r="A273626" s="38"/>
      <c r="B273626" s="38"/>
      <c r="C273626" s="38"/>
    </row>
    <row r="273678" spans="1:3" ht="15">
      <c r="A273678" s="38"/>
      <c r="B273678" s="38"/>
      <c r="C273678" s="38"/>
    </row>
    <row r="273730" spans="1:3" ht="15">
      <c r="A273730" s="38"/>
      <c r="B273730" s="38"/>
      <c r="C273730" s="38"/>
    </row>
    <row r="273782" spans="1:3" ht="15">
      <c r="A273782" s="38"/>
      <c r="B273782" s="38"/>
      <c r="C273782" s="38"/>
    </row>
    <row r="273834" spans="1:3" ht="15">
      <c r="A273834" s="38"/>
      <c r="B273834" s="38"/>
      <c r="C273834" s="38"/>
    </row>
    <row r="273886" spans="1:3" ht="15">
      <c r="A273886" s="38"/>
      <c r="B273886" s="38"/>
      <c r="C273886" s="38"/>
    </row>
    <row r="273938" spans="1:3" ht="15">
      <c r="A273938" s="38"/>
      <c r="B273938" s="38"/>
      <c r="C273938" s="38"/>
    </row>
    <row r="273990" spans="1:3" ht="15">
      <c r="A273990" s="38"/>
      <c r="B273990" s="38"/>
      <c r="C273990" s="38"/>
    </row>
    <row r="274042" spans="1:3" ht="15">
      <c r="A274042" s="38"/>
      <c r="B274042" s="38"/>
      <c r="C274042" s="38"/>
    </row>
    <row r="274094" spans="1:3" ht="15">
      <c r="A274094" s="38"/>
      <c r="B274094" s="38"/>
      <c r="C274094" s="38"/>
    </row>
    <row r="274146" spans="1:3" ht="15">
      <c r="A274146" s="38"/>
      <c r="B274146" s="38"/>
      <c r="C274146" s="38"/>
    </row>
    <row r="274198" spans="1:3" ht="15">
      <c r="A274198" s="38"/>
      <c r="B274198" s="38"/>
      <c r="C274198" s="38"/>
    </row>
    <row r="274250" spans="1:3" ht="15">
      <c r="A274250" s="38"/>
      <c r="B274250" s="38"/>
      <c r="C274250" s="38"/>
    </row>
    <row r="274302" spans="1:3" ht="15">
      <c r="A274302" s="38"/>
      <c r="B274302" s="38"/>
      <c r="C274302" s="38"/>
    </row>
    <row r="274354" spans="1:3" ht="15">
      <c r="A274354" s="38"/>
      <c r="B274354" s="38"/>
      <c r="C274354" s="38"/>
    </row>
    <row r="274406" spans="1:3" ht="15">
      <c r="A274406" s="38"/>
      <c r="B274406" s="38"/>
      <c r="C274406" s="38"/>
    </row>
    <row r="274458" spans="1:3" ht="15">
      <c r="A274458" s="38"/>
      <c r="B274458" s="38"/>
      <c r="C274458" s="38"/>
    </row>
    <row r="274510" spans="1:3" ht="15">
      <c r="A274510" s="38"/>
      <c r="B274510" s="38"/>
      <c r="C274510" s="38"/>
    </row>
    <row r="274562" spans="1:3" ht="15">
      <c r="A274562" s="38"/>
      <c r="B274562" s="38"/>
      <c r="C274562" s="38"/>
    </row>
    <row r="274614" spans="1:3" ht="15">
      <c r="A274614" s="38"/>
      <c r="B274614" s="38"/>
      <c r="C274614" s="38"/>
    </row>
    <row r="274666" spans="1:3" ht="15">
      <c r="A274666" s="38"/>
      <c r="B274666" s="38"/>
      <c r="C274666" s="38"/>
    </row>
    <row r="274718" spans="1:3" ht="15">
      <c r="A274718" s="38"/>
      <c r="B274718" s="38"/>
      <c r="C274718" s="38"/>
    </row>
    <row r="274770" spans="1:3" ht="15">
      <c r="A274770" s="38"/>
      <c r="B274770" s="38"/>
      <c r="C274770" s="38"/>
    </row>
    <row r="274822" spans="1:3" ht="15">
      <c r="A274822" s="38"/>
      <c r="B274822" s="38"/>
      <c r="C274822" s="38"/>
    </row>
    <row r="274874" spans="1:3" ht="15">
      <c r="A274874" s="38"/>
      <c r="B274874" s="38"/>
      <c r="C274874" s="38"/>
    </row>
    <row r="274926" spans="1:3" ht="15">
      <c r="A274926" s="38"/>
      <c r="B274926" s="38"/>
      <c r="C274926" s="38"/>
    </row>
    <row r="274978" spans="1:3" ht="15">
      <c r="A274978" s="38"/>
      <c r="B274978" s="38"/>
      <c r="C274978" s="38"/>
    </row>
    <row r="275030" spans="1:3" ht="15">
      <c r="A275030" s="38"/>
      <c r="B275030" s="38"/>
      <c r="C275030" s="38"/>
    </row>
    <row r="275082" spans="1:3" ht="15">
      <c r="A275082" s="38"/>
      <c r="B275082" s="38"/>
      <c r="C275082" s="38"/>
    </row>
    <row r="275134" spans="1:3" ht="15">
      <c r="A275134" s="38"/>
      <c r="B275134" s="38"/>
      <c r="C275134" s="38"/>
    </row>
    <row r="275186" spans="1:3" ht="15">
      <c r="A275186" s="38"/>
      <c r="B275186" s="38"/>
      <c r="C275186" s="38"/>
    </row>
    <row r="275238" spans="1:3" ht="15">
      <c r="A275238" s="38"/>
      <c r="B275238" s="38"/>
      <c r="C275238" s="38"/>
    </row>
    <row r="275290" spans="1:3" ht="15">
      <c r="A275290" s="38"/>
      <c r="B275290" s="38"/>
      <c r="C275290" s="38"/>
    </row>
    <row r="275342" spans="1:3" ht="15">
      <c r="A275342" s="38"/>
      <c r="B275342" s="38"/>
      <c r="C275342" s="38"/>
    </row>
    <row r="275394" spans="1:3" ht="15">
      <c r="A275394" s="38"/>
      <c r="B275394" s="38"/>
      <c r="C275394" s="38"/>
    </row>
    <row r="275446" spans="1:3" ht="15">
      <c r="A275446" s="38"/>
      <c r="B275446" s="38"/>
      <c r="C275446" s="38"/>
    </row>
    <row r="275498" spans="1:3" ht="15">
      <c r="A275498" s="38"/>
      <c r="B275498" s="38"/>
      <c r="C275498" s="38"/>
    </row>
    <row r="275550" spans="1:3" ht="15">
      <c r="A275550" s="38"/>
      <c r="B275550" s="38"/>
      <c r="C275550" s="38"/>
    </row>
    <row r="275602" spans="1:3" ht="15">
      <c r="A275602" s="38"/>
      <c r="B275602" s="38"/>
      <c r="C275602" s="38"/>
    </row>
    <row r="275654" spans="1:3" ht="15">
      <c r="A275654" s="38"/>
      <c r="B275654" s="38"/>
      <c r="C275654" s="38"/>
    </row>
    <row r="275706" spans="1:3" ht="15">
      <c r="A275706" s="38"/>
      <c r="B275706" s="38"/>
      <c r="C275706" s="38"/>
    </row>
    <row r="275758" spans="1:3" ht="15">
      <c r="A275758" s="38"/>
      <c r="B275758" s="38"/>
      <c r="C275758" s="38"/>
    </row>
    <row r="275810" spans="1:3" ht="15">
      <c r="A275810" s="38"/>
      <c r="B275810" s="38"/>
      <c r="C275810" s="38"/>
    </row>
    <row r="275862" spans="1:3" ht="15">
      <c r="A275862" s="38"/>
      <c r="B275862" s="38"/>
      <c r="C275862" s="38"/>
    </row>
    <row r="275914" spans="1:3" ht="15">
      <c r="A275914" s="38"/>
      <c r="B275914" s="38"/>
      <c r="C275914" s="38"/>
    </row>
    <row r="275966" spans="1:3" ht="15">
      <c r="A275966" s="38"/>
      <c r="B275966" s="38"/>
      <c r="C275966" s="38"/>
    </row>
    <row r="276018" spans="1:3" ht="15">
      <c r="A276018" s="38"/>
      <c r="B276018" s="38"/>
      <c r="C276018" s="38"/>
    </row>
    <row r="276070" spans="1:3" ht="15">
      <c r="A276070" s="38"/>
      <c r="B276070" s="38"/>
      <c r="C276070" s="38"/>
    </row>
    <row r="276122" spans="1:3" ht="15">
      <c r="A276122" s="38"/>
      <c r="B276122" s="38"/>
      <c r="C276122" s="38"/>
    </row>
    <row r="276174" spans="1:3" ht="15">
      <c r="A276174" s="38"/>
      <c r="B276174" s="38"/>
      <c r="C276174" s="38"/>
    </row>
    <row r="276226" spans="1:3" ht="15">
      <c r="A276226" s="38"/>
      <c r="B276226" s="38"/>
      <c r="C276226" s="38"/>
    </row>
    <row r="276278" spans="1:3" ht="15">
      <c r="A276278" s="38"/>
      <c r="B276278" s="38"/>
      <c r="C276278" s="38"/>
    </row>
    <row r="276330" spans="1:3" ht="15">
      <c r="A276330" s="38"/>
      <c r="B276330" s="38"/>
      <c r="C276330" s="38"/>
    </row>
    <row r="276382" spans="1:3" ht="15">
      <c r="A276382" s="38"/>
      <c r="B276382" s="38"/>
      <c r="C276382" s="38"/>
    </row>
    <row r="276434" spans="1:3" ht="15">
      <c r="A276434" s="38"/>
      <c r="B276434" s="38"/>
      <c r="C276434" s="38"/>
    </row>
    <row r="276486" spans="1:3" ht="15">
      <c r="A276486" s="38"/>
      <c r="B276486" s="38"/>
      <c r="C276486" s="38"/>
    </row>
    <row r="276538" spans="1:3" ht="15">
      <c r="A276538" s="38"/>
      <c r="B276538" s="38"/>
      <c r="C276538" s="38"/>
    </row>
    <row r="276590" spans="1:3" ht="15">
      <c r="A276590" s="38"/>
      <c r="B276590" s="38"/>
      <c r="C276590" s="38"/>
    </row>
    <row r="276642" spans="1:3" ht="15">
      <c r="A276642" s="38"/>
      <c r="B276642" s="38"/>
      <c r="C276642" s="38"/>
    </row>
    <row r="276694" spans="1:3" ht="15">
      <c r="A276694" s="38"/>
      <c r="B276694" s="38"/>
      <c r="C276694" s="38"/>
    </row>
    <row r="276746" spans="1:3" ht="15">
      <c r="A276746" s="38"/>
      <c r="B276746" s="38"/>
      <c r="C276746" s="38"/>
    </row>
    <row r="276798" spans="1:3" ht="15">
      <c r="A276798" s="38"/>
      <c r="B276798" s="38"/>
      <c r="C276798" s="38"/>
    </row>
    <row r="276850" spans="1:3" ht="15">
      <c r="A276850" s="38"/>
      <c r="B276850" s="38"/>
      <c r="C276850" s="38"/>
    </row>
    <row r="276902" spans="1:3" ht="15">
      <c r="A276902" s="38"/>
      <c r="B276902" s="38"/>
      <c r="C276902" s="38"/>
    </row>
    <row r="276954" spans="1:3" ht="15">
      <c r="A276954" s="38"/>
      <c r="B276954" s="38"/>
      <c r="C276954" s="38"/>
    </row>
    <row r="277006" spans="1:3" ht="15">
      <c r="A277006" s="38"/>
      <c r="B277006" s="38"/>
      <c r="C277006" s="38"/>
    </row>
    <row r="277058" spans="1:3" ht="15">
      <c r="A277058" s="38"/>
      <c r="B277058" s="38"/>
      <c r="C277058" s="38"/>
    </row>
    <row r="277110" spans="1:3" ht="15">
      <c r="A277110" s="38"/>
      <c r="B277110" s="38"/>
      <c r="C277110" s="38"/>
    </row>
    <row r="277162" spans="1:3" ht="15">
      <c r="A277162" s="38"/>
      <c r="B277162" s="38"/>
      <c r="C277162" s="38"/>
    </row>
    <row r="277214" spans="1:3" ht="15">
      <c r="A277214" s="38"/>
      <c r="B277214" s="38"/>
      <c r="C277214" s="38"/>
    </row>
    <row r="277266" spans="1:3" ht="15">
      <c r="A277266" s="38"/>
      <c r="B277266" s="38"/>
      <c r="C277266" s="38"/>
    </row>
    <row r="277318" spans="1:3" ht="15">
      <c r="A277318" s="38"/>
      <c r="B277318" s="38"/>
      <c r="C277318" s="38"/>
    </row>
    <row r="277370" spans="1:3" ht="15">
      <c r="A277370" s="38"/>
      <c r="B277370" s="38"/>
      <c r="C277370" s="38"/>
    </row>
    <row r="277422" spans="1:3" ht="15">
      <c r="A277422" s="38"/>
      <c r="B277422" s="38"/>
      <c r="C277422" s="38"/>
    </row>
    <row r="277474" spans="1:3" ht="15">
      <c r="A277474" s="38"/>
      <c r="B277474" s="38"/>
      <c r="C277474" s="38"/>
    </row>
    <row r="277526" spans="1:3" ht="15">
      <c r="A277526" s="38"/>
      <c r="B277526" s="38"/>
      <c r="C277526" s="38"/>
    </row>
    <row r="277578" spans="1:3" ht="15">
      <c r="A277578" s="38"/>
      <c r="B277578" s="38"/>
      <c r="C277578" s="38"/>
    </row>
    <row r="277630" spans="1:3" ht="15">
      <c r="A277630" s="38"/>
      <c r="B277630" s="38"/>
      <c r="C277630" s="38"/>
    </row>
    <row r="277682" spans="1:3" ht="15">
      <c r="A277682" s="38"/>
      <c r="B277682" s="38"/>
      <c r="C277682" s="38"/>
    </row>
    <row r="277734" spans="1:3" ht="15">
      <c r="A277734" s="38"/>
      <c r="B277734" s="38"/>
      <c r="C277734" s="38"/>
    </row>
    <row r="277786" spans="1:3" ht="15">
      <c r="A277786" s="38"/>
      <c r="B277786" s="38"/>
      <c r="C277786" s="38"/>
    </row>
    <row r="277838" spans="1:3" ht="15">
      <c r="A277838" s="38"/>
      <c r="B277838" s="38"/>
      <c r="C277838" s="38"/>
    </row>
    <row r="277890" spans="1:3" ht="15">
      <c r="A277890" s="38"/>
      <c r="B277890" s="38"/>
      <c r="C277890" s="38"/>
    </row>
    <row r="277942" spans="1:3" ht="15">
      <c r="A277942" s="38"/>
      <c r="B277942" s="38"/>
      <c r="C277942" s="38"/>
    </row>
    <row r="277994" spans="1:3" ht="15">
      <c r="A277994" s="38"/>
      <c r="B277994" s="38"/>
      <c r="C277994" s="38"/>
    </row>
    <row r="278046" spans="1:3" ht="15">
      <c r="A278046" s="38"/>
      <c r="B278046" s="38"/>
      <c r="C278046" s="38"/>
    </row>
    <row r="278098" spans="1:3" ht="15">
      <c r="A278098" s="38"/>
      <c r="B278098" s="38"/>
      <c r="C278098" s="38"/>
    </row>
    <row r="278150" spans="1:3" ht="15">
      <c r="A278150" s="38"/>
      <c r="B278150" s="38"/>
      <c r="C278150" s="38"/>
    </row>
    <row r="278202" spans="1:3" ht="15">
      <c r="A278202" s="38"/>
      <c r="B278202" s="38"/>
      <c r="C278202" s="38"/>
    </row>
    <row r="278254" spans="1:3" ht="15">
      <c r="A278254" s="38"/>
      <c r="B278254" s="38"/>
      <c r="C278254" s="38"/>
    </row>
    <row r="278306" spans="1:3" ht="15">
      <c r="A278306" s="38"/>
      <c r="B278306" s="38"/>
      <c r="C278306" s="38"/>
    </row>
    <row r="278358" spans="1:3" ht="15">
      <c r="A278358" s="38"/>
      <c r="B278358" s="38"/>
      <c r="C278358" s="38"/>
    </row>
    <row r="278410" spans="1:3" ht="15">
      <c r="A278410" s="38"/>
      <c r="B278410" s="38"/>
      <c r="C278410" s="38"/>
    </row>
    <row r="278462" spans="1:3" ht="15">
      <c r="A278462" s="38"/>
      <c r="B278462" s="38"/>
      <c r="C278462" s="38"/>
    </row>
    <row r="278514" spans="1:3" ht="15">
      <c r="A278514" s="38"/>
      <c r="B278514" s="38"/>
      <c r="C278514" s="38"/>
    </row>
    <row r="278566" spans="1:3" ht="15">
      <c r="A278566" s="38"/>
      <c r="B278566" s="38"/>
      <c r="C278566" s="38"/>
    </row>
    <row r="278618" spans="1:3" ht="15">
      <c r="A278618" s="38"/>
      <c r="B278618" s="38"/>
      <c r="C278618" s="38"/>
    </row>
    <row r="278670" spans="1:3" ht="15">
      <c r="A278670" s="38"/>
      <c r="B278670" s="38"/>
      <c r="C278670" s="38"/>
    </row>
    <row r="278722" spans="1:3" ht="15">
      <c r="A278722" s="38"/>
      <c r="B278722" s="38"/>
      <c r="C278722" s="38"/>
    </row>
    <row r="278774" spans="1:3" ht="15">
      <c r="A278774" s="38"/>
      <c r="B278774" s="38"/>
      <c r="C278774" s="38"/>
    </row>
    <row r="278826" spans="1:3" ht="15">
      <c r="A278826" s="38"/>
      <c r="B278826" s="38"/>
      <c r="C278826" s="38"/>
    </row>
    <row r="278878" spans="1:3" ht="15">
      <c r="A278878" s="38"/>
      <c r="B278878" s="38"/>
      <c r="C278878" s="38"/>
    </row>
    <row r="278930" spans="1:3" ht="15">
      <c r="A278930" s="38"/>
      <c r="B278930" s="38"/>
      <c r="C278930" s="38"/>
    </row>
    <row r="278982" spans="1:3" ht="15">
      <c r="A278982" s="38"/>
      <c r="B278982" s="38"/>
      <c r="C278982" s="38"/>
    </row>
    <row r="279034" spans="1:3" ht="15">
      <c r="A279034" s="38"/>
      <c r="B279034" s="38"/>
      <c r="C279034" s="38"/>
    </row>
    <row r="279086" spans="1:3" ht="15">
      <c r="A279086" s="38"/>
      <c r="B279086" s="38"/>
      <c r="C279086" s="38"/>
    </row>
    <row r="279138" spans="1:3" ht="15">
      <c r="A279138" s="38"/>
      <c r="B279138" s="38"/>
      <c r="C279138" s="38"/>
    </row>
    <row r="279190" spans="1:3" ht="15">
      <c r="A279190" s="38"/>
      <c r="B279190" s="38"/>
      <c r="C279190" s="38"/>
    </row>
    <row r="279242" spans="1:3" ht="15">
      <c r="A279242" s="38"/>
      <c r="B279242" s="38"/>
      <c r="C279242" s="38"/>
    </row>
    <row r="279294" spans="1:3" ht="15">
      <c r="A279294" s="38"/>
      <c r="B279294" s="38"/>
      <c r="C279294" s="38"/>
    </row>
    <row r="279346" spans="1:3" ht="15">
      <c r="A279346" s="38"/>
      <c r="B279346" s="38"/>
      <c r="C279346" s="38"/>
    </row>
    <row r="279398" spans="1:3" ht="15">
      <c r="A279398" s="38"/>
      <c r="B279398" s="38"/>
      <c r="C279398" s="38"/>
    </row>
    <row r="279450" spans="1:3" ht="15">
      <c r="A279450" s="38"/>
      <c r="B279450" s="38"/>
      <c r="C279450" s="38"/>
    </row>
    <row r="279502" spans="1:3" ht="15">
      <c r="A279502" s="38"/>
      <c r="B279502" s="38"/>
      <c r="C279502" s="38"/>
    </row>
    <row r="279554" spans="1:3" ht="15">
      <c r="A279554" s="38"/>
      <c r="B279554" s="38"/>
      <c r="C279554" s="38"/>
    </row>
    <row r="279606" spans="1:3" ht="15">
      <c r="A279606" s="38"/>
      <c r="B279606" s="38"/>
      <c r="C279606" s="38"/>
    </row>
    <row r="279658" spans="1:3" ht="15">
      <c r="A279658" s="38"/>
      <c r="B279658" s="38"/>
      <c r="C279658" s="38"/>
    </row>
    <row r="279710" spans="1:3" ht="15">
      <c r="A279710" s="38"/>
      <c r="B279710" s="38"/>
      <c r="C279710" s="38"/>
    </row>
    <row r="279762" spans="1:3" ht="15">
      <c r="A279762" s="38"/>
      <c r="B279762" s="38"/>
      <c r="C279762" s="38"/>
    </row>
    <row r="279814" spans="1:3" ht="15">
      <c r="A279814" s="38"/>
      <c r="B279814" s="38"/>
      <c r="C279814" s="38"/>
    </row>
    <row r="279866" spans="1:3" ht="15">
      <c r="A279866" s="38"/>
      <c r="B279866" s="38"/>
      <c r="C279866" s="38"/>
    </row>
    <row r="279918" spans="1:3" ht="15">
      <c r="A279918" s="38"/>
      <c r="B279918" s="38"/>
      <c r="C279918" s="38"/>
    </row>
    <row r="279970" spans="1:3" ht="15">
      <c r="A279970" s="38"/>
      <c r="B279970" s="38"/>
      <c r="C279970" s="38"/>
    </row>
    <row r="280022" spans="1:3" ht="15">
      <c r="A280022" s="38"/>
      <c r="B280022" s="38"/>
      <c r="C280022" s="38"/>
    </row>
    <row r="280074" spans="1:3" ht="15">
      <c r="A280074" s="38"/>
      <c r="B280074" s="38"/>
      <c r="C280074" s="38"/>
    </row>
    <row r="280126" spans="1:3" ht="15">
      <c r="A280126" s="38"/>
      <c r="B280126" s="38"/>
      <c r="C280126" s="38"/>
    </row>
    <row r="280178" spans="1:3" ht="15">
      <c r="A280178" s="38"/>
      <c r="B280178" s="38"/>
      <c r="C280178" s="38"/>
    </row>
    <row r="280230" spans="1:3" ht="15">
      <c r="A280230" s="38"/>
      <c r="B280230" s="38"/>
      <c r="C280230" s="38"/>
    </row>
    <row r="280282" spans="1:3" ht="15">
      <c r="A280282" s="38"/>
      <c r="B280282" s="38"/>
      <c r="C280282" s="38"/>
    </row>
    <row r="280334" spans="1:3" ht="15">
      <c r="A280334" s="38"/>
      <c r="B280334" s="38"/>
      <c r="C280334" s="38"/>
    </row>
    <row r="280386" spans="1:3" ht="15">
      <c r="A280386" s="38"/>
      <c r="B280386" s="38"/>
      <c r="C280386" s="38"/>
    </row>
    <row r="280438" spans="1:3" ht="15">
      <c r="A280438" s="38"/>
      <c r="B280438" s="38"/>
      <c r="C280438" s="38"/>
    </row>
    <row r="280490" spans="1:3" ht="15">
      <c r="A280490" s="38"/>
      <c r="B280490" s="38"/>
      <c r="C280490" s="38"/>
    </row>
    <row r="280542" spans="1:3" ht="15">
      <c r="A280542" s="38"/>
      <c r="B280542" s="38"/>
      <c r="C280542" s="38"/>
    </row>
    <row r="280594" spans="1:3" ht="15">
      <c r="A280594" s="38"/>
      <c r="B280594" s="38"/>
      <c r="C280594" s="38"/>
    </row>
    <row r="280646" spans="1:3" ht="15">
      <c r="A280646" s="38"/>
      <c r="B280646" s="38"/>
      <c r="C280646" s="38"/>
    </row>
    <row r="280698" spans="1:3" ht="15">
      <c r="A280698" s="38"/>
      <c r="B280698" s="38"/>
      <c r="C280698" s="38"/>
    </row>
    <row r="280750" spans="1:3" ht="15">
      <c r="A280750" s="38"/>
      <c r="B280750" s="38"/>
      <c r="C280750" s="38"/>
    </row>
    <row r="280802" spans="1:3" ht="15">
      <c r="A280802" s="38"/>
      <c r="B280802" s="38"/>
      <c r="C280802" s="38"/>
    </row>
    <row r="280854" spans="1:3" ht="15">
      <c r="A280854" s="38"/>
      <c r="B280854" s="38"/>
      <c r="C280854" s="38"/>
    </row>
    <row r="280906" spans="1:3" ht="15">
      <c r="A280906" s="38"/>
      <c r="B280906" s="38"/>
      <c r="C280906" s="38"/>
    </row>
    <row r="280958" spans="1:3" ht="15">
      <c r="A280958" s="38"/>
      <c r="B280958" s="38"/>
      <c r="C280958" s="38"/>
    </row>
    <row r="281010" spans="1:3" ht="15">
      <c r="A281010" s="38"/>
      <c r="B281010" s="38"/>
      <c r="C281010" s="38"/>
    </row>
    <row r="281062" spans="1:3" ht="15">
      <c r="A281062" s="38"/>
      <c r="B281062" s="38"/>
      <c r="C281062" s="38"/>
    </row>
    <row r="281114" spans="1:3" ht="15">
      <c r="A281114" s="38"/>
      <c r="B281114" s="38"/>
      <c r="C281114" s="38"/>
    </row>
    <row r="281166" spans="1:3" ht="15">
      <c r="A281166" s="38"/>
      <c r="B281166" s="38"/>
      <c r="C281166" s="38"/>
    </row>
    <row r="281218" spans="1:3" ht="15">
      <c r="A281218" s="38"/>
      <c r="B281218" s="38"/>
      <c r="C281218" s="38"/>
    </row>
    <row r="281270" spans="1:3" ht="15">
      <c r="A281270" s="38"/>
      <c r="B281270" s="38"/>
      <c r="C281270" s="38"/>
    </row>
    <row r="281322" spans="1:3" ht="15">
      <c r="A281322" s="38"/>
      <c r="B281322" s="38"/>
      <c r="C281322" s="38"/>
    </row>
    <row r="281374" spans="1:3" ht="15">
      <c r="A281374" s="38"/>
      <c r="B281374" s="38"/>
      <c r="C281374" s="38"/>
    </row>
    <row r="281426" spans="1:3" ht="15">
      <c r="A281426" s="38"/>
      <c r="B281426" s="38"/>
      <c r="C281426" s="38"/>
    </row>
    <row r="281478" spans="1:3" ht="15">
      <c r="A281478" s="38"/>
      <c r="B281478" s="38"/>
      <c r="C281478" s="38"/>
    </row>
    <row r="281530" spans="1:3" ht="15">
      <c r="A281530" s="38"/>
      <c r="B281530" s="38"/>
      <c r="C281530" s="38"/>
    </row>
    <row r="281582" spans="1:3" ht="15">
      <c r="A281582" s="38"/>
      <c r="B281582" s="38"/>
      <c r="C281582" s="38"/>
    </row>
    <row r="281634" spans="1:3" ht="15">
      <c r="A281634" s="38"/>
      <c r="B281634" s="38"/>
      <c r="C281634" s="38"/>
    </row>
    <row r="281686" spans="1:3" ht="15">
      <c r="A281686" s="38"/>
      <c r="B281686" s="38"/>
      <c r="C281686" s="38"/>
    </row>
    <row r="281738" spans="1:3" ht="15">
      <c r="A281738" s="38"/>
      <c r="B281738" s="38"/>
      <c r="C281738" s="38"/>
    </row>
    <row r="281790" spans="1:3" ht="15">
      <c r="A281790" s="38"/>
      <c r="B281790" s="38"/>
      <c r="C281790" s="38"/>
    </row>
    <row r="281842" spans="1:3" ht="15">
      <c r="A281842" s="38"/>
      <c r="B281842" s="38"/>
      <c r="C281842" s="38"/>
    </row>
    <row r="281894" spans="1:3" ht="15">
      <c r="A281894" s="38"/>
      <c r="B281894" s="38"/>
      <c r="C281894" s="38"/>
    </row>
    <row r="281946" spans="1:3" ht="15">
      <c r="A281946" s="38"/>
      <c r="B281946" s="38"/>
      <c r="C281946" s="38"/>
    </row>
    <row r="281998" spans="1:3" ht="15">
      <c r="A281998" s="38"/>
      <c r="B281998" s="38"/>
      <c r="C281998" s="38"/>
    </row>
    <row r="282050" spans="1:3" ht="15">
      <c r="A282050" s="38"/>
      <c r="B282050" s="38"/>
      <c r="C282050" s="38"/>
    </row>
    <row r="282102" spans="1:3" ht="15">
      <c r="A282102" s="38"/>
      <c r="B282102" s="38"/>
      <c r="C282102" s="38"/>
    </row>
    <row r="282154" spans="1:3" ht="15">
      <c r="A282154" s="38"/>
      <c r="B282154" s="38"/>
      <c r="C282154" s="38"/>
    </row>
    <row r="282206" spans="1:3" ht="15">
      <c r="A282206" s="38"/>
      <c r="B282206" s="38"/>
      <c r="C282206" s="38"/>
    </row>
    <row r="282258" spans="1:3" ht="15">
      <c r="A282258" s="38"/>
      <c r="B282258" s="38"/>
      <c r="C282258" s="38"/>
    </row>
    <row r="282310" spans="1:3" ht="15">
      <c r="A282310" s="38"/>
      <c r="B282310" s="38"/>
      <c r="C282310" s="38"/>
    </row>
    <row r="282362" spans="1:3" ht="15">
      <c r="A282362" s="38"/>
      <c r="B282362" s="38"/>
      <c r="C282362" s="38"/>
    </row>
    <row r="282414" spans="1:3" ht="15">
      <c r="A282414" s="38"/>
      <c r="B282414" s="38"/>
      <c r="C282414" s="38"/>
    </row>
    <row r="282466" spans="1:3" ht="15">
      <c r="A282466" s="38"/>
      <c r="B282466" s="38"/>
      <c r="C282466" s="38"/>
    </row>
    <row r="282518" spans="1:3" ht="15">
      <c r="A282518" s="38"/>
      <c r="B282518" s="38"/>
      <c r="C282518" s="38"/>
    </row>
    <row r="282570" spans="1:3" ht="15">
      <c r="A282570" s="38"/>
      <c r="B282570" s="38"/>
      <c r="C282570" s="38"/>
    </row>
    <row r="282622" spans="1:3" ht="15">
      <c r="A282622" s="38"/>
      <c r="B282622" s="38"/>
      <c r="C282622" s="38"/>
    </row>
    <row r="282674" spans="1:3" ht="15">
      <c r="A282674" s="38"/>
      <c r="B282674" s="38"/>
      <c r="C282674" s="38"/>
    </row>
    <row r="282726" spans="1:3" ht="15">
      <c r="A282726" s="38"/>
      <c r="B282726" s="38"/>
      <c r="C282726" s="38"/>
    </row>
    <row r="282778" spans="1:3" ht="15">
      <c r="A282778" s="38"/>
      <c r="B282778" s="38"/>
      <c r="C282778" s="38"/>
    </row>
    <row r="282830" spans="1:3" ht="15">
      <c r="A282830" s="38"/>
      <c r="B282830" s="38"/>
      <c r="C282830" s="38"/>
    </row>
    <row r="282882" spans="1:3" ht="15">
      <c r="A282882" s="38"/>
      <c r="B282882" s="38"/>
      <c r="C282882" s="38"/>
    </row>
    <row r="282934" spans="1:3" ht="15">
      <c r="A282934" s="38"/>
      <c r="B282934" s="38"/>
      <c r="C282934" s="38"/>
    </row>
    <row r="282986" spans="1:3" ht="15">
      <c r="A282986" s="38"/>
      <c r="B282986" s="38"/>
      <c r="C282986" s="38"/>
    </row>
    <row r="283038" spans="1:3" ht="15">
      <c r="A283038" s="38"/>
      <c r="B283038" s="38"/>
      <c r="C283038" s="38"/>
    </row>
    <row r="283090" spans="1:3" ht="15">
      <c r="A283090" s="38"/>
      <c r="B283090" s="38"/>
      <c r="C283090" s="38"/>
    </row>
    <row r="283142" spans="1:3" ht="15">
      <c r="A283142" s="38"/>
      <c r="B283142" s="38"/>
      <c r="C283142" s="38"/>
    </row>
    <row r="283194" spans="1:3" ht="15">
      <c r="A283194" s="38"/>
      <c r="B283194" s="38"/>
      <c r="C283194" s="38"/>
    </row>
    <row r="283246" spans="1:3" ht="15">
      <c r="A283246" s="38"/>
      <c r="B283246" s="38"/>
      <c r="C283246" s="38"/>
    </row>
    <row r="283298" spans="1:3" ht="15">
      <c r="A283298" s="38"/>
      <c r="B283298" s="38"/>
      <c r="C283298" s="38"/>
    </row>
    <row r="283350" spans="1:3" ht="15">
      <c r="A283350" s="38"/>
      <c r="B283350" s="38"/>
      <c r="C283350" s="38"/>
    </row>
    <row r="283402" spans="1:3" ht="15">
      <c r="A283402" s="38"/>
      <c r="B283402" s="38"/>
      <c r="C283402" s="38"/>
    </row>
    <row r="283454" spans="1:3" ht="15">
      <c r="A283454" s="38"/>
      <c r="B283454" s="38"/>
      <c r="C283454" s="38"/>
    </row>
    <row r="283506" spans="1:3" ht="15">
      <c r="A283506" s="38"/>
      <c r="B283506" s="38"/>
      <c r="C283506" s="38"/>
    </row>
    <row r="283558" spans="1:3" ht="15">
      <c r="A283558" s="38"/>
      <c r="B283558" s="38"/>
      <c r="C283558" s="38"/>
    </row>
    <row r="283610" spans="1:3" ht="15">
      <c r="A283610" s="38"/>
      <c r="B283610" s="38"/>
      <c r="C283610" s="38"/>
    </row>
    <row r="283662" spans="1:3" ht="15">
      <c r="A283662" s="38"/>
      <c r="B283662" s="38"/>
      <c r="C283662" s="38"/>
    </row>
    <row r="283714" spans="1:3" ht="15">
      <c r="A283714" s="38"/>
      <c r="B283714" s="38"/>
      <c r="C283714" s="38"/>
    </row>
    <row r="283766" spans="1:3" ht="15">
      <c r="A283766" s="38"/>
      <c r="B283766" s="38"/>
      <c r="C283766" s="38"/>
    </row>
    <row r="283818" spans="1:3" ht="15">
      <c r="A283818" s="38"/>
      <c r="B283818" s="38"/>
      <c r="C283818" s="38"/>
    </row>
    <row r="283870" spans="1:3" ht="15">
      <c r="A283870" s="38"/>
      <c r="B283870" s="38"/>
      <c r="C283870" s="38"/>
    </row>
    <row r="283922" spans="1:3" ht="15">
      <c r="A283922" s="38"/>
      <c r="B283922" s="38"/>
      <c r="C283922" s="38"/>
    </row>
    <row r="283974" spans="1:3" ht="15">
      <c r="A283974" s="38"/>
      <c r="B283974" s="38"/>
      <c r="C283974" s="38"/>
    </row>
    <row r="284026" spans="1:3" ht="15">
      <c r="A284026" s="38"/>
      <c r="B284026" s="38"/>
      <c r="C284026" s="38"/>
    </row>
    <row r="284078" spans="1:3" ht="15">
      <c r="A284078" s="38"/>
      <c r="B284078" s="38"/>
      <c r="C284078" s="38"/>
    </row>
    <row r="284130" spans="1:3" ht="15">
      <c r="A284130" s="38"/>
      <c r="B284130" s="38"/>
      <c r="C284130" s="38"/>
    </row>
    <row r="284182" spans="1:3" ht="15">
      <c r="A284182" s="38"/>
      <c r="B284182" s="38"/>
      <c r="C284182" s="38"/>
    </row>
    <row r="284234" spans="1:3" ht="15">
      <c r="A284234" s="38"/>
      <c r="B284234" s="38"/>
      <c r="C284234" s="38"/>
    </row>
    <row r="284286" spans="1:3" ht="15">
      <c r="A284286" s="38"/>
      <c r="B284286" s="38"/>
      <c r="C284286" s="38"/>
    </row>
    <row r="284338" spans="1:3" ht="15">
      <c r="A284338" s="38"/>
      <c r="B284338" s="38"/>
      <c r="C284338" s="38"/>
    </row>
    <row r="284390" spans="1:3" ht="15">
      <c r="A284390" s="38"/>
      <c r="B284390" s="38"/>
      <c r="C284390" s="38"/>
    </row>
    <row r="284442" spans="1:3" ht="15">
      <c r="A284442" s="38"/>
      <c r="B284442" s="38"/>
      <c r="C284442" s="38"/>
    </row>
    <row r="284494" spans="1:3" ht="15">
      <c r="A284494" s="38"/>
      <c r="B284494" s="38"/>
      <c r="C284494" s="38"/>
    </row>
    <row r="284546" spans="1:3" ht="15">
      <c r="A284546" s="38"/>
      <c r="B284546" s="38"/>
      <c r="C284546" s="38"/>
    </row>
    <row r="284598" spans="1:3" ht="15">
      <c r="A284598" s="38"/>
      <c r="B284598" s="38"/>
      <c r="C284598" s="38"/>
    </row>
    <row r="284650" spans="1:3" ht="15">
      <c r="A284650" s="38"/>
      <c r="B284650" s="38"/>
      <c r="C284650" s="38"/>
    </row>
    <row r="284702" spans="1:3" ht="15">
      <c r="A284702" s="38"/>
      <c r="B284702" s="38"/>
      <c r="C284702" s="38"/>
    </row>
    <row r="284754" spans="1:3" ht="15">
      <c r="A284754" s="38"/>
      <c r="B284754" s="38"/>
      <c r="C284754" s="38"/>
    </row>
    <row r="284806" spans="1:3" ht="15">
      <c r="A284806" s="38"/>
      <c r="B284806" s="38"/>
      <c r="C284806" s="38"/>
    </row>
    <row r="284858" spans="1:3" ht="15">
      <c r="A284858" s="38"/>
      <c r="B284858" s="38"/>
      <c r="C284858" s="38"/>
    </row>
    <row r="284910" spans="1:3" ht="15">
      <c r="A284910" s="38"/>
      <c r="B284910" s="38"/>
      <c r="C284910" s="38"/>
    </row>
    <row r="284962" spans="1:3" ht="15">
      <c r="A284962" s="38"/>
      <c r="B284962" s="38"/>
      <c r="C284962" s="38"/>
    </row>
    <row r="285014" spans="1:3" ht="15">
      <c r="A285014" s="38"/>
      <c r="B285014" s="38"/>
      <c r="C285014" s="38"/>
    </row>
    <row r="285066" spans="1:3" ht="15">
      <c r="A285066" s="38"/>
      <c r="B285066" s="38"/>
      <c r="C285066" s="38"/>
    </row>
    <row r="285118" spans="1:3" ht="15">
      <c r="A285118" s="38"/>
      <c r="B285118" s="38"/>
      <c r="C285118" s="38"/>
    </row>
    <row r="285170" spans="1:3" ht="15">
      <c r="A285170" s="38"/>
      <c r="B285170" s="38"/>
      <c r="C285170" s="38"/>
    </row>
    <row r="285222" spans="1:3" ht="15">
      <c r="A285222" s="38"/>
      <c r="B285222" s="38"/>
      <c r="C285222" s="38"/>
    </row>
    <row r="285274" spans="1:3" ht="15">
      <c r="A285274" s="38"/>
      <c r="B285274" s="38"/>
      <c r="C285274" s="38"/>
    </row>
    <row r="285326" spans="1:3" ht="15">
      <c r="A285326" s="38"/>
      <c r="B285326" s="38"/>
      <c r="C285326" s="38"/>
    </row>
    <row r="285378" spans="1:3" ht="15">
      <c r="A285378" s="38"/>
      <c r="B285378" s="38"/>
      <c r="C285378" s="38"/>
    </row>
    <row r="285430" spans="1:3" ht="15">
      <c r="A285430" s="38"/>
      <c r="B285430" s="38"/>
      <c r="C285430" s="38"/>
    </row>
    <row r="285482" spans="1:3" ht="15">
      <c r="A285482" s="38"/>
      <c r="B285482" s="38"/>
      <c r="C285482" s="38"/>
    </row>
    <row r="285534" spans="1:3" ht="15">
      <c r="A285534" s="38"/>
      <c r="B285534" s="38"/>
      <c r="C285534" s="38"/>
    </row>
    <row r="285586" spans="1:3" ht="15">
      <c r="A285586" s="38"/>
      <c r="B285586" s="38"/>
      <c r="C285586" s="38"/>
    </row>
    <row r="285638" spans="1:3" ht="15">
      <c r="A285638" s="38"/>
      <c r="B285638" s="38"/>
      <c r="C285638" s="38"/>
    </row>
    <row r="285690" spans="1:3" ht="15">
      <c r="A285690" s="38"/>
      <c r="B285690" s="38"/>
      <c r="C285690" s="38"/>
    </row>
    <row r="285742" spans="1:3" ht="15">
      <c r="A285742" s="38"/>
      <c r="B285742" s="38"/>
      <c r="C285742" s="38"/>
    </row>
    <row r="285794" spans="1:3" ht="15">
      <c r="A285794" s="38"/>
      <c r="B285794" s="38"/>
      <c r="C285794" s="38"/>
    </row>
    <row r="285846" spans="1:3" ht="15">
      <c r="A285846" s="38"/>
      <c r="B285846" s="38"/>
      <c r="C285846" s="38"/>
    </row>
    <row r="285898" spans="1:3" ht="15">
      <c r="A285898" s="38"/>
      <c r="B285898" s="38"/>
      <c r="C285898" s="38"/>
    </row>
    <row r="285950" spans="1:3" ht="15">
      <c r="A285950" s="38"/>
      <c r="B285950" s="38"/>
      <c r="C285950" s="38"/>
    </row>
    <row r="286002" spans="1:3" ht="15">
      <c r="A286002" s="38"/>
      <c r="B286002" s="38"/>
      <c r="C286002" s="38"/>
    </row>
    <row r="286054" spans="1:3" ht="15">
      <c r="A286054" s="38"/>
      <c r="B286054" s="38"/>
      <c r="C286054" s="38"/>
    </row>
    <row r="286106" spans="1:3" ht="15">
      <c r="A286106" s="38"/>
      <c r="B286106" s="38"/>
      <c r="C286106" s="38"/>
    </row>
    <row r="286158" spans="1:3" ht="15">
      <c r="A286158" s="38"/>
      <c r="B286158" s="38"/>
      <c r="C286158" s="38"/>
    </row>
    <row r="286210" spans="1:3" ht="15">
      <c r="A286210" s="38"/>
      <c r="B286210" s="38"/>
      <c r="C286210" s="38"/>
    </row>
    <row r="286262" spans="1:3" ht="15">
      <c r="A286262" s="38"/>
      <c r="B286262" s="38"/>
      <c r="C286262" s="38"/>
    </row>
    <row r="286314" spans="1:3" ht="15">
      <c r="A286314" s="38"/>
      <c r="B286314" s="38"/>
      <c r="C286314" s="38"/>
    </row>
    <row r="286366" spans="1:3" ht="15">
      <c r="A286366" s="38"/>
      <c r="B286366" s="38"/>
      <c r="C286366" s="38"/>
    </row>
    <row r="286418" spans="1:3" ht="15">
      <c r="A286418" s="38"/>
      <c r="B286418" s="38"/>
      <c r="C286418" s="38"/>
    </row>
    <row r="286470" spans="1:3" ht="15">
      <c r="A286470" s="38"/>
      <c r="B286470" s="38"/>
      <c r="C286470" s="38"/>
    </row>
    <row r="286522" spans="1:3" ht="15">
      <c r="A286522" s="38"/>
      <c r="B286522" s="38"/>
      <c r="C286522" s="38"/>
    </row>
    <row r="286574" spans="1:3" ht="15">
      <c r="A286574" s="38"/>
      <c r="B286574" s="38"/>
      <c r="C286574" s="38"/>
    </row>
    <row r="286626" spans="1:3" ht="15">
      <c r="A286626" s="38"/>
      <c r="B286626" s="38"/>
      <c r="C286626" s="38"/>
    </row>
    <row r="286678" spans="1:3" ht="15">
      <c r="A286678" s="38"/>
      <c r="B286678" s="38"/>
      <c r="C286678" s="38"/>
    </row>
    <row r="286730" spans="1:3" ht="15">
      <c r="A286730" s="38"/>
      <c r="B286730" s="38"/>
      <c r="C286730" s="38"/>
    </row>
    <row r="286782" spans="1:3" ht="15">
      <c r="A286782" s="38"/>
      <c r="B286782" s="38"/>
      <c r="C286782" s="38"/>
    </row>
    <row r="286834" spans="1:3" ht="15">
      <c r="A286834" s="38"/>
      <c r="B286834" s="38"/>
      <c r="C286834" s="38"/>
    </row>
    <row r="286886" spans="1:3" ht="15">
      <c r="A286886" s="38"/>
      <c r="B286886" s="38"/>
      <c r="C286886" s="38"/>
    </row>
    <row r="286938" spans="1:3" ht="15">
      <c r="A286938" s="38"/>
      <c r="B286938" s="38"/>
      <c r="C286938" s="38"/>
    </row>
    <row r="286990" spans="1:3" ht="15">
      <c r="A286990" s="38"/>
      <c r="B286990" s="38"/>
      <c r="C286990" s="38"/>
    </row>
    <row r="287042" spans="1:3" ht="15">
      <c r="A287042" s="38"/>
      <c r="B287042" s="38"/>
      <c r="C287042" s="38"/>
    </row>
    <row r="287094" spans="1:3" ht="15">
      <c r="A287094" s="38"/>
      <c r="B287094" s="38"/>
      <c r="C287094" s="38"/>
    </row>
    <row r="287146" spans="1:3" ht="15">
      <c r="A287146" s="38"/>
      <c r="B287146" s="38"/>
      <c r="C287146" s="38"/>
    </row>
    <row r="287198" spans="1:3" ht="15">
      <c r="A287198" s="38"/>
      <c r="B287198" s="38"/>
      <c r="C287198" s="38"/>
    </row>
    <row r="287250" spans="1:3" ht="15">
      <c r="A287250" s="38"/>
      <c r="B287250" s="38"/>
      <c r="C287250" s="38"/>
    </row>
    <row r="287302" spans="1:3" ht="15">
      <c r="A287302" s="38"/>
      <c r="B287302" s="38"/>
      <c r="C287302" s="38"/>
    </row>
    <row r="287354" spans="1:3" ht="15">
      <c r="A287354" s="38"/>
      <c r="B287354" s="38"/>
      <c r="C287354" s="38"/>
    </row>
    <row r="287406" spans="1:3" ht="15">
      <c r="A287406" s="38"/>
      <c r="B287406" s="38"/>
      <c r="C287406" s="38"/>
    </row>
    <row r="287458" spans="1:3" ht="15">
      <c r="A287458" s="38"/>
      <c r="B287458" s="38"/>
      <c r="C287458" s="38"/>
    </row>
    <row r="287510" spans="1:3" ht="15">
      <c r="A287510" s="38"/>
      <c r="B287510" s="38"/>
      <c r="C287510" s="38"/>
    </row>
    <row r="287562" spans="1:3" ht="15">
      <c r="A287562" s="38"/>
      <c r="B287562" s="38"/>
      <c r="C287562" s="38"/>
    </row>
    <row r="287614" spans="1:3" ht="15">
      <c r="A287614" s="38"/>
      <c r="B287614" s="38"/>
      <c r="C287614" s="38"/>
    </row>
    <row r="287666" spans="1:3" ht="15">
      <c r="A287666" s="38"/>
      <c r="B287666" s="38"/>
      <c r="C287666" s="38"/>
    </row>
    <row r="287718" spans="1:3" ht="15">
      <c r="A287718" s="38"/>
      <c r="B287718" s="38"/>
      <c r="C287718" s="38"/>
    </row>
    <row r="287770" spans="1:3" ht="15">
      <c r="A287770" s="38"/>
      <c r="B287770" s="38"/>
      <c r="C287770" s="38"/>
    </row>
    <row r="287822" spans="1:3" ht="15">
      <c r="A287822" s="38"/>
      <c r="B287822" s="38"/>
      <c r="C287822" s="38"/>
    </row>
    <row r="287874" spans="1:3" ht="15">
      <c r="A287874" s="38"/>
      <c r="B287874" s="38"/>
      <c r="C287874" s="38"/>
    </row>
    <row r="287926" spans="1:3" ht="15">
      <c r="A287926" s="38"/>
      <c r="B287926" s="38"/>
      <c r="C287926" s="38"/>
    </row>
    <row r="287978" spans="1:3" ht="15">
      <c r="A287978" s="38"/>
      <c r="B287978" s="38"/>
      <c r="C287978" s="38"/>
    </row>
    <row r="288030" spans="1:3" ht="15">
      <c r="A288030" s="38"/>
      <c r="B288030" s="38"/>
      <c r="C288030" s="38"/>
    </row>
    <row r="288082" spans="1:3" ht="15">
      <c r="A288082" s="38"/>
      <c r="B288082" s="38"/>
      <c r="C288082" s="38"/>
    </row>
    <row r="288134" spans="1:3" ht="15">
      <c r="A288134" s="38"/>
      <c r="B288134" s="38"/>
      <c r="C288134" s="38"/>
    </row>
    <row r="288186" spans="1:3" ht="15">
      <c r="A288186" s="38"/>
      <c r="B288186" s="38"/>
      <c r="C288186" s="38"/>
    </row>
    <row r="288238" spans="1:3" ht="15">
      <c r="A288238" s="38"/>
      <c r="B288238" s="38"/>
      <c r="C288238" s="38"/>
    </row>
    <row r="288290" spans="1:3" ht="15">
      <c r="A288290" s="38"/>
      <c r="B288290" s="38"/>
      <c r="C288290" s="38"/>
    </row>
    <row r="288342" spans="1:3" ht="15">
      <c r="A288342" s="38"/>
      <c r="B288342" s="38"/>
      <c r="C288342" s="38"/>
    </row>
    <row r="288394" spans="1:3" ht="15">
      <c r="A288394" s="38"/>
      <c r="B288394" s="38"/>
      <c r="C288394" s="38"/>
    </row>
    <row r="288446" spans="1:3" ht="15">
      <c r="A288446" s="38"/>
      <c r="B288446" s="38"/>
      <c r="C288446" s="38"/>
    </row>
    <row r="288498" spans="1:3" ht="15">
      <c r="A288498" s="38"/>
      <c r="B288498" s="38"/>
      <c r="C288498" s="38"/>
    </row>
    <row r="288550" spans="1:3" ht="15">
      <c r="A288550" s="38"/>
      <c r="B288550" s="38"/>
      <c r="C288550" s="38"/>
    </row>
    <row r="288602" spans="1:3" ht="15">
      <c r="A288602" s="38"/>
      <c r="B288602" s="38"/>
      <c r="C288602" s="38"/>
    </row>
    <row r="288654" spans="1:3" ht="15">
      <c r="A288654" s="38"/>
      <c r="B288654" s="38"/>
      <c r="C288654" s="38"/>
    </row>
    <row r="288706" spans="1:3" ht="15">
      <c r="A288706" s="38"/>
      <c r="B288706" s="38"/>
      <c r="C288706" s="38"/>
    </row>
    <row r="288758" spans="1:3" ht="15">
      <c r="A288758" s="38"/>
      <c r="B288758" s="38"/>
      <c r="C288758" s="38"/>
    </row>
    <row r="288810" spans="1:3" ht="15">
      <c r="A288810" s="38"/>
      <c r="B288810" s="38"/>
      <c r="C288810" s="38"/>
    </row>
    <row r="288862" spans="1:3" ht="15">
      <c r="A288862" s="38"/>
      <c r="B288862" s="38"/>
      <c r="C288862" s="38"/>
    </row>
    <row r="288914" spans="1:3" ht="15">
      <c r="A288914" s="38"/>
      <c r="B288914" s="38"/>
      <c r="C288914" s="38"/>
    </row>
    <row r="288966" spans="1:3" ht="15">
      <c r="A288966" s="38"/>
      <c r="B288966" s="38"/>
      <c r="C288966" s="38"/>
    </row>
    <row r="289018" spans="1:3" ht="15">
      <c r="A289018" s="38"/>
      <c r="B289018" s="38"/>
      <c r="C289018" s="38"/>
    </row>
    <row r="289070" spans="1:3" ht="15">
      <c r="A289070" s="38"/>
      <c r="B289070" s="38"/>
      <c r="C289070" s="38"/>
    </row>
    <row r="289122" spans="1:3" ht="15">
      <c r="A289122" s="38"/>
      <c r="B289122" s="38"/>
      <c r="C289122" s="38"/>
    </row>
    <row r="289174" spans="1:3" ht="15">
      <c r="A289174" s="38"/>
      <c r="B289174" s="38"/>
      <c r="C289174" s="38"/>
    </row>
    <row r="289226" spans="1:3" ht="15">
      <c r="A289226" s="38"/>
      <c r="B289226" s="38"/>
      <c r="C289226" s="38"/>
    </row>
    <row r="289278" spans="1:3" ht="15">
      <c r="A289278" s="38"/>
      <c r="B289278" s="38"/>
      <c r="C289278" s="38"/>
    </row>
    <row r="289330" spans="1:3" ht="15">
      <c r="A289330" s="38"/>
      <c r="B289330" s="38"/>
      <c r="C289330" s="38"/>
    </row>
    <row r="289382" spans="1:3" ht="15">
      <c r="A289382" s="38"/>
      <c r="B289382" s="38"/>
      <c r="C289382" s="38"/>
    </row>
    <row r="289434" spans="1:3" ht="15">
      <c r="A289434" s="38"/>
      <c r="B289434" s="38"/>
      <c r="C289434" s="38"/>
    </row>
    <row r="289486" spans="1:3" ht="15">
      <c r="A289486" s="38"/>
      <c r="B289486" s="38"/>
      <c r="C289486" s="38"/>
    </row>
    <row r="289538" spans="1:3" ht="15">
      <c r="A289538" s="38"/>
      <c r="B289538" s="38"/>
      <c r="C289538" s="38"/>
    </row>
    <row r="289590" spans="1:3" ht="15">
      <c r="A289590" s="38"/>
      <c r="B289590" s="38"/>
      <c r="C289590" s="38"/>
    </row>
    <row r="289642" spans="1:3" ht="15">
      <c r="A289642" s="38"/>
      <c r="B289642" s="38"/>
      <c r="C289642" s="38"/>
    </row>
    <row r="289694" spans="1:3" ht="15">
      <c r="A289694" s="38"/>
      <c r="B289694" s="38"/>
      <c r="C289694" s="38"/>
    </row>
    <row r="289746" spans="1:3" ht="15">
      <c r="A289746" s="38"/>
      <c r="B289746" s="38"/>
      <c r="C289746" s="38"/>
    </row>
    <row r="289798" spans="1:3" ht="15">
      <c r="A289798" s="38"/>
      <c r="B289798" s="38"/>
      <c r="C289798" s="38"/>
    </row>
    <row r="289850" spans="1:3" ht="15">
      <c r="A289850" s="38"/>
      <c r="B289850" s="38"/>
      <c r="C289850" s="38"/>
    </row>
    <row r="289902" spans="1:3" ht="15">
      <c r="A289902" s="38"/>
      <c r="B289902" s="38"/>
      <c r="C289902" s="38"/>
    </row>
    <row r="289954" spans="1:3" ht="15">
      <c r="A289954" s="38"/>
      <c r="B289954" s="38"/>
      <c r="C289954" s="38"/>
    </row>
    <row r="290006" spans="1:3" ht="15">
      <c r="A290006" s="38"/>
      <c r="B290006" s="38"/>
      <c r="C290006" s="38"/>
    </row>
    <row r="290058" spans="1:3" ht="15">
      <c r="A290058" s="38"/>
      <c r="B290058" s="38"/>
      <c r="C290058" s="38"/>
    </row>
    <row r="290110" spans="1:3" ht="15">
      <c r="A290110" s="38"/>
      <c r="B290110" s="38"/>
      <c r="C290110" s="38"/>
    </row>
    <row r="290162" spans="1:3" ht="15">
      <c r="A290162" s="38"/>
      <c r="B290162" s="38"/>
      <c r="C290162" s="38"/>
    </row>
    <row r="290214" spans="1:3" ht="15">
      <c r="A290214" s="38"/>
      <c r="B290214" s="38"/>
      <c r="C290214" s="38"/>
    </row>
    <row r="290266" spans="1:3" ht="15">
      <c r="A290266" s="38"/>
      <c r="B290266" s="38"/>
      <c r="C290266" s="38"/>
    </row>
    <row r="290318" spans="1:3" ht="15">
      <c r="A290318" s="38"/>
      <c r="B290318" s="38"/>
      <c r="C290318" s="38"/>
    </row>
    <row r="290370" spans="1:3" ht="15">
      <c r="A290370" s="38"/>
      <c r="B290370" s="38"/>
      <c r="C290370" s="38"/>
    </row>
    <row r="290422" spans="1:3" ht="15">
      <c r="A290422" s="38"/>
      <c r="B290422" s="38"/>
      <c r="C290422" s="38"/>
    </row>
    <row r="290474" spans="1:3" ht="15">
      <c r="A290474" s="38"/>
      <c r="B290474" s="38"/>
      <c r="C290474" s="38"/>
    </row>
    <row r="290526" spans="1:3" ht="15">
      <c r="A290526" s="38"/>
      <c r="B290526" s="38"/>
      <c r="C290526" s="38"/>
    </row>
    <row r="290578" spans="1:3" ht="15">
      <c r="A290578" s="38"/>
      <c r="B290578" s="38"/>
      <c r="C290578" s="38"/>
    </row>
    <row r="290630" spans="1:3" ht="15">
      <c r="A290630" s="38"/>
      <c r="B290630" s="38"/>
      <c r="C290630" s="38"/>
    </row>
    <row r="290682" spans="1:3" ht="15">
      <c r="A290682" s="38"/>
      <c r="B290682" s="38"/>
      <c r="C290682" s="38"/>
    </row>
    <row r="290734" spans="1:3" ht="15">
      <c r="A290734" s="38"/>
      <c r="B290734" s="38"/>
      <c r="C290734" s="38"/>
    </row>
    <row r="290786" spans="1:3" ht="15">
      <c r="A290786" s="38"/>
      <c r="B290786" s="38"/>
      <c r="C290786" s="38"/>
    </row>
    <row r="290838" spans="1:3" ht="15">
      <c r="A290838" s="38"/>
      <c r="B290838" s="38"/>
      <c r="C290838" s="38"/>
    </row>
    <row r="290890" spans="1:3" ht="15">
      <c r="A290890" s="38"/>
      <c r="B290890" s="38"/>
      <c r="C290890" s="38"/>
    </row>
    <row r="290942" spans="1:3" ht="15">
      <c r="A290942" s="38"/>
      <c r="B290942" s="38"/>
      <c r="C290942" s="38"/>
    </row>
    <row r="290994" spans="1:3" ht="15">
      <c r="A290994" s="38"/>
      <c r="B290994" s="38"/>
      <c r="C290994" s="38"/>
    </row>
    <row r="291046" spans="1:3" ht="15">
      <c r="A291046" s="38"/>
      <c r="B291046" s="38"/>
      <c r="C291046" s="38"/>
    </row>
    <row r="291098" spans="1:3" ht="15">
      <c r="A291098" s="38"/>
      <c r="B291098" s="38"/>
      <c r="C291098" s="38"/>
    </row>
    <row r="291150" spans="1:3" ht="15">
      <c r="A291150" s="38"/>
      <c r="B291150" s="38"/>
      <c r="C291150" s="38"/>
    </row>
    <row r="291202" spans="1:3" ht="15">
      <c r="A291202" s="38"/>
      <c r="B291202" s="38"/>
      <c r="C291202" s="38"/>
    </row>
    <row r="291254" spans="1:3" ht="15">
      <c r="A291254" s="38"/>
      <c r="B291254" s="38"/>
      <c r="C291254" s="38"/>
    </row>
    <row r="291306" spans="1:3" ht="15">
      <c r="A291306" s="38"/>
      <c r="B291306" s="38"/>
      <c r="C291306" s="38"/>
    </row>
    <row r="291358" spans="1:3" ht="15">
      <c r="A291358" s="38"/>
      <c r="B291358" s="38"/>
      <c r="C291358" s="38"/>
    </row>
    <row r="291410" spans="1:3" ht="15">
      <c r="A291410" s="38"/>
      <c r="B291410" s="38"/>
      <c r="C291410" s="38"/>
    </row>
    <row r="291462" spans="1:3" ht="15">
      <c r="A291462" s="38"/>
      <c r="B291462" s="38"/>
      <c r="C291462" s="38"/>
    </row>
    <row r="291514" spans="1:3" ht="15">
      <c r="A291514" s="38"/>
      <c r="B291514" s="38"/>
      <c r="C291514" s="38"/>
    </row>
    <row r="291566" spans="1:3" ht="15">
      <c r="A291566" s="38"/>
      <c r="B291566" s="38"/>
      <c r="C291566" s="38"/>
    </row>
    <row r="291618" spans="1:3" ht="15">
      <c r="A291618" s="38"/>
      <c r="B291618" s="38"/>
      <c r="C291618" s="38"/>
    </row>
    <row r="291670" spans="1:3" ht="15">
      <c r="A291670" s="38"/>
      <c r="B291670" s="38"/>
      <c r="C291670" s="38"/>
    </row>
    <row r="291722" spans="1:3" ht="15">
      <c r="A291722" s="38"/>
      <c r="B291722" s="38"/>
      <c r="C291722" s="38"/>
    </row>
    <row r="291774" spans="1:3" ht="15">
      <c r="A291774" s="38"/>
      <c r="B291774" s="38"/>
      <c r="C291774" s="38"/>
    </row>
    <row r="291826" spans="1:3" ht="15">
      <c r="A291826" s="38"/>
      <c r="B291826" s="38"/>
      <c r="C291826" s="38"/>
    </row>
    <row r="291878" spans="1:3" ht="15">
      <c r="A291878" s="38"/>
      <c r="B291878" s="38"/>
      <c r="C291878" s="38"/>
    </row>
    <row r="291930" spans="1:3" ht="15">
      <c r="A291930" s="38"/>
      <c r="B291930" s="38"/>
      <c r="C291930" s="38"/>
    </row>
    <row r="291982" spans="1:3" ht="15">
      <c r="A291982" s="38"/>
      <c r="B291982" s="38"/>
      <c r="C291982" s="38"/>
    </row>
    <row r="292034" spans="1:3" ht="15">
      <c r="A292034" s="38"/>
      <c r="B292034" s="38"/>
      <c r="C292034" s="38"/>
    </row>
    <row r="292086" spans="1:3" ht="15">
      <c r="A292086" s="38"/>
      <c r="B292086" s="38"/>
      <c r="C292086" s="38"/>
    </row>
    <row r="292138" spans="1:3" ht="15">
      <c r="A292138" s="38"/>
      <c r="B292138" s="38"/>
      <c r="C292138" s="38"/>
    </row>
    <row r="292190" spans="1:3" ht="15">
      <c r="A292190" s="38"/>
      <c r="B292190" s="38"/>
      <c r="C292190" s="38"/>
    </row>
    <row r="292242" spans="1:3" ht="15">
      <c r="A292242" s="38"/>
      <c r="B292242" s="38"/>
      <c r="C292242" s="38"/>
    </row>
    <row r="292294" spans="1:3" ht="15">
      <c r="A292294" s="38"/>
      <c r="B292294" s="38"/>
      <c r="C292294" s="38"/>
    </row>
    <row r="292346" spans="1:3" ht="15">
      <c r="A292346" s="38"/>
      <c r="B292346" s="38"/>
      <c r="C292346" s="38"/>
    </row>
    <row r="292398" spans="1:3" ht="15">
      <c r="A292398" s="38"/>
      <c r="B292398" s="38"/>
      <c r="C292398" s="38"/>
    </row>
    <row r="292450" spans="1:3" ht="15">
      <c r="A292450" s="38"/>
      <c r="B292450" s="38"/>
      <c r="C292450" s="38"/>
    </row>
    <row r="292502" spans="1:3" ht="15">
      <c r="A292502" s="38"/>
      <c r="B292502" s="38"/>
      <c r="C292502" s="38"/>
    </row>
    <row r="292554" spans="1:3" ht="15">
      <c r="A292554" s="38"/>
      <c r="B292554" s="38"/>
      <c r="C292554" s="38"/>
    </row>
    <row r="292606" spans="1:3" ht="15">
      <c r="A292606" s="38"/>
      <c r="B292606" s="38"/>
      <c r="C292606" s="38"/>
    </row>
    <row r="292658" spans="1:3" ht="15">
      <c r="A292658" s="38"/>
      <c r="B292658" s="38"/>
      <c r="C292658" s="38"/>
    </row>
    <row r="292710" spans="1:3" ht="15">
      <c r="A292710" s="38"/>
      <c r="B292710" s="38"/>
      <c r="C292710" s="38"/>
    </row>
    <row r="292762" spans="1:3" ht="15">
      <c r="A292762" s="38"/>
      <c r="B292762" s="38"/>
      <c r="C292762" s="38"/>
    </row>
    <row r="292814" spans="1:3" ht="15">
      <c r="A292814" s="38"/>
      <c r="B292814" s="38"/>
      <c r="C292814" s="38"/>
    </row>
    <row r="292866" spans="1:3" ht="15">
      <c r="A292866" s="38"/>
      <c r="B292866" s="38"/>
      <c r="C292866" s="38"/>
    </row>
    <row r="292918" spans="1:3" ht="15">
      <c r="A292918" s="38"/>
      <c r="B292918" s="38"/>
      <c r="C292918" s="38"/>
    </row>
    <row r="292970" spans="1:3" ht="15">
      <c r="A292970" s="38"/>
      <c r="B292970" s="38"/>
      <c r="C292970" s="38"/>
    </row>
    <row r="293022" spans="1:3" ht="15">
      <c r="A293022" s="38"/>
      <c r="B293022" s="38"/>
      <c r="C293022" s="38"/>
    </row>
    <row r="293074" spans="1:3" ht="15">
      <c r="A293074" s="38"/>
      <c r="B293074" s="38"/>
      <c r="C293074" s="38"/>
    </row>
    <row r="293126" spans="1:3" ht="15">
      <c r="A293126" s="38"/>
      <c r="B293126" s="38"/>
      <c r="C293126" s="38"/>
    </row>
    <row r="293178" spans="1:3" ht="15">
      <c r="A293178" s="38"/>
      <c r="B293178" s="38"/>
      <c r="C293178" s="38"/>
    </row>
    <row r="293230" spans="1:3" ht="15">
      <c r="A293230" s="38"/>
      <c r="B293230" s="38"/>
      <c r="C293230" s="38"/>
    </row>
    <row r="293282" spans="1:3" ht="15">
      <c r="A293282" s="38"/>
      <c r="B293282" s="38"/>
      <c r="C293282" s="38"/>
    </row>
    <row r="293334" spans="1:3" ht="15">
      <c r="A293334" s="38"/>
      <c r="B293334" s="38"/>
      <c r="C293334" s="38"/>
    </row>
    <row r="293386" spans="1:3" ht="15">
      <c r="A293386" s="38"/>
      <c r="B293386" s="38"/>
      <c r="C293386" s="38"/>
    </row>
    <row r="293438" spans="1:3" ht="15">
      <c r="A293438" s="38"/>
      <c r="B293438" s="38"/>
      <c r="C293438" s="38"/>
    </row>
    <row r="293490" spans="1:3" ht="15">
      <c r="A293490" s="38"/>
      <c r="B293490" s="38"/>
      <c r="C293490" s="38"/>
    </row>
    <row r="293542" spans="1:3" ht="15">
      <c r="A293542" s="38"/>
      <c r="B293542" s="38"/>
      <c r="C293542" s="38"/>
    </row>
    <row r="293594" spans="1:3" ht="15">
      <c r="A293594" s="38"/>
      <c r="B293594" s="38"/>
      <c r="C293594" s="38"/>
    </row>
    <row r="293646" spans="1:3" ht="15">
      <c r="A293646" s="38"/>
      <c r="B293646" s="38"/>
      <c r="C293646" s="38"/>
    </row>
    <row r="293698" spans="1:3" ht="15">
      <c r="A293698" s="38"/>
      <c r="B293698" s="38"/>
      <c r="C293698" s="38"/>
    </row>
    <row r="293750" spans="1:3" ht="15">
      <c r="A293750" s="38"/>
      <c r="B293750" s="38"/>
      <c r="C293750" s="38"/>
    </row>
    <row r="293802" spans="1:3" ht="15">
      <c r="A293802" s="38"/>
      <c r="B293802" s="38"/>
      <c r="C293802" s="38"/>
    </row>
    <row r="293854" spans="1:3" ht="15">
      <c r="A293854" s="38"/>
      <c r="B293854" s="38"/>
      <c r="C293854" s="38"/>
    </row>
    <row r="293906" spans="1:3" ht="15">
      <c r="A293906" s="38"/>
      <c r="B293906" s="38"/>
      <c r="C293906" s="38"/>
    </row>
    <row r="293958" spans="1:3" ht="15">
      <c r="A293958" s="38"/>
      <c r="B293958" s="38"/>
      <c r="C293958" s="38"/>
    </row>
    <row r="294010" spans="1:3" ht="15">
      <c r="A294010" s="38"/>
      <c r="B294010" s="38"/>
      <c r="C294010" s="38"/>
    </row>
    <row r="294062" spans="1:3" ht="15">
      <c r="A294062" s="38"/>
      <c r="B294062" s="38"/>
      <c r="C294062" s="38"/>
    </row>
    <row r="294114" spans="1:3" ht="15">
      <c r="A294114" s="38"/>
      <c r="B294114" s="38"/>
      <c r="C294114" s="38"/>
    </row>
    <row r="294166" spans="1:3" ht="15">
      <c r="A294166" s="38"/>
      <c r="B294166" s="38"/>
      <c r="C294166" s="38"/>
    </row>
    <row r="294218" spans="1:3" ht="15">
      <c r="A294218" s="38"/>
      <c r="B294218" s="38"/>
      <c r="C294218" s="38"/>
    </row>
    <row r="294270" spans="1:3" ht="15">
      <c r="A294270" s="38"/>
      <c r="B294270" s="38"/>
      <c r="C294270" s="38"/>
    </row>
    <row r="294322" spans="1:3" ht="15">
      <c r="A294322" s="38"/>
      <c r="B294322" s="38"/>
      <c r="C294322" s="38"/>
    </row>
    <row r="294374" spans="1:3" ht="15">
      <c r="A294374" s="38"/>
      <c r="B294374" s="38"/>
      <c r="C294374" s="38"/>
    </row>
    <row r="294426" spans="1:3" ht="15">
      <c r="A294426" s="38"/>
      <c r="B294426" s="38"/>
      <c r="C294426" s="38"/>
    </row>
    <row r="294478" spans="1:3" ht="15">
      <c r="A294478" s="38"/>
      <c r="B294478" s="38"/>
      <c r="C294478" s="38"/>
    </row>
    <row r="294530" spans="1:3" ht="15">
      <c r="A294530" s="38"/>
      <c r="B294530" s="38"/>
      <c r="C294530" s="38"/>
    </row>
    <row r="294582" spans="1:3" ht="15">
      <c r="A294582" s="38"/>
      <c r="B294582" s="38"/>
      <c r="C294582" s="38"/>
    </row>
    <row r="294634" spans="1:3" ht="15">
      <c r="A294634" s="38"/>
      <c r="B294634" s="38"/>
      <c r="C294634" s="38"/>
    </row>
    <row r="294686" spans="1:3" ht="15">
      <c r="A294686" s="38"/>
      <c r="B294686" s="38"/>
      <c r="C294686" s="38"/>
    </row>
    <row r="294738" spans="1:3" ht="15">
      <c r="A294738" s="38"/>
      <c r="B294738" s="38"/>
      <c r="C294738" s="38"/>
    </row>
    <row r="294790" spans="1:3" ht="15">
      <c r="A294790" s="38"/>
      <c r="B294790" s="38"/>
      <c r="C294790" s="38"/>
    </row>
    <row r="294842" spans="1:3" ht="15">
      <c r="A294842" s="38"/>
      <c r="B294842" s="38"/>
      <c r="C294842" s="38"/>
    </row>
    <row r="294894" spans="1:3" ht="15">
      <c r="A294894" s="38"/>
      <c r="B294894" s="38"/>
      <c r="C294894" s="38"/>
    </row>
    <row r="294946" spans="1:3" ht="15">
      <c r="A294946" s="38"/>
      <c r="B294946" s="38"/>
      <c r="C294946" s="38"/>
    </row>
    <row r="294998" spans="1:3" ht="15">
      <c r="A294998" s="38"/>
      <c r="B294998" s="38"/>
      <c r="C294998" s="38"/>
    </row>
    <row r="295050" spans="1:3" ht="15">
      <c r="A295050" s="38"/>
      <c r="B295050" s="38"/>
      <c r="C295050" s="38"/>
    </row>
    <row r="295102" spans="1:3" ht="15">
      <c r="A295102" s="38"/>
      <c r="B295102" s="38"/>
      <c r="C295102" s="38"/>
    </row>
    <row r="295154" spans="1:3" ht="15">
      <c r="A295154" s="38"/>
      <c r="B295154" s="38"/>
      <c r="C295154" s="38"/>
    </row>
    <row r="295206" spans="1:3" ht="15">
      <c r="A295206" s="38"/>
      <c r="B295206" s="38"/>
      <c r="C295206" s="38"/>
    </row>
    <row r="295258" spans="1:3" ht="15">
      <c r="A295258" s="38"/>
      <c r="B295258" s="38"/>
      <c r="C295258" s="38"/>
    </row>
    <row r="295310" spans="1:3" ht="15">
      <c r="A295310" s="38"/>
      <c r="B295310" s="38"/>
      <c r="C295310" s="38"/>
    </row>
    <row r="295362" spans="1:3" ht="15">
      <c r="A295362" s="38"/>
      <c r="B295362" s="38"/>
      <c r="C295362" s="38"/>
    </row>
    <row r="295414" spans="1:3" ht="15">
      <c r="A295414" s="38"/>
      <c r="B295414" s="38"/>
      <c r="C295414" s="38"/>
    </row>
    <row r="295466" spans="1:3" ht="15">
      <c r="A295466" s="38"/>
      <c r="B295466" s="38"/>
      <c r="C295466" s="38"/>
    </row>
    <row r="295518" spans="1:3" ht="15">
      <c r="A295518" s="38"/>
      <c r="B295518" s="38"/>
      <c r="C295518" s="38"/>
    </row>
    <row r="295570" spans="1:3" ht="15">
      <c r="A295570" s="38"/>
      <c r="B295570" s="38"/>
      <c r="C295570" s="38"/>
    </row>
    <row r="295622" spans="1:3" ht="15">
      <c r="A295622" s="38"/>
      <c r="B295622" s="38"/>
      <c r="C295622" s="38"/>
    </row>
    <row r="295674" spans="1:3" ht="15">
      <c r="A295674" s="38"/>
      <c r="B295674" s="38"/>
      <c r="C295674" s="38"/>
    </row>
    <row r="295726" spans="1:3" ht="15">
      <c r="A295726" s="38"/>
      <c r="B295726" s="38"/>
      <c r="C295726" s="38"/>
    </row>
    <row r="295778" spans="1:3" ht="15">
      <c r="A295778" s="38"/>
      <c r="B295778" s="38"/>
      <c r="C295778" s="38"/>
    </row>
    <row r="295830" spans="1:3" ht="15">
      <c r="A295830" s="38"/>
      <c r="B295830" s="38"/>
      <c r="C295830" s="38"/>
    </row>
    <row r="295882" spans="1:3" ht="15">
      <c r="A295882" s="38"/>
      <c r="B295882" s="38"/>
      <c r="C295882" s="38"/>
    </row>
    <row r="295934" spans="1:3" ht="15">
      <c r="A295934" s="38"/>
      <c r="B295934" s="38"/>
      <c r="C295934" s="38"/>
    </row>
    <row r="295986" spans="1:3" ht="15">
      <c r="A295986" s="38"/>
      <c r="B295986" s="38"/>
      <c r="C295986" s="38"/>
    </row>
    <row r="296038" spans="1:3" ht="15">
      <c r="A296038" s="38"/>
      <c r="B296038" s="38"/>
      <c r="C296038" s="38"/>
    </row>
    <row r="296090" spans="1:3" ht="15">
      <c r="A296090" s="38"/>
      <c r="B296090" s="38"/>
      <c r="C296090" s="38"/>
    </row>
    <row r="296142" spans="1:3" ht="15">
      <c r="A296142" s="38"/>
      <c r="B296142" s="38"/>
      <c r="C296142" s="38"/>
    </row>
    <row r="296194" spans="1:3" ht="15">
      <c r="A296194" s="38"/>
      <c r="B296194" s="38"/>
      <c r="C296194" s="38"/>
    </row>
    <row r="296246" spans="1:3" ht="15">
      <c r="A296246" s="38"/>
      <c r="B296246" s="38"/>
      <c r="C296246" s="38"/>
    </row>
    <row r="296298" spans="1:3" ht="15">
      <c r="A296298" s="38"/>
      <c r="B296298" s="38"/>
      <c r="C296298" s="38"/>
    </row>
    <row r="296350" spans="1:3" ht="15">
      <c r="A296350" s="38"/>
      <c r="B296350" s="38"/>
      <c r="C296350" s="38"/>
    </row>
    <row r="296402" spans="1:3" ht="15">
      <c r="A296402" s="38"/>
      <c r="B296402" s="38"/>
      <c r="C296402" s="38"/>
    </row>
    <row r="296454" spans="1:3" ht="15">
      <c r="A296454" s="38"/>
      <c r="B296454" s="38"/>
      <c r="C296454" s="38"/>
    </row>
    <row r="296506" spans="1:3" ht="15">
      <c r="A296506" s="38"/>
      <c r="B296506" s="38"/>
      <c r="C296506" s="38"/>
    </row>
    <row r="296558" spans="1:3" ht="15">
      <c r="A296558" s="38"/>
      <c r="B296558" s="38"/>
      <c r="C296558" s="38"/>
    </row>
    <row r="296610" spans="1:3" ht="15">
      <c r="A296610" s="38"/>
      <c r="B296610" s="38"/>
      <c r="C296610" s="38"/>
    </row>
    <row r="296662" spans="1:3" ht="15">
      <c r="A296662" s="38"/>
      <c r="B296662" s="38"/>
      <c r="C296662" s="38"/>
    </row>
    <row r="296714" spans="1:3" ht="15">
      <c r="A296714" s="38"/>
      <c r="B296714" s="38"/>
      <c r="C296714" s="38"/>
    </row>
    <row r="296766" spans="1:3" ht="15">
      <c r="A296766" s="38"/>
      <c r="B296766" s="38"/>
      <c r="C296766" s="38"/>
    </row>
    <row r="296818" spans="1:3" ht="15">
      <c r="A296818" s="38"/>
      <c r="B296818" s="38"/>
      <c r="C296818" s="38"/>
    </row>
    <row r="296870" spans="1:3" ht="15">
      <c r="A296870" s="38"/>
      <c r="B296870" s="38"/>
      <c r="C296870" s="38"/>
    </row>
    <row r="296922" spans="1:3" ht="15">
      <c r="A296922" s="38"/>
      <c r="B296922" s="38"/>
      <c r="C296922" s="38"/>
    </row>
    <row r="296974" spans="1:3" ht="15">
      <c r="A296974" s="38"/>
      <c r="B296974" s="38"/>
      <c r="C296974" s="38"/>
    </row>
    <row r="297026" spans="1:3" ht="15">
      <c r="A297026" s="38"/>
      <c r="B297026" s="38"/>
      <c r="C297026" s="38"/>
    </row>
    <row r="297078" spans="1:3" ht="15">
      <c r="A297078" s="38"/>
      <c r="B297078" s="38"/>
      <c r="C297078" s="38"/>
    </row>
    <row r="297130" spans="1:3" ht="15">
      <c r="A297130" s="38"/>
      <c r="B297130" s="38"/>
      <c r="C297130" s="38"/>
    </row>
    <row r="297182" spans="1:3" ht="15">
      <c r="A297182" s="38"/>
      <c r="B297182" s="38"/>
      <c r="C297182" s="38"/>
    </row>
    <row r="297234" spans="1:3" ht="15">
      <c r="A297234" s="38"/>
      <c r="B297234" s="38"/>
      <c r="C297234" s="38"/>
    </row>
    <row r="297286" spans="1:3" ht="15">
      <c r="A297286" s="38"/>
      <c r="B297286" s="38"/>
      <c r="C297286" s="38"/>
    </row>
    <row r="297338" spans="1:3" ht="15">
      <c r="A297338" s="38"/>
      <c r="B297338" s="38"/>
      <c r="C297338" s="38"/>
    </row>
    <row r="297390" spans="1:3" ht="15">
      <c r="A297390" s="38"/>
      <c r="B297390" s="38"/>
      <c r="C297390" s="38"/>
    </row>
    <row r="297442" spans="1:3" ht="15">
      <c r="A297442" s="38"/>
      <c r="B297442" s="38"/>
      <c r="C297442" s="38"/>
    </row>
    <row r="297494" spans="1:3" ht="15">
      <c r="A297494" s="38"/>
      <c r="B297494" s="38"/>
      <c r="C297494" s="38"/>
    </row>
    <row r="297546" spans="1:3" ht="15">
      <c r="A297546" s="38"/>
      <c r="B297546" s="38"/>
      <c r="C297546" s="38"/>
    </row>
    <row r="297598" spans="1:3" ht="15">
      <c r="A297598" s="38"/>
      <c r="B297598" s="38"/>
      <c r="C297598" s="38"/>
    </row>
    <row r="297650" spans="1:3" ht="15">
      <c r="A297650" s="38"/>
      <c r="B297650" s="38"/>
      <c r="C297650" s="38"/>
    </row>
    <row r="297702" spans="1:3" ht="15">
      <c r="A297702" s="38"/>
      <c r="B297702" s="38"/>
      <c r="C297702" s="38"/>
    </row>
    <row r="297754" spans="1:3" ht="15">
      <c r="A297754" s="38"/>
      <c r="B297754" s="38"/>
      <c r="C297754" s="38"/>
    </row>
    <row r="297806" spans="1:3" ht="15">
      <c r="A297806" s="38"/>
      <c r="B297806" s="38"/>
      <c r="C297806" s="38"/>
    </row>
    <row r="297858" spans="1:3" ht="15">
      <c r="A297858" s="38"/>
      <c r="B297858" s="38"/>
      <c r="C297858" s="38"/>
    </row>
    <row r="297910" spans="1:3" ht="15">
      <c r="A297910" s="38"/>
      <c r="B297910" s="38"/>
      <c r="C297910" s="38"/>
    </row>
    <row r="297962" spans="1:3" ht="15">
      <c r="A297962" s="38"/>
      <c r="B297962" s="38"/>
      <c r="C297962" s="38"/>
    </row>
    <row r="298014" spans="1:3" ht="15">
      <c r="A298014" s="38"/>
      <c r="B298014" s="38"/>
      <c r="C298014" s="38"/>
    </row>
    <row r="298066" spans="1:3" ht="15">
      <c r="A298066" s="38"/>
      <c r="B298066" s="38"/>
      <c r="C298066" s="38"/>
    </row>
    <row r="298118" spans="1:3" ht="15">
      <c r="A298118" s="38"/>
      <c r="B298118" s="38"/>
      <c r="C298118" s="38"/>
    </row>
    <row r="298170" spans="1:3" ht="15">
      <c r="A298170" s="38"/>
      <c r="B298170" s="38"/>
      <c r="C298170" s="38"/>
    </row>
    <row r="298222" spans="1:3" ht="15">
      <c r="A298222" s="38"/>
      <c r="B298222" s="38"/>
      <c r="C298222" s="38"/>
    </row>
    <row r="298274" spans="1:3" ht="15">
      <c r="A298274" s="38"/>
      <c r="B298274" s="38"/>
      <c r="C298274" s="38"/>
    </row>
    <row r="298326" spans="1:3" ht="15">
      <c r="A298326" s="38"/>
      <c r="B298326" s="38"/>
      <c r="C298326" s="38"/>
    </row>
    <row r="298378" spans="1:3" ht="15">
      <c r="A298378" s="38"/>
      <c r="B298378" s="38"/>
      <c r="C298378" s="38"/>
    </row>
    <row r="298430" spans="1:3" ht="15">
      <c r="A298430" s="38"/>
      <c r="B298430" s="38"/>
      <c r="C298430" s="38"/>
    </row>
    <row r="298482" spans="1:3" ht="15">
      <c r="A298482" s="38"/>
      <c r="B298482" s="38"/>
      <c r="C298482" s="38"/>
    </row>
    <row r="298534" spans="1:3" ht="15">
      <c r="A298534" s="38"/>
      <c r="B298534" s="38"/>
      <c r="C298534" s="38"/>
    </row>
    <row r="298586" spans="1:3" ht="15">
      <c r="A298586" s="38"/>
      <c r="B298586" s="38"/>
      <c r="C298586" s="38"/>
    </row>
    <row r="298638" spans="1:3" ht="15">
      <c r="A298638" s="38"/>
      <c r="B298638" s="38"/>
      <c r="C298638" s="38"/>
    </row>
    <row r="298690" spans="1:3" ht="15">
      <c r="A298690" s="38"/>
      <c r="B298690" s="38"/>
      <c r="C298690" s="38"/>
    </row>
    <row r="298742" spans="1:3" ht="15">
      <c r="A298742" s="38"/>
      <c r="B298742" s="38"/>
      <c r="C298742" s="38"/>
    </row>
    <row r="298794" spans="1:3" ht="15">
      <c r="A298794" s="38"/>
      <c r="B298794" s="38"/>
      <c r="C298794" s="38"/>
    </row>
    <row r="298846" spans="1:3" ht="15">
      <c r="A298846" s="38"/>
      <c r="B298846" s="38"/>
      <c r="C298846" s="38"/>
    </row>
    <row r="298898" spans="1:3" ht="15">
      <c r="A298898" s="38"/>
      <c r="B298898" s="38"/>
      <c r="C298898" s="38"/>
    </row>
    <row r="298950" spans="1:3" ht="15">
      <c r="A298950" s="38"/>
      <c r="B298950" s="38"/>
      <c r="C298950" s="38"/>
    </row>
    <row r="299002" spans="1:3" ht="15">
      <c r="A299002" s="38"/>
      <c r="B299002" s="38"/>
      <c r="C299002" s="38"/>
    </row>
    <row r="299054" spans="1:3" ht="15">
      <c r="A299054" s="38"/>
      <c r="B299054" s="38"/>
      <c r="C299054" s="38"/>
    </row>
    <row r="299106" spans="1:3" ht="15">
      <c r="A299106" s="38"/>
      <c r="B299106" s="38"/>
      <c r="C299106" s="38"/>
    </row>
    <row r="299158" spans="1:3" ht="15">
      <c r="A299158" s="38"/>
      <c r="B299158" s="38"/>
      <c r="C299158" s="38"/>
    </row>
    <row r="299210" spans="1:3" ht="15">
      <c r="A299210" s="38"/>
      <c r="B299210" s="38"/>
      <c r="C299210" s="38"/>
    </row>
    <row r="299262" spans="1:3" ht="15">
      <c r="A299262" s="38"/>
      <c r="B299262" s="38"/>
      <c r="C299262" s="38"/>
    </row>
    <row r="299314" spans="1:3" ht="15">
      <c r="A299314" s="38"/>
      <c r="B299314" s="38"/>
      <c r="C299314" s="38"/>
    </row>
    <row r="299366" spans="1:3" ht="15">
      <c r="A299366" s="38"/>
      <c r="B299366" s="38"/>
      <c r="C299366" s="38"/>
    </row>
    <row r="299418" spans="1:3" ht="15">
      <c r="A299418" s="38"/>
      <c r="B299418" s="38"/>
      <c r="C299418" s="38"/>
    </row>
    <row r="299470" spans="1:3" ht="15">
      <c r="A299470" s="38"/>
      <c r="B299470" s="38"/>
      <c r="C299470" s="38"/>
    </row>
    <row r="299522" spans="1:3" ht="15">
      <c r="A299522" s="38"/>
      <c r="B299522" s="38"/>
      <c r="C299522" s="38"/>
    </row>
    <row r="299574" spans="1:3" ht="15">
      <c r="A299574" s="38"/>
      <c r="B299574" s="38"/>
      <c r="C299574" s="38"/>
    </row>
    <row r="299626" spans="1:3" ht="15">
      <c r="A299626" s="38"/>
      <c r="B299626" s="38"/>
      <c r="C299626" s="38"/>
    </row>
    <row r="299678" spans="1:3" ht="15">
      <c r="A299678" s="38"/>
      <c r="B299678" s="38"/>
      <c r="C299678" s="38"/>
    </row>
    <row r="299730" spans="1:3" ht="15">
      <c r="A299730" s="38"/>
      <c r="B299730" s="38"/>
      <c r="C299730" s="38"/>
    </row>
    <row r="299782" spans="1:3" ht="15">
      <c r="A299782" s="38"/>
      <c r="B299782" s="38"/>
      <c r="C299782" s="38"/>
    </row>
    <row r="299834" spans="1:3" ht="15">
      <c r="A299834" s="38"/>
      <c r="B299834" s="38"/>
      <c r="C299834" s="38"/>
    </row>
    <row r="299886" spans="1:3" ht="15">
      <c r="A299886" s="38"/>
      <c r="B299886" s="38"/>
      <c r="C299886" s="38"/>
    </row>
    <row r="299938" spans="1:3" ht="15">
      <c r="A299938" s="38"/>
      <c r="B299938" s="38"/>
      <c r="C299938" s="38"/>
    </row>
    <row r="299990" spans="1:3" ht="15">
      <c r="A299990" s="38"/>
      <c r="B299990" s="38"/>
      <c r="C299990" s="38"/>
    </row>
    <row r="300042" spans="1:3" ht="15">
      <c r="A300042" s="38"/>
      <c r="B300042" s="38"/>
      <c r="C300042" s="38"/>
    </row>
    <row r="300094" spans="1:3" ht="15">
      <c r="A300094" s="38"/>
      <c r="B300094" s="38"/>
      <c r="C300094" s="38"/>
    </row>
    <row r="300146" spans="1:3" ht="15">
      <c r="A300146" s="38"/>
      <c r="B300146" s="38"/>
      <c r="C300146" s="38"/>
    </row>
    <row r="300198" spans="1:3" ht="15">
      <c r="A300198" s="38"/>
      <c r="B300198" s="38"/>
      <c r="C300198" s="38"/>
    </row>
    <row r="300250" spans="1:3" ht="15">
      <c r="A300250" s="38"/>
      <c r="B300250" s="38"/>
      <c r="C300250" s="38"/>
    </row>
    <row r="300302" spans="1:3" ht="15">
      <c r="A300302" s="38"/>
      <c r="B300302" s="38"/>
      <c r="C300302" s="38"/>
    </row>
    <row r="300354" spans="1:3" ht="15">
      <c r="A300354" s="38"/>
      <c r="B300354" s="38"/>
      <c r="C300354" s="38"/>
    </row>
    <row r="300406" spans="1:3" ht="15">
      <c r="A300406" s="38"/>
      <c r="B300406" s="38"/>
      <c r="C300406" s="38"/>
    </row>
    <row r="300458" spans="1:3" ht="15">
      <c r="A300458" s="38"/>
      <c r="B300458" s="38"/>
      <c r="C300458" s="38"/>
    </row>
    <row r="300510" spans="1:3" ht="15">
      <c r="A300510" s="38"/>
      <c r="B300510" s="38"/>
      <c r="C300510" s="38"/>
    </row>
    <row r="300562" spans="1:3" ht="15">
      <c r="A300562" s="38"/>
      <c r="B300562" s="38"/>
      <c r="C300562" s="38"/>
    </row>
    <row r="300614" spans="1:3" ht="15">
      <c r="A300614" s="38"/>
      <c r="B300614" s="38"/>
      <c r="C300614" s="38"/>
    </row>
    <row r="300666" spans="1:3" ht="15">
      <c r="A300666" s="38"/>
      <c r="B300666" s="38"/>
      <c r="C300666" s="38"/>
    </row>
    <row r="300718" spans="1:3" ht="15">
      <c r="A300718" s="38"/>
      <c r="B300718" s="38"/>
      <c r="C300718" s="38"/>
    </row>
    <row r="300770" spans="1:3" ht="15">
      <c r="A300770" s="38"/>
      <c r="B300770" s="38"/>
      <c r="C300770" s="38"/>
    </row>
    <row r="300822" spans="1:3" ht="15">
      <c r="A300822" s="38"/>
      <c r="B300822" s="38"/>
      <c r="C300822" s="38"/>
    </row>
    <row r="300874" spans="1:3" ht="15">
      <c r="A300874" s="38"/>
      <c r="B300874" s="38"/>
      <c r="C300874" s="38"/>
    </row>
    <row r="300926" spans="1:3" ht="15">
      <c r="A300926" s="38"/>
      <c r="B300926" s="38"/>
      <c r="C300926" s="38"/>
    </row>
    <row r="300978" spans="1:3" ht="15">
      <c r="A300978" s="38"/>
      <c r="B300978" s="38"/>
      <c r="C300978" s="38"/>
    </row>
    <row r="301030" spans="1:3" ht="15">
      <c r="A301030" s="38"/>
      <c r="B301030" s="38"/>
      <c r="C301030" s="38"/>
    </row>
    <row r="301082" spans="1:3" ht="15">
      <c r="A301082" s="38"/>
      <c r="B301082" s="38"/>
      <c r="C301082" s="38"/>
    </row>
    <row r="301134" spans="1:3" ht="15">
      <c r="A301134" s="38"/>
      <c r="B301134" s="38"/>
      <c r="C301134" s="38"/>
    </row>
    <row r="301186" spans="1:3" ht="15">
      <c r="A301186" s="38"/>
      <c r="B301186" s="38"/>
      <c r="C301186" s="38"/>
    </row>
    <row r="301238" spans="1:3" ht="15">
      <c r="A301238" s="38"/>
      <c r="B301238" s="38"/>
      <c r="C301238" s="38"/>
    </row>
    <row r="301290" spans="1:3" ht="15">
      <c r="A301290" s="38"/>
      <c r="B301290" s="38"/>
      <c r="C301290" s="38"/>
    </row>
    <row r="301342" spans="1:3" ht="15">
      <c r="A301342" s="38"/>
      <c r="B301342" s="38"/>
      <c r="C301342" s="38"/>
    </row>
    <row r="301394" spans="1:3" ht="15">
      <c r="A301394" s="38"/>
      <c r="B301394" s="38"/>
      <c r="C301394" s="38"/>
    </row>
    <row r="301446" spans="1:3" ht="15">
      <c r="A301446" s="38"/>
      <c r="B301446" s="38"/>
      <c r="C301446" s="38"/>
    </row>
    <row r="301498" spans="1:3" ht="15">
      <c r="A301498" s="38"/>
      <c r="B301498" s="38"/>
      <c r="C301498" s="38"/>
    </row>
    <row r="301550" spans="1:3" ht="15">
      <c r="A301550" s="38"/>
      <c r="B301550" s="38"/>
      <c r="C301550" s="38"/>
    </row>
    <row r="301602" spans="1:3" ht="15">
      <c r="A301602" s="38"/>
      <c r="B301602" s="38"/>
      <c r="C301602" s="38"/>
    </row>
    <row r="301654" spans="1:3" ht="15">
      <c r="A301654" s="38"/>
      <c r="B301654" s="38"/>
      <c r="C301654" s="38"/>
    </row>
    <row r="301706" spans="1:3" ht="15">
      <c r="A301706" s="38"/>
      <c r="B301706" s="38"/>
      <c r="C301706" s="38"/>
    </row>
    <row r="301758" spans="1:3" ht="15">
      <c r="A301758" s="38"/>
      <c r="B301758" s="38"/>
      <c r="C301758" s="38"/>
    </row>
    <row r="301810" spans="1:3" ht="15">
      <c r="A301810" s="38"/>
      <c r="B301810" s="38"/>
      <c r="C301810" s="38"/>
    </row>
    <row r="301862" spans="1:3" ht="15">
      <c r="A301862" s="38"/>
      <c r="B301862" s="38"/>
      <c r="C301862" s="38"/>
    </row>
    <row r="301914" spans="1:3" ht="15">
      <c r="A301914" s="38"/>
      <c r="B301914" s="38"/>
      <c r="C301914" s="38"/>
    </row>
    <row r="301966" spans="1:3" ht="15">
      <c r="A301966" s="38"/>
      <c r="B301966" s="38"/>
      <c r="C301966" s="38"/>
    </row>
    <row r="302018" spans="1:3" ht="15">
      <c r="A302018" s="38"/>
      <c r="B302018" s="38"/>
      <c r="C302018" s="38"/>
    </row>
    <row r="302070" spans="1:3" ht="15">
      <c r="A302070" s="38"/>
      <c r="B302070" s="38"/>
      <c r="C302070" s="38"/>
    </row>
    <row r="302122" spans="1:3" ht="15">
      <c r="A302122" s="38"/>
      <c r="B302122" s="38"/>
      <c r="C302122" s="38"/>
    </row>
    <row r="302174" spans="1:3" ht="15">
      <c r="A302174" s="38"/>
      <c r="B302174" s="38"/>
      <c r="C302174" s="38"/>
    </row>
    <row r="302226" spans="1:3" ht="15">
      <c r="A302226" s="38"/>
      <c r="B302226" s="38"/>
      <c r="C302226" s="38"/>
    </row>
    <row r="302278" spans="1:3" ht="15">
      <c r="A302278" s="38"/>
      <c r="B302278" s="38"/>
      <c r="C302278" s="38"/>
    </row>
    <row r="302330" spans="1:3" ht="15">
      <c r="A302330" s="38"/>
      <c r="B302330" s="38"/>
      <c r="C302330" s="38"/>
    </row>
    <row r="302382" spans="1:3" ht="15">
      <c r="A302382" s="38"/>
      <c r="B302382" s="38"/>
      <c r="C302382" s="38"/>
    </row>
    <row r="302434" spans="1:3" ht="15">
      <c r="A302434" s="38"/>
      <c r="B302434" s="38"/>
      <c r="C302434" s="38"/>
    </row>
    <row r="302486" spans="1:3" ht="15">
      <c r="A302486" s="38"/>
      <c r="B302486" s="38"/>
      <c r="C302486" s="38"/>
    </row>
    <row r="302538" spans="1:3" ht="15">
      <c r="A302538" s="38"/>
      <c r="B302538" s="38"/>
      <c r="C302538" s="38"/>
    </row>
    <row r="302590" spans="1:3" ht="15">
      <c r="A302590" s="38"/>
      <c r="B302590" s="38"/>
      <c r="C302590" s="38"/>
    </row>
    <row r="302642" spans="1:3" ht="15">
      <c r="A302642" s="38"/>
      <c r="B302642" s="38"/>
      <c r="C302642" s="38"/>
    </row>
    <row r="302694" spans="1:3" ht="15">
      <c r="A302694" s="38"/>
      <c r="B302694" s="38"/>
      <c r="C302694" s="38"/>
    </row>
    <row r="302746" spans="1:3" ht="15">
      <c r="A302746" s="38"/>
      <c r="B302746" s="38"/>
      <c r="C302746" s="38"/>
    </row>
    <row r="302798" spans="1:3" ht="15">
      <c r="A302798" s="38"/>
      <c r="B302798" s="38"/>
      <c r="C302798" s="38"/>
    </row>
    <row r="302850" spans="1:3" ht="15">
      <c r="A302850" s="38"/>
      <c r="B302850" s="38"/>
      <c r="C302850" s="38"/>
    </row>
    <row r="302902" spans="1:3" ht="15">
      <c r="A302902" s="38"/>
      <c r="B302902" s="38"/>
      <c r="C302902" s="38"/>
    </row>
    <row r="302954" spans="1:3" ht="15">
      <c r="A302954" s="38"/>
      <c r="B302954" s="38"/>
      <c r="C302954" s="38"/>
    </row>
    <row r="303006" spans="1:3" ht="15">
      <c r="A303006" s="38"/>
      <c r="B303006" s="38"/>
      <c r="C303006" s="38"/>
    </row>
    <row r="303058" spans="1:3" ht="15">
      <c r="A303058" s="38"/>
      <c r="B303058" s="38"/>
      <c r="C303058" s="38"/>
    </row>
    <row r="303110" spans="1:3" ht="15">
      <c r="A303110" s="38"/>
      <c r="B303110" s="38"/>
      <c r="C303110" s="38"/>
    </row>
    <row r="303162" spans="1:3" ht="15">
      <c r="A303162" s="38"/>
      <c r="B303162" s="38"/>
      <c r="C303162" s="38"/>
    </row>
    <row r="303214" spans="1:3" ht="15">
      <c r="A303214" s="38"/>
      <c r="B303214" s="38"/>
      <c r="C303214" s="38"/>
    </row>
    <row r="303266" spans="1:3" ht="15">
      <c r="A303266" s="38"/>
      <c r="B303266" s="38"/>
      <c r="C303266" s="38"/>
    </row>
    <row r="303318" spans="1:3" ht="15">
      <c r="A303318" s="38"/>
      <c r="B303318" s="38"/>
      <c r="C303318" s="38"/>
    </row>
    <row r="303370" spans="1:3" ht="15">
      <c r="A303370" s="38"/>
      <c r="B303370" s="38"/>
      <c r="C303370" s="38"/>
    </row>
    <row r="303422" spans="1:3" ht="15">
      <c r="A303422" s="38"/>
      <c r="B303422" s="38"/>
      <c r="C303422" s="38"/>
    </row>
    <row r="303474" spans="1:3" ht="15">
      <c r="A303474" s="38"/>
      <c r="B303474" s="38"/>
      <c r="C303474" s="38"/>
    </row>
    <row r="303526" spans="1:3" ht="15">
      <c r="A303526" s="38"/>
      <c r="B303526" s="38"/>
      <c r="C303526" s="38"/>
    </row>
    <row r="303578" spans="1:3" ht="15">
      <c r="A303578" s="38"/>
      <c r="B303578" s="38"/>
      <c r="C303578" s="38"/>
    </row>
    <row r="303630" spans="1:3" ht="15">
      <c r="A303630" s="38"/>
      <c r="B303630" s="38"/>
      <c r="C303630" s="38"/>
    </row>
    <row r="303682" spans="1:3" ht="15">
      <c r="A303682" s="38"/>
      <c r="B303682" s="38"/>
      <c r="C303682" s="38"/>
    </row>
    <row r="303734" spans="1:3" ht="15">
      <c r="A303734" s="38"/>
      <c r="B303734" s="38"/>
      <c r="C303734" s="38"/>
    </row>
    <row r="303786" spans="1:3" ht="15">
      <c r="A303786" s="38"/>
      <c r="B303786" s="38"/>
      <c r="C303786" s="38"/>
    </row>
    <row r="303838" spans="1:3" ht="15">
      <c r="A303838" s="38"/>
      <c r="B303838" s="38"/>
      <c r="C303838" s="38"/>
    </row>
    <row r="303890" spans="1:3" ht="15">
      <c r="A303890" s="38"/>
      <c r="B303890" s="38"/>
      <c r="C303890" s="38"/>
    </row>
    <row r="303942" spans="1:3" ht="15">
      <c r="A303942" s="38"/>
      <c r="B303942" s="38"/>
      <c r="C303942" s="38"/>
    </row>
    <row r="303994" spans="1:3" ht="15">
      <c r="A303994" s="38"/>
      <c r="B303994" s="38"/>
      <c r="C303994" s="38"/>
    </row>
    <row r="304046" spans="1:3" ht="15">
      <c r="A304046" s="38"/>
      <c r="B304046" s="38"/>
      <c r="C304046" s="38"/>
    </row>
    <row r="304098" spans="1:3" ht="15">
      <c r="A304098" s="38"/>
      <c r="B304098" s="38"/>
      <c r="C304098" s="38"/>
    </row>
    <row r="304150" spans="1:3" ht="15">
      <c r="A304150" s="38"/>
      <c r="B304150" s="38"/>
      <c r="C304150" s="38"/>
    </row>
    <row r="304202" spans="1:3" ht="15">
      <c r="A304202" s="38"/>
      <c r="B304202" s="38"/>
      <c r="C304202" s="38"/>
    </row>
    <row r="304254" spans="1:3" ht="15">
      <c r="A304254" s="38"/>
      <c r="B304254" s="38"/>
      <c r="C304254" s="38"/>
    </row>
    <row r="304306" spans="1:3" ht="15">
      <c r="A304306" s="38"/>
      <c r="B304306" s="38"/>
      <c r="C304306" s="38"/>
    </row>
    <row r="304358" spans="1:3" ht="15">
      <c r="A304358" s="38"/>
      <c r="B304358" s="38"/>
      <c r="C304358" s="38"/>
    </row>
    <row r="304410" spans="1:3" ht="15">
      <c r="A304410" s="38"/>
      <c r="B304410" s="38"/>
      <c r="C304410" s="38"/>
    </row>
    <row r="304462" spans="1:3" ht="15">
      <c r="A304462" s="38"/>
      <c r="B304462" s="38"/>
      <c r="C304462" s="38"/>
    </row>
    <row r="304514" spans="1:3" ht="15">
      <c r="A304514" s="38"/>
      <c r="B304514" s="38"/>
      <c r="C304514" s="38"/>
    </row>
    <row r="304566" spans="1:3" ht="15">
      <c r="A304566" s="38"/>
      <c r="B304566" s="38"/>
      <c r="C304566" s="38"/>
    </row>
    <row r="304618" spans="1:3" ht="15">
      <c r="A304618" s="38"/>
      <c r="B304618" s="38"/>
      <c r="C304618" s="38"/>
    </row>
    <row r="304670" spans="1:3" ht="15">
      <c r="A304670" s="38"/>
      <c r="B304670" s="38"/>
      <c r="C304670" s="38"/>
    </row>
    <row r="304722" spans="1:3" ht="15">
      <c r="A304722" s="38"/>
      <c r="B304722" s="38"/>
      <c r="C304722" s="38"/>
    </row>
    <row r="304774" spans="1:3" ht="15">
      <c r="A304774" s="38"/>
      <c r="B304774" s="38"/>
      <c r="C304774" s="38"/>
    </row>
    <row r="304826" spans="1:3" ht="15">
      <c r="A304826" s="38"/>
      <c r="B304826" s="38"/>
      <c r="C304826" s="38"/>
    </row>
    <row r="304878" spans="1:3" ht="15">
      <c r="A304878" s="38"/>
      <c r="B304878" s="38"/>
      <c r="C304878" s="38"/>
    </row>
    <row r="304930" spans="1:3" ht="15">
      <c r="A304930" s="38"/>
      <c r="B304930" s="38"/>
      <c r="C304930" s="38"/>
    </row>
    <row r="304982" spans="1:3" ht="15">
      <c r="A304982" s="38"/>
      <c r="B304982" s="38"/>
      <c r="C304982" s="38"/>
    </row>
    <row r="305034" spans="1:3" ht="15">
      <c r="A305034" s="38"/>
      <c r="B305034" s="38"/>
      <c r="C305034" s="38"/>
    </row>
    <row r="305086" spans="1:3" ht="15">
      <c r="A305086" s="38"/>
      <c r="B305086" s="38"/>
      <c r="C305086" s="38"/>
    </row>
    <row r="305138" spans="1:3" ht="15">
      <c r="A305138" s="38"/>
      <c r="B305138" s="38"/>
      <c r="C305138" s="38"/>
    </row>
    <row r="305190" spans="1:3" ht="15">
      <c r="A305190" s="38"/>
      <c r="B305190" s="38"/>
      <c r="C305190" s="38"/>
    </row>
    <row r="305242" spans="1:3" ht="15">
      <c r="A305242" s="38"/>
      <c r="B305242" s="38"/>
      <c r="C305242" s="38"/>
    </row>
    <row r="305294" spans="1:3" ht="15">
      <c r="A305294" s="38"/>
      <c r="B305294" s="38"/>
      <c r="C305294" s="38"/>
    </row>
    <row r="305346" spans="1:3" ht="15">
      <c r="A305346" s="38"/>
      <c r="B305346" s="38"/>
      <c r="C305346" s="38"/>
    </row>
    <row r="305398" spans="1:3" ht="15">
      <c r="A305398" s="38"/>
      <c r="B305398" s="38"/>
      <c r="C305398" s="38"/>
    </row>
    <row r="305450" spans="1:3" ht="15">
      <c r="A305450" s="38"/>
      <c r="B305450" s="38"/>
      <c r="C305450" s="38"/>
    </row>
    <row r="305502" spans="1:3" ht="15">
      <c r="A305502" s="38"/>
      <c r="B305502" s="38"/>
      <c r="C305502" s="38"/>
    </row>
    <row r="305554" spans="1:3" ht="15">
      <c r="A305554" s="38"/>
      <c r="B305554" s="38"/>
      <c r="C305554" s="38"/>
    </row>
    <row r="305606" spans="1:3" ht="15">
      <c r="A305606" s="38"/>
      <c r="B305606" s="38"/>
      <c r="C305606" s="38"/>
    </row>
    <row r="305658" spans="1:3" ht="15">
      <c r="A305658" s="38"/>
      <c r="B305658" s="38"/>
      <c r="C305658" s="38"/>
    </row>
    <row r="305710" spans="1:3" ht="15">
      <c r="A305710" s="38"/>
      <c r="B305710" s="38"/>
      <c r="C305710" s="38"/>
    </row>
    <row r="305762" spans="1:3" ht="15">
      <c r="A305762" s="38"/>
      <c r="B305762" s="38"/>
      <c r="C305762" s="38"/>
    </row>
    <row r="305814" spans="1:3" ht="15">
      <c r="A305814" s="38"/>
      <c r="B305814" s="38"/>
      <c r="C305814" s="38"/>
    </row>
    <row r="305866" spans="1:3" ht="15">
      <c r="A305866" s="38"/>
      <c r="B305866" s="38"/>
      <c r="C305866" s="38"/>
    </row>
    <row r="305918" spans="1:3" ht="15">
      <c r="A305918" s="38"/>
      <c r="B305918" s="38"/>
      <c r="C305918" s="38"/>
    </row>
    <row r="305970" spans="1:3" ht="15">
      <c r="A305970" s="38"/>
      <c r="B305970" s="38"/>
      <c r="C305970" s="38"/>
    </row>
    <row r="306022" spans="1:3" ht="15">
      <c r="A306022" s="38"/>
      <c r="B306022" s="38"/>
      <c r="C306022" s="38"/>
    </row>
    <row r="306074" spans="1:3" ht="15">
      <c r="A306074" s="38"/>
      <c r="B306074" s="38"/>
      <c r="C306074" s="38"/>
    </row>
    <row r="306126" spans="1:3" ht="15">
      <c r="A306126" s="38"/>
      <c r="B306126" s="38"/>
      <c r="C306126" s="38"/>
    </row>
    <row r="306178" spans="1:3" ht="15">
      <c r="A306178" s="38"/>
      <c r="B306178" s="38"/>
      <c r="C306178" s="38"/>
    </row>
    <row r="306230" spans="1:3" ht="15">
      <c r="A306230" s="38"/>
      <c r="B306230" s="38"/>
      <c r="C306230" s="38"/>
    </row>
    <row r="306282" spans="1:3" ht="15">
      <c r="A306282" s="38"/>
      <c r="B306282" s="38"/>
      <c r="C306282" s="38"/>
    </row>
    <row r="306334" spans="1:3" ht="15">
      <c r="A306334" s="38"/>
      <c r="B306334" s="38"/>
      <c r="C306334" s="38"/>
    </row>
    <row r="306386" spans="1:3" ht="15">
      <c r="A306386" s="38"/>
      <c r="B306386" s="38"/>
      <c r="C306386" s="38"/>
    </row>
    <row r="306438" spans="1:3" ht="15">
      <c r="A306438" s="38"/>
      <c r="B306438" s="38"/>
      <c r="C306438" s="38"/>
    </row>
    <row r="306490" spans="1:3" ht="15">
      <c r="A306490" s="38"/>
      <c r="B306490" s="38"/>
      <c r="C306490" s="38"/>
    </row>
    <row r="306542" spans="1:3" ht="15">
      <c r="A306542" s="38"/>
      <c r="B306542" s="38"/>
      <c r="C306542" s="38"/>
    </row>
    <row r="306594" spans="1:3" ht="15">
      <c r="A306594" s="38"/>
      <c r="B306594" s="38"/>
      <c r="C306594" s="38"/>
    </row>
    <row r="306646" spans="1:3" ht="15">
      <c r="A306646" s="38"/>
      <c r="B306646" s="38"/>
      <c r="C306646" s="38"/>
    </row>
    <row r="306698" spans="1:3" ht="15">
      <c r="A306698" s="38"/>
      <c r="B306698" s="38"/>
      <c r="C306698" s="38"/>
    </row>
    <row r="306750" spans="1:3" ht="15">
      <c r="A306750" s="38"/>
      <c r="B306750" s="38"/>
      <c r="C306750" s="38"/>
    </row>
    <row r="306802" spans="1:3" ht="15">
      <c r="A306802" s="38"/>
      <c r="B306802" s="38"/>
      <c r="C306802" s="38"/>
    </row>
    <row r="306854" spans="1:3" ht="15">
      <c r="A306854" s="38"/>
      <c r="B306854" s="38"/>
      <c r="C306854" s="38"/>
    </row>
    <row r="306906" spans="1:3" ht="15">
      <c r="A306906" s="38"/>
      <c r="B306906" s="38"/>
      <c r="C306906" s="38"/>
    </row>
    <row r="306958" spans="1:3" ht="15">
      <c r="A306958" s="38"/>
      <c r="B306958" s="38"/>
      <c r="C306958" s="38"/>
    </row>
    <row r="307010" spans="1:3" ht="15">
      <c r="A307010" s="38"/>
      <c r="B307010" s="38"/>
      <c r="C307010" s="38"/>
    </row>
    <row r="307062" spans="1:3" ht="15">
      <c r="A307062" s="38"/>
      <c r="B307062" s="38"/>
      <c r="C307062" s="38"/>
    </row>
    <row r="307114" spans="1:3" ht="15">
      <c r="A307114" s="38"/>
      <c r="B307114" s="38"/>
      <c r="C307114" s="38"/>
    </row>
    <row r="307166" spans="1:3" ht="15">
      <c r="A307166" s="38"/>
      <c r="B307166" s="38"/>
      <c r="C307166" s="38"/>
    </row>
    <row r="307218" spans="1:3" ht="15">
      <c r="A307218" s="38"/>
      <c r="B307218" s="38"/>
      <c r="C307218" s="38"/>
    </row>
    <row r="307270" spans="1:3" ht="15">
      <c r="A307270" s="38"/>
      <c r="B307270" s="38"/>
      <c r="C307270" s="38"/>
    </row>
    <row r="307322" spans="1:3" ht="15">
      <c r="A307322" s="38"/>
      <c r="B307322" s="38"/>
      <c r="C307322" s="38"/>
    </row>
    <row r="307374" spans="1:3" ht="15">
      <c r="A307374" s="38"/>
      <c r="B307374" s="38"/>
      <c r="C307374" s="38"/>
    </row>
    <row r="307426" spans="1:3" ht="15">
      <c r="A307426" s="38"/>
      <c r="B307426" s="38"/>
      <c r="C307426" s="38"/>
    </row>
    <row r="307478" spans="1:3" ht="15">
      <c r="A307478" s="38"/>
      <c r="B307478" s="38"/>
      <c r="C307478" s="38"/>
    </row>
    <row r="307530" spans="1:3" ht="15">
      <c r="A307530" s="38"/>
      <c r="B307530" s="38"/>
      <c r="C307530" s="38"/>
    </row>
    <row r="307582" spans="1:3" ht="15">
      <c r="A307582" s="38"/>
      <c r="B307582" s="38"/>
      <c r="C307582" s="38"/>
    </row>
    <row r="307634" spans="1:3" ht="15">
      <c r="A307634" s="38"/>
      <c r="B307634" s="38"/>
      <c r="C307634" s="38"/>
    </row>
    <row r="307686" spans="1:3" ht="15">
      <c r="A307686" s="38"/>
      <c r="B307686" s="38"/>
      <c r="C307686" s="38"/>
    </row>
    <row r="307738" spans="1:3" ht="15">
      <c r="A307738" s="38"/>
      <c r="B307738" s="38"/>
      <c r="C307738" s="38"/>
    </row>
    <row r="307790" spans="1:3" ht="15">
      <c r="A307790" s="38"/>
      <c r="B307790" s="38"/>
      <c r="C307790" s="38"/>
    </row>
    <row r="307842" spans="1:3" ht="15">
      <c r="A307842" s="38"/>
      <c r="B307842" s="38"/>
      <c r="C307842" s="38"/>
    </row>
    <row r="307894" spans="1:3" ht="15">
      <c r="A307894" s="38"/>
      <c r="B307894" s="38"/>
      <c r="C307894" s="38"/>
    </row>
    <row r="307946" spans="1:3" ht="15">
      <c r="A307946" s="38"/>
      <c r="B307946" s="38"/>
      <c r="C307946" s="38"/>
    </row>
    <row r="307998" spans="1:3" ht="15">
      <c r="A307998" s="38"/>
      <c r="B307998" s="38"/>
      <c r="C307998" s="38"/>
    </row>
    <row r="308050" spans="1:3" ht="15">
      <c r="A308050" s="38"/>
      <c r="B308050" s="38"/>
      <c r="C308050" s="38"/>
    </row>
    <row r="308102" spans="1:3" ht="15">
      <c r="A308102" s="38"/>
      <c r="B308102" s="38"/>
      <c r="C308102" s="38"/>
    </row>
    <row r="308154" spans="1:3" ht="15">
      <c r="A308154" s="38"/>
      <c r="B308154" s="38"/>
      <c r="C308154" s="38"/>
    </row>
    <row r="308206" spans="1:3" ht="15">
      <c r="A308206" s="38"/>
      <c r="B308206" s="38"/>
      <c r="C308206" s="38"/>
    </row>
    <row r="308258" spans="1:3" ht="15">
      <c r="A308258" s="38"/>
      <c r="B308258" s="38"/>
      <c r="C308258" s="38"/>
    </row>
    <row r="308310" spans="1:3" ht="15">
      <c r="A308310" s="38"/>
      <c r="B308310" s="38"/>
      <c r="C308310" s="38"/>
    </row>
    <row r="308362" spans="1:3" ht="15">
      <c r="A308362" s="38"/>
      <c r="B308362" s="38"/>
      <c r="C308362" s="38"/>
    </row>
    <row r="308414" spans="1:3" ht="15">
      <c r="A308414" s="38"/>
      <c r="B308414" s="38"/>
      <c r="C308414" s="38"/>
    </row>
    <row r="308466" spans="1:3" ht="15">
      <c r="A308466" s="38"/>
      <c r="B308466" s="38"/>
      <c r="C308466" s="38"/>
    </row>
    <row r="308518" spans="1:3" ht="15">
      <c r="A308518" s="38"/>
      <c r="B308518" s="38"/>
      <c r="C308518" s="38"/>
    </row>
    <row r="308570" spans="1:3" ht="15">
      <c r="A308570" s="38"/>
      <c r="B308570" s="38"/>
      <c r="C308570" s="38"/>
    </row>
    <row r="308622" spans="1:3" ht="15">
      <c r="A308622" s="38"/>
      <c r="B308622" s="38"/>
      <c r="C308622" s="38"/>
    </row>
    <row r="308674" spans="1:3" ht="15">
      <c r="A308674" s="38"/>
      <c r="B308674" s="38"/>
      <c r="C308674" s="38"/>
    </row>
    <row r="308726" spans="1:3" ht="15">
      <c r="A308726" s="38"/>
      <c r="B308726" s="38"/>
      <c r="C308726" s="38"/>
    </row>
    <row r="308778" spans="1:3" ht="15">
      <c r="A308778" s="38"/>
      <c r="B308778" s="38"/>
      <c r="C308778" s="38"/>
    </row>
    <row r="308830" spans="1:3" ht="15">
      <c r="A308830" s="38"/>
      <c r="B308830" s="38"/>
      <c r="C308830" s="38"/>
    </row>
    <row r="308882" spans="1:3" ht="15">
      <c r="A308882" s="38"/>
      <c r="B308882" s="38"/>
      <c r="C308882" s="38"/>
    </row>
    <row r="308934" spans="1:3" ht="15">
      <c r="A308934" s="38"/>
      <c r="B308934" s="38"/>
      <c r="C308934" s="38"/>
    </row>
    <row r="308986" spans="1:3" ht="15">
      <c r="A308986" s="38"/>
      <c r="B308986" s="38"/>
      <c r="C308986" s="38"/>
    </row>
    <row r="309038" spans="1:3" ht="15">
      <c r="A309038" s="38"/>
      <c r="B309038" s="38"/>
      <c r="C309038" s="38"/>
    </row>
    <row r="309090" spans="1:3" ht="15">
      <c r="A309090" s="38"/>
      <c r="B309090" s="38"/>
      <c r="C309090" s="38"/>
    </row>
    <row r="309142" spans="1:3" ht="15">
      <c r="A309142" s="38"/>
      <c r="B309142" s="38"/>
      <c r="C309142" s="38"/>
    </row>
    <row r="309194" spans="1:3" ht="15">
      <c r="A309194" s="38"/>
      <c r="B309194" s="38"/>
      <c r="C309194" s="38"/>
    </row>
    <row r="309246" spans="1:3" ht="15">
      <c r="A309246" s="38"/>
      <c r="B309246" s="38"/>
      <c r="C309246" s="38"/>
    </row>
    <row r="309298" spans="1:3" ht="15">
      <c r="A309298" s="38"/>
      <c r="B309298" s="38"/>
      <c r="C309298" s="38"/>
    </row>
    <row r="309350" spans="1:3" ht="15">
      <c r="A309350" s="38"/>
      <c r="B309350" s="38"/>
      <c r="C309350" s="38"/>
    </row>
    <row r="309402" spans="1:3" ht="15">
      <c r="A309402" s="38"/>
      <c r="B309402" s="38"/>
      <c r="C309402" s="38"/>
    </row>
    <row r="309454" spans="1:3" ht="15">
      <c r="A309454" s="38"/>
      <c r="B309454" s="38"/>
      <c r="C309454" s="38"/>
    </row>
    <row r="309506" spans="1:3" ht="15">
      <c r="A309506" s="38"/>
      <c r="B309506" s="38"/>
      <c r="C309506" s="38"/>
    </row>
    <row r="309558" spans="1:3" ht="15">
      <c r="A309558" s="38"/>
      <c r="B309558" s="38"/>
      <c r="C309558" s="38"/>
    </row>
    <row r="309610" spans="1:3" ht="15">
      <c r="A309610" s="38"/>
      <c r="B309610" s="38"/>
      <c r="C309610" s="38"/>
    </row>
    <row r="309662" spans="1:3" ht="15">
      <c r="A309662" s="38"/>
      <c r="B309662" s="38"/>
      <c r="C309662" s="38"/>
    </row>
    <row r="309714" spans="1:3" ht="15">
      <c r="A309714" s="38"/>
      <c r="B309714" s="38"/>
      <c r="C309714" s="38"/>
    </row>
    <row r="309766" spans="1:3" ht="15">
      <c r="A309766" s="38"/>
      <c r="B309766" s="38"/>
      <c r="C309766" s="38"/>
    </row>
    <row r="309818" spans="1:3" ht="15">
      <c r="A309818" s="38"/>
      <c r="B309818" s="38"/>
      <c r="C309818" s="38"/>
    </row>
    <row r="309870" spans="1:3" ht="15">
      <c r="A309870" s="38"/>
      <c r="B309870" s="38"/>
      <c r="C309870" s="38"/>
    </row>
    <row r="309922" spans="1:3" ht="15">
      <c r="A309922" s="38"/>
      <c r="B309922" s="38"/>
      <c r="C309922" s="38"/>
    </row>
    <row r="309974" spans="1:3" ht="15">
      <c r="A309974" s="38"/>
      <c r="B309974" s="38"/>
      <c r="C309974" s="38"/>
    </row>
    <row r="310026" spans="1:3" ht="15">
      <c r="A310026" s="38"/>
      <c r="B310026" s="38"/>
      <c r="C310026" s="38"/>
    </row>
    <row r="310078" spans="1:3" ht="15">
      <c r="A310078" s="38"/>
      <c r="B310078" s="38"/>
      <c r="C310078" s="38"/>
    </row>
    <row r="310130" spans="1:3" ht="15">
      <c r="A310130" s="38"/>
      <c r="B310130" s="38"/>
      <c r="C310130" s="38"/>
    </row>
    <row r="310182" spans="1:3" ht="15">
      <c r="A310182" s="38"/>
      <c r="B310182" s="38"/>
      <c r="C310182" s="38"/>
    </row>
    <row r="310234" spans="1:3" ht="15">
      <c r="A310234" s="38"/>
      <c r="B310234" s="38"/>
      <c r="C310234" s="38"/>
    </row>
    <row r="310286" spans="1:3" ht="15">
      <c r="A310286" s="38"/>
      <c r="B310286" s="38"/>
      <c r="C310286" s="38"/>
    </row>
    <row r="310338" spans="1:3" ht="15">
      <c r="A310338" s="38"/>
      <c r="B310338" s="38"/>
      <c r="C310338" s="38"/>
    </row>
    <row r="310390" spans="1:3" ht="15">
      <c r="A310390" s="38"/>
      <c r="B310390" s="38"/>
      <c r="C310390" s="38"/>
    </row>
    <row r="310442" spans="1:3" ht="15">
      <c r="A310442" s="38"/>
      <c r="B310442" s="38"/>
      <c r="C310442" s="38"/>
    </row>
    <row r="310494" spans="1:3" ht="15">
      <c r="A310494" s="38"/>
      <c r="B310494" s="38"/>
      <c r="C310494" s="38"/>
    </row>
    <row r="310546" spans="1:3" ht="15">
      <c r="A310546" s="38"/>
      <c r="B310546" s="38"/>
      <c r="C310546" s="38"/>
    </row>
    <row r="310598" spans="1:3" ht="15">
      <c r="A310598" s="38"/>
      <c r="B310598" s="38"/>
      <c r="C310598" s="38"/>
    </row>
    <row r="310650" spans="1:3" ht="15">
      <c r="A310650" s="38"/>
      <c r="B310650" s="38"/>
      <c r="C310650" s="38"/>
    </row>
    <row r="310702" spans="1:3" ht="15">
      <c r="A310702" s="38"/>
      <c r="B310702" s="38"/>
      <c r="C310702" s="38"/>
    </row>
    <row r="310754" spans="1:3" ht="15">
      <c r="A310754" s="38"/>
      <c r="B310754" s="38"/>
      <c r="C310754" s="38"/>
    </row>
    <row r="310806" spans="1:3" ht="15">
      <c r="A310806" s="38"/>
      <c r="B310806" s="38"/>
      <c r="C310806" s="38"/>
    </row>
    <row r="310858" spans="1:3" ht="15">
      <c r="A310858" s="38"/>
      <c r="B310858" s="38"/>
      <c r="C310858" s="38"/>
    </row>
    <row r="310910" spans="1:3" ht="15">
      <c r="A310910" s="38"/>
      <c r="B310910" s="38"/>
      <c r="C310910" s="38"/>
    </row>
    <row r="310962" spans="1:3" ht="15">
      <c r="A310962" s="38"/>
      <c r="B310962" s="38"/>
      <c r="C310962" s="38"/>
    </row>
    <row r="311014" spans="1:3" ht="15">
      <c r="A311014" s="38"/>
      <c r="B311014" s="38"/>
      <c r="C311014" s="38"/>
    </row>
    <row r="311066" spans="1:3" ht="15">
      <c r="A311066" s="38"/>
      <c r="B311066" s="38"/>
      <c r="C311066" s="38"/>
    </row>
    <row r="311118" spans="1:3" ht="15">
      <c r="A311118" s="38"/>
      <c r="B311118" s="38"/>
      <c r="C311118" s="38"/>
    </row>
    <row r="311170" spans="1:3" ht="15">
      <c r="A311170" s="38"/>
      <c r="B311170" s="38"/>
      <c r="C311170" s="38"/>
    </row>
    <row r="311222" spans="1:3" ht="15">
      <c r="A311222" s="38"/>
      <c r="B311222" s="38"/>
      <c r="C311222" s="38"/>
    </row>
    <row r="311274" spans="1:3" ht="15">
      <c r="A311274" s="38"/>
      <c r="B311274" s="38"/>
      <c r="C311274" s="38"/>
    </row>
    <row r="311326" spans="1:3" ht="15">
      <c r="A311326" s="38"/>
      <c r="B311326" s="38"/>
      <c r="C311326" s="38"/>
    </row>
    <row r="311378" spans="1:3" ht="15">
      <c r="A311378" s="38"/>
      <c r="B311378" s="38"/>
      <c r="C311378" s="38"/>
    </row>
    <row r="311430" spans="1:3" ht="15">
      <c r="A311430" s="38"/>
      <c r="B311430" s="38"/>
      <c r="C311430" s="38"/>
    </row>
    <row r="311482" spans="1:3" ht="15">
      <c r="A311482" s="38"/>
      <c r="B311482" s="38"/>
      <c r="C311482" s="38"/>
    </row>
    <row r="311534" spans="1:3" ht="15">
      <c r="A311534" s="38"/>
      <c r="B311534" s="38"/>
      <c r="C311534" s="38"/>
    </row>
    <row r="311586" spans="1:3" ht="15">
      <c r="A311586" s="38"/>
      <c r="B311586" s="38"/>
      <c r="C311586" s="38"/>
    </row>
    <row r="311638" spans="1:3" ht="15">
      <c r="A311638" s="38"/>
      <c r="B311638" s="38"/>
      <c r="C311638" s="38"/>
    </row>
    <row r="311690" spans="1:3" ht="15">
      <c r="A311690" s="38"/>
      <c r="B311690" s="38"/>
      <c r="C311690" s="38"/>
    </row>
    <row r="311742" spans="1:3" ht="15">
      <c r="A311742" s="38"/>
      <c r="B311742" s="38"/>
      <c r="C311742" s="38"/>
    </row>
    <row r="311794" spans="1:3" ht="15">
      <c r="A311794" s="38"/>
      <c r="B311794" s="38"/>
      <c r="C311794" s="38"/>
    </row>
    <row r="311846" spans="1:3" ht="15">
      <c r="A311846" s="38"/>
      <c r="B311846" s="38"/>
      <c r="C311846" s="38"/>
    </row>
    <row r="311898" spans="1:3" ht="15">
      <c r="A311898" s="38"/>
      <c r="B311898" s="38"/>
      <c r="C311898" s="38"/>
    </row>
    <row r="311950" spans="1:3" ht="15">
      <c r="A311950" s="38"/>
      <c r="B311950" s="38"/>
      <c r="C311950" s="38"/>
    </row>
    <row r="312002" spans="1:3" ht="15">
      <c r="A312002" s="38"/>
      <c r="B312002" s="38"/>
      <c r="C312002" s="38"/>
    </row>
    <row r="312054" spans="1:3" ht="15">
      <c r="A312054" s="38"/>
      <c r="B312054" s="38"/>
      <c r="C312054" s="38"/>
    </row>
    <row r="312106" spans="1:3" ht="15">
      <c r="A312106" s="38"/>
      <c r="B312106" s="38"/>
      <c r="C312106" s="38"/>
    </row>
    <row r="312158" spans="1:3" ht="15">
      <c r="A312158" s="38"/>
      <c r="B312158" s="38"/>
      <c r="C312158" s="38"/>
    </row>
    <row r="312210" spans="1:3" ht="15">
      <c r="A312210" s="38"/>
      <c r="B312210" s="38"/>
      <c r="C312210" s="38"/>
    </row>
    <row r="312262" spans="1:3" ht="15">
      <c r="A312262" s="38"/>
      <c r="B312262" s="38"/>
      <c r="C312262" s="38"/>
    </row>
    <row r="312314" spans="1:3" ht="15">
      <c r="A312314" s="38"/>
      <c r="B312314" s="38"/>
      <c r="C312314" s="38"/>
    </row>
    <row r="312366" spans="1:3" ht="15">
      <c r="A312366" s="38"/>
      <c r="B312366" s="38"/>
      <c r="C312366" s="38"/>
    </row>
    <row r="312418" spans="1:3" ht="15">
      <c r="A312418" s="38"/>
      <c r="B312418" s="38"/>
      <c r="C312418" s="38"/>
    </row>
    <row r="312470" spans="1:3" ht="15">
      <c r="A312470" s="38"/>
      <c r="B312470" s="38"/>
      <c r="C312470" s="38"/>
    </row>
    <row r="312522" spans="1:3" ht="15">
      <c r="A312522" s="38"/>
      <c r="B312522" s="38"/>
      <c r="C312522" s="38"/>
    </row>
    <row r="312574" spans="1:3" ht="15">
      <c r="A312574" s="38"/>
      <c r="B312574" s="38"/>
      <c r="C312574" s="38"/>
    </row>
    <row r="312626" spans="1:3" ht="15">
      <c r="A312626" s="38"/>
      <c r="B312626" s="38"/>
      <c r="C312626" s="38"/>
    </row>
    <row r="312678" spans="1:3" ht="15">
      <c r="A312678" s="38"/>
      <c r="B312678" s="38"/>
      <c r="C312678" s="38"/>
    </row>
    <row r="312730" spans="1:3" ht="15">
      <c r="A312730" s="38"/>
      <c r="B312730" s="38"/>
      <c r="C312730" s="38"/>
    </row>
    <row r="312782" spans="1:3" ht="15">
      <c r="A312782" s="38"/>
      <c r="B312782" s="38"/>
      <c r="C312782" s="38"/>
    </row>
    <row r="312834" spans="1:3" ht="15">
      <c r="A312834" s="38"/>
      <c r="B312834" s="38"/>
      <c r="C312834" s="38"/>
    </row>
    <row r="312886" spans="1:3" ht="15">
      <c r="A312886" s="38"/>
      <c r="B312886" s="38"/>
      <c r="C312886" s="38"/>
    </row>
    <row r="312938" spans="1:3" ht="15">
      <c r="A312938" s="38"/>
      <c r="B312938" s="38"/>
      <c r="C312938" s="38"/>
    </row>
    <row r="312990" spans="1:3" ht="15">
      <c r="A312990" s="38"/>
      <c r="B312990" s="38"/>
      <c r="C312990" s="38"/>
    </row>
    <row r="313042" spans="1:3" ht="15">
      <c r="A313042" s="38"/>
      <c r="B313042" s="38"/>
      <c r="C313042" s="38"/>
    </row>
    <row r="313094" spans="1:3" ht="15">
      <c r="A313094" s="38"/>
      <c r="B313094" s="38"/>
      <c r="C313094" s="38"/>
    </row>
    <row r="313146" spans="1:3" ht="15">
      <c r="A313146" s="38"/>
      <c r="B313146" s="38"/>
      <c r="C313146" s="38"/>
    </row>
    <row r="313198" spans="1:3" ht="15">
      <c r="A313198" s="38"/>
      <c r="B313198" s="38"/>
      <c r="C313198" s="38"/>
    </row>
    <row r="313250" spans="1:3" ht="15">
      <c r="A313250" s="38"/>
      <c r="B313250" s="38"/>
      <c r="C313250" s="38"/>
    </row>
    <row r="313302" spans="1:3" ht="15">
      <c r="A313302" s="38"/>
      <c r="B313302" s="38"/>
      <c r="C313302" s="38"/>
    </row>
    <row r="313354" spans="1:3" ht="15">
      <c r="A313354" s="38"/>
      <c r="B313354" s="38"/>
      <c r="C313354" s="38"/>
    </row>
    <row r="313406" spans="1:3" ht="15">
      <c r="A313406" s="38"/>
      <c r="B313406" s="38"/>
      <c r="C313406" s="38"/>
    </row>
    <row r="313458" spans="1:3" ht="15">
      <c r="A313458" s="38"/>
      <c r="B313458" s="38"/>
      <c r="C313458" s="38"/>
    </row>
    <row r="313510" spans="1:3" ht="15">
      <c r="A313510" s="38"/>
      <c r="B313510" s="38"/>
      <c r="C313510" s="38"/>
    </row>
    <row r="313562" spans="1:3" ht="15">
      <c r="A313562" s="38"/>
      <c r="B313562" s="38"/>
      <c r="C313562" s="38"/>
    </row>
    <row r="313614" spans="1:3" ht="15">
      <c r="A313614" s="38"/>
      <c r="B313614" s="38"/>
      <c r="C313614" s="38"/>
    </row>
    <row r="313666" spans="1:3" ht="15">
      <c r="A313666" s="38"/>
      <c r="B313666" s="38"/>
      <c r="C313666" s="38"/>
    </row>
    <row r="313718" spans="1:3" ht="15">
      <c r="A313718" s="38"/>
      <c r="B313718" s="38"/>
      <c r="C313718" s="38"/>
    </row>
    <row r="313770" spans="1:3" ht="15">
      <c r="A313770" s="38"/>
      <c r="B313770" s="38"/>
      <c r="C313770" s="38"/>
    </row>
    <row r="313822" spans="1:3" ht="15">
      <c r="A313822" s="38"/>
      <c r="B313822" s="38"/>
      <c r="C313822" s="38"/>
    </row>
    <row r="313874" spans="1:3" ht="15">
      <c r="A313874" s="38"/>
      <c r="B313874" s="38"/>
      <c r="C313874" s="38"/>
    </row>
    <row r="313926" spans="1:3" ht="15">
      <c r="A313926" s="38"/>
      <c r="B313926" s="38"/>
      <c r="C313926" s="38"/>
    </row>
    <row r="313978" spans="1:3" ht="15">
      <c r="A313978" s="38"/>
      <c r="B313978" s="38"/>
      <c r="C313978" s="38"/>
    </row>
    <row r="314030" spans="1:3" ht="15">
      <c r="A314030" s="38"/>
      <c r="B314030" s="38"/>
      <c r="C314030" s="38"/>
    </row>
    <row r="314082" spans="1:3" ht="15">
      <c r="A314082" s="38"/>
      <c r="B314082" s="38"/>
      <c r="C314082" s="38"/>
    </row>
    <row r="314134" spans="1:3" ht="15">
      <c r="A314134" s="38"/>
      <c r="B314134" s="38"/>
      <c r="C314134" s="38"/>
    </row>
    <row r="314186" spans="1:3" ht="15">
      <c r="A314186" s="38"/>
      <c r="B314186" s="38"/>
      <c r="C314186" s="38"/>
    </row>
    <row r="314238" spans="1:3" ht="15">
      <c r="A314238" s="38"/>
      <c r="B314238" s="38"/>
      <c r="C314238" s="38"/>
    </row>
    <row r="314290" spans="1:3" ht="15">
      <c r="A314290" s="38"/>
      <c r="B314290" s="38"/>
      <c r="C314290" s="38"/>
    </row>
    <row r="314342" spans="1:3" ht="15">
      <c r="A314342" s="38"/>
      <c r="B314342" s="38"/>
      <c r="C314342" s="38"/>
    </row>
    <row r="314394" spans="1:3" ht="15">
      <c r="A314394" s="38"/>
      <c r="B314394" s="38"/>
      <c r="C314394" s="38"/>
    </row>
    <row r="314446" spans="1:3" ht="15">
      <c r="A314446" s="38"/>
      <c r="B314446" s="38"/>
      <c r="C314446" s="38"/>
    </row>
    <row r="314498" spans="1:3" ht="15">
      <c r="A314498" s="38"/>
      <c r="B314498" s="38"/>
      <c r="C314498" s="38"/>
    </row>
    <row r="314550" spans="1:3" ht="15">
      <c r="A314550" s="38"/>
      <c r="B314550" s="38"/>
      <c r="C314550" s="38"/>
    </row>
    <row r="314602" spans="1:3" ht="15">
      <c r="A314602" s="38"/>
      <c r="B314602" s="38"/>
      <c r="C314602" s="38"/>
    </row>
    <row r="314654" spans="1:3" ht="15">
      <c r="A314654" s="38"/>
      <c r="B314654" s="38"/>
      <c r="C314654" s="38"/>
    </row>
    <row r="314706" spans="1:3" ht="15">
      <c r="A314706" s="38"/>
      <c r="B314706" s="38"/>
      <c r="C314706" s="38"/>
    </row>
    <row r="314758" spans="1:3" ht="15">
      <c r="A314758" s="38"/>
      <c r="B314758" s="38"/>
      <c r="C314758" s="38"/>
    </row>
    <row r="314810" spans="1:3" ht="15">
      <c r="A314810" s="38"/>
      <c r="B314810" s="38"/>
      <c r="C314810" s="38"/>
    </row>
    <row r="314862" spans="1:3" ht="15">
      <c r="A314862" s="38"/>
      <c r="B314862" s="38"/>
      <c r="C314862" s="38"/>
    </row>
    <row r="314914" spans="1:3" ht="15">
      <c r="A314914" s="38"/>
      <c r="B314914" s="38"/>
      <c r="C314914" s="38"/>
    </row>
    <row r="314966" spans="1:3" ht="15">
      <c r="A314966" s="38"/>
      <c r="B314966" s="38"/>
      <c r="C314966" s="38"/>
    </row>
    <row r="315018" spans="1:3" ht="15">
      <c r="A315018" s="38"/>
      <c r="B315018" s="38"/>
      <c r="C315018" s="38"/>
    </row>
    <row r="315070" spans="1:3" ht="15">
      <c r="A315070" s="38"/>
      <c r="B315070" s="38"/>
      <c r="C315070" s="38"/>
    </row>
    <row r="315122" spans="1:3" ht="15">
      <c r="A315122" s="38"/>
      <c r="B315122" s="38"/>
      <c r="C315122" s="38"/>
    </row>
    <row r="315174" spans="1:3" ht="15">
      <c r="A315174" s="38"/>
      <c r="B315174" s="38"/>
      <c r="C315174" s="38"/>
    </row>
    <row r="315226" spans="1:3" ht="15">
      <c r="A315226" s="38"/>
      <c r="B315226" s="38"/>
      <c r="C315226" s="38"/>
    </row>
    <row r="315278" spans="1:3" ht="15">
      <c r="A315278" s="38"/>
      <c r="B315278" s="38"/>
      <c r="C315278" s="38"/>
    </row>
    <row r="315330" spans="1:3" ht="15">
      <c r="A315330" s="38"/>
      <c r="B315330" s="38"/>
      <c r="C315330" s="38"/>
    </row>
    <row r="315382" spans="1:3" ht="15">
      <c r="A315382" s="38"/>
      <c r="B315382" s="38"/>
      <c r="C315382" s="38"/>
    </row>
    <row r="315434" spans="1:3" ht="15">
      <c r="A315434" s="38"/>
      <c r="B315434" s="38"/>
      <c r="C315434" s="38"/>
    </row>
    <row r="315486" spans="1:3" ht="15">
      <c r="A315486" s="38"/>
      <c r="B315486" s="38"/>
      <c r="C315486" s="38"/>
    </row>
    <row r="315538" spans="1:3" ht="15">
      <c r="A315538" s="38"/>
      <c r="B315538" s="38"/>
      <c r="C315538" s="38"/>
    </row>
    <row r="315590" spans="1:3" ht="15">
      <c r="A315590" s="38"/>
      <c r="B315590" s="38"/>
      <c r="C315590" s="38"/>
    </row>
    <row r="315642" spans="1:3" ht="15">
      <c r="A315642" s="38"/>
      <c r="B315642" s="38"/>
      <c r="C315642" s="38"/>
    </row>
    <row r="315694" spans="1:3" ht="15">
      <c r="A315694" s="38"/>
      <c r="B315694" s="38"/>
      <c r="C315694" s="38"/>
    </row>
    <row r="315746" spans="1:3" ht="15">
      <c r="A315746" s="38"/>
      <c r="B315746" s="38"/>
      <c r="C315746" s="38"/>
    </row>
    <row r="315798" spans="1:3" ht="15">
      <c r="A315798" s="38"/>
      <c r="B315798" s="38"/>
      <c r="C315798" s="38"/>
    </row>
    <row r="315850" spans="1:3" ht="15">
      <c r="A315850" s="38"/>
      <c r="B315850" s="38"/>
      <c r="C315850" s="38"/>
    </row>
    <row r="315902" spans="1:3" ht="15">
      <c r="A315902" s="38"/>
      <c r="B315902" s="38"/>
      <c r="C315902" s="38"/>
    </row>
    <row r="315954" spans="1:3" ht="15">
      <c r="A315954" s="38"/>
      <c r="B315954" s="38"/>
      <c r="C315954" s="38"/>
    </row>
    <row r="316006" spans="1:3" ht="15">
      <c r="A316006" s="38"/>
      <c r="B316006" s="38"/>
      <c r="C316006" s="38"/>
    </row>
    <row r="316058" spans="1:3" ht="15">
      <c r="A316058" s="38"/>
      <c r="B316058" s="38"/>
      <c r="C316058" s="38"/>
    </row>
    <row r="316110" spans="1:3" ht="15">
      <c r="A316110" s="38"/>
      <c r="B316110" s="38"/>
      <c r="C316110" s="38"/>
    </row>
    <row r="316162" spans="1:3" ht="15">
      <c r="A316162" s="38"/>
      <c r="B316162" s="38"/>
      <c r="C316162" s="38"/>
    </row>
    <row r="316214" spans="1:3" ht="15">
      <c r="A316214" s="38"/>
      <c r="B316214" s="38"/>
      <c r="C316214" s="38"/>
    </row>
    <row r="316266" spans="1:3" ht="15">
      <c r="A316266" s="38"/>
      <c r="B316266" s="38"/>
      <c r="C316266" s="38"/>
    </row>
    <row r="316318" spans="1:3" ht="15">
      <c r="A316318" s="38"/>
      <c r="B316318" s="38"/>
      <c r="C316318" s="38"/>
    </row>
    <row r="316370" spans="1:3" ht="15">
      <c r="A316370" s="38"/>
      <c r="B316370" s="38"/>
      <c r="C316370" s="38"/>
    </row>
    <row r="316422" spans="1:3" ht="15">
      <c r="A316422" s="38"/>
      <c r="B316422" s="38"/>
      <c r="C316422" s="38"/>
    </row>
    <row r="316474" spans="1:3" ht="15">
      <c r="A316474" s="38"/>
      <c r="B316474" s="38"/>
      <c r="C316474" s="38"/>
    </row>
    <row r="316526" spans="1:3" ht="15">
      <c r="A316526" s="38"/>
      <c r="B316526" s="38"/>
      <c r="C316526" s="38"/>
    </row>
    <row r="316578" spans="1:3" ht="15">
      <c r="A316578" s="38"/>
      <c r="B316578" s="38"/>
      <c r="C316578" s="38"/>
    </row>
    <row r="316630" spans="1:3" ht="15">
      <c r="A316630" s="38"/>
      <c r="B316630" s="38"/>
      <c r="C316630" s="38"/>
    </row>
    <row r="316682" spans="1:3" ht="15">
      <c r="A316682" s="38"/>
      <c r="B316682" s="38"/>
      <c r="C316682" s="38"/>
    </row>
    <row r="316734" spans="1:3" ht="15">
      <c r="A316734" s="38"/>
      <c r="B316734" s="38"/>
      <c r="C316734" s="38"/>
    </row>
    <row r="316786" spans="1:3" ht="15">
      <c r="A316786" s="38"/>
      <c r="B316786" s="38"/>
      <c r="C316786" s="38"/>
    </row>
    <row r="316838" spans="1:3" ht="15">
      <c r="A316838" s="38"/>
      <c r="B316838" s="38"/>
      <c r="C316838" s="38"/>
    </row>
    <row r="316890" spans="1:3" ht="15">
      <c r="A316890" s="38"/>
      <c r="B316890" s="38"/>
      <c r="C316890" s="38"/>
    </row>
    <row r="316942" spans="1:3" ht="15">
      <c r="A316942" s="38"/>
      <c r="B316942" s="38"/>
      <c r="C316942" s="38"/>
    </row>
    <row r="316994" spans="1:3" ht="15">
      <c r="A316994" s="38"/>
      <c r="B316994" s="38"/>
      <c r="C316994" s="38"/>
    </row>
    <row r="317046" spans="1:3" ht="15">
      <c r="A317046" s="38"/>
      <c r="B317046" s="38"/>
      <c r="C317046" s="38"/>
    </row>
    <row r="317098" spans="1:3" ht="15">
      <c r="A317098" s="38"/>
      <c r="B317098" s="38"/>
      <c r="C317098" s="38"/>
    </row>
    <row r="317150" spans="1:3" ht="15">
      <c r="A317150" s="38"/>
      <c r="B317150" s="38"/>
      <c r="C317150" s="38"/>
    </row>
    <row r="317202" spans="1:3" ht="15">
      <c r="A317202" s="38"/>
      <c r="B317202" s="38"/>
      <c r="C317202" s="38"/>
    </row>
    <row r="317254" spans="1:3" ht="15">
      <c r="A317254" s="38"/>
      <c r="B317254" s="38"/>
      <c r="C317254" s="38"/>
    </row>
    <row r="317306" spans="1:3" ht="15">
      <c r="A317306" s="38"/>
      <c r="B317306" s="38"/>
      <c r="C317306" s="38"/>
    </row>
    <row r="317358" spans="1:3" ht="15">
      <c r="A317358" s="38"/>
      <c r="B317358" s="38"/>
      <c r="C317358" s="38"/>
    </row>
    <row r="317410" spans="1:3" ht="15">
      <c r="A317410" s="38"/>
      <c r="B317410" s="38"/>
      <c r="C317410" s="38"/>
    </row>
    <row r="317462" spans="1:3" ht="15">
      <c r="A317462" s="38"/>
      <c r="B317462" s="38"/>
      <c r="C317462" s="38"/>
    </row>
    <row r="317514" spans="1:3" ht="15">
      <c r="A317514" s="38"/>
      <c r="B317514" s="38"/>
      <c r="C317514" s="38"/>
    </row>
    <row r="317566" spans="1:3" ht="15">
      <c r="A317566" s="38"/>
      <c r="B317566" s="38"/>
      <c r="C317566" s="38"/>
    </row>
    <row r="317618" spans="1:3" ht="15">
      <c r="A317618" s="38"/>
      <c r="B317618" s="38"/>
      <c r="C317618" s="38"/>
    </row>
    <row r="317670" spans="1:3" ht="15">
      <c r="A317670" s="38"/>
      <c r="B317670" s="38"/>
      <c r="C317670" s="38"/>
    </row>
    <row r="317722" spans="1:3" ht="15">
      <c r="A317722" s="38"/>
      <c r="B317722" s="38"/>
      <c r="C317722" s="38"/>
    </row>
    <row r="317774" spans="1:3" ht="15">
      <c r="A317774" s="38"/>
      <c r="B317774" s="38"/>
      <c r="C317774" s="38"/>
    </row>
    <row r="317826" spans="1:3" ht="15">
      <c r="A317826" s="38"/>
      <c r="B317826" s="38"/>
      <c r="C317826" s="38"/>
    </row>
    <row r="317878" spans="1:3" ht="15">
      <c r="A317878" s="38"/>
      <c r="B317878" s="38"/>
      <c r="C317878" s="38"/>
    </row>
    <row r="317930" spans="1:3" ht="15">
      <c r="A317930" s="38"/>
      <c r="B317930" s="38"/>
      <c r="C317930" s="38"/>
    </row>
    <row r="317982" spans="1:3" ht="15">
      <c r="A317982" s="38"/>
      <c r="B317982" s="38"/>
      <c r="C317982" s="38"/>
    </row>
    <row r="318034" spans="1:3" ht="15">
      <c r="A318034" s="38"/>
      <c r="B318034" s="38"/>
      <c r="C318034" s="38"/>
    </row>
    <row r="318086" spans="1:3" ht="15">
      <c r="A318086" s="38"/>
      <c r="B318086" s="38"/>
      <c r="C318086" s="38"/>
    </row>
    <row r="318138" spans="1:3" ht="15">
      <c r="A318138" s="38"/>
      <c r="B318138" s="38"/>
      <c r="C318138" s="38"/>
    </row>
    <row r="318190" spans="1:3" ht="15">
      <c r="A318190" s="38"/>
      <c r="B318190" s="38"/>
      <c r="C318190" s="38"/>
    </row>
    <row r="318242" spans="1:3" ht="15">
      <c r="A318242" s="38"/>
      <c r="B318242" s="38"/>
      <c r="C318242" s="38"/>
    </row>
    <row r="318294" spans="1:3" ht="15">
      <c r="A318294" s="38"/>
      <c r="B318294" s="38"/>
      <c r="C318294" s="38"/>
    </row>
    <row r="318346" spans="1:3" ht="15">
      <c r="A318346" s="38"/>
      <c r="B318346" s="38"/>
      <c r="C318346" s="38"/>
    </row>
    <row r="318398" spans="1:3" ht="15">
      <c r="A318398" s="38"/>
      <c r="B318398" s="38"/>
      <c r="C318398" s="38"/>
    </row>
    <row r="318450" spans="1:3" ht="15">
      <c r="A318450" s="38"/>
      <c r="B318450" s="38"/>
      <c r="C318450" s="38"/>
    </row>
    <row r="318502" spans="1:3" ht="15">
      <c r="A318502" s="38"/>
      <c r="B318502" s="38"/>
      <c r="C318502" s="38"/>
    </row>
    <row r="318554" spans="1:3" ht="15">
      <c r="A318554" s="38"/>
      <c r="B318554" s="38"/>
      <c r="C318554" s="38"/>
    </row>
    <row r="318606" spans="1:3" ht="15">
      <c r="A318606" s="38"/>
      <c r="B318606" s="38"/>
      <c r="C318606" s="38"/>
    </row>
    <row r="318658" spans="1:3" ht="15">
      <c r="A318658" s="38"/>
      <c r="B318658" s="38"/>
      <c r="C318658" s="38"/>
    </row>
    <row r="318710" spans="1:3" ht="15">
      <c r="A318710" s="38"/>
      <c r="B318710" s="38"/>
      <c r="C318710" s="38"/>
    </row>
    <row r="318762" spans="1:3" ht="15">
      <c r="A318762" s="38"/>
      <c r="B318762" s="38"/>
      <c r="C318762" s="38"/>
    </row>
    <row r="318814" spans="1:3" ht="15">
      <c r="A318814" s="38"/>
      <c r="B318814" s="38"/>
      <c r="C318814" s="38"/>
    </row>
    <row r="318866" spans="1:3" ht="15">
      <c r="A318866" s="38"/>
      <c r="B318866" s="38"/>
      <c r="C318866" s="38"/>
    </row>
    <row r="318918" spans="1:3" ht="15">
      <c r="A318918" s="38"/>
      <c r="B318918" s="38"/>
      <c r="C318918" s="38"/>
    </row>
    <row r="318970" spans="1:3" ht="15">
      <c r="A318970" s="38"/>
      <c r="B318970" s="38"/>
      <c r="C318970" s="38"/>
    </row>
    <row r="319022" spans="1:3" ht="15">
      <c r="A319022" s="38"/>
      <c r="B319022" s="38"/>
      <c r="C319022" s="38"/>
    </row>
    <row r="319074" spans="1:3" ht="15">
      <c r="A319074" s="38"/>
      <c r="B319074" s="38"/>
      <c r="C319074" s="38"/>
    </row>
    <row r="319126" spans="1:3" ht="15">
      <c r="A319126" s="38"/>
      <c r="B319126" s="38"/>
      <c r="C319126" s="38"/>
    </row>
    <row r="319178" spans="1:3" ht="15">
      <c r="A319178" s="38"/>
      <c r="B319178" s="38"/>
      <c r="C319178" s="38"/>
    </row>
    <row r="319230" spans="1:3" ht="15">
      <c r="A319230" s="38"/>
      <c r="B319230" s="38"/>
      <c r="C319230" s="38"/>
    </row>
    <row r="319282" spans="1:3" ht="15">
      <c r="A319282" s="38"/>
      <c r="B319282" s="38"/>
      <c r="C319282" s="38"/>
    </row>
    <row r="319334" spans="1:3" ht="15">
      <c r="A319334" s="38"/>
      <c r="B319334" s="38"/>
      <c r="C319334" s="38"/>
    </row>
    <row r="319386" spans="1:3" ht="15">
      <c r="A319386" s="38"/>
      <c r="B319386" s="38"/>
      <c r="C319386" s="38"/>
    </row>
    <row r="319438" spans="1:3" ht="15">
      <c r="A319438" s="38"/>
      <c r="B319438" s="38"/>
      <c r="C319438" s="38"/>
    </row>
    <row r="319490" spans="1:3" ht="15">
      <c r="A319490" s="38"/>
      <c r="B319490" s="38"/>
      <c r="C319490" s="38"/>
    </row>
    <row r="319542" spans="1:3" ht="15">
      <c r="A319542" s="38"/>
      <c r="B319542" s="38"/>
      <c r="C319542" s="38"/>
    </row>
    <row r="319594" spans="1:3" ht="15">
      <c r="A319594" s="38"/>
      <c r="B319594" s="38"/>
      <c r="C319594" s="38"/>
    </row>
    <row r="319646" spans="1:3" ht="15">
      <c r="A319646" s="38"/>
      <c r="B319646" s="38"/>
      <c r="C319646" s="38"/>
    </row>
    <row r="319698" spans="1:3" ht="15">
      <c r="A319698" s="38"/>
      <c r="B319698" s="38"/>
      <c r="C319698" s="38"/>
    </row>
    <row r="319750" spans="1:3" ht="15">
      <c r="A319750" s="38"/>
      <c r="B319750" s="38"/>
      <c r="C319750" s="38"/>
    </row>
    <row r="319802" spans="1:3" ht="15">
      <c r="A319802" s="38"/>
      <c r="B319802" s="38"/>
      <c r="C319802" s="38"/>
    </row>
    <row r="319854" spans="1:3" ht="15">
      <c r="A319854" s="38"/>
      <c r="B319854" s="38"/>
      <c r="C319854" s="38"/>
    </row>
    <row r="319906" spans="1:3" ht="15">
      <c r="A319906" s="38"/>
      <c r="B319906" s="38"/>
      <c r="C319906" s="38"/>
    </row>
    <row r="319958" spans="1:3" ht="15">
      <c r="A319958" s="38"/>
      <c r="B319958" s="38"/>
      <c r="C319958" s="38"/>
    </row>
    <row r="320010" spans="1:3" ht="15">
      <c r="A320010" s="38"/>
      <c r="B320010" s="38"/>
      <c r="C320010" s="38"/>
    </row>
    <row r="320062" spans="1:3" ht="15">
      <c r="A320062" s="38"/>
      <c r="B320062" s="38"/>
      <c r="C320062" s="38"/>
    </row>
    <row r="320114" spans="1:3" ht="15">
      <c r="A320114" s="38"/>
      <c r="B320114" s="38"/>
      <c r="C320114" s="38"/>
    </row>
    <row r="320166" spans="1:3" ht="15">
      <c r="A320166" s="38"/>
      <c r="B320166" s="38"/>
      <c r="C320166" s="38"/>
    </row>
    <row r="320218" spans="1:3" ht="15">
      <c r="A320218" s="38"/>
      <c r="B320218" s="38"/>
      <c r="C320218" s="38"/>
    </row>
    <row r="320270" spans="1:3" ht="15">
      <c r="A320270" s="38"/>
      <c r="B320270" s="38"/>
      <c r="C320270" s="38"/>
    </row>
    <row r="320322" spans="1:3" ht="15">
      <c r="A320322" s="38"/>
      <c r="B320322" s="38"/>
      <c r="C320322" s="38"/>
    </row>
    <row r="320374" spans="1:3" ht="15">
      <c r="A320374" s="38"/>
      <c r="B320374" s="38"/>
      <c r="C320374" s="38"/>
    </row>
    <row r="320426" spans="1:3" ht="15">
      <c r="A320426" s="38"/>
      <c r="B320426" s="38"/>
      <c r="C320426" s="38"/>
    </row>
    <row r="320478" spans="1:3" ht="15">
      <c r="A320478" s="38"/>
      <c r="B320478" s="38"/>
      <c r="C320478" s="38"/>
    </row>
    <row r="320530" spans="1:3" ht="15">
      <c r="A320530" s="38"/>
      <c r="B320530" s="38"/>
      <c r="C320530" s="38"/>
    </row>
    <row r="320582" spans="1:3" ht="15">
      <c r="A320582" s="38"/>
      <c r="B320582" s="38"/>
      <c r="C320582" s="38"/>
    </row>
    <row r="320634" spans="1:3" ht="15">
      <c r="A320634" s="38"/>
      <c r="B320634" s="38"/>
      <c r="C320634" s="38"/>
    </row>
    <row r="320686" spans="1:3" ht="15">
      <c r="A320686" s="38"/>
      <c r="B320686" s="38"/>
      <c r="C320686" s="38"/>
    </row>
    <row r="320738" spans="1:3" ht="15">
      <c r="A320738" s="38"/>
      <c r="B320738" s="38"/>
      <c r="C320738" s="38"/>
    </row>
    <row r="320790" spans="1:3" ht="15">
      <c r="A320790" s="38"/>
      <c r="B320790" s="38"/>
      <c r="C320790" s="38"/>
    </row>
    <row r="320842" spans="1:3" ht="15">
      <c r="A320842" s="38"/>
      <c r="B320842" s="38"/>
      <c r="C320842" s="38"/>
    </row>
    <row r="320894" spans="1:3" ht="15">
      <c r="A320894" s="38"/>
      <c r="B320894" s="38"/>
      <c r="C320894" s="38"/>
    </row>
    <row r="320946" spans="1:3" ht="15">
      <c r="A320946" s="38"/>
      <c r="B320946" s="38"/>
      <c r="C320946" s="38"/>
    </row>
    <row r="320998" spans="1:3" ht="15">
      <c r="A320998" s="38"/>
      <c r="B320998" s="38"/>
      <c r="C320998" s="38"/>
    </row>
    <row r="321050" spans="1:3" ht="15">
      <c r="A321050" s="38"/>
      <c r="B321050" s="38"/>
      <c r="C321050" s="38"/>
    </row>
    <row r="321102" spans="1:3" ht="15">
      <c r="A321102" s="38"/>
      <c r="B321102" s="38"/>
      <c r="C321102" s="38"/>
    </row>
    <row r="321154" spans="1:3" ht="15">
      <c r="A321154" s="38"/>
      <c r="B321154" s="38"/>
      <c r="C321154" s="38"/>
    </row>
    <row r="321206" spans="1:3" ht="15">
      <c r="A321206" s="38"/>
      <c r="B321206" s="38"/>
      <c r="C321206" s="38"/>
    </row>
    <row r="321258" spans="1:3" ht="15">
      <c r="A321258" s="38"/>
      <c r="B321258" s="38"/>
      <c r="C321258" s="38"/>
    </row>
    <row r="321310" spans="1:3" ht="15">
      <c r="A321310" s="38"/>
      <c r="B321310" s="38"/>
      <c r="C321310" s="38"/>
    </row>
    <row r="321362" spans="1:3" ht="15">
      <c r="A321362" s="38"/>
      <c r="B321362" s="38"/>
      <c r="C321362" s="38"/>
    </row>
    <row r="321414" spans="1:3" ht="15">
      <c r="A321414" s="38"/>
      <c r="B321414" s="38"/>
      <c r="C321414" s="38"/>
    </row>
    <row r="321466" spans="1:3" ht="15">
      <c r="A321466" s="38"/>
      <c r="B321466" s="38"/>
      <c r="C321466" s="38"/>
    </row>
    <row r="321518" spans="1:3" ht="15">
      <c r="A321518" s="38"/>
      <c r="B321518" s="38"/>
      <c r="C321518" s="38"/>
    </row>
    <row r="321570" spans="1:3" ht="15">
      <c r="A321570" s="38"/>
      <c r="B321570" s="38"/>
      <c r="C321570" s="38"/>
    </row>
    <row r="321622" spans="1:3" ht="15">
      <c r="A321622" s="38"/>
      <c r="B321622" s="38"/>
      <c r="C321622" s="38"/>
    </row>
    <row r="321674" spans="1:3" ht="15">
      <c r="A321674" s="38"/>
      <c r="B321674" s="38"/>
      <c r="C321674" s="38"/>
    </row>
    <row r="321726" spans="1:3" ht="15">
      <c r="A321726" s="38"/>
      <c r="B321726" s="38"/>
      <c r="C321726" s="38"/>
    </row>
    <row r="321778" spans="1:3" ht="15">
      <c r="A321778" s="38"/>
      <c r="B321778" s="38"/>
      <c r="C321778" s="38"/>
    </row>
    <row r="321830" spans="1:3" ht="15">
      <c r="A321830" s="38"/>
      <c r="B321830" s="38"/>
      <c r="C321830" s="38"/>
    </row>
    <row r="321882" spans="1:3" ht="15">
      <c r="A321882" s="38"/>
      <c r="B321882" s="38"/>
      <c r="C321882" s="38"/>
    </row>
    <row r="321934" spans="1:3" ht="15">
      <c r="A321934" s="38"/>
      <c r="B321934" s="38"/>
      <c r="C321934" s="38"/>
    </row>
    <row r="321986" spans="1:3" ht="15">
      <c r="A321986" s="38"/>
      <c r="B321986" s="38"/>
      <c r="C321986" s="38"/>
    </row>
    <row r="322038" spans="1:3" ht="15">
      <c r="A322038" s="38"/>
      <c r="B322038" s="38"/>
      <c r="C322038" s="38"/>
    </row>
    <row r="322090" spans="1:3" ht="15">
      <c r="A322090" s="38"/>
      <c r="B322090" s="38"/>
      <c r="C322090" s="38"/>
    </row>
    <row r="322142" spans="1:3" ht="15">
      <c r="A322142" s="38"/>
      <c r="B322142" s="38"/>
      <c r="C322142" s="38"/>
    </row>
    <row r="322194" spans="1:3" ht="15">
      <c r="A322194" s="38"/>
      <c r="B322194" s="38"/>
      <c r="C322194" s="38"/>
    </row>
    <row r="322246" spans="1:3" ht="15">
      <c r="A322246" s="38"/>
      <c r="B322246" s="38"/>
      <c r="C322246" s="38"/>
    </row>
    <row r="322298" spans="1:3" ht="15">
      <c r="A322298" s="38"/>
      <c r="B322298" s="38"/>
      <c r="C322298" s="38"/>
    </row>
    <row r="322350" spans="1:3" ht="15">
      <c r="A322350" s="38"/>
      <c r="B322350" s="38"/>
      <c r="C322350" s="38"/>
    </row>
    <row r="322402" spans="1:3" ht="15">
      <c r="A322402" s="38"/>
      <c r="B322402" s="38"/>
      <c r="C322402" s="38"/>
    </row>
    <row r="322454" spans="1:3" ht="15">
      <c r="A322454" s="38"/>
      <c r="B322454" s="38"/>
      <c r="C322454" s="38"/>
    </row>
    <row r="322506" spans="1:3" ht="15">
      <c r="A322506" s="38"/>
      <c r="B322506" s="38"/>
      <c r="C322506" s="38"/>
    </row>
    <row r="322558" spans="1:3" ht="15">
      <c r="A322558" s="38"/>
      <c r="B322558" s="38"/>
      <c r="C322558" s="38"/>
    </row>
    <row r="322610" spans="1:3" ht="15">
      <c r="A322610" s="38"/>
      <c r="B322610" s="38"/>
      <c r="C322610" s="38"/>
    </row>
    <row r="322662" spans="1:3" ht="15">
      <c r="A322662" s="38"/>
      <c r="B322662" s="38"/>
      <c r="C322662" s="38"/>
    </row>
    <row r="322714" spans="1:3" ht="15">
      <c r="A322714" s="38"/>
      <c r="B322714" s="38"/>
      <c r="C322714" s="38"/>
    </row>
    <row r="322766" spans="1:3" ht="15">
      <c r="A322766" s="38"/>
      <c r="B322766" s="38"/>
      <c r="C322766" s="38"/>
    </row>
    <row r="322818" spans="1:3" ht="15">
      <c r="A322818" s="38"/>
      <c r="B322818" s="38"/>
      <c r="C322818" s="38"/>
    </row>
    <row r="322870" spans="1:3" ht="15">
      <c r="A322870" s="38"/>
      <c r="B322870" s="38"/>
      <c r="C322870" s="38"/>
    </row>
    <row r="322922" spans="1:3" ht="15">
      <c r="A322922" s="38"/>
      <c r="B322922" s="38"/>
      <c r="C322922" s="38"/>
    </row>
    <row r="322974" spans="1:3" ht="15">
      <c r="A322974" s="38"/>
      <c r="B322974" s="38"/>
      <c r="C322974" s="38"/>
    </row>
    <row r="323026" spans="1:3" ht="15">
      <c r="A323026" s="38"/>
      <c r="B323026" s="38"/>
      <c r="C323026" s="38"/>
    </row>
    <row r="323078" spans="1:3" ht="15">
      <c r="A323078" s="38"/>
      <c r="B323078" s="38"/>
      <c r="C323078" s="38"/>
    </row>
    <row r="323130" spans="1:3" ht="15">
      <c r="A323130" s="38"/>
      <c r="B323130" s="38"/>
      <c r="C323130" s="38"/>
    </row>
    <row r="323182" spans="1:3" ht="15">
      <c r="A323182" s="38"/>
      <c r="B323182" s="38"/>
      <c r="C323182" s="38"/>
    </row>
    <row r="323234" spans="1:3" ht="15">
      <c r="A323234" s="38"/>
      <c r="B323234" s="38"/>
      <c r="C323234" s="38"/>
    </row>
    <row r="323286" spans="1:3" ht="15">
      <c r="A323286" s="38"/>
      <c r="B323286" s="38"/>
      <c r="C323286" s="38"/>
    </row>
    <row r="323338" spans="1:3" ht="15">
      <c r="A323338" s="38"/>
      <c r="B323338" s="38"/>
      <c r="C323338" s="38"/>
    </row>
    <row r="323390" spans="1:3" ht="15">
      <c r="A323390" s="38"/>
      <c r="B323390" s="38"/>
      <c r="C323390" s="38"/>
    </row>
    <row r="323442" spans="1:3" ht="15">
      <c r="A323442" s="38"/>
      <c r="B323442" s="38"/>
      <c r="C323442" s="38"/>
    </row>
    <row r="323494" spans="1:3" ht="15">
      <c r="A323494" s="38"/>
      <c r="B323494" s="38"/>
      <c r="C323494" s="38"/>
    </row>
    <row r="323546" spans="1:3" ht="15">
      <c r="A323546" s="38"/>
      <c r="B323546" s="38"/>
      <c r="C323546" s="38"/>
    </row>
    <row r="323598" spans="1:3" ht="15">
      <c r="A323598" s="38"/>
      <c r="B323598" s="38"/>
      <c r="C323598" s="38"/>
    </row>
    <row r="323650" spans="1:3" ht="15">
      <c r="A323650" s="38"/>
      <c r="B323650" s="38"/>
      <c r="C323650" s="38"/>
    </row>
    <row r="323702" spans="1:3" ht="15">
      <c r="A323702" s="38"/>
      <c r="B323702" s="38"/>
      <c r="C323702" s="38"/>
    </row>
    <row r="323754" spans="1:3" ht="15">
      <c r="A323754" s="38"/>
      <c r="B323754" s="38"/>
      <c r="C323754" s="38"/>
    </row>
    <row r="323806" spans="1:3" ht="15">
      <c r="A323806" s="38"/>
      <c r="B323806" s="38"/>
      <c r="C323806" s="38"/>
    </row>
    <row r="323858" spans="1:3" ht="15">
      <c r="A323858" s="38"/>
      <c r="B323858" s="38"/>
      <c r="C323858" s="38"/>
    </row>
    <row r="323910" spans="1:3" ht="15">
      <c r="A323910" s="38"/>
      <c r="B323910" s="38"/>
      <c r="C323910" s="38"/>
    </row>
    <row r="323962" spans="1:3" ht="15">
      <c r="A323962" s="38"/>
      <c r="B323962" s="38"/>
      <c r="C323962" s="38"/>
    </row>
    <row r="324014" spans="1:3" ht="15">
      <c r="A324014" s="38"/>
      <c r="B324014" s="38"/>
      <c r="C324014" s="38"/>
    </row>
    <row r="324066" spans="1:3" ht="15">
      <c r="A324066" s="38"/>
      <c r="B324066" s="38"/>
      <c r="C324066" s="38"/>
    </row>
    <row r="324118" spans="1:3" ht="15">
      <c r="A324118" s="38"/>
      <c r="B324118" s="38"/>
      <c r="C324118" s="38"/>
    </row>
    <row r="324170" spans="1:3" ht="15">
      <c r="A324170" s="38"/>
      <c r="B324170" s="38"/>
      <c r="C324170" s="38"/>
    </row>
    <row r="324222" spans="1:3" ht="15">
      <c r="A324222" s="38"/>
      <c r="B324222" s="38"/>
      <c r="C324222" s="38"/>
    </row>
    <row r="324274" spans="1:3" ht="15">
      <c r="A324274" s="38"/>
      <c r="B324274" s="38"/>
      <c r="C324274" s="38"/>
    </row>
    <row r="324326" spans="1:3" ht="15">
      <c r="A324326" s="38"/>
      <c r="B324326" s="38"/>
      <c r="C324326" s="38"/>
    </row>
    <row r="324378" spans="1:3" ht="15">
      <c r="A324378" s="38"/>
      <c r="B324378" s="38"/>
      <c r="C324378" s="38"/>
    </row>
    <row r="324430" spans="1:3" ht="15">
      <c r="A324430" s="38"/>
      <c r="B324430" s="38"/>
      <c r="C324430" s="38"/>
    </row>
    <row r="324482" spans="1:3" ht="15">
      <c r="A324482" s="38"/>
      <c r="B324482" s="38"/>
      <c r="C324482" s="38"/>
    </row>
    <row r="324534" spans="1:3" ht="15">
      <c r="A324534" s="38"/>
      <c r="B324534" s="38"/>
      <c r="C324534" s="38"/>
    </row>
    <row r="324586" spans="1:3" ht="15">
      <c r="A324586" s="38"/>
      <c r="B324586" s="38"/>
      <c r="C324586" s="38"/>
    </row>
    <row r="324638" spans="1:3" ht="15">
      <c r="A324638" s="38"/>
      <c r="B324638" s="38"/>
      <c r="C324638" s="38"/>
    </row>
    <row r="324690" spans="1:3" ht="15">
      <c r="A324690" s="38"/>
      <c r="B324690" s="38"/>
      <c r="C324690" s="38"/>
    </row>
    <row r="324742" spans="1:3" ht="15">
      <c r="A324742" s="38"/>
      <c r="B324742" s="38"/>
      <c r="C324742" s="38"/>
    </row>
    <row r="324794" spans="1:3" ht="15">
      <c r="A324794" s="38"/>
      <c r="B324794" s="38"/>
      <c r="C324794" s="38"/>
    </row>
    <row r="324846" spans="1:3" ht="15">
      <c r="A324846" s="38"/>
      <c r="B324846" s="38"/>
      <c r="C324846" s="38"/>
    </row>
    <row r="324898" spans="1:3" ht="15">
      <c r="A324898" s="38"/>
      <c r="B324898" s="38"/>
      <c r="C324898" s="38"/>
    </row>
    <row r="324950" spans="1:3" ht="15">
      <c r="A324950" s="38"/>
      <c r="B324950" s="38"/>
      <c r="C324950" s="38"/>
    </row>
    <row r="325002" spans="1:3" ht="15">
      <c r="A325002" s="38"/>
      <c r="B325002" s="38"/>
      <c r="C325002" s="38"/>
    </row>
    <row r="325054" spans="1:3" ht="15">
      <c r="A325054" s="38"/>
      <c r="B325054" s="38"/>
      <c r="C325054" s="38"/>
    </row>
    <row r="325106" spans="1:3" ht="15">
      <c r="A325106" s="38"/>
      <c r="B325106" s="38"/>
      <c r="C325106" s="38"/>
    </row>
    <row r="325158" spans="1:3" ht="15">
      <c r="A325158" s="38"/>
      <c r="B325158" s="38"/>
      <c r="C325158" s="38"/>
    </row>
    <row r="325210" spans="1:3" ht="15">
      <c r="A325210" s="38"/>
      <c r="B325210" s="38"/>
      <c r="C325210" s="38"/>
    </row>
    <row r="325262" spans="1:3" ht="15">
      <c r="A325262" s="38"/>
      <c r="B325262" s="38"/>
      <c r="C325262" s="38"/>
    </row>
    <row r="325314" spans="1:3" ht="15">
      <c r="A325314" s="38"/>
      <c r="B325314" s="38"/>
      <c r="C325314" s="38"/>
    </row>
    <row r="325366" spans="1:3" ht="15">
      <c r="A325366" s="38"/>
      <c r="B325366" s="38"/>
      <c r="C325366" s="38"/>
    </row>
    <row r="325418" spans="1:3" ht="15">
      <c r="A325418" s="38"/>
      <c r="B325418" s="38"/>
      <c r="C325418" s="38"/>
    </row>
    <row r="325470" spans="1:3" ht="15">
      <c r="A325470" s="38"/>
      <c r="B325470" s="38"/>
      <c r="C325470" s="38"/>
    </row>
    <row r="325522" spans="1:3" ht="15">
      <c r="A325522" s="38"/>
      <c r="B325522" s="38"/>
      <c r="C325522" s="38"/>
    </row>
    <row r="325574" spans="1:3" ht="15">
      <c r="A325574" s="38"/>
      <c r="B325574" s="38"/>
      <c r="C325574" s="38"/>
    </row>
    <row r="325626" spans="1:3" ht="15">
      <c r="A325626" s="38"/>
      <c r="B325626" s="38"/>
      <c r="C325626" s="38"/>
    </row>
    <row r="325678" spans="1:3" ht="15">
      <c r="A325678" s="38"/>
      <c r="B325678" s="38"/>
      <c r="C325678" s="38"/>
    </row>
    <row r="325730" spans="1:3" ht="15">
      <c r="A325730" s="38"/>
      <c r="B325730" s="38"/>
      <c r="C325730" s="38"/>
    </row>
    <row r="325782" spans="1:3" ht="15">
      <c r="A325782" s="38"/>
      <c r="B325782" s="38"/>
      <c r="C325782" s="38"/>
    </row>
    <row r="325834" spans="1:3" ht="15">
      <c r="A325834" s="38"/>
      <c r="B325834" s="38"/>
      <c r="C325834" s="38"/>
    </row>
    <row r="325886" spans="1:3" ht="15">
      <c r="A325886" s="38"/>
      <c r="B325886" s="38"/>
      <c r="C325886" s="38"/>
    </row>
    <row r="325938" spans="1:3" ht="15">
      <c r="A325938" s="38"/>
      <c r="B325938" s="38"/>
      <c r="C325938" s="38"/>
    </row>
    <row r="325990" spans="1:3" ht="15">
      <c r="A325990" s="38"/>
      <c r="B325990" s="38"/>
      <c r="C325990" s="38"/>
    </row>
    <row r="326042" spans="1:3" ht="15">
      <c r="A326042" s="38"/>
      <c r="B326042" s="38"/>
      <c r="C326042" s="38"/>
    </row>
    <row r="326094" spans="1:3" ht="15">
      <c r="A326094" s="38"/>
      <c r="B326094" s="38"/>
      <c r="C326094" s="38"/>
    </row>
    <row r="326146" spans="1:3" ht="15">
      <c r="A326146" s="38"/>
      <c r="B326146" s="38"/>
      <c r="C326146" s="38"/>
    </row>
    <row r="326198" spans="1:3" ht="15">
      <c r="A326198" s="38"/>
      <c r="B326198" s="38"/>
      <c r="C326198" s="38"/>
    </row>
    <row r="326250" spans="1:3" ht="15">
      <c r="A326250" s="38"/>
      <c r="B326250" s="38"/>
      <c r="C326250" s="38"/>
    </row>
    <row r="326302" spans="1:3" ht="15">
      <c r="A326302" s="38"/>
      <c r="B326302" s="38"/>
      <c r="C326302" s="38"/>
    </row>
    <row r="326354" spans="1:3" ht="15">
      <c r="A326354" s="38"/>
      <c r="B326354" s="38"/>
      <c r="C326354" s="38"/>
    </row>
    <row r="326406" spans="1:3" ht="15">
      <c r="A326406" s="38"/>
      <c r="B326406" s="38"/>
      <c r="C326406" s="38"/>
    </row>
    <row r="326458" spans="1:3" ht="15">
      <c r="A326458" s="38"/>
      <c r="B326458" s="38"/>
      <c r="C326458" s="38"/>
    </row>
    <row r="326510" spans="1:3" ht="15">
      <c r="A326510" s="38"/>
      <c r="B326510" s="38"/>
      <c r="C326510" s="38"/>
    </row>
    <row r="326562" spans="1:3" ht="15">
      <c r="A326562" s="38"/>
      <c r="B326562" s="38"/>
      <c r="C326562" s="38"/>
    </row>
    <row r="326614" spans="1:3" ht="15">
      <c r="A326614" s="38"/>
      <c r="B326614" s="38"/>
      <c r="C326614" s="38"/>
    </row>
    <row r="326666" spans="1:3" ht="15">
      <c r="A326666" s="38"/>
      <c r="B326666" s="38"/>
      <c r="C326666" s="38"/>
    </row>
    <row r="326718" spans="1:3" ht="15">
      <c r="A326718" s="38"/>
      <c r="B326718" s="38"/>
      <c r="C326718" s="38"/>
    </row>
    <row r="326770" spans="1:3" ht="15">
      <c r="A326770" s="38"/>
      <c r="B326770" s="38"/>
      <c r="C326770" s="38"/>
    </row>
    <row r="326822" spans="1:3" ht="15">
      <c r="A326822" s="38"/>
      <c r="B326822" s="38"/>
      <c r="C326822" s="38"/>
    </row>
    <row r="326874" spans="1:3" ht="15">
      <c r="A326874" s="38"/>
      <c r="B326874" s="38"/>
      <c r="C326874" s="38"/>
    </row>
    <row r="326926" spans="1:3" ht="15">
      <c r="A326926" s="38"/>
      <c r="B326926" s="38"/>
      <c r="C326926" s="38"/>
    </row>
    <row r="326978" spans="1:3" ht="15">
      <c r="A326978" s="38"/>
      <c r="B326978" s="38"/>
      <c r="C326978" s="38"/>
    </row>
    <row r="327030" spans="1:3" ht="15">
      <c r="A327030" s="38"/>
      <c r="B327030" s="38"/>
      <c r="C327030" s="38"/>
    </row>
    <row r="327082" spans="1:3" ht="15">
      <c r="A327082" s="38"/>
      <c r="B327082" s="38"/>
      <c r="C327082" s="38"/>
    </row>
    <row r="327134" spans="1:3" ht="15">
      <c r="A327134" s="38"/>
      <c r="B327134" s="38"/>
      <c r="C327134" s="38"/>
    </row>
    <row r="327186" spans="1:3" ht="15">
      <c r="A327186" s="38"/>
      <c r="B327186" s="38"/>
      <c r="C327186" s="38"/>
    </row>
    <row r="327238" spans="1:3" ht="15">
      <c r="A327238" s="38"/>
      <c r="B327238" s="38"/>
      <c r="C327238" s="38"/>
    </row>
    <row r="327290" spans="1:3" ht="15">
      <c r="A327290" s="38"/>
      <c r="B327290" s="38"/>
      <c r="C327290" s="38"/>
    </row>
    <row r="327342" spans="1:3" ht="15">
      <c r="A327342" s="38"/>
      <c r="B327342" s="38"/>
      <c r="C327342" s="38"/>
    </row>
    <row r="327394" spans="1:3" ht="15">
      <c r="A327394" s="38"/>
      <c r="B327394" s="38"/>
      <c r="C327394" s="38"/>
    </row>
    <row r="327446" spans="1:3" ht="15">
      <c r="A327446" s="38"/>
      <c r="B327446" s="38"/>
      <c r="C327446" s="38"/>
    </row>
    <row r="327498" spans="1:3" ht="15">
      <c r="A327498" s="38"/>
      <c r="B327498" s="38"/>
      <c r="C327498" s="38"/>
    </row>
    <row r="327550" spans="1:3" ht="15">
      <c r="A327550" s="38"/>
      <c r="B327550" s="38"/>
      <c r="C327550" s="38"/>
    </row>
    <row r="327602" spans="1:3" ht="15">
      <c r="A327602" s="38"/>
      <c r="B327602" s="38"/>
      <c r="C327602" s="38"/>
    </row>
    <row r="327654" spans="1:3" ht="15">
      <c r="A327654" s="38"/>
      <c r="B327654" s="38"/>
      <c r="C327654" s="38"/>
    </row>
    <row r="327706" spans="1:3" ht="15">
      <c r="A327706" s="38"/>
      <c r="B327706" s="38"/>
      <c r="C327706" s="38"/>
    </row>
    <row r="327758" spans="1:3" ht="15">
      <c r="A327758" s="38"/>
      <c r="B327758" s="38"/>
      <c r="C327758" s="38"/>
    </row>
    <row r="327810" spans="1:3" ht="15">
      <c r="A327810" s="38"/>
      <c r="B327810" s="38"/>
      <c r="C327810" s="38"/>
    </row>
    <row r="327862" spans="1:3" ht="15">
      <c r="A327862" s="38"/>
      <c r="B327862" s="38"/>
      <c r="C327862" s="38"/>
    </row>
    <row r="327914" spans="1:3" ht="15">
      <c r="A327914" s="38"/>
      <c r="B327914" s="38"/>
      <c r="C327914" s="38"/>
    </row>
    <row r="327966" spans="1:3" ht="15">
      <c r="A327966" s="38"/>
      <c r="B327966" s="38"/>
      <c r="C327966" s="38"/>
    </row>
    <row r="328018" spans="1:3" ht="15">
      <c r="A328018" s="38"/>
      <c r="B328018" s="38"/>
      <c r="C328018" s="38"/>
    </row>
    <row r="328070" spans="1:3" ht="15">
      <c r="A328070" s="38"/>
      <c r="B328070" s="38"/>
      <c r="C328070" s="38"/>
    </row>
    <row r="328122" spans="1:3" ht="15">
      <c r="A328122" s="38"/>
      <c r="B328122" s="38"/>
      <c r="C328122" s="38"/>
    </row>
    <row r="328174" spans="1:3" ht="15">
      <c r="A328174" s="38"/>
      <c r="B328174" s="38"/>
      <c r="C328174" s="38"/>
    </row>
    <row r="328226" spans="1:3" ht="15">
      <c r="A328226" s="38"/>
      <c r="B328226" s="38"/>
      <c r="C328226" s="38"/>
    </row>
    <row r="328278" spans="1:3" ht="15">
      <c r="A328278" s="38"/>
      <c r="B328278" s="38"/>
      <c r="C328278" s="38"/>
    </row>
    <row r="328330" spans="1:3" ht="15">
      <c r="A328330" s="38"/>
      <c r="B328330" s="38"/>
      <c r="C328330" s="38"/>
    </row>
    <row r="328382" spans="1:3" ht="15">
      <c r="A328382" s="38"/>
      <c r="B328382" s="38"/>
      <c r="C328382" s="38"/>
    </row>
    <row r="328434" spans="1:3" ht="15">
      <c r="A328434" s="38"/>
      <c r="B328434" s="38"/>
      <c r="C328434" s="38"/>
    </row>
    <row r="328486" spans="1:3" ht="15">
      <c r="A328486" s="38"/>
      <c r="B328486" s="38"/>
      <c r="C328486" s="38"/>
    </row>
    <row r="328538" spans="1:3" ht="15">
      <c r="A328538" s="38"/>
      <c r="B328538" s="38"/>
      <c r="C328538" s="38"/>
    </row>
    <row r="328590" spans="1:3" ht="15">
      <c r="A328590" s="38"/>
      <c r="B328590" s="38"/>
      <c r="C328590" s="38"/>
    </row>
    <row r="328642" spans="1:3" ht="15">
      <c r="A328642" s="38"/>
      <c r="B328642" s="38"/>
      <c r="C328642" s="38"/>
    </row>
    <row r="328694" spans="1:3" ht="15">
      <c r="A328694" s="38"/>
      <c r="B328694" s="38"/>
      <c r="C328694" s="38"/>
    </row>
    <row r="328746" spans="1:3" ht="15">
      <c r="A328746" s="38"/>
      <c r="B328746" s="38"/>
      <c r="C328746" s="38"/>
    </row>
    <row r="328798" spans="1:3" ht="15">
      <c r="A328798" s="38"/>
      <c r="B328798" s="38"/>
      <c r="C328798" s="38"/>
    </row>
    <row r="328850" spans="1:3" ht="15">
      <c r="A328850" s="38"/>
      <c r="B328850" s="38"/>
      <c r="C328850" s="38"/>
    </row>
    <row r="328902" spans="1:3" ht="15">
      <c r="A328902" s="38"/>
      <c r="B328902" s="38"/>
      <c r="C328902" s="38"/>
    </row>
    <row r="328954" spans="1:3" ht="15">
      <c r="A328954" s="38"/>
      <c r="B328954" s="38"/>
      <c r="C328954" s="38"/>
    </row>
    <row r="329006" spans="1:3" ht="15">
      <c r="A329006" s="38"/>
      <c r="B329006" s="38"/>
      <c r="C329006" s="38"/>
    </row>
    <row r="329058" spans="1:3" ht="15">
      <c r="A329058" s="38"/>
      <c r="B329058" s="38"/>
      <c r="C329058" s="38"/>
    </row>
    <row r="329110" spans="1:3" ht="15">
      <c r="A329110" s="38"/>
      <c r="B329110" s="38"/>
      <c r="C329110" s="38"/>
    </row>
    <row r="329162" spans="1:3" ht="15">
      <c r="A329162" s="38"/>
      <c r="B329162" s="38"/>
      <c r="C329162" s="38"/>
    </row>
    <row r="329214" spans="1:3" ht="15">
      <c r="A329214" s="38"/>
      <c r="B329214" s="38"/>
      <c r="C329214" s="38"/>
    </row>
    <row r="329266" spans="1:3" ht="15">
      <c r="A329266" s="38"/>
      <c r="B329266" s="38"/>
      <c r="C329266" s="38"/>
    </row>
    <row r="329318" spans="1:3" ht="15">
      <c r="A329318" s="38"/>
      <c r="B329318" s="38"/>
      <c r="C329318" s="38"/>
    </row>
    <row r="329370" spans="1:3" ht="15">
      <c r="A329370" s="38"/>
      <c r="B329370" s="38"/>
      <c r="C329370" s="38"/>
    </row>
    <row r="329422" spans="1:3" ht="15">
      <c r="A329422" s="38"/>
      <c r="B329422" s="38"/>
      <c r="C329422" s="38"/>
    </row>
    <row r="329474" spans="1:3" ht="15">
      <c r="A329474" s="38"/>
      <c r="B329474" s="38"/>
      <c r="C329474" s="38"/>
    </row>
    <row r="329526" spans="1:3" ht="15">
      <c r="A329526" s="38"/>
      <c r="B329526" s="38"/>
      <c r="C329526" s="38"/>
    </row>
    <row r="329578" spans="1:3" ht="15">
      <c r="A329578" s="38"/>
      <c r="B329578" s="38"/>
      <c r="C329578" s="38"/>
    </row>
    <row r="329630" spans="1:3" ht="15">
      <c r="A329630" s="38"/>
      <c r="B329630" s="38"/>
      <c r="C329630" s="38"/>
    </row>
    <row r="329682" spans="1:3" ht="15">
      <c r="A329682" s="38"/>
      <c r="B329682" s="38"/>
      <c r="C329682" s="38"/>
    </row>
    <row r="329734" spans="1:3" ht="15">
      <c r="A329734" s="38"/>
      <c r="B329734" s="38"/>
      <c r="C329734" s="38"/>
    </row>
    <row r="329786" spans="1:3" ht="15">
      <c r="A329786" s="38"/>
      <c r="B329786" s="38"/>
      <c r="C329786" s="38"/>
    </row>
    <row r="329838" spans="1:3" ht="15">
      <c r="A329838" s="38"/>
      <c r="B329838" s="38"/>
      <c r="C329838" s="38"/>
    </row>
    <row r="329890" spans="1:3" ht="15">
      <c r="A329890" s="38"/>
      <c r="B329890" s="38"/>
      <c r="C329890" s="38"/>
    </row>
    <row r="329942" spans="1:3" ht="15">
      <c r="A329942" s="38"/>
      <c r="B329942" s="38"/>
      <c r="C329942" s="38"/>
    </row>
    <row r="329994" spans="1:3" ht="15">
      <c r="A329994" s="38"/>
      <c r="B329994" s="38"/>
      <c r="C329994" s="38"/>
    </row>
    <row r="330046" spans="1:3" ht="15">
      <c r="A330046" s="38"/>
      <c r="B330046" s="38"/>
      <c r="C330046" s="38"/>
    </row>
    <row r="330098" spans="1:3" ht="15">
      <c r="A330098" s="38"/>
      <c r="B330098" s="38"/>
      <c r="C330098" s="38"/>
    </row>
    <row r="330150" spans="1:3" ht="15">
      <c r="A330150" s="38"/>
      <c r="B330150" s="38"/>
      <c r="C330150" s="38"/>
    </row>
    <row r="330202" spans="1:3" ht="15">
      <c r="A330202" s="38"/>
      <c r="B330202" s="38"/>
      <c r="C330202" s="38"/>
    </row>
    <row r="330254" spans="1:3" ht="15">
      <c r="A330254" s="38"/>
      <c r="B330254" s="38"/>
      <c r="C330254" s="38"/>
    </row>
    <row r="330306" spans="1:3" ht="15">
      <c r="A330306" s="38"/>
      <c r="B330306" s="38"/>
      <c r="C330306" s="38"/>
    </row>
    <row r="330358" spans="1:3" ht="15">
      <c r="A330358" s="38"/>
      <c r="B330358" s="38"/>
      <c r="C330358" s="38"/>
    </row>
    <row r="330410" spans="1:3" ht="15">
      <c r="A330410" s="38"/>
      <c r="B330410" s="38"/>
      <c r="C330410" s="38"/>
    </row>
    <row r="330462" spans="1:3" ht="15">
      <c r="A330462" s="38"/>
      <c r="B330462" s="38"/>
      <c r="C330462" s="38"/>
    </row>
    <row r="330514" spans="1:3" ht="15">
      <c r="A330514" s="38"/>
      <c r="B330514" s="38"/>
      <c r="C330514" s="38"/>
    </row>
    <row r="330566" spans="1:3" ht="15">
      <c r="A330566" s="38"/>
      <c r="B330566" s="38"/>
      <c r="C330566" s="38"/>
    </row>
    <row r="330618" spans="1:3" ht="15">
      <c r="A330618" s="38"/>
      <c r="B330618" s="38"/>
      <c r="C330618" s="38"/>
    </row>
    <row r="330670" spans="1:3" ht="15">
      <c r="A330670" s="38"/>
      <c r="B330670" s="38"/>
      <c r="C330670" s="38"/>
    </row>
    <row r="330722" spans="1:3" ht="15">
      <c r="A330722" s="38"/>
      <c r="B330722" s="38"/>
      <c r="C330722" s="38"/>
    </row>
    <row r="330774" spans="1:3" ht="15">
      <c r="A330774" s="38"/>
      <c r="B330774" s="38"/>
      <c r="C330774" s="38"/>
    </row>
    <row r="330826" spans="1:3" ht="15">
      <c r="A330826" s="38"/>
      <c r="B330826" s="38"/>
      <c r="C330826" s="38"/>
    </row>
    <row r="330878" spans="1:3" ht="15">
      <c r="A330878" s="38"/>
      <c r="B330878" s="38"/>
      <c r="C330878" s="38"/>
    </row>
    <row r="330930" spans="1:3" ht="15">
      <c r="A330930" s="38"/>
      <c r="B330930" s="38"/>
      <c r="C330930" s="38"/>
    </row>
    <row r="330982" spans="1:3" ht="15">
      <c r="A330982" s="38"/>
      <c r="B330982" s="38"/>
      <c r="C330982" s="38"/>
    </row>
    <row r="331034" spans="1:3" ht="15">
      <c r="A331034" s="38"/>
      <c r="B331034" s="38"/>
      <c r="C331034" s="38"/>
    </row>
    <row r="331086" spans="1:3" ht="15">
      <c r="A331086" s="38"/>
      <c r="B331086" s="38"/>
      <c r="C331086" s="38"/>
    </row>
    <row r="331138" spans="1:3" ht="15">
      <c r="A331138" s="38"/>
      <c r="B331138" s="38"/>
      <c r="C331138" s="38"/>
    </row>
    <row r="331190" spans="1:3" ht="15">
      <c r="A331190" s="38"/>
      <c r="B331190" s="38"/>
      <c r="C331190" s="38"/>
    </row>
    <row r="331242" spans="1:3" ht="15">
      <c r="A331242" s="38"/>
      <c r="B331242" s="38"/>
      <c r="C331242" s="38"/>
    </row>
    <row r="331294" spans="1:3" ht="15">
      <c r="A331294" s="38"/>
      <c r="B331294" s="38"/>
      <c r="C331294" s="38"/>
    </row>
    <row r="331346" spans="1:3" ht="15">
      <c r="A331346" s="38"/>
      <c r="B331346" s="38"/>
      <c r="C331346" s="38"/>
    </row>
    <row r="331398" spans="1:3" ht="15">
      <c r="A331398" s="38"/>
      <c r="B331398" s="38"/>
      <c r="C331398" s="38"/>
    </row>
    <row r="331450" spans="1:3" ht="15">
      <c r="A331450" s="38"/>
      <c r="B331450" s="38"/>
      <c r="C331450" s="38"/>
    </row>
    <row r="331502" spans="1:3" ht="15">
      <c r="A331502" s="38"/>
      <c r="B331502" s="38"/>
      <c r="C331502" s="38"/>
    </row>
    <row r="331554" spans="1:3" ht="15">
      <c r="A331554" s="38"/>
      <c r="B331554" s="38"/>
      <c r="C331554" s="38"/>
    </row>
    <row r="331606" spans="1:3" ht="15">
      <c r="A331606" s="38"/>
      <c r="B331606" s="38"/>
      <c r="C331606" s="38"/>
    </row>
    <row r="331658" spans="1:3" ht="15">
      <c r="A331658" s="38"/>
      <c r="B331658" s="38"/>
      <c r="C331658" s="38"/>
    </row>
    <row r="331710" spans="1:3" ht="15">
      <c r="A331710" s="38"/>
      <c r="B331710" s="38"/>
      <c r="C331710" s="38"/>
    </row>
    <row r="331762" spans="1:3" ht="15">
      <c r="A331762" s="38"/>
      <c r="B331762" s="38"/>
      <c r="C331762" s="38"/>
    </row>
    <row r="331814" spans="1:3" ht="15">
      <c r="A331814" s="38"/>
      <c r="B331814" s="38"/>
      <c r="C331814" s="38"/>
    </row>
    <row r="331866" spans="1:3" ht="15">
      <c r="A331866" s="38"/>
      <c r="B331866" s="38"/>
      <c r="C331866" s="38"/>
    </row>
    <row r="331918" spans="1:3" ht="15">
      <c r="A331918" s="38"/>
      <c r="B331918" s="38"/>
      <c r="C331918" s="38"/>
    </row>
    <row r="331970" spans="1:3" ht="15">
      <c r="A331970" s="38"/>
      <c r="B331970" s="38"/>
      <c r="C331970" s="38"/>
    </row>
    <row r="332022" spans="1:3" ht="15">
      <c r="A332022" s="38"/>
      <c r="B332022" s="38"/>
      <c r="C332022" s="38"/>
    </row>
    <row r="332074" spans="1:3" ht="15">
      <c r="A332074" s="38"/>
      <c r="B332074" s="38"/>
      <c r="C332074" s="38"/>
    </row>
    <row r="332126" spans="1:3" ht="15">
      <c r="A332126" s="38"/>
      <c r="B332126" s="38"/>
      <c r="C332126" s="38"/>
    </row>
    <row r="332178" spans="1:3" ht="15">
      <c r="A332178" s="38"/>
      <c r="B332178" s="38"/>
      <c r="C332178" s="38"/>
    </row>
    <row r="332230" spans="1:3" ht="15">
      <c r="A332230" s="38"/>
      <c r="B332230" s="38"/>
      <c r="C332230" s="38"/>
    </row>
    <row r="332282" spans="1:3" ht="15">
      <c r="A332282" s="38"/>
      <c r="B332282" s="38"/>
      <c r="C332282" s="38"/>
    </row>
    <row r="332334" spans="1:3" ht="15">
      <c r="A332334" s="38"/>
      <c r="B332334" s="38"/>
      <c r="C332334" s="38"/>
    </row>
    <row r="332386" spans="1:3" ht="15">
      <c r="A332386" s="38"/>
      <c r="B332386" s="38"/>
      <c r="C332386" s="38"/>
    </row>
    <row r="332438" spans="1:3" ht="15">
      <c r="A332438" s="38"/>
      <c r="B332438" s="38"/>
      <c r="C332438" s="38"/>
    </row>
    <row r="332490" spans="1:3" ht="15">
      <c r="A332490" s="38"/>
      <c r="B332490" s="38"/>
      <c r="C332490" s="38"/>
    </row>
    <row r="332542" spans="1:3" ht="15">
      <c r="A332542" s="38"/>
      <c r="B332542" s="38"/>
      <c r="C332542" s="38"/>
    </row>
    <row r="332594" spans="1:3" ht="15">
      <c r="A332594" s="38"/>
      <c r="B332594" s="38"/>
      <c r="C332594" s="38"/>
    </row>
    <row r="332646" spans="1:3" ht="15">
      <c r="A332646" s="38"/>
      <c r="B332646" s="38"/>
      <c r="C332646" s="38"/>
    </row>
    <row r="332698" spans="1:3" ht="15">
      <c r="A332698" s="38"/>
      <c r="B332698" s="38"/>
      <c r="C332698" s="38"/>
    </row>
    <row r="332750" spans="1:3" ht="15">
      <c r="A332750" s="38"/>
      <c r="B332750" s="38"/>
      <c r="C332750" s="38"/>
    </row>
    <row r="332802" spans="1:3" ht="15">
      <c r="A332802" s="38"/>
      <c r="B332802" s="38"/>
      <c r="C332802" s="38"/>
    </row>
    <row r="332854" spans="1:3" ht="15">
      <c r="A332854" s="38"/>
      <c r="B332854" s="38"/>
      <c r="C332854" s="38"/>
    </row>
    <row r="332906" spans="1:3" ht="15">
      <c r="A332906" s="38"/>
      <c r="B332906" s="38"/>
      <c r="C332906" s="38"/>
    </row>
    <row r="332958" spans="1:3" ht="15">
      <c r="A332958" s="38"/>
      <c r="B332958" s="38"/>
      <c r="C332958" s="38"/>
    </row>
    <row r="333010" spans="1:3" ht="15">
      <c r="A333010" s="38"/>
      <c r="B333010" s="38"/>
      <c r="C333010" s="38"/>
    </row>
    <row r="333062" spans="1:3" ht="15">
      <c r="A333062" s="38"/>
      <c r="B333062" s="38"/>
      <c r="C333062" s="38"/>
    </row>
    <row r="333114" spans="1:3" ht="15">
      <c r="A333114" s="38"/>
      <c r="B333114" s="38"/>
      <c r="C333114" s="38"/>
    </row>
    <row r="333166" spans="1:3" ht="15">
      <c r="A333166" s="38"/>
      <c r="B333166" s="38"/>
      <c r="C333166" s="38"/>
    </row>
    <row r="333218" spans="1:3" ht="15">
      <c r="A333218" s="38"/>
      <c r="B333218" s="38"/>
      <c r="C333218" s="38"/>
    </row>
    <row r="333270" spans="1:3" ht="15">
      <c r="A333270" s="38"/>
      <c r="B333270" s="38"/>
      <c r="C333270" s="38"/>
    </row>
    <row r="333322" spans="1:3" ht="15">
      <c r="A333322" s="38"/>
      <c r="B333322" s="38"/>
      <c r="C333322" s="38"/>
    </row>
    <row r="333374" spans="1:3" ht="15">
      <c r="A333374" s="38"/>
      <c r="B333374" s="38"/>
      <c r="C333374" s="38"/>
    </row>
    <row r="333426" spans="1:3" ht="15">
      <c r="A333426" s="38"/>
      <c r="B333426" s="38"/>
      <c r="C333426" s="38"/>
    </row>
    <row r="333478" spans="1:3" ht="15">
      <c r="A333478" s="38"/>
      <c r="B333478" s="38"/>
      <c r="C333478" s="38"/>
    </row>
    <row r="333530" spans="1:3" ht="15">
      <c r="A333530" s="38"/>
      <c r="B333530" s="38"/>
      <c r="C333530" s="38"/>
    </row>
    <row r="333582" spans="1:3" ht="15">
      <c r="A333582" s="38"/>
      <c r="B333582" s="38"/>
      <c r="C333582" s="38"/>
    </row>
    <row r="333634" spans="1:3" ht="15">
      <c r="A333634" s="38"/>
      <c r="B333634" s="38"/>
      <c r="C333634" s="38"/>
    </row>
    <row r="333686" spans="1:3" ht="15">
      <c r="A333686" s="38"/>
      <c r="B333686" s="38"/>
      <c r="C333686" s="38"/>
    </row>
    <row r="333738" spans="1:3" ht="15">
      <c r="A333738" s="38"/>
      <c r="B333738" s="38"/>
      <c r="C333738" s="38"/>
    </row>
    <row r="333790" spans="1:3" ht="15">
      <c r="A333790" s="38"/>
      <c r="B333790" s="38"/>
      <c r="C333790" s="38"/>
    </row>
    <row r="333842" spans="1:3" ht="15">
      <c r="A333842" s="38"/>
      <c r="B333842" s="38"/>
      <c r="C333842" s="38"/>
    </row>
    <row r="333894" spans="1:3" ht="15">
      <c r="A333894" s="38"/>
      <c r="B333894" s="38"/>
      <c r="C333894" s="38"/>
    </row>
    <row r="333946" spans="1:3" ht="15">
      <c r="A333946" s="38"/>
      <c r="B333946" s="38"/>
      <c r="C333946" s="38"/>
    </row>
    <row r="333998" spans="1:3" ht="15">
      <c r="A333998" s="38"/>
      <c r="B333998" s="38"/>
      <c r="C333998" s="38"/>
    </row>
    <row r="334050" spans="1:3" ht="15">
      <c r="A334050" s="38"/>
      <c r="B334050" s="38"/>
      <c r="C334050" s="38"/>
    </row>
    <row r="334102" spans="1:3" ht="15">
      <c r="A334102" s="38"/>
      <c r="B334102" s="38"/>
      <c r="C334102" s="38"/>
    </row>
    <row r="334154" spans="1:3" ht="15">
      <c r="A334154" s="38"/>
      <c r="B334154" s="38"/>
      <c r="C334154" s="38"/>
    </row>
    <row r="334206" spans="1:3" ht="15">
      <c r="A334206" s="38"/>
      <c r="B334206" s="38"/>
      <c r="C334206" s="38"/>
    </row>
    <row r="334258" spans="1:3" ht="15">
      <c r="A334258" s="38"/>
      <c r="B334258" s="38"/>
      <c r="C334258" s="38"/>
    </row>
    <row r="334310" spans="1:3" ht="15">
      <c r="A334310" s="38"/>
      <c r="B334310" s="38"/>
      <c r="C334310" s="38"/>
    </row>
    <row r="334362" spans="1:3" ht="15">
      <c r="A334362" s="38"/>
      <c r="B334362" s="38"/>
      <c r="C334362" s="38"/>
    </row>
    <row r="334414" spans="1:3" ht="15">
      <c r="A334414" s="38"/>
      <c r="B334414" s="38"/>
      <c r="C334414" s="38"/>
    </row>
    <row r="334466" spans="1:3" ht="15">
      <c r="A334466" s="38"/>
      <c r="B334466" s="38"/>
      <c r="C334466" s="38"/>
    </row>
    <row r="334518" spans="1:3" ht="15">
      <c r="A334518" s="38"/>
      <c r="B334518" s="38"/>
      <c r="C334518" s="38"/>
    </row>
    <row r="334570" spans="1:3" ht="15">
      <c r="A334570" s="38"/>
      <c r="B334570" s="38"/>
      <c r="C334570" s="38"/>
    </row>
    <row r="334622" spans="1:3" ht="15">
      <c r="A334622" s="38"/>
      <c r="B334622" s="38"/>
      <c r="C334622" s="38"/>
    </row>
    <row r="334674" spans="1:3" ht="15">
      <c r="A334674" s="38"/>
      <c r="B334674" s="38"/>
      <c r="C334674" s="38"/>
    </row>
    <row r="334726" spans="1:3" ht="15">
      <c r="A334726" s="38"/>
      <c r="B334726" s="38"/>
      <c r="C334726" s="38"/>
    </row>
    <row r="334778" spans="1:3" ht="15">
      <c r="A334778" s="38"/>
      <c r="B334778" s="38"/>
      <c r="C334778" s="38"/>
    </row>
    <row r="334830" spans="1:3" ht="15">
      <c r="A334830" s="38"/>
      <c r="B334830" s="38"/>
      <c r="C334830" s="38"/>
    </row>
    <row r="334882" spans="1:3" ht="15">
      <c r="A334882" s="38"/>
      <c r="B334882" s="38"/>
      <c r="C334882" s="38"/>
    </row>
    <row r="334934" spans="1:3" ht="15">
      <c r="A334934" s="38"/>
      <c r="B334934" s="38"/>
      <c r="C334934" s="38"/>
    </row>
    <row r="334986" spans="1:3" ht="15">
      <c r="A334986" s="38"/>
      <c r="B334986" s="38"/>
      <c r="C334986" s="38"/>
    </row>
    <row r="335038" spans="1:3" ht="15">
      <c r="A335038" s="38"/>
      <c r="B335038" s="38"/>
      <c r="C335038" s="38"/>
    </row>
    <row r="335090" spans="1:3" ht="15">
      <c r="A335090" s="38"/>
      <c r="B335090" s="38"/>
      <c r="C335090" s="38"/>
    </row>
    <row r="335142" spans="1:3" ht="15">
      <c r="A335142" s="38"/>
      <c r="B335142" s="38"/>
      <c r="C335142" s="38"/>
    </row>
    <row r="335194" spans="1:3" ht="15">
      <c r="A335194" s="38"/>
      <c r="B335194" s="38"/>
      <c r="C335194" s="38"/>
    </row>
    <row r="335246" spans="1:3" ht="15">
      <c r="A335246" s="38"/>
      <c r="B335246" s="38"/>
      <c r="C335246" s="38"/>
    </row>
    <row r="335298" spans="1:3" ht="15">
      <c r="A335298" s="38"/>
      <c r="B335298" s="38"/>
      <c r="C335298" s="38"/>
    </row>
    <row r="335350" spans="1:3" ht="15">
      <c r="A335350" s="38"/>
      <c r="B335350" s="38"/>
      <c r="C335350" s="38"/>
    </row>
    <row r="335402" spans="1:3" ht="15">
      <c r="A335402" s="38"/>
      <c r="B335402" s="38"/>
      <c r="C335402" s="38"/>
    </row>
    <row r="335454" spans="1:3" ht="15">
      <c r="A335454" s="38"/>
      <c r="B335454" s="38"/>
      <c r="C335454" s="38"/>
    </row>
    <row r="335506" spans="1:3" ht="15">
      <c r="A335506" s="38"/>
      <c r="B335506" s="38"/>
      <c r="C335506" s="38"/>
    </row>
    <row r="335558" spans="1:3" ht="15">
      <c r="A335558" s="38"/>
      <c r="B335558" s="38"/>
      <c r="C335558" s="38"/>
    </row>
    <row r="335610" spans="1:3" ht="15">
      <c r="A335610" s="38"/>
      <c r="B335610" s="38"/>
      <c r="C335610" s="38"/>
    </row>
    <row r="335662" spans="1:3" ht="15">
      <c r="A335662" s="38"/>
      <c r="B335662" s="38"/>
      <c r="C335662" s="38"/>
    </row>
    <row r="335714" spans="1:3" ht="15">
      <c r="A335714" s="38"/>
      <c r="B335714" s="38"/>
      <c r="C335714" s="38"/>
    </row>
    <row r="335766" spans="1:3" ht="15">
      <c r="A335766" s="38"/>
      <c r="B335766" s="38"/>
      <c r="C335766" s="38"/>
    </row>
    <row r="335818" spans="1:3" ht="15">
      <c r="A335818" s="38"/>
      <c r="B335818" s="38"/>
      <c r="C335818" s="38"/>
    </row>
    <row r="335870" spans="1:3" ht="15">
      <c r="A335870" s="38"/>
      <c r="B335870" s="38"/>
      <c r="C335870" s="38"/>
    </row>
    <row r="335922" spans="1:3" ht="15">
      <c r="A335922" s="38"/>
      <c r="B335922" s="38"/>
      <c r="C335922" s="38"/>
    </row>
    <row r="335974" spans="1:3" ht="15">
      <c r="A335974" s="38"/>
      <c r="B335974" s="38"/>
      <c r="C335974" s="38"/>
    </row>
    <row r="336026" spans="1:3" ht="15">
      <c r="A336026" s="38"/>
      <c r="B336026" s="38"/>
      <c r="C336026" s="38"/>
    </row>
    <row r="336078" spans="1:3" ht="15">
      <c r="A336078" s="38"/>
      <c r="B336078" s="38"/>
      <c r="C336078" s="38"/>
    </row>
    <row r="336130" spans="1:3" ht="15">
      <c r="A336130" s="38"/>
      <c r="B336130" s="38"/>
      <c r="C336130" s="38"/>
    </row>
    <row r="336182" spans="1:3" ht="15">
      <c r="A336182" s="38"/>
      <c r="B336182" s="38"/>
      <c r="C336182" s="38"/>
    </row>
    <row r="336234" spans="1:3" ht="15">
      <c r="A336234" s="38"/>
      <c r="B336234" s="38"/>
      <c r="C336234" s="38"/>
    </row>
    <row r="336286" spans="1:3" ht="15">
      <c r="A336286" s="38"/>
      <c r="B336286" s="38"/>
      <c r="C336286" s="38"/>
    </row>
    <row r="336338" spans="1:3" ht="15">
      <c r="A336338" s="38"/>
      <c r="B336338" s="38"/>
      <c r="C336338" s="38"/>
    </row>
    <row r="336390" spans="1:3" ht="15">
      <c r="A336390" s="38"/>
      <c r="B336390" s="38"/>
      <c r="C336390" s="38"/>
    </row>
    <row r="336442" spans="1:3" ht="15">
      <c r="A336442" s="38"/>
      <c r="B336442" s="38"/>
      <c r="C336442" s="38"/>
    </row>
    <row r="336494" spans="1:3" ht="15">
      <c r="A336494" s="38"/>
      <c r="B336494" s="38"/>
      <c r="C336494" s="38"/>
    </row>
    <row r="336546" spans="1:3" ht="15">
      <c r="A336546" s="38"/>
      <c r="B336546" s="38"/>
      <c r="C336546" s="38"/>
    </row>
    <row r="336598" spans="1:3" ht="15">
      <c r="A336598" s="38"/>
      <c r="B336598" s="38"/>
      <c r="C336598" s="38"/>
    </row>
    <row r="336650" spans="1:3" ht="15">
      <c r="A336650" s="38"/>
      <c r="B336650" s="38"/>
      <c r="C336650" s="38"/>
    </row>
    <row r="336702" spans="1:3" ht="15">
      <c r="A336702" s="38"/>
      <c r="B336702" s="38"/>
      <c r="C336702" s="38"/>
    </row>
    <row r="336754" spans="1:3" ht="15">
      <c r="A336754" s="38"/>
      <c r="B336754" s="38"/>
      <c r="C336754" s="38"/>
    </row>
    <row r="336806" spans="1:3" ht="15">
      <c r="A336806" s="38"/>
      <c r="B336806" s="38"/>
      <c r="C336806" s="38"/>
    </row>
    <row r="336858" spans="1:3" ht="15">
      <c r="A336858" s="38"/>
      <c r="B336858" s="38"/>
      <c r="C336858" s="38"/>
    </row>
    <row r="336910" spans="1:3" ht="15">
      <c r="A336910" s="38"/>
      <c r="B336910" s="38"/>
      <c r="C336910" s="38"/>
    </row>
    <row r="336962" spans="1:3" ht="15">
      <c r="A336962" s="38"/>
      <c r="B336962" s="38"/>
      <c r="C336962" s="38"/>
    </row>
    <row r="337014" spans="1:3" ht="15">
      <c r="A337014" s="38"/>
      <c r="B337014" s="38"/>
      <c r="C337014" s="38"/>
    </row>
    <row r="337066" spans="1:3" ht="15">
      <c r="A337066" s="38"/>
      <c r="B337066" s="38"/>
      <c r="C337066" s="38"/>
    </row>
    <row r="337118" spans="1:3" ht="15">
      <c r="A337118" s="38"/>
      <c r="B337118" s="38"/>
      <c r="C337118" s="38"/>
    </row>
    <row r="337170" spans="1:3" ht="15">
      <c r="A337170" s="38"/>
      <c r="B337170" s="38"/>
      <c r="C337170" s="38"/>
    </row>
    <row r="337222" spans="1:3" ht="15">
      <c r="A337222" s="38"/>
      <c r="B337222" s="38"/>
      <c r="C337222" s="38"/>
    </row>
    <row r="337274" spans="1:3" ht="15">
      <c r="A337274" s="38"/>
      <c r="B337274" s="38"/>
      <c r="C337274" s="38"/>
    </row>
    <row r="337326" spans="1:3" ht="15">
      <c r="A337326" s="38"/>
      <c r="B337326" s="38"/>
      <c r="C337326" s="38"/>
    </row>
    <row r="337378" spans="1:3" ht="15">
      <c r="A337378" s="38"/>
      <c r="B337378" s="38"/>
      <c r="C337378" s="38"/>
    </row>
    <row r="337430" spans="1:3" ht="15">
      <c r="A337430" s="38"/>
      <c r="B337430" s="38"/>
      <c r="C337430" s="38"/>
    </row>
    <row r="337482" spans="1:3" ht="15">
      <c r="A337482" s="38"/>
      <c r="B337482" s="38"/>
      <c r="C337482" s="38"/>
    </row>
    <row r="337534" spans="1:3" ht="15">
      <c r="A337534" s="38"/>
      <c r="B337534" s="38"/>
      <c r="C337534" s="38"/>
    </row>
    <row r="337586" spans="1:3" ht="15">
      <c r="A337586" s="38"/>
      <c r="B337586" s="38"/>
      <c r="C337586" s="38"/>
    </row>
    <row r="337638" spans="1:3" ht="15">
      <c r="A337638" s="38"/>
      <c r="B337638" s="38"/>
      <c r="C337638" s="38"/>
    </row>
    <row r="337690" spans="1:3" ht="15">
      <c r="A337690" s="38"/>
      <c r="B337690" s="38"/>
      <c r="C337690" s="38"/>
    </row>
    <row r="337742" spans="1:3" ht="15">
      <c r="A337742" s="38"/>
      <c r="B337742" s="38"/>
      <c r="C337742" s="38"/>
    </row>
    <row r="337794" spans="1:3" ht="15">
      <c r="A337794" s="38"/>
      <c r="B337794" s="38"/>
      <c r="C337794" s="38"/>
    </row>
    <row r="337846" spans="1:3" ht="15">
      <c r="A337846" s="38"/>
      <c r="B337846" s="38"/>
      <c r="C337846" s="38"/>
    </row>
    <row r="337898" spans="1:3" ht="15">
      <c r="A337898" s="38"/>
      <c r="B337898" s="38"/>
      <c r="C337898" s="38"/>
    </row>
    <row r="337950" spans="1:3" ht="15">
      <c r="A337950" s="38"/>
      <c r="B337950" s="38"/>
      <c r="C337950" s="38"/>
    </row>
    <row r="338002" spans="1:3" ht="15">
      <c r="A338002" s="38"/>
      <c r="B338002" s="38"/>
      <c r="C338002" s="38"/>
    </row>
    <row r="338054" spans="1:3" ht="15">
      <c r="A338054" s="38"/>
      <c r="B338054" s="38"/>
      <c r="C338054" s="38"/>
    </row>
    <row r="338106" spans="1:3" ht="15">
      <c r="A338106" s="38"/>
      <c r="B338106" s="38"/>
      <c r="C338106" s="38"/>
    </row>
    <row r="338158" spans="1:3" ht="15">
      <c r="A338158" s="38"/>
      <c r="B338158" s="38"/>
      <c r="C338158" s="38"/>
    </row>
    <row r="338210" spans="1:3" ht="15">
      <c r="A338210" s="38"/>
      <c r="B338210" s="38"/>
      <c r="C338210" s="38"/>
    </row>
    <row r="338262" spans="1:3" ht="15">
      <c r="A338262" s="38"/>
      <c r="B338262" s="38"/>
      <c r="C338262" s="38"/>
    </row>
    <row r="338314" spans="1:3" ht="15">
      <c r="A338314" s="38"/>
      <c r="B338314" s="38"/>
      <c r="C338314" s="38"/>
    </row>
    <row r="338366" spans="1:3" ht="15">
      <c r="A338366" s="38"/>
      <c r="B338366" s="38"/>
      <c r="C338366" s="38"/>
    </row>
    <row r="338418" spans="1:3" ht="15">
      <c r="A338418" s="38"/>
      <c r="B338418" s="38"/>
      <c r="C338418" s="38"/>
    </row>
    <row r="338470" spans="1:3" ht="15">
      <c r="A338470" s="38"/>
      <c r="B338470" s="38"/>
      <c r="C338470" s="38"/>
    </row>
    <row r="338522" spans="1:3" ht="15">
      <c r="A338522" s="38"/>
      <c r="B338522" s="38"/>
      <c r="C338522" s="38"/>
    </row>
    <row r="338574" spans="1:3" ht="15">
      <c r="A338574" s="38"/>
      <c r="B338574" s="38"/>
      <c r="C338574" s="38"/>
    </row>
    <row r="338626" spans="1:3" ht="15">
      <c r="A338626" s="38"/>
      <c r="B338626" s="38"/>
      <c r="C338626" s="38"/>
    </row>
    <row r="338678" spans="1:3" ht="15">
      <c r="A338678" s="38"/>
      <c r="B338678" s="38"/>
      <c r="C338678" s="38"/>
    </row>
    <row r="338730" spans="1:3" ht="15">
      <c r="A338730" s="38"/>
      <c r="B338730" s="38"/>
      <c r="C338730" s="38"/>
    </row>
    <row r="338782" spans="1:3" ht="15">
      <c r="A338782" s="38"/>
      <c r="B338782" s="38"/>
      <c r="C338782" s="38"/>
    </row>
    <row r="338834" spans="1:3" ht="15">
      <c r="A338834" s="38"/>
      <c r="B338834" s="38"/>
      <c r="C338834" s="38"/>
    </row>
    <row r="338886" spans="1:3" ht="15">
      <c r="A338886" s="38"/>
      <c r="B338886" s="38"/>
      <c r="C338886" s="38"/>
    </row>
    <row r="338938" spans="1:3" ht="15">
      <c r="A338938" s="38"/>
      <c r="B338938" s="38"/>
      <c r="C338938" s="38"/>
    </row>
    <row r="338990" spans="1:3" ht="15">
      <c r="A338990" s="38"/>
      <c r="B338990" s="38"/>
      <c r="C338990" s="38"/>
    </row>
    <row r="339042" spans="1:3" ht="15">
      <c r="A339042" s="38"/>
      <c r="B339042" s="38"/>
      <c r="C339042" s="38"/>
    </row>
    <row r="339094" spans="1:3" ht="15">
      <c r="A339094" s="38"/>
      <c r="B339094" s="38"/>
      <c r="C339094" s="38"/>
    </row>
    <row r="339146" spans="1:3" ht="15">
      <c r="A339146" s="38"/>
      <c r="B339146" s="38"/>
      <c r="C339146" s="38"/>
    </row>
    <row r="339198" spans="1:3" ht="15">
      <c r="A339198" s="38"/>
      <c r="B339198" s="38"/>
      <c r="C339198" s="38"/>
    </row>
    <row r="339250" spans="1:3" ht="15">
      <c r="A339250" s="38"/>
      <c r="B339250" s="38"/>
      <c r="C339250" s="38"/>
    </row>
    <row r="339302" spans="1:3" ht="15">
      <c r="A339302" s="38"/>
      <c r="B339302" s="38"/>
      <c r="C339302" s="38"/>
    </row>
    <row r="339354" spans="1:3" ht="15">
      <c r="A339354" s="38"/>
      <c r="B339354" s="38"/>
      <c r="C339354" s="38"/>
    </row>
    <row r="339406" spans="1:3" ht="15">
      <c r="A339406" s="38"/>
      <c r="B339406" s="38"/>
      <c r="C339406" s="38"/>
    </row>
    <row r="339458" spans="1:3" ht="15">
      <c r="A339458" s="38"/>
      <c r="B339458" s="38"/>
      <c r="C339458" s="38"/>
    </row>
    <row r="339510" spans="1:3" ht="15">
      <c r="A339510" s="38"/>
      <c r="B339510" s="38"/>
      <c r="C339510" s="38"/>
    </row>
    <row r="339562" spans="1:3" ht="15">
      <c r="A339562" s="38"/>
      <c r="B339562" s="38"/>
      <c r="C339562" s="38"/>
    </row>
    <row r="339614" spans="1:3" ht="15">
      <c r="A339614" s="38"/>
      <c r="B339614" s="38"/>
      <c r="C339614" s="38"/>
    </row>
    <row r="339666" spans="1:3" ht="15">
      <c r="A339666" s="38"/>
      <c r="B339666" s="38"/>
      <c r="C339666" s="38"/>
    </row>
    <row r="339718" spans="1:3" ht="15">
      <c r="A339718" s="38"/>
      <c r="B339718" s="38"/>
      <c r="C339718" s="38"/>
    </row>
    <row r="339770" spans="1:3" ht="15">
      <c r="A339770" s="38"/>
      <c r="B339770" s="38"/>
      <c r="C339770" s="38"/>
    </row>
    <row r="339822" spans="1:3" ht="15">
      <c r="A339822" s="38"/>
      <c r="B339822" s="38"/>
      <c r="C339822" s="38"/>
    </row>
    <row r="339874" spans="1:3" ht="15">
      <c r="A339874" s="38"/>
      <c r="B339874" s="38"/>
      <c r="C339874" s="38"/>
    </row>
    <row r="339926" spans="1:3" ht="15">
      <c r="A339926" s="38"/>
      <c r="B339926" s="38"/>
      <c r="C339926" s="38"/>
    </row>
    <row r="339978" spans="1:3" ht="15">
      <c r="A339978" s="38"/>
      <c r="B339978" s="38"/>
      <c r="C339978" s="38"/>
    </row>
    <row r="340030" spans="1:3" ht="15">
      <c r="A340030" s="38"/>
      <c r="B340030" s="38"/>
      <c r="C340030" s="38"/>
    </row>
    <row r="340082" spans="1:3" ht="15">
      <c r="A340082" s="38"/>
      <c r="B340082" s="38"/>
      <c r="C340082" s="38"/>
    </row>
    <row r="340134" spans="1:3" ht="15">
      <c r="A340134" s="38"/>
      <c r="B340134" s="38"/>
      <c r="C340134" s="38"/>
    </row>
    <row r="340186" spans="1:3" ht="15">
      <c r="A340186" s="38"/>
      <c r="B340186" s="38"/>
      <c r="C340186" s="38"/>
    </row>
    <row r="340238" spans="1:3" ht="15">
      <c r="A340238" s="38"/>
      <c r="B340238" s="38"/>
      <c r="C340238" s="38"/>
    </row>
    <row r="340290" spans="1:3" ht="15">
      <c r="A340290" s="38"/>
      <c r="B340290" s="38"/>
      <c r="C340290" s="38"/>
    </row>
    <row r="340342" spans="1:3" ht="15">
      <c r="A340342" s="38"/>
      <c r="B340342" s="38"/>
      <c r="C340342" s="38"/>
    </row>
    <row r="340394" spans="1:3" ht="15">
      <c r="A340394" s="38"/>
      <c r="B340394" s="38"/>
      <c r="C340394" s="38"/>
    </row>
    <row r="340446" spans="1:3" ht="15">
      <c r="A340446" s="38"/>
      <c r="B340446" s="38"/>
      <c r="C340446" s="38"/>
    </row>
    <row r="340498" spans="1:3" ht="15">
      <c r="A340498" s="38"/>
      <c r="B340498" s="38"/>
      <c r="C340498" s="38"/>
    </row>
    <row r="340550" spans="1:3" ht="15">
      <c r="A340550" s="38"/>
      <c r="B340550" s="38"/>
      <c r="C340550" s="38"/>
    </row>
    <row r="340602" spans="1:3" ht="15">
      <c r="A340602" s="38"/>
      <c r="B340602" s="38"/>
      <c r="C340602" s="38"/>
    </row>
    <row r="340654" spans="1:3" ht="15">
      <c r="A340654" s="38"/>
      <c r="B340654" s="38"/>
      <c r="C340654" s="38"/>
    </row>
    <row r="340706" spans="1:3" ht="15">
      <c r="A340706" s="38"/>
      <c r="B340706" s="38"/>
      <c r="C340706" s="38"/>
    </row>
    <row r="340758" spans="1:3" ht="15">
      <c r="A340758" s="38"/>
      <c r="B340758" s="38"/>
      <c r="C340758" s="38"/>
    </row>
    <row r="340810" spans="1:3" ht="15">
      <c r="A340810" s="38"/>
      <c r="B340810" s="38"/>
      <c r="C340810" s="38"/>
    </row>
    <row r="340862" spans="1:3" ht="15">
      <c r="A340862" s="38"/>
      <c r="B340862" s="38"/>
      <c r="C340862" s="38"/>
    </row>
    <row r="340914" spans="1:3" ht="15">
      <c r="A340914" s="38"/>
      <c r="B340914" s="38"/>
      <c r="C340914" s="38"/>
    </row>
    <row r="340966" spans="1:3" ht="15">
      <c r="A340966" s="38"/>
      <c r="B340966" s="38"/>
      <c r="C340966" s="38"/>
    </row>
    <row r="341018" spans="1:3" ht="15">
      <c r="A341018" s="38"/>
      <c r="B341018" s="38"/>
      <c r="C341018" s="38"/>
    </row>
    <row r="341070" spans="1:3" ht="15">
      <c r="A341070" s="38"/>
      <c r="B341070" s="38"/>
      <c r="C341070" s="38"/>
    </row>
    <row r="341122" spans="1:3" ht="15">
      <c r="A341122" s="38"/>
      <c r="B341122" s="38"/>
      <c r="C341122" s="38"/>
    </row>
    <row r="341174" spans="1:3" ht="15">
      <c r="A341174" s="38"/>
      <c r="B341174" s="38"/>
      <c r="C341174" s="38"/>
    </row>
    <row r="341226" spans="1:3" ht="15">
      <c r="A341226" s="38"/>
      <c r="B341226" s="38"/>
      <c r="C341226" s="38"/>
    </row>
    <row r="341278" spans="1:3" ht="15">
      <c r="A341278" s="38"/>
      <c r="B341278" s="38"/>
      <c r="C341278" s="38"/>
    </row>
    <row r="341330" spans="1:3" ht="15">
      <c r="A341330" s="38"/>
      <c r="B341330" s="38"/>
      <c r="C341330" s="38"/>
    </row>
    <row r="341382" spans="1:3" ht="15">
      <c r="A341382" s="38"/>
      <c r="B341382" s="38"/>
      <c r="C341382" s="38"/>
    </row>
    <row r="341434" spans="1:3" ht="15">
      <c r="A341434" s="38"/>
      <c r="B341434" s="38"/>
      <c r="C341434" s="38"/>
    </row>
    <row r="341486" spans="1:3" ht="15">
      <c r="A341486" s="38"/>
      <c r="B341486" s="38"/>
      <c r="C341486" s="38"/>
    </row>
    <row r="341538" spans="1:3" ht="15">
      <c r="A341538" s="38"/>
      <c r="B341538" s="38"/>
      <c r="C341538" s="38"/>
    </row>
    <row r="341590" spans="1:3" ht="15">
      <c r="A341590" s="38"/>
      <c r="B341590" s="38"/>
      <c r="C341590" s="38"/>
    </row>
    <row r="341642" spans="1:3" ht="15">
      <c r="A341642" s="38"/>
      <c r="B341642" s="38"/>
      <c r="C341642" s="38"/>
    </row>
    <row r="341694" spans="1:3" ht="15">
      <c r="A341694" s="38"/>
      <c r="B341694" s="38"/>
      <c r="C341694" s="38"/>
    </row>
    <row r="341746" spans="1:3" ht="15">
      <c r="A341746" s="38"/>
      <c r="B341746" s="38"/>
      <c r="C341746" s="38"/>
    </row>
    <row r="341798" spans="1:3" ht="15">
      <c r="A341798" s="38"/>
      <c r="B341798" s="38"/>
      <c r="C341798" s="38"/>
    </row>
    <row r="341850" spans="1:3" ht="15">
      <c r="A341850" s="38"/>
      <c r="B341850" s="38"/>
      <c r="C341850" s="38"/>
    </row>
    <row r="341902" spans="1:3" ht="15">
      <c r="A341902" s="38"/>
      <c r="B341902" s="38"/>
      <c r="C341902" s="38"/>
    </row>
    <row r="341954" spans="1:3" ht="15">
      <c r="A341954" s="38"/>
      <c r="B341954" s="38"/>
      <c r="C341954" s="38"/>
    </row>
    <row r="342006" spans="1:3" ht="15">
      <c r="A342006" s="38"/>
      <c r="B342006" s="38"/>
      <c r="C342006" s="38"/>
    </row>
    <row r="342058" spans="1:3" ht="15">
      <c r="A342058" s="38"/>
      <c r="B342058" s="38"/>
      <c r="C342058" s="38"/>
    </row>
    <row r="342110" spans="1:3" ht="15">
      <c r="A342110" s="38"/>
      <c r="B342110" s="38"/>
      <c r="C342110" s="38"/>
    </row>
    <row r="342162" spans="1:3" ht="15">
      <c r="A342162" s="38"/>
      <c r="B342162" s="38"/>
      <c r="C342162" s="38"/>
    </row>
    <row r="342214" spans="1:3" ht="15">
      <c r="A342214" s="38"/>
      <c r="B342214" s="38"/>
      <c r="C342214" s="38"/>
    </row>
    <row r="342266" spans="1:3" ht="15">
      <c r="A342266" s="38"/>
      <c r="B342266" s="38"/>
      <c r="C342266" s="38"/>
    </row>
    <row r="342318" spans="1:3" ht="15">
      <c r="A342318" s="38"/>
      <c r="B342318" s="38"/>
      <c r="C342318" s="38"/>
    </row>
    <row r="342370" spans="1:3" ht="15">
      <c r="A342370" s="38"/>
      <c r="B342370" s="38"/>
      <c r="C342370" s="38"/>
    </row>
    <row r="342422" spans="1:3" ht="15">
      <c r="A342422" s="38"/>
      <c r="B342422" s="38"/>
      <c r="C342422" s="38"/>
    </row>
    <row r="342474" spans="1:3" ht="15">
      <c r="A342474" s="38"/>
      <c r="B342474" s="38"/>
      <c r="C342474" s="38"/>
    </row>
    <row r="342526" spans="1:3" ht="15">
      <c r="A342526" s="38"/>
      <c r="B342526" s="38"/>
      <c r="C342526" s="38"/>
    </row>
    <row r="342578" spans="1:3" ht="15">
      <c r="A342578" s="38"/>
      <c r="B342578" s="38"/>
      <c r="C342578" s="38"/>
    </row>
    <row r="342630" spans="1:3" ht="15">
      <c r="A342630" s="38"/>
      <c r="B342630" s="38"/>
      <c r="C342630" s="38"/>
    </row>
    <row r="342682" spans="1:3" ht="15">
      <c r="A342682" s="38"/>
      <c r="B342682" s="38"/>
      <c r="C342682" s="38"/>
    </row>
    <row r="342734" spans="1:3" ht="15">
      <c r="A342734" s="38"/>
      <c r="B342734" s="38"/>
      <c r="C342734" s="38"/>
    </row>
    <row r="342786" spans="1:3" ht="15">
      <c r="A342786" s="38"/>
      <c r="B342786" s="38"/>
      <c r="C342786" s="38"/>
    </row>
    <row r="342838" spans="1:3" ht="15">
      <c r="A342838" s="38"/>
      <c r="B342838" s="38"/>
      <c r="C342838" s="38"/>
    </row>
    <row r="342890" spans="1:3" ht="15">
      <c r="A342890" s="38"/>
      <c r="B342890" s="38"/>
      <c r="C342890" s="38"/>
    </row>
    <row r="342942" spans="1:3" ht="15">
      <c r="A342942" s="38"/>
      <c r="B342942" s="38"/>
      <c r="C342942" s="38"/>
    </row>
    <row r="342994" spans="1:3" ht="15">
      <c r="A342994" s="38"/>
      <c r="B342994" s="38"/>
      <c r="C342994" s="38"/>
    </row>
    <row r="343046" spans="1:3" ht="15">
      <c r="A343046" s="38"/>
      <c r="B343046" s="38"/>
      <c r="C343046" s="38"/>
    </row>
    <row r="343098" spans="1:3" ht="15">
      <c r="A343098" s="38"/>
      <c r="B343098" s="38"/>
      <c r="C343098" s="38"/>
    </row>
    <row r="343150" spans="1:3" ht="15">
      <c r="A343150" s="38"/>
      <c r="B343150" s="38"/>
      <c r="C343150" s="38"/>
    </row>
    <row r="343202" spans="1:3" ht="15">
      <c r="A343202" s="38"/>
      <c r="B343202" s="38"/>
      <c r="C343202" s="38"/>
    </row>
    <row r="343254" spans="1:3" ht="15">
      <c r="A343254" s="38"/>
      <c r="B343254" s="38"/>
      <c r="C343254" s="38"/>
    </row>
    <row r="343306" spans="1:3" ht="15">
      <c r="A343306" s="38"/>
      <c r="B343306" s="38"/>
      <c r="C343306" s="38"/>
    </row>
    <row r="343358" spans="1:3" ht="15">
      <c r="A343358" s="38"/>
      <c r="B343358" s="38"/>
      <c r="C343358" s="38"/>
    </row>
    <row r="343410" spans="1:3" ht="15">
      <c r="A343410" s="38"/>
      <c r="B343410" s="38"/>
      <c r="C343410" s="38"/>
    </row>
    <row r="343462" spans="1:3" ht="15">
      <c r="A343462" s="38"/>
      <c r="B343462" s="38"/>
      <c r="C343462" s="38"/>
    </row>
    <row r="343514" spans="1:3" ht="15">
      <c r="A343514" s="38"/>
      <c r="B343514" s="38"/>
      <c r="C343514" s="38"/>
    </row>
    <row r="343566" spans="1:3" ht="15">
      <c r="A343566" s="38"/>
      <c r="B343566" s="38"/>
      <c r="C343566" s="38"/>
    </row>
    <row r="343618" spans="1:3" ht="15">
      <c r="A343618" s="38"/>
      <c r="B343618" s="38"/>
      <c r="C343618" s="38"/>
    </row>
    <row r="343670" spans="1:3" ht="15">
      <c r="A343670" s="38"/>
      <c r="B343670" s="38"/>
      <c r="C343670" s="38"/>
    </row>
    <row r="343722" spans="1:3" ht="15">
      <c r="A343722" s="38"/>
      <c r="B343722" s="38"/>
      <c r="C343722" s="38"/>
    </row>
    <row r="343774" spans="1:3" ht="15">
      <c r="A343774" s="38"/>
      <c r="B343774" s="38"/>
      <c r="C343774" s="38"/>
    </row>
    <row r="343826" spans="1:3" ht="15">
      <c r="A343826" s="38"/>
      <c r="B343826" s="38"/>
      <c r="C343826" s="38"/>
    </row>
    <row r="343878" spans="1:3" ht="15">
      <c r="A343878" s="38"/>
      <c r="B343878" s="38"/>
      <c r="C343878" s="38"/>
    </row>
    <row r="343930" spans="1:3" ht="15">
      <c r="A343930" s="38"/>
      <c r="B343930" s="38"/>
      <c r="C343930" s="38"/>
    </row>
    <row r="343982" spans="1:3" ht="15">
      <c r="A343982" s="38"/>
      <c r="B343982" s="38"/>
      <c r="C343982" s="38"/>
    </row>
    <row r="344034" spans="1:3" ht="15">
      <c r="A344034" s="38"/>
      <c r="B344034" s="38"/>
      <c r="C344034" s="38"/>
    </row>
    <row r="344086" spans="1:3" ht="15">
      <c r="A344086" s="38"/>
      <c r="B344086" s="38"/>
      <c r="C344086" s="38"/>
    </row>
    <row r="344138" spans="1:3" ht="15">
      <c r="A344138" s="38"/>
      <c r="B344138" s="38"/>
      <c r="C344138" s="38"/>
    </row>
    <row r="344190" spans="1:3" ht="15">
      <c r="A344190" s="38"/>
      <c r="B344190" s="38"/>
      <c r="C344190" s="38"/>
    </row>
    <row r="344242" spans="1:3" ht="15">
      <c r="A344242" s="38"/>
      <c r="B344242" s="38"/>
      <c r="C344242" s="38"/>
    </row>
    <row r="344294" spans="1:3" ht="15">
      <c r="A344294" s="38"/>
      <c r="B344294" s="38"/>
      <c r="C344294" s="38"/>
    </row>
    <row r="344346" spans="1:3" ht="15">
      <c r="A344346" s="38"/>
      <c r="B344346" s="38"/>
      <c r="C344346" s="38"/>
    </row>
    <row r="344398" spans="1:3" ht="15">
      <c r="A344398" s="38"/>
      <c r="B344398" s="38"/>
      <c r="C344398" s="38"/>
    </row>
    <row r="344450" spans="1:3" ht="15">
      <c r="A344450" s="38"/>
      <c r="B344450" s="38"/>
      <c r="C344450" s="38"/>
    </row>
    <row r="344502" spans="1:3" ht="15">
      <c r="A344502" s="38"/>
      <c r="B344502" s="38"/>
      <c r="C344502" s="38"/>
    </row>
    <row r="344554" spans="1:3" ht="15">
      <c r="A344554" s="38"/>
      <c r="B344554" s="38"/>
      <c r="C344554" s="38"/>
    </row>
    <row r="344606" spans="1:3" ht="15">
      <c r="A344606" s="38"/>
      <c r="B344606" s="38"/>
      <c r="C344606" s="38"/>
    </row>
    <row r="344658" spans="1:3" ht="15">
      <c r="A344658" s="38"/>
      <c r="B344658" s="38"/>
      <c r="C344658" s="38"/>
    </row>
    <row r="344710" spans="1:3" ht="15">
      <c r="A344710" s="38"/>
      <c r="B344710" s="38"/>
      <c r="C344710" s="38"/>
    </row>
    <row r="344762" spans="1:3" ht="15">
      <c r="A344762" s="38"/>
      <c r="B344762" s="38"/>
      <c r="C344762" s="38"/>
    </row>
    <row r="344814" spans="1:3" ht="15">
      <c r="A344814" s="38"/>
      <c r="B344814" s="38"/>
      <c r="C344814" s="38"/>
    </row>
    <row r="344866" spans="1:3" ht="15">
      <c r="A344866" s="38"/>
      <c r="B344866" s="38"/>
      <c r="C344866" s="38"/>
    </row>
    <row r="344918" spans="1:3" ht="15">
      <c r="A344918" s="38"/>
      <c r="B344918" s="38"/>
      <c r="C344918" s="38"/>
    </row>
    <row r="344970" spans="1:3" ht="15">
      <c r="A344970" s="38"/>
      <c r="B344970" s="38"/>
      <c r="C344970" s="38"/>
    </row>
    <row r="345022" spans="1:3" ht="15">
      <c r="A345022" s="38"/>
      <c r="B345022" s="38"/>
      <c r="C345022" s="38"/>
    </row>
    <row r="345074" spans="1:3" ht="15">
      <c r="A345074" s="38"/>
      <c r="B345074" s="38"/>
      <c r="C345074" s="38"/>
    </row>
    <row r="345126" spans="1:3" ht="15">
      <c r="A345126" s="38"/>
      <c r="B345126" s="38"/>
      <c r="C345126" s="38"/>
    </row>
    <row r="345178" spans="1:3" ht="15">
      <c r="A345178" s="38"/>
      <c r="B345178" s="38"/>
      <c r="C345178" s="38"/>
    </row>
    <row r="345230" spans="1:3" ht="15">
      <c r="A345230" s="38"/>
      <c r="B345230" s="38"/>
      <c r="C345230" s="38"/>
    </row>
    <row r="345282" spans="1:3" ht="15">
      <c r="A345282" s="38"/>
      <c r="B345282" s="38"/>
      <c r="C345282" s="38"/>
    </row>
    <row r="345334" spans="1:3" ht="15">
      <c r="A345334" s="38"/>
      <c r="B345334" s="38"/>
      <c r="C345334" s="38"/>
    </row>
    <row r="345386" spans="1:3" ht="15">
      <c r="A345386" s="38"/>
      <c r="B345386" s="38"/>
      <c r="C345386" s="38"/>
    </row>
    <row r="345438" spans="1:3" ht="15">
      <c r="A345438" s="38"/>
      <c r="B345438" s="38"/>
      <c r="C345438" s="38"/>
    </row>
    <row r="345490" spans="1:3" ht="15">
      <c r="A345490" s="38"/>
      <c r="B345490" s="38"/>
      <c r="C345490" s="38"/>
    </row>
    <row r="345542" spans="1:3" ht="15">
      <c r="A345542" s="38"/>
      <c r="B345542" s="38"/>
      <c r="C345542" s="38"/>
    </row>
    <row r="345594" spans="1:3" ht="15">
      <c r="A345594" s="38"/>
      <c r="B345594" s="38"/>
      <c r="C345594" s="38"/>
    </row>
    <row r="345646" spans="1:3" ht="15">
      <c r="A345646" s="38"/>
      <c r="B345646" s="38"/>
      <c r="C345646" s="38"/>
    </row>
    <row r="345698" spans="1:3" ht="15">
      <c r="A345698" s="38"/>
      <c r="B345698" s="38"/>
      <c r="C345698" s="38"/>
    </row>
    <row r="345750" spans="1:3" ht="15">
      <c r="A345750" s="38"/>
      <c r="B345750" s="38"/>
      <c r="C345750" s="38"/>
    </row>
    <row r="345802" spans="1:3" ht="15">
      <c r="A345802" s="38"/>
      <c r="B345802" s="38"/>
      <c r="C345802" s="38"/>
    </row>
    <row r="345854" spans="1:3" ht="15">
      <c r="A345854" s="38"/>
      <c r="B345854" s="38"/>
      <c r="C345854" s="38"/>
    </row>
    <row r="345906" spans="1:3" ht="15">
      <c r="A345906" s="38"/>
      <c r="B345906" s="38"/>
      <c r="C345906" s="38"/>
    </row>
    <row r="345958" spans="1:3" ht="15">
      <c r="A345958" s="38"/>
      <c r="B345958" s="38"/>
      <c r="C345958" s="38"/>
    </row>
    <row r="346010" spans="1:3" ht="15">
      <c r="A346010" s="38"/>
      <c r="B346010" s="38"/>
      <c r="C346010" s="38"/>
    </row>
    <row r="346062" spans="1:3" ht="15">
      <c r="A346062" s="38"/>
      <c r="B346062" s="38"/>
      <c r="C346062" s="38"/>
    </row>
    <row r="346114" spans="1:3" ht="15">
      <c r="A346114" s="38"/>
      <c r="B346114" s="38"/>
      <c r="C346114" s="38"/>
    </row>
    <row r="346166" spans="1:3" ht="15">
      <c r="A346166" s="38"/>
      <c r="B346166" s="38"/>
      <c r="C346166" s="38"/>
    </row>
    <row r="346218" spans="1:3" ht="15">
      <c r="A346218" s="38"/>
      <c r="B346218" s="38"/>
      <c r="C346218" s="38"/>
    </row>
    <row r="346270" spans="1:3" ht="15">
      <c r="A346270" s="38"/>
      <c r="B346270" s="38"/>
      <c r="C346270" s="38"/>
    </row>
    <row r="346322" spans="1:3" ht="15">
      <c r="A346322" s="38"/>
      <c r="B346322" s="38"/>
      <c r="C346322" s="38"/>
    </row>
    <row r="346374" spans="1:3" ht="15">
      <c r="A346374" s="38"/>
      <c r="B346374" s="38"/>
      <c r="C346374" s="38"/>
    </row>
    <row r="346426" spans="1:3" ht="15">
      <c r="A346426" s="38"/>
      <c r="B346426" s="38"/>
      <c r="C346426" s="38"/>
    </row>
    <row r="346478" spans="1:3" ht="15">
      <c r="A346478" s="38"/>
      <c r="B346478" s="38"/>
      <c r="C346478" s="38"/>
    </row>
    <row r="346530" spans="1:3" ht="15">
      <c r="A346530" s="38"/>
      <c r="B346530" s="38"/>
      <c r="C346530" s="38"/>
    </row>
    <row r="346582" spans="1:3" ht="15">
      <c r="A346582" s="38"/>
      <c r="B346582" s="38"/>
      <c r="C346582" s="38"/>
    </row>
    <row r="346634" spans="1:3" ht="15">
      <c r="A346634" s="38"/>
      <c r="B346634" s="38"/>
      <c r="C346634" s="38"/>
    </row>
    <row r="346686" spans="1:3" ht="15">
      <c r="A346686" s="38"/>
      <c r="B346686" s="38"/>
      <c r="C346686" s="38"/>
    </row>
    <row r="346738" spans="1:3" ht="15">
      <c r="A346738" s="38"/>
      <c r="B346738" s="38"/>
      <c r="C346738" s="38"/>
    </row>
    <row r="346790" spans="1:3" ht="15">
      <c r="A346790" s="38"/>
      <c r="B346790" s="38"/>
      <c r="C346790" s="38"/>
    </row>
    <row r="346842" spans="1:3" ht="15">
      <c r="A346842" s="38"/>
      <c r="B346842" s="38"/>
      <c r="C346842" s="38"/>
    </row>
    <row r="346894" spans="1:3" ht="15">
      <c r="A346894" s="38"/>
      <c r="B346894" s="38"/>
      <c r="C346894" s="38"/>
    </row>
    <row r="346946" spans="1:3" ht="15">
      <c r="A346946" s="38"/>
      <c r="B346946" s="38"/>
      <c r="C346946" s="38"/>
    </row>
    <row r="346998" spans="1:3" ht="15">
      <c r="A346998" s="38"/>
      <c r="B346998" s="38"/>
      <c r="C346998" s="38"/>
    </row>
    <row r="347050" spans="1:3" ht="15">
      <c r="A347050" s="38"/>
      <c r="B347050" s="38"/>
      <c r="C347050" s="38"/>
    </row>
    <row r="347102" spans="1:3" ht="15">
      <c r="A347102" s="38"/>
      <c r="B347102" s="38"/>
      <c r="C347102" s="38"/>
    </row>
    <row r="347154" spans="1:3" ht="15">
      <c r="A347154" s="38"/>
      <c r="B347154" s="38"/>
      <c r="C347154" s="38"/>
    </row>
    <row r="347206" spans="1:3" ht="15">
      <c r="A347206" s="38"/>
      <c r="B347206" s="38"/>
      <c r="C347206" s="38"/>
    </row>
    <row r="347258" spans="1:3" ht="15">
      <c r="A347258" s="38"/>
      <c r="B347258" s="38"/>
      <c r="C347258" s="38"/>
    </row>
    <row r="347310" spans="1:3" ht="15">
      <c r="A347310" s="38"/>
      <c r="B347310" s="38"/>
      <c r="C347310" s="38"/>
    </row>
    <row r="347362" spans="1:3" ht="15">
      <c r="A347362" s="38"/>
      <c r="B347362" s="38"/>
      <c r="C347362" s="38"/>
    </row>
    <row r="347414" spans="1:3" ht="15">
      <c r="A347414" s="38"/>
      <c r="B347414" s="38"/>
      <c r="C347414" s="38"/>
    </row>
    <row r="347466" spans="1:3" ht="15">
      <c r="A347466" s="38"/>
      <c r="B347466" s="38"/>
      <c r="C347466" s="38"/>
    </row>
    <row r="347518" spans="1:3" ht="15">
      <c r="A347518" s="38"/>
      <c r="B347518" s="38"/>
      <c r="C347518" s="38"/>
    </row>
    <row r="347570" spans="1:3" ht="15">
      <c r="A347570" s="38"/>
      <c r="B347570" s="38"/>
      <c r="C347570" s="38"/>
    </row>
    <row r="347622" spans="1:3" ht="15">
      <c r="A347622" s="38"/>
      <c r="B347622" s="38"/>
      <c r="C347622" s="38"/>
    </row>
    <row r="347674" spans="1:3" ht="15">
      <c r="A347674" s="38"/>
      <c r="B347674" s="38"/>
      <c r="C347674" s="38"/>
    </row>
    <row r="347726" spans="1:3" ht="15">
      <c r="A347726" s="38"/>
      <c r="B347726" s="38"/>
      <c r="C347726" s="38"/>
    </row>
    <row r="347778" spans="1:3" ht="15">
      <c r="A347778" s="38"/>
      <c r="B347778" s="38"/>
      <c r="C347778" s="38"/>
    </row>
    <row r="347830" spans="1:3" ht="15">
      <c r="A347830" s="38"/>
      <c r="B347830" s="38"/>
      <c r="C347830" s="38"/>
    </row>
    <row r="347882" spans="1:3" ht="15">
      <c r="A347882" s="38"/>
      <c r="B347882" s="38"/>
      <c r="C347882" s="38"/>
    </row>
    <row r="347934" spans="1:3" ht="15">
      <c r="A347934" s="38"/>
      <c r="B347934" s="38"/>
      <c r="C347934" s="38"/>
    </row>
    <row r="347986" spans="1:3" ht="15">
      <c r="A347986" s="38"/>
      <c r="B347986" s="38"/>
      <c r="C347986" s="38"/>
    </row>
    <row r="348038" spans="1:3" ht="15">
      <c r="A348038" s="38"/>
      <c r="B348038" s="38"/>
      <c r="C348038" s="38"/>
    </row>
    <row r="348090" spans="1:3" ht="15">
      <c r="A348090" s="38"/>
      <c r="B348090" s="38"/>
      <c r="C348090" s="38"/>
    </row>
    <row r="348142" spans="1:3" ht="15">
      <c r="A348142" s="38"/>
      <c r="B348142" s="38"/>
      <c r="C348142" s="38"/>
    </row>
    <row r="348194" spans="1:3" ht="15">
      <c r="A348194" s="38"/>
      <c r="B348194" s="38"/>
      <c r="C348194" s="38"/>
    </row>
    <row r="348246" spans="1:3" ht="15">
      <c r="A348246" s="38"/>
      <c r="B348246" s="38"/>
      <c r="C348246" s="38"/>
    </row>
    <row r="348298" spans="1:3" ht="15">
      <c r="A348298" s="38"/>
      <c r="B348298" s="38"/>
      <c r="C348298" s="38"/>
    </row>
    <row r="348350" spans="1:3" ht="15">
      <c r="A348350" s="38"/>
      <c r="B348350" s="38"/>
      <c r="C348350" s="38"/>
    </row>
    <row r="348402" spans="1:3" ht="15">
      <c r="A348402" s="38"/>
      <c r="B348402" s="38"/>
      <c r="C348402" s="38"/>
    </row>
    <row r="348454" spans="1:3" ht="15">
      <c r="A348454" s="38"/>
      <c r="B348454" s="38"/>
      <c r="C348454" s="38"/>
    </row>
    <row r="348506" spans="1:3" ht="15">
      <c r="A348506" s="38"/>
      <c r="B348506" s="38"/>
      <c r="C348506" s="38"/>
    </row>
    <row r="348558" spans="1:3" ht="15">
      <c r="A348558" s="38"/>
      <c r="B348558" s="38"/>
      <c r="C348558" s="38"/>
    </row>
    <row r="348610" spans="1:3" ht="15">
      <c r="A348610" s="38"/>
      <c r="B348610" s="38"/>
      <c r="C348610" s="38"/>
    </row>
    <row r="348662" spans="1:3" ht="15">
      <c r="A348662" s="38"/>
      <c r="B348662" s="38"/>
      <c r="C348662" s="38"/>
    </row>
    <row r="348714" spans="1:3" ht="15">
      <c r="A348714" s="38"/>
      <c r="B348714" s="38"/>
      <c r="C348714" s="38"/>
    </row>
    <row r="348766" spans="1:3" ht="15">
      <c r="A348766" s="38"/>
      <c r="B348766" s="38"/>
      <c r="C348766" s="38"/>
    </row>
    <row r="348818" spans="1:3" ht="15">
      <c r="A348818" s="38"/>
      <c r="B348818" s="38"/>
      <c r="C348818" s="38"/>
    </row>
    <row r="348870" spans="1:3" ht="15">
      <c r="A348870" s="38"/>
      <c r="B348870" s="38"/>
      <c r="C348870" s="38"/>
    </row>
    <row r="348922" spans="1:3" ht="15">
      <c r="A348922" s="38"/>
      <c r="B348922" s="38"/>
      <c r="C348922" s="38"/>
    </row>
    <row r="348974" spans="1:3" ht="15">
      <c r="A348974" s="38"/>
      <c r="B348974" s="38"/>
      <c r="C348974" s="38"/>
    </row>
    <row r="349026" spans="1:3" ht="15">
      <c r="A349026" s="38"/>
      <c r="B349026" s="38"/>
      <c r="C349026" s="38"/>
    </row>
    <row r="349078" spans="1:3" ht="15">
      <c r="A349078" s="38"/>
      <c r="B349078" s="38"/>
      <c r="C349078" s="38"/>
    </row>
    <row r="349130" spans="1:3" ht="15">
      <c r="A349130" s="38"/>
      <c r="B349130" s="38"/>
      <c r="C349130" s="38"/>
    </row>
    <row r="349182" spans="1:3" ht="15">
      <c r="A349182" s="38"/>
      <c r="B349182" s="38"/>
      <c r="C349182" s="38"/>
    </row>
    <row r="349234" spans="1:3" ht="15">
      <c r="A349234" s="38"/>
      <c r="B349234" s="38"/>
      <c r="C349234" s="38"/>
    </row>
    <row r="349286" spans="1:3" ht="15">
      <c r="A349286" s="38"/>
      <c r="B349286" s="38"/>
      <c r="C349286" s="38"/>
    </row>
    <row r="349338" spans="1:3" ht="15">
      <c r="A349338" s="38"/>
      <c r="B349338" s="38"/>
      <c r="C349338" s="38"/>
    </row>
    <row r="349390" spans="1:3" ht="15">
      <c r="A349390" s="38"/>
      <c r="B349390" s="38"/>
      <c r="C349390" s="38"/>
    </row>
    <row r="349442" spans="1:3" ht="15">
      <c r="A349442" s="38"/>
      <c r="B349442" s="38"/>
      <c r="C349442" s="38"/>
    </row>
    <row r="349494" spans="1:3" ht="15">
      <c r="A349494" s="38"/>
      <c r="B349494" s="38"/>
      <c r="C349494" s="38"/>
    </row>
    <row r="349546" spans="1:3" ht="15">
      <c r="A349546" s="38"/>
      <c r="B349546" s="38"/>
      <c r="C349546" s="38"/>
    </row>
    <row r="349598" spans="1:3" ht="15">
      <c r="A349598" s="38"/>
      <c r="B349598" s="38"/>
      <c r="C349598" s="38"/>
    </row>
    <row r="349650" spans="1:3" ht="15">
      <c r="A349650" s="38"/>
      <c r="B349650" s="38"/>
      <c r="C349650" s="38"/>
    </row>
    <row r="349702" spans="1:3" ht="15">
      <c r="A349702" s="38"/>
      <c r="B349702" s="38"/>
      <c r="C349702" s="38"/>
    </row>
    <row r="349754" spans="1:3" ht="15">
      <c r="A349754" s="38"/>
      <c r="B349754" s="38"/>
      <c r="C349754" s="38"/>
    </row>
    <row r="349806" spans="1:3" ht="15">
      <c r="A349806" s="38"/>
      <c r="B349806" s="38"/>
      <c r="C349806" s="38"/>
    </row>
    <row r="349858" spans="1:3" ht="15">
      <c r="A349858" s="38"/>
      <c r="B349858" s="38"/>
      <c r="C349858" s="38"/>
    </row>
    <row r="349910" spans="1:3" ht="15">
      <c r="A349910" s="38"/>
      <c r="B349910" s="38"/>
      <c r="C349910" s="38"/>
    </row>
    <row r="349962" spans="1:3" ht="15">
      <c r="A349962" s="38"/>
      <c r="B349962" s="38"/>
      <c r="C349962" s="38"/>
    </row>
    <row r="350014" spans="1:3" ht="15">
      <c r="A350014" s="38"/>
      <c r="B350014" s="38"/>
      <c r="C350014" s="38"/>
    </row>
    <row r="350066" spans="1:3" ht="15">
      <c r="A350066" s="38"/>
      <c r="B350066" s="38"/>
      <c r="C350066" s="38"/>
    </row>
    <row r="350118" spans="1:3" ht="15">
      <c r="A350118" s="38"/>
      <c r="B350118" s="38"/>
      <c r="C350118" s="38"/>
    </row>
    <row r="350170" spans="1:3" ht="15">
      <c r="A350170" s="38"/>
      <c r="B350170" s="38"/>
      <c r="C350170" s="38"/>
    </row>
    <row r="350222" spans="1:3" ht="15">
      <c r="A350222" s="38"/>
      <c r="B350222" s="38"/>
      <c r="C350222" s="38"/>
    </row>
    <row r="350274" spans="1:3" ht="15">
      <c r="A350274" s="38"/>
      <c r="B350274" s="38"/>
      <c r="C350274" s="38"/>
    </row>
    <row r="350326" spans="1:3" ht="15">
      <c r="A350326" s="38"/>
      <c r="B350326" s="38"/>
      <c r="C350326" s="38"/>
    </row>
    <row r="350378" spans="1:3" ht="15">
      <c r="A350378" s="38"/>
      <c r="B350378" s="38"/>
      <c r="C350378" s="38"/>
    </row>
    <row r="350430" spans="1:3" ht="15">
      <c r="A350430" s="38"/>
      <c r="B350430" s="38"/>
      <c r="C350430" s="38"/>
    </row>
    <row r="350482" spans="1:3" ht="15">
      <c r="A350482" s="38"/>
      <c r="B350482" s="38"/>
      <c r="C350482" s="38"/>
    </row>
    <row r="350534" spans="1:3" ht="15">
      <c r="A350534" s="38"/>
      <c r="B350534" s="38"/>
      <c r="C350534" s="38"/>
    </row>
    <row r="350586" spans="1:3" ht="15">
      <c r="A350586" s="38"/>
      <c r="B350586" s="38"/>
      <c r="C350586" s="38"/>
    </row>
    <row r="350638" spans="1:3" ht="15">
      <c r="A350638" s="38"/>
      <c r="B350638" s="38"/>
      <c r="C350638" s="38"/>
    </row>
    <row r="350690" spans="1:3" ht="15">
      <c r="A350690" s="38"/>
      <c r="B350690" s="38"/>
      <c r="C350690" s="38"/>
    </row>
    <row r="350742" spans="1:3" ht="15">
      <c r="A350742" s="38"/>
      <c r="B350742" s="38"/>
      <c r="C350742" s="38"/>
    </row>
    <row r="350794" spans="1:3" ht="15">
      <c r="A350794" s="38"/>
      <c r="B350794" s="38"/>
      <c r="C350794" s="38"/>
    </row>
    <row r="350846" spans="1:3" ht="15">
      <c r="A350846" s="38"/>
      <c r="B350846" s="38"/>
      <c r="C350846" s="38"/>
    </row>
    <row r="350898" spans="1:3" ht="15">
      <c r="A350898" s="38"/>
      <c r="B350898" s="38"/>
      <c r="C350898" s="38"/>
    </row>
    <row r="350950" spans="1:3" ht="15">
      <c r="A350950" s="38"/>
      <c r="B350950" s="38"/>
      <c r="C350950" s="38"/>
    </row>
    <row r="351002" spans="1:3" ht="15">
      <c r="A351002" s="38"/>
      <c r="B351002" s="38"/>
      <c r="C351002" s="38"/>
    </row>
    <row r="351054" spans="1:3" ht="15">
      <c r="A351054" s="38"/>
      <c r="B351054" s="38"/>
      <c r="C351054" s="38"/>
    </row>
    <row r="351106" spans="1:3" ht="15">
      <c r="A351106" s="38"/>
      <c r="B351106" s="38"/>
      <c r="C351106" s="38"/>
    </row>
    <row r="351158" spans="1:3" ht="15">
      <c r="A351158" s="38"/>
      <c r="B351158" s="38"/>
      <c r="C351158" s="38"/>
    </row>
    <row r="351210" spans="1:3" ht="15">
      <c r="A351210" s="38"/>
      <c r="B351210" s="38"/>
      <c r="C351210" s="38"/>
    </row>
    <row r="351262" spans="1:3" ht="15">
      <c r="A351262" s="38"/>
      <c r="B351262" s="38"/>
      <c r="C351262" s="38"/>
    </row>
    <row r="351314" spans="1:3" ht="15">
      <c r="A351314" s="38"/>
      <c r="B351314" s="38"/>
      <c r="C351314" s="38"/>
    </row>
    <row r="351366" spans="1:3" ht="15">
      <c r="A351366" s="38"/>
      <c r="B351366" s="38"/>
      <c r="C351366" s="38"/>
    </row>
    <row r="351418" spans="1:3" ht="15">
      <c r="A351418" s="38"/>
      <c r="B351418" s="38"/>
      <c r="C351418" s="38"/>
    </row>
    <row r="351470" spans="1:3" ht="15">
      <c r="A351470" s="38"/>
      <c r="B351470" s="38"/>
      <c r="C351470" s="38"/>
    </row>
    <row r="351522" spans="1:3" ht="15">
      <c r="A351522" s="38"/>
      <c r="B351522" s="38"/>
      <c r="C351522" s="38"/>
    </row>
    <row r="351574" spans="1:3" ht="15">
      <c r="A351574" s="38"/>
      <c r="B351574" s="38"/>
      <c r="C351574" s="38"/>
    </row>
    <row r="351626" spans="1:3" ht="15">
      <c r="A351626" s="38"/>
      <c r="B351626" s="38"/>
      <c r="C351626" s="38"/>
    </row>
    <row r="351678" spans="1:3" ht="15">
      <c r="A351678" s="38"/>
      <c r="B351678" s="38"/>
      <c r="C351678" s="38"/>
    </row>
    <row r="351730" spans="1:3" ht="15">
      <c r="A351730" s="38"/>
      <c r="B351730" s="38"/>
      <c r="C351730" s="38"/>
    </row>
    <row r="351782" spans="1:3" ht="15">
      <c r="A351782" s="38"/>
      <c r="B351782" s="38"/>
      <c r="C351782" s="38"/>
    </row>
    <row r="351834" spans="1:3" ht="15">
      <c r="A351834" s="38"/>
      <c r="B351834" s="38"/>
      <c r="C351834" s="38"/>
    </row>
    <row r="351886" spans="1:3" ht="15">
      <c r="A351886" s="38"/>
      <c r="B351886" s="38"/>
      <c r="C351886" s="38"/>
    </row>
    <row r="351938" spans="1:3" ht="15">
      <c r="A351938" s="38"/>
      <c r="B351938" s="38"/>
      <c r="C351938" s="38"/>
    </row>
    <row r="351990" spans="1:3" ht="15">
      <c r="A351990" s="38"/>
      <c r="B351990" s="38"/>
      <c r="C351990" s="38"/>
    </row>
    <row r="352042" spans="1:3" ht="15">
      <c r="A352042" s="38"/>
      <c r="B352042" s="38"/>
      <c r="C352042" s="38"/>
    </row>
    <row r="352094" spans="1:3" ht="15">
      <c r="A352094" s="38"/>
      <c r="B352094" s="38"/>
      <c r="C352094" s="38"/>
    </row>
    <row r="352146" spans="1:3" ht="15">
      <c r="A352146" s="38"/>
      <c r="B352146" s="38"/>
      <c r="C352146" s="38"/>
    </row>
    <row r="352198" spans="1:3" ht="15">
      <c r="A352198" s="38"/>
      <c r="B352198" s="38"/>
      <c r="C352198" s="38"/>
    </row>
    <row r="352250" spans="1:3" ht="15">
      <c r="A352250" s="38"/>
      <c r="B352250" s="38"/>
      <c r="C352250" s="38"/>
    </row>
    <row r="352302" spans="1:3" ht="15">
      <c r="A352302" s="38"/>
      <c r="B352302" s="38"/>
      <c r="C352302" s="38"/>
    </row>
    <row r="352354" spans="1:3" ht="15">
      <c r="A352354" s="38"/>
      <c r="B352354" s="38"/>
      <c r="C352354" s="38"/>
    </row>
    <row r="352406" spans="1:3" ht="15">
      <c r="A352406" s="38"/>
      <c r="B352406" s="38"/>
      <c r="C352406" s="38"/>
    </row>
    <row r="352458" spans="1:3" ht="15">
      <c r="A352458" s="38"/>
      <c r="B352458" s="38"/>
      <c r="C352458" s="38"/>
    </row>
    <row r="352510" spans="1:3" ht="15">
      <c r="A352510" s="38"/>
      <c r="B352510" s="38"/>
      <c r="C352510" s="38"/>
    </row>
    <row r="352562" spans="1:3" ht="15">
      <c r="A352562" s="38"/>
      <c r="B352562" s="38"/>
      <c r="C352562" s="38"/>
    </row>
    <row r="352614" spans="1:3" ht="15">
      <c r="A352614" s="38"/>
      <c r="B352614" s="38"/>
      <c r="C352614" s="38"/>
    </row>
    <row r="352666" spans="1:3" ht="15">
      <c r="A352666" s="38"/>
      <c r="B352666" s="38"/>
      <c r="C352666" s="38"/>
    </row>
    <row r="352718" spans="1:3" ht="15">
      <c r="A352718" s="38"/>
      <c r="B352718" s="38"/>
      <c r="C352718" s="38"/>
    </row>
    <row r="352770" spans="1:3" ht="15">
      <c r="A352770" s="38"/>
      <c r="B352770" s="38"/>
      <c r="C352770" s="38"/>
    </row>
    <row r="352822" spans="1:3" ht="15">
      <c r="A352822" s="38"/>
      <c r="B352822" s="38"/>
      <c r="C352822" s="38"/>
    </row>
    <row r="352874" spans="1:3" ht="15">
      <c r="A352874" s="38"/>
      <c r="B352874" s="38"/>
      <c r="C352874" s="38"/>
    </row>
    <row r="352926" spans="1:3" ht="15">
      <c r="A352926" s="38"/>
      <c r="B352926" s="38"/>
      <c r="C352926" s="38"/>
    </row>
    <row r="352978" spans="1:3" ht="15">
      <c r="A352978" s="38"/>
      <c r="B352978" s="38"/>
      <c r="C352978" s="38"/>
    </row>
    <row r="353030" spans="1:3" ht="15">
      <c r="A353030" s="38"/>
      <c r="B353030" s="38"/>
      <c r="C353030" s="38"/>
    </row>
    <row r="353082" spans="1:3" ht="15">
      <c r="A353082" s="38"/>
      <c r="B353082" s="38"/>
      <c r="C353082" s="38"/>
    </row>
    <row r="353134" spans="1:3" ht="15">
      <c r="A353134" s="38"/>
      <c r="B353134" s="38"/>
      <c r="C353134" s="38"/>
    </row>
    <row r="353186" spans="1:3" ht="15">
      <c r="A353186" s="38"/>
      <c r="B353186" s="38"/>
      <c r="C353186" s="38"/>
    </row>
    <row r="353238" spans="1:3" ht="15">
      <c r="A353238" s="38"/>
      <c r="B353238" s="38"/>
      <c r="C353238" s="38"/>
    </row>
    <row r="353290" spans="1:3" ht="15">
      <c r="A353290" s="38"/>
      <c r="B353290" s="38"/>
      <c r="C353290" s="38"/>
    </row>
    <row r="353342" spans="1:3" ht="15">
      <c r="A353342" s="38"/>
      <c r="B353342" s="38"/>
      <c r="C353342" s="38"/>
    </row>
    <row r="353394" spans="1:3" ht="15">
      <c r="A353394" s="38"/>
      <c r="B353394" s="38"/>
      <c r="C353394" s="38"/>
    </row>
    <row r="353446" spans="1:3" ht="15">
      <c r="A353446" s="38"/>
      <c r="B353446" s="38"/>
      <c r="C353446" s="38"/>
    </row>
    <row r="353498" spans="1:3" ht="15">
      <c r="A353498" s="38"/>
      <c r="B353498" s="38"/>
      <c r="C353498" s="38"/>
    </row>
    <row r="353550" spans="1:3" ht="15">
      <c r="A353550" s="38"/>
      <c r="B353550" s="38"/>
      <c r="C353550" s="38"/>
    </row>
    <row r="353602" spans="1:3" ht="15">
      <c r="A353602" s="38"/>
      <c r="B353602" s="38"/>
      <c r="C353602" s="38"/>
    </row>
    <row r="353654" spans="1:3" ht="15">
      <c r="A353654" s="38"/>
      <c r="B353654" s="38"/>
      <c r="C353654" s="38"/>
    </row>
    <row r="353706" spans="1:3" ht="15">
      <c r="A353706" s="38"/>
      <c r="B353706" s="38"/>
      <c r="C353706" s="38"/>
    </row>
    <row r="353758" spans="1:3" ht="15">
      <c r="A353758" s="38"/>
      <c r="B353758" s="38"/>
      <c r="C353758" s="38"/>
    </row>
    <row r="353810" spans="1:3" ht="15">
      <c r="A353810" s="38"/>
      <c r="B353810" s="38"/>
      <c r="C353810" s="38"/>
    </row>
    <row r="353862" spans="1:3" ht="15">
      <c r="A353862" s="38"/>
      <c r="B353862" s="38"/>
      <c r="C353862" s="38"/>
    </row>
    <row r="353914" spans="1:3" ht="15">
      <c r="A353914" s="38"/>
      <c r="B353914" s="38"/>
      <c r="C353914" s="38"/>
    </row>
    <row r="353966" spans="1:3" ht="15">
      <c r="A353966" s="38"/>
      <c r="B353966" s="38"/>
      <c r="C353966" s="38"/>
    </row>
    <row r="354018" spans="1:3" ht="15">
      <c r="A354018" s="38"/>
      <c r="B354018" s="38"/>
      <c r="C354018" s="38"/>
    </row>
    <row r="354070" spans="1:3" ht="15">
      <c r="A354070" s="38"/>
      <c r="B354070" s="38"/>
      <c r="C354070" s="38"/>
    </row>
    <row r="354122" spans="1:3" ht="15">
      <c r="A354122" s="38"/>
      <c r="B354122" s="38"/>
      <c r="C354122" s="38"/>
    </row>
    <row r="354174" spans="1:3" ht="15">
      <c r="A354174" s="38"/>
      <c r="B354174" s="38"/>
      <c r="C354174" s="38"/>
    </row>
    <row r="354226" spans="1:3" ht="15">
      <c r="A354226" s="38"/>
      <c r="B354226" s="38"/>
      <c r="C354226" s="38"/>
    </row>
    <row r="354278" spans="1:3" ht="15">
      <c r="A354278" s="38"/>
      <c r="B354278" s="38"/>
      <c r="C354278" s="38"/>
    </row>
    <row r="354330" spans="1:3" ht="15">
      <c r="A354330" s="38"/>
      <c r="B354330" s="38"/>
      <c r="C354330" s="38"/>
    </row>
    <row r="354382" spans="1:3" ht="15">
      <c r="A354382" s="38"/>
      <c r="B354382" s="38"/>
      <c r="C354382" s="38"/>
    </row>
    <row r="354434" spans="1:3" ht="15">
      <c r="A354434" s="38"/>
      <c r="B354434" s="38"/>
      <c r="C354434" s="38"/>
    </row>
    <row r="354486" spans="1:3" ht="15">
      <c r="A354486" s="38"/>
      <c r="B354486" s="38"/>
      <c r="C354486" s="38"/>
    </row>
    <row r="354538" spans="1:3" ht="15">
      <c r="A354538" s="38"/>
      <c r="B354538" s="38"/>
      <c r="C354538" s="38"/>
    </row>
    <row r="354590" spans="1:3" ht="15">
      <c r="A354590" s="38"/>
      <c r="B354590" s="38"/>
      <c r="C354590" s="38"/>
    </row>
    <row r="354642" spans="1:3" ht="15">
      <c r="A354642" s="38"/>
      <c r="B354642" s="38"/>
      <c r="C354642" s="38"/>
    </row>
    <row r="354694" spans="1:3" ht="15">
      <c r="A354694" s="38"/>
      <c r="B354694" s="38"/>
      <c r="C354694" s="38"/>
    </row>
    <row r="354746" spans="1:3" ht="15">
      <c r="A354746" s="38"/>
      <c r="B354746" s="38"/>
      <c r="C354746" s="38"/>
    </row>
    <row r="354798" spans="1:3" ht="15">
      <c r="A354798" s="38"/>
      <c r="B354798" s="38"/>
      <c r="C354798" s="38"/>
    </row>
    <row r="354850" spans="1:3" ht="15">
      <c r="A354850" s="38"/>
      <c r="B354850" s="38"/>
      <c r="C354850" s="38"/>
    </row>
    <row r="354902" spans="1:3" ht="15">
      <c r="A354902" s="38"/>
      <c r="B354902" s="38"/>
      <c r="C354902" s="38"/>
    </row>
    <row r="354954" spans="1:3" ht="15">
      <c r="A354954" s="38"/>
      <c r="B354954" s="38"/>
      <c r="C354954" s="38"/>
    </row>
    <row r="355006" spans="1:3" ht="15">
      <c r="A355006" s="38"/>
      <c r="B355006" s="38"/>
      <c r="C355006" s="38"/>
    </row>
    <row r="355058" spans="1:3" ht="15">
      <c r="A355058" s="38"/>
      <c r="B355058" s="38"/>
      <c r="C355058" s="38"/>
    </row>
    <row r="355110" spans="1:3" ht="15">
      <c r="A355110" s="38"/>
      <c r="B355110" s="38"/>
      <c r="C355110" s="38"/>
    </row>
    <row r="355162" spans="1:3" ht="15">
      <c r="A355162" s="38"/>
      <c r="B355162" s="38"/>
      <c r="C355162" s="38"/>
    </row>
    <row r="355214" spans="1:3" ht="15">
      <c r="A355214" s="38"/>
      <c r="B355214" s="38"/>
      <c r="C355214" s="38"/>
    </row>
    <row r="355266" spans="1:3" ht="15">
      <c r="A355266" s="38"/>
      <c r="B355266" s="38"/>
      <c r="C355266" s="38"/>
    </row>
    <row r="355318" spans="1:3" ht="15">
      <c r="A355318" s="38"/>
      <c r="B355318" s="38"/>
      <c r="C355318" s="38"/>
    </row>
    <row r="355370" spans="1:3" ht="15">
      <c r="A355370" s="38"/>
      <c r="B355370" s="38"/>
      <c r="C355370" s="38"/>
    </row>
    <row r="355422" spans="1:3" ht="15">
      <c r="A355422" s="38"/>
      <c r="B355422" s="38"/>
      <c r="C355422" s="38"/>
    </row>
    <row r="355474" spans="1:3" ht="15">
      <c r="A355474" s="38"/>
      <c r="B355474" s="38"/>
      <c r="C355474" s="38"/>
    </row>
    <row r="355526" spans="1:3" ht="15">
      <c r="A355526" s="38"/>
      <c r="B355526" s="38"/>
      <c r="C355526" s="38"/>
    </row>
    <row r="355578" spans="1:3" ht="15">
      <c r="A355578" s="38"/>
      <c r="B355578" s="38"/>
      <c r="C355578" s="38"/>
    </row>
    <row r="355630" spans="1:3" ht="15">
      <c r="A355630" s="38"/>
      <c r="B355630" s="38"/>
      <c r="C355630" s="38"/>
    </row>
    <row r="355682" spans="1:3" ht="15">
      <c r="A355682" s="38"/>
      <c r="B355682" s="38"/>
      <c r="C355682" s="38"/>
    </row>
    <row r="355734" spans="1:3" ht="15">
      <c r="A355734" s="38"/>
      <c r="B355734" s="38"/>
      <c r="C355734" s="38"/>
    </row>
    <row r="355786" spans="1:3" ht="15">
      <c r="A355786" s="38"/>
      <c r="B355786" s="38"/>
      <c r="C355786" s="38"/>
    </row>
    <row r="355838" spans="1:3" ht="15">
      <c r="A355838" s="38"/>
      <c r="B355838" s="38"/>
      <c r="C355838" s="38"/>
    </row>
    <row r="355890" spans="1:3" ht="15">
      <c r="A355890" s="38"/>
      <c r="B355890" s="38"/>
      <c r="C355890" s="38"/>
    </row>
    <row r="355942" spans="1:3" ht="15">
      <c r="A355942" s="38"/>
      <c r="B355942" s="38"/>
      <c r="C355942" s="38"/>
    </row>
    <row r="355994" spans="1:3" ht="15">
      <c r="A355994" s="38"/>
      <c r="B355994" s="38"/>
      <c r="C355994" s="38"/>
    </row>
    <row r="356046" spans="1:3" ht="15">
      <c r="A356046" s="38"/>
      <c r="B356046" s="38"/>
      <c r="C356046" s="38"/>
    </row>
    <row r="356098" spans="1:3" ht="15">
      <c r="A356098" s="38"/>
      <c r="B356098" s="38"/>
      <c r="C356098" s="38"/>
    </row>
    <row r="356150" spans="1:3" ht="15">
      <c r="A356150" s="38"/>
      <c r="B356150" s="38"/>
      <c r="C356150" s="38"/>
    </row>
    <row r="356202" spans="1:3" ht="15">
      <c r="A356202" s="38"/>
      <c r="B356202" s="38"/>
      <c r="C356202" s="38"/>
    </row>
    <row r="356254" spans="1:3" ht="15">
      <c r="A356254" s="38"/>
      <c r="B356254" s="38"/>
      <c r="C356254" s="38"/>
    </row>
    <row r="356306" spans="1:3" ht="15">
      <c r="A356306" s="38"/>
      <c r="B356306" s="38"/>
      <c r="C356306" s="38"/>
    </row>
    <row r="356358" spans="1:3" ht="15">
      <c r="A356358" s="38"/>
      <c r="B356358" s="38"/>
      <c r="C356358" s="38"/>
    </row>
    <row r="356410" spans="1:3" ht="15">
      <c r="A356410" s="38"/>
      <c r="B356410" s="38"/>
      <c r="C356410" s="38"/>
    </row>
    <row r="356462" spans="1:3" ht="15">
      <c r="A356462" s="38"/>
      <c r="B356462" s="38"/>
      <c r="C356462" s="38"/>
    </row>
    <row r="356514" spans="1:3" ht="15">
      <c r="A356514" s="38"/>
      <c r="B356514" s="38"/>
      <c r="C356514" s="38"/>
    </row>
    <row r="356566" spans="1:3" ht="15">
      <c r="A356566" s="38"/>
      <c r="B356566" s="38"/>
      <c r="C356566" s="38"/>
    </row>
    <row r="356618" spans="1:3" ht="15">
      <c r="A356618" s="38"/>
      <c r="B356618" s="38"/>
      <c r="C356618" s="38"/>
    </row>
    <row r="356670" spans="1:3" ht="15">
      <c r="A356670" s="38"/>
      <c r="B356670" s="38"/>
      <c r="C356670" s="38"/>
    </row>
    <row r="356722" spans="1:3" ht="15">
      <c r="A356722" s="38"/>
      <c r="B356722" s="38"/>
      <c r="C356722" s="38"/>
    </row>
    <row r="356774" spans="1:3" ht="15">
      <c r="A356774" s="38"/>
      <c r="B356774" s="38"/>
      <c r="C356774" s="38"/>
    </row>
    <row r="356826" spans="1:3" ht="15">
      <c r="A356826" s="38"/>
      <c r="B356826" s="38"/>
      <c r="C356826" s="38"/>
    </row>
    <row r="356878" spans="1:3" ht="15">
      <c r="A356878" s="38"/>
      <c r="B356878" s="38"/>
      <c r="C356878" s="38"/>
    </row>
    <row r="356930" spans="1:3" ht="15">
      <c r="A356930" s="38"/>
      <c r="B356930" s="38"/>
      <c r="C356930" s="38"/>
    </row>
    <row r="356982" spans="1:3" ht="15">
      <c r="A356982" s="38"/>
      <c r="B356982" s="38"/>
      <c r="C356982" s="38"/>
    </row>
    <row r="357034" spans="1:3" ht="15">
      <c r="A357034" s="38"/>
      <c r="B357034" s="38"/>
      <c r="C357034" s="38"/>
    </row>
    <row r="357086" spans="1:3" ht="15">
      <c r="A357086" s="38"/>
      <c r="B357086" s="38"/>
      <c r="C357086" s="38"/>
    </row>
    <row r="357138" spans="1:3" ht="15">
      <c r="A357138" s="38"/>
      <c r="B357138" s="38"/>
      <c r="C357138" s="38"/>
    </row>
    <row r="357190" spans="1:3" ht="15">
      <c r="A357190" s="38"/>
      <c r="B357190" s="38"/>
      <c r="C357190" s="38"/>
    </row>
    <row r="357242" spans="1:3" ht="15">
      <c r="A357242" s="38"/>
      <c r="B357242" s="38"/>
      <c r="C357242" s="38"/>
    </row>
    <row r="357294" spans="1:3" ht="15">
      <c r="A357294" s="38"/>
      <c r="B357294" s="38"/>
      <c r="C357294" s="38"/>
    </row>
    <row r="357346" spans="1:3" ht="15">
      <c r="A357346" s="38"/>
      <c r="B357346" s="38"/>
      <c r="C357346" s="38"/>
    </row>
    <row r="357398" spans="1:3" ht="15">
      <c r="A357398" s="38"/>
      <c r="B357398" s="38"/>
      <c r="C357398" s="38"/>
    </row>
    <row r="357450" spans="1:3" ht="15">
      <c r="A357450" s="38"/>
      <c r="B357450" s="38"/>
      <c r="C357450" s="38"/>
    </row>
    <row r="357502" spans="1:3" ht="15">
      <c r="A357502" s="38"/>
      <c r="B357502" s="38"/>
      <c r="C357502" s="38"/>
    </row>
    <row r="357554" spans="1:3" ht="15">
      <c r="A357554" s="38"/>
      <c r="B357554" s="38"/>
      <c r="C357554" s="38"/>
    </row>
    <row r="357606" spans="1:3" ht="15">
      <c r="A357606" s="38"/>
      <c r="B357606" s="38"/>
      <c r="C357606" s="38"/>
    </row>
    <row r="357658" spans="1:3" ht="15">
      <c r="A357658" s="38"/>
      <c r="B357658" s="38"/>
      <c r="C357658" s="38"/>
    </row>
    <row r="357710" spans="1:3" ht="15">
      <c r="A357710" s="38"/>
      <c r="B357710" s="38"/>
      <c r="C357710" s="38"/>
    </row>
    <row r="357762" spans="1:3" ht="15">
      <c r="A357762" s="38"/>
      <c r="B357762" s="38"/>
      <c r="C357762" s="38"/>
    </row>
    <row r="357814" spans="1:3" ht="15">
      <c r="A357814" s="38"/>
      <c r="B357814" s="38"/>
      <c r="C357814" s="38"/>
    </row>
    <row r="357866" spans="1:3" ht="15">
      <c r="A357866" s="38"/>
      <c r="B357866" s="38"/>
      <c r="C357866" s="38"/>
    </row>
    <row r="357918" spans="1:3" ht="15">
      <c r="A357918" s="38"/>
      <c r="B357918" s="38"/>
      <c r="C357918" s="38"/>
    </row>
    <row r="357970" spans="1:3" ht="15">
      <c r="A357970" s="38"/>
      <c r="B357970" s="38"/>
      <c r="C357970" s="38"/>
    </row>
    <row r="358022" spans="1:3" ht="15">
      <c r="A358022" s="38"/>
      <c r="B358022" s="38"/>
      <c r="C358022" s="38"/>
    </row>
    <row r="358074" spans="1:3" ht="15">
      <c r="A358074" s="38"/>
      <c r="B358074" s="38"/>
      <c r="C358074" s="38"/>
    </row>
    <row r="358126" spans="1:3" ht="15">
      <c r="A358126" s="38"/>
      <c r="B358126" s="38"/>
      <c r="C358126" s="38"/>
    </row>
    <row r="358178" spans="1:3" ht="15">
      <c r="A358178" s="38"/>
      <c r="B358178" s="38"/>
      <c r="C358178" s="38"/>
    </row>
    <row r="358230" spans="1:3" ht="15">
      <c r="A358230" s="38"/>
      <c r="B358230" s="38"/>
      <c r="C358230" s="38"/>
    </row>
    <row r="358282" spans="1:3" ht="15">
      <c r="A358282" s="38"/>
      <c r="B358282" s="38"/>
      <c r="C358282" s="38"/>
    </row>
    <row r="358334" spans="1:3" ht="15">
      <c r="A358334" s="38"/>
      <c r="B358334" s="38"/>
      <c r="C358334" s="38"/>
    </row>
    <row r="358386" spans="1:3" ht="15">
      <c r="A358386" s="38"/>
      <c r="B358386" s="38"/>
      <c r="C358386" s="38"/>
    </row>
    <row r="358438" spans="1:3" ht="15">
      <c r="A358438" s="38"/>
      <c r="B358438" s="38"/>
      <c r="C358438" s="38"/>
    </row>
    <row r="358490" spans="1:3" ht="15">
      <c r="A358490" s="38"/>
      <c r="B358490" s="38"/>
      <c r="C358490" s="38"/>
    </row>
    <row r="358542" spans="1:3" ht="15">
      <c r="A358542" s="38"/>
      <c r="B358542" s="38"/>
      <c r="C358542" s="38"/>
    </row>
    <row r="358594" spans="1:3" ht="15">
      <c r="A358594" s="38"/>
      <c r="B358594" s="38"/>
      <c r="C358594" s="38"/>
    </row>
    <row r="358646" spans="1:3" ht="15">
      <c r="A358646" s="38"/>
      <c r="B358646" s="38"/>
      <c r="C358646" s="38"/>
    </row>
    <row r="358698" spans="1:3" ht="15">
      <c r="A358698" s="38"/>
      <c r="B358698" s="38"/>
      <c r="C358698" s="38"/>
    </row>
    <row r="358750" spans="1:3" ht="15">
      <c r="A358750" s="38"/>
      <c r="B358750" s="38"/>
      <c r="C358750" s="38"/>
    </row>
    <row r="358802" spans="1:3" ht="15">
      <c r="A358802" s="38"/>
      <c r="B358802" s="38"/>
      <c r="C358802" s="38"/>
    </row>
    <row r="358854" spans="1:3" ht="15">
      <c r="A358854" s="38"/>
      <c r="B358854" s="38"/>
      <c r="C358854" s="38"/>
    </row>
    <row r="358906" spans="1:3" ht="15">
      <c r="A358906" s="38"/>
      <c r="B358906" s="38"/>
      <c r="C358906" s="38"/>
    </row>
    <row r="358958" spans="1:3" ht="15">
      <c r="A358958" s="38"/>
      <c r="B358958" s="38"/>
      <c r="C358958" s="38"/>
    </row>
    <row r="359010" spans="1:3" ht="15">
      <c r="A359010" s="38"/>
      <c r="B359010" s="38"/>
      <c r="C359010" s="38"/>
    </row>
    <row r="359062" spans="1:3" ht="15">
      <c r="A359062" s="38"/>
      <c r="B359062" s="38"/>
      <c r="C359062" s="38"/>
    </row>
    <row r="359114" spans="1:3" ht="15">
      <c r="A359114" s="38"/>
      <c r="B359114" s="38"/>
      <c r="C359114" s="38"/>
    </row>
    <row r="359166" spans="1:3" ht="15">
      <c r="A359166" s="38"/>
      <c r="B359166" s="38"/>
      <c r="C359166" s="38"/>
    </row>
    <row r="359218" spans="1:3" ht="15">
      <c r="A359218" s="38"/>
      <c r="B359218" s="38"/>
      <c r="C359218" s="38"/>
    </row>
    <row r="359270" spans="1:3" ht="15">
      <c r="A359270" s="38"/>
      <c r="B359270" s="38"/>
      <c r="C359270" s="38"/>
    </row>
    <row r="359322" spans="1:3" ht="15">
      <c r="A359322" s="38"/>
      <c r="B359322" s="38"/>
      <c r="C359322" s="38"/>
    </row>
    <row r="359374" spans="1:3" ht="15">
      <c r="A359374" s="38"/>
      <c r="B359374" s="38"/>
      <c r="C359374" s="38"/>
    </row>
    <row r="359426" spans="1:3" ht="15">
      <c r="A359426" s="38"/>
      <c r="B359426" s="38"/>
      <c r="C359426" s="38"/>
    </row>
    <row r="359478" spans="1:3" ht="15">
      <c r="A359478" s="38"/>
      <c r="B359478" s="38"/>
      <c r="C359478" s="38"/>
    </row>
    <row r="359530" spans="1:3" ht="15">
      <c r="A359530" s="38"/>
      <c r="B359530" s="38"/>
      <c r="C359530" s="38"/>
    </row>
    <row r="359582" spans="1:3" ht="15">
      <c r="A359582" s="38"/>
      <c r="B359582" s="38"/>
      <c r="C359582" s="38"/>
    </row>
    <row r="359634" spans="1:3" ht="15">
      <c r="A359634" s="38"/>
      <c r="B359634" s="38"/>
      <c r="C359634" s="38"/>
    </row>
    <row r="359686" spans="1:3" ht="15">
      <c r="A359686" s="38"/>
      <c r="B359686" s="38"/>
      <c r="C359686" s="38"/>
    </row>
    <row r="359738" spans="1:3" ht="15">
      <c r="A359738" s="38"/>
      <c r="B359738" s="38"/>
      <c r="C359738" s="38"/>
    </row>
    <row r="359790" spans="1:3" ht="15">
      <c r="A359790" s="38"/>
      <c r="B359790" s="38"/>
      <c r="C359790" s="38"/>
    </row>
    <row r="359842" spans="1:3" ht="15">
      <c r="A359842" s="38"/>
      <c r="B359842" s="38"/>
      <c r="C359842" s="38"/>
    </row>
    <row r="359894" spans="1:3" ht="15">
      <c r="A359894" s="38"/>
      <c r="B359894" s="38"/>
      <c r="C359894" s="38"/>
    </row>
    <row r="359946" spans="1:3" ht="15">
      <c r="A359946" s="38"/>
      <c r="B359946" s="38"/>
      <c r="C359946" s="38"/>
    </row>
    <row r="359998" spans="1:3" ht="15">
      <c r="A359998" s="38"/>
      <c r="B359998" s="38"/>
      <c r="C359998" s="38"/>
    </row>
    <row r="360050" spans="1:3" ht="15">
      <c r="A360050" s="38"/>
      <c r="B360050" s="38"/>
      <c r="C360050" s="38"/>
    </row>
    <row r="360102" spans="1:3" ht="15">
      <c r="A360102" s="38"/>
      <c r="B360102" s="38"/>
      <c r="C360102" s="38"/>
    </row>
    <row r="360154" spans="1:3" ht="15">
      <c r="A360154" s="38"/>
      <c r="B360154" s="38"/>
      <c r="C360154" s="38"/>
    </row>
    <row r="360206" spans="1:3" ht="15">
      <c r="A360206" s="38"/>
      <c r="B360206" s="38"/>
      <c r="C360206" s="38"/>
    </row>
    <row r="360258" spans="1:3" ht="15">
      <c r="A360258" s="38"/>
      <c r="B360258" s="38"/>
      <c r="C360258" s="38"/>
    </row>
    <row r="360310" spans="1:3" ht="15">
      <c r="A360310" s="38"/>
      <c r="B360310" s="38"/>
      <c r="C360310" s="38"/>
    </row>
    <row r="360362" spans="1:3" ht="15">
      <c r="A360362" s="38"/>
      <c r="B360362" s="38"/>
      <c r="C360362" s="38"/>
    </row>
    <row r="360414" spans="1:3" ht="15">
      <c r="A360414" s="38"/>
      <c r="B360414" s="38"/>
      <c r="C360414" s="38"/>
    </row>
    <row r="360466" spans="1:3" ht="15">
      <c r="A360466" s="38"/>
      <c r="B360466" s="38"/>
      <c r="C360466" s="38"/>
    </row>
    <row r="360518" spans="1:3" ht="15">
      <c r="A360518" s="38"/>
      <c r="B360518" s="38"/>
      <c r="C360518" s="38"/>
    </row>
    <row r="360570" spans="1:3" ht="15">
      <c r="A360570" s="38"/>
      <c r="B360570" s="38"/>
      <c r="C360570" s="38"/>
    </row>
    <row r="360622" spans="1:3" ht="15">
      <c r="A360622" s="38"/>
      <c r="B360622" s="38"/>
      <c r="C360622" s="38"/>
    </row>
    <row r="360674" spans="1:3" ht="15">
      <c r="A360674" s="38"/>
      <c r="B360674" s="38"/>
      <c r="C360674" s="38"/>
    </row>
    <row r="360726" spans="1:3" ht="15">
      <c r="A360726" s="38"/>
      <c r="B360726" s="38"/>
      <c r="C360726" s="38"/>
    </row>
    <row r="360778" spans="1:3" ht="15">
      <c r="A360778" s="38"/>
      <c r="B360778" s="38"/>
      <c r="C360778" s="38"/>
    </row>
    <row r="360830" spans="1:3" ht="15">
      <c r="A360830" s="38"/>
      <c r="B360830" s="38"/>
      <c r="C360830" s="38"/>
    </row>
    <row r="360882" spans="1:3" ht="15">
      <c r="A360882" s="38"/>
      <c r="B360882" s="38"/>
      <c r="C360882" s="38"/>
    </row>
    <row r="360934" spans="1:3" ht="15">
      <c r="A360934" s="38"/>
      <c r="B360934" s="38"/>
      <c r="C360934" s="38"/>
    </row>
    <row r="360986" spans="1:3" ht="15">
      <c r="A360986" s="38"/>
      <c r="B360986" s="38"/>
      <c r="C360986" s="38"/>
    </row>
    <row r="361038" spans="1:3" ht="15">
      <c r="A361038" s="38"/>
      <c r="B361038" s="38"/>
      <c r="C361038" s="38"/>
    </row>
    <row r="361090" spans="1:3" ht="15">
      <c r="A361090" s="38"/>
      <c r="B361090" s="38"/>
      <c r="C361090" s="38"/>
    </row>
    <row r="361142" spans="1:3" ht="15">
      <c r="A361142" s="38"/>
      <c r="B361142" s="38"/>
      <c r="C361142" s="38"/>
    </row>
    <row r="361194" spans="1:3" ht="15">
      <c r="A361194" s="38"/>
      <c r="B361194" s="38"/>
      <c r="C361194" s="38"/>
    </row>
    <row r="361246" spans="1:3" ht="15">
      <c r="A361246" s="38"/>
      <c r="B361246" s="38"/>
      <c r="C361246" s="38"/>
    </row>
    <row r="361298" spans="1:3" ht="15">
      <c r="A361298" s="38"/>
      <c r="B361298" s="38"/>
      <c r="C361298" s="38"/>
    </row>
    <row r="361350" spans="1:3" ht="15">
      <c r="A361350" s="38"/>
      <c r="B361350" s="38"/>
      <c r="C361350" s="38"/>
    </row>
    <row r="361402" spans="1:3" ht="15">
      <c r="A361402" s="38"/>
      <c r="B361402" s="38"/>
      <c r="C361402" s="38"/>
    </row>
    <row r="361454" spans="1:3" ht="15">
      <c r="A361454" s="38"/>
      <c r="B361454" s="38"/>
      <c r="C361454" s="38"/>
    </row>
    <row r="361506" spans="1:3" ht="15">
      <c r="A361506" s="38"/>
      <c r="B361506" s="38"/>
      <c r="C361506" s="38"/>
    </row>
    <row r="361558" spans="1:3" ht="15">
      <c r="A361558" s="38"/>
      <c r="B361558" s="38"/>
      <c r="C361558" s="38"/>
    </row>
    <row r="361610" spans="1:3" ht="15">
      <c r="A361610" s="38"/>
      <c r="B361610" s="38"/>
      <c r="C361610" s="38"/>
    </row>
    <row r="361662" spans="1:3" ht="15">
      <c r="A361662" s="38"/>
      <c r="B361662" s="38"/>
      <c r="C361662" s="38"/>
    </row>
    <row r="361714" spans="1:3" ht="15">
      <c r="A361714" s="38"/>
      <c r="B361714" s="38"/>
      <c r="C361714" s="38"/>
    </row>
    <row r="361766" spans="1:3" ht="15">
      <c r="A361766" s="38"/>
      <c r="B361766" s="38"/>
      <c r="C361766" s="38"/>
    </row>
    <row r="361818" spans="1:3" ht="15">
      <c r="A361818" s="38"/>
      <c r="B361818" s="38"/>
      <c r="C361818" s="38"/>
    </row>
    <row r="361870" spans="1:3" ht="15">
      <c r="A361870" s="38"/>
      <c r="B361870" s="38"/>
      <c r="C361870" s="38"/>
    </row>
    <row r="361922" spans="1:3" ht="15">
      <c r="A361922" s="38"/>
      <c r="B361922" s="38"/>
      <c r="C361922" s="38"/>
    </row>
    <row r="361974" spans="1:3" ht="15">
      <c r="A361974" s="38"/>
      <c r="B361974" s="38"/>
      <c r="C361974" s="38"/>
    </row>
    <row r="362026" spans="1:3" ht="15">
      <c r="A362026" s="38"/>
      <c r="B362026" s="38"/>
      <c r="C362026" s="38"/>
    </row>
    <row r="362078" spans="1:3" ht="15">
      <c r="A362078" s="38"/>
      <c r="B362078" s="38"/>
      <c r="C362078" s="38"/>
    </row>
    <row r="362130" spans="1:3" ht="15">
      <c r="A362130" s="38"/>
      <c r="B362130" s="38"/>
      <c r="C362130" s="38"/>
    </row>
    <row r="362182" spans="1:3" ht="15">
      <c r="A362182" s="38"/>
      <c r="B362182" s="38"/>
      <c r="C362182" s="38"/>
    </row>
    <row r="362234" spans="1:3" ht="15">
      <c r="A362234" s="38"/>
      <c r="B362234" s="38"/>
      <c r="C362234" s="38"/>
    </row>
    <row r="362286" spans="1:3" ht="15">
      <c r="A362286" s="38"/>
      <c r="B362286" s="38"/>
      <c r="C362286" s="38"/>
    </row>
    <row r="362338" spans="1:3" ht="15">
      <c r="A362338" s="38"/>
      <c r="B362338" s="38"/>
      <c r="C362338" s="38"/>
    </row>
    <row r="362390" spans="1:3" ht="15">
      <c r="A362390" s="38"/>
      <c r="B362390" s="38"/>
      <c r="C362390" s="38"/>
    </row>
    <row r="362442" spans="1:3" ht="15">
      <c r="A362442" s="38"/>
      <c r="B362442" s="38"/>
      <c r="C362442" s="38"/>
    </row>
    <row r="362494" spans="1:3" ht="15">
      <c r="A362494" s="38"/>
      <c r="B362494" s="38"/>
      <c r="C362494" s="38"/>
    </row>
    <row r="362546" spans="1:3" ht="15">
      <c r="A362546" s="38"/>
      <c r="B362546" s="38"/>
      <c r="C362546" s="38"/>
    </row>
    <row r="362598" spans="1:3" ht="15">
      <c r="A362598" s="38"/>
      <c r="B362598" s="38"/>
      <c r="C362598" s="38"/>
    </row>
    <row r="362650" spans="1:3" ht="15">
      <c r="A362650" s="38"/>
      <c r="B362650" s="38"/>
      <c r="C362650" s="38"/>
    </row>
    <row r="362702" spans="1:3" ht="15">
      <c r="A362702" s="38"/>
      <c r="B362702" s="38"/>
      <c r="C362702" s="38"/>
    </row>
    <row r="362754" spans="1:3" ht="15">
      <c r="A362754" s="38"/>
      <c r="B362754" s="38"/>
      <c r="C362754" s="38"/>
    </row>
    <row r="362806" spans="1:3" ht="15">
      <c r="A362806" s="38"/>
      <c r="B362806" s="38"/>
      <c r="C362806" s="38"/>
    </row>
    <row r="362858" spans="1:3" ht="15">
      <c r="A362858" s="38"/>
      <c r="B362858" s="38"/>
      <c r="C362858" s="38"/>
    </row>
    <row r="362910" spans="1:3" ht="15">
      <c r="A362910" s="38"/>
      <c r="B362910" s="38"/>
      <c r="C362910" s="38"/>
    </row>
    <row r="362962" spans="1:3" ht="15">
      <c r="A362962" s="38"/>
      <c r="B362962" s="38"/>
      <c r="C362962" s="38"/>
    </row>
    <row r="363014" spans="1:3" ht="15">
      <c r="A363014" s="38"/>
      <c r="B363014" s="38"/>
      <c r="C363014" s="38"/>
    </row>
    <row r="363066" spans="1:3" ht="15">
      <c r="A363066" s="38"/>
      <c r="B363066" s="38"/>
      <c r="C363066" s="38"/>
    </row>
    <row r="363118" spans="1:3" ht="15">
      <c r="A363118" s="38"/>
      <c r="B363118" s="38"/>
      <c r="C363118" s="38"/>
    </row>
    <row r="363170" spans="1:3" ht="15">
      <c r="A363170" s="38"/>
      <c r="B363170" s="38"/>
      <c r="C363170" s="38"/>
    </row>
    <row r="363222" spans="1:3" ht="15">
      <c r="A363222" s="38"/>
      <c r="B363222" s="38"/>
      <c r="C363222" s="38"/>
    </row>
    <row r="363274" spans="1:3" ht="15">
      <c r="A363274" s="38"/>
      <c r="B363274" s="38"/>
      <c r="C363274" s="38"/>
    </row>
    <row r="363326" spans="1:3" ht="15">
      <c r="A363326" s="38"/>
      <c r="B363326" s="38"/>
      <c r="C363326" s="38"/>
    </row>
    <row r="363378" spans="1:3" ht="15">
      <c r="A363378" s="38"/>
      <c r="B363378" s="38"/>
      <c r="C363378" s="38"/>
    </row>
    <row r="363430" spans="1:3" ht="15">
      <c r="A363430" s="38"/>
      <c r="B363430" s="38"/>
      <c r="C363430" s="38"/>
    </row>
    <row r="363482" spans="1:3" ht="15">
      <c r="A363482" s="38"/>
      <c r="B363482" s="38"/>
      <c r="C363482" s="38"/>
    </row>
    <row r="363534" spans="1:3" ht="15">
      <c r="A363534" s="38"/>
      <c r="B363534" s="38"/>
      <c r="C363534" s="38"/>
    </row>
    <row r="363586" spans="1:3" ht="15">
      <c r="A363586" s="38"/>
      <c r="B363586" s="38"/>
      <c r="C363586" s="38"/>
    </row>
    <row r="363638" spans="1:3" ht="15">
      <c r="A363638" s="38"/>
      <c r="B363638" s="38"/>
      <c r="C363638" s="38"/>
    </row>
    <row r="363690" spans="1:3" ht="15">
      <c r="A363690" s="38"/>
      <c r="B363690" s="38"/>
      <c r="C363690" s="38"/>
    </row>
    <row r="363742" spans="1:3" ht="15">
      <c r="A363742" s="38"/>
      <c r="B363742" s="38"/>
      <c r="C363742" s="38"/>
    </row>
    <row r="363794" spans="1:3" ht="15">
      <c r="A363794" s="38"/>
      <c r="B363794" s="38"/>
      <c r="C363794" s="38"/>
    </row>
    <row r="363846" spans="1:3" ht="15">
      <c r="A363846" s="38"/>
      <c r="B363846" s="38"/>
      <c r="C363846" s="38"/>
    </row>
    <row r="363898" spans="1:3" ht="15">
      <c r="A363898" s="38"/>
      <c r="B363898" s="38"/>
      <c r="C363898" s="38"/>
    </row>
    <row r="363950" spans="1:3" ht="15">
      <c r="A363950" s="38"/>
      <c r="B363950" s="38"/>
      <c r="C363950" s="38"/>
    </row>
    <row r="364002" spans="1:3" ht="15">
      <c r="A364002" s="38"/>
      <c r="B364002" s="38"/>
      <c r="C364002" s="38"/>
    </row>
    <row r="364054" spans="1:3" ht="15">
      <c r="A364054" s="38"/>
      <c r="B364054" s="38"/>
      <c r="C364054" s="38"/>
    </row>
    <row r="364106" spans="1:3" ht="15">
      <c r="A364106" s="38"/>
      <c r="B364106" s="38"/>
      <c r="C364106" s="38"/>
    </row>
    <row r="364158" spans="1:3" ht="15">
      <c r="A364158" s="38"/>
      <c r="B364158" s="38"/>
      <c r="C364158" s="38"/>
    </row>
    <row r="364210" spans="1:3" ht="15">
      <c r="A364210" s="38"/>
      <c r="B364210" s="38"/>
      <c r="C364210" s="38"/>
    </row>
    <row r="364262" spans="1:3" ht="15">
      <c r="A364262" s="38"/>
      <c r="B364262" s="38"/>
      <c r="C364262" s="38"/>
    </row>
    <row r="364314" spans="1:3" ht="15">
      <c r="A364314" s="38"/>
      <c r="B364314" s="38"/>
      <c r="C364314" s="38"/>
    </row>
    <row r="364366" spans="1:3" ht="15">
      <c r="A364366" s="38"/>
      <c r="B364366" s="38"/>
      <c r="C364366" s="38"/>
    </row>
    <row r="364418" spans="1:3" ht="15">
      <c r="A364418" s="38"/>
      <c r="B364418" s="38"/>
      <c r="C364418" s="38"/>
    </row>
    <row r="364470" spans="1:3" ht="15">
      <c r="A364470" s="38"/>
      <c r="B364470" s="38"/>
      <c r="C364470" s="38"/>
    </row>
    <row r="364522" spans="1:3" ht="15">
      <c r="A364522" s="38"/>
      <c r="B364522" s="38"/>
      <c r="C364522" s="38"/>
    </row>
    <row r="364574" spans="1:3" ht="15">
      <c r="A364574" s="38"/>
      <c r="B364574" s="38"/>
      <c r="C364574" s="38"/>
    </row>
    <row r="364626" spans="1:3" ht="15">
      <c r="A364626" s="38"/>
      <c r="B364626" s="38"/>
      <c r="C364626" s="38"/>
    </row>
    <row r="364678" spans="1:3" ht="15">
      <c r="A364678" s="38"/>
      <c r="B364678" s="38"/>
      <c r="C364678" s="38"/>
    </row>
    <row r="364730" spans="1:3" ht="15">
      <c r="A364730" s="38"/>
      <c r="B364730" s="38"/>
      <c r="C364730" s="38"/>
    </row>
    <row r="364782" spans="1:3" ht="15">
      <c r="A364782" s="38"/>
      <c r="B364782" s="38"/>
      <c r="C364782" s="38"/>
    </row>
    <row r="364834" spans="1:3" ht="15">
      <c r="A364834" s="38"/>
      <c r="B364834" s="38"/>
      <c r="C364834" s="38"/>
    </row>
    <row r="364886" spans="1:3" ht="15">
      <c r="A364886" s="38"/>
      <c r="B364886" s="38"/>
      <c r="C364886" s="38"/>
    </row>
    <row r="364938" spans="1:3" ht="15">
      <c r="A364938" s="38"/>
      <c r="B364938" s="38"/>
      <c r="C364938" s="38"/>
    </row>
    <row r="364990" spans="1:3" ht="15">
      <c r="A364990" s="38"/>
      <c r="B364990" s="38"/>
      <c r="C364990" s="38"/>
    </row>
    <row r="365042" spans="1:3" ht="15">
      <c r="A365042" s="38"/>
      <c r="B365042" s="38"/>
      <c r="C365042" s="38"/>
    </row>
    <row r="365094" spans="1:3" ht="15">
      <c r="A365094" s="38"/>
      <c r="B365094" s="38"/>
      <c r="C365094" s="38"/>
    </row>
    <row r="365146" spans="1:3" ht="15">
      <c r="A365146" s="38"/>
      <c r="B365146" s="38"/>
      <c r="C365146" s="38"/>
    </row>
    <row r="365198" spans="1:3" ht="15">
      <c r="A365198" s="38"/>
      <c r="B365198" s="38"/>
      <c r="C365198" s="38"/>
    </row>
    <row r="365250" spans="1:3" ht="15">
      <c r="A365250" s="38"/>
      <c r="B365250" s="38"/>
      <c r="C365250" s="38"/>
    </row>
    <row r="365302" spans="1:3" ht="15">
      <c r="A365302" s="38"/>
      <c r="B365302" s="38"/>
      <c r="C365302" s="38"/>
    </row>
    <row r="365354" spans="1:3" ht="15">
      <c r="A365354" s="38"/>
      <c r="B365354" s="38"/>
      <c r="C365354" s="38"/>
    </row>
    <row r="365406" spans="1:3" ht="15">
      <c r="A365406" s="38"/>
      <c r="B365406" s="38"/>
      <c r="C365406" s="38"/>
    </row>
    <row r="365458" spans="1:3" ht="15">
      <c r="A365458" s="38"/>
      <c r="B365458" s="38"/>
      <c r="C365458" s="38"/>
    </row>
    <row r="365510" spans="1:3" ht="15">
      <c r="A365510" s="38"/>
      <c r="B365510" s="38"/>
      <c r="C365510" s="38"/>
    </row>
    <row r="365562" spans="1:3" ht="15">
      <c r="A365562" s="38"/>
      <c r="B365562" s="38"/>
      <c r="C365562" s="38"/>
    </row>
    <row r="365614" spans="1:3" ht="15">
      <c r="A365614" s="38"/>
      <c r="B365614" s="38"/>
      <c r="C365614" s="38"/>
    </row>
    <row r="365666" spans="1:3" ht="15">
      <c r="A365666" s="38"/>
      <c r="B365666" s="38"/>
      <c r="C365666" s="38"/>
    </row>
    <row r="365718" spans="1:3" ht="15">
      <c r="A365718" s="38"/>
      <c r="B365718" s="38"/>
      <c r="C365718" s="38"/>
    </row>
    <row r="365770" spans="1:3" ht="15">
      <c r="A365770" s="38"/>
      <c r="B365770" s="38"/>
      <c r="C365770" s="38"/>
    </row>
    <row r="365822" spans="1:3" ht="15">
      <c r="A365822" s="38"/>
      <c r="B365822" s="38"/>
      <c r="C365822" s="38"/>
    </row>
    <row r="365874" spans="1:3" ht="15">
      <c r="A365874" s="38"/>
      <c r="B365874" s="38"/>
      <c r="C365874" s="38"/>
    </row>
    <row r="365926" spans="1:3" ht="15">
      <c r="A365926" s="38"/>
      <c r="B365926" s="38"/>
      <c r="C365926" s="38"/>
    </row>
    <row r="365978" spans="1:3" ht="15">
      <c r="A365978" s="38"/>
      <c r="B365978" s="38"/>
      <c r="C365978" s="38"/>
    </row>
    <row r="366030" spans="1:3" ht="15">
      <c r="A366030" s="38"/>
      <c r="B366030" s="38"/>
      <c r="C366030" s="38"/>
    </row>
    <row r="366082" spans="1:3" ht="15">
      <c r="A366082" s="38"/>
      <c r="B366082" s="38"/>
      <c r="C366082" s="38"/>
    </row>
    <row r="366134" spans="1:3" ht="15">
      <c r="A366134" s="38"/>
      <c r="B366134" s="38"/>
      <c r="C366134" s="38"/>
    </row>
    <row r="366186" spans="1:3" ht="15">
      <c r="A366186" s="38"/>
      <c r="B366186" s="38"/>
      <c r="C366186" s="38"/>
    </row>
    <row r="366238" spans="1:3" ht="15">
      <c r="A366238" s="38"/>
      <c r="B366238" s="38"/>
      <c r="C366238" s="38"/>
    </row>
    <row r="366290" spans="1:3" ht="15">
      <c r="A366290" s="38"/>
      <c r="B366290" s="38"/>
      <c r="C366290" s="38"/>
    </row>
    <row r="366342" spans="1:3" ht="15">
      <c r="A366342" s="38"/>
      <c r="B366342" s="38"/>
      <c r="C366342" s="38"/>
    </row>
    <row r="366394" spans="1:3" ht="15">
      <c r="A366394" s="38"/>
      <c r="B366394" s="38"/>
      <c r="C366394" s="38"/>
    </row>
    <row r="366446" spans="1:3" ht="15">
      <c r="A366446" s="38"/>
      <c r="B366446" s="38"/>
      <c r="C366446" s="38"/>
    </row>
    <row r="366498" spans="1:3" ht="15">
      <c r="A366498" s="38"/>
      <c r="B366498" s="38"/>
      <c r="C366498" s="38"/>
    </row>
    <row r="366550" spans="1:3" ht="15">
      <c r="A366550" s="38"/>
      <c r="B366550" s="38"/>
      <c r="C366550" s="38"/>
    </row>
    <row r="366602" spans="1:3" ht="15">
      <c r="A366602" s="38"/>
      <c r="B366602" s="38"/>
      <c r="C366602" s="38"/>
    </row>
    <row r="366654" spans="1:3" ht="15">
      <c r="A366654" s="38"/>
      <c r="B366654" s="38"/>
      <c r="C366654" s="38"/>
    </row>
    <row r="366706" spans="1:3" ht="15">
      <c r="A366706" s="38"/>
      <c r="B366706" s="38"/>
      <c r="C366706" s="38"/>
    </row>
    <row r="366758" spans="1:3" ht="15">
      <c r="A366758" s="38"/>
      <c r="B366758" s="38"/>
      <c r="C366758" s="38"/>
    </row>
    <row r="366810" spans="1:3" ht="15">
      <c r="A366810" s="38"/>
      <c r="B366810" s="38"/>
      <c r="C366810" s="38"/>
    </row>
    <row r="366862" spans="1:3" ht="15">
      <c r="A366862" s="38"/>
      <c r="B366862" s="38"/>
      <c r="C366862" s="38"/>
    </row>
    <row r="366914" spans="1:3" ht="15">
      <c r="A366914" s="38"/>
      <c r="B366914" s="38"/>
      <c r="C366914" s="38"/>
    </row>
    <row r="366966" spans="1:3" ht="15">
      <c r="A366966" s="38"/>
      <c r="B366966" s="38"/>
      <c r="C366966" s="38"/>
    </row>
    <row r="367018" spans="1:3" ht="15">
      <c r="A367018" s="38"/>
      <c r="B367018" s="38"/>
      <c r="C367018" s="38"/>
    </row>
    <row r="367070" spans="1:3" ht="15">
      <c r="A367070" s="38"/>
      <c r="B367070" s="38"/>
      <c r="C367070" s="38"/>
    </row>
    <row r="367122" spans="1:3" ht="15">
      <c r="A367122" s="38"/>
      <c r="B367122" s="38"/>
      <c r="C367122" s="38"/>
    </row>
    <row r="367174" spans="1:3" ht="15">
      <c r="A367174" s="38"/>
      <c r="B367174" s="38"/>
      <c r="C367174" s="38"/>
    </row>
    <row r="367226" spans="1:3" ht="15">
      <c r="A367226" s="38"/>
      <c r="B367226" s="38"/>
      <c r="C367226" s="38"/>
    </row>
    <row r="367278" spans="1:3" ht="15">
      <c r="A367278" s="38"/>
      <c r="B367278" s="38"/>
      <c r="C367278" s="38"/>
    </row>
    <row r="367330" spans="1:3" ht="15">
      <c r="A367330" s="38"/>
      <c r="B367330" s="38"/>
      <c r="C367330" s="38"/>
    </row>
    <row r="367382" spans="1:3" ht="15">
      <c r="A367382" s="38"/>
      <c r="B367382" s="38"/>
      <c r="C367382" s="38"/>
    </row>
    <row r="367434" spans="1:3" ht="15">
      <c r="A367434" s="38"/>
      <c r="B367434" s="38"/>
      <c r="C367434" s="38"/>
    </row>
    <row r="367486" spans="1:3" ht="15">
      <c r="A367486" s="38"/>
      <c r="B367486" s="38"/>
      <c r="C367486" s="38"/>
    </row>
    <row r="367538" spans="1:3" ht="15">
      <c r="A367538" s="38"/>
      <c r="B367538" s="38"/>
      <c r="C367538" s="38"/>
    </row>
    <row r="367590" spans="1:3" ht="15">
      <c r="A367590" s="38"/>
      <c r="B367590" s="38"/>
      <c r="C367590" s="38"/>
    </row>
    <row r="367642" spans="1:3" ht="15">
      <c r="A367642" s="38"/>
      <c r="B367642" s="38"/>
      <c r="C367642" s="38"/>
    </row>
    <row r="367694" spans="1:3" ht="15">
      <c r="A367694" s="38"/>
      <c r="B367694" s="38"/>
      <c r="C367694" s="38"/>
    </row>
    <row r="367746" spans="1:3" ht="15">
      <c r="A367746" s="38"/>
      <c r="B367746" s="38"/>
      <c r="C367746" s="38"/>
    </row>
    <row r="367798" spans="1:3" ht="15">
      <c r="A367798" s="38"/>
      <c r="B367798" s="38"/>
      <c r="C367798" s="38"/>
    </row>
    <row r="367850" spans="1:3" ht="15">
      <c r="A367850" s="38"/>
      <c r="B367850" s="38"/>
      <c r="C367850" s="38"/>
    </row>
    <row r="367902" spans="1:3" ht="15">
      <c r="A367902" s="38"/>
      <c r="B367902" s="38"/>
      <c r="C367902" s="38"/>
    </row>
    <row r="367954" spans="1:3" ht="15">
      <c r="A367954" s="38"/>
      <c r="B367954" s="38"/>
      <c r="C367954" s="38"/>
    </row>
    <row r="368006" spans="1:3" ht="15">
      <c r="A368006" s="38"/>
      <c r="B368006" s="38"/>
      <c r="C368006" s="38"/>
    </row>
    <row r="368058" spans="1:3" ht="15">
      <c r="A368058" s="38"/>
      <c r="B368058" s="38"/>
      <c r="C368058" s="38"/>
    </row>
    <row r="368110" spans="1:3" ht="15">
      <c r="A368110" s="38"/>
      <c r="B368110" s="38"/>
      <c r="C368110" s="38"/>
    </row>
    <row r="368162" spans="1:3" ht="15">
      <c r="A368162" s="38"/>
      <c r="B368162" s="38"/>
      <c r="C368162" s="38"/>
    </row>
    <row r="368214" spans="1:3" ht="15">
      <c r="A368214" s="38"/>
      <c r="B368214" s="38"/>
      <c r="C368214" s="38"/>
    </row>
    <row r="368266" spans="1:3" ht="15">
      <c r="A368266" s="38"/>
      <c r="B368266" s="38"/>
      <c r="C368266" s="38"/>
    </row>
    <row r="368318" spans="1:3" ht="15">
      <c r="A368318" s="38"/>
      <c r="B368318" s="38"/>
      <c r="C368318" s="38"/>
    </row>
    <row r="368370" spans="1:3" ht="15">
      <c r="A368370" s="38"/>
      <c r="B368370" s="38"/>
      <c r="C368370" s="38"/>
    </row>
    <row r="368422" spans="1:3" ht="15">
      <c r="A368422" s="38"/>
      <c r="B368422" s="38"/>
      <c r="C368422" s="38"/>
    </row>
    <row r="368474" spans="1:3" ht="15">
      <c r="A368474" s="38"/>
      <c r="B368474" s="38"/>
      <c r="C368474" s="38"/>
    </row>
    <row r="368526" spans="1:3" ht="15">
      <c r="A368526" s="38"/>
      <c r="B368526" s="38"/>
      <c r="C368526" s="38"/>
    </row>
    <row r="368578" spans="1:3" ht="15">
      <c r="A368578" s="38"/>
      <c r="B368578" s="38"/>
      <c r="C368578" s="38"/>
    </row>
    <row r="368630" spans="1:3" ht="15">
      <c r="A368630" s="38"/>
      <c r="B368630" s="38"/>
      <c r="C368630" s="38"/>
    </row>
    <row r="368682" spans="1:3" ht="15">
      <c r="A368682" s="38"/>
      <c r="B368682" s="38"/>
      <c r="C368682" s="38"/>
    </row>
    <row r="368734" spans="1:3" ht="15">
      <c r="A368734" s="38"/>
      <c r="B368734" s="38"/>
      <c r="C368734" s="38"/>
    </row>
    <row r="368786" spans="1:3" ht="15">
      <c r="A368786" s="38"/>
      <c r="B368786" s="38"/>
      <c r="C368786" s="38"/>
    </row>
    <row r="368838" spans="1:3" ht="15">
      <c r="A368838" s="38"/>
      <c r="B368838" s="38"/>
      <c r="C368838" s="38"/>
    </row>
    <row r="368890" spans="1:3" ht="15">
      <c r="A368890" s="38"/>
      <c r="B368890" s="38"/>
      <c r="C368890" s="38"/>
    </row>
    <row r="368942" spans="1:3" ht="15">
      <c r="A368942" s="38"/>
      <c r="B368942" s="38"/>
      <c r="C368942" s="38"/>
    </row>
    <row r="368994" spans="1:3" ht="15">
      <c r="A368994" s="38"/>
      <c r="B368994" s="38"/>
      <c r="C368994" s="38"/>
    </row>
    <row r="369046" spans="1:3" ht="15">
      <c r="A369046" s="38"/>
      <c r="B369046" s="38"/>
      <c r="C369046" s="38"/>
    </row>
    <row r="369098" spans="1:3" ht="15">
      <c r="A369098" s="38"/>
      <c r="B369098" s="38"/>
      <c r="C369098" s="38"/>
    </row>
    <row r="369150" spans="1:3" ht="15">
      <c r="A369150" s="38"/>
      <c r="B369150" s="38"/>
      <c r="C369150" s="38"/>
    </row>
    <row r="369202" spans="1:3" ht="15">
      <c r="A369202" s="38"/>
      <c r="B369202" s="38"/>
      <c r="C369202" s="38"/>
    </row>
    <row r="369254" spans="1:3" ht="15">
      <c r="A369254" s="38"/>
      <c r="B369254" s="38"/>
      <c r="C369254" s="38"/>
    </row>
    <row r="369306" spans="1:3" ht="15">
      <c r="A369306" s="38"/>
      <c r="B369306" s="38"/>
      <c r="C369306" s="38"/>
    </row>
    <row r="369358" spans="1:3" ht="15">
      <c r="A369358" s="38"/>
      <c r="B369358" s="38"/>
      <c r="C369358" s="38"/>
    </row>
    <row r="369410" spans="1:3" ht="15">
      <c r="A369410" s="38"/>
      <c r="B369410" s="38"/>
      <c r="C369410" s="38"/>
    </row>
    <row r="369462" spans="1:3" ht="15">
      <c r="A369462" s="38"/>
      <c r="B369462" s="38"/>
      <c r="C369462" s="38"/>
    </row>
    <row r="369514" spans="1:3" ht="15">
      <c r="A369514" s="38"/>
      <c r="B369514" s="38"/>
      <c r="C369514" s="38"/>
    </row>
    <row r="369566" spans="1:3" ht="15">
      <c r="A369566" s="38"/>
      <c r="B369566" s="38"/>
      <c r="C369566" s="38"/>
    </row>
    <row r="369618" spans="1:3" ht="15">
      <c r="A369618" s="38"/>
      <c r="B369618" s="38"/>
      <c r="C369618" s="38"/>
    </row>
    <row r="369670" spans="1:3" ht="15">
      <c r="A369670" s="38"/>
      <c r="B369670" s="38"/>
      <c r="C369670" s="38"/>
    </row>
    <row r="369722" spans="1:3" ht="15">
      <c r="A369722" s="38"/>
      <c r="B369722" s="38"/>
      <c r="C369722" s="38"/>
    </row>
    <row r="369774" spans="1:3" ht="15">
      <c r="A369774" s="38"/>
      <c r="B369774" s="38"/>
      <c r="C369774" s="38"/>
    </row>
    <row r="369826" spans="1:3" ht="15">
      <c r="A369826" s="38"/>
      <c r="B369826" s="38"/>
      <c r="C369826" s="38"/>
    </row>
    <row r="369878" spans="1:3" ht="15">
      <c r="A369878" s="38"/>
      <c r="B369878" s="38"/>
      <c r="C369878" s="38"/>
    </row>
    <row r="369930" spans="1:3" ht="15">
      <c r="A369930" s="38"/>
      <c r="B369930" s="38"/>
      <c r="C369930" s="38"/>
    </row>
    <row r="369982" spans="1:3" ht="15">
      <c r="A369982" s="38"/>
      <c r="B369982" s="38"/>
      <c r="C369982" s="38"/>
    </row>
    <row r="370034" spans="1:3" ht="15">
      <c r="A370034" s="38"/>
      <c r="B370034" s="38"/>
      <c r="C370034" s="38"/>
    </row>
    <row r="370086" spans="1:3" ht="15">
      <c r="A370086" s="38"/>
      <c r="B370086" s="38"/>
      <c r="C370086" s="38"/>
    </row>
    <row r="370138" spans="1:3" ht="15">
      <c r="A370138" s="38"/>
      <c r="B370138" s="38"/>
      <c r="C370138" s="38"/>
    </row>
    <row r="370190" spans="1:3" ht="15">
      <c r="A370190" s="38"/>
      <c r="B370190" s="38"/>
      <c r="C370190" s="38"/>
    </row>
    <row r="370242" spans="1:3" ht="15">
      <c r="A370242" s="38"/>
      <c r="B370242" s="38"/>
      <c r="C370242" s="38"/>
    </row>
    <row r="370294" spans="1:3" ht="15">
      <c r="A370294" s="38"/>
      <c r="B370294" s="38"/>
      <c r="C370294" s="38"/>
    </row>
    <row r="370346" spans="1:3" ht="15">
      <c r="A370346" s="38"/>
      <c r="B370346" s="38"/>
      <c r="C370346" s="38"/>
    </row>
    <row r="370398" spans="1:3" ht="15">
      <c r="A370398" s="38"/>
      <c r="B370398" s="38"/>
      <c r="C370398" s="38"/>
    </row>
    <row r="370450" spans="1:3" ht="15">
      <c r="A370450" s="38"/>
      <c r="B370450" s="38"/>
      <c r="C370450" s="38"/>
    </row>
    <row r="370502" spans="1:3" ht="15">
      <c r="A370502" s="38"/>
      <c r="B370502" s="38"/>
      <c r="C370502" s="38"/>
    </row>
    <row r="370554" spans="1:3" ht="15">
      <c r="A370554" s="38"/>
      <c r="B370554" s="38"/>
      <c r="C370554" s="38"/>
    </row>
    <row r="370606" spans="1:3" ht="15">
      <c r="A370606" s="38"/>
      <c r="B370606" s="38"/>
      <c r="C370606" s="38"/>
    </row>
    <row r="370658" spans="1:3" ht="15">
      <c r="A370658" s="38"/>
      <c r="B370658" s="38"/>
      <c r="C370658" s="38"/>
    </row>
    <row r="370710" spans="1:3" ht="15">
      <c r="A370710" s="38"/>
      <c r="B370710" s="38"/>
      <c r="C370710" s="38"/>
    </row>
    <row r="370762" spans="1:3" ht="15">
      <c r="A370762" s="38"/>
      <c r="B370762" s="38"/>
      <c r="C370762" s="38"/>
    </row>
    <row r="370814" spans="1:3" ht="15">
      <c r="A370814" s="38"/>
      <c r="B370814" s="38"/>
      <c r="C370814" s="38"/>
    </row>
    <row r="370866" spans="1:3" ht="15">
      <c r="A370866" s="38"/>
      <c r="B370866" s="38"/>
      <c r="C370866" s="38"/>
    </row>
    <row r="370918" spans="1:3" ht="15">
      <c r="A370918" s="38"/>
      <c r="B370918" s="38"/>
      <c r="C370918" s="38"/>
    </row>
    <row r="370970" spans="1:3" ht="15">
      <c r="A370970" s="38"/>
      <c r="B370970" s="38"/>
      <c r="C370970" s="38"/>
    </row>
    <row r="371022" spans="1:3" ht="15">
      <c r="A371022" s="38"/>
      <c r="B371022" s="38"/>
      <c r="C371022" s="38"/>
    </row>
    <row r="371074" spans="1:3" ht="15">
      <c r="A371074" s="38"/>
      <c r="B371074" s="38"/>
      <c r="C371074" s="38"/>
    </row>
    <row r="371126" spans="1:3" ht="15">
      <c r="A371126" s="38"/>
      <c r="B371126" s="38"/>
      <c r="C371126" s="38"/>
    </row>
    <row r="371178" spans="1:3" ht="15">
      <c r="A371178" s="38"/>
      <c r="B371178" s="38"/>
      <c r="C371178" s="38"/>
    </row>
    <row r="371230" spans="1:3" ht="15">
      <c r="A371230" s="38"/>
      <c r="B371230" s="38"/>
      <c r="C371230" s="38"/>
    </row>
    <row r="371282" spans="1:3" ht="15">
      <c r="A371282" s="38"/>
      <c r="B371282" s="38"/>
      <c r="C371282" s="38"/>
    </row>
    <row r="371334" spans="1:3" ht="15">
      <c r="A371334" s="38"/>
      <c r="B371334" s="38"/>
      <c r="C371334" s="38"/>
    </row>
    <row r="371386" spans="1:3" ht="15">
      <c r="A371386" s="38"/>
      <c r="B371386" s="38"/>
      <c r="C371386" s="38"/>
    </row>
    <row r="371438" spans="1:3" ht="15">
      <c r="A371438" s="38"/>
      <c r="B371438" s="38"/>
      <c r="C371438" s="38"/>
    </row>
    <row r="371490" spans="1:3" ht="15">
      <c r="A371490" s="38"/>
      <c r="B371490" s="38"/>
      <c r="C371490" s="38"/>
    </row>
    <row r="371542" spans="1:3" ht="15">
      <c r="A371542" s="38"/>
      <c r="B371542" s="38"/>
      <c r="C371542" s="38"/>
    </row>
    <row r="371594" spans="1:3" ht="15">
      <c r="A371594" s="38"/>
      <c r="B371594" s="38"/>
      <c r="C371594" s="38"/>
    </row>
    <row r="371646" spans="1:3" ht="15">
      <c r="A371646" s="38"/>
      <c r="B371646" s="38"/>
      <c r="C371646" s="38"/>
    </row>
    <row r="371698" spans="1:3" ht="15">
      <c r="A371698" s="38"/>
      <c r="B371698" s="38"/>
      <c r="C371698" s="38"/>
    </row>
    <row r="371750" spans="1:3" ht="15">
      <c r="A371750" s="38"/>
      <c r="B371750" s="38"/>
      <c r="C371750" s="38"/>
    </row>
    <row r="371802" spans="1:3" ht="15">
      <c r="A371802" s="38"/>
      <c r="B371802" s="38"/>
      <c r="C371802" s="38"/>
    </row>
    <row r="371854" spans="1:3" ht="15">
      <c r="A371854" s="38"/>
      <c r="B371854" s="38"/>
      <c r="C371854" s="38"/>
    </row>
    <row r="371906" spans="1:3" ht="15">
      <c r="A371906" s="38"/>
      <c r="B371906" s="38"/>
      <c r="C371906" s="38"/>
    </row>
    <row r="371958" spans="1:3" ht="15">
      <c r="A371958" s="38"/>
      <c r="B371958" s="38"/>
      <c r="C371958" s="38"/>
    </row>
    <row r="372010" spans="1:3" ht="15">
      <c r="A372010" s="38"/>
      <c r="B372010" s="38"/>
      <c r="C372010" s="38"/>
    </row>
    <row r="372062" spans="1:3" ht="15">
      <c r="A372062" s="38"/>
      <c r="B372062" s="38"/>
      <c r="C372062" s="38"/>
    </row>
    <row r="372114" spans="1:3" ht="15">
      <c r="A372114" s="38"/>
      <c r="B372114" s="38"/>
      <c r="C372114" s="38"/>
    </row>
    <row r="372166" spans="1:3" ht="15">
      <c r="A372166" s="38"/>
      <c r="B372166" s="38"/>
      <c r="C372166" s="38"/>
    </row>
    <row r="372218" spans="1:3" ht="15">
      <c r="A372218" s="38"/>
      <c r="B372218" s="38"/>
      <c r="C372218" s="38"/>
    </row>
    <row r="372270" spans="1:3" ht="15">
      <c r="A372270" s="38"/>
      <c r="B372270" s="38"/>
      <c r="C372270" s="38"/>
    </row>
    <row r="372322" spans="1:3" ht="15">
      <c r="A372322" s="38"/>
      <c r="B372322" s="38"/>
      <c r="C372322" s="38"/>
    </row>
    <row r="372374" spans="1:3" ht="15">
      <c r="A372374" s="38"/>
      <c r="B372374" s="38"/>
      <c r="C372374" s="38"/>
    </row>
    <row r="372426" spans="1:3" ht="15">
      <c r="A372426" s="38"/>
      <c r="B372426" s="38"/>
      <c r="C372426" s="38"/>
    </row>
    <row r="372478" spans="1:3" ht="15">
      <c r="A372478" s="38"/>
      <c r="B372478" s="38"/>
      <c r="C372478" s="38"/>
    </row>
    <row r="372530" spans="1:3" ht="15">
      <c r="A372530" s="38"/>
      <c r="B372530" s="38"/>
      <c r="C372530" s="38"/>
    </row>
    <row r="372582" spans="1:3" ht="15">
      <c r="A372582" s="38"/>
      <c r="B372582" s="38"/>
      <c r="C372582" s="38"/>
    </row>
    <row r="372634" spans="1:3" ht="15">
      <c r="A372634" s="38"/>
      <c r="B372634" s="38"/>
      <c r="C372634" s="38"/>
    </row>
    <row r="372686" spans="1:3" ht="15">
      <c r="A372686" s="38"/>
      <c r="B372686" s="38"/>
      <c r="C372686" s="38"/>
    </row>
    <row r="372738" spans="1:3" ht="15">
      <c r="A372738" s="38"/>
      <c r="B372738" s="38"/>
      <c r="C372738" s="38"/>
    </row>
    <row r="372790" spans="1:3" ht="15">
      <c r="A372790" s="38"/>
      <c r="B372790" s="38"/>
      <c r="C372790" s="38"/>
    </row>
    <row r="372842" spans="1:3" ht="15">
      <c r="A372842" s="38"/>
      <c r="B372842" s="38"/>
      <c r="C372842" s="38"/>
    </row>
    <row r="372894" spans="1:3" ht="15">
      <c r="A372894" s="38"/>
      <c r="B372894" s="38"/>
      <c r="C372894" s="38"/>
    </row>
    <row r="372946" spans="1:3" ht="15">
      <c r="A372946" s="38"/>
      <c r="B372946" s="38"/>
      <c r="C372946" s="38"/>
    </row>
    <row r="372998" spans="1:3" ht="15">
      <c r="A372998" s="38"/>
      <c r="B372998" s="38"/>
      <c r="C372998" s="38"/>
    </row>
    <row r="373050" spans="1:3" ht="15">
      <c r="A373050" s="38"/>
      <c r="B373050" s="38"/>
      <c r="C373050" s="38"/>
    </row>
    <row r="373102" spans="1:3" ht="15">
      <c r="A373102" s="38"/>
      <c r="B373102" s="38"/>
      <c r="C373102" s="38"/>
    </row>
    <row r="373154" spans="1:3" ht="15">
      <c r="A373154" s="38"/>
      <c r="B373154" s="38"/>
      <c r="C373154" s="38"/>
    </row>
    <row r="373206" spans="1:3" ht="15">
      <c r="A373206" s="38"/>
      <c r="B373206" s="38"/>
      <c r="C373206" s="38"/>
    </row>
    <row r="373258" spans="1:3" ht="15">
      <c r="A373258" s="38"/>
      <c r="B373258" s="38"/>
      <c r="C373258" s="38"/>
    </row>
    <row r="373310" spans="1:3" ht="15">
      <c r="A373310" s="38"/>
      <c r="B373310" s="38"/>
      <c r="C373310" s="38"/>
    </row>
    <row r="373362" spans="1:3" ht="15">
      <c r="A373362" s="38"/>
      <c r="B373362" s="38"/>
      <c r="C373362" s="38"/>
    </row>
    <row r="373414" spans="1:3" ht="15">
      <c r="A373414" s="38"/>
      <c r="B373414" s="38"/>
      <c r="C373414" s="38"/>
    </row>
    <row r="373466" spans="1:3" ht="15">
      <c r="A373466" s="38"/>
      <c r="B373466" s="38"/>
      <c r="C373466" s="38"/>
    </row>
    <row r="373518" spans="1:3" ht="15">
      <c r="A373518" s="38"/>
      <c r="B373518" s="38"/>
      <c r="C373518" s="38"/>
    </row>
    <row r="373570" spans="1:3" ht="15">
      <c r="A373570" s="38"/>
      <c r="B373570" s="38"/>
      <c r="C373570" s="38"/>
    </row>
    <row r="373622" spans="1:3" ht="15">
      <c r="A373622" s="38"/>
      <c r="B373622" s="38"/>
      <c r="C373622" s="38"/>
    </row>
    <row r="373674" spans="1:3" ht="15">
      <c r="A373674" s="38"/>
      <c r="B373674" s="38"/>
      <c r="C373674" s="38"/>
    </row>
    <row r="373726" spans="1:3" ht="15">
      <c r="A373726" s="38"/>
      <c r="B373726" s="38"/>
      <c r="C373726" s="38"/>
    </row>
    <row r="373778" spans="1:3" ht="15">
      <c r="A373778" s="38"/>
      <c r="B373778" s="38"/>
      <c r="C373778" s="38"/>
    </row>
    <row r="373830" spans="1:3" ht="15">
      <c r="A373830" s="38"/>
      <c r="B373830" s="38"/>
      <c r="C373830" s="38"/>
    </row>
    <row r="373882" spans="1:3" ht="15">
      <c r="A373882" s="38"/>
      <c r="B373882" s="38"/>
      <c r="C373882" s="38"/>
    </row>
    <row r="373934" spans="1:3" ht="15">
      <c r="A373934" s="38"/>
      <c r="B373934" s="38"/>
      <c r="C373934" s="38"/>
    </row>
    <row r="373986" spans="1:3" ht="15">
      <c r="A373986" s="38"/>
      <c r="B373986" s="38"/>
      <c r="C373986" s="38"/>
    </row>
    <row r="374038" spans="1:3" ht="15">
      <c r="A374038" s="38"/>
      <c r="B374038" s="38"/>
      <c r="C374038" s="38"/>
    </row>
    <row r="374090" spans="1:3" ht="15">
      <c r="A374090" s="38"/>
      <c r="B374090" s="38"/>
      <c r="C374090" s="38"/>
    </row>
    <row r="374142" spans="1:3" ht="15">
      <c r="A374142" s="38"/>
      <c r="B374142" s="38"/>
      <c r="C374142" s="38"/>
    </row>
    <row r="374194" spans="1:3" ht="15">
      <c r="A374194" s="38"/>
      <c r="B374194" s="38"/>
      <c r="C374194" s="38"/>
    </row>
    <row r="374246" spans="1:3" ht="15">
      <c r="A374246" s="38"/>
      <c r="B374246" s="38"/>
      <c r="C374246" s="38"/>
    </row>
    <row r="374298" spans="1:3" ht="15">
      <c r="A374298" s="38"/>
      <c r="B374298" s="38"/>
      <c r="C374298" s="38"/>
    </row>
    <row r="374350" spans="1:3" ht="15">
      <c r="A374350" s="38"/>
      <c r="B374350" s="38"/>
      <c r="C374350" s="38"/>
    </row>
    <row r="374402" spans="1:3" ht="15">
      <c r="A374402" s="38"/>
      <c r="B374402" s="38"/>
      <c r="C374402" s="38"/>
    </row>
    <row r="374454" spans="1:3" ht="15">
      <c r="A374454" s="38"/>
      <c r="B374454" s="38"/>
      <c r="C374454" s="38"/>
    </row>
    <row r="374506" spans="1:3" ht="15">
      <c r="A374506" s="38"/>
      <c r="B374506" s="38"/>
      <c r="C374506" s="38"/>
    </row>
    <row r="374558" spans="1:3" ht="15">
      <c r="A374558" s="38"/>
      <c r="B374558" s="38"/>
      <c r="C374558" s="38"/>
    </row>
    <row r="374610" spans="1:3" ht="15">
      <c r="A374610" s="38"/>
      <c r="B374610" s="38"/>
      <c r="C374610" s="38"/>
    </row>
    <row r="374662" spans="1:3" ht="15">
      <c r="A374662" s="38"/>
      <c r="B374662" s="38"/>
      <c r="C374662" s="38"/>
    </row>
    <row r="374714" spans="1:3" ht="15">
      <c r="A374714" s="38"/>
      <c r="B374714" s="38"/>
      <c r="C374714" s="38"/>
    </row>
    <row r="374766" spans="1:3" ht="15">
      <c r="A374766" s="38"/>
      <c r="B374766" s="38"/>
      <c r="C374766" s="38"/>
    </row>
    <row r="374818" spans="1:3" ht="15">
      <c r="A374818" s="38"/>
      <c r="B374818" s="38"/>
      <c r="C374818" s="38"/>
    </row>
    <row r="374870" spans="1:3" ht="15">
      <c r="A374870" s="38"/>
      <c r="B374870" s="38"/>
      <c r="C374870" s="38"/>
    </row>
    <row r="374922" spans="1:3" ht="15">
      <c r="A374922" s="38"/>
      <c r="B374922" s="38"/>
      <c r="C374922" s="38"/>
    </row>
    <row r="374974" spans="1:3" ht="15">
      <c r="A374974" s="38"/>
      <c r="B374974" s="38"/>
      <c r="C374974" s="38"/>
    </row>
    <row r="375026" spans="1:3" ht="15">
      <c r="A375026" s="38"/>
      <c r="B375026" s="38"/>
      <c r="C375026" s="38"/>
    </row>
    <row r="375078" spans="1:3" ht="15">
      <c r="A375078" s="38"/>
      <c r="B375078" s="38"/>
      <c r="C375078" s="38"/>
    </row>
    <row r="375130" spans="1:3" ht="15">
      <c r="A375130" s="38"/>
      <c r="B375130" s="38"/>
      <c r="C375130" s="38"/>
    </row>
    <row r="375182" spans="1:3" ht="15">
      <c r="A375182" s="38"/>
      <c r="B375182" s="38"/>
      <c r="C375182" s="38"/>
    </row>
    <row r="375234" spans="1:3" ht="15">
      <c r="A375234" s="38"/>
      <c r="B375234" s="38"/>
      <c r="C375234" s="38"/>
    </row>
    <row r="375286" spans="1:3" ht="15">
      <c r="A375286" s="38"/>
      <c r="B375286" s="38"/>
      <c r="C375286" s="38"/>
    </row>
    <row r="375338" spans="1:3" ht="15">
      <c r="A375338" s="38"/>
      <c r="B375338" s="38"/>
      <c r="C375338" s="38"/>
    </row>
    <row r="375390" spans="1:3" ht="15">
      <c r="A375390" s="38"/>
      <c r="B375390" s="38"/>
      <c r="C375390" s="38"/>
    </row>
    <row r="375442" spans="1:3" ht="15">
      <c r="A375442" s="38"/>
      <c r="B375442" s="38"/>
      <c r="C375442" s="38"/>
    </row>
    <row r="375494" spans="1:3" ht="15">
      <c r="A375494" s="38"/>
      <c r="B375494" s="38"/>
      <c r="C375494" s="38"/>
    </row>
    <row r="375546" spans="1:3" ht="15">
      <c r="A375546" s="38"/>
      <c r="B375546" s="38"/>
      <c r="C375546" s="38"/>
    </row>
    <row r="375598" spans="1:3" ht="15">
      <c r="A375598" s="38"/>
      <c r="B375598" s="38"/>
      <c r="C375598" s="38"/>
    </row>
    <row r="375650" spans="1:3" ht="15">
      <c r="A375650" s="38"/>
      <c r="B375650" s="38"/>
      <c r="C375650" s="38"/>
    </row>
    <row r="375702" spans="1:3" ht="15">
      <c r="A375702" s="38"/>
      <c r="B375702" s="38"/>
      <c r="C375702" s="38"/>
    </row>
    <row r="375754" spans="1:3" ht="15">
      <c r="A375754" s="38"/>
      <c r="B375754" s="38"/>
      <c r="C375754" s="38"/>
    </row>
    <row r="375806" spans="1:3" ht="15">
      <c r="A375806" s="38"/>
      <c r="B375806" s="38"/>
      <c r="C375806" s="38"/>
    </row>
    <row r="375858" spans="1:3" ht="15">
      <c r="A375858" s="38"/>
      <c r="B375858" s="38"/>
      <c r="C375858" s="38"/>
    </row>
    <row r="375910" spans="1:3" ht="15">
      <c r="A375910" s="38"/>
      <c r="B375910" s="38"/>
      <c r="C375910" s="38"/>
    </row>
    <row r="375962" spans="1:3" ht="15">
      <c r="A375962" s="38"/>
      <c r="B375962" s="38"/>
      <c r="C375962" s="38"/>
    </row>
    <row r="376014" spans="1:3" ht="15">
      <c r="A376014" s="38"/>
      <c r="B376014" s="38"/>
      <c r="C376014" s="38"/>
    </row>
    <row r="376066" spans="1:3" ht="15">
      <c r="A376066" s="38"/>
      <c r="B376066" s="38"/>
      <c r="C376066" s="38"/>
    </row>
    <row r="376118" spans="1:3" ht="15">
      <c r="A376118" s="38"/>
      <c r="B376118" s="38"/>
      <c r="C376118" s="38"/>
    </row>
    <row r="376170" spans="1:3" ht="15">
      <c r="A376170" s="38"/>
      <c r="B376170" s="38"/>
      <c r="C376170" s="38"/>
    </row>
    <row r="376222" spans="1:3" ht="15">
      <c r="A376222" s="38"/>
      <c r="B376222" s="38"/>
      <c r="C376222" s="38"/>
    </row>
    <row r="376274" spans="1:3" ht="15">
      <c r="A376274" s="38"/>
      <c r="B376274" s="38"/>
      <c r="C376274" s="38"/>
    </row>
    <row r="376326" spans="1:3" ht="15">
      <c r="A376326" s="38"/>
      <c r="B376326" s="38"/>
      <c r="C376326" s="38"/>
    </row>
    <row r="376378" spans="1:3" ht="15">
      <c r="A376378" s="38"/>
      <c r="B376378" s="38"/>
      <c r="C376378" s="38"/>
    </row>
    <row r="376430" spans="1:3" ht="15">
      <c r="A376430" s="38"/>
      <c r="B376430" s="38"/>
      <c r="C376430" s="38"/>
    </row>
    <row r="376482" spans="1:3" ht="15">
      <c r="A376482" s="38"/>
      <c r="B376482" s="38"/>
      <c r="C376482" s="38"/>
    </row>
    <row r="376534" spans="1:3" ht="15">
      <c r="A376534" s="38"/>
      <c r="B376534" s="38"/>
      <c r="C376534" s="38"/>
    </row>
    <row r="376586" spans="1:3" ht="15">
      <c r="A376586" s="38"/>
      <c r="B376586" s="38"/>
      <c r="C376586" s="38"/>
    </row>
    <row r="376638" spans="1:3" ht="15">
      <c r="A376638" s="38"/>
      <c r="B376638" s="38"/>
      <c r="C376638" s="38"/>
    </row>
    <row r="376690" spans="1:3" ht="15">
      <c r="A376690" s="38"/>
      <c r="B376690" s="38"/>
      <c r="C376690" s="38"/>
    </row>
    <row r="376742" spans="1:3" ht="15">
      <c r="A376742" s="38"/>
      <c r="B376742" s="38"/>
      <c r="C376742" s="38"/>
    </row>
    <row r="376794" spans="1:3" ht="15">
      <c r="A376794" s="38"/>
      <c r="B376794" s="38"/>
      <c r="C376794" s="38"/>
    </row>
    <row r="376846" spans="1:3" ht="15">
      <c r="A376846" s="38"/>
      <c r="B376846" s="38"/>
      <c r="C376846" s="38"/>
    </row>
    <row r="376898" spans="1:3" ht="15">
      <c r="A376898" s="38"/>
      <c r="B376898" s="38"/>
      <c r="C376898" s="38"/>
    </row>
    <row r="376950" spans="1:3" ht="15">
      <c r="A376950" s="38"/>
      <c r="B376950" s="38"/>
      <c r="C376950" s="38"/>
    </row>
    <row r="377002" spans="1:3" ht="15">
      <c r="A377002" s="38"/>
      <c r="B377002" s="38"/>
      <c r="C377002" s="38"/>
    </row>
    <row r="377054" spans="1:3" ht="15">
      <c r="A377054" s="38"/>
      <c r="B377054" s="38"/>
      <c r="C377054" s="38"/>
    </row>
    <row r="377106" spans="1:3" ht="15">
      <c r="A377106" s="38"/>
      <c r="B377106" s="38"/>
      <c r="C377106" s="38"/>
    </row>
    <row r="377158" spans="1:3" ht="15">
      <c r="A377158" s="38"/>
      <c r="B377158" s="38"/>
      <c r="C377158" s="38"/>
    </row>
    <row r="377210" spans="1:3" ht="15">
      <c r="A377210" s="38"/>
      <c r="B377210" s="38"/>
      <c r="C377210" s="38"/>
    </row>
    <row r="377262" spans="1:3" ht="15">
      <c r="A377262" s="38"/>
      <c r="B377262" s="38"/>
      <c r="C377262" s="38"/>
    </row>
    <row r="377314" spans="1:3" ht="15">
      <c r="A377314" s="38"/>
      <c r="B377314" s="38"/>
      <c r="C377314" s="38"/>
    </row>
    <row r="377366" spans="1:3" ht="15">
      <c r="A377366" s="38"/>
      <c r="B377366" s="38"/>
      <c r="C377366" s="38"/>
    </row>
    <row r="377418" spans="1:3" ht="15">
      <c r="A377418" s="38"/>
      <c r="B377418" s="38"/>
      <c r="C377418" s="38"/>
    </row>
    <row r="377470" spans="1:3" ht="15">
      <c r="A377470" s="38"/>
      <c r="B377470" s="38"/>
      <c r="C377470" s="38"/>
    </row>
    <row r="377522" spans="1:3" ht="15">
      <c r="A377522" s="38"/>
      <c r="B377522" s="38"/>
      <c r="C377522" s="38"/>
    </row>
    <row r="377574" spans="1:3" ht="15">
      <c r="A377574" s="38"/>
      <c r="B377574" s="38"/>
      <c r="C377574" s="38"/>
    </row>
    <row r="377626" spans="1:3" ht="15">
      <c r="A377626" s="38"/>
      <c r="B377626" s="38"/>
      <c r="C377626" s="38"/>
    </row>
    <row r="377678" spans="1:3" ht="15">
      <c r="A377678" s="38"/>
      <c r="B377678" s="38"/>
      <c r="C377678" s="38"/>
    </row>
    <row r="377730" spans="1:3" ht="15">
      <c r="A377730" s="38"/>
      <c r="B377730" s="38"/>
      <c r="C377730" s="38"/>
    </row>
    <row r="377782" spans="1:3" ht="15">
      <c r="A377782" s="38"/>
      <c r="B377782" s="38"/>
      <c r="C377782" s="38"/>
    </row>
    <row r="377834" spans="1:3" ht="15">
      <c r="A377834" s="38"/>
      <c r="B377834" s="38"/>
      <c r="C377834" s="38"/>
    </row>
    <row r="377886" spans="1:3" ht="15">
      <c r="A377886" s="38"/>
      <c r="B377886" s="38"/>
      <c r="C377886" s="38"/>
    </row>
    <row r="377938" spans="1:3" ht="15">
      <c r="A377938" s="38"/>
      <c r="B377938" s="38"/>
      <c r="C377938" s="38"/>
    </row>
    <row r="377990" spans="1:3" ht="15">
      <c r="A377990" s="38"/>
      <c r="B377990" s="38"/>
      <c r="C377990" s="38"/>
    </row>
    <row r="378042" spans="1:3" ht="15">
      <c r="A378042" s="38"/>
      <c r="B378042" s="38"/>
      <c r="C378042" s="38"/>
    </row>
    <row r="378094" spans="1:3" ht="15">
      <c r="A378094" s="38"/>
      <c r="B378094" s="38"/>
      <c r="C378094" s="38"/>
    </row>
    <row r="378146" spans="1:3" ht="15">
      <c r="A378146" s="38"/>
      <c r="B378146" s="38"/>
      <c r="C378146" s="38"/>
    </row>
    <row r="378198" spans="1:3" ht="15">
      <c r="A378198" s="38"/>
      <c r="B378198" s="38"/>
      <c r="C378198" s="38"/>
    </row>
    <row r="378250" spans="1:3" ht="15">
      <c r="A378250" s="38"/>
      <c r="B378250" s="38"/>
      <c r="C378250" s="38"/>
    </row>
    <row r="378302" spans="1:3" ht="15">
      <c r="A378302" s="38"/>
      <c r="B378302" s="38"/>
      <c r="C378302" s="38"/>
    </row>
    <row r="378354" spans="1:3" ht="15">
      <c r="A378354" s="38"/>
      <c r="B378354" s="38"/>
      <c r="C378354" s="38"/>
    </row>
    <row r="378406" spans="1:3" ht="15">
      <c r="A378406" s="38"/>
      <c r="B378406" s="38"/>
      <c r="C378406" s="38"/>
    </row>
    <row r="378458" spans="1:3" ht="15">
      <c r="A378458" s="38"/>
      <c r="B378458" s="38"/>
      <c r="C378458" s="38"/>
    </row>
    <row r="378510" spans="1:3" ht="15">
      <c r="A378510" s="38"/>
      <c r="B378510" s="38"/>
      <c r="C378510" s="38"/>
    </row>
    <row r="378562" spans="1:3" ht="15">
      <c r="A378562" s="38"/>
      <c r="B378562" s="38"/>
      <c r="C378562" s="38"/>
    </row>
    <row r="378614" spans="1:3" ht="15">
      <c r="A378614" s="38"/>
      <c r="B378614" s="38"/>
      <c r="C378614" s="38"/>
    </row>
    <row r="378666" spans="1:3" ht="15">
      <c r="A378666" s="38"/>
      <c r="B378666" s="38"/>
      <c r="C378666" s="38"/>
    </row>
    <row r="378718" spans="1:3" ht="15">
      <c r="A378718" s="38"/>
      <c r="B378718" s="38"/>
      <c r="C378718" s="38"/>
    </row>
    <row r="378770" spans="1:3" ht="15">
      <c r="A378770" s="38"/>
      <c r="B378770" s="38"/>
      <c r="C378770" s="38"/>
    </row>
    <row r="378822" spans="1:3" ht="15">
      <c r="A378822" s="38"/>
      <c r="B378822" s="38"/>
      <c r="C378822" s="38"/>
    </row>
    <row r="378874" spans="1:3" ht="15">
      <c r="A378874" s="38"/>
      <c r="B378874" s="38"/>
      <c r="C378874" s="38"/>
    </row>
    <row r="378926" spans="1:3" ht="15">
      <c r="A378926" s="38"/>
      <c r="B378926" s="38"/>
      <c r="C378926" s="38"/>
    </row>
    <row r="378978" spans="1:3" ht="15">
      <c r="A378978" s="38"/>
      <c r="B378978" s="38"/>
      <c r="C378978" s="38"/>
    </row>
    <row r="379030" spans="1:3" ht="15">
      <c r="A379030" s="38"/>
      <c r="B379030" s="38"/>
      <c r="C379030" s="38"/>
    </row>
    <row r="379082" spans="1:3" ht="15">
      <c r="A379082" s="38"/>
      <c r="B379082" s="38"/>
      <c r="C379082" s="38"/>
    </row>
    <row r="379134" spans="1:3" ht="15">
      <c r="A379134" s="38"/>
      <c r="B379134" s="38"/>
      <c r="C379134" s="38"/>
    </row>
    <row r="379186" spans="1:3" ht="15">
      <c r="A379186" s="38"/>
      <c r="B379186" s="38"/>
      <c r="C379186" s="38"/>
    </row>
    <row r="379238" spans="1:3" ht="15">
      <c r="A379238" s="38"/>
      <c r="B379238" s="38"/>
      <c r="C379238" s="38"/>
    </row>
    <row r="379290" spans="1:3" ht="15">
      <c r="A379290" s="38"/>
      <c r="B379290" s="38"/>
      <c r="C379290" s="38"/>
    </row>
    <row r="379342" spans="1:3" ht="15">
      <c r="A379342" s="38"/>
      <c r="B379342" s="38"/>
      <c r="C379342" s="38"/>
    </row>
    <row r="379394" spans="1:3" ht="15">
      <c r="A379394" s="38"/>
      <c r="B379394" s="38"/>
      <c r="C379394" s="38"/>
    </row>
    <row r="379446" spans="1:3" ht="15">
      <c r="A379446" s="38"/>
      <c r="B379446" s="38"/>
      <c r="C379446" s="38"/>
    </row>
    <row r="379498" spans="1:3" ht="15">
      <c r="A379498" s="38"/>
      <c r="B379498" s="38"/>
      <c r="C379498" s="38"/>
    </row>
    <row r="379550" spans="1:3" ht="15">
      <c r="A379550" s="38"/>
      <c r="B379550" s="38"/>
      <c r="C379550" s="38"/>
    </row>
    <row r="379602" spans="1:3" ht="15">
      <c r="A379602" s="38"/>
      <c r="B379602" s="38"/>
      <c r="C379602" s="38"/>
    </row>
    <row r="379654" spans="1:3" ht="15">
      <c r="A379654" s="38"/>
      <c r="B379654" s="38"/>
      <c r="C379654" s="38"/>
    </row>
    <row r="379706" spans="1:3" ht="15">
      <c r="A379706" s="38"/>
      <c r="B379706" s="38"/>
      <c r="C379706" s="38"/>
    </row>
    <row r="379758" spans="1:3" ht="15">
      <c r="A379758" s="38"/>
      <c r="B379758" s="38"/>
      <c r="C379758" s="38"/>
    </row>
    <row r="379810" spans="1:3" ht="15">
      <c r="A379810" s="38"/>
      <c r="B379810" s="38"/>
      <c r="C379810" s="38"/>
    </row>
    <row r="379862" spans="1:3" ht="15">
      <c r="A379862" s="38"/>
      <c r="B379862" s="38"/>
      <c r="C379862" s="38"/>
    </row>
    <row r="379914" spans="1:3" ht="15">
      <c r="A379914" s="38"/>
      <c r="B379914" s="38"/>
      <c r="C379914" s="38"/>
    </row>
    <row r="379966" spans="1:3" ht="15">
      <c r="A379966" s="38"/>
      <c r="B379966" s="38"/>
      <c r="C379966" s="38"/>
    </row>
    <row r="380018" spans="1:3" ht="15">
      <c r="A380018" s="38"/>
      <c r="B380018" s="38"/>
      <c r="C380018" s="38"/>
    </row>
    <row r="380070" spans="1:3" ht="15">
      <c r="A380070" s="38"/>
      <c r="B380070" s="38"/>
      <c r="C380070" s="38"/>
    </row>
    <row r="380122" spans="1:3" ht="15">
      <c r="A380122" s="38"/>
      <c r="B380122" s="38"/>
      <c r="C380122" s="38"/>
    </row>
    <row r="380174" spans="1:3" ht="15">
      <c r="A380174" s="38"/>
      <c r="B380174" s="38"/>
      <c r="C380174" s="38"/>
    </row>
    <row r="380226" spans="1:3" ht="15">
      <c r="A380226" s="38"/>
      <c r="B380226" s="38"/>
      <c r="C380226" s="38"/>
    </row>
    <row r="380278" spans="1:3" ht="15">
      <c r="A380278" s="38"/>
      <c r="B380278" s="38"/>
      <c r="C380278" s="38"/>
    </row>
    <row r="380330" spans="1:3" ht="15">
      <c r="A380330" s="38"/>
      <c r="B380330" s="38"/>
      <c r="C380330" s="38"/>
    </row>
    <row r="380382" spans="1:3" ht="15">
      <c r="A380382" s="38"/>
      <c r="B380382" s="38"/>
      <c r="C380382" s="38"/>
    </row>
    <row r="380434" spans="1:3" ht="15">
      <c r="A380434" s="38"/>
      <c r="B380434" s="38"/>
      <c r="C380434" s="38"/>
    </row>
    <row r="380486" spans="1:3" ht="15">
      <c r="A380486" s="38"/>
      <c r="B380486" s="38"/>
      <c r="C380486" s="38"/>
    </row>
    <row r="380538" spans="1:3" ht="15">
      <c r="A380538" s="38"/>
      <c r="B380538" s="38"/>
      <c r="C380538" s="38"/>
    </row>
    <row r="380590" spans="1:3" ht="15">
      <c r="A380590" s="38"/>
      <c r="B380590" s="38"/>
      <c r="C380590" s="38"/>
    </row>
    <row r="380642" spans="1:3" ht="15">
      <c r="A380642" s="38"/>
      <c r="B380642" s="38"/>
      <c r="C380642" s="38"/>
    </row>
    <row r="380694" spans="1:3" ht="15">
      <c r="A380694" s="38"/>
      <c r="B380694" s="38"/>
      <c r="C380694" s="38"/>
    </row>
    <row r="380746" spans="1:3" ht="15">
      <c r="A380746" s="38"/>
      <c r="B380746" s="38"/>
      <c r="C380746" s="38"/>
    </row>
    <row r="380798" spans="1:3" ht="15">
      <c r="A380798" s="38"/>
      <c r="B380798" s="38"/>
      <c r="C380798" s="38"/>
    </row>
    <row r="380850" spans="1:3" ht="15">
      <c r="A380850" s="38"/>
      <c r="B380850" s="38"/>
      <c r="C380850" s="38"/>
    </row>
    <row r="380902" spans="1:3" ht="15">
      <c r="A380902" s="38"/>
      <c r="B380902" s="38"/>
      <c r="C380902" s="38"/>
    </row>
    <row r="380954" spans="1:3" ht="15">
      <c r="A380954" s="38"/>
      <c r="B380954" s="38"/>
      <c r="C380954" s="38"/>
    </row>
    <row r="381006" spans="1:3" ht="15">
      <c r="A381006" s="38"/>
      <c r="B381006" s="38"/>
      <c r="C381006" s="38"/>
    </row>
    <row r="381058" spans="1:3" ht="15">
      <c r="A381058" s="38"/>
      <c r="B381058" s="38"/>
      <c r="C381058" s="38"/>
    </row>
    <row r="381110" spans="1:3" ht="15">
      <c r="A381110" s="38"/>
      <c r="B381110" s="38"/>
      <c r="C381110" s="38"/>
    </row>
    <row r="381162" spans="1:3" ht="15">
      <c r="A381162" s="38"/>
      <c r="B381162" s="38"/>
      <c r="C381162" s="38"/>
    </row>
    <row r="381214" spans="1:3" ht="15">
      <c r="A381214" s="38"/>
      <c r="B381214" s="38"/>
      <c r="C381214" s="38"/>
    </row>
    <row r="381266" spans="1:3" ht="15">
      <c r="A381266" s="38"/>
      <c r="B381266" s="38"/>
      <c r="C381266" s="38"/>
    </row>
    <row r="381318" spans="1:3" ht="15">
      <c r="A381318" s="38"/>
      <c r="B381318" s="38"/>
      <c r="C381318" s="38"/>
    </row>
    <row r="381370" spans="1:3" ht="15">
      <c r="A381370" s="38"/>
      <c r="B381370" s="38"/>
      <c r="C381370" s="38"/>
    </row>
    <row r="381422" spans="1:3" ht="15">
      <c r="A381422" s="38"/>
      <c r="B381422" s="38"/>
      <c r="C381422" s="38"/>
    </row>
    <row r="381474" spans="1:3" ht="15">
      <c r="A381474" s="38"/>
      <c r="B381474" s="38"/>
      <c r="C381474" s="38"/>
    </row>
    <row r="381526" spans="1:3" ht="15">
      <c r="A381526" s="38"/>
      <c r="B381526" s="38"/>
      <c r="C381526" s="38"/>
    </row>
    <row r="381578" spans="1:3" ht="15">
      <c r="A381578" s="38"/>
      <c r="B381578" s="38"/>
      <c r="C381578" s="38"/>
    </row>
    <row r="381630" spans="1:3" ht="15">
      <c r="A381630" s="38"/>
      <c r="B381630" s="38"/>
      <c r="C381630" s="38"/>
    </row>
    <row r="381682" spans="1:3" ht="15">
      <c r="A381682" s="38"/>
      <c r="B381682" s="38"/>
      <c r="C381682" s="38"/>
    </row>
    <row r="381734" spans="1:3" ht="15">
      <c r="A381734" s="38"/>
      <c r="B381734" s="38"/>
      <c r="C381734" s="38"/>
    </row>
    <row r="381786" spans="1:3" ht="15">
      <c r="A381786" s="38"/>
      <c r="B381786" s="38"/>
      <c r="C381786" s="38"/>
    </row>
    <row r="381838" spans="1:3" ht="15">
      <c r="A381838" s="38"/>
      <c r="B381838" s="38"/>
      <c r="C381838" s="38"/>
    </row>
    <row r="381890" spans="1:3" ht="15">
      <c r="A381890" s="38"/>
      <c r="B381890" s="38"/>
      <c r="C381890" s="38"/>
    </row>
    <row r="381942" spans="1:3" ht="15">
      <c r="A381942" s="38"/>
      <c r="B381942" s="38"/>
      <c r="C381942" s="38"/>
    </row>
    <row r="381994" spans="1:3" ht="15">
      <c r="A381994" s="38"/>
      <c r="B381994" s="38"/>
      <c r="C381994" s="38"/>
    </row>
    <row r="382046" spans="1:3" ht="15">
      <c r="A382046" s="38"/>
      <c r="B382046" s="38"/>
      <c r="C382046" s="38"/>
    </row>
    <row r="382098" spans="1:3" ht="15">
      <c r="A382098" s="38"/>
      <c r="B382098" s="38"/>
      <c r="C382098" s="38"/>
    </row>
    <row r="382150" spans="1:3" ht="15">
      <c r="A382150" s="38"/>
      <c r="B382150" s="38"/>
      <c r="C382150" s="38"/>
    </row>
    <row r="382202" spans="1:3" ht="15">
      <c r="A382202" s="38"/>
      <c r="B382202" s="38"/>
      <c r="C382202" s="38"/>
    </row>
    <row r="382254" spans="1:3" ht="15">
      <c r="A382254" s="38"/>
      <c r="B382254" s="38"/>
      <c r="C382254" s="38"/>
    </row>
    <row r="382306" spans="1:3" ht="15">
      <c r="A382306" s="38"/>
      <c r="B382306" s="38"/>
      <c r="C382306" s="38"/>
    </row>
    <row r="382358" spans="1:3" ht="15">
      <c r="A382358" s="38"/>
      <c r="B382358" s="38"/>
      <c r="C382358" s="38"/>
    </row>
    <row r="382410" spans="1:3" ht="15">
      <c r="A382410" s="38"/>
      <c r="B382410" s="38"/>
      <c r="C382410" s="38"/>
    </row>
    <row r="382462" spans="1:3" ht="15">
      <c r="A382462" s="38"/>
      <c r="B382462" s="38"/>
      <c r="C382462" s="38"/>
    </row>
    <row r="382514" spans="1:3" ht="15">
      <c r="A382514" s="38"/>
      <c r="B382514" s="38"/>
      <c r="C382514" s="38"/>
    </row>
    <row r="382566" spans="1:3" ht="15">
      <c r="A382566" s="38"/>
      <c r="B382566" s="38"/>
      <c r="C382566" s="38"/>
    </row>
    <row r="382618" spans="1:3" ht="15">
      <c r="A382618" s="38"/>
      <c r="B382618" s="38"/>
      <c r="C382618" s="38"/>
    </row>
    <row r="382670" spans="1:3" ht="15">
      <c r="A382670" s="38"/>
      <c r="B382670" s="38"/>
      <c r="C382670" s="38"/>
    </row>
    <row r="382722" spans="1:3" ht="15">
      <c r="A382722" s="38"/>
      <c r="B382722" s="38"/>
      <c r="C382722" s="38"/>
    </row>
    <row r="382774" spans="1:3" ht="15">
      <c r="A382774" s="38"/>
      <c r="B382774" s="38"/>
      <c r="C382774" s="38"/>
    </row>
    <row r="382826" spans="1:3" ht="15">
      <c r="A382826" s="38"/>
      <c r="B382826" s="38"/>
      <c r="C382826" s="38"/>
    </row>
    <row r="382878" spans="1:3" ht="15">
      <c r="A382878" s="38"/>
      <c r="B382878" s="38"/>
      <c r="C382878" s="38"/>
    </row>
    <row r="382930" spans="1:3" ht="15">
      <c r="A382930" s="38"/>
      <c r="B382930" s="38"/>
      <c r="C382930" s="38"/>
    </row>
    <row r="382982" spans="1:3" ht="15">
      <c r="A382982" s="38"/>
      <c r="B382982" s="38"/>
      <c r="C382982" s="38"/>
    </row>
    <row r="383034" spans="1:3" ht="15">
      <c r="A383034" s="38"/>
      <c r="B383034" s="38"/>
      <c r="C383034" s="38"/>
    </row>
    <row r="383086" spans="1:3" ht="15">
      <c r="A383086" s="38"/>
      <c r="B383086" s="38"/>
      <c r="C383086" s="38"/>
    </row>
    <row r="383138" spans="1:3" ht="15">
      <c r="A383138" s="38"/>
      <c r="B383138" s="38"/>
      <c r="C383138" s="38"/>
    </row>
    <row r="383190" spans="1:3" ht="15">
      <c r="A383190" s="38"/>
      <c r="B383190" s="38"/>
      <c r="C383190" s="38"/>
    </row>
    <row r="383242" spans="1:3" ht="15">
      <c r="A383242" s="38"/>
      <c r="B383242" s="38"/>
      <c r="C383242" s="38"/>
    </row>
    <row r="383294" spans="1:3" ht="15">
      <c r="A383294" s="38"/>
      <c r="B383294" s="38"/>
      <c r="C383294" s="38"/>
    </row>
    <row r="383346" spans="1:3" ht="15">
      <c r="A383346" s="38"/>
      <c r="B383346" s="38"/>
      <c r="C383346" s="38"/>
    </row>
    <row r="383398" spans="1:3" ht="15">
      <c r="A383398" s="38"/>
      <c r="B383398" s="38"/>
      <c r="C383398" s="38"/>
    </row>
    <row r="383450" spans="1:3" ht="15">
      <c r="A383450" s="38"/>
      <c r="B383450" s="38"/>
      <c r="C383450" s="38"/>
    </row>
    <row r="383502" spans="1:3" ht="15">
      <c r="A383502" s="38"/>
      <c r="B383502" s="38"/>
      <c r="C383502" s="38"/>
    </row>
    <row r="383554" spans="1:3" ht="15">
      <c r="A383554" s="38"/>
      <c r="B383554" s="38"/>
      <c r="C383554" s="38"/>
    </row>
    <row r="383606" spans="1:3" ht="15">
      <c r="A383606" s="38"/>
      <c r="B383606" s="38"/>
      <c r="C383606" s="38"/>
    </row>
    <row r="383658" spans="1:3" ht="15">
      <c r="A383658" s="38"/>
      <c r="B383658" s="38"/>
      <c r="C383658" s="38"/>
    </row>
    <row r="383710" spans="1:3" ht="15">
      <c r="A383710" s="38"/>
      <c r="B383710" s="38"/>
      <c r="C383710" s="38"/>
    </row>
    <row r="383762" spans="1:3" ht="15">
      <c r="A383762" s="38"/>
      <c r="B383762" s="38"/>
      <c r="C383762" s="38"/>
    </row>
    <row r="383814" spans="1:3" ht="15">
      <c r="A383814" s="38"/>
      <c r="B383814" s="38"/>
      <c r="C383814" s="38"/>
    </row>
    <row r="383866" spans="1:3" ht="15">
      <c r="A383866" s="38"/>
      <c r="B383866" s="38"/>
      <c r="C383866" s="38"/>
    </row>
    <row r="383918" spans="1:3" ht="15">
      <c r="A383918" s="38"/>
      <c r="B383918" s="38"/>
      <c r="C383918" s="38"/>
    </row>
    <row r="383970" spans="1:3" ht="15">
      <c r="A383970" s="38"/>
      <c r="B383970" s="38"/>
      <c r="C383970" s="38"/>
    </row>
    <row r="384022" spans="1:3" ht="15">
      <c r="A384022" s="38"/>
      <c r="B384022" s="38"/>
      <c r="C384022" s="38"/>
    </row>
    <row r="384074" spans="1:3" ht="15">
      <c r="A384074" s="38"/>
      <c r="B384074" s="38"/>
      <c r="C384074" s="38"/>
    </row>
    <row r="384126" spans="1:3" ht="15">
      <c r="A384126" s="38"/>
      <c r="B384126" s="38"/>
      <c r="C384126" s="38"/>
    </row>
    <row r="384178" spans="1:3" ht="15">
      <c r="A384178" s="38"/>
      <c r="B384178" s="38"/>
      <c r="C384178" s="38"/>
    </row>
    <row r="384230" spans="1:3" ht="15">
      <c r="A384230" s="38"/>
      <c r="B384230" s="38"/>
      <c r="C384230" s="38"/>
    </row>
    <row r="384282" spans="1:3" ht="15">
      <c r="A384282" s="38"/>
      <c r="B384282" s="38"/>
      <c r="C384282" s="38"/>
    </row>
    <row r="384334" spans="1:3" ht="15">
      <c r="A384334" s="38"/>
      <c r="B384334" s="38"/>
      <c r="C384334" s="38"/>
    </row>
    <row r="384386" spans="1:3" ht="15">
      <c r="A384386" s="38"/>
      <c r="B384386" s="38"/>
      <c r="C384386" s="38"/>
    </row>
    <row r="384438" spans="1:3" ht="15">
      <c r="A384438" s="38"/>
      <c r="B384438" s="38"/>
      <c r="C384438" s="38"/>
    </row>
    <row r="384490" spans="1:3" ht="15">
      <c r="A384490" s="38"/>
      <c r="B384490" s="38"/>
      <c r="C384490" s="38"/>
    </row>
    <row r="384542" spans="1:3" ht="15">
      <c r="A384542" s="38"/>
      <c r="B384542" s="38"/>
      <c r="C384542" s="38"/>
    </row>
    <row r="384594" spans="1:3" ht="15">
      <c r="A384594" s="38"/>
      <c r="B384594" s="38"/>
      <c r="C384594" s="38"/>
    </row>
    <row r="384646" spans="1:3" ht="15">
      <c r="A384646" s="38"/>
      <c r="B384646" s="38"/>
      <c r="C384646" s="38"/>
    </row>
    <row r="384698" spans="1:3" ht="15">
      <c r="A384698" s="38"/>
      <c r="B384698" s="38"/>
      <c r="C384698" s="38"/>
    </row>
    <row r="384750" spans="1:3" ht="15">
      <c r="A384750" s="38"/>
      <c r="B384750" s="38"/>
      <c r="C384750" s="38"/>
    </row>
    <row r="384802" spans="1:3" ht="15">
      <c r="A384802" s="38"/>
      <c r="B384802" s="38"/>
      <c r="C384802" s="38"/>
    </row>
    <row r="384854" spans="1:3" ht="15">
      <c r="A384854" s="38"/>
      <c r="B384854" s="38"/>
      <c r="C384854" s="38"/>
    </row>
    <row r="384906" spans="1:3" ht="15">
      <c r="A384906" s="38"/>
      <c r="B384906" s="38"/>
      <c r="C384906" s="38"/>
    </row>
    <row r="384958" spans="1:3" ht="15">
      <c r="A384958" s="38"/>
      <c r="B384958" s="38"/>
      <c r="C384958" s="38"/>
    </row>
    <row r="385010" spans="1:3" ht="15">
      <c r="A385010" s="38"/>
      <c r="B385010" s="38"/>
      <c r="C385010" s="38"/>
    </row>
    <row r="385062" spans="1:3" ht="15">
      <c r="A385062" s="38"/>
      <c r="B385062" s="38"/>
      <c r="C385062" s="38"/>
    </row>
    <row r="385114" spans="1:3" ht="15">
      <c r="A385114" s="38"/>
      <c r="B385114" s="38"/>
      <c r="C385114" s="38"/>
    </row>
    <row r="385166" spans="1:3" ht="15">
      <c r="A385166" s="38"/>
      <c r="B385166" s="38"/>
      <c r="C385166" s="38"/>
    </row>
    <row r="385218" spans="1:3" ht="15">
      <c r="A385218" s="38"/>
      <c r="B385218" s="38"/>
      <c r="C385218" s="38"/>
    </row>
    <row r="385270" spans="1:3" ht="15">
      <c r="A385270" s="38"/>
      <c r="B385270" s="38"/>
      <c r="C385270" s="38"/>
    </row>
    <row r="385322" spans="1:3" ht="15">
      <c r="A385322" s="38"/>
      <c r="B385322" s="38"/>
      <c r="C385322" s="38"/>
    </row>
    <row r="385374" spans="1:3" ht="15">
      <c r="A385374" s="38"/>
      <c r="B385374" s="38"/>
      <c r="C385374" s="38"/>
    </row>
    <row r="385426" spans="1:3" ht="15">
      <c r="A385426" s="38"/>
      <c r="B385426" s="38"/>
      <c r="C385426" s="38"/>
    </row>
    <row r="385478" spans="1:3" ht="15">
      <c r="A385478" s="38"/>
      <c r="B385478" s="38"/>
      <c r="C385478" s="38"/>
    </row>
    <row r="385530" spans="1:3" ht="15">
      <c r="A385530" s="38"/>
      <c r="B385530" s="38"/>
      <c r="C385530" s="38"/>
    </row>
    <row r="385582" spans="1:3" ht="15">
      <c r="A385582" s="38"/>
      <c r="B385582" s="38"/>
      <c r="C385582" s="38"/>
    </row>
    <row r="385634" spans="1:3" ht="15">
      <c r="A385634" s="38"/>
      <c r="B385634" s="38"/>
      <c r="C385634" s="38"/>
    </row>
    <row r="385686" spans="1:3" ht="15">
      <c r="A385686" s="38"/>
      <c r="B385686" s="38"/>
      <c r="C385686" s="38"/>
    </row>
    <row r="385738" spans="1:3" ht="15">
      <c r="A385738" s="38"/>
      <c r="B385738" s="38"/>
      <c r="C385738" s="38"/>
    </row>
    <row r="385790" spans="1:3" ht="15">
      <c r="A385790" s="38"/>
      <c r="B385790" s="38"/>
      <c r="C385790" s="38"/>
    </row>
    <row r="385842" spans="1:3" ht="15">
      <c r="A385842" s="38"/>
      <c r="B385842" s="38"/>
      <c r="C385842" s="38"/>
    </row>
    <row r="385894" spans="1:3" ht="15">
      <c r="A385894" s="38"/>
      <c r="B385894" s="38"/>
      <c r="C385894" s="38"/>
    </row>
    <row r="385946" spans="1:3" ht="15">
      <c r="A385946" s="38"/>
      <c r="B385946" s="38"/>
      <c r="C385946" s="38"/>
    </row>
    <row r="385998" spans="1:3" ht="15">
      <c r="A385998" s="38"/>
      <c r="B385998" s="38"/>
      <c r="C385998" s="38"/>
    </row>
    <row r="386050" spans="1:3" ht="15">
      <c r="A386050" s="38"/>
      <c r="B386050" s="38"/>
      <c r="C386050" s="38"/>
    </row>
    <row r="386102" spans="1:3" ht="15">
      <c r="A386102" s="38"/>
      <c r="B386102" s="38"/>
      <c r="C386102" s="38"/>
    </row>
    <row r="386154" spans="1:3" ht="15">
      <c r="A386154" s="38"/>
      <c r="B386154" s="38"/>
      <c r="C386154" s="38"/>
    </row>
    <row r="386206" spans="1:3" ht="15">
      <c r="A386206" s="38"/>
      <c r="B386206" s="38"/>
      <c r="C386206" s="38"/>
    </row>
    <row r="386258" spans="1:3" ht="15">
      <c r="A386258" s="38"/>
      <c r="B386258" s="38"/>
      <c r="C386258" s="38"/>
    </row>
    <row r="386310" spans="1:3" ht="15">
      <c r="A386310" s="38"/>
      <c r="B386310" s="38"/>
      <c r="C386310" s="38"/>
    </row>
    <row r="386362" spans="1:3" ht="15">
      <c r="A386362" s="38"/>
      <c r="B386362" s="38"/>
      <c r="C386362" s="38"/>
    </row>
    <row r="386414" spans="1:3" ht="15">
      <c r="A386414" s="38"/>
      <c r="B386414" s="38"/>
      <c r="C386414" s="38"/>
    </row>
    <row r="386466" spans="1:3" ht="15">
      <c r="A386466" s="38"/>
      <c r="B386466" s="38"/>
      <c r="C386466" s="38"/>
    </row>
    <row r="386518" spans="1:3" ht="15">
      <c r="A386518" s="38"/>
      <c r="B386518" s="38"/>
      <c r="C386518" s="38"/>
    </row>
    <row r="386570" spans="1:3" ht="15">
      <c r="A386570" s="38"/>
      <c r="B386570" s="38"/>
      <c r="C386570" s="38"/>
    </row>
    <row r="386622" spans="1:3" ht="15">
      <c r="A386622" s="38"/>
      <c r="B386622" s="38"/>
      <c r="C386622" s="38"/>
    </row>
    <row r="386674" spans="1:3" ht="15">
      <c r="A386674" s="38"/>
      <c r="B386674" s="38"/>
      <c r="C386674" s="38"/>
    </row>
    <row r="386726" spans="1:3" ht="15">
      <c r="A386726" s="38"/>
      <c r="B386726" s="38"/>
      <c r="C386726" s="38"/>
    </row>
    <row r="386778" spans="1:3" ht="15">
      <c r="A386778" s="38"/>
      <c r="B386778" s="38"/>
      <c r="C386778" s="38"/>
    </row>
    <row r="386830" spans="1:3" ht="15">
      <c r="A386830" s="38"/>
      <c r="B386830" s="38"/>
      <c r="C386830" s="38"/>
    </row>
    <row r="386882" spans="1:3" ht="15">
      <c r="A386882" s="38"/>
      <c r="B386882" s="38"/>
      <c r="C386882" s="38"/>
    </row>
    <row r="386934" spans="1:3" ht="15">
      <c r="A386934" s="38"/>
      <c r="B386934" s="38"/>
      <c r="C386934" s="38"/>
    </row>
    <row r="386986" spans="1:3" ht="15">
      <c r="A386986" s="38"/>
      <c r="B386986" s="38"/>
      <c r="C386986" s="38"/>
    </row>
    <row r="387038" spans="1:3" ht="15">
      <c r="A387038" s="38"/>
      <c r="B387038" s="38"/>
      <c r="C387038" s="38"/>
    </row>
    <row r="387090" spans="1:3" ht="15">
      <c r="A387090" s="38"/>
      <c r="B387090" s="38"/>
      <c r="C387090" s="38"/>
    </row>
    <row r="387142" spans="1:3" ht="15">
      <c r="A387142" s="38"/>
      <c r="B387142" s="38"/>
      <c r="C387142" s="38"/>
    </row>
    <row r="387194" spans="1:3" ht="15">
      <c r="A387194" s="38"/>
      <c r="B387194" s="38"/>
      <c r="C387194" s="38"/>
    </row>
    <row r="387246" spans="1:3" ht="15">
      <c r="A387246" s="38"/>
      <c r="B387246" s="38"/>
      <c r="C387246" s="38"/>
    </row>
    <row r="387298" spans="1:3" ht="15">
      <c r="A387298" s="38"/>
      <c r="B387298" s="38"/>
      <c r="C387298" s="38"/>
    </row>
    <row r="387350" spans="1:3" ht="15">
      <c r="A387350" s="38"/>
      <c r="B387350" s="38"/>
      <c r="C387350" s="38"/>
    </row>
    <row r="387402" spans="1:3" ht="15">
      <c r="A387402" s="38"/>
      <c r="B387402" s="38"/>
      <c r="C387402" s="38"/>
    </row>
    <row r="387454" spans="1:3" ht="15">
      <c r="A387454" s="38"/>
      <c r="B387454" s="38"/>
      <c r="C387454" s="38"/>
    </row>
    <row r="387506" spans="1:3" ht="15">
      <c r="A387506" s="38"/>
      <c r="B387506" s="38"/>
      <c r="C387506" s="38"/>
    </row>
    <row r="387558" spans="1:3" ht="15">
      <c r="A387558" s="38"/>
      <c r="B387558" s="38"/>
      <c r="C387558" s="38"/>
    </row>
    <row r="387610" spans="1:3" ht="15">
      <c r="A387610" s="38"/>
      <c r="B387610" s="38"/>
      <c r="C387610" s="38"/>
    </row>
    <row r="387662" spans="1:3" ht="15">
      <c r="A387662" s="38"/>
      <c r="B387662" s="38"/>
      <c r="C387662" s="38"/>
    </row>
    <row r="387714" spans="1:3" ht="15">
      <c r="A387714" s="38"/>
      <c r="B387714" s="38"/>
      <c r="C387714" s="38"/>
    </row>
    <row r="387766" spans="1:3" ht="15">
      <c r="A387766" s="38"/>
      <c r="B387766" s="38"/>
      <c r="C387766" s="38"/>
    </row>
    <row r="387818" spans="1:3" ht="15">
      <c r="A387818" s="38"/>
      <c r="B387818" s="38"/>
      <c r="C387818" s="38"/>
    </row>
    <row r="387870" spans="1:3" ht="15">
      <c r="A387870" s="38"/>
      <c r="B387870" s="38"/>
      <c r="C387870" s="38"/>
    </row>
    <row r="387922" spans="1:3" ht="15">
      <c r="A387922" s="38"/>
      <c r="B387922" s="38"/>
      <c r="C387922" s="38"/>
    </row>
    <row r="387974" spans="1:3" ht="15">
      <c r="A387974" s="38"/>
      <c r="B387974" s="38"/>
      <c r="C387974" s="38"/>
    </row>
    <row r="388026" spans="1:3" ht="15">
      <c r="A388026" s="38"/>
      <c r="B388026" s="38"/>
      <c r="C388026" s="38"/>
    </row>
    <row r="388078" spans="1:3" ht="15">
      <c r="A388078" s="38"/>
      <c r="B388078" s="38"/>
      <c r="C388078" s="38"/>
    </row>
    <row r="388130" spans="1:3" ht="15">
      <c r="A388130" s="38"/>
      <c r="B388130" s="38"/>
      <c r="C388130" s="38"/>
    </row>
    <row r="388182" spans="1:3" ht="15">
      <c r="A388182" s="38"/>
      <c r="B388182" s="38"/>
      <c r="C388182" s="38"/>
    </row>
    <row r="388234" spans="1:3" ht="15">
      <c r="A388234" s="38"/>
      <c r="B388234" s="38"/>
      <c r="C388234" s="38"/>
    </row>
    <row r="388286" spans="1:3" ht="15">
      <c r="A388286" s="38"/>
      <c r="B388286" s="38"/>
      <c r="C388286" s="38"/>
    </row>
    <row r="388338" spans="1:3" ht="15">
      <c r="A388338" s="38"/>
      <c r="B388338" s="38"/>
      <c r="C388338" s="38"/>
    </row>
    <row r="388390" spans="1:3" ht="15">
      <c r="A388390" s="38"/>
      <c r="B388390" s="38"/>
      <c r="C388390" s="38"/>
    </row>
    <row r="388442" spans="1:3" ht="15">
      <c r="A388442" s="38"/>
      <c r="B388442" s="38"/>
      <c r="C388442" s="38"/>
    </row>
    <row r="388494" spans="1:3" ht="15">
      <c r="A388494" s="38"/>
      <c r="B388494" s="38"/>
      <c r="C388494" s="38"/>
    </row>
    <row r="388546" spans="1:3" ht="15">
      <c r="A388546" s="38"/>
      <c r="B388546" s="38"/>
      <c r="C388546" s="38"/>
    </row>
    <row r="388598" spans="1:3" ht="15">
      <c r="A388598" s="38"/>
      <c r="B388598" s="38"/>
      <c r="C388598" s="38"/>
    </row>
    <row r="388650" spans="1:3" ht="15">
      <c r="A388650" s="38"/>
      <c r="B388650" s="38"/>
      <c r="C388650" s="38"/>
    </row>
    <row r="388702" spans="1:3" ht="15">
      <c r="A388702" s="38"/>
      <c r="B388702" s="38"/>
      <c r="C388702" s="38"/>
    </row>
    <row r="388754" spans="1:3" ht="15">
      <c r="A388754" s="38"/>
      <c r="B388754" s="38"/>
      <c r="C388754" s="38"/>
    </row>
    <row r="388806" spans="1:3" ht="15">
      <c r="A388806" s="38"/>
      <c r="B388806" s="38"/>
      <c r="C388806" s="38"/>
    </row>
    <row r="388858" spans="1:3" ht="15">
      <c r="A388858" s="38"/>
      <c r="B388858" s="38"/>
      <c r="C388858" s="38"/>
    </row>
    <row r="388910" spans="1:3" ht="15">
      <c r="A388910" s="38"/>
      <c r="B388910" s="38"/>
      <c r="C388910" s="38"/>
    </row>
    <row r="388962" spans="1:3" ht="15">
      <c r="A388962" s="38"/>
      <c r="B388962" s="38"/>
      <c r="C388962" s="38"/>
    </row>
    <row r="389014" spans="1:3" ht="15">
      <c r="A389014" s="38"/>
      <c r="B389014" s="38"/>
      <c r="C389014" s="38"/>
    </row>
    <row r="389066" spans="1:3" ht="15">
      <c r="A389066" s="38"/>
      <c r="B389066" s="38"/>
      <c r="C389066" s="38"/>
    </row>
    <row r="389118" spans="1:3" ht="15">
      <c r="A389118" s="38"/>
      <c r="B389118" s="38"/>
      <c r="C389118" s="38"/>
    </row>
    <row r="389170" spans="1:3" ht="15">
      <c r="A389170" s="38"/>
      <c r="B389170" s="38"/>
      <c r="C389170" s="38"/>
    </row>
    <row r="389222" spans="1:3" ht="15">
      <c r="A389222" s="38"/>
      <c r="B389222" s="38"/>
      <c r="C389222" s="38"/>
    </row>
    <row r="389274" spans="1:3" ht="15">
      <c r="A389274" s="38"/>
      <c r="B389274" s="38"/>
      <c r="C389274" s="38"/>
    </row>
    <row r="389326" spans="1:3" ht="15">
      <c r="A389326" s="38"/>
      <c r="B389326" s="38"/>
      <c r="C389326" s="38"/>
    </row>
    <row r="389378" spans="1:3" ht="15">
      <c r="A389378" s="38"/>
      <c r="B389378" s="38"/>
      <c r="C389378" s="38"/>
    </row>
    <row r="389430" spans="1:3" ht="15">
      <c r="A389430" s="38"/>
      <c r="B389430" s="38"/>
      <c r="C389430" s="38"/>
    </row>
    <row r="389482" spans="1:3" ht="15">
      <c r="A389482" s="38"/>
      <c r="B389482" s="38"/>
      <c r="C389482" s="38"/>
    </row>
    <row r="389534" spans="1:3" ht="15">
      <c r="A389534" s="38"/>
      <c r="B389534" s="38"/>
      <c r="C389534" s="38"/>
    </row>
    <row r="389586" spans="1:3" ht="15">
      <c r="A389586" s="38"/>
      <c r="B389586" s="38"/>
      <c r="C389586" s="38"/>
    </row>
    <row r="389638" spans="1:3" ht="15">
      <c r="A389638" s="38"/>
      <c r="B389638" s="38"/>
      <c r="C389638" s="38"/>
    </row>
    <row r="389690" spans="1:3" ht="15">
      <c r="A389690" s="38"/>
      <c r="B389690" s="38"/>
      <c r="C389690" s="38"/>
    </row>
    <row r="389742" spans="1:3" ht="15">
      <c r="A389742" s="38"/>
      <c r="B389742" s="38"/>
      <c r="C389742" s="38"/>
    </row>
    <row r="389794" spans="1:3" ht="15">
      <c r="A389794" s="38"/>
      <c r="B389794" s="38"/>
      <c r="C389794" s="38"/>
    </row>
    <row r="389846" spans="1:3" ht="15">
      <c r="A389846" s="38"/>
      <c r="B389846" s="38"/>
      <c r="C389846" s="38"/>
    </row>
    <row r="389898" spans="1:3" ht="15">
      <c r="A389898" s="38"/>
      <c r="B389898" s="38"/>
      <c r="C389898" s="38"/>
    </row>
    <row r="389950" spans="1:3" ht="15">
      <c r="A389950" s="38"/>
      <c r="B389950" s="38"/>
      <c r="C389950" s="38"/>
    </row>
    <row r="390002" spans="1:3" ht="15">
      <c r="A390002" s="38"/>
      <c r="B390002" s="38"/>
      <c r="C390002" s="38"/>
    </row>
    <row r="390054" spans="1:3" ht="15">
      <c r="A390054" s="38"/>
      <c r="B390054" s="38"/>
      <c r="C390054" s="38"/>
    </row>
    <row r="390106" spans="1:3" ht="15">
      <c r="A390106" s="38"/>
      <c r="B390106" s="38"/>
      <c r="C390106" s="38"/>
    </row>
    <row r="390158" spans="1:3" ht="15">
      <c r="A390158" s="38"/>
      <c r="B390158" s="38"/>
      <c r="C390158" s="38"/>
    </row>
    <row r="390210" spans="1:3" ht="15">
      <c r="A390210" s="38"/>
      <c r="B390210" s="38"/>
      <c r="C390210" s="38"/>
    </row>
    <row r="390262" spans="1:3" ht="15">
      <c r="A390262" s="38"/>
      <c r="B390262" s="38"/>
      <c r="C390262" s="38"/>
    </row>
    <row r="390314" spans="1:3" ht="15">
      <c r="A390314" s="38"/>
      <c r="B390314" s="38"/>
      <c r="C390314" s="38"/>
    </row>
    <row r="390366" spans="1:3" ht="15">
      <c r="A390366" s="38"/>
      <c r="B390366" s="38"/>
      <c r="C390366" s="38"/>
    </row>
    <row r="390418" spans="1:3" ht="15">
      <c r="A390418" s="38"/>
      <c r="B390418" s="38"/>
      <c r="C390418" s="38"/>
    </row>
    <row r="390470" spans="1:3" ht="15">
      <c r="A390470" s="38"/>
      <c r="B390470" s="38"/>
      <c r="C390470" s="38"/>
    </row>
    <row r="390522" spans="1:3" ht="15">
      <c r="A390522" s="38"/>
      <c r="B390522" s="38"/>
      <c r="C390522" s="38"/>
    </row>
    <row r="390574" spans="1:3" ht="15">
      <c r="A390574" s="38"/>
      <c r="B390574" s="38"/>
      <c r="C390574" s="38"/>
    </row>
    <row r="390626" spans="1:3" ht="15">
      <c r="A390626" s="38"/>
      <c r="B390626" s="38"/>
      <c r="C390626" s="38"/>
    </row>
    <row r="390678" spans="1:3" ht="15">
      <c r="A390678" s="38"/>
      <c r="B390678" s="38"/>
      <c r="C390678" s="38"/>
    </row>
    <row r="390730" spans="1:3" ht="15">
      <c r="A390730" s="38"/>
      <c r="B390730" s="38"/>
      <c r="C390730" s="38"/>
    </row>
    <row r="390782" spans="1:3" ht="15">
      <c r="A390782" s="38"/>
      <c r="B390782" s="38"/>
      <c r="C390782" s="38"/>
    </row>
    <row r="390834" spans="1:3" ht="15">
      <c r="A390834" s="38"/>
      <c r="B390834" s="38"/>
      <c r="C390834" s="38"/>
    </row>
    <row r="390886" spans="1:3" ht="15">
      <c r="A390886" s="38"/>
      <c r="B390886" s="38"/>
      <c r="C390886" s="38"/>
    </row>
    <row r="390938" spans="1:3" ht="15">
      <c r="A390938" s="38"/>
      <c r="B390938" s="38"/>
      <c r="C390938" s="38"/>
    </row>
    <row r="390990" spans="1:3" ht="15">
      <c r="A390990" s="38"/>
      <c r="B390990" s="38"/>
      <c r="C390990" s="38"/>
    </row>
    <row r="391042" spans="1:3" ht="15">
      <c r="A391042" s="38"/>
      <c r="B391042" s="38"/>
      <c r="C391042" s="38"/>
    </row>
    <row r="391094" spans="1:3" ht="15">
      <c r="A391094" s="38"/>
      <c r="B391094" s="38"/>
      <c r="C391094" s="38"/>
    </row>
    <row r="391146" spans="1:3" ht="15">
      <c r="A391146" s="38"/>
      <c r="B391146" s="38"/>
      <c r="C391146" s="38"/>
    </row>
    <row r="391198" spans="1:3" ht="15">
      <c r="A391198" s="38"/>
      <c r="B391198" s="38"/>
      <c r="C391198" s="38"/>
    </row>
    <row r="391250" spans="1:3" ht="15">
      <c r="A391250" s="38"/>
      <c r="B391250" s="38"/>
      <c r="C391250" s="38"/>
    </row>
    <row r="391302" spans="1:3" ht="15">
      <c r="A391302" s="38"/>
      <c r="B391302" s="38"/>
      <c r="C391302" s="38"/>
    </row>
    <row r="391354" spans="1:3" ht="15">
      <c r="A391354" s="38"/>
      <c r="B391354" s="38"/>
      <c r="C391354" s="38"/>
    </row>
    <row r="391406" spans="1:3" ht="15">
      <c r="A391406" s="38"/>
      <c r="B391406" s="38"/>
      <c r="C391406" s="38"/>
    </row>
    <row r="391458" spans="1:3" ht="15">
      <c r="A391458" s="38"/>
      <c r="B391458" s="38"/>
      <c r="C391458" s="38"/>
    </row>
    <row r="391510" spans="1:3" ht="15">
      <c r="A391510" s="38"/>
      <c r="B391510" s="38"/>
      <c r="C391510" s="38"/>
    </row>
    <row r="391562" spans="1:3" ht="15">
      <c r="A391562" s="38"/>
      <c r="B391562" s="38"/>
      <c r="C391562" s="38"/>
    </row>
    <row r="391614" spans="1:3" ht="15">
      <c r="A391614" s="38"/>
      <c r="B391614" s="38"/>
      <c r="C391614" s="38"/>
    </row>
    <row r="391666" spans="1:3" ht="15">
      <c r="A391666" s="38"/>
      <c r="B391666" s="38"/>
      <c r="C391666" s="38"/>
    </row>
    <row r="391718" spans="1:3" ht="15">
      <c r="A391718" s="38"/>
      <c r="B391718" s="38"/>
      <c r="C391718" s="38"/>
    </row>
    <row r="391770" spans="1:3" ht="15">
      <c r="A391770" s="38"/>
      <c r="B391770" s="38"/>
      <c r="C391770" s="38"/>
    </row>
    <row r="391822" spans="1:3" ht="15">
      <c r="A391822" s="38"/>
      <c r="B391822" s="38"/>
      <c r="C391822" s="38"/>
    </row>
    <row r="391874" spans="1:3" ht="15">
      <c r="A391874" s="38"/>
      <c r="B391874" s="38"/>
      <c r="C391874" s="38"/>
    </row>
    <row r="391926" spans="1:3" ht="15">
      <c r="A391926" s="38"/>
      <c r="B391926" s="38"/>
      <c r="C391926" s="38"/>
    </row>
    <row r="391978" spans="1:3" ht="15">
      <c r="A391978" s="38"/>
      <c r="B391978" s="38"/>
      <c r="C391978" s="38"/>
    </row>
    <row r="392030" spans="1:3" ht="15">
      <c r="A392030" s="38"/>
      <c r="B392030" s="38"/>
      <c r="C392030" s="38"/>
    </row>
    <row r="392082" spans="1:3" ht="15">
      <c r="A392082" s="38"/>
      <c r="B392082" s="38"/>
      <c r="C392082" s="38"/>
    </row>
    <row r="392134" spans="1:3" ht="15">
      <c r="A392134" s="38"/>
      <c r="B392134" s="38"/>
      <c r="C392134" s="38"/>
    </row>
    <row r="392186" spans="1:3" ht="15">
      <c r="A392186" s="38"/>
      <c r="B392186" s="38"/>
      <c r="C392186" s="38"/>
    </row>
    <row r="392238" spans="1:3" ht="15">
      <c r="A392238" s="38"/>
      <c r="B392238" s="38"/>
      <c r="C392238" s="38"/>
    </row>
    <row r="392290" spans="1:3" ht="15">
      <c r="A392290" s="38"/>
      <c r="B392290" s="38"/>
      <c r="C392290" s="38"/>
    </row>
    <row r="392342" spans="1:3" ht="15">
      <c r="A392342" s="38"/>
      <c r="B392342" s="38"/>
      <c r="C392342" s="38"/>
    </row>
    <row r="392394" spans="1:3" ht="15">
      <c r="A392394" s="38"/>
      <c r="B392394" s="38"/>
      <c r="C392394" s="38"/>
    </row>
    <row r="392446" spans="1:3" ht="15">
      <c r="A392446" s="38"/>
      <c r="B392446" s="38"/>
      <c r="C392446" s="38"/>
    </row>
    <row r="392498" spans="1:3" ht="15">
      <c r="A392498" s="38"/>
      <c r="B392498" s="38"/>
      <c r="C392498" s="38"/>
    </row>
    <row r="392550" spans="1:3" ht="15">
      <c r="A392550" s="38"/>
      <c r="B392550" s="38"/>
      <c r="C392550" s="38"/>
    </row>
    <row r="392602" spans="1:3" ht="15">
      <c r="A392602" s="38"/>
      <c r="B392602" s="38"/>
      <c r="C392602" s="38"/>
    </row>
    <row r="392654" spans="1:3" ht="15">
      <c r="A392654" s="38"/>
      <c r="B392654" s="38"/>
      <c r="C392654" s="38"/>
    </row>
    <row r="392706" spans="1:3" ht="15">
      <c r="A392706" s="38"/>
      <c r="B392706" s="38"/>
      <c r="C392706" s="38"/>
    </row>
    <row r="392758" spans="1:3" ht="15">
      <c r="A392758" s="38"/>
      <c r="B392758" s="38"/>
      <c r="C392758" s="38"/>
    </row>
    <row r="392810" spans="1:3" ht="15">
      <c r="A392810" s="38"/>
      <c r="B392810" s="38"/>
      <c r="C392810" s="38"/>
    </row>
    <row r="392862" spans="1:3" ht="15">
      <c r="A392862" s="38"/>
      <c r="B392862" s="38"/>
      <c r="C392862" s="38"/>
    </row>
    <row r="392914" spans="1:3" ht="15">
      <c r="A392914" s="38"/>
      <c r="B392914" s="38"/>
      <c r="C392914" s="38"/>
    </row>
    <row r="392966" spans="1:3" ht="15">
      <c r="A392966" s="38"/>
      <c r="B392966" s="38"/>
      <c r="C392966" s="38"/>
    </row>
    <row r="393018" spans="1:3" ht="15">
      <c r="A393018" s="38"/>
      <c r="B393018" s="38"/>
      <c r="C393018" s="38"/>
    </row>
    <row r="393070" spans="1:3" ht="15">
      <c r="A393070" s="38"/>
      <c r="B393070" s="38"/>
      <c r="C393070" s="38"/>
    </row>
    <row r="393122" spans="1:3" ht="15">
      <c r="A393122" s="38"/>
      <c r="B393122" s="38"/>
      <c r="C393122" s="38"/>
    </row>
    <row r="393174" spans="1:3" ht="15">
      <c r="A393174" s="38"/>
      <c r="B393174" s="38"/>
      <c r="C393174" s="38"/>
    </row>
    <row r="393226" spans="1:3" ht="15">
      <c r="A393226" s="38"/>
      <c r="B393226" s="38"/>
      <c r="C393226" s="38"/>
    </row>
    <row r="393278" spans="1:3" ht="15">
      <c r="A393278" s="38"/>
      <c r="B393278" s="38"/>
      <c r="C393278" s="38"/>
    </row>
    <row r="393330" spans="1:3" ht="15">
      <c r="A393330" s="38"/>
      <c r="B393330" s="38"/>
      <c r="C393330" s="38"/>
    </row>
    <row r="393382" spans="1:3" ht="15">
      <c r="A393382" s="38"/>
      <c r="B393382" s="38"/>
      <c r="C393382" s="38"/>
    </row>
    <row r="393434" spans="1:3" ht="15">
      <c r="A393434" s="38"/>
      <c r="B393434" s="38"/>
      <c r="C393434" s="38"/>
    </row>
    <row r="393486" spans="1:3" ht="15">
      <c r="A393486" s="38"/>
      <c r="B393486" s="38"/>
      <c r="C393486" s="38"/>
    </row>
    <row r="393538" spans="1:3" ht="15">
      <c r="A393538" s="38"/>
      <c r="B393538" s="38"/>
      <c r="C393538" s="38"/>
    </row>
    <row r="393590" spans="1:3" ht="15">
      <c r="A393590" s="38"/>
      <c r="B393590" s="38"/>
      <c r="C393590" s="38"/>
    </row>
    <row r="393642" spans="1:3" ht="15">
      <c r="A393642" s="38"/>
      <c r="B393642" s="38"/>
      <c r="C393642" s="38"/>
    </row>
    <row r="393694" spans="1:3" ht="15">
      <c r="A393694" s="38"/>
      <c r="B393694" s="38"/>
      <c r="C393694" s="38"/>
    </row>
    <row r="393746" spans="1:3" ht="15">
      <c r="A393746" s="38"/>
      <c r="B393746" s="38"/>
      <c r="C393746" s="38"/>
    </row>
    <row r="393798" spans="1:3" ht="15">
      <c r="A393798" s="38"/>
      <c r="B393798" s="38"/>
      <c r="C393798" s="38"/>
    </row>
    <row r="393850" spans="1:3" ht="15">
      <c r="A393850" s="38"/>
      <c r="B393850" s="38"/>
      <c r="C393850" s="38"/>
    </row>
    <row r="393902" spans="1:3" ht="15">
      <c r="A393902" s="38"/>
      <c r="B393902" s="38"/>
      <c r="C393902" s="38"/>
    </row>
    <row r="393954" spans="1:3" ht="15">
      <c r="A393954" s="38"/>
      <c r="B393954" s="38"/>
      <c r="C393954" s="38"/>
    </row>
    <row r="394006" spans="1:3" ht="15">
      <c r="A394006" s="38"/>
      <c r="B394006" s="38"/>
      <c r="C394006" s="38"/>
    </row>
    <row r="394058" spans="1:3" ht="15">
      <c r="A394058" s="38"/>
      <c r="B394058" s="38"/>
      <c r="C394058" s="38"/>
    </row>
    <row r="394110" spans="1:3" ht="15">
      <c r="A394110" s="38"/>
      <c r="B394110" s="38"/>
      <c r="C394110" s="38"/>
    </row>
    <row r="394162" spans="1:3" ht="15">
      <c r="A394162" s="38"/>
      <c r="B394162" s="38"/>
      <c r="C394162" s="38"/>
    </row>
    <row r="394214" spans="1:3" ht="15">
      <c r="A394214" s="38"/>
      <c r="B394214" s="38"/>
      <c r="C394214" s="38"/>
    </row>
    <row r="394266" spans="1:3" ht="15">
      <c r="A394266" s="38"/>
      <c r="B394266" s="38"/>
      <c r="C394266" s="38"/>
    </row>
    <row r="394318" spans="1:3" ht="15">
      <c r="A394318" s="38"/>
      <c r="B394318" s="38"/>
      <c r="C394318" s="38"/>
    </row>
    <row r="394370" spans="1:3" ht="15">
      <c r="A394370" s="38"/>
      <c r="B394370" s="38"/>
      <c r="C394370" s="38"/>
    </row>
    <row r="394422" spans="1:3" ht="15">
      <c r="A394422" s="38"/>
      <c r="B394422" s="38"/>
      <c r="C394422" s="38"/>
    </row>
    <row r="394474" spans="1:3" ht="15">
      <c r="A394474" s="38"/>
      <c r="B394474" s="38"/>
      <c r="C394474" s="38"/>
    </row>
    <row r="394526" spans="1:3" ht="15">
      <c r="A394526" s="38"/>
      <c r="B394526" s="38"/>
      <c r="C394526" s="38"/>
    </row>
    <row r="394578" spans="1:3" ht="15">
      <c r="A394578" s="38"/>
      <c r="B394578" s="38"/>
      <c r="C394578" s="38"/>
    </row>
    <row r="394630" spans="1:3" ht="15">
      <c r="A394630" s="38"/>
      <c r="B394630" s="38"/>
      <c r="C394630" s="38"/>
    </row>
    <row r="394682" spans="1:3" ht="15">
      <c r="A394682" s="38"/>
      <c r="B394682" s="38"/>
      <c r="C394682" s="38"/>
    </row>
    <row r="394734" spans="1:3" ht="15">
      <c r="A394734" s="38"/>
      <c r="B394734" s="38"/>
      <c r="C394734" s="38"/>
    </row>
    <row r="394786" spans="1:3" ht="15">
      <c r="A394786" s="38"/>
      <c r="B394786" s="38"/>
      <c r="C394786" s="38"/>
    </row>
    <row r="394838" spans="1:3" ht="15">
      <c r="A394838" s="38"/>
      <c r="B394838" s="38"/>
      <c r="C394838" s="38"/>
    </row>
    <row r="394890" spans="1:3" ht="15">
      <c r="A394890" s="38"/>
      <c r="B394890" s="38"/>
      <c r="C394890" s="38"/>
    </row>
    <row r="394942" spans="1:3" ht="15">
      <c r="A394942" s="38"/>
      <c r="B394942" s="38"/>
      <c r="C394942" s="38"/>
    </row>
    <row r="394994" spans="1:3" ht="15">
      <c r="A394994" s="38"/>
      <c r="B394994" s="38"/>
      <c r="C394994" s="38"/>
    </row>
    <row r="395046" spans="1:3" ht="15">
      <c r="A395046" s="38"/>
      <c r="B395046" s="38"/>
      <c r="C395046" s="38"/>
    </row>
    <row r="395098" spans="1:3" ht="15">
      <c r="A395098" s="38"/>
      <c r="B395098" s="38"/>
      <c r="C395098" s="38"/>
    </row>
    <row r="395150" spans="1:3" ht="15">
      <c r="A395150" s="38"/>
      <c r="B395150" s="38"/>
      <c r="C395150" s="38"/>
    </row>
    <row r="395202" spans="1:3" ht="15">
      <c r="A395202" s="38"/>
      <c r="B395202" s="38"/>
      <c r="C395202" s="38"/>
    </row>
    <row r="395254" spans="1:3" ht="15">
      <c r="A395254" s="38"/>
      <c r="B395254" s="38"/>
      <c r="C395254" s="38"/>
    </row>
    <row r="395306" spans="1:3" ht="15">
      <c r="A395306" s="38"/>
      <c r="B395306" s="38"/>
      <c r="C395306" s="38"/>
    </row>
    <row r="395358" spans="1:3" ht="15">
      <c r="A395358" s="38"/>
      <c r="B395358" s="38"/>
      <c r="C395358" s="38"/>
    </row>
    <row r="395410" spans="1:3" ht="15">
      <c r="A395410" s="38"/>
      <c r="B395410" s="38"/>
      <c r="C395410" s="38"/>
    </row>
    <row r="395462" spans="1:3" ht="15">
      <c r="A395462" s="38"/>
      <c r="B395462" s="38"/>
      <c r="C395462" s="38"/>
    </row>
    <row r="395514" spans="1:3" ht="15">
      <c r="A395514" s="38"/>
      <c r="B395514" s="38"/>
      <c r="C395514" s="38"/>
    </row>
    <row r="395566" spans="1:3" ht="15">
      <c r="A395566" s="38"/>
      <c r="B395566" s="38"/>
      <c r="C395566" s="38"/>
    </row>
    <row r="395618" spans="1:3" ht="15">
      <c r="A395618" s="38"/>
      <c r="B395618" s="38"/>
      <c r="C395618" s="38"/>
    </row>
    <row r="395670" spans="1:3" ht="15">
      <c r="A395670" s="38"/>
      <c r="B395670" s="38"/>
      <c r="C395670" s="38"/>
    </row>
    <row r="395722" spans="1:3" ht="15">
      <c r="A395722" s="38"/>
      <c r="B395722" s="38"/>
      <c r="C395722" s="38"/>
    </row>
    <row r="395774" spans="1:3" ht="15">
      <c r="A395774" s="38"/>
      <c r="B395774" s="38"/>
      <c r="C395774" s="38"/>
    </row>
    <row r="395826" spans="1:3" ht="15">
      <c r="A395826" s="38"/>
      <c r="B395826" s="38"/>
      <c r="C395826" s="38"/>
    </row>
    <row r="395878" spans="1:3" ht="15">
      <c r="A395878" s="38"/>
      <c r="B395878" s="38"/>
      <c r="C395878" s="38"/>
    </row>
    <row r="395930" spans="1:3" ht="15">
      <c r="A395930" s="38"/>
      <c r="B395930" s="38"/>
      <c r="C395930" s="38"/>
    </row>
    <row r="395982" spans="1:3" ht="15">
      <c r="A395982" s="38"/>
      <c r="B395982" s="38"/>
      <c r="C395982" s="38"/>
    </row>
    <row r="396034" spans="1:3" ht="15">
      <c r="A396034" s="38"/>
      <c r="B396034" s="38"/>
      <c r="C396034" s="38"/>
    </row>
    <row r="396086" spans="1:3" ht="15">
      <c r="A396086" s="38"/>
      <c r="B396086" s="38"/>
      <c r="C396086" s="38"/>
    </row>
    <row r="396138" spans="1:3" ht="15">
      <c r="A396138" s="38"/>
      <c r="B396138" s="38"/>
      <c r="C396138" s="38"/>
    </row>
    <row r="396190" spans="1:3" ht="15">
      <c r="A396190" s="38"/>
      <c r="B396190" s="38"/>
      <c r="C396190" s="38"/>
    </row>
    <row r="396242" spans="1:3" ht="15">
      <c r="A396242" s="38"/>
      <c r="B396242" s="38"/>
      <c r="C396242" s="38"/>
    </row>
    <row r="396294" spans="1:3" ht="15">
      <c r="A396294" s="38"/>
      <c r="B396294" s="38"/>
      <c r="C396294" s="38"/>
    </row>
    <row r="396346" spans="1:3" ht="15">
      <c r="A396346" s="38"/>
      <c r="B396346" s="38"/>
      <c r="C396346" s="38"/>
    </row>
    <row r="396398" spans="1:3" ht="15">
      <c r="A396398" s="38"/>
      <c r="B396398" s="38"/>
      <c r="C396398" s="38"/>
    </row>
    <row r="396450" spans="1:3" ht="15">
      <c r="A396450" s="38"/>
      <c r="B396450" s="38"/>
      <c r="C396450" s="38"/>
    </row>
    <row r="396502" spans="1:3" ht="15">
      <c r="A396502" s="38"/>
      <c r="B396502" s="38"/>
      <c r="C396502" s="38"/>
    </row>
    <row r="396554" spans="1:3" ht="15">
      <c r="A396554" s="38"/>
      <c r="B396554" s="38"/>
      <c r="C396554" s="38"/>
    </row>
    <row r="396606" spans="1:3" ht="15">
      <c r="A396606" s="38"/>
      <c r="B396606" s="38"/>
      <c r="C396606" s="38"/>
    </row>
    <row r="396658" spans="1:3" ht="15">
      <c r="A396658" s="38"/>
      <c r="B396658" s="38"/>
      <c r="C396658" s="38"/>
    </row>
    <row r="396710" spans="1:3" ht="15">
      <c r="A396710" s="38"/>
      <c r="B396710" s="38"/>
      <c r="C396710" s="38"/>
    </row>
    <row r="396762" spans="1:3" ht="15">
      <c r="A396762" s="38"/>
      <c r="B396762" s="38"/>
      <c r="C396762" s="38"/>
    </row>
    <row r="396814" spans="1:3" ht="15">
      <c r="A396814" s="38"/>
      <c r="B396814" s="38"/>
      <c r="C396814" s="38"/>
    </row>
    <row r="396866" spans="1:3" ht="15">
      <c r="A396866" s="38"/>
      <c r="B396866" s="38"/>
      <c r="C396866" s="38"/>
    </row>
    <row r="396918" spans="1:3" ht="15">
      <c r="A396918" s="38"/>
      <c r="B396918" s="38"/>
      <c r="C396918" s="38"/>
    </row>
    <row r="396970" spans="1:3" ht="15">
      <c r="A396970" s="38"/>
      <c r="B396970" s="38"/>
      <c r="C396970" s="38"/>
    </row>
    <row r="397022" spans="1:3" ht="15">
      <c r="A397022" s="38"/>
      <c r="B397022" s="38"/>
      <c r="C397022" s="38"/>
    </row>
    <row r="397074" spans="1:3" ht="15">
      <c r="A397074" s="38"/>
      <c r="B397074" s="38"/>
      <c r="C397074" s="38"/>
    </row>
    <row r="397126" spans="1:3" ht="15">
      <c r="A397126" s="38"/>
      <c r="B397126" s="38"/>
      <c r="C397126" s="38"/>
    </row>
    <row r="397178" spans="1:3" ht="15">
      <c r="A397178" s="38"/>
      <c r="B397178" s="38"/>
      <c r="C397178" s="38"/>
    </row>
    <row r="397230" spans="1:3" ht="15">
      <c r="A397230" s="38"/>
      <c r="B397230" s="38"/>
      <c r="C397230" s="38"/>
    </row>
    <row r="397282" spans="1:3" ht="15">
      <c r="A397282" s="38"/>
      <c r="B397282" s="38"/>
      <c r="C397282" s="38"/>
    </row>
    <row r="397334" spans="1:3" ht="15">
      <c r="A397334" s="38"/>
      <c r="B397334" s="38"/>
      <c r="C397334" s="38"/>
    </row>
    <row r="397386" spans="1:3" ht="15">
      <c r="A397386" s="38"/>
      <c r="B397386" s="38"/>
      <c r="C397386" s="38"/>
    </row>
    <row r="397438" spans="1:3" ht="15">
      <c r="A397438" s="38"/>
      <c r="B397438" s="38"/>
      <c r="C397438" s="38"/>
    </row>
    <row r="397490" spans="1:3" ht="15">
      <c r="A397490" s="38"/>
      <c r="B397490" s="38"/>
      <c r="C397490" s="38"/>
    </row>
    <row r="397542" spans="1:3" ht="15">
      <c r="A397542" s="38"/>
      <c r="B397542" s="38"/>
      <c r="C397542" s="38"/>
    </row>
    <row r="397594" spans="1:3" ht="15">
      <c r="A397594" s="38"/>
      <c r="B397594" s="38"/>
      <c r="C397594" s="38"/>
    </row>
    <row r="397646" spans="1:3" ht="15">
      <c r="A397646" s="38"/>
      <c r="B397646" s="38"/>
      <c r="C397646" s="38"/>
    </row>
    <row r="397698" spans="1:3" ht="15">
      <c r="A397698" s="38"/>
      <c r="B397698" s="38"/>
      <c r="C397698" s="38"/>
    </row>
    <row r="397750" spans="1:3" ht="15">
      <c r="A397750" s="38"/>
      <c r="B397750" s="38"/>
      <c r="C397750" s="38"/>
    </row>
    <row r="397802" spans="1:3" ht="15">
      <c r="A397802" s="38"/>
      <c r="B397802" s="38"/>
      <c r="C397802" s="38"/>
    </row>
    <row r="397854" spans="1:3" ht="15">
      <c r="A397854" s="38"/>
      <c r="B397854" s="38"/>
      <c r="C397854" s="38"/>
    </row>
    <row r="397906" spans="1:3" ht="15">
      <c r="A397906" s="38"/>
      <c r="B397906" s="38"/>
      <c r="C397906" s="38"/>
    </row>
    <row r="397958" spans="1:3" ht="15">
      <c r="A397958" s="38"/>
      <c r="B397958" s="38"/>
      <c r="C397958" s="38"/>
    </row>
    <row r="398010" spans="1:3" ht="15">
      <c r="A398010" s="38"/>
      <c r="B398010" s="38"/>
      <c r="C398010" s="38"/>
    </row>
    <row r="398062" spans="1:3" ht="15">
      <c r="A398062" s="38"/>
      <c r="B398062" s="38"/>
      <c r="C398062" s="38"/>
    </row>
    <row r="398114" spans="1:3" ht="15">
      <c r="A398114" s="38"/>
      <c r="B398114" s="38"/>
      <c r="C398114" s="38"/>
    </row>
    <row r="398166" spans="1:3" ht="15">
      <c r="A398166" s="38"/>
      <c r="B398166" s="38"/>
      <c r="C398166" s="38"/>
    </row>
    <row r="398218" spans="1:3" ht="15">
      <c r="A398218" s="38"/>
      <c r="B398218" s="38"/>
      <c r="C398218" s="38"/>
    </row>
    <row r="398270" spans="1:3" ht="15">
      <c r="A398270" s="38"/>
      <c r="B398270" s="38"/>
      <c r="C398270" s="38"/>
    </row>
    <row r="398322" spans="1:3" ht="15">
      <c r="A398322" s="38"/>
      <c r="B398322" s="38"/>
      <c r="C398322" s="38"/>
    </row>
    <row r="398374" spans="1:3" ht="15">
      <c r="A398374" s="38"/>
      <c r="B398374" s="38"/>
      <c r="C398374" s="38"/>
    </row>
    <row r="398426" spans="1:3" ht="15">
      <c r="A398426" s="38"/>
      <c r="B398426" s="38"/>
      <c r="C398426" s="38"/>
    </row>
    <row r="398478" spans="1:3" ht="15">
      <c r="A398478" s="38"/>
      <c r="B398478" s="38"/>
      <c r="C398478" s="38"/>
    </row>
    <row r="398530" spans="1:3" ht="15">
      <c r="A398530" s="38"/>
      <c r="B398530" s="38"/>
      <c r="C398530" s="38"/>
    </row>
    <row r="398582" spans="1:3" ht="15">
      <c r="A398582" s="38"/>
      <c r="B398582" s="38"/>
      <c r="C398582" s="38"/>
    </row>
    <row r="398634" spans="1:3" ht="15">
      <c r="A398634" s="38"/>
      <c r="B398634" s="38"/>
      <c r="C398634" s="38"/>
    </row>
    <row r="398686" spans="1:3" ht="15">
      <c r="A398686" s="38"/>
      <c r="B398686" s="38"/>
      <c r="C398686" s="38"/>
    </row>
    <row r="398738" spans="1:3" ht="15">
      <c r="A398738" s="38"/>
      <c r="B398738" s="38"/>
      <c r="C398738" s="38"/>
    </row>
    <row r="398790" spans="1:3" ht="15">
      <c r="A398790" s="38"/>
      <c r="B398790" s="38"/>
      <c r="C398790" s="38"/>
    </row>
    <row r="398842" spans="1:3" ht="15">
      <c r="A398842" s="38"/>
      <c r="B398842" s="38"/>
      <c r="C398842" s="38"/>
    </row>
    <row r="398894" spans="1:3" ht="15">
      <c r="A398894" s="38"/>
      <c r="B398894" s="38"/>
      <c r="C398894" s="38"/>
    </row>
    <row r="398946" spans="1:3" ht="15">
      <c r="A398946" s="38"/>
      <c r="B398946" s="38"/>
      <c r="C398946" s="38"/>
    </row>
    <row r="398998" spans="1:3" ht="15">
      <c r="A398998" s="38"/>
      <c r="B398998" s="38"/>
      <c r="C398998" s="38"/>
    </row>
    <row r="399050" spans="1:3" ht="15">
      <c r="A399050" s="38"/>
      <c r="B399050" s="38"/>
      <c r="C399050" s="38"/>
    </row>
    <row r="399102" spans="1:3" ht="15">
      <c r="A399102" s="38"/>
      <c r="B399102" s="38"/>
      <c r="C399102" s="38"/>
    </row>
    <row r="399154" spans="1:3" ht="15">
      <c r="A399154" s="38"/>
      <c r="B399154" s="38"/>
      <c r="C399154" s="38"/>
    </row>
    <row r="399206" spans="1:3" ht="15">
      <c r="A399206" s="38"/>
      <c r="B399206" s="38"/>
      <c r="C399206" s="38"/>
    </row>
    <row r="399258" spans="1:3" ht="15">
      <c r="A399258" s="38"/>
      <c r="B399258" s="38"/>
      <c r="C399258" s="38"/>
    </row>
    <row r="399310" spans="1:3" ht="15">
      <c r="A399310" s="38"/>
      <c r="B399310" s="38"/>
      <c r="C399310" s="38"/>
    </row>
    <row r="399362" spans="1:3" ht="15">
      <c r="A399362" s="38"/>
      <c r="B399362" s="38"/>
      <c r="C399362" s="38"/>
    </row>
    <row r="399414" spans="1:3" ht="15">
      <c r="A399414" s="38"/>
      <c r="B399414" s="38"/>
      <c r="C399414" s="38"/>
    </row>
    <row r="399466" spans="1:3" ht="15">
      <c r="A399466" s="38"/>
      <c r="B399466" s="38"/>
      <c r="C399466" s="38"/>
    </row>
    <row r="399518" spans="1:3" ht="15">
      <c r="A399518" s="38"/>
      <c r="B399518" s="38"/>
      <c r="C399518" s="38"/>
    </row>
    <row r="399570" spans="1:3" ht="15">
      <c r="A399570" s="38"/>
      <c r="B399570" s="38"/>
      <c r="C399570" s="38"/>
    </row>
    <row r="399622" spans="1:3" ht="15">
      <c r="A399622" s="38"/>
      <c r="B399622" s="38"/>
      <c r="C399622" s="38"/>
    </row>
    <row r="399674" spans="1:3" ht="15">
      <c r="A399674" s="38"/>
      <c r="B399674" s="38"/>
      <c r="C399674" s="38"/>
    </row>
    <row r="399726" spans="1:3" ht="15">
      <c r="A399726" s="38"/>
      <c r="B399726" s="38"/>
      <c r="C399726" s="38"/>
    </row>
    <row r="399778" spans="1:3" ht="15">
      <c r="A399778" s="38"/>
      <c r="B399778" s="38"/>
      <c r="C399778" s="38"/>
    </row>
    <row r="399830" spans="1:3" ht="15">
      <c r="A399830" s="38"/>
      <c r="B399830" s="38"/>
      <c r="C399830" s="38"/>
    </row>
    <row r="399882" spans="1:3" ht="15">
      <c r="A399882" s="38"/>
      <c r="B399882" s="38"/>
      <c r="C399882" s="38"/>
    </row>
    <row r="399934" spans="1:3" ht="15">
      <c r="A399934" s="38"/>
      <c r="B399934" s="38"/>
      <c r="C399934" s="38"/>
    </row>
    <row r="399986" spans="1:3" ht="15">
      <c r="A399986" s="38"/>
      <c r="B399986" s="38"/>
      <c r="C399986" s="38"/>
    </row>
    <row r="400038" spans="1:3" ht="15">
      <c r="A400038" s="38"/>
      <c r="B400038" s="38"/>
      <c r="C400038" s="38"/>
    </row>
    <row r="400090" spans="1:3" ht="15">
      <c r="A400090" s="38"/>
      <c r="B400090" s="38"/>
      <c r="C400090" s="38"/>
    </row>
    <row r="400142" spans="1:3" ht="15">
      <c r="A400142" s="38"/>
      <c r="B400142" s="38"/>
      <c r="C400142" s="38"/>
    </row>
    <row r="400194" spans="1:3" ht="15">
      <c r="A400194" s="38"/>
      <c r="B400194" s="38"/>
      <c r="C400194" s="38"/>
    </row>
    <row r="400246" spans="1:3" ht="15">
      <c r="A400246" s="38"/>
      <c r="B400246" s="38"/>
      <c r="C400246" s="38"/>
    </row>
    <row r="400298" spans="1:3" ht="15">
      <c r="A400298" s="38"/>
      <c r="B400298" s="38"/>
      <c r="C400298" s="38"/>
    </row>
    <row r="400350" spans="1:3" ht="15">
      <c r="A400350" s="38"/>
      <c r="B400350" s="38"/>
      <c r="C400350" s="38"/>
    </row>
    <row r="400402" spans="1:3" ht="15">
      <c r="A400402" s="38"/>
      <c r="B400402" s="38"/>
      <c r="C400402" s="38"/>
    </row>
    <row r="400454" spans="1:3" ht="15">
      <c r="A400454" s="38"/>
      <c r="B400454" s="38"/>
      <c r="C400454" s="38"/>
    </row>
    <row r="400506" spans="1:3" ht="15">
      <c r="A400506" s="38"/>
      <c r="B400506" s="38"/>
      <c r="C400506" s="38"/>
    </row>
    <row r="400558" spans="1:3" ht="15">
      <c r="A400558" s="38"/>
      <c r="B400558" s="38"/>
      <c r="C400558" s="38"/>
    </row>
    <row r="400610" spans="1:3" ht="15">
      <c r="A400610" s="38"/>
      <c r="B400610" s="38"/>
      <c r="C400610" s="38"/>
    </row>
    <row r="400662" spans="1:3" ht="15">
      <c r="A400662" s="38"/>
      <c r="B400662" s="38"/>
      <c r="C400662" s="38"/>
    </row>
    <row r="400714" spans="1:3" ht="15">
      <c r="A400714" s="38"/>
      <c r="B400714" s="38"/>
      <c r="C400714" s="38"/>
    </row>
    <row r="400766" spans="1:3" ht="15">
      <c r="A400766" s="38"/>
      <c r="B400766" s="38"/>
      <c r="C400766" s="38"/>
    </row>
    <row r="400818" spans="1:3" ht="15">
      <c r="A400818" s="38"/>
      <c r="B400818" s="38"/>
      <c r="C400818" s="38"/>
    </row>
    <row r="400870" spans="1:3" ht="15">
      <c r="A400870" s="38"/>
      <c r="B400870" s="38"/>
      <c r="C400870" s="38"/>
    </row>
    <row r="400922" spans="1:3" ht="15">
      <c r="A400922" s="38"/>
      <c r="B400922" s="38"/>
      <c r="C400922" s="38"/>
    </row>
    <row r="400974" spans="1:3" ht="15">
      <c r="A400974" s="38"/>
      <c r="B400974" s="38"/>
      <c r="C400974" s="38"/>
    </row>
    <row r="401026" spans="1:3" ht="15">
      <c r="A401026" s="38"/>
      <c r="B401026" s="38"/>
      <c r="C401026" s="38"/>
    </row>
    <row r="401078" spans="1:3" ht="15">
      <c r="A401078" s="38"/>
      <c r="B401078" s="38"/>
      <c r="C401078" s="38"/>
    </row>
    <row r="401130" spans="1:3" ht="15">
      <c r="A401130" s="38"/>
      <c r="B401130" s="38"/>
      <c r="C401130" s="38"/>
    </row>
    <row r="401182" spans="1:3" ht="15">
      <c r="A401182" s="38"/>
      <c r="B401182" s="38"/>
      <c r="C401182" s="38"/>
    </row>
    <row r="401234" spans="1:3" ht="15">
      <c r="A401234" s="38"/>
      <c r="B401234" s="38"/>
      <c r="C401234" s="38"/>
    </row>
    <row r="401286" spans="1:3" ht="15">
      <c r="A401286" s="38"/>
      <c r="B401286" s="38"/>
      <c r="C401286" s="38"/>
    </row>
    <row r="401338" spans="1:3" ht="15">
      <c r="A401338" s="38"/>
      <c r="B401338" s="38"/>
      <c r="C401338" s="38"/>
    </row>
    <row r="401390" spans="1:3" ht="15">
      <c r="A401390" s="38"/>
      <c r="B401390" s="38"/>
      <c r="C401390" s="38"/>
    </row>
    <row r="401442" spans="1:3" ht="15">
      <c r="A401442" s="38"/>
      <c r="B401442" s="38"/>
      <c r="C401442" s="38"/>
    </row>
    <row r="401494" spans="1:3" ht="15">
      <c r="A401494" s="38"/>
      <c r="B401494" s="38"/>
      <c r="C401494" s="38"/>
    </row>
    <row r="401546" spans="1:3" ht="15">
      <c r="A401546" s="38"/>
      <c r="B401546" s="38"/>
      <c r="C401546" s="38"/>
    </row>
    <row r="401598" spans="1:3" ht="15">
      <c r="A401598" s="38"/>
      <c r="B401598" s="38"/>
      <c r="C401598" s="38"/>
    </row>
    <row r="401650" spans="1:3" ht="15">
      <c r="A401650" s="38"/>
      <c r="B401650" s="38"/>
      <c r="C401650" s="38"/>
    </row>
    <row r="401702" spans="1:3" ht="15">
      <c r="A401702" s="38"/>
      <c r="B401702" s="38"/>
      <c r="C401702" s="38"/>
    </row>
    <row r="401754" spans="1:3" ht="15">
      <c r="A401754" s="38"/>
      <c r="B401754" s="38"/>
      <c r="C401754" s="38"/>
    </row>
    <row r="401806" spans="1:3" ht="15">
      <c r="A401806" s="38"/>
      <c r="B401806" s="38"/>
      <c r="C401806" s="38"/>
    </row>
    <row r="401858" spans="1:3" ht="15">
      <c r="A401858" s="38"/>
      <c r="B401858" s="38"/>
      <c r="C401858" s="38"/>
    </row>
    <row r="401910" spans="1:3" ht="15">
      <c r="A401910" s="38"/>
      <c r="B401910" s="38"/>
      <c r="C401910" s="38"/>
    </row>
    <row r="401962" spans="1:3" ht="15">
      <c r="A401962" s="38"/>
      <c r="B401962" s="38"/>
      <c r="C401962" s="38"/>
    </row>
    <row r="402014" spans="1:3" ht="15">
      <c r="A402014" s="38"/>
      <c r="B402014" s="38"/>
      <c r="C402014" s="38"/>
    </row>
    <row r="402066" spans="1:3" ht="15">
      <c r="A402066" s="38"/>
      <c r="B402066" s="38"/>
      <c r="C402066" s="38"/>
    </row>
    <row r="402118" spans="1:3" ht="15">
      <c r="A402118" s="38"/>
      <c r="B402118" s="38"/>
      <c r="C402118" s="38"/>
    </row>
    <row r="402170" spans="1:3" ht="15">
      <c r="A402170" s="38"/>
      <c r="B402170" s="38"/>
      <c r="C402170" s="38"/>
    </row>
    <row r="402222" spans="1:3" ht="15">
      <c r="A402222" s="38"/>
      <c r="B402222" s="38"/>
      <c r="C402222" s="38"/>
    </row>
    <row r="402274" spans="1:3" ht="15">
      <c r="A402274" s="38"/>
      <c r="B402274" s="38"/>
      <c r="C402274" s="38"/>
    </row>
    <row r="402326" spans="1:3" ht="15">
      <c r="A402326" s="38"/>
      <c r="B402326" s="38"/>
      <c r="C402326" s="38"/>
    </row>
    <row r="402378" spans="1:3" ht="15">
      <c r="A402378" s="38"/>
      <c r="B402378" s="38"/>
      <c r="C402378" s="38"/>
    </row>
    <row r="402430" spans="1:3" ht="15">
      <c r="A402430" s="38"/>
      <c r="B402430" s="38"/>
      <c r="C402430" s="38"/>
    </row>
    <row r="402482" spans="1:3" ht="15">
      <c r="A402482" s="38"/>
      <c r="B402482" s="38"/>
      <c r="C402482" s="38"/>
    </row>
    <row r="402534" spans="1:3" ht="15">
      <c r="A402534" s="38"/>
      <c r="B402534" s="38"/>
      <c r="C402534" s="38"/>
    </row>
    <row r="402586" spans="1:3" ht="15">
      <c r="A402586" s="38"/>
      <c r="B402586" s="38"/>
      <c r="C402586" s="38"/>
    </row>
    <row r="402638" spans="1:3" ht="15">
      <c r="A402638" s="38"/>
      <c r="B402638" s="38"/>
      <c r="C402638" s="38"/>
    </row>
    <row r="402690" spans="1:3" ht="15">
      <c r="A402690" s="38"/>
      <c r="B402690" s="38"/>
      <c r="C402690" s="38"/>
    </row>
    <row r="402742" spans="1:3" ht="15">
      <c r="A402742" s="38"/>
      <c r="B402742" s="38"/>
      <c r="C402742" s="38"/>
    </row>
    <row r="402794" spans="1:3" ht="15">
      <c r="A402794" s="38"/>
      <c r="B402794" s="38"/>
      <c r="C402794" s="38"/>
    </row>
    <row r="402846" spans="1:3" ht="15">
      <c r="A402846" s="38"/>
      <c r="B402846" s="38"/>
      <c r="C402846" s="38"/>
    </row>
    <row r="402898" spans="1:3" ht="15">
      <c r="A402898" s="38"/>
      <c r="B402898" s="38"/>
      <c r="C402898" s="38"/>
    </row>
    <row r="402950" spans="1:3" ht="15">
      <c r="A402950" s="38"/>
      <c r="B402950" s="38"/>
      <c r="C402950" s="38"/>
    </row>
    <row r="403002" spans="1:3" ht="15">
      <c r="A403002" s="38"/>
      <c r="B403002" s="38"/>
      <c r="C403002" s="38"/>
    </row>
    <row r="403054" spans="1:3" ht="15">
      <c r="A403054" s="38"/>
      <c r="B403054" s="38"/>
      <c r="C403054" s="38"/>
    </row>
    <row r="403106" spans="1:3" ht="15">
      <c r="A403106" s="38"/>
      <c r="B403106" s="38"/>
      <c r="C403106" s="38"/>
    </row>
    <row r="403158" spans="1:3" ht="15">
      <c r="A403158" s="38"/>
      <c r="B403158" s="38"/>
      <c r="C403158" s="38"/>
    </row>
    <row r="403210" spans="1:3" ht="15">
      <c r="A403210" s="38"/>
      <c r="B403210" s="38"/>
      <c r="C403210" s="38"/>
    </row>
    <row r="403262" spans="1:3" ht="15">
      <c r="A403262" s="38"/>
      <c r="B403262" s="38"/>
      <c r="C403262" s="38"/>
    </row>
    <row r="403314" spans="1:3" ht="15">
      <c r="A403314" s="38"/>
      <c r="B403314" s="38"/>
      <c r="C403314" s="38"/>
    </row>
    <row r="403366" spans="1:3" ht="15">
      <c r="A403366" s="38"/>
      <c r="B403366" s="38"/>
      <c r="C403366" s="38"/>
    </row>
    <row r="403418" spans="1:3" ht="15">
      <c r="A403418" s="38"/>
      <c r="B403418" s="38"/>
      <c r="C403418" s="38"/>
    </row>
    <row r="403470" spans="1:3" ht="15">
      <c r="A403470" s="38"/>
      <c r="B403470" s="38"/>
      <c r="C403470" s="38"/>
    </row>
    <row r="403522" spans="1:3" ht="15">
      <c r="A403522" s="38"/>
      <c r="B403522" s="38"/>
      <c r="C403522" s="38"/>
    </row>
    <row r="403574" spans="1:3" ht="15">
      <c r="A403574" s="38"/>
      <c r="B403574" s="38"/>
      <c r="C403574" s="38"/>
    </row>
    <row r="403626" spans="1:3" ht="15">
      <c r="A403626" s="38"/>
      <c r="B403626" s="38"/>
      <c r="C403626" s="38"/>
    </row>
    <row r="403678" spans="1:3" ht="15">
      <c r="A403678" s="38"/>
      <c r="B403678" s="38"/>
      <c r="C403678" s="38"/>
    </row>
    <row r="403730" spans="1:3" ht="15">
      <c r="A403730" s="38"/>
      <c r="B403730" s="38"/>
      <c r="C403730" s="38"/>
    </row>
    <row r="403782" spans="1:3" ht="15">
      <c r="A403782" s="38"/>
      <c r="B403782" s="38"/>
      <c r="C403782" s="38"/>
    </row>
    <row r="403834" spans="1:3" ht="15">
      <c r="A403834" s="38"/>
      <c r="B403834" s="38"/>
      <c r="C403834" s="38"/>
    </row>
    <row r="403886" spans="1:3" ht="15">
      <c r="A403886" s="38"/>
      <c r="B403886" s="38"/>
      <c r="C403886" s="38"/>
    </row>
    <row r="403938" spans="1:3" ht="15">
      <c r="A403938" s="38"/>
      <c r="B403938" s="38"/>
      <c r="C403938" s="38"/>
    </row>
    <row r="403990" spans="1:3" ht="15">
      <c r="A403990" s="38"/>
      <c r="B403990" s="38"/>
      <c r="C403990" s="38"/>
    </row>
    <row r="404042" spans="1:3" ht="15">
      <c r="A404042" s="38"/>
      <c r="B404042" s="38"/>
      <c r="C404042" s="38"/>
    </row>
    <row r="404094" spans="1:3" ht="15">
      <c r="A404094" s="38"/>
      <c r="B404094" s="38"/>
      <c r="C404094" s="38"/>
    </row>
    <row r="404146" spans="1:3" ht="15">
      <c r="A404146" s="38"/>
      <c r="B404146" s="38"/>
      <c r="C404146" s="38"/>
    </row>
    <row r="404198" spans="1:3" ht="15">
      <c r="A404198" s="38"/>
      <c r="B404198" s="38"/>
      <c r="C404198" s="38"/>
    </row>
    <row r="404250" spans="1:3" ht="15">
      <c r="A404250" s="38"/>
      <c r="B404250" s="38"/>
      <c r="C404250" s="38"/>
    </row>
    <row r="404302" spans="1:3" ht="15">
      <c r="A404302" s="38"/>
      <c r="B404302" s="38"/>
      <c r="C404302" s="38"/>
    </row>
    <row r="404354" spans="1:3" ht="15">
      <c r="A404354" s="38"/>
      <c r="B404354" s="38"/>
      <c r="C404354" s="38"/>
    </row>
    <row r="404406" spans="1:3" ht="15">
      <c r="A404406" s="38"/>
      <c r="B404406" s="38"/>
      <c r="C404406" s="38"/>
    </row>
    <row r="404458" spans="1:3" ht="15">
      <c r="A404458" s="38"/>
      <c r="B404458" s="38"/>
      <c r="C404458" s="38"/>
    </row>
    <row r="404510" spans="1:3" ht="15">
      <c r="A404510" s="38"/>
      <c r="B404510" s="38"/>
      <c r="C404510" s="38"/>
    </row>
    <row r="404562" spans="1:3" ht="15">
      <c r="A404562" s="38"/>
      <c r="B404562" s="38"/>
      <c r="C404562" s="38"/>
    </row>
    <row r="404614" spans="1:3" ht="15">
      <c r="A404614" s="38"/>
      <c r="B404614" s="38"/>
      <c r="C404614" s="38"/>
    </row>
    <row r="404666" spans="1:3" ht="15">
      <c r="A404666" s="38"/>
      <c r="B404666" s="38"/>
      <c r="C404666" s="38"/>
    </row>
    <row r="404718" spans="1:3" ht="15">
      <c r="A404718" s="38"/>
      <c r="B404718" s="38"/>
      <c r="C404718" s="38"/>
    </row>
    <row r="404770" spans="1:3" ht="15">
      <c r="A404770" s="38"/>
      <c r="B404770" s="38"/>
      <c r="C404770" s="38"/>
    </row>
    <row r="404822" spans="1:3" ht="15">
      <c r="A404822" s="38"/>
      <c r="B404822" s="38"/>
      <c r="C404822" s="38"/>
    </row>
    <row r="404874" spans="1:3" ht="15">
      <c r="A404874" s="38"/>
      <c r="B404874" s="38"/>
      <c r="C404874" s="38"/>
    </row>
    <row r="404926" spans="1:3" ht="15">
      <c r="A404926" s="38"/>
      <c r="B404926" s="38"/>
      <c r="C404926" s="38"/>
    </row>
    <row r="404978" spans="1:3" ht="15">
      <c r="A404978" s="38"/>
      <c r="B404978" s="38"/>
      <c r="C404978" s="38"/>
    </row>
    <row r="405030" spans="1:3" ht="15">
      <c r="A405030" s="38"/>
      <c r="B405030" s="38"/>
      <c r="C405030" s="38"/>
    </row>
    <row r="405082" spans="1:3" ht="15">
      <c r="A405082" s="38"/>
      <c r="B405082" s="38"/>
      <c r="C405082" s="38"/>
    </row>
    <row r="405134" spans="1:3" ht="15">
      <c r="A405134" s="38"/>
      <c r="B405134" s="38"/>
      <c r="C405134" s="38"/>
    </row>
    <row r="405186" spans="1:3" ht="15">
      <c r="A405186" s="38"/>
      <c r="B405186" s="38"/>
      <c r="C405186" s="38"/>
    </row>
    <row r="405238" spans="1:3" ht="15">
      <c r="A405238" s="38"/>
      <c r="B405238" s="38"/>
      <c r="C405238" s="38"/>
    </row>
    <row r="405290" spans="1:3" ht="15">
      <c r="A405290" s="38"/>
      <c r="B405290" s="38"/>
      <c r="C405290" s="38"/>
    </row>
    <row r="405342" spans="1:3" ht="15">
      <c r="A405342" s="38"/>
      <c r="B405342" s="38"/>
      <c r="C405342" s="38"/>
    </row>
    <row r="405394" spans="1:3" ht="15">
      <c r="A405394" s="38"/>
      <c r="B405394" s="38"/>
      <c r="C405394" s="38"/>
    </row>
    <row r="405446" spans="1:3" ht="15">
      <c r="A405446" s="38"/>
      <c r="B405446" s="38"/>
      <c r="C405446" s="38"/>
    </row>
    <row r="405498" spans="1:3" ht="15">
      <c r="A405498" s="38"/>
      <c r="B405498" s="38"/>
      <c r="C405498" s="38"/>
    </row>
    <row r="405550" spans="1:3" ht="15">
      <c r="A405550" s="38"/>
      <c r="B405550" s="38"/>
      <c r="C405550" s="38"/>
    </row>
    <row r="405602" spans="1:3" ht="15">
      <c r="A405602" s="38"/>
      <c r="B405602" s="38"/>
      <c r="C405602" s="38"/>
    </row>
    <row r="405654" spans="1:3" ht="15">
      <c r="A405654" s="38"/>
      <c r="B405654" s="38"/>
      <c r="C405654" s="38"/>
    </row>
    <row r="405706" spans="1:3" ht="15">
      <c r="A405706" s="38"/>
      <c r="B405706" s="38"/>
      <c r="C405706" s="38"/>
    </row>
    <row r="405758" spans="1:3" ht="15">
      <c r="A405758" s="38"/>
      <c r="B405758" s="38"/>
      <c r="C405758" s="38"/>
    </row>
    <row r="405810" spans="1:3" ht="15">
      <c r="A405810" s="38"/>
      <c r="B405810" s="38"/>
      <c r="C405810" s="38"/>
    </row>
    <row r="405862" spans="1:3" ht="15">
      <c r="A405862" s="38"/>
      <c r="B405862" s="38"/>
      <c r="C405862" s="38"/>
    </row>
    <row r="405914" spans="1:3" ht="15">
      <c r="A405914" s="38"/>
      <c r="B405914" s="38"/>
      <c r="C405914" s="38"/>
    </row>
    <row r="405966" spans="1:3" ht="15">
      <c r="A405966" s="38"/>
      <c r="B405966" s="38"/>
      <c r="C405966" s="38"/>
    </row>
    <row r="406018" spans="1:3" ht="15">
      <c r="A406018" s="38"/>
      <c r="B406018" s="38"/>
      <c r="C406018" s="38"/>
    </row>
    <row r="406070" spans="1:3" ht="15">
      <c r="A406070" s="38"/>
      <c r="B406070" s="38"/>
      <c r="C406070" s="38"/>
    </row>
    <row r="406122" spans="1:3" ht="15">
      <c r="A406122" s="38"/>
      <c r="B406122" s="38"/>
      <c r="C406122" s="38"/>
    </row>
    <row r="406174" spans="1:3" ht="15">
      <c r="A406174" s="38"/>
      <c r="B406174" s="38"/>
      <c r="C406174" s="38"/>
    </row>
    <row r="406226" spans="1:3" ht="15">
      <c r="A406226" s="38"/>
      <c r="B406226" s="38"/>
      <c r="C406226" s="38"/>
    </row>
    <row r="406278" spans="1:3" ht="15">
      <c r="A406278" s="38"/>
      <c r="B406278" s="38"/>
      <c r="C406278" s="38"/>
    </row>
    <row r="406330" spans="1:3" ht="15">
      <c r="A406330" s="38"/>
      <c r="B406330" s="38"/>
      <c r="C406330" s="38"/>
    </row>
    <row r="406382" spans="1:3" ht="15">
      <c r="A406382" s="38"/>
      <c r="B406382" s="38"/>
      <c r="C406382" s="38"/>
    </row>
    <row r="406434" spans="1:3" ht="15">
      <c r="A406434" s="38"/>
      <c r="B406434" s="38"/>
      <c r="C406434" s="38"/>
    </row>
    <row r="406486" spans="1:3" ht="15">
      <c r="A406486" s="38"/>
      <c r="B406486" s="38"/>
      <c r="C406486" s="38"/>
    </row>
    <row r="406538" spans="1:3" ht="15">
      <c r="A406538" s="38"/>
      <c r="B406538" s="38"/>
      <c r="C406538" s="38"/>
    </row>
    <row r="406590" spans="1:3" ht="15">
      <c r="A406590" s="38"/>
      <c r="B406590" s="38"/>
      <c r="C406590" s="38"/>
    </row>
    <row r="406642" spans="1:3" ht="15">
      <c r="A406642" s="38"/>
      <c r="B406642" s="38"/>
      <c r="C406642" s="38"/>
    </row>
    <row r="406694" spans="1:3" ht="15">
      <c r="A406694" s="38"/>
      <c r="B406694" s="38"/>
      <c r="C406694" s="38"/>
    </row>
    <row r="406746" spans="1:3" ht="15">
      <c r="A406746" s="38"/>
      <c r="B406746" s="38"/>
      <c r="C406746" s="38"/>
    </row>
    <row r="406798" spans="1:3" ht="15">
      <c r="A406798" s="38"/>
      <c r="B406798" s="38"/>
      <c r="C406798" s="38"/>
    </row>
    <row r="406850" spans="1:3" ht="15">
      <c r="A406850" s="38"/>
      <c r="B406850" s="38"/>
      <c r="C406850" s="38"/>
    </row>
    <row r="406902" spans="1:3" ht="15">
      <c r="A406902" s="38"/>
      <c r="B406902" s="38"/>
      <c r="C406902" s="38"/>
    </row>
    <row r="406954" spans="1:3" ht="15">
      <c r="A406954" s="38"/>
      <c r="B406954" s="38"/>
      <c r="C406954" s="38"/>
    </row>
    <row r="407006" spans="1:3" ht="15">
      <c r="A407006" s="38"/>
      <c r="B407006" s="38"/>
      <c r="C407006" s="38"/>
    </row>
    <row r="407058" spans="1:3" ht="15">
      <c r="A407058" s="38"/>
      <c r="B407058" s="38"/>
      <c r="C407058" s="38"/>
    </row>
    <row r="407110" spans="1:3" ht="15">
      <c r="A407110" s="38"/>
      <c r="B407110" s="38"/>
      <c r="C407110" s="38"/>
    </row>
    <row r="407162" spans="1:3" ht="15">
      <c r="A407162" s="38"/>
      <c r="B407162" s="38"/>
      <c r="C407162" s="38"/>
    </row>
    <row r="407214" spans="1:3" ht="15">
      <c r="A407214" s="38"/>
      <c r="B407214" s="38"/>
      <c r="C407214" s="38"/>
    </row>
    <row r="407266" spans="1:3" ht="15">
      <c r="A407266" s="38"/>
      <c r="B407266" s="38"/>
      <c r="C407266" s="38"/>
    </row>
    <row r="407318" spans="1:3" ht="15">
      <c r="A407318" s="38"/>
      <c r="B407318" s="38"/>
      <c r="C407318" s="38"/>
    </row>
    <row r="407370" spans="1:3" ht="15">
      <c r="A407370" s="38"/>
      <c r="B407370" s="38"/>
      <c r="C407370" s="38"/>
    </row>
    <row r="407422" spans="1:3" ht="15">
      <c r="A407422" s="38"/>
      <c r="B407422" s="38"/>
      <c r="C407422" s="38"/>
    </row>
    <row r="407474" spans="1:3" ht="15">
      <c r="A407474" s="38"/>
      <c r="B407474" s="38"/>
      <c r="C407474" s="38"/>
    </row>
    <row r="407526" spans="1:3" ht="15">
      <c r="A407526" s="38"/>
      <c r="B407526" s="38"/>
      <c r="C407526" s="38"/>
    </row>
    <row r="407578" spans="1:3" ht="15">
      <c r="A407578" s="38"/>
      <c r="B407578" s="38"/>
      <c r="C407578" s="38"/>
    </row>
    <row r="407630" spans="1:3" ht="15">
      <c r="A407630" s="38"/>
      <c r="B407630" s="38"/>
      <c r="C407630" s="38"/>
    </row>
    <row r="407682" spans="1:3" ht="15">
      <c r="A407682" s="38"/>
      <c r="B407682" s="38"/>
      <c r="C407682" s="38"/>
    </row>
    <row r="407734" spans="1:3" ht="15">
      <c r="A407734" s="38"/>
      <c r="B407734" s="38"/>
      <c r="C407734" s="38"/>
    </row>
    <row r="407786" spans="1:3" ht="15">
      <c r="A407786" s="38"/>
      <c r="B407786" s="38"/>
      <c r="C407786" s="38"/>
    </row>
    <row r="407838" spans="1:3" ht="15">
      <c r="A407838" s="38"/>
      <c r="B407838" s="38"/>
      <c r="C407838" s="38"/>
    </row>
    <row r="407890" spans="1:3" ht="15">
      <c r="A407890" s="38"/>
      <c r="B407890" s="38"/>
      <c r="C407890" s="38"/>
    </row>
    <row r="407942" spans="1:3" ht="15">
      <c r="A407942" s="38"/>
      <c r="B407942" s="38"/>
      <c r="C407942" s="38"/>
    </row>
    <row r="407994" spans="1:3" ht="15">
      <c r="A407994" s="38"/>
      <c r="B407994" s="38"/>
      <c r="C407994" s="38"/>
    </row>
    <row r="408046" spans="1:3" ht="15">
      <c r="A408046" s="38"/>
      <c r="B408046" s="38"/>
      <c r="C408046" s="38"/>
    </row>
    <row r="408098" spans="1:3" ht="15">
      <c r="A408098" s="38"/>
      <c r="B408098" s="38"/>
      <c r="C408098" s="38"/>
    </row>
    <row r="408150" spans="1:3" ht="15">
      <c r="A408150" s="38"/>
      <c r="B408150" s="38"/>
      <c r="C408150" s="38"/>
    </row>
    <row r="408202" spans="1:3" ht="15">
      <c r="A408202" s="38"/>
      <c r="B408202" s="38"/>
      <c r="C408202" s="38"/>
    </row>
    <row r="408254" spans="1:3" ht="15">
      <c r="A408254" s="38"/>
      <c r="B408254" s="38"/>
      <c r="C408254" s="38"/>
    </row>
    <row r="408306" spans="1:3" ht="15">
      <c r="A408306" s="38"/>
      <c r="B408306" s="38"/>
      <c r="C408306" s="38"/>
    </row>
    <row r="408358" spans="1:3" ht="15">
      <c r="A408358" s="38"/>
      <c r="B408358" s="38"/>
      <c r="C408358" s="38"/>
    </row>
    <row r="408410" spans="1:3" ht="15">
      <c r="A408410" s="38"/>
      <c r="B408410" s="38"/>
      <c r="C408410" s="38"/>
    </row>
    <row r="408462" spans="1:3" ht="15">
      <c r="A408462" s="38"/>
      <c r="B408462" s="38"/>
      <c r="C408462" s="38"/>
    </row>
    <row r="408514" spans="1:3" ht="15">
      <c r="A408514" s="38"/>
      <c r="B408514" s="38"/>
      <c r="C408514" s="38"/>
    </row>
    <row r="408566" spans="1:3" ht="15">
      <c r="A408566" s="38"/>
      <c r="B408566" s="38"/>
      <c r="C408566" s="38"/>
    </row>
    <row r="408618" spans="1:3" ht="15">
      <c r="A408618" s="38"/>
      <c r="B408618" s="38"/>
      <c r="C408618" s="38"/>
    </row>
    <row r="408670" spans="1:3" ht="15">
      <c r="A408670" s="38"/>
      <c r="B408670" s="38"/>
      <c r="C408670" s="38"/>
    </row>
    <row r="408722" spans="1:3" ht="15">
      <c r="A408722" s="38"/>
      <c r="B408722" s="38"/>
      <c r="C408722" s="38"/>
    </row>
    <row r="408774" spans="1:3" ht="15">
      <c r="A408774" s="38"/>
      <c r="B408774" s="38"/>
      <c r="C408774" s="38"/>
    </row>
    <row r="408826" spans="1:3" ht="15">
      <c r="A408826" s="38"/>
      <c r="B408826" s="38"/>
      <c r="C408826" s="38"/>
    </row>
    <row r="408878" spans="1:3" ht="15">
      <c r="A408878" s="38"/>
      <c r="B408878" s="38"/>
      <c r="C408878" s="38"/>
    </row>
    <row r="408930" spans="1:3" ht="15">
      <c r="A408930" s="38"/>
      <c r="B408930" s="38"/>
      <c r="C408930" s="38"/>
    </row>
    <row r="408982" spans="1:3" ht="15">
      <c r="A408982" s="38"/>
      <c r="B408982" s="38"/>
      <c r="C408982" s="38"/>
    </row>
    <row r="409034" spans="1:3" ht="15">
      <c r="A409034" s="38"/>
      <c r="B409034" s="38"/>
      <c r="C409034" s="38"/>
    </row>
    <row r="409086" spans="1:3" ht="15">
      <c r="A409086" s="38"/>
      <c r="B409086" s="38"/>
      <c r="C409086" s="38"/>
    </row>
    <row r="409138" spans="1:3" ht="15">
      <c r="A409138" s="38"/>
      <c r="B409138" s="38"/>
      <c r="C409138" s="38"/>
    </row>
    <row r="409190" spans="1:3" ht="15">
      <c r="A409190" s="38"/>
      <c r="B409190" s="38"/>
      <c r="C409190" s="38"/>
    </row>
    <row r="409242" spans="1:3" ht="15">
      <c r="A409242" s="38"/>
      <c r="B409242" s="38"/>
      <c r="C409242" s="38"/>
    </row>
    <row r="409294" spans="1:3" ht="15">
      <c r="A409294" s="38"/>
      <c r="B409294" s="38"/>
      <c r="C409294" s="38"/>
    </row>
    <row r="409346" spans="1:3" ht="15">
      <c r="A409346" s="38"/>
      <c r="B409346" s="38"/>
      <c r="C409346" s="38"/>
    </row>
    <row r="409398" spans="1:3" ht="15">
      <c r="A409398" s="38"/>
      <c r="B409398" s="38"/>
      <c r="C409398" s="38"/>
    </row>
    <row r="409450" spans="1:3" ht="15">
      <c r="A409450" s="38"/>
      <c r="B409450" s="38"/>
      <c r="C409450" s="38"/>
    </row>
    <row r="409502" spans="1:3" ht="15">
      <c r="A409502" s="38"/>
      <c r="B409502" s="38"/>
      <c r="C409502" s="38"/>
    </row>
    <row r="409554" spans="1:3" ht="15">
      <c r="A409554" s="38"/>
      <c r="B409554" s="38"/>
      <c r="C409554" s="38"/>
    </row>
    <row r="409606" spans="1:3" ht="15">
      <c r="A409606" s="38"/>
      <c r="B409606" s="38"/>
      <c r="C409606" s="38"/>
    </row>
    <row r="409658" spans="1:3" ht="15">
      <c r="A409658" s="38"/>
      <c r="B409658" s="38"/>
      <c r="C409658" s="38"/>
    </row>
    <row r="409710" spans="1:3" ht="15">
      <c r="A409710" s="38"/>
      <c r="B409710" s="38"/>
      <c r="C409710" s="38"/>
    </row>
    <row r="409762" spans="1:3" ht="15">
      <c r="A409762" s="38"/>
      <c r="B409762" s="38"/>
      <c r="C409762" s="38"/>
    </row>
    <row r="409814" spans="1:3" ht="15">
      <c r="A409814" s="38"/>
      <c r="B409814" s="38"/>
      <c r="C409814" s="38"/>
    </row>
    <row r="409866" spans="1:3" ht="15">
      <c r="A409866" s="38"/>
      <c r="B409866" s="38"/>
      <c r="C409866" s="38"/>
    </row>
    <row r="409918" spans="1:3" ht="15">
      <c r="A409918" s="38"/>
      <c r="B409918" s="38"/>
      <c r="C409918" s="38"/>
    </row>
    <row r="409970" spans="1:3" ht="15">
      <c r="A409970" s="38"/>
      <c r="B409970" s="38"/>
      <c r="C409970" s="38"/>
    </row>
    <row r="410022" spans="1:3" ht="15">
      <c r="A410022" s="38"/>
      <c r="B410022" s="38"/>
      <c r="C410022" s="38"/>
    </row>
    <row r="410074" spans="1:3" ht="15">
      <c r="A410074" s="38"/>
      <c r="B410074" s="38"/>
      <c r="C410074" s="38"/>
    </row>
    <row r="410126" spans="1:3" ht="15">
      <c r="A410126" s="38"/>
      <c r="B410126" s="38"/>
      <c r="C410126" s="38"/>
    </row>
    <row r="410178" spans="1:3" ht="15">
      <c r="A410178" s="38"/>
      <c r="B410178" s="38"/>
      <c r="C410178" s="38"/>
    </row>
    <row r="410230" spans="1:3" ht="15">
      <c r="A410230" s="38"/>
      <c r="B410230" s="38"/>
      <c r="C410230" s="38"/>
    </row>
    <row r="410282" spans="1:3" ht="15">
      <c r="A410282" s="38"/>
      <c r="B410282" s="38"/>
      <c r="C410282" s="38"/>
    </row>
    <row r="410334" spans="1:3" ht="15">
      <c r="A410334" s="38"/>
      <c r="B410334" s="38"/>
      <c r="C410334" s="38"/>
    </row>
    <row r="410386" spans="1:3" ht="15">
      <c r="A410386" s="38"/>
      <c r="B410386" s="38"/>
      <c r="C410386" s="38"/>
    </row>
    <row r="410438" spans="1:3" ht="15">
      <c r="A410438" s="38"/>
      <c r="B410438" s="38"/>
      <c r="C410438" s="38"/>
    </row>
    <row r="410490" spans="1:3" ht="15">
      <c r="A410490" s="38"/>
      <c r="B410490" s="38"/>
      <c r="C410490" s="38"/>
    </row>
    <row r="410542" spans="1:3" ht="15">
      <c r="A410542" s="38"/>
      <c r="B410542" s="38"/>
      <c r="C410542" s="38"/>
    </row>
    <row r="410594" spans="1:3" ht="15">
      <c r="A410594" s="38"/>
      <c r="B410594" s="38"/>
      <c r="C410594" s="38"/>
    </row>
    <row r="410646" spans="1:3" ht="15">
      <c r="A410646" s="38"/>
      <c r="B410646" s="38"/>
      <c r="C410646" s="38"/>
    </row>
    <row r="410698" spans="1:3" ht="15">
      <c r="A410698" s="38"/>
      <c r="B410698" s="38"/>
      <c r="C410698" s="38"/>
    </row>
    <row r="410750" spans="1:3" ht="15">
      <c r="A410750" s="38"/>
      <c r="B410750" s="38"/>
      <c r="C410750" s="38"/>
    </row>
    <row r="410802" spans="1:3" ht="15">
      <c r="A410802" s="38"/>
      <c r="B410802" s="38"/>
      <c r="C410802" s="38"/>
    </row>
    <row r="410854" spans="1:3" ht="15">
      <c r="A410854" s="38"/>
      <c r="B410854" s="38"/>
      <c r="C410854" s="38"/>
    </row>
    <row r="410906" spans="1:3" ht="15">
      <c r="A410906" s="38"/>
      <c r="B410906" s="38"/>
      <c r="C410906" s="38"/>
    </row>
    <row r="410958" spans="1:3" ht="15">
      <c r="A410958" s="38"/>
      <c r="B410958" s="38"/>
      <c r="C410958" s="38"/>
    </row>
    <row r="411010" spans="1:3" ht="15">
      <c r="A411010" s="38"/>
      <c r="B411010" s="38"/>
      <c r="C411010" s="38"/>
    </row>
    <row r="411062" spans="1:3" ht="15">
      <c r="A411062" s="38"/>
      <c r="B411062" s="38"/>
      <c r="C411062" s="38"/>
    </row>
    <row r="411114" spans="1:3" ht="15">
      <c r="A411114" s="38"/>
      <c r="B411114" s="38"/>
      <c r="C411114" s="38"/>
    </row>
    <row r="411166" spans="1:3" ht="15">
      <c r="A411166" s="38"/>
      <c r="B411166" s="38"/>
      <c r="C411166" s="38"/>
    </row>
    <row r="411218" spans="1:3" ht="15">
      <c r="A411218" s="38"/>
      <c r="B411218" s="38"/>
      <c r="C411218" s="38"/>
    </row>
    <row r="411270" spans="1:3" ht="15">
      <c r="A411270" s="38"/>
      <c r="B411270" s="38"/>
      <c r="C411270" s="38"/>
    </row>
    <row r="411322" spans="1:3" ht="15">
      <c r="A411322" s="38"/>
      <c r="B411322" s="38"/>
      <c r="C411322" s="38"/>
    </row>
    <row r="411374" spans="1:3" ht="15">
      <c r="A411374" s="38"/>
      <c r="B411374" s="38"/>
      <c r="C411374" s="38"/>
    </row>
    <row r="411426" spans="1:3" ht="15">
      <c r="A411426" s="38"/>
      <c r="B411426" s="38"/>
      <c r="C411426" s="38"/>
    </row>
    <row r="411478" spans="1:3" ht="15">
      <c r="A411478" s="38"/>
      <c r="B411478" s="38"/>
      <c r="C411478" s="38"/>
    </row>
    <row r="411530" spans="1:3" ht="15">
      <c r="A411530" s="38"/>
      <c r="B411530" s="38"/>
      <c r="C411530" s="38"/>
    </row>
    <row r="411582" spans="1:3" ht="15">
      <c r="A411582" s="38"/>
      <c r="B411582" s="38"/>
      <c r="C411582" s="38"/>
    </row>
    <row r="411634" spans="1:3" ht="15">
      <c r="A411634" s="38"/>
      <c r="B411634" s="38"/>
      <c r="C411634" s="38"/>
    </row>
    <row r="411686" spans="1:3" ht="15">
      <c r="A411686" s="38"/>
      <c r="B411686" s="38"/>
      <c r="C411686" s="38"/>
    </row>
    <row r="411738" spans="1:3" ht="15">
      <c r="A411738" s="38"/>
      <c r="B411738" s="38"/>
      <c r="C411738" s="38"/>
    </row>
    <row r="411790" spans="1:3" ht="15">
      <c r="A411790" s="38"/>
      <c r="B411790" s="38"/>
      <c r="C411790" s="38"/>
    </row>
    <row r="411842" spans="1:3" ht="15">
      <c r="A411842" s="38"/>
      <c r="B411842" s="38"/>
      <c r="C411842" s="38"/>
    </row>
    <row r="411894" spans="1:3" ht="15">
      <c r="A411894" s="38"/>
      <c r="B411894" s="38"/>
      <c r="C411894" s="38"/>
    </row>
    <row r="411946" spans="1:3" ht="15">
      <c r="A411946" s="38"/>
      <c r="B411946" s="38"/>
      <c r="C411946" s="38"/>
    </row>
    <row r="411998" spans="1:3" ht="15">
      <c r="A411998" s="38"/>
      <c r="B411998" s="38"/>
      <c r="C411998" s="38"/>
    </row>
    <row r="412050" spans="1:3" ht="15">
      <c r="A412050" s="38"/>
      <c r="B412050" s="38"/>
      <c r="C412050" s="38"/>
    </row>
    <row r="412102" spans="1:3" ht="15">
      <c r="A412102" s="38"/>
      <c r="B412102" s="38"/>
      <c r="C412102" s="38"/>
    </row>
    <row r="412154" spans="1:3" ht="15">
      <c r="A412154" s="38"/>
      <c r="B412154" s="38"/>
      <c r="C412154" s="38"/>
    </row>
    <row r="412206" spans="1:3" ht="15">
      <c r="A412206" s="38"/>
      <c r="B412206" s="38"/>
      <c r="C412206" s="38"/>
    </row>
    <row r="412258" spans="1:3" ht="15">
      <c r="A412258" s="38"/>
      <c r="B412258" s="38"/>
      <c r="C412258" s="38"/>
    </row>
    <row r="412310" spans="1:3" ht="15">
      <c r="A412310" s="38"/>
      <c r="B412310" s="38"/>
      <c r="C412310" s="38"/>
    </row>
    <row r="412362" spans="1:3" ht="15">
      <c r="A412362" s="38"/>
      <c r="B412362" s="38"/>
      <c r="C412362" s="38"/>
    </row>
    <row r="412414" spans="1:3" ht="15">
      <c r="A412414" s="38"/>
      <c r="B412414" s="38"/>
      <c r="C412414" s="38"/>
    </row>
    <row r="412466" spans="1:3" ht="15">
      <c r="A412466" s="38"/>
      <c r="B412466" s="38"/>
      <c r="C412466" s="38"/>
    </row>
    <row r="412518" spans="1:3" ht="15">
      <c r="A412518" s="38"/>
      <c r="B412518" s="38"/>
      <c r="C412518" s="38"/>
    </row>
    <row r="412570" spans="1:3" ht="15">
      <c r="A412570" s="38"/>
      <c r="B412570" s="38"/>
      <c r="C412570" s="38"/>
    </row>
    <row r="412622" spans="1:3" ht="15">
      <c r="A412622" s="38"/>
      <c r="B412622" s="38"/>
      <c r="C412622" s="38"/>
    </row>
    <row r="412674" spans="1:3" ht="15">
      <c r="A412674" s="38"/>
      <c r="B412674" s="38"/>
      <c r="C412674" s="38"/>
    </row>
    <row r="412726" spans="1:3" ht="15">
      <c r="A412726" s="38"/>
      <c r="B412726" s="38"/>
      <c r="C412726" s="38"/>
    </row>
    <row r="412778" spans="1:3" ht="15">
      <c r="A412778" s="38"/>
      <c r="B412778" s="38"/>
      <c r="C412778" s="38"/>
    </row>
    <row r="412830" spans="1:3" ht="15">
      <c r="A412830" s="38"/>
      <c r="B412830" s="38"/>
      <c r="C412830" s="38"/>
    </row>
    <row r="412882" spans="1:3" ht="15">
      <c r="A412882" s="38"/>
      <c r="B412882" s="38"/>
      <c r="C412882" s="38"/>
    </row>
    <row r="412934" spans="1:3" ht="15">
      <c r="A412934" s="38"/>
      <c r="B412934" s="38"/>
      <c r="C412934" s="38"/>
    </row>
    <row r="412986" spans="1:3" ht="15">
      <c r="A412986" s="38"/>
      <c r="B412986" s="38"/>
      <c r="C412986" s="38"/>
    </row>
    <row r="413038" spans="1:3" ht="15">
      <c r="A413038" s="38"/>
      <c r="B413038" s="38"/>
      <c r="C413038" s="38"/>
    </row>
    <row r="413090" spans="1:3" ht="15">
      <c r="A413090" s="38"/>
      <c r="B413090" s="38"/>
      <c r="C413090" s="38"/>
    </row>
    <row r="413142" spans="1:3" ht="15">
      <c r="A413142" s="38"/>
      <c r="B413142" s="38"/>
      <c r="C413142" s="38"/>
    </row>
    <row r="413194" spans="1:3" ht="15">
      <c r="A413194" s="38"/>
      <c r="B413194" s="38"/>
      <c r="C413194" s="38"/>
    </row>
    <row r="413246" spans="1:3" ht="15">
      <c r="A413246" s="38"/>
      <c r="B413246" s="38"/>
      <c r="C413246" s="38"/>
    </row>
    <row r="413298" spans="1:3" ht="15">
      <c r="A413298" s="38"/>
      <c r="B413298" s="38"/>
      <c r="C413298" s="38"/>
    </row>
    <row r="413350" spans="1:3" ht="15">
      <c r="A413350" s="38"/>
      <c r="B413350" s="38"/>
      <c r="C413350" s="38"/>
    </row>
    <row r="413402" spans="1:3" ht="15">
      <c r="A413402" s="38"/>
      <c r="B413402" s="38"/>
      <c r="C413402" s="38"/>
    </row>
    <row r="413454" spans="1:3" ht="15">
      <c r="A413454" s="38"/>
      <c r="B413454" s="38"/>
      <c r="C413454" s="38"/>
    </row>
    <row r="413506" spans="1:3" ht="15">
      <c r="A413506" s="38"/>
      <c r="B413506" s="38"/>
      <c r="C413506" s="38"/>
    </row>
    <row r="413558" spans="1:3" ht="15">
      <c r="A413558" s="38"/>
      <c r="B413558" s="38"/>
      <c r="C413558" s="38"/>
    </row>
    <row r="413610" spans="1:3" ht="15">
      <c r="A413610" s="38"/>
      <c r="B413610" s="38"/>
      <c r="C413610" s="38"/>
    </row>
    <row r="413662" spans="1:3" ht="15">
      <c r="A413662" s="38"/>
      <c r="B413662" s="38"/>
      <c r="C413662" s="38"/>
    </row>
    <row r="413714" spans="1:3" ht="15">
      <c r="A413714" s="38"/>
      <c r="B413714" s="38"/>
      <c r="C413714" s="38"/>
    </row>
    <row r="413766" spans="1:3" ht="15">
      <c r="A413766" s="38"/>
      <c r="B413766" s="38"/>
      <c r="C413766" s="38"/>
    </row>
    <row r="413818" spans="1:3" ht="15">
      <c r="A413818" s="38"/>
      <c r="B413818" s="38"/>
      <c r="C413818" s="38"/>
    </row>
    <row r="413870" spans="1:3" ht="15">
      <c r="A413870" s="38"/>
      <c r="B413870" s="38"/>
      <c r="C413870" s="38"/>
    </row>
    <row r="413922" spans="1:3" ht="15">
      <c r="A413922" s="38"/>
      <c r="B413922" s="38"/>
      <c r="C413922" s="38"/>
    </row>
    <row r="413974" spans="1:3" ht="15">
      <c r="A413974" s="38"/>
      <c r="B413974" s="38"/>
      <c r="C413974" s="38"/>
    </row>
    <row r="414026" spans="1:3" ht="15">
      <c r="A414026" s="38"/>
      <c r="B414026" s="38"/>
      <c r="C414026" s="38"/>
    </row>
    <row r="414078" spans="1:3" ht="15">
      <c r="A414078" s="38"/>
      <c r="B414078" s="38"/>
      <c r="C414078" s="38"/>
    </row>
    <row r="414130" spans="1:3" ht="15">
      <c r="A414130" s="38"/>
      <c r="B414130" s="38"/>
      <c r="C414130" s="38"/>
    </row>
    <row r="414182" spans="1:3" ht="15">
      <c r="A414182" s="38"/>
      <c r="B414182" s="38"/>
      <c r="C414182" s="38"/>
    </row>
    <row r="414234" spans="1:3" ht="15">
      <c r="A414234" s="38"/>
      <c r="B414234" s="38"/>
      <c r="C414234" s="38"/>
    </row>
    <row r="414286" spans="1:3" ht="15">
      <c r="A414286" s="38"/>
      <c r="B414286" s="38"/>
      <c r="C414286" s="38"/>
    </row>
    <row r="414338" spans="1:3" ht="15">
      <c r="A414338" s="38"/>
      <c r="B414338" s="38"/>
      <c r="C414338" s="38"/>
    </row>
    <row r="414390" spans="1:3" ht="15">
      <c r="A414390" s="38"/>
      <c r="B414390" s="38"/>
      <c r="C414390" s="38"/>
    </row>
    <row r="414442" spans="1:3" ht="15">
      <c r="A414442" s="38"/>
      <c r="B414442" s="38"/>
      <c r="C414442" s="38"/>
    </row>
    <row r="414494" spans="1:3" ht="15">
      <c r="A414494" s="38"/>
      <c r="B414494" s="38"/>
      <c r="C414494" s="38"/>
    </row>
    <row r="414546" spans="1:3" ht="15">
      <c r="A414546" s="38"/>
      <c r="B414546" s="38"/>
      <c r="C414546" s="38"/>
    </row>
    <row r="414598" spans="1:3" ht="15">
      <c r="A414598" s="38"/>
      <c r="B414598" s="38"/>
      <c r="C414598" s="38"/>
    </row>
    <row r="414650" spans="1:3" ht="15">
      <c r="A414650" s="38"/>
      <c r="B414650" s="38"/>
      <c r="C414650" s="38"/>
    </row>
    <row r="414702" spans="1:3" ht="15">
      <c r="A414702" s="38"/>
      <c r="B414702" s="38"/>
      <c r="C414702" s="38"/>
    </row>
    <row r="414754" spans="1:3" ht="15">
      <c r="A414754" s="38"/>
      <c r="B414754" s="38"/>
      <c r="C414754" s="38"/>
    </row>
    <row r="414806" spans="1:3" ht="15">
      <c r="A414806" s="38"/>
      <c r="B414806" s="38"/>
      <c r="C414806" s="38"/>
    </row>
    <row r="414858" spans="1:3" ht="15">
      <c r="A414858" s="38"/>
      <c r="B414858" s="38"/>
      <c r="C414858" s="38"/>
    </row>
    <row r="414910" spans="1:3" ht="15">
      <c r="A414910" s="38"/>
      <c r="B414910" s="38"/>
      <c r="C414910" s="38"/>
    </row>
    <row r="414962" spans="1:3" ht="15">
      <c r="A414962" s="38"/>
      <c r="B414962" s="38"/>
      <c r="C414962" s="38"/>
    </row>
    <row r="415014" spans="1:3" ht="15">
      <c r="A415014" s="38"/>
      <c r="B415014" s="38"/>
      <c r="C415014" s="38"/>
    </row>
    <row r="415066" spans="1:3" ht="15">
      <c r="A415066" s="38"/>
      <c r="B415066" s="38"/>
      <c r="C415066" s="38"/>
    </row>
    <row r="415118" spans="1:3" ht="15">
      <c r="A415118" s="38"/>
      <c r="B415118" s="38"/>
      <c r="C415118" s="38"/>
    </row>
    <row r="415170" spans="1:3" ht="15">
      <c r="A415170" s="38"/>
      <c r="B415170" s="38"/>
      <c r="C415170" s="38"/>
    </row>
    <row r="415222" spans="1:3" ht="15">
      <c r="A415222" s="38"/>
      <c r="B415222" s="38"/>
      <c r="C415222" s="38"/>
    </row>
    <row r="415274" spans="1:3" ht="15">
      <c r="A415274" s="38"/>
      <c r="B415274" s="38"/>
      <c r="C415274" s="38"/>
    </row>
    <row r="415326" spans="1:3" ht="15">
      <c r="A415326" s="38"/>
      <c r="B415326" s="38"/>
      <c r="C415326" s="38"/>
    </row>
    <row r="415378" spans="1:3" ht="15">
      <c r="A415378" s="38"/>
      <c r="B415378" s="38"/>
      <c r="C415378" s="38"/>
    </row>
    <row r="415430" spans="1:3" ht="15">
      <c r="A415430" s="38"/>
      <c r="B415430" s="38"/>
      <c r="C415430" s="38"/>
    </row>
    <row r="415482" spans="1:3" ht="15">
      <c r="A415482" s="38"/>
      <c r="B415482" s="38"/>
      <c r="C415482" s="38"/>
    </row>
    <row r="415534" spans="1:3" ht="15">
      <c r="A415534" s="38"/>
      <c r="B415534" s="38"/>
      <c r="C415534" s="38"/>
    </row>
    <row r="415586" spans="1:3" ht="15">
      <c r="A415586" s="38"/>
      <c r="B415586" s="38"/>
      <c r="C415586" s="38"/>
    </row>
    <row r="415638" spans="1:3" ht="15">
      <c r="A415638" s="38"/>
      <c r="B415638" s="38"/>
      <c r="C415638" s="38"/>
    </row>
    <row r="415690" spans="1:3" ht="15">
      <c r="A415690" s="38"/>
      <c r="B415690" s="38"/>
      <c r="C415690" s="38"/>
    </row>
    <row r="415742" spans="1:3" ht="15">
      <c r="A415742" s="38"/>
      <c r="B415742" s="38"/>
      <c r="C415742" s="38"/>
    </row>
    <row r="415794" spans="1:3" ht="15">
      <c r="A415794" s="38"/>
      <c r="B415794" s="38"/>
      <c r="C415794" s="38"/>
    </row>
    <row r="415846" spans="1:3" ht="15">
      <c r="A415846" s="38"/>
      <c r="B415846" s="38"/>
      <c r="C415846" s="38"/>
    </row>
    <row r="415898" spans="1:3" ht="15">
      <c r="A415898" s="38"/>
      <c r="B415898" s="38"/>
      <c r="C415898" s="38"/>
    </row>
    <row r="415950" spans="1:3" ht="15">
      <c r="A415950" s="38"/>
      <c r="B415950" s="38"/>
      <c r="C415950" s="38"/>
    </row>
    <row r="416002" spans="1:3" ht="15">
      <c r="A416002" s="38"/>
      <c r="B416002" s="38"/>
      <c r="C416002" s="38"/>
    </row>
    <row r="416054" spans="1:3" ht="15">
      <c r="A416054" s="38"/>
      <c r="B416054" s="38"/>
      <c r="C416054" s="38"/>
    </row>
    <row r="416106" spans="1:3" ht="15">
      <c r="A416106" s="38"/>
      <c r="B416106" s="38"/>
      <c r="C416106" s="38"/>
    </row>
    <row r="416158" spans="1:3" ht="15">
      <c r="A416158" s="38"/>
      <c r="B416158" s="38"/>
      <c r="C416158" s="38"/>
    </row>
    <row r="416210" spans="1:3" ht="15">
      <c r="A416210" s="38"/>
      <c r="B416210" s="38"/>
      <c r="C416210" s="38"/>
    </row>
    <row r="416262" spans="1:3" ht="15">
      <c r="A416262" s="38"/>
      <c r="B416262" s="38"/>
      <c r="C416262" s="38"/>
    </row>
    <row r="416314" spans="1:3" ht="15">
      <c r="A416314" s="38"/>
      <c r="B416314" s="38"/>
      <c r="C416314" s="38"/>
    </row>
    <row r="416366" spans="1:3" ht="15">
      <c r="A416366" s="38"/>
      <c r="B416366" s="38"/>
      <c r="C416366" s="38"/>
    </row>
    <row r="416418" spans="1:3" ht="15">
      <c r="A416418" s="38"/>
      <c r="B416418" s="38"/>
      <c r="C416418" s="38"/>
    </row>
    <row r="416470" spans="1:3" ht="15">
      <c r="A416470" s="38"/>
      <c r="B416470" s="38"/>
      <c r="C416470" s="38"/>
    </row>
    <row r="416522" spans="1:3" ht="15">
      <c r="A416522" s="38"/>
      <c r="B416522" s="38"/>
      <c r="C416522" s="38"/>
    </row>
    <row r="416574" spans="1:3" ht="15">
      <c r="A416574" s="38"/>
      <c r="B416574" s="38"/>
      <c r="C416574" s="38"/>
    </row>
    <row r="416626" spans="1:3" ht="15">
      <c r="A416626" s="38"/>
      <c r="B416626" s="38"/>
      <c r="C416626" s="38"/>
    </row>
    <row r="416678" spans="1:3" ht="15">
      <c r="A416678" s="38"/>
      <c r="B416678" s="38"/>
      <c r="C416678" s="38"/>
    </row>
    <row r="416730" spans="1:3" ht="15">
      <c r="A416730" s="38"/>
      <c r="B416730" s="38"/>
      <c r="C416730" s="38"/>
    </row>
    <row r="416782" spans="1:3" ht="15">
      <c r="A416782" s="38"/>
      <c r="B416782" s="38"/>
      <c r="C416782" s="38"/>
    </row>
    <row r="416834" spans="1:3" ht="15">
      <c r="A416834" s="38"/>
      <c r="B416834" s="38"/>
      <c r="C416834" s="38"/>
    </row>
    <row r="416886" spans="1:3" ht="15">
      <c r="A416886" s="38"/>
      <c r="B416886" s="38"/>
      <c r="C416886" s="38"/>
    </row>
    <row r="416938" spans="1:3" ht="15">
      <c r="A416938" s="38"/>
      <c r="B416938" s="38"/>
      <c r="C416938" s="38"/>
    </row>
    <row r="416990" spans="1:3" ht="15">
      <c r="A416990" s="38"/>
      <c r="B416990" s="38"/>
      <c r="C416990" s="38"/>
    </row>
    <row r="417042" spans="1:3" ht="15">
      <c r="A417042" s="38"/>
      <c r="B417042" s="38"/>
      <c r="C417042" s="38"/>
    </row>
    <row r="417094" spans="1:3" ht="15">
      <c r="A417094" s="38"/>
      <c r="B417094" s="38"/>
      <c r="C417094" s="38"/>
    </row>
    <row r="417146" spans="1:3" ht="15">
      <c r="A417146" s="38"/>
      <c r="B417146" s="38"/>
      <c r="C417146" s="38"/>
    </row>
    <row r="417198" spans="1:3" ht="15">
      <c r="A417198" s="38"/>
      <c r="B417198" s="38"/>
      <c r="C417198" s="38"/>
    </row>
    <row r="417250" spans="1:3" ht="15">
      <c r="A417250" s="38"/>
      <c r="B417250" s="38"/>
      <c r="C417250" s="38"/>
    </row>
    <row r="417302" spans="1:3" ht="15">
      <c r="A417302" s="38"/>
      <c r="B417302" s="38"/>
      <c r="C417302" s="38"/>
    </row>
    <row r="417354" spans="1:3" ht="15">
      <c r="A417354" s="38"/>
      <c r="B417354" s="38"/>
      <c r="C417354" s="38"/>
    </row>
    <row r="417406" spans="1:3" ht="15">
      <c r="A417406" s="38"/>
      <c r="B417406" s="38"/>
      <c r="C417406" s="38"/>
    </row>
    <row r="417458" spans="1:3" ht="15">
      <c r="A417458" s="38"/>
      <c r="B417458" s="38"/>
      <c r="C417458" s="38"/>
    </row>
    <row r="417510" spans="1:3" ht="15">
      <c r="A417510" s="38"/>
      <c r="B417510" s="38"/>
      <c r="C417510" s="38"/>
    </row>
    <row r="417562" spans="1:3" ht="15">
      <c r="A417562" s="38"/>
      <c r="B417562" s="38"/>
      <c r="C417562" s="38"/>
    </row>
    <row r="417614" spans="1:3" ht="15">
      <c r="A417614" s="38"/>
      <c r="B417614" s="38"/>
      <c r="C417614" s="38"/>
    </row>
    <row r="417666" spans="1:3" ht="15">
      <c r="A417666" s="38"/>
      <c r="B417666" s="38"/>
      <c r="C417666" s="38"/>
    </row>
    <row r="417718" spans="1:3" ht="15">
      <c r="A417718" s="38"/>
      <c r="B417718" s="38"/>
      <c r="C417718" s="38"/>
    </row>
    <row r="417770" spans="1:3" ht="15">
      <c r="A417770" s="38"/>
      <c r="B417770" s="38"/>
      <c r="C417770" s="38"/>
    </row>
    <row r="417822" spans="1:3" ht="15">
      <c r="A417822" s="38"/>
      <c r="B417822" s="38"/>
      <c r="C417822" s="38"/>
    </row>
    <row r="417874" spans="1:3" ht="15">
      <c r="A417874" s="38"/>
      <c r="B417874" s="38"/>
      <c r="C417874" s="38"/>
    </row>
    <row r="417926" spans="1:3" ht="15">
      <c r="A417926" s="38"/>
      <c r="B417926" s="38"/>
      <c r="C417926" s="38"/>
    </row>
    <row r="417978" spans="1:3" ht="15">
      <c r="A417978" s="38"/>
      <c r="B417978" s="38"/>
      <c r="C417978" s="38"/>
    </row>
    <row r="418030" spans="1:3" ht="15">
      <c r="A418030" s="38"/>
      <c r="B418030" s="38"/>
      <c r="C418030" s="38"/>
    </row>
    <row r="418082" spans="1:3" ht="15">
      <c r="A418082" s="38"/>
      <c r="B418082" s="38"/>
      <c r="C418082" s="38"/>
    </row>
    <row r="418134" spans="1:3" ht="15">
      <c r="A418134" s="38"/>
      <c r="B418134" s="38"/>
      <c r="C418134" s="38"/>
    </row>
    <row r="418186" spans="1:3" ht="15">
      <c r="A418186" s="38"/>
      <c r="B418186" s="38"/>
      <c r="C418186" s="38"/>
    </row>
    <row r="418238" spans="1:3" ht="15">
      <c r="A418238" s="38"/>
      <c r="B418238" s="38"/>
      <c r="C418238" s="38"/>
    </row>
    <row r="418290" spans="1:3" ht="15">
      <c r="A418290" s="38"/>
      <c r="B418290" s="38"/>
      <c r="C418290" s="38"/>
    </row>
    <row r="418342" spans="1:3" ht="15">
      <c r="A418342" s="38"/>
      <c r="B418342" s="38"/>
      <c r="C418342" s="38"/>
    </row>
    <row r="418394" spans="1:3" ht="15">
      <c r="A418394" s="38"/>
      <c r="B418394" s="38"/>
      <c r="C418394" s="38"/>
    </row>
    <row r="418446" spans="1:3" ht="15">
      <c r="A418446" s="38"/>
      <c r="B418446" s="38"/>
      <c r="C418446" s="38"/>
    </row>
    <row r="418498" spans="1:3" ht="15">
      <c r="A418498" s="38"/>
      <c r="B418498" s="38"/>
      <c r="C418498" s="38"/>
    </row>
    <row r="418550" spans="1:3" ht="15">
      <c r="A418550" s="38"/>
      <c r="B418550" s="38"/>
      <c r="C418550" s="38"/>
    </row>
    <row r="418602" spans="1:3" ht="15">
      <c r="A418602" s="38"/>
      <c r="B418602" s="38"/>
      <c r="C418602" s="38"/>
    </row>
    <row r="418654" spans="1:3" ht="15">
      <c r="A418654" s="38"/>
      <c r="B418654" s="38"/>
      <c r="C418654" s="38"/>
    </row>
    <row r="418706" spans="1:3" ht="15">
      <c r="A418706" s="38"/>
      <c r="B418706" s="38"/>
      <c r="C418706" s="38"/>
    </row>
    <row r="418758" spans="1:3" ht="15">
      <c r="A418758" s="38"/>
      <c r="B418758" s="38"/>
      <c r="C418758" s="38"/>
    </row>
    <row r="418810" spans="1:3" ht="15">
      <c r="A418810" s="38"/>
      <c r="B418810" s="38"/>
      <c r="C418810" s="38"/>
    </row>
    <row r="418862" spans="1:3" ht="15">
      <c r="A418862" s="38"/>
      <c r="B418862" s="38"/>
      <c r="C418862" s="38"/>
    </row>
    <row r="418914" spans="1:3" ht="15">
      <c r="A418914" s="38"/>
      <c r="B418914" s="38"/>
      <c r="C418914" s="38"/>
    </row>
    <row r="418966" spans="1:3" ht="15">
      <c r="A418966" s="38"/>
      <c r="B418966" s="38"/>
      <c r="C418966" s="38"/>
    </row>
    <row r="419018" spans="1:3" ht="15">
      <c r="A419018" s="38"/>
      <c r="B419018" s="38"/>
      <c r="C419018" s="38"/>
    </row>
    <row r="419070" spans="1:3" ht="15">
      <c r="A419070" s="38"/>
      <c r="B419070" s="38"/>
      <c r="C419070" s="38"/>
    </row>
    <row r="419122" spans="1:3" ht="15">
      <c r="A419122" s="38"/>
      <c r="B419122" s="38"/>
      <c r="C419122" s="38"/>
    </row>
    <row r="419174" spans="1:3" ht="15">
      <c r="A419174" s="38"/>
      <c r="B419174" s="38"/>
      <c r="C419174" s="38"/>
    </row>
    <row r="419226" spans="1:3" ht="15">
      <c r="A419226" s="38"/>
      <c r="B419226" s="38"/>
      <c r="C419226" s="38"/>
    </row>
    <row r="419278" spans="1:3" ht="15">
      <c r="A419278" s="38"/>
      <c r="B419278" s="38"/>
      <c r="C419278" s="38"/>
    </row>
    <row r="419330" spans="1:3" ht="15">
      <c r="A419330" s="38"/>
      <c r="B419330" s="38"/>
      <c r="C419330" s="38"/>
    </row>
    <row r="419382" spans="1:3" ht="15">
      <c r="A419382" s="38"/>
      <c r="B419382" s="38"/>
      <c r="C419382" s="38"/>
    </row>
    <row r="419434" spans="1:3" ht="15">
      <c r="A419434" s="38"/>
      <c r="B419434" s="38"/>
      <c r="C419434" s="38"/>
    </row>
    <row r="419486" spans="1:3" ht="15">
      <c r="A419486" s="38"/>
      <c r="B419486" s="38"/>
      <c r="C419486" s="38"/>
    </row>
    <row r="419538" spans="1:3" ht="15">
      <c r="A419538" s="38"/>
      <c r="B419538" s="38"/>
      <c r="C419538" s="38"/>
    </row>
    <row r="419590" spans="1:3" ht="15">
      <c r="A419590" s="38"/>
      <c r="B419590" s="38"/>
      <c r="C419590" s="38"/>
    </row>
    <row r="419642" spans="1:3" ht="15">
      <c r="A419642" s="38"/>
      <c r="B419642" s="38"/>
      <c r="C419642" s="38"/>
    </row>
    <row r="419694" spans="1:3" ht="15">
      <c r="A419694" s="38"/>
      <c r="B419694" s="38"/>
      <c r="C419694" s="38"/>
    </row>
    <row r="419746" spans="1:3" ht="15">
      <c r="A419746" s="38"/>
      <c r="B419746" s="38"/>
      <c r="C419746" s="38"/>
    </row>
    <row r="419798" spans="1:3" ht="15">
      <c r="A419798" s="38"/>
      <c r="B419798" s="38"/>
      <c r="C419798" s="38"/>
    </row>
    <row r="419850" spans="1:3" ht="15">
      <c r="A419850" s="38"/>
      <c r="B419850" s="38"/>
      <c r="C419850" s="38"/>
    </row>
    <row r="419902" spans="1:3" ht="15">
      <c r="A419902" s="38"/>
      <c r="B419902" s="38"/>
      <c r="C419902" s="38"/>
    </row>
    <row r="419954" spans="1:3" ht="15">
      <c r="A419954" s="38"/>
      <c r="B419954" s="38"/>
      <c r="C419954" s="38"/>
    </row>
    <row r="420006" spans="1:3" ht="15">
      <c r="A420006" s="38"/>
      <c r="B420006" s="38"/>
      <c r="C420006" s="38"/>
    </row>
    <row r="420058" spans="1:3" ht="15">
      <c r="A420058" s="38"/>
      <c r="B420058" s="38"/>
      <c r="C420058" s="38"/>
    </row>
    <row r="420110" spans="1:3" ht="15">
      <c r="A420110" s="38"/>
      <c r="B420110" s="38"/>
      <c r="C420110" s="38"/>
    </row>
    <row r="420162" spans="1:3" ht="15">
      <c r="A420162" s="38"/>
      <c r="B420162" s="38"/>
      <c r="C420162" s="38"/>
    </row>
    <row r="420214" spans="1:3" ht="15">
      <c r="A420214" s="38"/>
      <c r="B420214" s="38"/>
      <c r="C420214" s="38"/>
    </row>
    <row r="420266" spans="1:3" ht="15">
      <c r="A420266" s="38"/>
      <c r="B420266" s="38"/>
      <c r="C420266" s="38"/>
    </row>
    <row r="420318" spans="1:3" ht="15">
      <c r="A420318" s="38"/>
      <c r="B420318" s="38"/>
      <c r="C420318" s="38"/>
    </row>
    <row r="420370" spans="1:3" ht="15">
      <c r="A420370" s="38"/>
      <c r="B420370" s="38"/>
      <c r="C420370" s="38"/>
    </row>
    <row r="420422" spans="1:3" ht="15">
      <c r="A420422" s="38"/>
      <c r="B420422" s="38"/>
      <c r="C420422" s="38"/>
    </row>
    <row r="420474" spans="1:3" ht="15">
      <c r="A420474" s="38"/>
      <c r="B420474" s="38"/>
      <c r="C420474" s="38"/>
    </row>
    <row r="420526" spans="1:3" ht="15">
      <c r="A420526" s="38"/>
      <c r="B420526" s="38"/>
      <c r="C420526" s="38"/>
    </row>
    <row r="420578" spans="1:3" ht="15">
      <c r="A420578" s="38"/>
      <c r="B420578" s="38"/>
      <c r="C420578" s="38"/>
    </row>
    <row r="420630" spans="1:3" ht="15">
      <c r="A420630" s="38"/>
      <c r="B420630" s="38"/>
      <c r="C420630" s="38"/>
    </row>
    <row r="420682" spans="1:3" ht="15">
      <c r="A420682" s="38"/>
      <c r="B420682" s="38"/>
      <c r="C420682" s="38"/>
    </row>
    <row r="420734" spans="1:3" ht="15">
      <c r="A420734" s="38"/>
      <c r="B420734" s="38"/>
      <c r="C420734" s="38"/>
    </row>
    <row r="420786" spans="1:3" ht="15">
      <c r="A420786" s="38"/>
      <c r="B420786" s="38"/>
      <c r="C420786" s="38"/>
    </row>
    <row r="420838" spans="1:3" ht="15">
      <c r="A420838" s="38"/>
      <c r="B420838" s="38"/>
      <c r="C420838" s="38"/>
    </row>
    <row r="420890" spans="1:3" ht="15">
      <c r="A420890" s="38"/>
      <c r="B420890" s="38"/>
      <c r="C420890" s="38"/>
    </row>
    <row r="420942" spans="1:3" ht="15">
      <c r="A420942" s="38"/>
      <c r="B420942" s="38"/>
      <c r="C420942" s="38"/>
    </row>
    <row r="420994" spans="1:3" ht="15">
      <c r="A420994" s="38"/>
      <c r="B420994" s="38"/>
      <c r="C420994" s="38"/>
    </row>
    <row r="421046" spans="1:3" ht="15">
      <c r="A421046" s="38"/>
      <c r="B421046" s="38"/>
      <c r="C421046" s="38"/>
    </row>
    <row r="421098" spans="1:3" ht="15">
      <c r="A421098" s="38"/>
      <c r="B421098" s="38"/>
      <c r="C421098" s="38"/>
    </row>
    <row r="421150" spans="1:3" ht="15">
      <c r="A421150" s="38"/>
      <c r="B421150" s="38"/>
      <c r="C421150" s="38"/>
    </row>
    <row r="421202" spans="1:3" ht="15">
      <c r="A421202" s="38"/>
      <c r="B421202" s="38"/>
      <c r="C421202" s="38"/>
    </row>
    <row r="421254" spans="1:3" ht="15">
      <c r="A421254" s="38"/>
      <c r="B421254" s="38"/>
      <c r="C421254" s="38"/>
    </row>
    <row r="421306" spans="1:3" ht="15">
      <c r="A421306" s="38"/>
      <c r="B421306" s="38"/>
      <c r="C421306" s="38"/>
    </row>
    <row r="421358" spans="1:3" ht="15">
      <c r="A421358" s="38"/>
      <c r="B421358" s="38"/>
      <c r="C421358" s="38"/>
    </row>
    <row r="421410" spans="1:3" ht="15">
      <c r="A421410" s="38"/>
      <c r="B421410" s="38"/>
      <c r="C421410" s="38"/>
    </row>
    <row r="421462" spans="1:3" ht="15">
      <c r="A421462" s="38"/>
      <c r="B421462" s="38"/>
      <c r="C421462" s="38"/>
    </row>
    <row r="421514" spans="1:3" ht="15">
      <c r="A421514" s="38"/>
      <c r="B421514" s="38"/>
      <c r="C421514" s="38"/>
    </row>
    <row r="421566" spans="1:3" ht="15">
      <c r="A421566" s="38"/>
      <c r="B421566" s="38"/>
      <c r="C421566" s="38"/>
    </row>
    <row r="421618" spans="1:3" ht="15">
      <c r="A421618" s="38"/>
      <c r="B421618" s="38"/>
      <c r="C421618" s="38"/>
    </row>
    <row r="421670" spans="1:3" ht="15">
      <c r="A421670" s="38"/>
      <c r="B421670" s="38"/>
      <c r="C421670" s="38"/>
    </row>
    <row r="421722" spans="1:3" ht="15">
      <c r="A421722" s="38"/>
      <c r="B421722" s="38"/>
      <c r="C421722" s="38"/>
    </row>
    <row r="421774" spans="1:3" ht="15">
      <c r="A421774" s="38"/>
      <c r="B421774" s="38"/>
      <c r="C421774" s="38"/>
    </row>
    <row r="421826" spans="1:3" ht="15">
      <c r="A421826" s="38"/>
      <c r="B421826" s="38"/>
      <c r="C421826" s="38"/>
    </row>
    <row r="421878" spans="1:3" ht="15">
      <c r="A421878" s="38"/>
      <c r="B421878" s="38"/>
      <c r="C421878" s="38"/>
    </row>
    <row r="421930" spans="1:3" ht="15">
      <c r="A421930" s="38"/>
      <c r="B421930" s="38"/>
      <c r="C421930" s="38"/>
    </row>
    <row r="421982" spans="1:3" ht="15">
      <c r="A421982" s="38"/>
      <c r="B421982" s="38"/>
      <c r="C421982" s="38"/>
    </row>
    <row r="422034" spans="1:3" ht="15">
      <c r="A422034" s="38"/>
      <c r="B422034" s="38"/>
      <c r="C422034" s="38"/>
    </row>
    <row r="422086" spans="1:3" ht="15">
      <c r="A422086" s="38"/>
      <c r="B422086" s="38"/>
      <c r="C422086" s="38"/>
    </row>
    <row r="422138" spans="1:3" ht="15">
      <c r="A422138" s="38"/>
      <c r="B422138" s="38"/>
      <c r="C422138" s="38"/>
    </row>
    <row r="422190" spans="1:3" ht="15">
      <c r="A422190" s="38"/>
      <c r="B422190" s="38"/>
      <c r="C422190" s="38"/>
    </row>
    <row r="422242" spans="1:3" ht="15">
      <c r="A422242" s="38"/>
      <c r="B422242" s="38"/>
      <c r="C422242" s="38"/>
    </row>
    <row r="422294" spans="1:3" ht="15">
      <c r="A422294" s="38"/>
      <c r="B422294" s="38"/>
      <c r="C422294" s="38"/>
    </row>
    <row r="422346" spans="1:3" ht="15">
      <c r="A422346" s="38"/>
      <c r="B422346" s="38"/>
      <c r="C422346" s="38"/>
    </row>
    <row r="422398" spans="1:3" ht="15">
      <c r="A422398" s="38"/>
      <c r="B422398" s="38"/>
      <c r="C422398" s="38"/>
    </row>
    <row r="422450" spans="1:3" ht="15">
      <c r="A422450" s="38"/>
      <c r="B422450" s="38"/>
      <c r="C422450" s="38"/>
    </row>
    <row r="422502" spans="1:3" ht="15">
      <c r="A422502" s="38"/>
      <c r="B422502" s="38"/>
      <c r="C422502" s="38"/>
    </row>
    <row r="422554" spans="1:3" ht="15">
      <c r="A422554" s="38"/>
      <c r="B422554" s="38"/>
      <c r="C422554" s="38"/>
    </row>
    <row r="422606" spans="1:3" ht="15">
      <c r="A422606" s="38"/>
      <c r="B422606" s="38"/>
      <c r="C422606" s="38"/>
    </row>
    <row r="422658" spans="1:3" ht="15">
      <c r="A422658" s="38"/>
      <c r="B422658" s="38"/>
      <c r="C422658" s="38"/>
    </row>
    <row r="422710" spans="1:3" ht="15">
      <c r="A422710" s="38"/>
      <c r="B422710" s="38"/>
      <c r="C422710" s="38"/>
    </row>
    <row r="422762" spans="1:3" ht="15">
      <c r="A422762" s="38"/>
      <c r="B422762" s="38"/>
      <c r="C422762" s="38"/>
    </row>
    <row r="422814" spans="1:3" ht="15">
      <c r="A422814" s="38"/>
      <c r="B422814" s="38"/>
      <c r="C422814" s="38"/>
    </row>
    <row r="422866" spans="1:3" ht="15">
      <c r="A422866" s="38"/>
      <c r="B422866" s="38"/>
      <c r="C422866" s="38"/>
    </row>
    <row r="422918" spans="1:3" ht="15">
      <c r="A422918" s="38"/>
      <c r="B422918" s="38"/>
      <c r="C422918" s="38"/>
    </row>
    <row r="422970" spans="1:3" ht="15">
      <c r="A422970" s="38"/>
      <c r="B422970" s="38"/>
      <c r="C422970" s="38"/>
    </row>
    <row r="423022" spans="1:3" ht="15">
      <c r="A423022" s="38"/>
      <c r="B423022" s="38"/>
      <c r="C423022" s="38"/>
    </row>
    <row r="423074" spans="1:3" ht="15">
      <c r="A423074" s="38"/>
      <c r="B423074" s="38"/>
      <c r="C423074" s="38"/>
    </row>
    <row r="423126" spans="1:3" ht="15">
      <c r="A423126" s="38"/>
      <c r="B423126" s="38"/>
      <c r="C423126" s="38"/>
    </row>
    <row r="423178" spans="1:3" ht="15">
      <c r="A423178" s="38"/>
      <c r="B423178" s="38"/>
      <c r="C423178" s="38"/>
    </row>
    <row r="423230" spans="1:3" ht="15">
      <c r="A423230" s="38"/>
      <c r="B423230" s="38"/>
      <c r="C423230" s="38"/>
    </row>
    <row r="423282" spans="1:3" ht="15">
      <c r="A423282" s="38"/>
      <c r="B423282" s="38"/>
      <c r="C423282" s="38"/>
    </row>
    <row r="423334" spans="1:3" ht="15">
      <c r="A423334" s="38"/>
      <c r="B423334" s="38"/>
      <c r="C423334" s="38"/>
    </row>
    <row r="423386" spans="1:3" ht="15">
      <c r="A423386" s="38"/>
      <c r="B423386" s="38"/>
      <c r="C423386" s="38"/>
    </row>
    <row r="423438" spans="1:3" ht="15">
      <c r="A423438" s="38"/>
      <c r="B423438" s="38"/>
      <c r="C423438" s="38"/>
    </row>
    <row r="423490" spans="1:3" ht="15">
      <c r="A423490" s="38"/>
      <c r="B423490" s="38"/>
      <c r="C423490" s="38"/>
    </row>
    <row r="423542" spans="1:3" ht="15">
      <c r="A423542" s="38"/>
      <c r="B423542" s="38"/>
      <c r="C423542" s="38"/>
    </row>
    <row r="423594" spans="1:3" ht="15">
      <c r="A423594" s="38"/>
      <c r="B423594" s="38"/>
      <c r="C423594" s="38"/>
    </row>
    <row r="423646" spans="1:3" ht="15">
      <c r="A423646" s="38"/>
      <c r="B423646" s="38"/>
      <c r="C423646" s="38"/>
    </row>
    <row r="423698" spans="1:3" ht="15">
      <c r="A423698" s="38"/>
      <c r="B423698" s="38"/>
      <c r="C423698" s="38"/>
    </row>
    <row r="423750" spans="1:3" ht="15">
      <c r="A423750" s="38"/>
      <c r="B423750" s="38"/>
      <c r="C423750" s="38"/>
    </row>
    <row r="423802" spans="1:3" ht="15">
      <c r="A423802" s="38"/>
      <c r="B423802" s="38"/>
      <c r="C423802" s="38"/>
    </row>
    <row r="423854" spans="1:3" ht="15">
      <c r="A423854" s="38"/>
      <c r="B423854" s="38"/>
      <c r="C423854" s="38"/>
    </row>
    <row r="423906" spans="1:3" ht="15">
      <c r="A423906" s="38"/>
      <c r="B423906" s="38"/>
      <c r="C423906" s="38"/>
    </row>
    <row r="423958" spans="1:3" ht="15">
      <c r="A423958" s="38"/>
      <c r="B423958" s="38"/>
      <c r="C423958" s="38"/>
    </row>
    <row r="424010" spans="1:3" ht="15">
      <c r="A424010" s="38"/>
      <c r="B424010" s="38"/>
      <c r="C424010" s="38"/>
    </row>
    <row r="424062" spans="1:3" ht="15">
      <c r="A424062" s="38"/>
      <c r="B424062" s="38"/>
      <c r="C424062" s="38"/>
    </row>
    <row r="424114" spans="1:3" ht="15">
      <c r="A424114" s="38"/>
      <c r="B424114" s="38"/>
      <c r="C424114" s="38"/>
    </row>
    <row r="424166" spans="1:3" ht="15">
      <c r="A424166" s="38"/>
      <c r="B424166" s="38"/>
      <c r="C424166" s="38"/>
    </row>
    <row r="424218" spans="1:3" ht="15">
      <c r="A424218" s="38"/>
      <c r="B424218" s="38"/>
      <c r="C424218" s="38"/>
    </row>
    <row r="424270" spans="1:3" ht="15">
      <c r="A424270" s="38"/>
      <c r="B424270" s="38"/>
      <c r="C424270" s="38"/>
    </row>
    <row r="424322" spans="1:3" ht="15">
      <c r="A424322" s="38"/>
      <c r="B424322" s="38"/>
      <c r="C424322" s="38"/>
    </row>
    <row r="424374" spans="1:3" ht="15">
      <c r="A424374" s="38"/>
      <c r="B424374" s="38"/>
      <c r="C424374" s="38"/>
    </row>
    <row r="424426" spans="1:3" ht="15">
      <c r="A424426" s="38"/>
      <c r="B424426" s="38"/>
      <c r="C424426" s="38"/>
    </row>
    <row r="424478" spans="1:3" ht="15">
      <c r="A424478" s="38"/>
      <c r="B424478" s="38"/>
      <c r="C424478" s="38"/>
    </row>
    <row r="424530" spans="1:3" ht="15">
      <c r="A424530" s="38"/>
      <c r="B424530" s="38"/>
      <c r="C424530" s="38"/>
    </row>
    <row r="424582" spans="1:3" ht="15">
      <c r="A424582" s="38"/>
      <c r="B424582" s="38"/>
      <c r="C424582" s="38"/>
    </row>
    <row r="424634" spans="1:3" ht="15">
      <c r="A424634" s="38"/>
      <c r="B424634" s="38"/>
      <c r="C424634" s="38"/>
    </row>
    <row r="424686" spans="1:3" ht="15">
      <c r="A424686" s="38"/>
      <c r="B424686" s="38"/>
      <c r="C424686" s="38"/>
    </row>
    <row r="424738" spans="1:3" ht="15">
      <c r="A424738" s="38"/>
      <c r="B424738" s="38"/>
      <c r="C424738" s="38"/>
    </row>
    <row r="424790" spans="1:3" ht="15">
      <c r="A424790" s="38"/>
      <c r="B424790" s="38"/>
      <c r="C424790" s="38"/>
    </row>
    <row r="424842" spans="1:3" ht="15">
      <c r="A424842" s="38"/>
      <c r="B424842" s="38"/>
      <c r="C424842" s="38"/>
    </row>
    <row r="424894" spans="1:3" ht="15">
      <c r="A424894" s="38"/>
      <c r="B424894" s="38"/>
      <c r="C424894" s="38"/>
    </row>
    <row r="424946" spans="1:3" ht="15">
      <c r="A424946" s="38"/>
      <c r="B424946" s="38"/>
      <c r="C424946" s="38"/>
    </row>
    <row r="424998" spans="1:3" ht="15">
      <c r="A424998" s="38"/>
      <c r="B424998" s="38"/>
      <c r="C424998" s="38"/>
    </row>
    <row r="425050" spans="1:3" ht="15">
      <c r="A425050" s="38"/>
      <c r="B425050" s="38"/>
      <c r="C425050" s="38"/>
    </row>
    <row r="425102" spans="1:3" ht="15">
      <c r="A425102" s="38"/>
      <c r="B425102" s="38"/>
      <c r="C425102" s="38"/>
    </row>
    <row r="425154" spans="1:3" ht="15">
      <c r="A425154" s="38"/>
      <c r="B425154" s="38"/>
      <c r="C425154" s="38"/>
    </row>
    <row r="425206" spans="1:3" ht="15">
      <c r="A425206" s="38"/>
      <c r="B425206" s="38"/>
      <c r="C425206" s="38"/>
    </row>
    <row r="425258" spans="1:3" ht="15">
      <c r="A425258" s="38"/>
      <c r="B425258" s="38"/>
      <c r="C425258" s="38"/>
    </row>
    <row r="425310" spans="1:3" ht="15">
      <c r="A425310" s="38"/>
      <c r="B425310" s="38"/>
      <c r="C425310" s="38"/>
    </row>
    <row r="425362" spans="1:3" ht="15">
      <c r="A425362" s="38"/>
      <c r="B425362" s="38"/>
      <c r="C425362" s="38"/>
    </row>
    <row r="425414" spans="1:3" ht="15">
      <c r="A425414" s="38"/>
      <c r="B425414" s="38"/>
      <c r="C425414" s="38"/>
    </row>
    <row r="425466" spans="1:3" ht="15">
      <c r="A425466" s="38"/>
      <c r="B425466" s="38"/>
      <c r="C425466" s="38"/>
    </row>
    <row r="425518" spans="1:3" ht="15">
      <c r="A425518" s="38"/>
      <c r="B425518" s="38"/>
      <c r="C425518" s="38"/>
    </row>
    <row r="425570" spans="1:3" ht="15">
      <c r="A425570" s="38"/>
      <c r="B425570" s="38"/>
      <c r="C425570" s="38"/>
    </row>
    <row r="425622" spans="1:3" ht="15">
      <c r="A425622" s="38"/>
      <c r="B425622" s="38"/>
      <c r="C425622" s="38"/>
    </row>
    <row r="425674" spans="1:3" ht="15">
      <c r="A425674" s="38"/>
      <c r="B425674" s="38"/>
      <c r="C425674" s="38"/>
    </row>
    <row r="425726" spans="1:3" ht="15">
      <c r="A425726" s="38"/>
      <c r="B425726" s="38"/>
      <c r="C425726" s="38"/>
    </row>
    <row r="425778" spans="1:3" ht="15">
      <c r="A425778" s="38"/>
      <c r="B425778" s="38"/>
      <c r="C425778" s="38"/>
    </row>
    <row r="425830" spans="1:3" ht="15">
      <c r="A425830" s="38"/>
      <c r="B425830" s="38"/>
      <c r="C425830" s="38"/>
    </row>
    <row r="425882" spans="1:3" ht="15">
      <c r="A425882" s="38"/>
      <c r="B425882" s="38"/>
      <c r="C425882" s="38"/>
    </row>
    <row r="425934" spans="1:3" ht="15">
      <c r="A425934" s="38"/>
      <c r="B425934" s="38"/>
      <c r="C425934" s="38"/>
    </row>
    <row r="425986" spans="1:3" ht="15">
      <c r="A425986" s="38"/>
      <c r="B425986" s="38"/>
      <c r="C425986" s="38"/>
    </row>
    <row r="426038" spans="1:3" ht="15">
      <c r="A426038" s="38"/>
      <c r="B426038" s="38"/>
      <c r="C426038" s="38"/>
    </row>
    <row r="426090" spans="1:3" ht="15">
      <c r="A426090" s="38"/>
      <c r="B426090" s="38"/>
      <c r="C426090" s="38"/>
    </row>
    <row r="426142" spans="1:3" ht="15">
      <c r="A426142" s="38"/>
      <c r="B426142" s="38"/>
      <c r="C426142" s="38"/>
    </row>
    <row r="426194" spans="1:3" ht="15">
      <c r="A426194" s="38"/>
      <c r="B426194" s="38"/>
      <c r="C426194" s="38"/>
    </row>
    <row r="426246" spans="1:3" ht="15">
      <c r="A426246" s="38"/>
      <c r="B426246" s="38"/>
      <c r="C426246" s="38"/>
    </row>
    <row r="426298" spans="1:3" ht="15">
      <c r="A426298" s="38"/>
      <c r="B426298" s="38"/>
      <c r="C426298" s="38"/>
    </row>
    <row r="426350" spans="1:3" ht="15">
      <c r="A426350" s="38"/>
      <c r="B426350" s="38"/>
      <c r="C426350" s="38"/>
    </row>
    <row r="426402" spans="1:3" ht="15">
      <c r="A426402" s="38"/>
      <c r="B426402" s="38"/>
      <c r="C426402" s="38"/>
    </row>
    <row r="426454" spans="1:3" ht="15">
      <c r="A426454" s="38"/>
      <c r="B426454" s="38"/>
      <c r="C426454" s="38"/>
    </row>
    <row r="426506" spans="1:3" ht="15">
      <c r="A426506" s="38"/>
      <c r="B426506" s="38"/>
      <c r="C426506" s="38"/>
    </row>
    <row r="426558" spans="1:3" ht="15">
      <c r="A426558" s="38"/>
      <c r="B426558" s="38"/>
      <c r="C426558" s="38"/>
    </row>
    <row r="426610" spans="1:3" ht="15">
      <c r="A426610" s="38"/>
      <c r="B426610" s="38"/>
      <c r="C426610" s="38"/>
    </row>
    <row r="426662" spans="1:3" ht="15">
      <c r="A426662" s="38"/>
      <c r="B426662" s="38"/>
      <c r="C426662" s="38"/>
    </row>
    <row r="426714" spans="1:3" ht="15">
      <c r="A426714" s="38"/>
      <c r="B426714" s="38"/>
      <c r="C426714" s="38"/>
    </row>
    <row r="426766" spans="1:3" ht="15">
      <c r="A426766" s="38"/>
      <c r="B426766" s="38"/>
      <c r="C426766" s="38"/>
    </row>
    <row r="426818" spans="1:3" ht="15">
      <c r="A426818" s="38"/>
      <c r="B426818" s="38"/>
      <c r="C426818" s="38"/>
    </row>
    <row r="426870" spans="1:3" ht="15">
      <c r="A426870" s="38"/>
      <c r="B426870" s="38"/>
      <c r="C426870" s="38"/>
    </row>
    <row r="426922" spans="1:3" ht="15">
      <c r="A426922" s="38"/>
      <c r="B426922" s="38"/>
      <c r="C426922" s="38"/>
    </row>
    <row r="426974" spans="1:3" ht="15">
      <c r="A426974" s="38"/>
      <c r="B426974" s="38"/>
      <c r="C426974" s="38"/>
    </row>
    <row r="427026" spans="1:3" ht="15">
      <c r="A427026" s="38"/>
      <c r="B427026" s="38"/>
      <c r="C427026" s="38"/>
    </row>
    <row r="427078" spans="1:3" ht="15">
      <c r="A427078" s="38"/>
      <c r="B427078" s="38"/>
      <c r="C427078" s="38"/>
    </row>
    <row r="427130" spans="1:3" ht="15">
      <c r="A427130" s="38"/>
      <c r="B427130" s="38"/>
      <c r="C427130" s="38"/>
    </row>
    <row r="427182" spans="1:3" ht="15">
      <c r="A427182" s="38"/>
      <c r="B427182" s="38"/>
      <c r="C427182" s="38"/>
    </row>
    <row r="427234" spans="1:3" ht="15">
      <c r="A427234" s="38"/>
      <c r="B427234" s="38"/>
      <c r="C427234" s="38"/>
    </row>
    <row r="427286" spans="1:3" ht="15">
      <c r="A427286" s="38"/>
      <c r="B427286" s="38"/>
      <c r="C427286" s="38"/>
    </row>
    <row r="427338" spans="1:3" ht="15">
      <c r="A427338" s="38"/>
      <c r="B427338" s="38"/>
      <c r="C427338" s="38"/>
    </row>
    <row r="427390" spans="1:3" ht="15">
      <c r="A427390" s="38"/>
      <c r="B427390" s="38"/>
      <c r="C427390" s="38"/>
    </row>
    <row r="427442" spans="1:3" ht="15">
      <c r="A427442" s="38"/>
      <c r="B427442" s="38"/>
      <c r="C427442" s="38"/>
    </row>
    <row r="427494" spans="1:3" ht="15">
      <c r="A427494" s="38"/>
      <c r="B427494" s="38"/>
      <c r="C427494" s="38"/>
    </row>
    <row r="427546" spans="1:3" ht="15">
      <c r="A427546" s="38"/>
      <c r="B427546" s="38"/>
      <c r="C427546" s="38"/>
    </row>
    <row r="427598" spans="1:3" ht="15">
      <c r="A427598" s="38"/>
      <c r="B427598" s="38"/>
      <c r="C427598" s="38"/>
    </row>
    <row r="427650" spans="1:3" ht="15">
      <c r="A427650" s="38"/>
      <c r="B427650" s="38"/>
      <c r="C427650" s="38"/>
    </row>
    <row r="427702" spans="1:3" ht="15">
      <c r="A427702" s="38"/>
      <c r="B427702" s="38"/>
      <c r="C427702" s="38"/>
    </row>
    <row r="427754" spans="1:3" ht="15">
      <c r="A427754" s="38"/>
      <c r="B427754" s="38"/>
      <c r="C427754" s="38"/>
    </row>
    <row r="427806" spans="1:3" ht="15">
      <c r="A427806" s="38"/>
      <c r="B427806" s="38"/>
      <c r="C427806" s="38"/>
    </row>
    <row r="427858" spans="1:3" ht="15">
      <c r="A427858" s="38"/>
      <c r="B427858" s="38"/>
      <c r="C427858" s="38"/>
    </row>
    <row r="427910" spans="1:3" ht="15">
      <c r="A427910" s="38"/>
      <c r="B427910" s="38"/>
      <c r="C427910" s="38"/>
    </row>
    <row r="427962" spans="1:3" ht="15">
      <c r="A427962" s="38"/>
      <c r="B427962" s="38"/>
      <c r="C427962" s="38"/>
    </row>
    <row r="428014" spans="1:3" ht="15">
      <c r="A428014" s="38"/>
      <c r="B428014" s="38"/>
      <c r="C428014" s="38"/>
    </row>
    <row r="428066" spans="1:3" ht="15">
      <c r="A428066" s="38"/>
      <c r="B428066" s="38"/>
      <c r="C428066" s="38"/>
    </row>
    <row r="428118" spans="1:3" ht="15">
      <c r="A428118" s="38"/>
      <c r="B428118" s="38"/>
      <c r="C428118" s="38"/>
    </row>
    <row r="428170" spans="1:3" ht="15">
      <c r="A428170" s="38"/>
      <c r="B428170" s="38"/>
      <c r="C428170" s="38"/>
    </row>
    <row r="428222" spans="1:3" ht="15">
      <c r="A428222" s="38"/>
      <c r="B428222" s="38"/>
      <c r="C428222" s="38"/>
    </row>
    <row r="428274" spans="1:3" ht="15">
      <c r="A428274" s="38"/>
      <c r="B428274" s="38"/>
      <c r="C428274" s="38"/>
    </row>
    <row r="428326" spans="1:3" ht="15">
      <c r="A428326" s="38"/>
      <c r="B428326" s="38"/>
      <c r="C428326" s="38"/>
    </row>
    <row r="428378" spans="1:3" ht="15">
      <c r="A428378" s="38"/>
      <c r="B428378" s="38"/>
      <c r="C428378" s="38"/>
    </row>
    <row r="428430" spans="1:3" ht="15">
      <c r="A428430" s="38"/>
      <c r="B428430" s="38"/>
      <c r="C428430" s="38"/>
    </row>
    <row r="428482" spans="1:3" ht="15">
      <c r="A428482" s="38"/>
      <c r="B428482" s="38"/>
      <c r="C428482" s="38"/>
    </row>
    <row r="428534" spans="1:3" ht="15">
      <c r="A428534" s="38"/>
      <c r="B428534" s="38"/>
      <c r="C428534" s="38"/>
    </row>
    <row r="428586" spans="1:3" ht="15">
      <c r="A428586" s="38"/>
      <c r="B428586" s="38"/>
      <c r="C428586" s="38"/>
    </row>
    <row r="428638" spans="1:3" ht="15">
      <c r="A428638" s="38"/>
      <c r="B428638" s="38"/>
      <c r="C428638" s="38"/>
    </row>
    <row r="428690" spans="1:3" ht="15">
      <c r="A428690" s="38"/>
      <c r="B428690" s="38"/>
      <c r="C428690" s="38"/>
    </row>
    <row r="428742" spans="1:3" ht="15">
      <c r="A428742" s="38"/>
      <c r="B428742" s="38"/>
      <c r="C428742" s="38"/>
    </row>
    <row r="428794" spans="1:3" ht="15">
      <c r="A428794" s="38"/>
      <c r="B428794" s="38"/>
      <c r="C428794" s="38"/>
    </row>
    <row r="428846" spans="1:3" ht="15">
      <c r="A428846" s="38"/>
      <c r="B428846" s="38"/>
      <c r="C428846" s="38"/>
    </row>
    <row r="428898" spans="1:3" ht="15">
      <c r="A428898" s="38"/>
      <c r="B428898" s="38"/>
      <c r="C428898" s="38"/>
    </row>
    <row r="428950" spans="1:3" ht="15">
      <c r="A428950" s="38"/>
      <c r="B428950" s="38"/>
      <c r="C428950" s="38"/>
    </row>
    <row r="429002" spans="1:3" ht="15">
      <c r="A429002" s="38"/>
      <c r="B429002" s="38"/>
      <c r="C429002" s="38"/>
    </row>
    <row r="429054" spans="1:3" ht="15">
      <c r="A429054" s="38"/>
      <c r="B429054" s="38"/>
      <c r="C429054" s="38"/>
    </row>
    <row r="429106" spans="1:3" ht="15">
      <c r="A429106" s="38"/>
      <c r="B429106" s="38"/>
      <c r="C429106" s="38"/>
    </row>
    <row r="429158" spans="1:3" ht="15">
      <c r="A429158" s="38"/>
      <c r="B429158" s="38"/>
      <c r="C429158" s="38"/>
    </row>
    <row r="429210" spans="1:3" ht="15">
      <c r="A429210" s="38"/>
      <c r="B429210" s="38"/>
      <c r="C429210" s="38"/>
    </row>
    <row r="429262" spans="1:3" ht="15">
      <c r="A429262" s="38"/>
      <c r="B429262" s="38"/>
      <c r="C429262" s="38"/>
    </row>
    <row r="429314" spans="1:3" ht="15">
      <c r="A429314" s="38"/>
      <c r="B429314" s="38"/>
      <c r="C429314" s="38"/>
    </row>
    <row r="429366" spans="1:3" ht="15">
      <c r="A429366" s="38"/>
      <c r="B429366" s="38"/>
      <c r="C429366" s="38"/>
    </row>
    <row r="429418" spans="1:3" ht="15">
      <c r="A429418" s="38"/>
      <c r="B429418" s="38"/>
      <c r="C429418" s="38"/>
    </row>
    <row r="429470" spans="1:3" ht="15">
      <c r="A429470" s="38"/>
      <c r="B429470" s="38"/>
      <c r="C429470" s="38"/>
    </row>
    <row r="429522" spans="1:3" ht="15">
      <c r="A429522" s="38"/>
      <c r="B429522" s="38"/>
      <c r="C429522" s="38"/>
    </row>
    <row r="429574" spans="1:3" ht="15">
      <c r="A429574" s="38"/>
      <c r="B429574" s="38"/>
      <c r="C429574" s="38"/>
    </row>
    <row r="429626" spans="1:3" ht="15">
      <c r="A429626" s="38"/>
      <c r="B429626" s="38"/>
      <c r="C429626" s="38"/>
    </row>
    <row r="429678" spans="1:3" ht="15">
      <c r="A429678" s="38"/>
      <c r="B429678" s="38"/>
      <c r="C429678" s="38"/>
    </row>
    <row r="429730" spans="1:3" ht="15">
      <c r="A429730" s="38"/>
      <c r="B429730" s="38"/>
      <c r="C429730" s="38"/>
    </row>
    <row r="429782" spans="1:3" ht="15">
      <c r="A429782" s="38"/>
      <c r="B429782" s="38"/>
      <c r="C429782" s="38"/>
    </row>
    <row r="429834" spans="1:3" ht="15">
      <c r="A429834" s="38"/>
      <c r="B429834" s="38"/>
      <c r="C429834" s="38"/>
    </row>
    <row r="429886" spans="1:3" ht="15">
      <c r="A429886" s="38"/>
      <c r="B429886" s="38"/>
      <c r="C429886" s="38"/>
    </row>
    <row r="429938" spans="1:3" ht="15">
      <c r="A429938" s="38"/>
      <c r="B429938" s="38"/>
      <c r="C429938" s="38"/>
    </row>
    <row r="429990" spans="1:3" ht="15">
      <c r="A429990" s="38"/>
      <c r="B429990" s="38"/>
      <c r="C429990" s="38"/>
    </row>
    <row r="430042" spans="1:3" ht="15">
      <c r="A430042" s="38"/>
      <c r="B430042" s="38"/>
      <c r="C430042" s="38"/>
    </row>
    <row r="430094" spans="1:3" ht="15">
      <c r="A430094" s="38"/>
      <c r="B430094" s="38"/>
      <c r="C430094" s="38"/>
    </row>
    <row r="430146" spans="1:3" ht="15">
      <c r="A430146" s="38"/>
      <c r="B430146" s="38"/>
      <c r="C430146" s="38"/>
    </row>
    <row r="430198" spans="1:3" ht="15">
      <c r="A430198" s="38"/>
      <c r="B430198" s="38"/>
      <c r="C430198" s="38"/>
    </row>
    <row r="430250" spans="1:3" ht="15">
      <c r="A430250" s="38"/>
      <c r="B430250" s="38"/>
      <c r="C430250" s="38"/>
    </row>
    <row r="430302" spans="1:3" ht="15">
      <c r="A430302" s="38"/>
      <c r="B430302" s="38"/>
      <c r="C430302" s="38"/>
    </row>
    <row r="430354" spans="1:3" ht="15">
      <c r="A430354" s="38"/>
      <c r="B430354" s="38"/>
      <c r="C430354" s="38"/>
    </row>
    <row r="430406" spans="1:3" ht="15">
      <c r="A430406" s="38"/>
      <c r="B430406" s="38"/>
      <c r="C430406" s="38"/>
    </row>
    <row r="430458" spans="1:3" ht="15">
      <c r="A430458" s="38"/>
      <c r="B430458" s="38"/>
      <c r="C430458" s="38"/>
    </row>
    <row r="430510" spans="1:3" ht="15">
      <c r="A430510" s="38"/>
      <c r="B430510" s="38"/>
      <c r="C430510" s="38"/>
    </row>
    <row r="430562" spans="1:3" ht="15">
      <c r="A430562" s="38"/>
      <c r="B430562" s="38"/>
      <c r="C430562" s="38"/>
    </row>
    <row r="430614" spans="1:3" ht="15">
      <c r="A430614" s="38"/>
      <c r="B430614" s="38"/>
      <c r="C430614" s="38"/>
    </row>
    <row r="430666" spans="1:3" ht="15">
      <c r="A430666" s="38"/>
      <c r="B430666" s="38"/>
      <c r="C430666" s="38"/>
    </row>
    <row r="430718" spans="1:3" ht="15">
      <c r="A430718" s="38"/>
      <c r="B430718" s="38"/>
      <c r="C430718" s="38"/>
    </row>
    <row r="430770" spans="1:3" ht="15">
      <c r="A430770" s="38"/>
      <c r="B430770" s="38"/>
      <c r="C430770" s="38"/>
    </row>
    <row r="430822" spans="1:3" ht="15">
      <c r="A430822" s="38"/>
      <c r="B430822" s="38"/>
      <c r="C430822" s="38"/>
    </row>
    <row r="430874" spans="1:3" ht="15">
      <c r="A430874" s="38"/>
      <c r="B430874" s="38"/>
      <c r="C430874" s="38"/>
    </row>
    <row r="430926" spans="1:3" ht="15">
      <c r="A430926" s="38"/>
      <c r="B430926" s="38"/>
      <c r="C430926" s="38"/>
    </row>
    <row r="430978" spans="1:3" ht="15">
      <c r="A430978" s="38"/>
      <c r="B430978" s="38"/>
      <c r="C430978" s="38"/>
    </row>
    <row r="431030" spans="1:3" ht="15">
      <c r="A431030" s="38"/>
      <c r="B431030" s="38"/>
      <c r="C431030" s="38"/>
    </row>
    <row r="431082" spans="1:3" ht="15">
      <c r="A431082" s="38"/>
      <c r="B431082" s="38"/>
      <c r="C431082" s="38"/>
    </row>
    <row r="431134" spans="1:3" ht="15">
      <c r="A431134" s="38"/>
      <c r="B431134" s="38"/>
      <c r="C431134" s="38"/>
    </row>
    <row r="431186" spans="1:3" ht="15">
      <c r="A431186" s="38"/>
      <c r="B431186" s="38"/>
      <c r="C431186" s="38"/>
    </row>
    <row r="431238" spans="1:3" ht="15">
      <c r="A431238" s="38"/>
      <c r="B431238" s="38"/>
      <c r="C431238" s="38"/>
    </row>
    <row r="431290" spans="1:3" ht="15">
      <c r="A431290" s="38"/>
      <c r="B431290" s="38"/>
      <c r="C431290" s="38"/>
    </row>
    <row r="431342" spans="1:3" ht="15">
      <c r="A431342" s="38"/>
      <c r="B431342" s="38"/>
      <c r="C431342" s="38"/>
    </row>
    <row r="431394" spans="1:3" ht="15">
      <c r="A431394" s="38"/>
      <c r="B431394" s="38"/>
      <c r="C431394" s="38"/>
    </row>
    <row r="431446" spans="1:3" ht="15">
      <c r="A431446" s="38"/>
      <c r="B431446" s="38"/>
      <c r="C431446" s="38"/>
    </row>
    <row r="431498" spans="1:3" ht="15">
      <c r="A431498" s="38"/>
      <c r="B431498" s="38"/>
      <c r="C431498" s="38"/>
    </row>
    <row r="431550" spans="1:3" ht="15">
      <c r="A431550" s="38"/>
      <c r="B431550" s="38"/>
      <c r="C431550" s="38"/>
    </row>
    <row r="431602" spans="1:3" ht="15">
      <c r="A431602" s="38"/>
      <c r="B431602" s="38"/>
      <c r="C431602" s="38"/>
    </row>
    <row r="431654" spans="1:3" ht="15">
      <c r="A431654" s="38"/>
      <c r="B431654" s="38"/>
      <c r="C431654" s="38"/>
    </row>
    <row r="431706" spans="1:3" ht="15">
      <c r="A431706" s="38"/>
      <c r="B431706" s="38"/>
      <c r="C431706" s="38"/>
    </row>
    <row r="431758" spans="1:3" ht="15">
      <c r="A431758" s="38"/>
      <c r="B431758" s="38"/>
      <c r="C431758" s="38"/>
    </row>
    <row r="431810" spans="1:3" ht="15">
      <c r="A431810" s="38"/>
      <c r="B431810" s="38"/>
      <c r="C431810" s="38"/>
    </row>
    <row r="431862" spans="1:3" ht="15">
      <c r="A431862" s="38"/>
      <c r="B431862" s="38"/>
      <c r="C431862" s="38"/>
    </row>
    <row r="431914" spans="1:3" ht="15">
      <c r="A431914" s="38"/>
      <c r="B431914" s="38"/>
      <c r="C431914" s="38"/>
    </row>
    <row r="431966" spans="1:3" ht="15">
      <c r="A431966" s="38"/>
      <c r="B431966" s="38"/>
      <c r="C431966" s="38"/>
    </row>
    <row r="432018" spans="1:3" ht="15">
      <c r="A432018" s="38"/>
      <c r="B432018" s="38"/>
      <c r="C432018" s="38"/>
    </row>
    <row r="432070" spans="1:3" ht="15">
      <c r="A432070" s="38"/>
      <c r="B432070" s="38"/>
      <c r="C432070" s="38"/>
    </row>
    <row r="432122" spans="1:3" ht="15">
      <c r="A432122" s="38"/>
      <c r="B432122" s="38"/>
      <c r="C432122" s="38"/>
    </row>
    <row r="432174" spans="1:3" ht="15">
      <c r="A432174" s="38"/>
      <c r="B432174" s="38"/>
      <c r="C432174" s="38"/>
    </row>
    <row r="432226" spans="1:3" ht="15">
      <c r="A432226" s="38"/>
      <c r="B432226" s="38"/>
      <c r="C432226" s="38"/>
    </row>
    <row r="432278" spans="1:3" ht="15">
      <c r="A432278" s="38"/>
      <c r="B432278" s="38"/>
      <c r="C432278" s="38"/>
    </row>
    <row r="432330" spans="1:3" ht="15">
      <c r="A432330" s="38"/>
      <c r="B432330" s="38"/>
      <c r="C432330" s="38"/>
    </row>
    <row r="432382" spans="1:3" ht="15">
      <c r="A432382" s="38"/>
      <c r="B432382" s="38"/>
      <c r="C432382" s="38"/>
    </row>
    <row r="432434" spans="1:3" ht="15">
      <c r="A432434" s="38"/>
      <c r="B432434" s="38"/>
      <c r="C432434" s="38"/>
    </row>
    <row r="432486" spans="1:3" ht="15">
      <c r="A432486" s="38"/>
      <c r="B432486" s="38"/>
      <c r="C432486" s="38"/>
    </row>
    <row r="432538" spans="1:3" ht="15">
      <c r="A432538" s="38"/>
      <c r="B432538" s="38"/>
      <c r="C432538" s="38"/>
    </row>
    <row r="432590" spans="1:3" ht="15">
      <c r="A432590" s="38"/>
      <c r="B432590" s="38"/>
      <c r="C432590" s="38"/>
    </row>
    <row r="432642" spans="1:3" ht="15">
      <c r="A432642" s="38"/>
      <c r="B432642" s="38"/>
      <c r="C432642" s="38"/>
    </row>
    <row r="432694" spans="1:3" ht="15">
      <c r="A432694" s="38"/>
      <c r="B432694" s="38"/>
      <c r="C432694" s="38"/>
    </row>
    <row r="432746" spans="1:3" ht="15">
      <c r="A432746" s="38"/>
      <c r="B432746" s="38"/>
      <c r="C432746" s="38"/>
    </row>
    <row r="432798" spans="1:3" ht="15">
      <c r="A432798" s="38"/>
      <c r="B432798" s="38"/>
      <c r="C432798" s="38"/>
    </row>
    <row r="432850" spans="1:3" ht="15">
      <c r="A432850" s="38"/>
      <c r="B432850" s="38"/>
      <c r="C432850" s="38"/>
    </row>
    <row r="432902" spans="1:3" ht="15">
      <c r="A432902" s="38"/>
      <c r="B432902" s="38"/>
      <c r="C432902" s="38"/>
    </row>
    <row r="432954" spans="1:3" ht="15">
      <c r="A432954" s="38"/>
      <c r="B432954" s="38"/>
      <c r="C432954" s="38"/>
    </row>
    <row r="433006" spans="1:3" ht="15">
      <c r="A433006" s="38"/>
      <c r="B433006" s="38"/>
      <c r="C433006" s="38"/>
    </row>
    <row r="433058" spans="1:3" ht="15">
      <c r="A433058" s="38"/>
      <c r="B433058" s="38"/>
      <c r="C433058" s="38"/>
    </row>
    <row r="433110" spans="1:3" ht="15">
      <c r="A433110" s="38"/>
      <c r="B433110" s="38"/>
      <c r="C433110" s="38"/>
    </row>
    <row r="433162" spans="1:3" ht="15">
      <c r="A433162" s="38"/>
      <c r="B433162" s="38"/>
      <c r="C433162" s="38"/>
    </row>
    <row r="433214" spans="1:3" ht="15">
      <c r="A433214" s="38"/>
      <c r="B433214" s="38"/>
      <c r="C433214" s="38"/>
    </row>
    <row r="433266" spans="1:3" ht="15">
      <c r="A433266" s="38"/>
      <c r="B433266" s="38"/>
      <c r="C433266" s="38"/>
    </row>
    <row r="433318" spans="1:3" ht="15">
      <c r="A433318" s="38"/>
      <c r="B433318" s="38"/>
      <c r="C433318" s="38"/>
    </row>
    <row r="433370" spans="1:3" ht="15">
      <c r="A433370" s="38"/>
      <c r="B433370" s="38"/>
      <c r="C433370" s="38"/>
    </row>
    <row r="433422" spans="1:3" ht="15">
      <c r="A433422" s="38"/>
      <c r="B433422" s="38"/>
      <c r="C433422" s="38"/>
    </row>
    <row r="433474" spans="1:3" ht="15">
      <c r="A433474" s="38"/>
      <c r="B433474" s="38"/>
      <c r="C433474" s="38"/>
    </row>
    <row r="433526" spans="1:3" ht="15">
      <c r="A433526" s="38"/>
      <c r="B433526" s="38"/>
      <c r="C433526" s="38"/>
    </row>
    <row r="433578" spans="1:3" ht="15">
      <c r="A433578" s="38"/>
      <c r="B433578" s="38"/>
      <c r="C433578" s="38"/>
    </row>
    <row r="433630" spans="1:3" ht="15">
      <c r="A433630" s="38"/>
      <c r="B433630" s="38"/>
      <c r="C433630" s="38"/>
    </row>
    <row r="433682" spans="1:3" ht="15">
      <c r="A433682" s="38"/>
      <c r="B433682" s="38"/>
      <c r="C433682" s="38"/>
    </row>
    <row r="433734" spans="1:3" ht="15">
      <c r="A433734" s="38"/>
      <c r="B433734" s="38"/>
      <c r="C433734" s="38"/>
    </row>
    <row r="433786" spans="1:3" ht="15">
      <c r="A433786" s="38"/>
      <c r="B433786" s="38"/>
      <c r="C433786" s="38"/>
    </row>
    <row r="433838" spans="1:3" ht="15">
      <c r="A433838" s="38"/>
      <c r="B433838" s="38"/>
      <c r="C433838" s="38"/>
    </row>
    <row r="433890" spans="1:3" ht="15">
      <c r="A433890" s="38"/>
      <c r="B433890" s="38"/>
      <c r="C433890" s="38"/>
    </row>
    <row r="433942" spans="1:3" ht="15">
      <c r="A433942" s="38"/>
      <c r="B433942" s="38"/>
      <c r="C433942" s="38"/>
    </row>
    <row r="433994" spans="1:3" ht="15">
      <c r="A433994" s="38"/>
      <c r="B433994" s="38"/>
      <c r="C433994" s="38"/>
    </row>
    <row r="434046" spans="1:3" ht="15">
      <c r="A434046" s="38"/>
      <c r="B434046" s="38"/>
      <c r="C434046" s="38"/>
    </row>
    <row r="434098" spans="1:3" ht="15">
      <c r="A434098" s="38"/>
      <c r="B434098" s="38"/>
      <c r="C434098" s="38"/>
    </row>
    <row r="434150" spans="1:3" ht="15">
      <c r="A434150" s="38"/>
      <c r="B434150" s="38"/>
      <c r="C434150" s="38"/>
    </row>
    <row r="434202" spans="1:3" ht="15">
      <c r="A434202" s="38"/>
      <c r="B434202" s="38"/>
      <c r="C434202" s="38"/>
    </row>
    <row r="434254" spans="1:3" ht="15">
      <c r="A434254" s="38"/>
      <c r="B434254" s="38"/>
      <c r="C434254" s="38"/>
    </row>
    <row r="434306" spans="1:3" ht="15">
      <c r="A434306" s="38"/>
      <c r="B434306" s="38"/>
      <c r="C434306" s="38"/>
    </row>
    <row r="434358" spans="1:3" ht="15">
      <c r="A434358" s="38"/>
      <c r="B434358" s="38"/>
      <c r="C434358" s="38"/>
    </row>
    <row r="434410" spans="1:3" ht="15">
      <c r="A434410" s="38"/>
      <c r="B434410" s="38"/>
      <c r="C434410" s="38"/>
    </row>
    <row r="434462" spans="1:3" ht="15">
      <c r="A434462" s="38"/>
      <c r="B434462" s="38"/>
      <c r="C434462" s="38"/>
    </row>
    <row r="434514" spans="1:3" ht="15">
      <c r="A434514" s="38"/>
      <c r="B434514" s="38"/>
      <c r="C434514" s="38"/>
    </row>
    <row r="434566" spans="1:3" ht="15">
      <c r="A434566" s="38"/>
      <c r="B434566" s="38"/>
      <c r="C434566" s="38"/>
    </row>
    <row r="434618" spans="1:3" ht="15">
      <c r="A434618" s="38"/>
      <c r="B434618" s="38"/>
      <c r="C434618" s="38"/>
    </row>
    <row r="434670" spans="1:3" ht="15">
      <c r="A434670" s="38"/>
      <c r="B434670" s="38"/>
      <c r="C434670" s="38"/>
    </row>
    <row r="434722" spans="1:3" ht="15">
      <c r="A434722" s="38"/>
      <c r="B434722" s="38"/>
      <c r="C434722" s="38"/>
    </row>
    <row r="434774" spans="1:3" ht="15">
      <c r="A434774" s="38"/>
      <c r="B434774" s="38"/>
      <c r="C434774" s="38"/>
    </row>
    <row r="434826" spans="1:3" ht="15">
      <c r="A434826" s="38"/>
      <c r="B434826" s="38"/>
      <c r="C434826" s="38"/>
    </row>
    <row r="434878" spans="1:3" ht="15">
      <c r="A434878" s="38"/>
      <c r="B434878" s="38"/>
      <c r="C434878" s="38"/>
    </row>
    <row r="434930" spans="1:3" ht="15">
      <c r="A434930" s="38"/>
      <c r="B434930" s="38"/>
      <c r="C434930" s="38"/>
    </row>
    <row r="434982" spans="1:3" ht="15">
      <c r="A434982" s="38"/>
      <c r="B434982" s="38"/>
      <c r="C434982" s="38"/>
    </row>
    <row r="435034" spans="1:3" ht="15">
      <c r="A435034" s="38"/>
      <c r="B435034" s="38"/>
      <c r="C435034" s="38"/>
    </row>
    <row r="435086" spans="1:3" ht="15">
      <c r="A435086" s="38"/>
      <c r="B435086" s="38"/>
      <c r="C435086" s="38"/>
    </row>
    <row r="435138" spans="1:3" ht="15">
      <c r="A435138" s="38"/>
      <c r="B435138" s="38"/>
      <c r="C435138" s="38"/>
    </row>
    <row r="435190" spans="1:3" ht="15">
      <c r="A435190" s="38"/>
      <c r="B435190" s="38"/>
      <c r="C435190" s="38"/>
    </row>
    <row r="435242" spans="1:3" ht="15">
      <c r="A435242" s="38"/>
      <c r="B435242" s="38"/>
      <c r="C435242" s="38"/>
    </row>
    <row r="435294" spans="1:3" ht="15">
      <c r="A435294" s="38"/>
      <c r="B435294" s="38"/>
      <c r="C435294" s="38"/>
    </row>
    <row r="435346" spans="1:3" ht="15">
      <c r="A435346" s="38"/>
      <c r="B435346" s="38"/>
      <c r="C435346" s="38"/>
    </row>
    <row r="435398" spans="1:3" ht="15">
      <c r="A435398" s="38"/>
      <c r="B435398" s="38"/>
      <c r="C435398" s="38"/>
    </row>
    <row r="435450" spans="1:3" ht="15">
      <c r="A435450" s="38"/>
      <c r="B435450" s="38"/>
      <c r="C435450" s="38"/>
    </row>
    <row r="435502" spans="1:3" ht="15">
      <c r="A435502" s="38"/>
      <c r="B435502" s="38"/>
      <c r="C435502" s="38"/>
    </row>
    <row r="435554" spans="1:3" ht="15">
      <c r="A435554" s="38"/>
      <c r="B435554" s="38"/>
      <c r="C435554" s="38"/>
    </row>
    <row r="435606" spans="1:3" ht="15">
      <c r="A435606" s="38"/>
      <c r="B435606" s="38"/>
      <c r="C435606" s="38"/>
    </row>
    <row r="435658" spans="1:3" ht="15">
      <c r="A435658" s="38"/>
      <c r="B435658" s="38"/>
      <c r="C435658" s="38"/>
    </row>
    <row r="435710" spans="1:3" ht="15">
      <c r="A435710" s="38"/>
      <c r="B435710" s="38"/>
      <c r="C435710" s="38"/>
    </row>
    <row r="435762" spans="1:3" ht="15">
      <c r="A435762" s="38"/>
      <c r="B435762" s="38"/>
      <c r="C435762" s="38"/>
    </row>
    <row r="435814" spans="1:3" ht="15">
      <c r="A435814" s="38"/>
      <c r="B435814" s="38"/>
      <c r="C435814" s="38"/>
    </row>
    <row r="435866" spans="1:3" ht="15">
      <c r="A435866" s="38"/>
      <c r="B435866" s="38"/>
      <c r="C435866" s="38"/>
    </row>
    <row r="435918" spans="1:3" ht="15">
      <c r="A435918" s="38"/>
      <c r="B435918" s="38"/>
      <c r="C435918" s="38"/>
    </row>
    <row r="435970" spans="1:3" ht="15">
      <c r="A435970" s="38"/>
      <c r="B435970" s="38"/>
      <c r="C435970" s="38"/>
    </row>
    <row r="436022" spans="1:3" ht="15">
      <c r="A436022" s="38"/>
      <c r="B436022" s="38"/>
      <c r="C436022" s="38"/>
    </row>
    <row r="436074" spans="1:3" ht="15">
      <c r="A436074" s="38"/>
      <c r="B436074" s="38"/>
      <c r="C436074" s="38"/>
    </row>
    <row r="436126" spans="1:3" ht="15">
      <c r="A436126" s="38"/>
      <c r="B436126" s="38"/>
      <c r="C436126" s="38"/>
    </row>
    <row r="436178" spans="1:3" ht="15">
      <c r="A436178" s="38"/>
      <c r="B436178" s="38"/>
      <c r="C436178" s="38"/>
    </row>
    <row r="436230" spans="1:3" ht="15">
      <c r="A436230" s="38"/>
      <c r="B436230" s="38"/>
      <c r="C436230" s="38"/>
    </row>
    <row r="436282" spans="1:3" ht="15">
      <c r="A436282" s="38"/>
      <c r="B436282" s="38"/>
      <c r="C436282" s="38"/>
    </row>
    <row r="436334" spans="1:3" ht="15">
      <c r="A436334" s="38"/>
      <c r="B436334" s="38"/>
      <c r="C436334" s="38"/>
    </row>
    <row r="436386" spans="1:3" ht="15">
      <c r="A436386" s="38"/>
      <c r="B436386" s="38"/>
      <c r="C436386" s="38"/>
    </row>
    <row r="436438" spans="1:3" ht="15">
      <c r="A436438" s="38"/>
      <c r="B436438" s="38"/>
      <c r="C436438" s="38"/>
    </row>
    <row r="436490" spans="1:3" ht="15">
      <c r="A436490" s="38"/>
      <c r="B436490" s="38"/>
      <c r="C436490" s="38"/>
    </row>
    <row r="436542" spans="1:3" ht="15">
      <c r="A436542" s="38"/>
      <c r="B436542" s="38"/>
      <c r="C436542" s="38"/>
    </row>
    <row r="436594" spans="1:3" ht="15">
      <c r="A436594" s="38"/>
      <c r="B436594" s="38"/>
      <c r="C436594" s="38"/>
    </row>
    <row r="436646" spans="1:3" ht="15">
      <c r="A436646" s="38"/>
      <c r="B436646" s="38"/>
      <c r="C436646" s="38"/>
    </row>
    <row r="436698" spans="1:3" ht="15">
      <c r="A436698" s="38"/>
      <c r="B436698" s="38"/>
      <c r="C436698" s="38"/>
    </row>
    <row r="436750" spans="1:3" ht="15">
      <c r="A436750" s="38"/>
      <c r="B436750" s="38"/>
      <c r="C436750" s="38"/>
    </row>
    <row r="436802" spans="1:3" ht="15">
      <c r="A436802" s="38"/>
      <c r="B436802" s="38"/>
      <c r="C436802" s="38"/>
    </row>
    <row r="436854" spans="1:3" ht="15">
      <c r="A436854" s="38"/>
      <c r="B436854" s="38"/>
      <c r="C436854" s="38"/>
    </row>
    <row r="436906" spans="1:3" ht="15">
      <c r="A436906" s="38"/>
      <c r="B436906" s="38"/>
      <c r="C436906" s="38"/>
    </row>
    <row r="436958" spans="1:3" ht="15">
      <c r="A436958" s="38"/>
      <c r="B436958" s="38"/>
      <c r="C436958" s="38"/>
    </row>
    <row r="437010" spans="1:3" ht="15">
      <c r="A437010" s="38"/>
      <c r="B437010" s="38"/>
      <c r="C437010" s="38"/>
    </row>
    <row r="437062" spans="1:3" ht="15">
      <c r="A437062" s="38"/>
      <c r="B437062" s="38"/>
      <c r="C437062" s="38"/>
    </row>
    <row r="437114" spans="1:3" ht="15">
      <c r="A437114" s="38"/>
      <c r="B437114" s="38"/>
      <c r="C437114" s="38"/>
    </row>
    <row r="437166" spans="1:3" ht="15">
      <c r="A437166" s="38"/>
      <c r="B437166" s="38"/>
      <c r="C437166" s="38"/>
    </row>
    <row r="437218" spans="1:3" ht="15">
      <c r="A437218" s="38"/>
      <c r="B437218" s="38"/>
      <c r="C437218" s="38"/>
    </row>
    <row r="437270" spans="1:3" ht="15">
      <c r="A437270" s="38"/>
      <c r="B437270" s="38"/>
      <c r="C437270" s="38"/>
    </row>
    <row r="437322" spans="1:3" ht="15">
      <c r="A437322" s="38"/>
      <c r="B437322" s="38"/>
      <c r="C437322" s="38"/>
    </row>
    <row r="437374" spans="1:3" ht="15">
      <c r="A437374" s="38"/>
      <c r="B437374" s="38"/>
      <c r="C437374" s="38"/>
    </row>
    <row r="437426" spans="1:3" ht="15">
      <c r="A437426" s="38"/>
      <c r="B437426" s="38"/>
      <c r="C437426" s="38"/>
    </row>
    <row r="437478" spans="1:3" ht="15">
      <c r="A437478" s="38"/>
      <c r="B437478" s="38"/>
      <c r="C437478" s="38"/>
    </row>
    <row r="437530" spans="1:3" ht="15">
      <c r="A437530" s="38"/>
      <c r="B437530" s="38"/>
      <c r="C437530" s="38"/>
    </row>
    <row r="437582" spans="1:3" ht="15">
      <c r="A437582" s="38"/>
      <c r="B437582" s="38"/>
      <c r="C437582" s="38"/>
    </row>
    <row r="437634" spans="1:3" ht="15">
      <c r="A437634" s="38"/>
      <c r="B437634" s="38"/>
      <c r="C437634" s="38"/>
    </row>
    <row r="437686" spans="1:3" ht="15">
      <c r="A437686" s="38"/>
      <c r="B437686" s="38"/>
      <c r="C437686" s="38"/>
    </row>
    <row r="437738" spans="1:3" ht="15">
      <c r="A437738" s="38"/>
      <c r="B437738" s="38"/>
      <c r="C437738" s="38"/>
    </row>
    <row r="437790" spans="1:3" ht="15">
      <c r="A437790" s="38"/>
      <c r="B437790" s="38"/>
      <c r="C437790" s="38"/>
    </row>
    <row r="437842" spans="1:3" ht="15">
      <c r="A437842" s="38"/>
      <c r="B437842" s="38"/>
      <c r="C437842" s="38"/>
    </row>
    <row r="437894" spans="1:3" ht="15">
      <c r="A437894" s="38"/>
      <c r="B437894" s="38"/>
      <c r="C437894" s="38"/>
    </row>
    <row r="437946" spans="1:3" ht="15">
      <c r="A437946" s="38"/>
      <c r="B437946" s="38"/>
      <c r="C437946" s="38"/>
    </row>
    <row r="437998" spans="1:3" ht="15">
      <c r="A437998" s="38"/>
      <c r="B437998" s="38"/>
      <c r="C437998" s="38"/>
    </row>
    <row r="438050" spans="1:3" ht="15">
      <c r="A438050" s="38"/>
      <c r="B438050" s="38"/>
      <c r="C438050" s="38"/>
    </row>
    <row r="438102" spans="1:3" ht="15">
      <c r="A438102" s="38"/>
      <c r="B438102" s="38"/>
      <c r="C438102" s="38"/>
    </row>
    <row r="438154" spans="1:3" ht="15">
      <c r="A438154" s="38"/>
      <c r="B438154" s="38"/>
      <c r="C438154" s="38"/>
    </row>
    <row r="438206" spans="1:3" ht="15">
      <c r="A438206" s="38"/>
      <c r="B438206" s="38"/>
      <c r="C438206" s="38"/>
    </row>
    <row r="438258" spans="1:3" ht="15">
      <c r="A438258" s="38"/>
      <c r="B438258" s="38"/>
      <c r="C438258" s="38"/>
    </row>
    <row r="438310" spans="1:3" ht="15">
      <c r="A438310" s="38"/>
      <c r="B438310" s="38"/>
      <c r="C438310" s="38"/>
    </row>
    <row r="438362" spans="1:3" ht="15">
      <c r="A438362" s="38"/>
      <c r="B438362" s="38"/>
      <c r="C438362" s="38"/>
    </row>
    <row r="438414" spans="1:3" ht="15">
      <c r="A438414" s="38"/>
      <c r="B438414" s="38"/>
      <c r="C438414" s="38"/>
    </row>
    <row r="438466" spans="1:3" ht="15">
      <c r="A438466" s="38"/>
      <c r="B438466" s="38"/>
      <c r="C438466" s="38"/>
    </row>
    <row r="438518" spans="1:3" ht="15">
      <c r="A438518" s="38"/>
      <c r="B438518" s="38"/>
      <c r="C438518" s="38"/>
    </row>
    <row r="438570" spans="1:3" ht="15">
      <c r="A438570" s="38"/>
      <c r="B438570" s="38"/>
      <c r="C438570" s="38"/>
    </row>
    <row r="438622" spans="1:3" ht="15">
      <c r="A438622" s="38"/>
      <c r="B438622" s="38"/>
      <c r="C438622" s="38"/>
    </row>
    <row r="438674" spans="1:3" ht="15">
      <c r="A438674" s="38"/>
      <c r="B438674" s="38"/>
      <c r="C438674" s="38"/>
    </row>
    <row r="438726" spans="1:3" ht="15">
      <c r="A438726" s="38"/>
      <c r="B438726" s="38"/>
      <c r="C438726" s="38"/>
    </row>
    <row r="438778" spans="1:3" ht="15">
      <c r="A438778" s="38"/>
      <c r="B438778" s="38"/>
      <c r="C438778" s="38"/>
    </row>
    <row r="438830" spans="1:3" ht="15">
      <c r="A438830" s="38"/>
      <c r="B438830" s="38"/>
      <c r="C438830" s="38"/>
    </row>
    <row r="438882" spans="1:3" ht="15">
      <c r="A438882" s="38"/>
      <c r="B438882" s="38"/>
      <c r="C438882" s="38"/>
    </row>
    <row r="438934" spans="1:3" ht="15">
      <c r="A438934" s="38"/>
      <c r="B438934" s="38"/>
      <c r="C438934" s="38"/>
    </row>
    <row r="438986" spans="1:3" ht="15">
      <c r="A438986" s="38"/>
      <c r="B438986" s="38"/>
      <c r="C438986" s="38"/>
    </row>
    <row r="439038" spans="1:3" ht="15">
      <c r="A439038" s="38"/>
      <c r="B439038" s="38"/>
      <c r="C439038" s="38"/>
    </row>
    <row r="439090" spans="1:3" ht="15">
      <c r="A439090" s="38"/>
      <c r="B439090" s="38"/>
      <c r="C439090" s="38"/>
    </row>
    <row r="439142" spans="1:3" ht="15">
      <c r="A439142" s="38"/>
      <c r="B439142" s="38"/>
      <c r="C439142" s="38"/>
    </row>
    <row r="439194" spans="1:3" ht="15">
      <c r="A439194" s="38"/>
      <c r="B439194" s="38"/>
      <c r="C439194" s="38"/>
    </row>
    <row r="439246" spans="1:3" ht="15">
      <c r="A439246" s="38"/>
      <c r="B439246" s="38"/>
      <c r="C439246" s="38"/>
    </row>
    <row r="439298" spans="1:3" ht="15">
      <c r="A439298" s="38"/>
      <c r="B439298" s="38"/>
      <c r="C439298" s="38"/>
    </row>
    <row r="439350" spans="1:3" ht="15">
      <c r="A439350" s="38"/>
      <c r="B439350" s="38"/>
      <c r="C439350" s="38"/>
    </row>
    <row r="439402" spans="1:3" ht="15">
      <c r="A439402" s="38"/>
      <c r="B439402" s="38"/>
      <c r="C439402" s="38"/>
    </row>
    <row r="439454" spans="1:3" ht="15">
      <c r="A439454" s="38"/>
      <c r="B439454" s="38"/>
      <c r="C439454" s="38"/>
    </row>
    <row r="439506" spans="1:3" ht="15">
      <c r="A439506" s="38"/>
      <c r="B439506" s="38"/>
      <c r="C439506" s="38"/>
    </row>
    <row r="439558" spans="1:3" ht="15">
      <c r="A439558" s="38"/>
      <c r="B439558" s="38"/>
      <c r="C439558" s="38"/>
    </row>
    <row r="439610" spans="1:3" ht="15">
      <c r="A439610" s="38"/>
      <c r="B439610" s="38"/>
      <c r="C439610" s="38"/>
    </row>
    <row r="439662" spans="1:3" ht="15">
      <c r="A439662" s="38"/>
      <c r="B439662" s="38"/>
      <c r="C439662" s="38"/>
    </row>
    <row r="439714" spans="1:3" ht="15">
      <c r="A439714" s="38"/>
      <c r="B439714" s="38"/>
      <c r="C439714" s="38"/>
    </row>
    <row r="439766" spans="1:3" ht="15">
      <c r="A439766" s="38"/>
      <c r="B439766" s="38"/>
      <c r="C439766" s="38"/>
    </row>
    <row r="439818" spans="1:3" ht="15">
      <c r="A439818" s="38"/>
      <c r="B439818" s="38"/>
      <c r="C439818" s="38"/>
    </row>
    <row r="439870" spans="1:3" ht="15">
      <c r="A439870" s="38"/>
      <c r="B439870" s="38"/>
      <c r="C439870" s="38"/>
    </row>
    <row r="439922" spans="1:3" ht="15">
      <c r="A439922" s="38"/>
      <c r="B439922" s="38"/>
      <c r="C439922" s="38"/>
    </row>
    <row r="439974" spans="1:3" ht="15">
      <c r="A439974" s="38"/>
      <c r="B439974" s="38"/>
      <c r="C439974" s="38"/>
    </row>
    <row r="440026" spans="1:3" ht="15">
      <c r="A440026" s="38"/>
      <c r="B440026" s="38"/>
      <c r="C440026" s="38"/>
    </row>
    <row r="440078" spans="1:3" ht="15">
      <c r="A440078" s="38"/>
      <c r="B440078" s="38"/>
      <c r="C440078" s="38"/>
    </row>
    <row r="440130" spans="1:3" ht="15">
      <c r="A440130" s="38"/>
      <c r="B440130" s="38"/>
      <c r="C440130" s="38"/>
    </row>
    <row r="440182" spans="1:3" ht="15">
      <c r="A440182" s="38"/>
      <c r="B440182" s="38"/>
      <c r="C440182" s="38"/>
    </row>
    <row r="440234" spans="1:3" ht="15">
      <c r="A440234" s="38"/>
      <c r="B440234" s="38"/>
      <c r="C440234" s="38"/>
    </row>
    <row r="440286" spans="1:3" ht="15">
      <c r="A440286" s="38"/>
      <c r="B440286" s="38"/>
      <c r="C440286" s="38"/>
    </row>
    <row r="440338" spans="1:3" ht="15">
      <c r="A440338" s="38"/>
      <c r="B440338" s="38"/>
      <c r="C440338" s="38"/>
    </row>
    <row r="440390" spans="1:3" ht="15">
      <c r="A440390" s="38"/>
      <c r="B440390" s="38"/>
      <c r="C440390" s="38"/>
    </row>
    <row r="440442" spans="1:3" ht="15">
      <c r="A440442" s="38"/>
      <c r="B440442" s="38"/>
      <c r="C440442" s="38"/>
    </row>
    <row r="440494" spans="1:3" ht="15">
      <c r="A440494" s="38"/>
      <c r="B440494" s="38"/>
      <c r="C440494" s="38"/>
    </row>
    <row r="440546" spans="1:3" ht="15">
      <c r="A440546" s="38"/>
      <c r="B440546" s="38"/>
      <c r="C440546" s="38"/>
    </row>
    <row r="440598" spans="1:3" ht="15">
      <c r="A440598" s="38"/>
      <c r="B440598" s="38"/>
      <c r="C440598" s="38"/>
    </row>
    <row r="440650" spans="1:3" ht="15">
      <c r="A440650" s="38"/>
      <c r="B440650" s="38"/>
      <c r="C440650" s="38"/>
    </row>
    <row r="440702" spans="1:3" ht="15">
      <c r="A440702" s="38"/>
      <c r="B440702" s="38"/>
      <c r="C440702" s="38"/>
    </row>
    <row r="440754" spans="1:3" ht="15">
      <c r="A440754" s="38"/>
      <c r="B440754" s="38"/>
      <c r="C440754" s="38"/>
    </row>
    <row r="440806" spans="1:3" ht="15">
      <c r="A440806" s="38"/>
      <c r="B440806" s="38"/>
      <c r="C440806" s="38"/>
    </row>
    <row r="440858" spans="1:3" ht="15">
      <c r="A440858" s="38"/>
      <c r="B440858" s="38"/>
      <c r="C440858" s="38"/>
    </row>
    <row r="440910" spans="1:3" ht="15">
      <c r="A440910" s="38"/>
      <c r="B440910" s="38"/>
      <c r="C440910" s="38"/>
    </row>
    <row r="440962" spans="1:3" ht="15">
      <c r="A440962" s="38"/>
      <c r="B440962" s="38"/>
      <c r="C440962" s="38"/>
    </row>
    <row r="441014" spans="1:3" ht="15">
      <c r="A441014" s="38"/>
      <c r="B441014" s="38"/>
      <c r="C441014" s="38"/>
    </row>
    <row r="441066" spans="1:3" ht="15">
      <c r="A441066" s="38"/>
      <c r="B441066" s="38"/>
      <c r="C441066" s="38"/>
    </row>
    <row r="441118" spans="1:3" ht="15">
      <c r="A441118" s="38"/>
      <c r="B441118" s="38"/>
      <c r="C441118" s="38"/>
    </row>
    <row r="441170" spans="1:3" ht="15">
      <c r="A441170" s="38"/>
      <c r="B441170" s="38"/>
      <c r="C441170" s="38"/>
    </row>
    <row r="441222" spans="1:3" ht="15">
      <c r="A441222" s="38"/>
      <c r="B441222" s="38"/>
      <c r="C441222" s="38"/>
    </row>
    <row r="441274" spans="1:3" ht="15">
      <c r="A441274" s="38"/>
      <c r="B441274" s="38"/>
      <c r="C441274" s="38"/>
    </row>
    <row r="441326" spans="1:3" ht="15">
      <c r="A441326" s="38"/>
      <c r="B441326" s="38"/>
      <c r="C441326" s="38"/>
    </row>
    <row r="441378" spans="1:3" ht="15">
      <c r="A441378" s="38"/>
      <c r="B441378" s="38"/>
      <c r="C441378" s="38"/>
    </row>
    <row r="441430" spans="1:3" ht="15">
      <c r="A441430" s="38"/>
      <c r="B441430" s="38"/>
      <c r="C441430" s="38"/>
    </row>
    <row r="441482" spans="1:3" ht="15">
      <c r="A441482" s="38"/>
      <c r="B441482" s="38"/>
      <c r="C441482" s="38"/>
    </row>
    <row r="441534" spans="1:3" ht="15">
      <c r="A441534" s="38"/>
      <c r="B441534" s="38"/>
      <c r="C441534" s="38"/>
    </row>
    <row r="441586" spans="1:3" ht="15">
      <c r="A441586" s="38"/>
      <c r="B441586" s="38"/>
      <c r="C441586" s="38"/>
    </row>
    <row r="441638" spans="1:3" ht="15">
      <c r="A441638" s="38"/>
      <c r="B441638" s="38"/>
      <c r="C441638" s="38"/>
    </row>
    <row r="441690" spans="1:3" ht="15">
      <c r="A441690" s="38"/>
      <c r="B441690" s="38"/>
      <c r="C441690" s="38"/>
    </row>
    <row r="441742" spans="1:3" ht="15">
      <c r="A441742" s="38"/>
      <c r="B441742" s="38"/>
      <c r="C441742" s="38"/>
    </row>
    <row r="441794" spans="1:3" ht="15">
      <c r="A441794" s="38"/>
      <c r="B441794" s="38"/>
      <c r="C441794" s="38"/>
    </row>
    <row r="441846" spans="1:3" ht="15">
      <c r="A441846" s="38"/>
      <c r="B441846" s="38"/>
      <c r="C441846" s="38"/>
    </row>
    <row r="441898" spans="1:3" ht="15">
      <c r="A441898" s="38"/>
      <c r="B441898" s="38"/>
      <c r="C441898" s="38"/>
    </row>
    <row r="441950" spans="1:3" ht="15">
      <c r="A441950" s="38"/>
      <c r="B441950" s="38"/>
      <c r="C441950" s="38"/>
    </row>
    <row r="442002" spans="1:3" ht="15">
      <c r="A442002" s="38"/>
      <c r="B442002" s="38"/>
      <c r="C442002" s="38"/>
    </row>
    <row r="442054" spans="1:3" ht="15">
      <c r="A442054" s="38"/>
      <c r="B442054" s="38"/>
      <c r="C442054" s="38"/>
    </row>
    <row r="442106" spans="1:3" ht="15">
      <c r="A442106" s="38"/>
      <c r="B442106" s="38"/>
      <c r="C442106" s="38"/>
    </row>
    <row r="442158" spans="1:3" ht="15">
      <c r="A442158" s="38"/>
      <c r="B442158" s="38"/>
      <c r="C442158" s="38"/>
    </row>
    <row r="442210" spans="1:3" ht="15">
      <c r="A442210" s="38"/>
      <c r="B442210" s="38"/>
      <c r="C442210" s="38"/>
    </row>
    <row r="442262" spans="1:3" ht="15">
      <c r="A442262" s="38"/>
      <c r="B442262" s="38"/>
      <c r="C442262" s="38"/>
    </row>
    <row r="442314" spans="1:3" ht="15">
      <c r="A442314" s="38"/>
      <c r="B442314" s="38"/>
      <c r="C442314" s="38"/>
    </row>
    <row r="442366" spans="1:3" ht="15">
      <c r="A442366" s="38"/>
      <c r="B442366" s="38"/>
      <c r="C442366" s="38"/>
    </row>
    <row r="442418" spans="1:3" ht="15">
      <c r="A442418" s="38"/>
      <c r="B442418" s="38"/>
      <c r="C442418" s="38"/>
    </row>
    <row r="442470" spans="1:3" ht="15">
      <c r="A442470" s="38"/>
      <c r="B442470" s="38"/>
      <c r="C442470" s="38"/>
    </row>
    <row r="442522" spans="1:3" ht="15">
      <c r="A442522" s="38"/>
      <c r="B442522" s="38"/>
      <c r="C442522" s="38"/>
    </row>
    <row r="442574" spans="1:3" ht="15">
      <c r="A442574" s="38"/>
      <c r="B442574" s="38"/>
      <c r="C442574" s="38"/>
    </row>
    <row r="442626" spans="1:3" ht="15">
      <c r="A442626" s="38"/>
      <c r="B442626" s="38"/>
      <c r="C442626" s="38"/>
    </row>
    <row r="442678" spans="1:3" ht="15">
      <c r="A442678" s="38"/>
      <c r="B442678" s="38"/>
      <c r="C442678" s="38"/>
    </row>
    <row r="442730" spans="1:3" ht="15">
      <c r="A442730" s="38"/>
      <c r="B442730" s="38"/>
      <c r="C442730" s="38"/>
    </row>
    <row r="442782" spans="1:3" ht="15">
      <c r="A442782" s="38"/>
      <c r="B442782" s="38"/>
      <c r="C442782" s="38"/>
    </row>
    <row r="442834" spans="1:3" ht="15">
      <c r="A442834" s="38"/>
      <c r="B442834" s="38"/>
      <c r="C442834" s="38"/>
    </row>
    <row r="442886" spans="1:3" ht="15">
      <c r="A442886" s="38"/>
      <c r="B442886" s="38"/>
      <c r="C442886" s="38"/>
    </row>
    <row r="442938" spans="1:3" ht="15">
      <c r="A442938" s="38"/>
      <c r="B442938" s="38"/>
      <c r="C442938" s="38"/>
    </row>
    <row r="442990" spans="1:3" ht="15">
      <c r="A442990" s="38"/>
      <c r="B442990" s="38"/>
      <c r="C442990" s="38"/>
    </row>
    <row r="443042" spans="1:3" ht="15">
      <c r="A443042" s="38"/>
      <c r="B443042" s="38"/>
      <c r="C443042" s="38"/>
    </row>
    <row r="443094" spans="1:3" ht="15">
      <c r="A443094" s="38"/>
      <c r="B443094" s="38"/>
      <c r="C443094" s="38"/>
    </row>
    <row r="443146" spans="1:3" ht="15">
      <c r="A443146" s="38"/>
      <c r="B443146" s="38"/>
      <c r="C443146" s="38"/>
    </row>
    <row r="443198" spans="1:3" ht="15">
      <c r="A443198" s="38"/>
      <c r="B443198" s="38"/>
      <c r="C443198" s="38"/>
    </row>
    <row r="443250" spans="1:3" ht="15">
      <c r="A443250" s="38"/>
      <c r="B443250" s="38"/>
      <c r="C443250" s="38"/>
    </row>
    <row r="443302" spans="1:3" ht="15">
      <c r="A443302" s="38"/>
      <c r="B443302" s="38"/>
      <c r="C443302" s="38"/>
    </row>
    <row r="443354" spans="1:3" ht="15">
      <c r="A443354" s="38"/>
      <c r="B443354" s="38"/>
      <c r="C443354" s="38"/>
    </row>
    <row r="443406" spans="1:3" ht="15">
      <c r="A443406" s="38"/>
      <c r="B443406" s="38"/>
      <c r="C443406" s="38"/>
    </row>
    <row r="443458" spans="1:3" ht="15">
      <c r="A443458" s="38"/>
      <c r="B443458" s="38"/>
      <c r="C443458" s="38"/>
    </row>
    <row r="443510" spans="1:3" ht="15">
      <c r="A443510" s="38"/>
      <c r="B443510" s="38"/>
      <c r="C443510" s="38"/>
    </row>
    <row r="443562" spans="1:3" ht="15">
      <c r="A443562" s="38"/>
      <c r="B443562" s="38"/>
      <c r="C443562" s="38"/>
    </row>
    <row r="443614" spans="1:3" ht="15">
      <c r="A443614" s="38"/>
      <c r="B443614" s="38"/>
      <c r="C443614" s="38"/>
    </row>
    <row r="443666" spans="1:3" ht="15">
      <c r="A443666" s="38"/>
      <c r="B443666" s="38"/>
      <c r="C443666" s="38"/>
    </row>
    <row r="443718" spans="1:3" ht="15">
      <c r="A443718" s="38"/>
      <c r="B443718" s="38"/>
      <c r="C443718" s="38"/>
    </row>
    <row r="443770" spans="1:3" ht="15">
      <c r="A443770" s="38"/>
      <c r="B443770" s="38"/>
      <c r="C443770" s="38"/>
    </row>
    <row r="443822" spans="1:3" ht="15">
      <c r="A443822" s="38"/>
      <c r="B443822" s="38"/>
      <c r="C443822" s="38"/>
    </row>
    <row r="443874" spans="1:3" ht="15">
      <c r="A443874" s="38"/>
      <c r="B443874" s="38"/>
      <c r="C443874" s="38"/>
    </row>
    <row r="443926" spans="1:3" ht="15">
      <c r="A443926" s="38"/>
      <c r="B443926" s="38"/>
      <c r="C443926" s="38"/>
    </row>
    <row r="443978" spans="1:3" ht="15">
      <c r="A443978" s="38"/>
      <c r="B443978" s="38"/>
      <c r="C443978" s="38"/>
    </row>
    <row r="444030" spans="1:3" ht="15">
      <c r="A444030" s="38"/>
      <c r="B444030" s="38"/>
      <c r="C444030" s="38"/>
    </row>
    <row r="444082" spans="1:3" ht="15">
      <c r="A444082" s="38"/>
      <c r="B444082" s="38"/>
      <c r="C444082" s="38"/>
    </row>
    <row r="444134" spans="1:3" ht="15">
      <c r="A444134" s="38"/>
      <c r="B444134" s="38"/>
      <c r="C444134" s="38"/>
    </row>
    <row r="444186" spans="1:3" ht="15">
      <c r="A444186" s="38"/>
      <c r="B444186" s="38"/>
      <c r="C444186" s="38"/>
    </row>
    <row r="444238" spans="1:3" ht="15">
      <c r="A444238" s="38"/>
      <c r="B444238" s="38"/>
      <c r="C444238" s="38"/>
    </row>
    <row r="444290" spans="1:3" ht="15">
      <c r="A444290" s="38"/>
      <c r="B444290" s="38"/>
      <c r="C444290" s="38"/>
    </row>
    <row r="444342" spans="1:3" ht="15">
      <c r="A444342" s="38"/>
      <c r="B444342" s="38"/>
      <c r="C444342" s="38"/>
    </row>
    <row r="444394" spans="1:3" ht="15">
      <c r="A444394" s="38"/>
      <c r="B444394" s="38"/>
      <c r="C444394" s="38"/>
    </row>
    <row r="444446" spans="1:3" ht="15">
      <c r="A444446" s="38"/>
      <c r="B444446" s="38"/>
      <c r="C444446" s="38"/>
    </row>
    <row r="444498" spans="1:3" ht="15">
      <c r="A444498" s="38"/>
      <c r="B444498" s="38"/>
      <c r="C444498" s="38"/>
    </row>
    <row r="444550" spans="1:3" ht="15">
      <c r="A444550" s="38"/>
      <c r="B444550" s="38"/>
      <c r="C444550" s="38"/>
    </row>
    <row r="444602" spans="1:3" ht="15">
      <c r="A444602" s="38"/>
      <c r="B444602" s="38"/>
      <c r="C444602" s="38"/>
    </row>
    <row r="444654" spans="1:3" ht="15">
      <c r="A444654" s="38"/>
      <c r="B444654" s="38"/>
      <c r="C444654" s="38"/>
    </row>
    <row r="444706" spans="1:3" ht="15">
      <c r="A444706" s="38"/>
      <c r="B444706" s="38"/>
      <c r="C444706" s="38"/>
    </row>
    <row r="444758" spans="1:3" ht="15">
      <c r="A444758" s="38"/>
      <c r="B444758" s="38"/>
      <c r="C444758" s="38"/>
    </row>
    <row r="444810" spans="1:3" ht="15">
      <c r="A444810" s="38"/>
      <c r="B444810" s="38"/>
      <c r="C444810" s="38"/>
    </row>
    <row r="444862" spans="1:3" ht="15">
      <c r="A444862" s="38"/>
      <c r="B444862" s="38"/>
      <c r="C444862" s="38"/>
    </row>
    <row r="444914" spans="1:3" ht="15">
      <c r="A444914" s="38"/>
      <c r="B444914" s="38"/>
      <c r="C444914" s="38"/>
    </row>
    <row r="444966" spans="1:3" ht="15">
      <c r="A444966" s="38"/>
      <c r="B444966" s="38"/>
      <c r="C444966" s="38"/>
    </row>
    <row r="445018" spans="1:3" ht="15">
      <c r="A445018" s="38"/>
      <c r="B445018" s="38"/>
      <c r="C445018" s="38"/>
    </row>
    <row r="445070" spans="1:3" ht="15">
      <c r="A445070" s="38"/>
      <c r="B445070" s="38"/>
      <c r="C445070" s="38"/>
    </row>
    <row r="445122" spans="1:3" ht="15">
      <c r="A445122" s="38"/>
      <c r="B445122" s="38"/>
      <c r="C445122" s="38"/>
    </row>
    <row r="445174" spans="1:3" ht="15">
      <c r="A445174" s="38"/>
      <c r="B445174" s="38"/>
      <c r="C445174" s="38"/>
    </row>
    <row r="445226" spans="1:3" ht="15">
      <c r="A445226" s="38"/>
      <c r="B445226" s="38"/>
      <c r="C445226" s="38"/>
    </row>
    <row r="445278" spans="1:3" ht="15">
      <c r="A445278" s="38"/>
      <c r="B445278" s="38"/>
      <c r="C445278" s="38"/>
    </row>
    <row r="445330" spans="1:3" ht="15">
      <c r="A445330" s="38"/>
      <c r="B445330" s="38"/>
      <c r="C445330" s="38"/>
    </row>
    <row r="445382" spans="1:3" ht="15">
      <c r="A445382" s="38"/>
      <c r="B445382" s="38"/>
      <c r="C445382" s="38"/>
    </row>
    <row r="445434" spans="1:3" ht="15">
      <c r="A445434" s="38"/>
      <c r="B445434" s="38"/>
      <c r="C445434" s="38"/>
    </row>
    <row r="445486" spans="1:3" ht="15">
      <c r="A445486" s="38"/>
      <c r="B445486" s="38"/>
      <c r="C445486" s="38"/>
    </row>
    <row r="445538" spans="1:3" ht="15">
      <c r="A445538" s="38"/>
      <c r="B445538" s="38"/>
      <c r="C445538" s="38"/>
    </row>
    <row r="445590" spans="1:3" ht="15">
      <c r="A445590" s="38"/>
      <c r="B445590" s="38"/>
      <c r="C445590" s="38"/>
    </row>
    <row r="445642" spans="1:3" ht="15">
      <c r="A445642" s="38"/>
      <c r="B445642" s="38"/>
      <c r="C445642" s="38"/>
    </row>
    <row r="445694" spans="1:3" ht="15">
      <c r="A445694" s="38"/>
      <c r="B445694" s="38"/>
      <c r="C445694" s="38"/>
    </row>
    <row r="445746" spans="1:3" ht="15">
      <c r="A445746" s="38"/>
      <c r="B445746" s="38"/>
      <c r="C445746" s="38"/>
    </row>
    <row r="445798" spans="1:3" ht="15">
      <c r="A445798" s="38"/>
      <c r="B445798" s="38"/>
      <c r="C445798" s="38"/>
    </row>
    <row r="445850" spans="1:3" ht="15">
      <c r="A445850" s="38"/>
      <c r="B445850" s="38"/>
      <c r="C445850" s="38"/>
    </row>
    <row r="445902" spans="1:3" ht="15">
      <c r="A445902" s="38"/>
      <c r="B445902" s="38"/>
      <c r="C445902" s="38"/>
    </row>
    <row r="445954" spans="1:3" ht="15">
      <c r="A445954" s="38"/>
      <c r="B445954" s="38"/>
      <c r="C445954" s="38"/>
    </row>
    <row r="446006" spans="1:3" ht="15">
      <c r="A446006" s="38"/>
      <c r="B446006" s="38"/>
      <c r="C446006" s="38"/>
    </row>
    <row r="446058" spans="1:3" ht="15">
      <c r="A446058" s="38"/>
      <c r="B446058" s="38"/>
      <c r="C446058" s="38"/>
    </row>
    <row r="446110" spans="1:3" ht="15">
      <c r="A446110" s="38"/>
      <c r="B446110" s="38"/>
      <c r="C446110" s="38"/>
    </row>
    <row r="446162" spans="1:3" ht="15">
      <c r="A446162" s="38"/>
      <c r="B446162" s="38"/>
      <c r="C446162" s="38"/>
    </row>
    <row r="446214" spans="1:3" ht="15">
      <c r="A446214" s="38"/>
      <c r="B446214" s="38"/>
      <c r="C446214" s="38"/>
    </row>
    <row r="446266" spans="1:3" ht="15">
      <c r="A446266" s="38"/>
      <c r="B446266" s="38"/>
      <c r="C446266" s="38"/>
    </row>
    <row r="446318" spans="1:3" ht="15">
      <c r="A446318" s="38"/>
      <c r="B446318" s="38"/>
      <c r="C446318" s="38"/>
    </row>
    <row r="446370" spans="1:3" ht="15">
      <c r="A446370" s="38"/>
      <c r="B446370" s="38"/>
      <c r="C446370" s="38"/>
    </row>
    <row r="446422" spans="1:3" ht="15">
      <c r="A446422" s="38"/>
      <c r="B446422" s="38"/>
      <c r="C446422" s="38"/>
    </row>
    <row r="446474" spans="1:3" ht="15">
      <c r="A446474" s="38"/>
      <c r="B446474" s="38"/>
      <c r="C446474" s="38"/>
    </row>
    <row r="446526" spans="1:3" ht="15">
      <c r="A446526" s="38"/>
      <c r="B446526" s="38"/>
      <c r="C446526" s="38"/>
    </row>
    <row r="446578" spans="1:3" ht="15">
      <c r="A446578" s="38"/>
      <c r="B446578" s="38"/>
      <c r="C446578" s="38"/>
    </row>
    <row r="446630" spans="1:3" ht="15">
      <c r="A446630" s="38"/>
      <c r="B446630" s="38"/>
      <c r="C446630" s="38"/>
    </row>
    <row r="446682" spans="1:3" ht="15">
      <c r="A446682" s="38"/>
      <c r="B446682" s="38"/>
      <c r="C446682" s="38"/>
    </row>
    <row r="446734" spans="1:3" ht="15">
      <c r="A446734" s="38"/>
      <c r="B446734" s="38"/>
      <c r="C446734" s="38"/>
    </row>
    <row r="446786" spans="1:3" ht="15">
      <c r="A446786" s="38"/>
      <c r="B446786" s="38"/>
      <c r="C446786" s="38"/>
    </row>
    <row r="446838" spans="1:3" ht="15">
      <c r="A446838" s="38"/>
      <c r="B446838" s="38"/>
      <c r="C446838" s="38"/>
    </row>
    <row r="446890" spans="1:3" ht="15">
      <c r="A446890" s="38"/>
      <c r="B446890" s="38"/>
      <c r="C446890" s="38"/>
    </row>
    <row r="446942" spans="1:3" ht="15">
      <c r="A446942" s="38"/>
      <c r="B446942" s="38"/>
      <c r="C446942" s="38"/>
    </row>
    <row r="446994" spans="1:3" ht="15">
      <c r="A446994" s="38"/>
      <c r="B446994" s="38"/>
      <c r="C446994" s="38"/>
    </row>
    <row r="447046" spans="1:3" ht="15">
      <c r="A447046" s="38"/>
      <c r="B447046" s="38"/>
      <c r="C447046" s="38"/>
    </row>
    <row r="447098" spans="1:3" ht="15">
      <c r="A447098" s="38"/>
      <c r="B447098" s="38"/>
      <c r="C447098" s="38"/>
    </row>
    <row r="447150" spans="1:3" ht="15">
      <c r="A447150" s="38"/>
      <c r="B447150" s="38"/>
      <c r="C447150" s="38"/>
    </row>
    <row r="447202" spans="1:3" ht="15">
      <c r="A447202" s="38"/>
      <c r="B447202" s="38"/>
      <c r="C447202" s="38"/>
    </row>
    <row r="447254" spans="1:3" ht="15">
      <c r="A447254" s="38"/>
      <c r="B447254" s="38"/>
      <c r="C447254" s="38"/>
    </row>
    <row r="447306" spans="1:3" ht="15">
      <c r="A447306" s="38"/>
      <c r="B447306" s="38"/>
      <c r="C447306" s="38"/>
    </row>
    <row r="447358" spans="1:3" ht="15">
      <c r="A447358" s="38"/>
      <c r="B447358" s="38"/>
      <c r="C447358" s="38"/>
    </row>
    <row r="447410" spans="1:3" ht="15">
      <c r="A447410" s="38"/>
      <c r="B447410" s="38"/>
      <c r="C447410" s="38"/>
    </row>
    <row r="447462" spans="1:3" ht="15">
      <c r="A447462" s="38"/>
      <c r="B447462" s="38"/>
      <c r="C447462" s="38"/>
    </row>
    <row r="447514" spans="1:3" ht="15">
      <c r="A447514" s="38"/>
      <c r="B447514" s="38"/>
      <c r="C447514" s="38"/>
    </row>
    <row r="447566" spans="1:3" ht="15">
      <c r="A447566" s="38"/>
      <c r="B447566" s="38"/>
      <c r="C447566" s="38"/>
    </row>
    <row r="447618" spans="1:3" ht="15">
      <c r="A447618" s="38"/>
      <c r="B447618" s="38"/>
      <c r="C447618" s="38"/>
    </row>
    <row r="447670" spans="1:3" ht="15">
      <c r="A447670" s="38"/>
      <c r="B447670" s="38"/>
      <c r="C447670" s="38"/>
    </row>
    <row r="447722" spans="1:3" ht="15">
      <c r="A447722" s="38"/>
      <c r="B447722" s="38"/>
      <c r="C447722" s="38"/>
    </row>
    <row r="447774" spans="1:3" ht="15">
      <c r="A447774" s="38"/>
      <c r="B447774" s="38"/>
      <c r="C447774" s="38"/>
    </row>
    <row r="447826" spans="1:3" ht="15">
      <c r="A447826" s="38"/>
      <c r="B447826" s="38"/>
      <c r="C447826" s="38"/>
    </row>
    <row r="447878" spans="1:3" ht="15">
      <c r="A447878" s="38"/>
      <c r="B447878" s="38"/>
      <c r="C447878" s="38"/>
    </row>
    <row r="447930" spans="1:3" ht="15">
      <c r="A447930" s="38"/>
      <c r="B447930" s="38"/>
      <c r="C447930" s="38"/>
    </row>
    <row r="447982" spans="1:3" ht="15">
      <c r="A447982" s="38"/>
      <c r="B447982" s="38"/>
      <c r="C447982" s="38"/>
    </row>
    <row r="448034" spans="1:3" ht="15">
      <c r="A448034" s="38"/>
      <c r="B448034" s="38"/>
      <c r="C448034" s="38"/>
    </row>
    <row r="448086" spans="1:3" ht="15">
      <c r="A448086" s="38"/>
      <c r="B448086" s="38"/>
      <c r="C448086" s="38"/>
    </row>
    <row r="448138" spans="1:3" ht="15">
      <c r="A448138" s="38"/>
      <c r="B448138" s="38"/>
      <c r="C448138" s="38"/>
    </row>
    <row r="448190" spans="1:3" ht="15">
      <c r="A448190" s="38"/>
      <c r="B448190" s="38"/>
      <c r="C448190" s="38"/>
    </row>
    <row r="448242" spans="1:3" ht="15">
      <c r="A448242" s="38"/>
      <c r="B448242" s="38"/>
      <c r="C448242" s="38"/>
    </row>
    <row r="448294" spans="1:3" ht="15">
      <c r="A448294" s="38"/>
      <c r="B448294" s="38"/>
      <c r="C448294" s="38"/>
    </row>
    <row r="448346" spans="1:3" ht="15">
      <c r="A448346" s="38"/>
      <c r="B448346" s="38"/>
      <c r="C448346" s="38"/>
    </row>
    <row r="448398" spans="1:3" ht="15">
      <c r="A448398" s="38"/>
      <c r="B448398" s="38"/>
      <c r="C448398" s="38"/>
    </row>
    <row r="448450" spans="1:3" ht="15">
      <c r="A448450" s="38"/>
      <c r="B448450" s="38"/>
      <c r="C448450" s="38"/>
    </row>
    <row r="448502" spans="1:3" ht="15">
      <c r="A448502" s="38"/>
      <c r="B448502" s="38"/>
      <c r="C448502" s="38"/>
    </row>
    <row r="448554" spans="1:3" ht="15">
      <c r="A448554" s="38"/>
      <c r="B448554" s="38"/>
      <c r="C448554" s="38"/>
    </row>
    <row r="448606" spans="1:3" ht="15">
      <c r="A448606" s="38"/>
      <c r="B448606" s="38"/>
      <c r="C448606" s="38"/>
    </row>
    <row r="448658" spans="1:3" ht="15">
      <c r="A448658" s="38"/>
      <c r="B448658" s="38"/>
      <c r="C448658" s="38"/>
    </row>
    <row r="448710" spans="1:3" ht="15">
      <c r="A448710" s="38"/>
      <c r="B448710" s="38"/>
      <c r="C448710" s="38"/>
    </row>
    <row r="448762" spans="1:3" ht="15">
      <c r="A448762" s="38"/>
      <c r="B448762" s="38"/>
      <c r="C448762" s="38"/>
    </row>
    <row r="448814" spans="1:3" ht="15">
      <c r="A448814" s="38"/>
      <c r="B448814" s="38"/>
      <c r="C448814" s="38"/>
    </row>
    <row r="448866" spans="1:3" ht="15">
      <c r="A448866" s="38"/>
      <c r="B448866" s="38"/>
      <c r="C448866" s="38"/>
    </row>
    <row r="448918" spans="1:3" ht="15">
      <c r="A448918" s="38"/>
      <c r="B448918" s="38"/>
      <c r="C448918" s="38"/>
    </row>
    <row r="448970" spans="1:3" ht="15">
      <c r="A448970" s="38"/>
      <c r="B448970" s="38"/>
      <c r="C448970" s="38"/>
    </row>
    <row r="449022" spans="1:3" ht="15">
      <c r="A449022" s="38"/>
      <c r="B449022" s="38"/>
      <c r="C449022" s="38"/>
    </row>
    <row r="449074" spans="1:3" ht="15">
      <c r="A449074" s="38"/>
      <c r="B449074" s="38"/>
      <c r="C449074" s="38"/>
    </row>
    <row r="449126" spans="1:3" ht="15">
      <c r="A449126" s="38"/>
      <c r="B449126" s="38"/>
      <c r="C449126" s="38"/>
    </row>
    <row r="449178" spans="1:3" ht="15">
      <c r="A449178" s="38"/>
      <c r="B449178" s="38"/>
      <c r="C449178" s="38"/>
    </row>
    <row r="449230" spans="1:3" ht="15">
      <c r="A449230" s="38"/>
      <c r="B449230" s="38"/>
      <c r="C449230" s="38"/>
    </row>
    <row r="449282" spans="1:3" ht="15">
      <c r="A449282" s="38"/>
      <c r="B449282" s="38"/>
      <c r="C449282" s="38"/>
    </row>
    <row r="449334" spans="1:3" ht="15">
      <c r="A449334" s="38"/>
      <c r="B449334" s="38"/>
      <c r="C449334" s="38"/>
    </row>
    <row r="449386" spans="1:3" ht="15">
      <c r="A449386" s="38"/>
      <c r="B449386" s="38"/>
      <c r="C449386" s="38"/>
    </row>
    <row r="449438" spans="1:3" ht="15">
      <c r="A449438" s="38"/>
      <c r="B449438" s="38"/>
      <c r="C449438" s="38"/>
    </row>
    <row r="449490" spans="1:3" ht="15">
      <c r="A449490" s="38"/>
      <c r="B449490" s="38"/>
      <c r="C449490" s="38"/>
    </row>
    <row r="449542" spans="1:3" ht="15">
      <c r="A449542" s="38"/>
      <c r="B449542" s="38"/>
      <c r="C449542" s="38"/>
    </row>
    <row r="449594" spans="1:3" ht="15">
      <c r="A449594" s="38"/>
      <c r="B449594" s="38"/>
      <c r="C449594" s="38"/>
    </row>
    <row r="449646" spans="1:3" ht="15">
      <c r="A449646" s="38"/>
      <c r="B449646" s="38"/>
      <c r="C449646" s="38"/>
    </row>
    <row r="449698" spans="1:3" ht="15">
      <c r="A449698" s="38"/>
      <c r="B449698" s="38"/>
      <c r="C449698" s="38"/>
    </row>
    <row r="449750" spans="1:3" ht="15">
      <c r="A449750" s="38"/>
      <c r="B449750" s="38"/>
      <c r="C449750" s="38"/>
    </row>
    <row r="449802" spans="1:3" ht="15">
      <c r="A449802" s="38"/>
      <c r="B449802" s="38"/>
      <c r="C449802" s="38"/>
    </row>
    <row r="449854" spans="1:3" ht="15">
      <c r="A449854" s="38"/>
      <c r="B449854" s="38"/>
      <c r="C449854" s="38"/>
    </row>
    <row r="449906" spans="1:3" ht="15">
      <c r="A449906" s="38"/>
      <c r="B449906" s="38"/>
      <c r="C449906" s="38"/>
    </row>
    <row r="449958" spans="1:3" ht="15">
      <c r="A449958" s="38"/>
      <c r="B449958" s="38"/>
      <c r="C449958" s="38"/>
    </row>
    <row r="450010" spans="1:3" ht="15">
      <c r="A450010" s="38"/>
      <c r="B450010" s="38"/>
      <c r="C450010" s="38"/>
    </row>
    <row r="450062" spans="1:3" ht="15">
      <c r="A450062" s="38"/>
      <c r="B450062" s="38"/>
      <c r="C450062" s="38"/>
    </row>
    <row r="450114" spans="1:3" ht="15">
      <c r="A450114" s="38"/>
      <c r="B450114" s="38"/>
      <c r="C450114" s="38"/>
    </row>
    <row r="450166" spans="1:3" ht="15">
      <c r="A450166" s="38"/>
      <c r="B450166" s="38"/>
      <c r="C450166" s="38"/>
    </row>
    <row r="450218" spans="1:3" ht="15">
      <c r="A450218" s="38"/>
      <c r="B450218" s="38"/>
      <c r="C450218" s="38"/>
    </row>
    <row r="450270" spans="1:3" ht="15">
      <c r="A450270" s="38"/>
      <c r="B450270" s="38"/>
      <c r="C450270" s="38"/>
    </row>
    <row r="450322" spans="1:3" ht="15">
      <c r="A450322" s="38"/>
      <c r="B450322" s="38"/>
      <c r="C450322" s="38"/>
    </row>
    <row r="450374" spans="1:3" ht="15">
      <c r="A450374" s="38"/>
      <c r="B450374" s="38"/>
      <c r="C450374" s="38"/>
    </row>
    <row r="450426" spans="1:3" ht="15">
      <c r="A450426" s="38"/>
      <c r="B450426" s="38"/>
      <c r="C450426" s="38"/>
    </row>
    <row r="450478" spans="1:3" ht="15">
      <c r="A450478" s="38"/>
      <c r="B450478" s="38"/>
      <c r="C450478" s="38"/>
    </row>
    <row r="450530" spans="1:3" ht="15">
      <c r="A450530" s="38"/>
      <c r="B450530" s="38"/>
      <c r="C450530" s="38"/>
    </row>
    <row r="450582" spans="1:3" ht="15">
      <c r="A450582" s="38"/>
      <c r="B450582" s="38"/>
      <c r="C450582" s="38"/>
    </row>
    <row r="450634" spans="1:3" ht="15">
      <c r="A450634" s="38"/>
      <c r="B450634" s="38"/>
      <c r="C450634" s="38"/>
    </row>
    <row r="450686" spans="1:3" ht="15">
      <c r="A450686" s="38"/>
      <c r="B450686" s="38"/>
      <c r="C450686" s="38"/>
    </row>
    <row r="450738" spans="1:3" ht="15">
      <c r="A450738" s="38"/>
      <c r="B450738" s="38"/>
      <c r="C450738" s="38"/>
    </row>
    <row r="450790" spans="1:3" ht="15">
      <c r="A450790" s="38"/>
      <c r="B450790" s="38"/>
      <c r="C450790" s="38"/>
    </row>
    <row r="450842" spans="1:3" ht="15">
      <c r="A450842" s="38"/>
      <c r="B450842" s="38"/>
      <c r="C450842" s="38"/>
    </row>
    <row r="450894" spans="1:3" ht="15">
      <c r="A450894" s="38"/>
      <c r="B450894" s="38"/>
      <c r="C450894" s="38"/>
    </row>
    <row r="450946" spans="1:3" ht="15">
      <c r="A450946" s="38"/>
      <c r="B450946" s="38"/>
      <c r="C450946" s="38"/>
    </row>
    <row r="450998" spans="1:3" ht="15">
      <c r="A450998" s="38"/>
      <c r="B450998" s="38"/>
      <c r="C450998" s="38"/>
    </row>
    <row r="451050" spans="1:3" ht="15">
      <c r="A451050" s="38"/>
      <c r="B451050" s="38"/>
      <c r="C451050" s="38"/>
    </row>
    <row r="451102" spans="1:3" ht="15">
      <c r="A451102" s="38"/>
      <c r="B451102" s="38"/>
      <c r="C451102" s="38"/>
    </row>
    <row r="451154" spans="1:3" ht="15">
      <c r="A451154" s="38"/>
      <c r="B451154" s="38"/>
      <c r="C451154" s="38"/>
    </row>
    <row r="451206" spans="1:3" ht="15">
      <c r="A451206" s="38"/>
      <c r="B451206" s="38"/>
      <c r="C451206" s="38"/>
    </row>
    <row r="451258" spans="1:3" ht="15">
      <c r="A451258" s="38"/>
      <c r="B451258" s="38"/>
      <c r="C451258" s="38"/>
    </row>
    <row r="451310" spans="1:3" ht="15">
      <c r="A451310" s="38"/>
      <c r="B451310" s="38"/>
      <c r="C451310" s="38"/>
    </row>
    <row r="451362" spans="1:3" ht="15">
      <c r="A451362" s="38"/>
      <c r="B451362" s="38"/>
      <c r="C451362" s="38"/>
    </row>
    <row r="451414" spans="1:3" ht="15">
      <c r="A451414" s="38"/>
      <c r="B451414" s="38"/>
      <c r="C451414" s="38"/>
    </row>
    <row r="451466" spans="1:3" ht="15">
      <c r="A451466" s="38"/>
      <c r="B451466" s="38"/>
      <c r="C451466" s="38"/>
    </row>
    <row r="451518" spans="1:3" ht="15">
      <c r="A451518" s="38"/>
      <c r="B451518" s="38"/>
      <c r="C451518" s="38"/>
    </row>
    <row r="451570" spans="1:3" ht="15">
      <c r="A451570" s="38"/>
      <c r="B451570" s="38"/>
      <c r="C451570" s="38"/>
    </row>
    <row r="451622" spans="1:3" ht="15">
      <c r="A451622" s="38"/>
      <c r="B451622" s="38"/>
      <c r="C451622" s="38"/>
    </row>
    <row r="451674" spans="1:3" ht="15">
      <c r="A451674" s="38"/>
      <c r="B451674" s="38"/>
      <c r="C451674" s="38"/>
    </row>
    <row r="451726" spans="1:3" ht="15">
      <c r="A451726" s="38"/>
      <c r="B451726" s="38"/>
      <c r="C451726" s="38"/>
    </row>
    <row r="451778" spans="1:3" ht="15">
      <c r="A451778" s="38"/>
      <c r="B451778" s="38"/>
      <c r="C451778" s="38"/>
    </row>
    <row r="451830" spans="1:3" ht="15">
      <c r="A451830" s="38"/>
      <c r="B451830" s="38"/>
      <c r="C451830" s="38"/>
    </row>
    <row r="451882" spans="1:3" ht="15">
      <c r="A451882" s="38"/>
      <c r="B451882" s="38"/>
      <c r="C451882" s="38"/>
    </row>
    <row r="451934" spans="1:3" ht="15">
      <c r="A451934" s="38"/>
      <c r="B451934" s="38"/>
      <c r="C451934" s="38"/>
    </row>
    <row r="451986" spans="1:3" ht="15">
      <c r="A451986" s="38"/>
      <c r="B451986" s="38"/>
      <c r="C451986" s="38"/>
    </row>
    <row r="452038" spans="1:3" ht="15">
      <c r="A452038" s="38"/>
      <c r="B452038" s="38"/>
      <c r="C452038" s="38"/>
    </row>
    <row r="452090" spans="1:3" ht="15">
      <c r="A452090" s="38"/>
      <c r="B452090" s="38"/>
      <c r="C452090" s="38"/>
    </row>
    <row r="452142" spans="1:3" ht="15">
      <c r="A452142" s="38"/>
      <c r="B452142" s="38"/>
      <c r="C452142" s="38"/>
    </row>
    <row r="452194" spans="1:3" ht="15">
      <c r="A452194" s="38"/>
      <c r="B452194" s="38"/>
      <c r="C452194" s="38"/>
    </row>
    <row r="452246" spans="1:3" ht="15">
      <c r="A452246" s="38"/>
      <c r="B452246" s="38"/>
      <c r="C452246" s="38"/>
    </row>
    <row r="452298" spans="1:3" ht="15">
      <c r="A452298" s="38"/>
      <c r="B452298" s="38"/>
      <c r="C452298" s="38"/>
    </row>
    <row r="452350" spans="1:3" ht="15">
      <c r="A452350" s="38"/>
      <c r="B452350" s="38"/>
      <c r="C452350" s="38"/>
    </row>
    <row r="452402" spans="1:3" ht="15">
      <c r="A452402" s="38"/>
      <c r="B452402" s="38"/>
      <c r="C452402" s="38"/>
    </row>
    <row r="452454" spans="1:3" ht="15">
      <c r="A452454" s="38"/>
      <c r="B452454" s="38"/>
      <c r="C452454" s="38"/>
    </row>
    <row r="452506" spans="1:3" ht="15">
      <c r="A452506" s="38"/>
      <c r="B452506" s="38"/>
      <c r="C452506" s="38"/>
    </row>
    <row r="452558" spans="1:3" ht="15">
      <c r="A452558" s="38"/>
      <c r="B452558" s="38"/>
      <c r="C452558" s="38"/>
    </row>
    <row r="452610" spans="1:3" ht="15">
      <c r="A452610" s="38"/>
      <c r="B452610" s="38"/>
      <c r="C452610" s="38"/>
    </row>
    <row r="452662" spans="1:3" ht="15">
      <c r="A452662" s="38"/>
      <c r="B452662" s="38"/>
      <c r="C452662" s="38"/>
    </row>
    <row r="452714" spans="1:3" ht="15">
      <c r="A452714" s="38"/>
      <c r="B452714" s="38"/>
      <c r="C452714" s="38"/>
    </row>
    <row r="452766" spans="1:3" ht="15">
      <c r="A452766" s="38"/>
      <c r="B452766" s="38"/>
      <c r="C452766" s="38"/>
    </row>
    <row r="452818" spans="1:3" ht="15">
      <c r="A452818" s="38"/>
      <c r="B452818" s="38"/>
      <c r="C452818" s="38"/>
    </row>
    <row r="452870" spans="1:3" ht="15">
      <c r="A452870" s="38"/>
      <c r="B452870" s="38"/>
      <c r="C452870" s="38"/>
    </row>
    <row r="452922" spans="1:3" ht="15">
      <c r="A452922" s="38"/>
      <c r="B452922" s="38"/>
      <c r="C452922" s="38"/>
    </row>
    <row r="452974" spans="1:3" ht="15">
      <c r="A452974" s="38"/>
      <c r="B452974" s="38"/>
      <c r="C452974" s="38"/>
    </row>
    <row r="453026" spans="1:3" ht="15">
      <c r="A453026" s="38"/>
      <c r="B453026" s="38"/>
      <c r="C453026" s="38"/>
    </row>
    <row r="453078" spans="1:3" ht="15">
      <c r="A453078" s="38"/>
      <c r="B453078" s="38"/>
      <c r="C453078" s="38"/>
    </row>
    <row r="453130" spans="1:3" ht="15">
      <c r="A453130" s="38"/>
      <c r="B453130" s="38"/>
      <c r="C453130" s="38"/>
    </row>
    <row r="453182" spans="1:3" ht="15">
      <c r="A453182" s="38"/>
      <c r="B453182" s="38"/>
      <c r="C453182" s="38"/>
    </row>
    <row r="453234" spans="1:3" ht="15">
      <c r="A453234" s="38"/>
      <c r="B453234" s="38"/>
      <c r="C453234" s="38"/>
    </row>
    <row r="453286" spans="1:3" ht="15">
      <c r="A453286" s="38"/>
      <c r="B453286" s="38"/>
      <c r="C453286" s="38"/>
    </row>
    <row r="453338" spans="1:3" ht="15">
      <c r="A453338" s="38"/>
      <c r="B453338" s="38"/>
      <c r="C453338" s="38"/>
    </row>
    <row r="453390" spans="1:3" ht="15">
      <c r="A453390" s="38"/>
      <c r="B453390" s="38"/>
      <c r="C453390" s="38"/>
    </row>
    <row r="453442" spans="1:3" ht="15">
      <c r="A453442" s="38"/>
      <c r="B453442" s="38"/>
      <c r="C453442" s="38"/>
    </row>
    <row r="453494" spans="1:3" ht="15">
      <c r="A453494" s="38"/>
      <c r="B453494" s="38"/>
      <c r="C453494" s="38"/>
    </row>
    <row r="453546" spans="1:3" ht="15">
      <c r="A453546" s="38"/>
      <c r="B453546" s="38"/>
      <c r="C453546" s="38"/>
    </row>
    <row r="453598" spans="1:3" ht="15">
      <c r="A453598" s="38"/>
      <c r="B453598" s="38"/>
      <c r="C453598" s="38"/>
    </row>
    <row r="453650" spans="1:3" ht="15">
      <c r="A453650" s="38"/>
      <c r="B453650" s="38"/>
      <c r="C453650" s="38"/>
    </row>
    <row r="453702" spans="1:3" ht="15">
      <c r="A453702" s="38"/>
      <c r="B453702" s="38"/>
      <c r="C453702" s="38"/>
    </row>
    <row r="453754" spans="1:3" ht="15">
      <c r="A453754" s="38"/>
      <c r="B453754" s="38"/>
      <c r="C453754" s="38"/>
    </row>
    <row r="453806" spans="1:3" ht="15">
      <c r="A453806" s="38"/>
      <c r="B453806" s="38"/>
      <c r="C453806" s="38"/>
    </row>
    <row r="453858" spans="1:3" ht="15">
      <c r="A453858" s="38"/>
      <c r="B453858" s="38"/>
      <c r="C453858" s="38"/>
    </row>
    <row r="453910" spans="1:3" ht="15">
      <c r="A453910" s="38"/>
      <c r="B453910" s="38"/>
      <c r="C453910" s="38"/>
    </row>
    <row r="453962" spans="1:3" ht="15">
      <c r="A453962" s="38"/>
      <c r="B453962" s="38"/>
      <c r="C453962" s="38"/>
    </row>
    <row r="454014" spans="1:3" ht="15">
      <c r="A454014" s="38"/>
      <c r="B454014" s="38"/>
      <c r="C454014" s="38"/>
    </row>
    <row r="454066" spans="1:3" ht="15">
      <c r="A454066" s="38"/>
      <c r="B454066" s="38"/>
      <c r="C454066" s="38"/>
    </row>
    <row r="454118" spans="1:3" ht="15">
      <c r="A454118" s="38"/>
      <c r="B454118" s="38"/>
      <c r="C454118" s="38"/>
    </row>
    <row r="454170" spans="1:3" ht="15">
      <c r="A454170" s="38"/>
      <c r="B454170" s="38"/>
      <c r="C454170" s="38"/>
    </row>
    <row r="454222" spans="1:3" ht="15">
      <c r="A454222" s="38"/>
      <c r="B454222" s="38"/>
      <c r="C454222" s="38"/>
    </row>
    <row r="454274" spans="1:3" ht="15">
      <c r="A454274" s="38"/>
      <c r="B454274" s="38"/>
      <c r="C454274" s="38"/>
    </row>
    <row r="454326" spans="1:3" ht="15">
      <c r="A454326" s="38"/>
      <c r="B454326" s="38"/>
      <c r="C454326" s="38"/>
    </row>
    <row r="454378" spans="1:3" ht="15">
      <c r="A454378" s="38"/>
      <c r="B454378" s="38"/>
      <c r="C454378" s="38"/>
    </row>
    <row r="454430" spans="1:3" ht="15">
      <c r="A454430" s="38"/>
      <c r="B454430" s="38"/>
      <c r="C454430" s="38"/>
    </row>
    <row r="454482" spans="1:3" ht="15">
      <c r="A454482" s="38"/>
      <c r="B454482" s="38"/>
      <c r="C454482" s="38"/>
    </row>
    <row r="454534" spans="1:3" ht="15">
      <c r="A454534" s="38"/>
      <c r="B454534" s="38"/>
      <c r="C454534" s="38"/>
    </row>
    <row r="454586" spans="1:3" ht="15">
      <c r="A454586" s="38"/>
      <c r="B454586" s="38"/>
      <c r="C454586" s="38"/>
    </row>
    <row r="454638" spans="1:3" ht="15">
      <c r="A454638" s="38"/>
      <c r="B454638" s="38"/>
      <c r="C454638" s="38"/>
    </row>
    <row r="454690" spans="1:3" ht="15">
      <c r="A454690" s="38"/>
      <c r="B454690" s="38"/>
      <c r="C454690" s="38"/>
    </row>
    <row r="454742" spans="1:3" ht="15">
      <c r="A454742" s="38"/>
      <c r="B454742" s="38"/>
      <c r="C454742" s="38"/>
    </row>
    <row r="454794" spans="1:3" ht="15">
      <c r="A454794" s="38"/>
      <c r="B454794" s="38"/>
      <c r="C454794" s="38"/>
    </row>
    <row r="454846" spans="1:3" ht="15">
      <c r="A454846" s="38"/>
      <c r="B454846" s="38"/>
      <c r="C454846" s="38"/>
    </row>
    <row r="454898" spans="1:3" ht="15">
      <c r="A454898" s="38"/>
      <c r="B454898" s="38"/>
      <c r="C454898" s="38"/>
    </row>
    <row r="454950" spans="1:3" ht="15">
      <c r="A454950" s="38"/>
      <c r="B454950" s="38"/>
      <c r="C454950" s="38"/>
    </row>
    <row r="455002" spans="1:3" ht="15">
      <c r="A455002" s="38"/>
      <c r="B455002" s="38"/>
      <c r="C455002" s="38"/>
    </row>
    <row r="455054" spans="1:3" ht="15">
      <c r="A455054" s="38"/>
      <c r="B455054" s="38"/>
      <c r="C455054" s="38"/>
    </row>
    <row r="455106" spans="1:3" ht="15">
      <c r="A455106" s="38"/>
      <c r="B455106" s="38"/>
      <c r="C455106" s="38"/>
    </row>
    <row r="455158" spans="1:3" ht="15">
      <c r="A455158" s="38"/>
      <c r="B455158" s="38"/>
      <c r="C455158" s="38"/>
    </row>
    <row r="455210" spans="1:3" ht="15">
      <c r="A455210" s="38"/>
      <c r="B455210" s="38"/>
      <c r="C455210" s="38"/>
    </row>
    <row r="455262" spans="1:3" ht="15">
      <c r="A455262" s="38"/>
      <c r="B455262" s="38"/>
      <c r="C455262" s="38"/>
    </row>
    <row r="455314" spans="1:3" ht="15">
      <c r="A455314" s="38"/>
      <c r="B455314" s="38"/>
      <c r="C455314" s="38"/>
    </row>
    <row r="455366" spans="1:3" ht="15">
      <c r="A455366" s="38"/>
      <c r="B455366" s="38"/>
      <c r="C455366" s="38"/>
    </row>
    <row r="455418" spans="1:3" ht="15">
      <c r="A455418" s="38"/>
      <c r="B455418" s="38"/>
      <c r="C455418" s="38"/>
    </row>
    <row r="455470" spans="1:3" ht="15">
      <c r="A455470" s="38"/>
      <c r="B455470" s="38"/>
      <c r="C455470" s="38"/>
    </row>
    <row r="455522" spans="1:3" ht="15">
      <c r="A455522" s="38"/>
      <c r="B455522" s="38"/>
      <c r="C455522" s="38"/>
    </row>
    <row r="455574" spans="1:3" ht="15">
      <c r="A455574" s="38"/>
      <c r="B455574" s="38"/>
      <c r="C455574" s="38"/>
    </row>
    <row r="455626" spans="1:3" ht="15">
      <c r="A455626" s="38"/>
      <c r="B455626" s="38"/>
      <c r="C455626" s="38"/>
    </row>
    <row r="455678" spans="1:3" ht="15">
      <c r="A455678" s="38"/>
      <c r="B455678" s="38"/>
      <c r="C455678" s="38"/>
    </row>
    <row r="455730" spans="1:3" ht="15">
      <c r="A455730" s="38"/>
      <c r="B455730" s="38"/>
      <c r="C455730" s="38"/>
    </row>
    <row r="455782" spans="1:3" ht="15">
      <c r="A455782" s="38"/>
      <c r="B455782" s="38"/>
      <c r="C455782" s="38"/>
    </row>
    <row r="455834" spans="1:3" ht="15">
      <c r="A455834" s="38"/>
      <c r="B455834" s="38"/>
      <c r="C455834" s="38"/>
    </row>
    <row r="455886" spans="1:3" ht="15">
      <c r="A455886" s="38"/>
      <c r="B455886" s="38"/>
      <c r="C455886" s="38"/>
    </row>
    <row r="455938" spans="1:3" ht="15">
      <c r="A455938" s="38"/>
      <c r="B455938" s="38"/>
      <c r="C455938" s="38"/>
    </row>
    <row r="455990" spans="1:3" ht="15">
      <c r="A455990" s="38"/>
      <c r="B455990" s="38"/>
      <c r="C455990" s="38"/>
    </row>
    <row r="456042" spans="1:3" ht="15">
      <c r="A456042" s="38"/>
      <c r="B456042" s="38"/>
      <c r="C456042" s="38"/>
    </row>
    <row r="456094" spans="1:3" ht="15">
      <c r="A456094" s="38"/>
      <c r="B456094" s="38"/>
      <c r="C456094" s="38"/>
    </row>
    <row r="456146" spans="1:3" ht="15">
      <c r="A456146" s="38"/>
      <c r="B456146" s="38"/>
      <c r="C456146" s="38"/>
    </row>
    <row r="456198" spans="1:3" ht="15">
      <c r="A456198" s="38"/>
      <c r="B456198" s="38"/>
      <c r="C456198" s="38"/>
    </row>
    <row r="456250" spans="1:3" ht="15">
      <c r="A456250" s="38"/>
      <c r="B456250" s="38"/>
      <c r="C456250" s="38"/>
    </row>
    <row r="456302" spans="1:3" ht="15">
      <c r="A456302" s="38"/>
      <c r="B456302" s="38"/>
      <c r="C456302" s="38"/>
    </row>
    <row r="456354" spans="1:3" ht="15">
      <c r="A456354" s="38"/>
      <c r="B456354" s="38"/>
      <c r="C456354" s="38"/>
    </row>
    <row r="456406" spans="1:3" ht="15">
      <c r="A456406" s="38"/>
      <c r="B456406" s="38"/>
      <c r="C456406" s="38"/>
    </row>
    <row r="456458" spans="1:3" ht="15">
      <c r="A456458" s="38"/>
      <c r="B456458" s="38"/>
      <c r="C456458" s="38"/>
    </row>
    <row r="456510" spans="1:3" ht="15">
      <c r="A456510" s="38"/>
      <c r="B456510" s="38"/>
      <c r="C456510" s="38"/>
    </row>
    <row r="456562" spans="1:3" ht="15">
      <c r="A456562" s="38"/>
      <c r="B456562" s="38"/>
      <c r="C456562" s="38"/>
    </row>
    <row r="456614" spans="1:3" ht="15">
      <c r="A456614" s="38"/>
      <c r="B456614" s="38"/>
      <c r="C456614" s="38"/>
    </row>
    <row r="456666" spans="1:3" ht="15">
      <c r="A456666" s="38"/>
      <c r="B456666" s="38"/>
      <c r="C456666" s="38"/>
    </row>
    <row r="456718" spans="1:3" ht="15">
      <c r="A456718" s="38"/>
      <c r="B456718" s="38"/>
      <c r="C456718" s="38"/>
    </row>
    <row r="456770" spans="1:3" ht="15">
      <c r="A456770" s="38"/>
      <c r="B456770" s="38"/>
      <c r="C456770" s="38"/>
    </row>
    <row r="456822" spans="1:3" ht="15">
      <c r="A456822" s="38"/>
      <c r="B456822" s="38"/>
      <c r="C456822" s="38"/>
    </row>
    <row r="456874" spans="1:3" ht="15">
      <c r="A456874" s="38"/>
      <c r="B456874" s="38"/>
      <c r="C456874" s="38"/>
    </row>
    <row r="456926" spans="1:3" ht="15">
      <c r="A456926" s="38"/>
      <c r="B456926" s="38"/>
      <c r="C456926" s="38"/>
    </row>
    <row r="456978" spans="1:3" ht="15">
      <c r="A456978" s="38"/>
      <c r="B456978" s="38"/>
      <c r="C456978" s="38"/>
    </row>
    <row r="457030" spans="1:3" ht="15">
      <c r="A457030" s="38"/>
      <c r="B457030" s="38"/>
      <c r="C457030" s="38"/>
    </row>
    <row r="457082" spans="1:3" ht="15">
      <c r="A457082" s="38"/>
      <c r="B457082" s="38"/>
      <c r="C457082" s="38"/>
    </row>
    <row r="457134" spans="1:3" ht="15">
      <c r="A457134" s="38"/>
      <c r="B457134" s="38"/>
      <c r="C457134" s="38"/>
    </row>
    <row r="457186" spans="1:3" ht="15">
      <c r="A457186" s="38"/>
      <c r="B457186" s="38"/>
      <c r="C457186" s="38"/>
    </row>
    <row r="457238" spans="1:3" ht="15">
      <c r="A457238" s="38"/>
      <c r="B457238" s="38"/>
      <c r="C457238" s="38"/>
    </row>
    <row r="457290" spans="1:3" ht="15">
      <c r="A457290" s="38"/>
      <c r="B457290" s="38"/>
      <c r="C457290" s="38"/>
    </row>
    <row r="457342" spans="1:3" ht="15">
      <c r="A457342" s="38"/>
      <c r="B457342" s="38"/>
      <c r="C457342" s="38"/>
    </row>
    <row r="457394" spans="1:3" ht="15">
      <c r="A457394" s="38"/>
      <c r="B457394" s="38"/>
      <c r="C457394" s="38"/>
    </row>
    <row r="457446" spans="1:3" ht="15">
      <c r="A457446" s="38"/>
      <c r="B457446" s="38"/>
      <c r="C457446" s="38"/>
    </row>
    <row r="457498" spans="1:3" ht="15">
      <c r="A457498" s="38"/>
      <c r="B457498" s="38"/>
      <c r="C457498" s="38"/>
    </row>
    <row r="457550" spans="1:3" ht="15">
      <c r="A457550" s="38"/>
      <c r="B457550" s="38"/>
      <c r="C457550" s="38"/>
    </row>
    <row r="457602" spans="1:3" ht="15">
      <c r="A457602" s="38"/>
      <c r="B457602" s="38"/>
      <c r="C457602" s="38"/>
    </row>
    <row r="457654" spans="1:3" ht="15">
      <c r="A457654" s="38"/>
      <c r="B457654" s="38"/>
      <c r="C457654" s="38"/>
    </row>
    <row r="457706" spans="1:3" ht="15">
      <c r="A457706" s="38"/>
      <c r="B457706" s="38"/>
      <c r="C457706" s="38"/>
    </row>
    <row r="457758" spans="1:3" ht="15">
      <c r="A457758" s="38"/>
      <c r="B457758" s="38"/>
      <c r="C457758" s="38"/>
    </row>
    <row r="457810" spans="1:3" ht="15">
      <c r="A457810" s="38"/>
      <c r="B457810" s="38"/>
      <c r="C457810" s="38"/>
    </row>
    <row r="457862" spans="1:3" ht="15">
      <c r="A457862" s="38"/>
      <c r="B457862" s="38"/>
      <c r="C457862" s="38"/>
    </row>
    <row r="457914" spans="1:3" ht="15">
      <c r="A457914" s="38"/>
      <c r="B457914" s="38"/>
      <c r="C457914" s="38"/>
    </row>
    <row r="457966" spans="1:3" ht="15">
      <c r="A457966" s="38"/>
      <c r="B457966" s="38"/>
      <c r="C457966" s="38"/>
    </row>
    <row r="458018" spans="1:3" ht="15">
      <c r="A458018" s="38"/>
      <c r="B458018" s="38"/>
      <c r="C458018" s="38"/>
    </row>
    <row r="458070" spans="1:3" ht="15">
      <c r="A458070" s="38"/>
      <c r="B458070" s="38"/>
      <c r="C458070" s="38"/>
    </row>
    <row r="458122" spans="1:3" ht="15">
      <c r="A458122" s="38"/>
      <c r="B458122" s="38"/>
      <c r="C458122" s="38"/>
    </row>
    <row r="458174" spans="1:3" ht="15">
      <c r="A458174" s="38"/>
      <c r="B458174" s="38"/>
      <c r="C458174" s="38"/>
    </row>
    <row r="458226" spans="1:3" ht="15">
      <c r="A458226" s="38"/>
      <c r="B458226" s="38"/>
      <c r="C458226" s="38"/>
    </row>
    <row r="458278" spans="1:3" ht="15">
      <c r="A458278" s="38"/>
      <c r="B458278" s="38"/>
      <c r="C458278" s="38"/>
    </row>
    <row r="458330" spans="1:3" ht="15">
      <c r="A458330" s="38"/>
      <c r="B458330" s="38"/>
      <c r="C458330" s="38"/>
    </row>
    <row r="458382" spans="1:3" ht="15">
      <c r="A458382" s="38"/>
      <c r="B458382" s="38"/>
      <c r="C458382" s="38"/>
    </row>
    <row r="458434" spans="1:3" ht="15">
      <c r="A458434" s="38"/>
      <c r="B458434" s="38"/>
      <c r="C458434" s="38"/>
    </row>
    <row r="458486" spans="1:3" ht="15">
      <c r="A458486" s="38"/>
      <c r="B458486" s="38"/>
      <c r="C458486" s="38"/>
    </row>
    <row r="458538" spans="1:3" ht="15">
      <c r="A458538" s="38"/>
      <c r="B458538" s="38"/>
      <c r="C458538" s="38"/>
    </row>
    <row r="458590" spans="1:3" ht="15">
      <c r="A458590" s="38"/>
      <c r="B458590" s="38"/>
      <c r="C458590" s="38"/>
    </row>
    <row r="458642" spans="1:3" ht="15">
      <c r="A458642" s="38"/>
      <c r="B458642" s="38"/>
      <c r="C458642" s="38"/>
    </row>
    <row r="458694" spans="1:3" ht="15">
      <c r="A458694" s="38"/>
      <c r="B458694" s="38"/>
      <c r="C458694" s="38"/>
    </row>
    <row r="458746" spans="1:3" ht="15">
      <c r="A458746" s="38"/>
      <c r="B458746" s="38"/>
      <c r="C458746" s="38"/>
    </row>
    <row r="458798" spans="1:3" ht="15">
      <c r="A458798" s="38"/>
      <c r="B458798" s="38"/>
      <c r="C458798" s="38"/>
    </row>
    <row r="458850" spans="1:3" ht="15">
      <c r="A458850" s="38"/>
      <c r="B458850" s="38"/>
      <c r="C458850" s="38"/>
    </row>
    <row r="458902" spans="1:3" ht="15">
      <c r="A458902" s="38"/>
      <c r="B458902" s="38"/>
      <c r="C458902" s="38"/>
    </row>
    <row r="458954" spans="1:3" ht="15">
      <c r="A458954" s="38"/>
      <c r="B458954" s="38"/>
      <c r="C458954" s="38"/>
    </row>
    <row r="459006" spans="1:3" ht="15">
      <c r="A459006" s="38"/>
      <c r="B459006" s="38"/>
      <c r="C459006" s="38"/>
    </row>
    <row r="459058" spans="1:3" ht="15">
      <c r="A459058" s="38"/>
      <c r="B459058" s="38"/>
      <c r="C459058" s="38"/>
    </row>
    <row r="459110" spans="1:3" ht="15">
      <c r="A459110" s="38"/>
      <c r="B459110" s="38"/>
      <c r="C459110" s="38"/>
    </row>
    <row r="459162" spans="1:3" ht="15">
      <c r="A459162" s="38"/>
      <c r="B459162" s="38"/>
      <c r="C459162" s="38"/>
    </row>
    <row r="459214" spans="1:3" ht="15">
      <c r="A459214" s="38"/>
      <c r="B459214" s="38"/>
      <c r="C459214" s="38"/>
    </row>
    <row r="459266" spans="1:3" ht="15">
      <c r="A459266" s="38"/>
      <c r="B459266" s="38"/>
      <c r="C459266" s="38"/>
    </row>
    <row r="459318" spans="1:3" ht="15">
      <c r="A459318" s="38"/>
      <c r="B459318" s="38"/>
      <c r="C459318" s="38"/>
    </row>
    <row r="459370" spans="1:3" ht="15">
      <c r="A459370" s="38"/>
      <c r="B459370" s="38"/>
      <c r="C459370" s="38"/>
    </row>
    <row r="459422" spans="1:3" ht="15">
      <c r="A459422" s="38"/>
      <c r="B459422" s="38"/>
      <c r="C459422" s="38"/>
    </row>
    <row r="459474" spans="1:3" ht="15">
      <c r="A459474" s="38"/>
      <c r="B459474" s="38"/>
      <c r="C459474" s="38"/>
    </row>
    <row r="459526" spans="1:3" ht="15">
      <c r="A459526" s="38"/>
      <c r="B459526" s="38"/>
      <c r="C459526" s="38"/>
    </row>
    <row r="459578" spans="1:3" ht="15">
      <c r="A459578" s="38"/>
      <c r="B459578" s="38"/>
      <c r="C459578" s="38"/>
    </row>
    <row r="459630" spans="1:3" ht="15">
      <c r="A459630" s="38"/>
      <c r="B459630" s="38"/>
      <c r="C459630" s="38"/>
    </row>
    <row r="459682" spans="1:3" ht="15">
      <c r="A459682" s="38"/>
      <c r="B459682" s="38"/>
      <c r="C459682" s="38"/>
    </row>
    <row r="459734" spans="1:3" ht="15">
      <c r="A459734" s="38"/>
      <c r="B459734" s="38"/>
      <c r="C459734" s="38"/>
    </row>
    <row r="459786" spans="1:3" ht="15">
      <c r="A459786" s="38"/>
      <c r="B459786" s="38"/>
      <c r="C459786" s="38"/>
    </row>
    <row r="459838" spans="1:3" ht="15">
      <c r="A459838" s="38"/>
      <c r="B459838" s="38"/>
      <c r="C459838" s="38"/>
    </row>
    <row r="459890" spans="1:3" ht="15">
      <c r="A459890" s="38"/>
      <c r="B459890" s="38"/>
      <c r="C459890" s="38"/>
    </row>
    <row r="459942" spans="1:3" ht="15">
      <c r="A459942" s="38"/>
      <c r="B459942" s="38"/>
      <c r="C459942" s="38"/>
    </row>
    <row r="459994" spans="1:3" ht="15">
      <c r="A459994" s="38"/>
      <c r="B459994" s="38"/>
      <c r="C459994" s="38"/>
    </row>
    <row r="460046" spans="1:3" ht="15">
      <c r="A460046" s="38"/>
      <c r="B460046" s="38"/>
      <c r="C460046" s="38"/>
    </row>
    <row r="460098" spans="1:3" ht="15">
      <c r="A460098" s="38"/>
      <c r="B460098" s="38"/>
      <c r="C460098" s="38"/>
    </row>
    <row r="460150" spans="1:3" ht="15">
      <c r="A460150" s="38"/>
      <c r="B460150" s="38"/>
      <c r="C460150" s="38"/>
    </row>
    <row r="460202" spans="1:3" ht="15">
      <c r="A460202" s="38"/>
      <c r="B460202" s="38"/>
      <c r="C460202" s="38"/>
    </row>
    <row r="460254" spans="1:3" ht="15">
      <c r="A460254" s="38"/>
      <c r="B460254" s="38"/>
      <c r="C460254" s="38"/>
    </row>
    <row r="460306" spans="1:3" ht="15">
      <c r="A460306" s="38"/>
      <c r="B460306" s="38"/>
      <c r="C460306" s="38"/>
    </row>
    <row r="460358" spans="1:3" ht="15">
      <c r="A460358" s="38"/>
      <c r="B460358" s="38"/>
      <c r="C460358" s="38"/>
    </row>
    <row r="460410" spans="1:3" ht="15">
      <c r="A460410" s="38"/>
      <c r="B460410" s="38"/>
      <c r="C460410" s="38"/>
    </row>
    <row r="460462" spans="1:3" ht="15">
      <c r="A460462" s="38"/>
      <c r="B460462" s="38"/>
      <c r="C460462" s="38"/>
    </row>
    <row r="460514" spans="1:3" ht="15">
      <c r="A460514" s="38"/>
      <c r="B460514" s="38"/>
      <c r="C460514" s="38"/>
    </row>
    <row r="460566" spans="1:3" ht="15">
      <c r="A460566" s="38"/>
      <c r="B460566" s="38"/>
      <c r="C460566" s="38"/>
    </row>
    <row r="460618" spans="1:3" ht="15">
      <c r="A460618" s="38"/>
      <c r="B460618" s="38"/>
      <c r="C460618" s="38"/>
    </row>
    <row r="460670" spans="1:3" ht="15">
      <c r="A460670" s="38"/>
      <c r="B460670" s="38"/>
      <c r="C460670" s="38"/>
    </row>
    <row r="460722" spans="1:3" ht="15">
      <c r="A460722" s="38"/>
      <c r="B460722" s="38"/>
      <c r="C460722" s="38"/>
    </row>
    <row r="460774" spans="1:3" ht="15">
      <c r="A460774" s="38"/>
      <c r="B460774" s="38"/>
      <c r="C460774" s="38"/>
    </row>
    <row r="460826" spans="1:3" ht="15">
      <c r="A460826" s="38"/>
      <c r="B460826" s="38"/>
      <c r="C460826" s="38"/>
    </row>
    <row r="460878" spans="1:3" ht="15">
      <c r="A460878" s="38"/>
      <c r="B460878" s="38"/>
      <c r="C460878" s="38"/>
    </row>
    <row r="460930" spans="1:3" ht="15">
      <c r="A460930" s="38"/>
      <c r="B460930" s="38"/>
      <c r="C460930" s="38"/>
    </row>
    <row r="460982" spans="1:3" ht="15">
      <c r="A460982" s="38"/>
      <c r="B460982" s="38"/>
      <c r="C460982" s="38"/>
    </row>
    <row r="461034" spans="1:3" ht="15">
      <c r="A461034" s="38"/>
      <c r="B461034" s="38"/>
      <c r="C461034" s="38"/>
    </row>
    <row r="461086" spans="1:3" ht="15">
      <c r="A461086" s="38"/>
      <c r="B461086" s="38"/>
      <c r="C461086" s="38"/>
    </row>
    <row r="461138" spans="1:3" ht="15">
      <c r="A461138" s="38"/>
      <c r="B461138" s="38"/>
      <c r="C461138" s="38"/>
    </row>
    <row r="461190" spans="1:3" ht="15">
      <c r="A461190" s="38"/>
      <c r="B461190" s="38"/>
      <c r="C461190" s="38"/>
    </row>
    <row r="461242" spans="1:3" ht="15">
      <c r="A461242" s="38"/>
      <c r="B461242" s="38"/>
      <c r="C461242" s="38"/>
    </row>
    <row r="461294" spans="1:3" ht="15">
      <c r="A461294" s="38"/>
      <c r="B461294" s="38"/>
      <c r="C461294" s="38"/>
    </row>
    <row r="461346" spans="1:3" ht="15">
      <c r="A461346" s="38"/>
      <c r="B461346" s="38"/>
      <c r="C461346" s="38"/>
    </row>
    <row r="461398" spans="1:3" ht="15">
      <c r="A461398" s="38"/>
      <c r="B461398" s="38"/>
      <c r="C461398" s="38"/>
    </row>
    <row r="461450" spans="1:3" ht="15">
      <c r="A461450" s="38"/>
      <c r="B461450" s="38"/>
      <c r="C461450" s="38"/>
    </row>
    <row r="461502" spans="1:3" ht="15">
      <c r="A461502" s="38"/>
      <c r="B461502" s="38"/>
      <c r="C461502" s="38"/>
    </row>
    <row r="461554" spans="1:3" ht="15">
      <c r="A461554" s="38"/>
      <c r="B461554" s="38"/>
      <c r="C461554" s="38"/>
    </row>
    <row r="461606" spans="1:3" ht="15">
      <c r="A461606" s="38"/>
      <c r="B461606" s="38"/>
      <c r="C461606" s="38"/>
    </row>
    <row r="461658" spans="1:3" ht="15">
      <c r="A461658" s="38"/>
      <c r="B461658" s="38"/>
      <c r="C461658" s="38"/>
    </row>
    <row r="461710" spans="1:3" ht="15">
      <c r="A461710" s="38"/>
      <c r="B461710" s="38"/>
      <c r="C461710" s="38"/>
    </row>
    <row r="461762" spans="1:3" ht="15">
      <c r="A461762" s="38"/>
      <c r="B461762" s="38"/>
      <c r="C461762" s="38"/>
    </row>
    <row r="461814" spans="1:3" ht="15">
      <c r="A461814" s="38"/>
      <c r="B461814" s="38"/>
      <c r="C461814" s="38"/>
    </row>
    <row r="461866" spans="1:3" ht="15">
      <c r="A461866" s="38"/>
      <c r="B461866" s="38"/>
      <c r="C461866" s="38"/>
    </row>
    <row r="461918" spans="1:3" ht="15">
      <c r="A461918" s="38"/>
      <c r="B461918" s="38"/>
      <c r="C461918" s="38"/>
    </row>
    <row r="461970" spans="1:3" ht="15">
      <c r="A461970" s="38"/>
      <c r="B461970" s="38"/>
      <c r="C461970" s="38"/>
    </row>
    <row r="462022" spans="1:3" ht="15">
      <c r="A462022" s="38"/>
      <c r="B462022" s="38"/>
      <c r="C462022" s="38"/>
    </row>
    <row r="462074" spans="1:3" ht="15">
      <c r="A462074" s="38"/>
      <c r="B462074" s="38"/>
      <c r="C462074" s="38"/>
    </row>
    <row r="462126" spans="1:3" ht="15">
      <c r="A462126" s="38"/>
      <c r="B462126" s="38"/>
      <c r="C462126" s="38"/>
    </row>
    <row r="462178" spans="1:3" ht="15">
      <c r="A462178" s="38"/>
      <c r="B462178" s="38"/>
      <c r="C462178" s="38"/>
    </row>
    <row r="462230" spans="1:3" ht="15">
      <c r="A462230" s="38"/>
      <c r="B462230" s="38"/>
      <c r="C462230" s="38"/>
    </row>
    <row r="462282" spans="1:3" ht="15">
      <c r="A462282" s="38"/>
      <c r="B462282" s="38"/>
      <c r="C462282" s="38"/>
    </row>
    <row r="462334" spans="1:3" ht="15">
      <c r="A462334" s="38"/>
      <c r="B462334" s="38"/>
      <c r="C462334" s="38"/>
    </row>
    <row r="462386" spans="1:3" ht="15">
      <c r="A462386" s="38"/>
      <c r="B462386" s="38"/>
      <c r="C462386" s="38"/>
    </row>
    <row r="462438" spans="1:3" ht="15">
      <c r="A462438" s="38"/>
      <c r="B462438" s="38"/>
      <c r="C462438" s="38"/>
    </row>
    <row r="462490" spans="1:3" ht="15">
      <c r="A462490" s="38"/>
      <c r="B462490" s="38"/>
      <c r="C462490" s="38"/>
    </row>
    <row r="462542" spans="1:3" ht="15">
      <c r="A462542" s="38"/>
      <c r="B462542" s="38"/>
      <c r="C462542" s="38"/>
    </row>
    <row r="462594" spans="1:3" ht="15">
      <c r="A462594" s="38"/>
      <c r="B462594" s="38"/>
      <c r="C462594" s="38"/>
    </row>
    <row r="462646" spans="1:3" ht="15">
      <c r="A462646" s="38"/>
      <c r="B462646" s="38"/>
      <c r="C462646" s="38"/>
    </row>
    <row r="462698" spans="1:3" ht="15">
      <c r="A462698" s="38"/>
      <c r="B462698" s="38"/>
      <c r="C462698" s="38"/>
    </row>
    <row r="462750" spans="1:3" ht="15">
      <c r="A462750" s="38"/>
      <c r="B462750" s="38"/>
      <c r="C462750" s="38"/>
    </row>
    <row r="462802" spans="1:3" ht="15">
      <c r="A462802" s="38"/>
      <c r="B462802" s="38"/>
      <c r="C462802" s="38"/>
    </row>
    <row r="462854" spans="1:3" ht="15">
      <c r="A462854" s="38"/>
      <c r="B462854" s="38"/>
      <c r="C462854" s="38"/>
    </row>
    <row r="462906" spans="1:3" ht="15">
      <c r="A462906" s="38"/>
      <c r="B462906" s="38"/>
      <c r="C462906" s="38"/>
    </row>
    <row r="462958" spans="1:3" ht="15">
      <c r="A462958" s="38"/>
      <c r="B462958" s="38"/>
      <c r="C462958" s="38"/>
    </row>
    <row r="463010" spans="1:3" ht="15">
      <c r="A463010" s="38"/>
      <c r="B463010" s="38"/>
      <c r="C463010" s="38"/>
    </row>
    <row r="463062" spans="1:3" ht="15">
      <c r="A463062" s="38"/>
      <c r="B463062" s="38"/>
      <c r="C463062" s="38"/>
    </row>
    <row r="463114" spans="1:3" ht="15">
      <c r="A463114" s="38"/>
      <c r="B463114" s="38"/>
      <c r="C463114" s="38"/>
    </row>
    <row r="463166" spans="1:3" ht="15">
      <c r="A463166" s="38"/>
      <c r="B463166" s="38"/>
      <c r="C463166" s="38"/>
    </row>
    <row r="463218" spans="1:3" ht="15">
      <c r="A463218" s="38"/>
      <c r="B463218" s="38"/>
      <c r="C463218" s="38"/>
    </row>
    <row r="463270" spans="1:3" ht="15">
      <c r="A463270" s="38"/>
      <c r="B463270" s="38"/>
      <c r="C463270" s="38"/>
    </row>
    <row r="463322" spans="1:3" ht="15">
      <c r="A463322" s="38"/>
      <c r="B463322" s="38"/>
      <c r="C463322" s="38"/>
    </row>
    <row r="463374" spans="1:3" ht="15">
      <c r="A463374" s="38"/>
      <c r="B463374" s="38"/>
      <c r="C463374" s="38"/>
    </row>
    <row r="463426" spans="1:3" ht="15">
      <c r="A463426" s="38"/>
      <c r="B463426" s="38"/>
      <c r="C463426" s="38"/>
    </row>
    <row r="463478" spans="1:3" ht="15">
      <c r="A463478" s="38"/>
      <c r="B463478" s="38"/>
      <c r="C463478" s="38"/>
    </row>
    <row r="463530" spans="1:3" ht="15">
      <c r="A463530" s="38"/>
      <c r="B463530" s="38"/>
      <c r="C463530" s="38"/>
    </row>
    <row r="463582" spans="1:3" ht="15">
      <c r="A463582" s="38"/>
      <c r="B463582" s="38"/>
      <c r="C463582" s="38"/>
    </row>
    <row r="463634" spans="1:3" ht="15">
      <c r="A463634" s="38"/>
      <c r="B463634" s="38"/>
      <c r="C463634" s="38"/>
    </row>
    <row r="463686" spans="1:3" ht="15">
      <c r="A463686" s="38"/>
      <c r="B463686" s="38"/>
      <c r="C463686" s="38"/>
    </row>
    <row r="463738" spans="1:3" ht="15">
      <c r="A463738" s="38"/>
      <c r="B463738" s="38"/>
      <c r="C463738" s="38"/>
    </row>
    <row r="463790" spans="1:3" ht="15">
      <c r="A463790" s="38"/>
      <c r="B463790" s="38"/>
      <c r="C463790" s="38"/>
    </row>
    <row r="463842" spans="1:3" ht="15">
      <c r="A463842" s="38"/>
      <c r="B463842" s="38"/>
      <c r="C463842" s="38"/>
    </row>
    <row r="463894" spans="1:3" ht="15">
      <c r="A463894" s="38"/>
      <c r="B463894" s="38"/>
      <c r="C463894" s="38"/>
    </row>
    <row r="463946" spans="1:3" ht="15">
      <c r="A463946" s="38"/>
      <c r="B463946" s="38"/>
      <c r="C463946" s="38"/>
    </row>
    <row r="463998" spans="1:3" ht="15">
      <c r="A463998" s="38"/>
      <c r="B463998" s="38"/>
      <c r="C463998" s="38"/>
    </row>
    <row r="464050" spans="1:3" ht="15">
      <c r="A464050" s="38"/>
      <c r="B464050" s="38"/>
      <c r="C464050" s="38"/>
    </row>
    <row r="464102" spans="1:3" ht="15">
      <c r="A464102" s="38"/>
      <c r="B464102" s="38"/>
      <c r="C464102" s="38"/>
    </row>
    <row r="464154" spans="1:3" ht="15">
      <c r="A464154" s="38"/>
      <c r="B464154" s="38"/>
      <c r="C464154" s="38"/>
    </row>
    <row r="464206" spans="1:3" ht="15">
      <c r="A464206" s="38"/>
      <c r="B464206" s="38"/>
      <c r="C464206" s="38"/>
    </row>
    <row r="464258" spans="1:3" ht="15">
      <c r="A464258" s="38"/>
      <c r="B464258" s="38"/>
      <c r="C464258" s="38"/>
    </row>
    <row r="464310" spans="1:3" ht="15">
      <c r="A464310" s="38"/>
      <c r="B464310" s="38"/>
      <c r="C464310" s="38"/>
    </row>
    <row r="464362" spans="1:3" ht="15">
      <c r="A464362" s="38"/>
      <c r="B464362" s="38"/>
      <c r="C464362" s="38"/>
    </row>
    <row r="464414" spans="1:3" ht="15">
      <c r="A464414" s="38"/>
      <c r="B464414" s="38"/>
      <c r="C464414" s="38"/>
    </row>
    <row r="464466" spans="1:3" ht="15">
      <c r="A464466" s="38"/>
      <c r="B464466" s="38"/>
      <c r="C464466" s="38"/>
    </row>
    <row r="464518" spans="1:3" ht="15">
      <c r="A464518" s="38"/>
      <c r="B464518" s="38"/>
      <c r="C464518" s="38"/>
    </row>
    <row r="464570" spans="1:3" ht="15">
      <c r="A464570" s="38"/>
      <c r="B464570" s="38"/>
      <c r="C464570" s="38"/>
    </row>
    <row r="464622" spans="1:3" ht="15">
      <c r="A464622" s="38"/>
      <c r="B464622" s="38"/>
      <c r="C464622" s="38"/>
    </row>
    <row r="464674" spans="1:3" ht="15">
      <c r="A464674" s="38"/>
      <c r="B464674" s="38"/>
      <c r="C464674" s="38"/>
    </row>
    <row r="464726" spans="1:3" ht="15">
      <c r="A464726" s="38"/>
      <c r="B464726" s="38"/>
      <c r="C464726" s="38"/>
    </row>
    <row r="464778" spans="1:3" ht="15">
      <c r="A464778" s="38"/>
      <c r="B464778" s="38"/>
      <c r="C464778" s="38"/>
    </row>
    <row r="464830" spans="1:3" ht="15">
      <c r="A464830" s="38"/>
      <c r="B464830" s="38"/>
      <c r="C464830" s="38"/>
    </row>
    <row r="464882" spans="1:3" ht="15">
      <c r="A464882" s="38"/>
      <c r="B464882" s="38"/>
      <c r="C464882" s="38"/>
    </row>
    <row r="464934" spans="1:3" ht="15">
      <c r="A464934" s="38"/>
      <c r="B464934" s="38"/>
      <c r="C464934" s="38"/>
    </row>
    <row r="464986" spans="1:3" ht="15">
      <c r="A464986" s="38"/>
      <c r="B464986" s="38"/>
      <c r="C464986" s="38"/>
    </row>
    <row r="465038" spans="1:3" ht="15">
      <c r="A465038" s="38"/>
      <c r="B465038" s="38"/>
      <c r="C465038" s="38"/>
    </row>
    <row r="465090" spans="1:3" ht="15">
      <c r="A465090" s="38"/>
      <c r="B465090" s="38"/>
      <c r="C465090" s="38"/>
    </row>
    <row r="465142" spans="1:3" ht="15">
      <c r="A465142" s="38"/>
      <c r="B465142" s="38"/>
      <c r="C465142" s="38"/>
    </row>
    <row r="465194" spans="1:3" ht="15">
      <c r="A465194" s="38"/>
      <c r="B465194" s="38"/>
      <c r="C465194" s="38"/>
    </row>
    <row r="465246" spans="1:3" ht="15">
      <c r="A465246" s="38"/>
      <c r="B465246" s="38"/>
      <c r="C465246" s="38"/>
    </row>
    <row r="465298" spans="1:3" ht="15">
      <c r="A465298" s="38"/>
      <c r="B465298" s="38"/>
      <c r="C465298" s="38"/>
    </row>
    <row r="465350" spans="1:3" ht="15">
      <c r="A465350" s="38"/>
      <c r="B465350" s="38"/>
      <c r="C465350" s="38"/>
    </row>
    <row r="465402" spans="1:3" ht="15">
      <c r="A465402" s="38"/>
      <c r="B465402" s="38"/>
      <c r="C465402" s="38"/>
    </row>
    <row r="465454" spans="1:3" ht="15">
      <c r="A465454" s="38"/>
      <c r="B465454" s="38"/>
      <c r="C465454" s="38"/>
    </row>
    <row r="465506" spans="1:3" ht="15">
      <c r="A465506" s="38"/>
      <c r="B465506" s="38"/>
      <c r="C465506" s="38"/>
    </row>
    <row r="465558" spans="1:3" ht="15">
      <c r="A465558" s="38"/>
      <c r="B465558" s="38"/>
      <c r="C465558" s="38"/>
    </row>
    <row r="465610" spans="1:3" ht="15">
      <c r="A465610" s="38"/>
      <c r="B465610" s="38"/>
      <c r="C465610" s="38"/>
    </row>
    <row r="465662" spans="1:3" ht="15">
      <c r="A465662" s="38"/>
      <c r="B465662" s="38"/>
      <c r="C465662" s="38"/>
    </row>
    <row r="465714" spans="1:3" ht="15">
      <c r="A465714" s="38"/>
      <c r="B465714" s="38"/>
      <c r="C465714" s="38"/>
    </row>
    <row r="465766" spans="1:3" ht="15">
      <c r="A465766" s="38"/>
      <c r="B465766" s="38"/>
      <c r="C465766" s="38"/>
    </row>
    <row r="465818" spans="1:3" ht="15">
      <c r="A465818" s="38"/>
      <c r="B465818" s="38"/>
      <c r="C465818" s="38"/>
    </row>
    <row r="465870" spans="1:3" ht="15">
      <c r="A465870" s="38"/>
      <c r="B465870" s="38"/>
      <c r="C465870" s="38"/>
    </row>
    <row r="465922" spans="1:3" ht="15">
      <c r="A465922" s="38"/>
      <c r="B465922" s="38"/>
      <c r="C465922" s="38"/>
    </row>
    <row r="465974" spans="1:3" ht="15">
      <c r="A465974" s="38"/>
      <c r="B465974" s="38"/>
      <c r="C465974" s="38"/>
    </row>
    <row r="466026" spans="1:3" ht="15">
      <c r="A466026" s="38"/>
      <c r="B466026" s="38"/>
      <c r="C466026" s="38"/>
    </row>
    <row r="466078" spans="1:3" ht="15">
      <c r="A466078" s="38"/>
      <c r="B466078" s="38"/>
      <c r="C466078" s="38"/>
    </row>
    <row r="466130" spans="1:3" ht="15">
      <c r="A466130" s="38"/>
      <c r="B466130" s="38"/>
      <c r="C466130" s="38"/>
    </row>
    <row r="466182" spans="1:3" ht="15">
      <c r="A466182" s="38"/>
      <c r="B466182" s="38"/>
      <c r="C466182" s="38"/>
    </row>
    <row r="466234" spans="1:3" ht="15">
      <c r="A466234" s="38"/>
      <c r="B466234" s="38"/>
      <c r="C466234" s="38"/>
    </row>
    <row r="466286" spans="1:3" ht="15">
      <c r="A466286" s="38"/>
      <c r="B466286" s="38"/>
      <c r="C466286" s="38"/>
    </row>
    <row r="466338" spans="1:3" ht="15">
      <c r="A466338" s="38"/>
      <c r="B466338" s="38"/>
      <c r="C466338" s="38"/>
    </row>
    <row r="466390" spans="1:3" ht="15">
      <c r="A466390" s="38"/>
      <c r="B466390" s="38"/>
      <c r="C466390" s="38"/>
    </row>
    <row r="466442" spans="1:3" ht="15">
      <c r="A466442" s="38"/>
      <c r="B466442" s="38"/>
      <c r="C466442" s="38"/>
    </row>
    <row r="466494" spans="1:3" ht="15">
      <c r="A466494" s="38"/>
      <c r="B466494" s="38"/>
      <c r="C466494" s="38"/>
    </row>
    <row r="466546" spans="1:3" ht="15">
      <c r="A466546" s="38"/>
      <c r="B466546" s="38"/>
      <c r="C466546" s="38"/>
    </row>
    <row r="466598" spans="1:3" ht="15">
      <c r="A466598" s="38"/>
      <c r="B466598" s="38"/>
      <c r="C466598" s="38"/>
    </row>
    <row r="466650" spans="1:3" ht="15">
      <c r="A466650" s="38"/>
      <c r="B466650" s="38"/>
      <c r="C466650" s="38"/>
    </row>
    <row r="466702" spans="1:3" ht="15">
      <c r="A466702" s="38"/>
      <c r="B466702" s="38"/>
      <c r="C466702" s="38"/>
    </row>
    <row r="466754" spans="1:3" ht="15">
      <c r="A466754" s="38"/>
      <c r="B466754" s="38"/>
      <c r="C466754" s="38"/>
    </row>
    <row r="466806" spans="1:3" ht="15">
      <c r="A466806" s="38"/>
      <c r="B466806" s="38"/>
      <c r="C466806" s="38"/>
    </row>
    <row r="466858" spans="1:3" ht="15">
      <c r="A466858" s="38"/>
      <c r="B466858" s="38"/>
      <c r="C466858" s="38"/>
    </row>
    <row r="466910" spans="1:3" ht="15">
      <c r="A466910" s="38"/>
      <c r="B466910" s="38"/>
      <c r="C466910" s="38"/>
    </row>
    <row r="466962" spans="1:3" ht="15">
      <c r="A466962" s="38"/>
      <c r="B466962" s="38"/>
      <c r="C466962" s="38"/>
    </row>
    <row r="467014" spans="1:3" ht="15">
      <c r="A467014" s="38"/>
      <c r="B467014" s="38"/>
      <c r="C467014" s="38"/>
    </row>
    <row r="467066" spans="1:3" ht="15">
      <c r="A467066" s="38"/>
      <c r="B467066" s="38"/>
      <c r="C467066" s="38"/>
    </row>
    <row r="467118" spans="1:3" ht="15">
      <c r="A467118" s="38"/>
      <c r="B467118" s="38"/>
      <c r="C467118" s="38"/>
    </row>
    <row r="467170" spans="1:3" ht="15">
      <c r="A467170" s="38"/>
      <c r="B467170" s="38"/>
      <c r="C467170" s="38"/>
    </row>
    <row r="467222" spans="1:3" ht="15">
      <c r="A467222" s="38"/>
      <c r="B467222" s="38"/>
      <c r="C467222" s="38"/>
    </row>
    <row r="467274" spans="1:3" ht="15">
      <c r="A467274" s="38"/>
      <c r="B467274" s="38"/>
      <c r="C467274" s="38"/>
    </row>
    <row r="467326" spans="1:3" ht="15">
      <c r="A467326" s="38"/>
      <c r="B467326" s="38"/>
      <c r="C467326" s="38"/>
    </row>
    <row r="467378" spans="1:3" ht="15">
      <c r="A467378" s="38"/>
      <c r="B467378" s="38"/>
      <c r="C467378" s="38"/>
    </row>
    <row r="467430" spans="1:3" ht="15">
      <c r="A467430" s="38"/>
      <c r="B467430" s="38"/>
      <c r="C467430" s="38"/>
    </row>
    <row r="467482" spans="1:3" ht="15">
      <c r="A467482" s="38"/>
      <c r="B467482" s="38"/>
      <c r="C467482" s="38"/>
    </row>
    <row r="467534" spans="1:3" ht="15">
      <c r="A467534" s="38"/>
      <c r="B467534" s="38"/>
      <c r="C467534" s="38"/>
    </row>
    <row r="467586" spans="1:3" ht="15">
      <c r="A467586" s="38"/>
      <c r="B467586" s="38"/>
      <c r="C467586" s="38"/>
    </row>
    <row r="467638" spans="1:3" ht="15">
      <c r="A467638" s="38"/>
      <c r="B467638" s="38"/>
      <c r="C467638" s="38"/>
    </row>
    <row r="467690" spans="1:3" ht="15">
      <c r="A467690" s="38"/>
      <c r="B467690" s="38"/>
      <c r="C467690" s="38"/>
    </row>
    <row r="467742" spans="1:3" ht="15">
      <c r="A467742" s="38"/>
      <c r="B467742" s="38"/>
      <c r="C467742" s="38"/>
    </row>
    <row r="467794" spans="1:3" ht="15">
      <c r="A467794" s="38"/>
      <c r="B467794" s="38"/>
      <c r="C467794" s="38"/>
    </row>
    <row r="467846" spans="1:3" ht="15">
      <c r="A467846" s="38"/>
      <c r="B467846" s="38"/>
      <c r="C467846" s="38"/>
    </row>
    <row r="467898" spans="1:3" ht="15">
      <c r="A467898" s="38"/>
      <c r="B467898" s="38"/>
      <c r="C467898" s="38"/>
    </row>
    <row r="467950" spans="1:3" ht="15">
      <c r="A467950" s="38"/>
      <c r="B467950" s="38"/>
      <c r="C467950" s="38"/>
    </row>
    <row r="468002" spans="1:3" ht="15">
      <c r="A468002" s="38"/>
      <c r="B468002" s="38"/>
      <c r="C468002" s="38"/>
    </row>
    <row r="468054" spans="1:3" ht="15">
      <c r="A468054" s="38"/>
      <c r="B468054" s="38"/>
      <c r="C468054" s="38"/>
    </row>
    <row r="468106" spans="1:3" ht="15">
      <c r="A468106" s="38"/>
      <c r="B468106" s="38"/>
      <c r="C468106" s="38"/>
    </row>
    <row r="468158" spans="1:3" ht="15">
      <c r="A468158" s="38"/>
      <c r="B468158" s="38"/>
      <c r="C468158" s="38"/>
    </row>
    <row r="468210" spans="1:3" ht="15">
      <c r="A468210" s="38"/>
      <c r="B468210" s="38"/>
      <c r="C468210" s="38"/>
    </row>
    <row r="468262" spans="1:3" ht="15">
      <c r="A468262" s="38"/>
      <c r="B468262" s="38"/>
      <c r="C468262" s="38"/>
    </row>
    <row r="468314" spans="1:3" ht="15">
      <c r="A468314" s="38"/>
      <c r="B468314" s="38"/>
      <c r="C468314" s="38"/>
    </row>
    <row r="468366" spans="1:3" ht="15">
      <c r="A468366" s="38"/>
      <c r="B468366" s="38"/>
      <c r="C468366" s="38"/>
    </row>
    <row r="468418" spans="1:3" ht="15">
      <c r="A468418" s="38"/>
      <c r="B468418" s="38"/>
      <c r="C468418" s="38"/>
    </row>
    <row r="468470" spans="1:3" ht="15">
      <c r="A468470" s="38"/>
      <c r="B468470" s="38"/>
      <c r="C468470" s="38"/>
    </row>
    <row r="468522" spans="1:3" ht="15">
      <c r="A468522" s="38"/>
      <c r="B468522" s="38"/>
      <c r="C468522" s="38"/>
    </row>
    <row r="468574" spans="1:3" ht="15">
      <c r="A468574" s="38"/>
      <c r="B468574" s="38"/>
      <c r="C468574" s="38"/>
    </row>
    <row r="468626" spans="1:3" ht="15">
      <c r="A468626" s="38"/>
      <c r="B468626" s="38"/>
      <c r="C468626" s="38"/>
    </row>
    <row r="468678" spans="1:3" ht="15">
      <c r="A468678" s="38"/>
      <c r="B468678" s="38"/>
      <c r="C468678" s="38"/>
    </row>
    <row r="468730" spans="1:3" ht="15">
      <c r="A468730" s="38"/>
      <c r="B468730" s="38"/>
      <c r="C468730" s="38"/>
    </row>
    <row r="468782" spans="1:3" ht="15">
      <c r="A468782" s="38"/>
      <c r="B468782" s="38"/>
      <c r="C468782" s="38"/>
    </row>
    <row r="468834" spans="1:3" ht="15">
      <c r="A468834" s="38"/>
      <c r="B468834" s="38"/>
      <c r="C468834" s="38"/>
    </row>
    <row r="468886" spans="1:3" ht="15">
      <c r="A468886" s="38"/>
      <c r="B468886" s="38"/>
      <c r="C468886" s="38"/>
    </row>
    <row r="468938" spans="1:3" ht="15">
      <c r="A468938" s="38"/>
      <c r="B468938" s="38"/>
      <c r="C468938" s="38"/>
    </row>
    <row r="468990" spans="1:3" ht="15">
      <c r="A468990" s="38"/>
      <c r="B468990" s="38"/>
      <c r="C468990" s="38"/>
    </row>
    <row r="469042" spans="1:3" ht="15">
      <c r="A469042" s="38"/>
      <c r="B469042" s="38"/>
      <c r="C469042" s="38"/>
    </row>
    <row r="469094" spans="1:3" ht="15">
      <c r="A469094" s="38"/>
      <c r="B469094" s="38"/>
      <c r="C469094" s="38"/>
    </row>
    <row r="469146" spans="1:3" ht="15">
      <c r="A469146" s="38"/>
      <c r="B469146" s="38"/>
      <c r="C469146" s="38"/>
    </row>
    <row r="469198" spans="1:3" ht="15">
      <c r="A469198" s="38"/>
      <c r="B469198" s="38"/>
      <c r="C469198" s="38"/>
    </row>
    <row r="469250" spans="1:3" ht="15">
      <c r="A469250" s="38"/>
      <c r="B469250" s="38"/>
      <c r="C469250" s="38"/>
    </row>
    <row r="469302" spans="1:3" ht="15">
      <c r="A469302" s="38"/>
      <c r="B469302" s="38"/>
      <c r="C469302" s="38"/>
    </row>
    <row r="469354" spans="1:3" ht="15">
      <c r="A469354" s="38"/>
      <c r="B469354" s="38"/>
      <c r="C469354" s="38"/>
    </row>
    <row r="469406" spans="1:3" ht="15">
      <c r="A469406" s="38"/>
      <c r="B469406" s="38"/>
      <c r="C469406" s="38"/>
    </row>
    <row r="469458" spans="1:3" ht="15">
      <c r="A469458" s="38"/>
      <c r="B469458" s="38"/>
      <c r="C469458" s="38"/>
    </row>
    <row r="469510" spans="1:3" ht="15">
      <c r="A469510" s="38"/>
      <c r="B469510" s="38"/>
      <c r="C469510" s="38"/>
    </row>
    <row r="469562" spans="1:3" ht="15">
      <c r="A469562" s="38"/>
      <c r="B469562" s="38"/>
      <c r="C469562" s="38"/>
    </row>
    <row r="469614" spans="1:3" ht="15">
      <c r="A469614" s="38"/>
      <c r="B469614" s="38"/>
      <c r="C469614" s="38"/>
    </row>
    <row r="469666" spans="1:3" ht="15">
      <c r="A469666" s="38"/>
      <c r="B469666" s="38"/>
      <c r="C469666" s="38"/>
    </row>
    <row r="469718" spans="1:3" ht="15">
      <c r="A469718" s="38"/>
      <c r="B469718" s="38"/>
      <c r="C469718" s="38"/>
    </row>
    <row r="469770" spans="1:3" ht="15">
      <c r="A469770" s="38"/>
      <c r="B469770" s="38"/>
      <c r="C469770" s="38"/>
    </row>
    <row r="469822" spans="1:3" ht="15">
      <c r="A469822" s="38"/>
      <c r="B469822" s="38"/>
      <c r="C469822" s="38"/>
    </row>
    <row r="469874" spans="1:3" ht="15">
      <c r="A469874" s="38"/>
      <c r="B469874" s="38"/>
      <c r="C469874" s="38"/>
    </row>
    <row r="469926" spans="1:3" ht="15">
      <c r="A469926" s="38"/>
      <c r="B469926" s="38"/>
      <c r="C469926" s="38"/>
    </row>
    <row r="469978" spans="1:3" ht="15">
      <c r="A469978" s="38"/>
      <c r="B469978" s="38"/>
      <c r="C469978" s="38"/>
    </row>
    <row r="470030" spans="1:3" ht="15">
      <c r="A470030" s="38"/>
      <c r="B470030" s="38"/>
      <c r="C470030" s="38"/>
    </row>
    <row r="470082" spans="1:3" ht="15">
      <c r="A470082" s="38"/>
      <c r="B470082" s="38"/>
      <c r="C470082" s="38"/>
    </row>
    <row r="470134" spans="1:3" ht="15">
      <c r="A470134" s="38"/>
      <c r="B470134" s="38"/>
      <c r="C470134" s="38"/>
    </row>
    <row r="470186" spans="1:3" ht="15">
      <c r="A470186" s="38"/>
      <c r="B470186" s="38"/>
      <c r="C470186" s="38"/>
    </row>
    <row r="470238" spans="1:3" ht="15">
      <c r="A470238" s="38"/>
      <c r="B470238" s="38"/>
      <c r="C470238" s="38"/>
    </row>
    <row r="470290" spans="1:3" ht="15">
      <c r="A470290" s="38"/>
      <c r="B470290" s="38"/>
      <c r="C470290" s="38"/>
    </row>
    <row r="470342" spans="1:3" ht="15">
      <c r="A470342" s="38"/>
      <c r="B470342" s="38"/>
      <c r="C470342" s="38"/>
    </row>
    <row r="470394" spans="1:3" ht="15">
      <c r="A470394" s="38"/>
      <c r="B470394" s="38"/>
      <c r="C470394" s="38"/>
    </row>
    <row r="470446" spans="1:3" ht="15">
      <c r="A470446" s="38"/>
      <c r="B470446" s="38"/>
      <c r="C470446" s="38"/>
    </row>
    <row r="470498" spans="1:3" ht="15">
      <c r="A470498" s="38"/>
      <c r="B470498" s="38"/>
      <c r="C470498" s="38"/>
    </row>
    <row r="470550" spans="1:3" ht="15">
      <c r="A470550" s="38"/>
      <c r="B470550" s="38"/>
      <c r="C470550" s="38"/>
    </row>
    <row r="470602" spans="1:3" ht="15">
      <c r="A470602" s="38"/>
      <c r="B470602" s="38"/>
      <c r="C470602" s="38"/>
    </row>
    <row r="470654" spans="1:3" ht="15">
      <c r="A470654" s="38"/>
      <c r="B470654" s="38"/>
      <c r="C470654" s="38"/>
    </row>
    <row r="470706" spans="1:3" ht="15">
      <c r="A470706" s="38"/>
      <c r="B470706" s="38"/>
      <c r="C470706" s="38"/>
    </row>
    <row r="470758" spans="1:3" ht="15">
      <c r="A470758" s="38"/>
      <c r="B470758" s="38"/>
      <c r="C470758" s="38"/>
    </row>
    <row r="470810" spans="1:3" ht="15">
      <c r="A470810" s="38"/>
      <c r="B470810" s="38"/>
      <c r="C470810" s="38"/>
    </row>
    <row r="470862" spans="1:3" ht="15">
      <c r="A470862" s="38"/>
      <c r="B470862" s="38"/>
      <c r="C470862" s="38"/>
    </row>
    <row r="470914" spans="1:3" ht="15">
      <c r="A470914" s="38"/>
      <c r="B470914" s="38"/>
      <c r="C470914" s="38"/>
    </row>
    <row r="470966" spans="1:3" ht="15">
      <c r="A470966" s="38"/>
      <c r="B470966" s="38"/>
      <c r="C470966" s="38"/>
    </row>
    <row r="471018" spans="1:3" ht="15">
      <c r="A471018" s="38"/>
      <c r="B471018" s="38"/>
      <c r="C471018" s="38"/>
    </row>
    <row r="471070" spans="1:3" ht="15">
      <c r="A471070" s="38"/>
      <c r="B471070" s="38"/>
      <c r="C471070" s="38"/>
    </row>
    <row r="471122" spans="1:3" ht="15">
      <c r="A471122" s="38"/>
      <c r="B471122" s="38"/>
      <c r="C471122" s="38"/>
    </row>
    <row r="471174" spans="1:3" ht="15">
      <c r="A471174" s="38"/>
      <c r="B471174" s="38"/>
      <c r="C471174" s="38"/>
    </row>
    <row r="471226" spans="1:3" ht="15">
      <c r="A471226" s="38"/>
      <c r="B471226" s="38"/>
      <c r="C471226" s="38"/>
    </row>
    <row r="471278" spans="1:3" ht="15">
      <c r="A471278" s="38"/>
      <c r="B471278" s="38"/>
      <c r="C471278" s="38"/>
    </row>
    <row r="471330" spans="1:3" ht="15">
      <c r="A471330" s="38"/>
      <c r="B471330" s="38"/>
      <c r="C471330" s="38"/>
    </row>
    <row r="471382" spans="1:3" ht="15">
      <c r="A471382" s="38"/>
      <c r="B471382" s="38"/>
      <c r="C471382" s="38"/>
    </row>
    <row r="471434" spans="1:3" ht="15">
      <c r="A471434" s="38"/>
      <c r="B471434" s="38"/>
      <c r="C471434" s="38"/>
    </row>
    <row r="471486" spans="1:3" ht="15">
      <c r="A471486" s="38"/>
      <c r="B471486" s="38"/>
      <c r="C471486" s="38"/>
    </row>
    <row r="471538" spans="1:3" ht="15">
      <c r="A471538" s="38"/>
      <c r="B471538" s="38"/>
      <c r="C471538" s="38"/>
    </row>
    <row r="471590" spans="1:3" ht="15">
      <c r="A471590" s="38"/>
      <c r="B471590" s="38"/>
      <c r="C471590" s="38"/>
    </row>
    <row r="471642" spans="1:3" ht="15">
      <c r="A471642" s="38"/>
      <c r="B471642" s="38"/>
      <c r="C471642" s="38"/>
    </row>
    <row r="471694" spans="1:3" ht="15">
      <c r="A471694" s="38"/>
      <c r="B471694" s="38"/>
      <c r="C471694" s="38"/>
    </row>
    <row r="471746" spans="1:3" ht="15">
      <c r="A471746" s="38"/>
      <c r="B471746" s="38"/>
      <c r="C471746" s="38"/>
    </row>
    <row r="471798" spans="1:3" ht="15">
      <c r="A471798" s="38"/>
      <c r="B471798" s="38"/>
      <c r="C471798" s="38"/>
    </row>
    <row r="471850" spans="1:3" ht="15">
      <c r="A471850" s="38"/>
      <c r="B471850" s="38"/>
      <c r="C471850" s="38"/>
    </row>
    <row r="471902" spans="1:3" ht="15">
      <c r="A471902" s="38"/>
      <c r="B471902" s="38"/>
      <c r="C471902" s="38"/>
    </row>
    <row r="471954" spans="1:3" ht="15">
      <c r="A471954" s="38"/>
      <c r="B471954" s="38"/>
      <c r="C471954" s="38"/>
    </row>
    <row r="472006" spans="1:3" ht="15">
      <c r="A472006" s="38"/>
      <c r="B472006" s="38"/>
      <c r="C472006" s="38"/>
    </row>
    <row r="472058" spans="1:3" ht="15">
      <c r="A472058" s="38"/>
      <c r="B472058" s="38"/>
      <c r="C472058" s="38"/>
    </row>
    <row r="472110" spans="1:3" ht="15">
      <c r="A472110" s="38"/>
      <c r="B472110" s="38"/>
      <c r="C472110" s="38"/>
    </row>
    <row r="472162" spans="1:3" ht="15">
      <c r="A472162" s="38"/>
      <c r="B472162" s="38"/>
      <c r="C472162" s="38"/>
    </row>
    <row r="472214" spans="1:3" ht="15">
      <c r="A472214" s="38"/>
      <c r="B472214" s="38"/>
      <c r="C472214" s="38"/>
    </row>
    <row r="472266" spans="1:3" ht="15">
      <c r="A472266" s="38"/>
      <c r="B472266" s="38"/>
      <c r="C472266" s="38"/>
    </row>
    <row r="472318" spans="1:3" ht="15">
      <c r="A472318" s="38"/>
      <c r="B472318" s="38"/>
      <c r="C472318" s="38"/>
    </row>
    <row r="472370" spans="1:3" ht="15">
      <c r="A472370" s="38"/>
      <c r="B472370" s="38"/>
      <c r="C472370" s="38"/>
    </row>
    <row r="472422" spans="1:3" ht="15">
      <c r="A472422" s="38"/>
      <c r="B472422" s="38"/>
      <c r="C472422" s="38"/>
    </row>
    <row r="472474" spans="1:3" ht="15">
      <c r="A472474" s="38"/>
      <c r="B472474" s="38"/>
      <c r="C472474" s="38"/>
    </row>
    <row r="472526" spans="1:3" ht="15">
      <c r="A472526" s="38"/>
      <c r="B472526" s="38"/>
      <c r="C472526" s="38"/>
    </row>
    <row r="472578" spans="1:3" ht="15">
      <c r="A472578" s="38"/>
      <c r="B472578" s="38"/>
      <c r="C472578" s="38"/>
    </row>
    <row r="472630" spans="1:3" ht="15">
      <c r="A472630" s="38"/>
      <c r="B472630" s="38"/>
      <c r="C472630" s="38"/>
    </row>
    <row r="472682" spans="1:3" ht="15">
      <c r="A472682" s="38"/>
      <c r="B472682" s="38"/>
      <c r="C472682" s="38"/>
    </row>
    <row r="472734" spans="1:3" ht="15">
      <c r="A472734" s="38"/>
      <c r="B472734" s="38"/>
      <c r="C472734" s="38"/>
    </row>
    <row r="472786" spans="1:3" ht="15">
      <c r="A472786" s="38"/>
      <c r="B472786" s="38"/>
      <c r="C472786" s="38"/>
    </row>
    <row r="472838" spans="1:3" ht="15">
      <c r="A472838" s="38"/>
      <c r="B472838" s="38"/>
      <c r="C472838" s="38"/>
    </row>
    <row r="472890" spans="1:3" ht="15">
      <c r="A472890" s="38"/>
      <c r="B472890" s="38"/>
      <c r="C472890" s="38"/>
    </row>
    <row r="472942" spans="1:3" ht="15">
      <c r="A472942" s="38"/>
      <c r="B472942" s="38"/>
      <c r="C472942" s="38"/>
    </row>
    <row r="472994" spans="1:3" ht="15">
      <c r="A472994" s="38"/>
      <c r="B472994" s="38"/>
      <c r="C472994" s="38"/>
    </row>
    <row r="473046" spans="1:3" ht="15">
      <c r="A473046" s="38"/>
      <c r="B473046" s="38"/>
      <c r="C473046" s="38"/>
    </row>
    <row r="473098" spans="1:3" ht="15">
      <c r="A473098" s="38"/>
      <c r="B473098" s="38"/>
      <c r="C473098" s="38"/>
    </row>
    <row r="473150" spans="1:3" ht="15">
      <c r="A473150" s="38"/>
      <c r="B473150" s="38"/>
      <c r="C473150" s="38"/>
    </row>
    <row r="473202" spans="1:3" ht="15">
      <c r="A473202" s="38"/>
      <c r="B473202" s="38"/>
      <c r="C473202" s="38"/>
    </row>
    <row r="473254" spans="1:3" ht="15">
      <c r="A473254" s="38"/>
      <c r="B473254" s="38"/>
      <c r="C473254" s="38"/>
    </row>
    <row r="473306" spans="1:3" ht="15">
      <c r="A473306" s="38"/>
      <c r="B473306" s="38"/>
      <c r="C473306" s="38"/>
    </row>
    <row r="473358" spans="1:3" ht="15">
      <c r="A473358" s="38"/>
      <c r="B473358" s="38"/>
      <c r="C473358" s="38"/>
    </row>
    <row r="473410" spans="1:3" ht="15">
      <c r="A473410" s="38"/>
      <c r="B473410" s="38"/>
      <c r="C473410" s="38"/>
    </row>
    <row r="473462" spans="1:3" ht="15">
      <c r="A473462" s="38"/>
      <c r="B473462" s="38"/>
      <c r="C473462" s="38"/>
    </row>
    <row r="473514" spans="1:3" ht="15">
      <c r="A473514" s="38"/>
      <c r="B473514" s="38"/>
      <c r="C473514" s="38"/>
    </row>
    <row r="473566" spans="1:3" ht="15">
      <c r="A473566" s="38"/>
      <c r="B473566" s="38"/>
      <c r="C473566" s="38"/>
    </row>
    <row r="473618" spans="1:3" ht="15">
      <c r="A473618" s="38"/>
      <c r="B473618" s="38"/>
      <c r="C473618" s="38"/>
    </row>
    <row r="473670" spans="1:3" ht="15">
      <c r="A473670" s="38"/>
      <c r="B473670" s="38"/>
      <c r="C473670" s="38"/>
    </row>
    <row r="473722" spans="1:3" ht="15">
      <c r="A473722" s="38"/>
      <c r="B473722" s="38"/>
      <c r="C473722" s="38"/>
    </row>
    <row r="473774" spans="1:3" ht="15">
      <c r="A473774" s="38"/>
      <c r="B473774" s="38"/>
      <c r="C473774" s="38"/>
    </row>
    <row r="473826" spans="1:3" ht="15">
      <c r="A473826" s="38"/>
      <c r="B473826" s="38"/>
      <c r="C473826" s="38"/>
    </row>
    <row r="473878" spans="1:3" ht="15">
      <c r="A473878" s="38"/>
      <c r="B473878" s="38"/>
      <c r="C473878" s="38"/>
    </row>
    <row r="473930" spans="1:3" ht="15">
      <c r="A473930" s="38"/>
      <c r="B473930" s="38"/>
      <c r="C473930" s="38"/>
    </row>
    <row r="473982" spans="1:3" ht="15">
      <c r="A473982" s="38"/>
      <c r="B473982" s="38"/>
      <c r="C473982" s="38"/>
    </row>
    <row r="474034" spans="1:3" ht="15">
      <c r="A474034" s="38"/>
      <c r="B474034" s="38"/>
      <c r="C474034" s="38"/>
    </row>
    <row r="474086" spans="1:3" ht="15">
      <c r="A474086" s="38"/>
      <c r="B474086" s="38"/>
      <c r="C474086" s="38"/>
    </row>
    <row r="474138" spans="1:3" ht="15">
      <c r="A474138" s="38"/>
      <c r="B474138" s="38"/>
      <c r="C474138" s="38"/>
    </row>
    <row r="474190" spans="1:3" ht="15">
      <c r="A474190" s="38"/>
      <c r="B474190" s="38"/>
      <c r="C474190" s="38"/>
    </row>
    <row r="474242" spans="1:3" ht="15">
      <c r="A474242" s="38"/>
      <c r="B474242" s="38"/>
      <c r="C474242" s="38"/>
    </row>
    <row r="474294" spans="1:3" ht="15">
      <c r="A474294" s="38"/>
      <c r="B474294" s="38"/>
      <c r="C474294" s="38"/>
    </row>
    <row r="474346" spans="1:3" ht="15">
      <c r="A474346" s="38"/>
      <c r="B474346" s="38"/>
      <c r="C474346" s="38"/>
    </row>
    <row r="474398" spans="1:3" ht="15">
      <c r="A474398" s="38"/>
      <c r="B474398" s="38"/>
      <c r="C474398" s="38"/>
    </row>
    <row r="474450" spans="1:3" ht="15">
      <c r="A474450" s="38"/>
      <c r="B474450" s="38"/>
      <c r="C474450" s="38"/>
    </row>
    <row r="474502" spans="1:3" ht="15">
      <c r="A474502" s="38"/>
      <c r="B474502" s="38"/>
      <c r="C474502" s="38"/>
    </row>
    <row r="474554" spans="1:3" ht="15">
      <c r="A474554" s="38"/>
      <c r="B474554" s="38"/>
      <c r="C474554" s="38"/>
    </row>
    <row r="474606" spans="1:3" ht="15">
      <c r="A474606" s="38"/>
      <c r="B474606" s="38"/>
      <c r="C474606" s="38"/>
    </row>
    <row r="474658" spans="1:3" ht="15">
      <c r="A474658" s="38"/>
      <c r="B474658" s="38"/>
      <c r="C474658" s="38"/>
    </row>
    <row r="474710" spans="1:3" ht="15">
      <c r="A474710" s="38"/>
      <c r="B474710" s="38"/>
      <c r="C474710" s="38"/>
    </row>
    <row r="474762" spans="1:3" ht="15">
      <c r="A474762" s="38"/>
      <c r="B474762" s="38"/>
      <c r="C474762" s="38"/>
    </row>
    <row r="474814" spans="1:3" ht="15">
      <c r="A474814" s="38"/>
      <c r="B474814" s="38"/>
      <c r="C474814" s="38"/>
    </row>
    <row r="474866" spans="1:3" ht="15">
      <c r="A474866" s="38"/>
      <c r="B474866" s="38"/>
      <c r="C474866" s="38"/>
    </row>
    <row r="474918" spans="1:3" ht="15">
      <c r="A474918" s="38"/>
      <c r="B474918" s="38"/>
      <c r="C474918" s="38"/>
    </row>
    <row r="474970" spans="1:3" ht="15">
      <c r="A474970" s="38"/>
      <c r="B474970" s="38"/>
      <c r="C474970" s="38"/>
    </row>
    <row r="475022" spans="1:3" ht="15">
      <c r="A475022" s="38"/>
      <c r="B475022" s="38"/>
      <c r="C475022" s="38"/>
    </row>
    <row r="475074" spans="1:3" ht="15">
      <c r="A475074" s="38"/>
      <c r="B475074" s="38"/>
      <c r="C475074" s="38"/>
    </row>
    <row r="475126" spans="1:3" ht="15">
      <c r="A475126" s="38"/>
      <c r="B475126" s="38"/>
      <c r="C475126" s="38"/>
    </row>
    <row r="475178" spans="1:3" ht="15">
      <c r="A475178" s="38"/>
      <c r="B475178" s="38"/>
      <c r="C475178" s="38"/>
    </row>
    <row r="475230" spans="1:3" ht="15">
      <c r="A475230" s="38"/>
      <c r="B475230" s="38"/>
      <c r="C475230" s="38"/>
    </row>
    <row r="475282" spans="1:3" ht="15">
      <c r="A475282" s="38"/>
      <c r="B475282" s="38"/>
      <c r="C475282" s="38"/>
    </row>
    <row r="475334" spans="1:3" ht="15">
      <c r="A475334" s="38"/>
      <c r="B475334" s="38"/>
      <c r="C475334" s="38"/>
    </row>
    <row r="475386" spans="1:3" ht="15">
      <c r="A475386" s="38"/>
      <c r="B475386" s="38"/>
      <c r="C475386" s="38"/>
    </row>
    <row r="475438" spans="1:3" ht="15">
      <c r="A475438" s="38"/>
      <c r="B475438" s="38"/>
      <c r="C475438" s="38"/>
    </row>
    <row r="475490" spans="1:3" ht="15">
      <c r="A475490" s="38"/>
      <c r="B475490" s="38"/>
      <c r="C475490" s="38"/>
    </row>
    <row r="475542" spans="1:3" ht="15">
      <c r="A475542" s="38"/>
      <c r="B475542" s="38"/>
      <c r="C475542" s="38"/>
    </row>
    <row r="475594" spans="1:3" ht="15">
      <c r="A475594" s="38"/>
      <c r="B475594" s="38"/>
      <c r="C475594" s="38"/>
    </row>
    <row r="475646" spans="1:3" ht="15">
      <c r="A475646" s="38"/>
      <c r="B475646" s="38"/>
      <c r="C475646" s="38"/>
    </row>
    <row r="475698" spans="1:3" ht="15">
      <c r="A475698" s="38"/>
      <c r="B475698" s="38"/>
      <c r="C475698" s="38"/>
    </row>
    <row r="475750" spans="1:3" ht="15">
      <c r="A475750" s="38"/>
      <c r="B475750" s="38"/>
      <c r="C475750" s="38"/>
    </row>
    <row r="475802" spans="1:3" ht="15">
      <c r="A475802" s="38"/>
      <c r="B475802" s="38"/>
      <c r="C475802" s="38"/>
    </row>
    <row r="475854" spans="1:3" ht="15">
      <c r="A475854" s="38"/>
      <c r="B475854" s="38"/>
      <c r="C475854" s="38"/>
    </row>
    <row r="475906" spans="1:3" ht="15">
      <c r="A475906" s="38"/>
      <c r="B475906" s="38"/>
      <c r="C475906" s="38"/>
    </row>
    <row r="475958" spans="1:3" ht="15">
      <c r="A475958" s="38"/>
      <c r="B475958" s="38"/>
      <c r="C475958" s="38"/>
    </row>
    <row r="476010" spans="1:3" ht="15">
      <c r="A476010" s="38"/>
      <c r="B476010" s="38"/>
      <c r="C476010" s="38"/>
    </row>
    <row r="476062" spans="1:3" ht="15">
      <c r="A476062" s="38"/>
      <c r="B476062" s="38"/>
      <c r="C476062" s="38"/>
    </row>
    <row r="476114" spans="1:3" ht="15">
      <c r="A476114" s="38"/>
      <c r="B476114" s="38"/>
      <c r="C476114" s="38"/>
    </row>
    <row r="476166" spans="1:3" ht="15">
      <c r="A476166" s="38"/>
      <c r="B476166" s="38"/>
      <c r="C476166" s="38"/>
    </row>
    <row r="476218" spans="1:3" ht="15">
      <c r="A476218" s="38"/>
      <c r="B476218" s="38"/>
      <c r="C476218" s="38"/>
    </row>
    <row r="476270" spans="1:3" ht="15">
      <c r="A476270" s="38"/>
      <c r="B476270" s="38"/>
      <c r="C476270" s="38"/>
    </row>
    <row r="476322" spans="1:3" ht="15">
      <c r="A476322" s="38"/>
      <c r="B476322" s="38"/>
      <c r="C476322" s="38"/>
    </row>
    <row r="476374" spans="1:3" ht="15">
      <c r="A476374" s="38"/>
      <c r="B476374" s="38"/>
      <c r="C476374" s="38"/>
    </row>
    <row r="476426" spans="1:3" ht="15">
      <c r="A476426" s="38"/>
      <c r="B476426" s="38"/>
      <c r="C476426" s="38"/>
    </row>
    <row r="476478" spans="1:3" ht="15">
      <c r="A476478" s="38"/>
      <c r="B476478" s="38"/>
      <c r="C476478" s="38"/>
    </row>
    <row r="476530" spans="1:3" ht="15">
      <c r="A476530" s="38"/>
      <c r="B476530" s="38"/>
      <c r="C476530" s="38"/>
    </row>
    <row r="476582" spans="1:3" ht="15">
      <c r="A476582" s="38"/>
      <c r="B476582" s="38"/>
      <c r="C476582" s="38"/>
    </row>
    <row r="476634" spans="1:3" ht="15">
      <c r="A476634" s="38"/>
      <c r="B476634" s="38"/>
      <c r="C476634" s="38"/>
    </row>
    <row r="476686" spans="1:3" ht="15">
      <c r="A476686" s="38"/>
      <c r="B476686" s="38"/>
      <c r="C476686" s="38"/>
    </row>
    <row r="476738" spans="1:3" ht="15">
      <c r="A476738" s="38"/>
      <c r="B476738" s="38"/>
      <c r="C476738" s="38"/>
    </row>
    <row r="476790" spans="1:3" ht="15">
      <c r="A476790" s="38"/>
      <c r="B476790" s="38"/>
      <c r="C476790" s="38"/>
    </row>
    <row r="476842" spans="1:3" ht="15">
      <c r="A476842" s="38"/>
      <c r="B476842" s="38"/>
      <c r="C476842" s="38"/>
    </row>
    <row r="476894" spans="1:3" ht="15">
      <c r="A476894" s="38"/>
      <c r="B476894" s="38"/>
      <c r="C476894" s="38"/>
    </row>
    <row r="476946" spans="1:3" ht="15">
      <c r="A476946" s="38"/>
      <c r="B476946" s="38"/>
      <c r="C476946" s="38"/>
    </row>
    <row r="476998" spans="1:3" ht="15">
      <c r="A476998" s="38"/>
      <c r="B476998" s="38"/>
      <c r="C476998" s="38"/>
    </row>
    <row r="477050" spans="1:3" ht="15">
      <c r="A477050" s="38"/>
      <c r="B477050" s="38"/>
      <c r="C477050" s="38"/>
    </row>
    <row r="477102" spans="1:3" ht="15">
      <c r="A477102" s="38"/>
      <c r="B477102" s="38"/>
      <c r="C477102" s="38"/>
    </row>
    <row r="477154" spans="1:3" ht="15">
      <c r="A477154" s="38"/>
      <c r="B477154" s="38"/>
      <c r="C477154" s="38"/>
    </row>
    <row r="477206" spans="1:3" ht="15">
      <c r="A477206" s="38"/>
      <c r="B477206" s="38"/>
      <c r="C477206" s="38"/>
    </row>
    <row r="477258" spans="1:3" ht="15">
      <c r="A477258" s="38"/>
      <c r="B477258" s="38"/>
      <c r="C477258" s="38"/>
    </row>
    <row r="477310" spans="1:3" ht="15">
      <c r="A477310" s="38"/>
      <c r="B477310" s="38"/>
      <c r="C477310" s="38"/>
    </row>
    <row r="477362" spans="1:3" ht="15">
      <c r="A477362" s="38"/>
      <c r="B477362" s="38"/>
      <c r="C477362" s="38"/>
    </row>
    <row r="477414" spans="1:3" ht="15">
      <c r="A477414" s="38"/>
      <c r="B477414" s="38"/>
      <c r="C477414" s="38"/>
    </row>
    <row r="477466" spans="1:3" ht="15">
      <c r="A477466" s="38"/>
      <c r="B477466" s="38"/>
      <c r="C477466" s="38"/>
    </row>
    <row r="477518" spans="1:3" ht="15">
      <c r="A477518" s="38"/>
      <c r="B477518" s="38"/>
      <c r="C477518" s="38"/>
    </row>
    <row r="477570" spans="1:3" ht="15">
      <c r="A477570" s="38"/>
      <c r="B477570" s="38"/>
      <c r="C477570" s="38"/>
    </row>
    <row r="477622" spans="1:3" ht="15">
      <c r="A477622" s="38"/>
      <c r="B477622" s="38"/>
      <c r="C477622" s="38"/>
    </row>
    <row r="477674" spans="1:3" ht="15">
      <c r="A477674" s="38"/>
      <c r="B477674" s="38"/>
      <c r="C477674" s="38"/>
    </row>
    <row r="477726" spans="1:3" ht="15">
      <c r="A477726" s="38"/>
      <c r="B477726" s="38"/>
      <c r="C477726" s="38"/>
    </row>
    <row r="477778" spans="1:3" ht="15">
      <c r="A477778" s="38"/>
      <c r="B477778" s="38"/>
      <c r="C477778" s="38"/>
    </row>
    <row r="477830" spans="1:3" ht="15">
      <c r="A477830" s="38"/>
      <c r="B477830" s="38"/>
      <c r="C477830" s="38"/>
    </row>
    <row r="477882" spans="1:3" ht="15">
      <c r="A477882" s="38"/>
      <c r="B477882" s="38"/>
      <c r="C477882" s="38"/>
    </row>
    <row r="477934" spans="1:3" ht="15">
      <c r="A477934" s="38"/>
      <c r="B477934" s="38"/>
      <c r="C477934" s="38"/>
    </row>
    <row r="477986" spans="1:3" ht="15">
      <c r="A477986" s="38"/>
      <c r="B477986" s="38"/>
      <c r="C477986" s="38"/>
    </row>
    <row r="478038" spans="1:3" ht="15">
      <c r="A478038" s="38"/>
      <c r="B478038" s="38"/>
      <c r="C478038" s="38"/>
    </row>
    <row r="478090" spans="1:3" ht="15">
      <c r="A478090" s="38"/>
      <c r="B478090" s="38"/>
      <c r="C478090" s="38"/>
    </row>
    <row r="478142" spans="1:3" ht="15">
      <c r="A478142" s="38"/>
      <c r="B478142" s="38"/>
      <c r="C478142" s="38"/>
    </row>
    <row r="478194" spans="1:3" ht="15">
      <c r="A478194" s="38"/>
      <c r="B478194" s="38"/>
      <c r="C478194" s="38"/>
    </row>
    <row r="478246" spans="1:3" ht="15">
      <c r="A478246" s="38"/>
      <c r="B478246" s="38"/>
      <c r="C478246" s="38"/>
    </row>
    <row r="478298" spans="1:3" ht="15">
      <c r="A478298" s="38"/>
      <c r="B478298" s="38"/>
      <c r="C478298" s="38"/>
    </row>
    <row r="478350" spans="1:3" ht="15">
      <c r="A478350" s="38"/>
      <c r="B478350" s="38"/>
      <c r="C478350" s="38"/>
    </row>
    <row r="478402" spans="1:3" ht="15">
      <c r="A478402" s="38"/>
      <c r="B478402" s="38"/>
      <c r="C478402" s="38"/>
    </row>
    <row r="478454" spans="1:3" ht="15">
      <c r="A478454" s="38"/>
      <c r="B478454" s="38"/>
      <c r="C478454" s="38"/>
    </row>
    <row r="478506" spans="1:3" ht="15">
      <c r="A478506" s="38"/>
      <c r="B478506" s="38"/>
      <c r="C478506" s="38"/>
    </row>
    <row r="478558" spans="1:3" ht="15">
      <c r="A478558" s="38"/>
      <c r="B478558" s="38"/>
      <c r="C478558" s="38"/>
    </row>
    <row r="478610" spans="1:3" ht="15">
      <c r="A478610" s="38"/>
      <c r="B478610" s="38"/>
      <c r="C478610" s="38"/>
    </row>
    <row r="478662" spans="1:3" ht="15">
      <c r="A478662" s="38"/>
      <c r="B478662" s="38"/>
      <c r="C478662" s="38"/>
    </row>
    <row r="478714" spans="1:3" ht="15">
      <c r="A478714" s="38"/>
      <c r="B478714" s="38"/>
      <c r="C478714" s="38"/>
    </row>
    <row r="478766" spans="1:3" ht="15">
      <c r="A478766" s="38"/>
      <c r="B478766" s="38"/>
      <c r="C478766" s="38"/>
    </row>
    <row r="478818" spans="1:3" ht="15">
      <c r="A478818" s="38"/>
      <c r="B478818" s="38"/>
      <c r="C478818" s="38"/>
    </row>
    <row r="478870" spans="1:3" ht="15">
      <c r="A478870" s="38"/>
      <c r="B478870" s="38"/>
      <c r="C478870" s="38"/>
    </row>
    <row r="478922" spans="1:3" ht="15">
      <c r="A478922" s="38"/>
      <c r="B478922" s="38"/>
      <c r="C478922" s="38"/>
    </row>
    <row r="478974" spans="1:3" ht="15">
      <c r="A478974" s="38"/>
      <c r="B478974" s="38"/>
      <c r="C478974" s="38"/>
    </row>
    <row r="479026" spans="1:3" ht="15">
      <c r="A479026" s="38"/>
      <c r="B479026" s="38"/>
      <c r="C479026" s="38"/>
    </row>
    <row r="479078" spans="1:3" ht="15">
      <c r="A479078" s="38"/>
      <c r="B479078" s="38"/>
      <c r="C479078" s="38"/>
    </row>
    <row r="479130" spans="1:3" ht="15">
      <c r="A479130" s="38"/>
      <c r="B479130" s="38"/>
      <c r="C479130" s="38"/>
    </row>
    <row r="479182" spans="1:3" ht="15">
      <c r="A479182" s="38"/>
      <c r="B479182" s="38"/>
      <c r="C479182" s="38"/>
    </row>
    <row r="479234" spans="1:3" ht="15">
      <c r="A479234" s="38"/>
      <c r="B479234" s="38"/>
      <c r="C479234" s="38"/>
    </row>
    <row r="479286" spans="1:3" ht="15">
      <c r="A479286" s="38"/>
      <c r="B479286" s="38"/>
      <c r="C479286" s="38"/>
    </row>
    <row r="479338" spans="1:3" ht="15">
      <c r="A479338" s="38"/>
      <c r="B479338" s="38"/>
      <c r="C479338" s="38"/>
    </row>
    <row r="479390" spans="1:3" ht="15">
      <c r="A479390" s="38"/>
      <c r="B479390" s="38"/>
      <c r="C479390" s="38"/>
    </row>
    <row r="479442" spans="1:3" ht="15">
      <c r="A479442" s="38"/>
      <c r="B479442" s="38"/>
      <c r="C479442" s="38"/>
    </row>
    <row r="479494" spans="1:3" ht="15">
      <c r="A479494" s="38"/>
      <c r="B479494" s="38"/>
      <c r="C479494" s="38"/>
    </row>
    <row r="479546" spans="1:3" ht="15">
      <c r="A479546" s="38"/>
      <c r="B479546" s="38"/>
      <c r="C479546" s="38"/>
    </row>
    <row r="479598" spans="1:3" ht="15">
      <c r="A479598" s="38"/>
      <c r="B479598" s="38"/>
      <c r="C479598" s="38"/>
    </row>
    <row r="479650" spans="1:3" ht="15">
      <c r="A479650" s="38"/>
      <c r="B479650" s="38"/>
      <c r="C479650" s="38"/>
    </row>
    <row r="479702" spans="1:3" ht="15">
      <c r="A479702" s="38"/>
      <c r="B479702" s="38"/>
      <c r="C479702" s="38"/>
    </row>
    <row r="479754" spans="1:3" ht="15">
      <c r="A479754" s="38"/>
      <c r="B479754" s="38"/>
      <c r="C479754" s="38"/>
    </row>
    <row r="479806" spans="1:3" ht="15">
      <c r="A479806" s="38"/>
      <c r="B479806" s="38"/>
      <c r="C479806" s="38"/>
    </row>
    <row r="479858" spans="1:3" ht="15">
      <c r="A479858" s="38"/>
      <c r="B479858" s="38"/>
      <c r="C479858" s="38"/>
    </row>
    <row r="479910" spans="1:3" ht="15">
      <c r="A479910" s="38"/>
      <c r="B479910" s="38"/>
      <c r="C479910" s="38"/>
    </row>
    <row r="479962" spans="1:3" ht="15">
      <c r="A479962" s="38"/>
      <c r="B479962" s="38"/>
      <c r="C479962" s="38"/>
    </row>
    <row r="480014" spans="1:3" ht="15">
      <c r="A480014" s="38"/>
      <c r="B480014" s="38"/>
      <c r="C480014" s="38"/>
    </row>
    <row r="480066" spans="1:3" ht="15">
      <c r="A480066" s="38"/>
      <c r="B480066" s="38"/>
      <c r="C480066" s="38"/>
    </row>
    <row r="480118" spans="1:3" ht="15">
      <c r="A480118" s="38"/>
      <c r="B480118" s="38"/>
      <c r="C480118" s="38"/>
    </row>
    <row r="480170" spans="1:3" ht="15">
      <c r="A480170" s="38"/>
      <c r="B480170" s="38"/>
      <c r="C480170" s="38"/>
    </row>
    <row r="480222" spans="1:3" ht="15">
      <c r="A480222" s="38"/>
      <c r="B480222" s="38"/>
      <c r="C480222" s="38"/>
    </row>
    <row r="480274" spans="1:3" ht="15">
      <c r="A480274" s="38"/>
      <c r="B480274" s="38"/>
      <c r="C480274" s="38"/>
    </row>
    <row r="480326" spans="1:3" ht="15">
      <c r="A480326" s="38"/>
      <c r="B480326" s="38"/>
      <c r="C480326" s="38"/>
    </row>
    <row r="480378" spans="1:3" ht="15">
      <c r="A480378" s="38"/>
      <c r="B480378" s="38"/>
      <c r="C480378" s="38"/>
    </row>
    <row r="480430" spans="1:3" ht="15">
      <c r="A480430" s="38"/>
      <c r="B480430" s="38"/>
      <c r="C480430" s="38"/>
    </row>
    <row r="480482" spans="1:3" ht="15">
      <c r="A480482" s="38"/>
      <c r="B480482" s="38"/>
      <c r="C480482" s="38"/>
    </row>
    <row r="480534" spans="1:3" ht="15">
      <c r="A480534" s="38"/>
      <c r="B480534" s="38"/>
      <c r="C480534" s="38"/>
    </row>
    <row r="480586" spans="1:3" ht="15">
      <c r="A480586" s="38"/>
      <c r="B480586" s="38"/>
      <c r="C480586" s="38"/>
    </row>
    <row r="480638" spans="1:3" ht="15">
      <c r="A480638" s="38"/>
      <c r="B480638" s="38"/>
      <c r="C480638" s="38"/>
    </row>
    <row r="480690" spans="1:3" ht="15">
      <c r="A480690" s="38"/>
      <c r="B480690" s="38"/>
      <c r="C480690" s="38"/>
    </row>
    <row r="480742" spans="1:3" ht="15">
      <c r="A480742" s="38"/>
      <c r="B480742" s="38"/>
      <c r="C480742" s="38"/>
    </row>
    <row r="480794" spans="1:3" ht="15">
      <c r="A480794" s="38"/>
      <c r="B480794" s="38"/>
      <c r="C480794" s="38"/>
    </row>
    <row r="480846" spans="1:3" ht="15">
      <c r="A480846" s="38"/>
      <c r="B480846" s="38"/>
      <c r="C480846" s="38"/>
    </row>
    <row r="480898" spans="1:3" ht="15">
      <c r="A480898" s="38"/>
      <c r="B480898" s="38"/>
      <c r="C480898" s="38"/>
    </row>
    <row r="480950" spans="1:3" ht="15">
      <c r="A480950" s="38"/>
      <c r="B480950" s="38"/>
      <c r="C480950" s="38"/>
    </row>
    <row r="481002" spans="1:3" ht="15">
      <c r="A481002" s="38"/>
      <c r="B481002" s="38"/>
      <c r="C481002" s="38"/>
    </row>
    <row r="481054" spans="1:3" ht="15">
      <c r="A481054" s="38"/>
      <c r="B481054" s="38"/>
      <c r="C481054" s="38"/>
    </row>
    <row r="481106" spans="1:3" ht="15">
      <c r="A481106" s="38"/>
      <c r="B481106" s="38"/>
      <c r="C481106" s="38"/>
    </row>
    <row r="481158" spans="1:3" ht="15">
      <c r="A481158" s="38"/>
      <c r="B481158" s="38"/>
      <c r="C481158" s="38"/>
    </row>
    <row r="481210" spans="1:3" ht="15">
      <c r="A481210" s="38"/>
      <c r="B481210" s="38"/>
      <c r="C481210" s="38"/>
    </row>
    <row r="481262" spans="1:3" ht="15">
      <c r="A481262" s="38"/>
      <c r="B481262" s="38"/>
      <c r="C481262" s="38"/>
    </row>
    <row r="481314" spans="1:3" ht="15">
      <c r="A481314" s="38"/>
      <c r="B481314" s="38"/>
      <c r="C481314" s="38"/>
    </row>
    <row r="481366" spans="1:3" ht="15">
      <c r="A481366" s="38"/>
      <c r="B481366" s="38"/>
      <c r="C481366" s="38"/>
    </row>
    <row r="481418" spans="1:3" ht="15">
      <c r="A481418" s="38"/>
      <c r="B481418" s="38"/>
      <c r="C481418" s="38"/>
    </row>
    <row r="481470" spans="1:3" ht="15">
      <c r="A481470" s="38"/>
      <c r="B481470" s="38"/>
      <c r="C481470" s="38"/>
    </row>
    <row r="481522" spans="1:3" ht="15">
      <c r="A481522" s="38"/>
      <c r="B481522" s="38"/>
      <c r="C481522" s="38"/>
    </row>
    <row r="481574" spans="1:3" ht="15">
      <c r="A481574" s="38"/>
      <c r="B481574" s="38"/>
      <c r="C481574" s="38"/>
    </row>
    <row r="481626" spans="1:3" ht="15">
      <c r="A481626" s="38"/>
      <c r="B481626" s="38"/>
      <c r="C481626" s="38"/>
    </row>
    <row r="481678" spans="1:3" ht="15">
      <c r="A481678" s="38"/>
      <c r="B481678" s="38"/>
      <c r="C481678" s="38"/>
    </row>
    <row r="481730" spans="1:3" ht="15">
      <c r="A481730" s="38"/>
      <c r="B481730" s="38"/>
      <c r="C481730" s="38"/>
    </row>
    <row r="481782" spans="1:3" ht="15">
      <c r="A481782" s="38"/>
      <c r="B481782" s="38"/>
      <c r="C481782" s="38"/>
    </row>
    <row r="481834" spans="1:3" ht="15">
      <c r="A481834" s="38"/>
      <c r="B481834" s="38"/>
      <c r="C481834" s="38"/>
    </row>
    <row r="481886" spans="1:3" ht="15">
      <c r="A481886" s="38"/>
      <c r="B481886" s="38"/>
      <c r="C481886" s="38"/>
    </row>
    <row r="481938" spans="1:3" ht="15">
      <c r="A481938" s="38"/>
      <c r="B481938" s="38"/>
      <c r="C481938" s="38"/>
    </row>
    <row r="481990" spans="1:3" ht="15">
      <c r="A481990" s="38"/>
      <c r="B481990" s="38"/>
      <c r="C481990" s="38"/>
    </row>
    <row r="482042" spans="1:3" ht="15">
      <c r="A482042" s="38"/>
      <c r="B482042" s="38"/>
      <c r="C482042" s="38"/>
    </row>
    <row r="482094" spans="1:3" ht="15">
      <c r="A482094" s="38"/>
      <c r="B482094" s="38"/>
      <c r="C482094" s="38"/>
    </row>
    <row r="482146" spans="1:3" ht="15">
      <c r="A482146" s="38"/>
      <c r="B482146" s="38"/>
      <c r="C482146" s="38"/>
    </row>
    <row r="482198" spans="1:3" ht="15">
      <c r="A482198" s="38"/>
      <c r="B482198" s="38"/>
      <c r="C482198" s="38"/>
    </row>
    <row r="482250" spans="1:3" ht="15">
      <c r="A482250" s="38"/>
      <c r="B482250" s="38"/>
      <c r="C482250" s="38"/>
    </row>
    <row r="482302" spans="1:3" ht="15">
      <c r="A482302" s="38"/>
      <c r="B482302" s="38"/>
      <c r="C482302" s="38"/>
    </row>
    <row r="482354" spans="1:3" ht="15">
      <c r="A482354" s="38"/>
      <c r="B482354" s="38"/>
      <c r="C482354" s="38"/>
    </row>
    <row r="482406" spans="1:3" ht="15">
      <c r="A482406" s="38"/>
      <c r="B482406" s="38"/>
      <c r="C482406" s="38"/>
    </row>
    <row r="482458" spans="1:3" ht="15">
      <c r="A482458" s="38"/>
      <c r="B482458" s="38"/>
      <c r="C482458" s="38"/>
    </row>
    <row r="482510" spans="1:3" ht="15">
      <c r="A482510" s="38"/>
      <c r="B482510" s="38"/>
      <c r="C482510" s="38"/>
    </row>
    <row r="482562" spans="1:3" ht="15">
      <c r="A482562" s="38"/>
      <c r="B482562" s="38"/>
      <c r="C482562" s="38"/>
    </row>
    <row r="482614" spans="1:3" ht="15">
      <c r="A482614" s="38"/>
      <c r="B482614" s="38"/>
      <c r="C482614" s="38"/>
    </row>
    <row r="482666" spans="1:3" ht="15">
      <c r="A482666" s="38"/>
      <c r="B482666" s="38"/>
      <c r="C482666" s="38"/>
    </row>
    <row r="482718" spans="1:3" ht="15">
      <c r="A482718" s="38"/>
      <c r="B482718" s="38"/>
      <c r="C482718" s="38"/>
    </row>
    <row r="482770" spans="1:3" ht="15">
      <c r="A482770" s="38"/>
      <c r="B482770" s="38"/>
      <c r="C482770" s="38"/>
    </row>
    <row r="482822" spans="1:3" ht="15">
      <c r="A482822" s="38"/>
      <c r="B482822" s="38"/>
      <c r="C482822" s="38"/>
    </row>
    <row r="482874" spans="1:3" ht="15">
      <c r="A482874" s="38"/>
      <c r="B482874" s="38"/>
      <c r="C482874" s="38"/>
    </row>
    <row r="482926" spans="1:3" ht="15">
      <c r="A482926" s="38"/>
      <c r="B482926" s="38"/>
      <c r="C482926" s="38"/>
    </row>
    <row r="482978" spans="1:3" ht="15">
      <c r="A482978" s="38"/>
      <c r="B482978" s="38"/>
      <c r="C482978" s="38"/>
    </row>
    <row r="483030" spans="1:3" ht="15">
      <c r="A483030" s="38"/>
      <c r="B483030" s="38"/>
      <c r="C483030" s="38"/>
    </row>
    <row r="483082" spans="1:3" ht="15">
      <c r="A483082" s="38"/>
      <c r="B483082" s="38"/>
      <c r="C483082" s="38"/>
    </row>
    <row r="483134" spans="1:3" ht="15">
      <c r="A483134" s="38"/>
      <c r="B483134" s="38"/>
      <c r="C483134" s="38"/>
    </row>
    <row r="483186" spans="1:3" ht="15">
      <c r="A483186" s="38"/>
      <c r="B483186" s="38"/>
      <c r="C483186" s="38"/>
    </row>
    <row r="483238" spans="1:3" ht="15">
      <c r="A483238" s="38"/>
      <c r="B483238" s="38"/>
      <c r="C483238" s="38"/>
    </row>
    <row r="483290" spans="1:3" ht="15">
      <c r="A483290" s="38"/>
      <c r="B483290" s="38"/>
      <c r="C483290" s="38"/>
    </row>
    <row r="483342" spans="1:3" ht="15">
      <c r="A483342" s="38"/>
      <c r="B483342" s="38"/>
      <c r="C483342" s="38"/>
    </row>
    <row r="483394" spans="1:3" ht="15">
      <c r="A483394" s="38"/>
      <c r="B483394" s="38"/>
      <c r="C483394" s="38"/>
    </row>
    <row r="483446" spans="1:3" ht="15">
      <c r="A483446" s="38"/>
      <c r="B483446" s="38"/>
      <c r="C483446" s="38"/>
    </row>
    <row r="483498" spans="1:3" ht="15">
      <c r="A483498" s="38"/>
      <c r="B483498" s="38"/>
      <c r="C483498" s="38"/>
    </row>
    <row r="483550" spans="1:3" ht="15">
      <c r="A483550" s="38"/>
      <c r="B483550" s="38"/>
      <c r="C483550" s="38"/>
    </row>
    <row r="483602" spans="1:3" ht="15">
      <c r="A483602" s="38"/>
      <c r="B483602" s="38"/>
      <c r="C483602" s="38"/>
    </row>
    <row r="483654" spans="1:3" ht="15">
      <c r="A483654" s="38"/>
      <c r="B483654" s="38"/>
      <c r="C483654" s="38"/>
    </row>
    <row r="483706" spans="1:3" ht="15">
      <c r="A483706" s="38"/>
      <c r="B483706" s="38"/>
      <c r="C483706" s="38"/>
    </row>
    <row r="483758" spans="1:3" ht="15">
      <c r="A483758" s="38"/>
      <c r="B483758" s="38"/>
      <c r="C483758" s="38"/>
    </row>
    <row r="483810" spans="1:3" ht="15">
      <c r="A483810" s="38"/>
      <c r="B483810" s="38"/>
      <c r="C483810" s="38"/>
    </row>
    <row r="483862" spans="1:3" ht="15">
      <c r="A483862" s="38"/>
      <c r="B483862" s="38"/>
      <c r="C483862" s="38"/>
    </row>
    <row r="483914" spans="1:3" ht="15">
      <c r="A483914" s="38"/>
      <c r="B483914" s="38"/>
      <c r="C483914" s="38"/>
    </row>
    <row r="483966" spans="1:3" ht="15">
      <c r="A483966" s="38"/>
      <c r="B483966" s="38"/>
      <c r="C483966" s="38"/>
    </row>
    <row r="484018" spans="1:3" ht="15">
      <c r="A484018" s="38"/>
      <c r="B484018" s="38"/>
      <c r="C484018" s="38"/>
    </row>
    <row r="484070" spans="1:3" ht="15">
      <c r="A484070" s="38"/>
      <c r="B484070" s="38"/>
      <c r="C484070" s="38"/>
    </row>
    <row r="484122" spans="1:3" ht="15">
      <c r="A484122" s="38"/>
      <c r="B484122" s="38"/>
      <c r="C484122" s="38"/>
    </row>
    <row r="484174" spans="1:3" ht="15">
      <c r="A484174" s="38"/>
      <c r="B484174" s="38"/>
      <c r="C484174" s="38"/>
    </row>
    <row r="484226" spans="1:3" ht="15">
      <c r="A484226" s="38"/>
      <c r="B484226" s="38"/>
      <c r="C484226" s="38"/>
    </row>
    <row r="484278" spans="1:3" ht="15">
      <c r="A484278" s="38"/>
      <c r="B484278" s="38"/>
      <c r="C484278" s="38"/>
    </row>
    <row r="484330" spans="1:3" ht="15">
      <c r="A484330" s="38"/>
      <c r="B484330" s="38"/>
      <c r="C484330" s="38"/>
    </row>
    <row r="484382" spans="1:3" ht="15">
      <c r="A484382" s="38"/>
      <c r="B484382" s="38"/>
      <c r="C484382" s="38"/>
    </row>
    <row r="484434" spans="1:3" ht="15">
      <c r="A484434" s="38"/>
      <c r="B484434" s="38"/>
      <c r="C484434" s="38"/>
    </row>
    <row r="484486" spans="1:3" ht="15">
      <c r="A484486" s="38"/>
      <c r="B484486" s="38"/>
      <c r="C484486" s="38"/>
    </row>
    <row r="484538" spans="1:3" ht="15">
      <c r="A484538" s="38"/>
      <c r="B484538" s="38"/>
      <c r="C484538" s="38"/>
    </row>
    <row r="484590" spans="1:3" ht="15">
      <c r="A484590" s="38"/>
      <c r="B484590" s="38"/>
      <c r="C484590" s="38"/>
    </row>
    <row r="484642" spans="1:3" ht="15">
      <c r="A484642" s="38"/>
      <c r="B484642" s="38"/>
      <c r="C484642" s="38"/>
    </row>
    <row r="484694" spans="1:3" ht="15">
      <c r="A484694" s="38"/>
      <c r="B484694" s="38"/>
      <c r="C484694" s="38"/>
    </row>
    <row r="484746" spans="1:3" ht="15">
      <c r="A484746" s="38"/>
      <c r="B484746" s="38"/>
      <c r="C484746" s="38"/>
    </row>
    <row r="484798" spans="1:3" ht="15">
      <c r="A484798" s="38"/>
      <c r="B484798" s="38"/>
      <c r="C484798" s="38"/>
    </row>
    <row r="484850" spans="1:3" ht="15">
      <c r="A484850" s="38"/>
      <c r="B484850" s="38"/>
      <c r="C484850" s="38"/>
    </row>
    <row r="484902" spans="1:3" ht="15">
      <c r="A484902" s="38"/>
      <c r="B484902" s="38"/>
      <c r="C484902" s="38"/>
    </row>
    <row r="484954" spans="1:3" ht="15">
      <c r="A484954" s="38"/>
      <c r="B484954" s="38"/>
      <c r="C484954" s="38"/>
    </row>
    <row r="485006" spans="1:3" ht="15">
      <c r="A485006" s="38"/>
      <c r="B485006" s="38"/>
      <c r="C485006" s="38"/>
    </row>
    <row r="485058" spans="1:3" ht="15">
      <c r="A485058" s="38"/>
      <c r="B485058" s="38"/>
      <c r="C485058" s="38"/>
    </row>
    <row r="485110" spans="1:3" ht="15">
      <c r="A485110" s="38"/>
      <c r="B485110" s="38"/>
      <c r="C485110" s="38"/>
    </row>
    <row r="485162" spans="1:3" ht="15">
      <c r="A485162" s="38"/>
      <c r="B485162" s="38"/>
      <c r="C485162" s="38"/>
    </row>
    <row r="485214" spans="1:3" ht="15">
      <c r="A485214" s="38"/>
      <c r="B485214" s="38"/>
      <c r="C485214" s="38"/>
    </row>
    <row r="485266" spans="1:3" ht="15">
      <c r="A485266" s="38"/>
      <c r="B485266" s="38"/>
      <c r="C485266" s="38"/>
    </row>
    <row r="485318" spans="1:3" ht="15">
      <c r="A485318" s="38"/>
      <c r="B485318" s="38"/>
      <c r="C485318" s="38"/>
    </row>
    <row r="485370" spans="1:3" ht="15">
      <c r="A485370" s="38"/>
      <c r="B485370" s="38"/>
      <c r="C485370" s="38"/>
    </row>
    <row r="485422" spans="1:3" ht="15">
      <c r="A485422" s="38"/>
      <c r="B485422" s="38"/>
      <c r="C485422" s="38"/>
    </row>
    <row r="485474" spans="1:3" ht="15">
      <c r="A485474" s="38"/>
      <c r="B485474" s="38"/>
      <c r="C485474" s="38"/>
    </row>
    <row r="485526" spans="1:3" ht="15">
      <c r="A485526" s="38"/>
      <c r="B485526" s="38"/>
      <c r="C485526" s="38"/>
    </row>
    <row r="485578" spans="1:3" ht="15">
      <c r="A485578" s="38"/>
      <c r="B485578" s="38"/>
      <c r="C485578" s="38"/>
    </row>
    <row r="485630" spans="1:3" ht="15">
      <c r="A485630" s="38"/>
      <c r="B485630" s="38"/>
      <c r="C485630" s="38"/>
    </row>
    <row r="485682" spans="1:3" ht="15">
      <c r="A485682" s="38"/>
      <c r="B485682" s="38"/>
      <c r="C485682" s="38"/>
    </row>
    <row r="485734" spans="1:3" ht="15">
      <c r="A485734" s="38"/>
      <c r="B485734" s="38"/>
      <c r="C485734" s="38"/>
    </row>
    <row r="485786" spans="1:3" ht="15">
      <c r="A485786" s="38"/>
      <c r="B485786" s="38"/>
      <c r="C485786" s="38"/>
    </row>
    <row r="485838" spans="1:3" ht="15">
      <c r="A485838" s="38"/>
      <c r="B485838" s="38"/>
      <c r="C485838" s="38"/>
    </row>
    <row r="485890" spans="1:3" ht="15">
      <c r="A485890" s="38"/>
      <c r="B485890" s="38"/>
      <c r="C485890" s="38"/>
    </row>
    <row r="485942" spans="1:3" ht="15">
      <c r="A485942" s="38"/>
      <c r="B485942" s="38"/>
      <c r="C485942" s="38"/>
    </row>
    <row r="485994" spans="1:3" ht="15">
      <c r="A485994" s="38"/>
      <c r="B485994" s="38"/>
      <c r="C485994" s="38"/>
    </row>
    <row r="486046" spans="1:3" ht="15">
      <c r="A486046" s="38"/>
      <c r="B486046" s="38"/>
      <c r="C486046" s="38"/>
    </row>
    <row r="486098" spans="1:3" ht="15">
      <c r="A486098" s="38"/>
      <c r="B486098" s="38"/>
      <c r="C486098" s="38"/>
    </row>
    <row r="486150" spans="1:3" ht="15">
      <c r="A486150" s="38"/>
      <c r="B486150" s="38"/>
      <c r="C486150" s="38"/>
    </row>
    <row r="486202" spans="1:3" ht="15">
      <c r="A486202" s="38"/>
      <c r="B486202" s="38"/>
      <c r="C486202" s="38"/>
    </row>
    <row r="486254" spans="1:3" ht="15">
      <c r="A486254" s="38"/>
      <c r="B486254" s="38"/>
      <c r="C486254" s="38"/>
    </row>
    <row r="486306" spans="1:3" ht="15">
      <c r="A486306" s="38"/>
      <c r="B486306" s="38"/>
      <c r="C486306" s="38"/>
    </row>
    <row r="486358" spans="1:3" ht="15">
      <c r="A486358" s="38"/>
      <c r="B486358" s="38"/>
      <c r="C486358" s="38"/>
    </row>
    <row r="486410" spans="1:3" ht="15">
      <c r="A486410" s="38"/>
      <c r="B486410" s="38"/>
      <c r="C486410" s="38"/>
    </row>
    <row r="486462" spans="1:3" ht="15">
      <c r="A486462" s="38"/>
      <c r="B486462" s="38"/>
      <c r="C486462" s="38"/>
    </row>
    <row r="486514" spans="1:3" ht="15">
      <c r="A486514" s="38"/>
      <c r="B486514" s="38"/>
      <c r="C486514" s="38"/>
    </row>
    <row r="486566" spans="1:3" ht="15">
      <c r="A486566" s="38"/>
      <c r="B486566" s="38"/>
      <c r="C486566" s="38"/>
    </row>
    <row r="486618" spans="1:3" ht="15">
      <c r="A486618" s="38"/>
      <c r="B486618" s="38"/>
      <c r="C486618" s="38"/>
    </row>
    <row r="486670" spans="1:3" ht="15">
      <c r="A486670" s="38"/>
      <c r="B486670" s="38"/>
      <c r="C486670" s="38"/>
    </row>
    <row r="486722" spans="1:3" ht="15">
      <c r="A486722" s="38"/>
      <c r="B486722" s="38"/>
      <c r="C486722" s="38"/>
    </row>
    <row r="486774" spans="1:3" ht="15">
      <c r="A486774" s="38"/>
      <c r="B486774" s="38"/>
      <c r="C486774" s="38"/>
    </row>
    <row r="486826" spans="1:3" ht="15">
      <c r="A486826" s="38"/>
      <c r="B486826" s="38"/>
      <c r="C486826" s="38"/>
    </row>
    <row r="486878" spans="1:3" ht="15">
      <c r="A486878" s="38"/>
      <c r="B486878" s="38"/>
      <c r="C486878" s="38"/>
    </row>
    <row r="486930" spans="1:3" ht="15">
      <c r="A486930" s="38"/>
      <c r="B486930" s="38"/>
      <c r="C486930" s="38"/>
    </row>
    <row r="486982" spans="1:3" ht="15">
      <c r="A486982" s="38"/>
      <c r="B486982" s="38"/>
      <c r="C486982" s="38"/>
    </row>
    <row r="487034" spans="1:3" ht="15">
      <c r="A487034" s="38"/>
      <c r="B487034" s="38"/>
      <c r="C487034" s="38"/>
    </row>
    <row r="487086" spans="1:3" ht="15">
      <c r="A487086" s="38"/>
      <c r="B487086" s="38"/>
      <c r="C487086" s="38"/>
    </row>
    <row r="487138" spans="1:3" ht="15">
      <c r="A487138" s="38"/>
      <c r="B487138" s="38"/>
      <c r="C487138" s="38"/>
    </row>
    <row r="487190" spans="1:3" ht="15">
      <c r="A487190" s="38"/>
      <c r="B487190" s="38"/>
      <c r="C487190" s="38"/>
    </row>
    <row r="487242" spans="1:3" ht="15">
      <c r="A487242" s="38"/>
      <c r="B487242" s="38"/>
      <c r="C487242" s="38"/>
    </row>
    <row r="487294" spans="1:3" ht="15">
      <c r="A487294" s="38"/>
      <c r="B487294" s="38"/>
      <c r="C487294" s="38"/>
    </row>
    <row r="487346" spans="1:3" ht="15">
      <c r="A487346" s="38"/>
      <c r="B487346" s="38"/>
      <c r="C487346" s="38"/>
    </row>
    <row r="487398" spans="1:3" ht="15">
      <c r="A487398" s="38"/>
      <c r="B487398" s="38"/>
      <c r="C487398" s="38"/>
    </row>
    <row r="487450" spans="1:3" ht="15">
      <c r="A487450" s="38"/>
      <c r="B487450" s="38"/>
      <c r="C487450" s="38"/>
    </row>
    <row r="487502" spans="1:3" ht="15">
      <c r="A487502" s="38"/>
      <c r="B487502" s="38"/>
      <c r="C487502" s="38"/>
    </row>
    <row r="487554" spans="1:3" ht="15">
      <c r="A487554" s="38"/>
      <c r="B487554" s="38"/>
      <c r="C487554" s="38"/>
    </row>
    <row r="487606" spans="1:3" ht="15">
      <c r="A487606" s="38"/>
      <c r="B487606" s="38"/>
      <c r="C487606" s="38"/>
    </row>
    <row r="487658" spans="1:3" ht="15">
      <c r="A487658" s="38"/>
      <c r="B487658" s="38"/>
      <c r="C487658" s="38"/>
    </row>
    <row r="487710" spans="1:3" ht="15">
      <c r="A487710" s="38"/>
      <c r="B487710" s="38"/>
      <c r="C487710" s="38"/>
    </row>
    <row r="487762" spans="1:3" ht="15">
      <c r="A487762" s="38"/>
      <c r="B487762" s="38"/>
      <c r="C487762" s="38"/>
    </row>
    <row r="487814" spans="1:3" ht="15">
      <c r="A487814" s="38"/>
      <c r="B487814" s="38"/>
      <c r="C487814" s="38"/>
    </row>
    <row r="487866" spans="1:3" ht="15">
      <c r="A487866" s="38"/>
      <c r="B487866" s="38"/>
      <c r="C487866" s="38"/>
    </row>
    <row r="487918" spans="1:3" ht="15">
      <c r="A487918" s="38"/>
      <c r="B487918" s="38"/>
      <c r="C487918" s="38"/>
    </row>
    <row r="487970" spans="1:3" ht="15">
      <c r="A487970" s="38"/>
      <c r="B487970" s="38"/>
      <c r="C487970" s="38"/>
    </row>
    <row r="488022" spans="1:3" ht="15">
      <c r="A488022" s="38"/>
      <c r="B488022" s="38"/>
      <c r="C488022" s="38"/>
    </row>
    <row r="488074" spans="1:3" ht="15">
      <c r="A488074" s="38"/>
      <c r="B488074" s="38"/>
      <c r="C488074" s="38"/>
    </row>
    <row r="488126" spans="1:3" ht="15">
      <c r="A488126" s="38"/>
      <c r="B488126" s="38"/>
      <c r="C488126" s="38"/>
    </row>
    <row r="488178" spans="1:3" ht="15">
      <c r="A488178" s="38"/>
      <c r="B488178" s="38"/>
      <c r="C488178" s="38"/>
    </row>
    <row r="488230" spans="1:3" ht="15">
      <c r="A488230" s="38"/>
      <c r="B488230" s="38"/>
      <c r="C488230" s="38"/>
    </row>
    <row r="488282" spans="1:3" ht="15">
      <c r="A488282" s="38"/>
      <c r="B488282" s="38"/>
      <c r="C488282" s="38"/>
    </row>
    <row r="488334" spans="1:3" ht="15">
      <c r="A488334" s="38"/>
      <c r="B488334" s="38"/>
      <c r="C488334" s="38"/>
    </row>
    <row r="488386" spans="1:3" ht="15">
      <c r="A488386" s="38"/>
      <c r="B488386" s="38"/>
      <c r="C488386" s="38"/>
    </row>
    <row r="488438" spans="1:3" ht="15">
      <c r="A488438" s="38"/>
      <c r="B488438" s="38"/>
      <c r="C488438" s="38"/>
    </row>
    <row r="488490" spans="1:3" ht="15">
      <c r="A488490" s="38"/>
      <c r="B488490" s="38"/>
      <c r="C488490" s="38"/>
    </row>
    <row r="488542" spans="1:3" ht="15">
      <c r="A488542" s="38"/>
      <c r="B488542" s="38"/>
      <c r="C488542" s="38"/>
    </row>
    <row r="488594" spans="1:3" ht="15">
      <c r="A488594" s="38"/>
      <c r="B488594" s="38"/>
      <c r="C488594" s="38"/>
    </row>
    <row r="488646" spans="1:3" ht="15">
      <c r="A488646" s="38"/>
      <c r="B488646" s="38"/>
      <c r="C488646" s="38"/>
    </row>
    <row r="488698" spans="1:3" ht="15">
      <c r="A488698" s="38"/>
      <c r="B488698" s="38"/>
      <c r="C488698" s="38"/>
    </row>
    <row r="488750" spans="1:3" ht="15">
      <c r="A488750" s="38"/>
      <c r="B488750" s="38"/>
      <c r="C488750" s="38"/>
    </row>
    <row r="488802" spans="1:3" ht="15">
      <c r="A488802" s="38"/>
      <c r="B488802" s="38"/>
      <c r="C488802" s="38"/>
    </row>
    <row r="488854" spans="1:3" ht="15">
      <c r="A488854" s="38"/>
      <c r="B488854" s="38"/>
      <c r="C488854" s="38"/>
    </row>
    <row r="488906" spans="1:3" ht="15">
      <c r="A488906" s="38"/>
      <c r="B488906" s="38"/>
      <c r="C488906" s="38"/>
    </row>
    <row r="488958" spans="1:3" ht="15">
      <c r="A488958" s="38"/>
      <c r="B488958" s="38"/>
      <c r="C488958" s="38"/>
    </row>
    <row r="489010" spans="1:3" ht="15">
      <c r="A489010" s="38"/>
      <c r="B489010" s="38"/>
      <c r="C489010" s="38"/>
    </row>
    <row r="489062" spans="1:3" ht="15">
      <c r="A489062" s="38"/>
      <c r="B489062" s="38"/>
      <c r="C489062" s="38"/>
    </row>
    <row r="489114" spans="1:3" ht="15">
      <c r="A489114" s="38"/>
      <c r="B489114" s="38"/>
      <c r="C489114" s="38"/>
    </row>
    <row r="489166" spans="1:3" ht="15">
      <c r="A489166" s="38"/>
      <c r="B489166" s="38"/>
      <c r="C489166" s="38"/>
    </row>
    <row r="489218" spans="1:3" ht="15">
      <c r="A489218" s="38"/>
      <c r="B489218" s="38"/>
      <c r="C489218" s="38"/>
    </row>
    <row r="489270" spans="1:3" ht="15">
      <c r="A489270" s="38"/>
      <c r="B489270" s="38"/>
      <c r="C489270" s="38"/>
    </row>
    <row r="489322" spans="1:3" ht="15">
      <c r="A489322" s="38"/>
      <c r="B489322" s="38"/>
      <c r="C489322" s="38"/>
    </row>
    <row r="489374" spans="1:3" ht="15">
      <c r="A489374" s="38"/>
      <c r="B489374" s="38"/>
      <c r="C489374" s="38"/>
    </row>
    <row r="489426" spans="1:3" ht="15">
      <c r="A489426" s="38"/>
      <c r="B489426" s="38"/>
      <c r="C489426" s="38"/>
    </row>
    <row r="489478" spans="1:3" ht="15">
      <c r="A489478" s="38"/>
      <c r="B489478" s="38"/>
      <c r="C489478" s="38"/>
    </row>
    <row r="489530" spans="1:3" ht="15">
      <c r="A489530" s="38"/>
      <c r="B489530" s="38"/>
      <c r="C489530" s="38"/>
    </row>
    <row r="489582" spans="1:3" ht="15">
      <c r="A489582" s="38"/>
      <c r="B489582" s="38"/>
      <c r="C489582" s="38"/>
    </row>
    <row r="489634" spans="1:3" ht="15">
      <c r="A489634" s="38"/>
      <c r="B489634" s="38"/>
      <c r="C489634" s="38"/>
    </row>
    <row r="489686" spans="1:3" ht="15">
      <c r="A489686" s="38"/>
      <c r="B489686" s="38"/>
      <c r="C489686" s="38"/>
    </row>
    <row r="489738" spans="1:3" ht="15">
      <c r="A489738" s="38"/>
      <c r="B489738" s="38"/>
      <c r="C489738" s="38"/>
    </row>
    <row r="489790" spans="1:3" ht="15">
      <c r="A489790" s="38"/>
      <c r="B489790" s="38"/>
      <c r="C489790" s="38"/>
    </row>
    <row r="489842" spans="1:3" ht="15">
      <c r="A489842" s="38"/>
      <c r="B489842" s="38"/>
      <c r="C489842" s="38"/>
    </row>
    <row r="489894" spans="1:3" ht="15">
      <c r="A489894" s="38"/>
      <c r="B489894" s="38"/>
      <c r="C489894" s="38"/>
    </row>
    <row r="489946" spans="1:3" ht="15">
      <c r="A489946" s="38"/>
      <c r="B489946" s="38"/>
      <c r="C489946" s="38"/>
    </row>
    <row r="489998" spans="1:3" ht="15">
      <c r="A489998" s="38"/>
      <c r="B489998" s="38"/>
      <c r="C489998" s="38"/>
    </row>
    <row r="490050" spans="1:3" ht="15">
      <c r="A490050" s="38"/>
      <c r="B490050" s="38"/>
      <c r="C490050" s="38"/>
    </row>
    <row r="490102" spans="1:3" ht="15">
      <c r="A490102" s="38"/>
      <c r="B490102" s="38"/>
      <c r="C490102" s="38"/>
    </row>
    <row r="490154" spans="1:3" ht="15">
      <c r="A490154" s="38"/>
      <c r="B490154" s="38"/>
      <c r="C490154" s="38"/>
    </row>
    <row r="490206" spans="1:3" ht="15">
      <c r="A490206" s="38"/>
      <c r="B490206" s="38"/>
      <c r="C490206" s="38"/>
    </row>
    <row r="490258" spans="1:3" ht="15">
      <c r="A490258" s="38"/>
      <c r="B490258" s="38"/>
      <c r="C490258" s="38"/>
    </row>
    <row r="490310" spans="1:3" ht="15">
      <c r="A490310" s="38"/>
      <c r="B490310" s="38"/>
      <c r="C490310" s="38"/>
    </row>
    <row r="490362" spans="1:3" ht="15">
      <c r="A490362" s="38"/>
      <c r="B490362" s="38"/>
      <c r="C490362" s="38"/>
    </row>
    <row r="490414" spans="1:3" ht="15">
      <c r="A490414" s="38"/>
      <c r="B490414" s="38"/>
      <c r="C490414" s="38"/>
    </row>
    <row r="490466" spans="1:3" ht="15">
      <c r="A490466" s="38"/>
      <c r="B490466" s="38"/>
      <c r="C490466" s="38"/>
    </row>
    <row r="490518" spans="1:3" ht="15">
      <c r="A490518" s="38"/>
      <c r="B490518" s="38"/>
      <c r="C490518" s="38"/>
    </row>
    <row r="490570" spans="1:3" ht="15">
      <c r="A490570" s="38"/>
      <c r="B490570" s="38"/>
      <c r="C490570" s="38"/>
    </row>
    <row r="490622" spans="1:3" ht="15">
      <c r="A490622" s="38"/>
      <c r="B490622" s="38"/>
      <c r="C490622" s="38"/>
    </row>
    <row r="490674" spans="1:3" ht="15">
      <c r="A490674" s="38"/>
      <c r="B490674" s="38"/>
      <c r="C490674" s="38"/>
    </row>
    <row r="490726" spans="1:3" ht="15">
      <c r="A490726" s="38"/>
      <c r="B490726" s="38"/>
      <c r="C490726" s="38"/>
    </row>
    <row r="490778" spans="1:3" ht="15">
      <c r="A490778" s="38"/>
      <c r="B490778" s="38"/>
      <c r="C490778" s="38"/>
    </row>
    <row r="490830" spans="1:3" ht="15">
      <c r="A490830" s="38"/>
      <c r="B490830" s="38"/>
      <c r="C490830" s="38"/>
    </row>
    <row r="490882" spans="1:3" ht="15">
      <c r="A490882" s="38"/>
      <c r="B490882" s="38"/>
      <c r="C490882" s="38"/>
    </row>
    <row r="490934" spans="1:3" ht="15">
      <c r="A490934" s="38"/>
      <c r="B490934" s="38"/>
      <c r="C490934" s="38"/>
    </row>
    <row r="490986" spans="1:3" ht="15">
      <c r="A490986" s="38"/>
      <c r="B490986" s="38"/>
      <c r="C490986" s="38"/>
    </row>
    <row r="491038" spans="1:3" ht="15">
      <c r="A491038" s="38"/>
      <c r="B491038" s="38"/>
      <c r="C491038" s="38"/>
    </row>
    <row r="491090" spans="1:3" ht="15">
      <c r="A491090" s="38"/>
      <c r="B491090" s="38"/>
      <c r="C491090" s="38"/>
    </row>
    <row r="491142" spans="1:3" ht="15">
      <c r="A491142" s="38"/>
      <c r="B491142" s="38"/>
      <c r="C491142" s="38"/>
    </row>
    <row r="491194" spans="1:3" ht="15">
      <c r="A491194" s="38"/>
      <c r="B491194" s="38"/>
      <c r="C491194" s="38"/>
    </row>
    <row r="491246" spans="1:3" ht="15">
      <c r="A491246" s="38"/>
      <c r="B491246" s="38"/>
      <c r="C491246" s="38"/>
    </row>
    <row r="491298" spans="1:3" ht="15">
      <c r="A491298" s="38"/>
      <c r="B491298" s="38"/>
      <c r="C491298" s="38"/>
    </row>
    <row r="491350" spans="1:3" ht="15">
      <c r="A491350" s="38"/>
      <c r="B491350" s="38"/>
      <c r="C491350" s="38"/>
    </row>
    <row r="491402" spans="1:3" ht="15">
      <c r="A491402" s="38"/>
      <c r="B491402" s="38"/>
      <c r="C491402" s="38"/>
    </row>
    <row r="491454" spans="1:3" ht="15">
      <c r="A491454" s="38"/>
      <c r="B491454" s="38"/>
      <c r="C491454" s="38"/>
    </row>
    <row r="491506" spans="1:3" ht="15">
      <c r="A491506" s="38"/>
      <c r="B491506" s="38"/>
      <c r="C491506" s="38"/>
    </row>
    <row r="491558" spans="1:3" ht="15">
      <c r="A491558" s="38"/>
      <c r="B491558" s="38"/>
      <c r="C491558" s="38"/>
    </row>
    <row r="491610" spans="1:3" ht="15">
      <c r="A491610" s="38"/>
      <c r="B491610" s="38"/>
      <c r="C491610" s="38"/>
    </row>
    <row r="491662" spans="1:3" ht="15">
      <c r="A491662" s="38"/>
      <c r="B491662" s="38"/>
      <c r="C491662" s="38"/>
    </row>
    <row r="491714" spans="1:3" ht="15">
      <c r="A491714" s="38"/>
      <c r="B491714" s="38"/>
      <c r="C491714" s="38"/>
    </row>
    <row r="491766" spans="1:3" ht="15">
      <c r="A491766" s="38"/>
      <c r="B491766" s="38"/>
      <c r="C491766" s="38"/>
    </row>
    <row r="491818" spans="1:3" ht="15">
      <c r="A491818" s="38"/>
      <c r="B491818" s="38"/>
      <c r="C491818" s="38"/>
    </row>
    <row r="491870" spans="1:3" ht="15">
      <c r="A491870" s="38"/>
      <c r="B491870" s="38"/>
      <c r="C491870" s="38"/>
    </row>
    <row r="491922" spans="1:3" ht="15">
      <c r="A491922" s="38"/>
      <c r="B491922" s="38"/>
      <c r="C491922" s="38"/>
    </row>
    <row r="491974" spans="1:3" ht="15">
      <c r="A491974" s="38"/>
      <c r="B491974" s="38"/>
      <c r="C491974" s="38"/>
    </row>
    <row r="492026" spans="1:3" ht="15">
      <c r="A492026" s="38"/>
      <c r="B492026" s="38"/>
      <c r="C492026" s="38"/>
    </row>
    <row r="492078" spans="1:3" ht="15">
      <c r="A492078" s="38"/>
      <c r="B492078" s="38"/>
      <c r="C492078" s="38"/>
    </row>
    <row r="492130" spans="1:3" ht="15">
      <c r="A492130" s="38"/>
      <c r="B492130" s="38"/>
      <c r="C492130" s="38"/>
    </row>
    <row r="492182" spans="1:3" ht="15">
      <c r="A492182" s="38"/>
      <c r="B492182" s="38"/>
      <c r="C492182" s="38"/>
    </row>
    <row r="492234" spans="1:3" ht="15">
      <c r="A492234" s="38"/>
      <c r="B492234" s="38"/>
      <c r="C492234" s="38"/>
    </row>
    <row r="492286" spans="1:3" ht="15">
      <c r="A492286" s="38"/>
      <c r="B492286" s="38"/>
      <c r="C492286" s="38"/>
    </row>
    <row r="492338" spans="1:3" ht="15">
      <c r="A492338" s="38"/>
      <c r="B492338" s="38"/>
      <c r="C492338" s="38"/>
    </row>
    <row r="492390" spans="1:3" ht="15">
      <c r="A492390" s="38"/>
      <c r="B492390" s="38"/>
      <c r="C492390" s="38"/>
    </row>
    <row r="492442" spans="1:3" ht="15">
      <c r="A492442" s="38"/>
      <c r="B492442" s="38"/>
      <c r="C492442" s="38"/>
    </row>
    <row r="492494" spans="1:3" ht="15">
      <c r="A492494" s="38"/>
      <c r="B492494" s="38"/>
      <c r="C492494" s="38"/>
    </row>
    <row r="492546" spans="1:3" ht="15">
      <c r="A492546" s="38"/>
      <c r="B492546" s="38"/>
      <c r="C492546" s="38"/>
    </row>
    <row r="492598" spans="1:3" ht="15">
      <c r="A492598" s="38"/>
      <c r="B492598" s="38"/>
      <c r="C492598" s="38"/>
    </row>
    <row r="492650" spans="1:3" ht="15">
      <c r="A492650" s="38"/>
      <c r="B492650" s="38"/>
      <c r="C492650" s="38"/>
    </row>
    <row r="492702" spans="1:3" ht="15">
      <c r="A492702" s="38"/>
      <c r="B492702" s="38"/>
      <c r="C492702" s="38"/>
    </row>
    <row r="492754" spans="1:3" ht="15">
      <c r="A492754" s="38"/>
      <c r="B492754" s="38"/>
      <c r="C492754" s="38"/>
    </row>
    <row r="492806" spans="1:3" ht="15">
      <c r="A492806" s="38"/>
      <c r="B492806" s="38"/>
      <c r="C492806" s="38"/>
    </row>
    <row r="492858" spans="1:3" ht="15">
      <c r="A492858" s="38"/>
      <c r="B492858" s="38"/>
      <c r="C492858" s="38"/>
    </row>
    <row r="492910" spans="1:3" ht="15">
      <c r="A492910" s="38"/>
      <c r="B492910" s="38"/>
      <c r="C492910" s="38"/>
    </row>
    <row r="492962" spans="1:3" ht="15">
      <c r="A492962" s="38"/>
      <c r="B492962" s="38"/>
      <c r="C492962" s="38"/>
    </row>
    <row r="493014" spans="1:3" ht="15">
      <c r="A493014" s="38"/>
      <c r="B493014" s="38"/>
      <c r="C493014" s="38"/>
    </row>
    <row r="493066" spans="1:3" ht="15">
      <c r="A493066" s="38"/>
      <c r="B493066" s="38"/>
      <c r="C493066" s="38"/>
    </row>
    <row r="493118" spans="1:3" ht="15">
      <c r="A493118" s="38"/>
      <c r="B493118" s="38"/>
      <c r="C493118" s="38"/>
    </row>
    <row r="493170" spans="1:3" ht="15">
      <c r="A493170" s="38"/>
      <c r="B493170" s="38"/>
      <c r="C493170" s="38"/>
    </row>
    <row r="493222" spans="1:3" ht="15">
      <c r="A493222" s="38"/>
      <c r="B493222" s="38"/>
      <c r="C493222" s="38"/>
    </row>
    <row r="493274" spans="1:3" ht="15">
      <c r="A493274" s="38"/>
      <c r="B493274" s="38"/>
      <c r="C493274" s="38"/>
    </row>
    <row r="493326" spans="1:3" ht="15">
      <c r="A493326" s="38"/>
      <c r="B493326" s="38"/>
      <c r="C493326" s="38"/>
    </row>
    <row r="493378" spans="1:3" ht="15">
      <c r="A493378" s="38"/>
      <c r="B493378" s="38"/>
      <c r="C493378" s="38"/>
    </row>
    <row r="493430" spans="1:3" ht="15">
      <c r="A493430" s="38"/>
      <c r="B493430" s="38"/>
      <c r="C493430" s="38"/>
    </row>
    <row r="493482" spans="1:3" ht="15">
      <c r="A493482" s="38"/>
      <c r="B493482" s="38"/>
      <c r="C493482" s="38"/>
    </row>
    <row r="493534" spans="1:3" ht="15">
      <c r="A493534" s="38"/>
      <c r="B493534" s="38"/>
      <c r="C493534" s="38"/>
    </row>
    <row r="493586" spans="1:3" ht="15">
      <c r="A493586" s="38"/>
      <c r="B493586" s="38"/>
      <c r="C493586" s="38"/>
    </row>
    <row r="493638" spans="1:3" ht="15">
      <c r="A493638" s="38"/>
      <c r="B493638" s="38"/>
      <c r="C493638" s="38"/>
    </row>
    <row r="493690" spans="1:3" ht="15">
      <c r="A493690" s="38"/>
      <c r="B493690" s="38"/>
      <c r="C493690" s="38"/>
    </row>
    <row r="493742" spans="1:3" ht="15">
      <c r="A493742" s="38"/>
      <c r="B493742" s="38"/>
      <c r="C493742" s="38"/>
    </row>
    <row r="493794" spans="1:3" ht="15">
      <c r="A493794" s="38"/>
      <c r="B493794" s="38"/>
      <c r="C493794" s="38"/>
    </row>
    <row r="493846" spans="1:3" ht="15">
      <c r="A493846" s="38"/>
      <c r="B493846" s="38"/>
      <c r="C493846" s="38"/>
    </row>
    <row r="493898" spans="1:3" ht="15">
      <c r="A493898" s="38"/>
      <c r="B493898" s="38"/>
      <c r="C493898" s="38"/>
    </row>
    <row r="493950" spans="1:3" ht="15">
      <c r="A493950" s="38"/>
      <c r="B493950" s="38"/>
      <c r="C493950" s="38"/>
    </row>
    <row r="494002" spans="1:3" ht="15">
      <c r="A494002" s="38"/>
      <c r="B494002" s="38"/>
      <c r="C494002" s="38"/>
    </row>
    <row r="494054" spans="1:3" ht="15">
      <c r="A494054" s="38"/>
      <c r="B494054" s="38"/>
      <c r="C494054" s="38"/>
    </row>
    <row r="494106" spans="1:3" ht="15">
      <c r="A494106" s="38"/>
      <c r="B494106" s="38"/>
      <c r="C494106" s="38"/>
    </row>
    <row r="494158" spans="1:3" ht="15">
      <c r="A494158" s="38"/>
      <c r="B494158" s="38"/>
      <c r="C494158" s="38"/>
    </row>
    <row r="494210" spans="1:3" ht="15">
      <c r="A494210" s="38"/>
      <c r="B494210" s="38"/>
      <c r="C494210" s="38"/>
    </row>
    <row r="494262" spans="1:3" ht="15">
      <c r="A494262" s="38"/>
      <c r="B494262" s="38"/>
      <c r="C494262" s="38"/>
    </row>
    <row r="494314" spans="1:3" ht="15">
      <c r="A494314" s="38"/>
      <c r="B494314" s="38"/>
      <c r="C494314" s="38"/>
    </row>
    <row r="494366" spans="1:3" ht="15">
      <c r="A494366" s="38"/>
      <c r="B494366" s="38"/>
      <c r="C494366" s="38"/>
    </row>
    <row r="494418" spans="1:3" ht="15">
      <c r="A494418" s="38"/>
      <c r="B494418" s="38"/>
      <c r="C494418" s="38"/>
    </row>
    <row r="494470" spans="1:3" ht="15">
      <c r="A494470" s="38"/>
      <c r="B494470" s="38"/>
      <c r="C494470" s="38"/>
    </row>
    <row r="494522" spans="1:3" ht="15">
      <c r="A494522" s="38"/>
      <c r="B494522" s="38"/>
      <c r="C494522" s="38"/>
    </row>
    <row r="494574" spans="1:3" ht="15">
      <c r="A494574" s="38"/>
      <c r="B494574" s="38"/>
      <c r="C494574" s="38"/>
    </row>
    <row r="494626" spans="1:3" ht="15">
      <c r="A494626" s="38"/>
      <c r="B494626" s="38"/>
      <c r="C494626" s="38"/>
    </row>
    <row r="494678" spans="1:3" ht="15">
      <c r="A494678" s="38"/>
      <c r="B494678" s="38"/>
      <c r="C494678" s="38"/>
    </row>
    <row r="494730" spans="1:3" ht="15">
      <c r="A494730" s="38"/>
      <c r="B494730" s="38"/>
      <c r="C494730" s="38"/>
    </row>
    <row r="494782" spans="1:3" ht="15">
      <c r="A494782" s="38"/>
      <c r="B494782" s="38"/>
      <c r="C494782" s="38"/>
    </row>
    <row r="494834" spans="1:3" ht="15">
      <c r="A494834" s="38"/>
      <c r="B494834" s="38"/>
      <c r="C494834" s="38"/>
    </row>
    <row r="494886" spans="1:3" ht="15">
      <c r="A494886" s="38"/>
      <c r="B494886" s="38"/>
      <c r="C494886" s="38"/>
    </row>
    <row r="494938" spans="1:3" ht="15">
      <c r="A494938" s="38"/>
      <c r="B494938" s="38"/>
      <c r="C494938" s="38"/>
    </row>
    <row r="494990" spans="1:3" ht="15">
      <c r="A494990" s="38"/>
      <c r="B494990" s="38"/>
      <c r="C494990" s="38"/>
    </row>
    <row r="495042" spans="1:3" ht="15">
      <c r="A495042" s="38"/>
      <c r="B495042" s="38"/>
      <c r="C495042" s="38"/>
    </row>
    <row r="495094" spans="1:3" ht="15">
      <c r="A495094" s="38"/>
      <c r="B495094" s="38"/>
      <c r="C495094" s="38"/>
    </row>
    <row r="495146" spans="1:3" ht="15">
      <c r="A495146" s="38"/>
      <c r="B495146" s="38"/>
      <c r="C495146" s="38"/>
    </row>
    <row r="495198" spans="1:3" ht="15">
      <c r="A495198" s="38"/>
      <c r="B495198" s="38"/>
      <c r="C495198" s="38"/>
    </row>
    <row r="495250" spans="1:3" ht="15">
      <c r="A495250" s="38"/>
      <c r="B495250" s="38"/>
      <c r="C495250" s="38"/>
    </row>
    <row r="495302" spans="1:3" ht="15">
      <c r="A495302" s="38"/>
      <c r="B495302" s="38"/>
      <c r="C495302" s="38"/>
    </row>
    <row r="495354" spans="1:3" ht="15">
      <c r="A495354" s="38"/>
      <c r="B495354" s="38"/>
      <c r="C495354" s="38"/>
    </row>
    <row r="495406" spans="1:3" ht="15">
      <c r="A495406" s="38"/>
      <c r="B495406" s="38"/>
      <c r="C495406" s="38"/>
    </row>
    <row r="495458" spans="1:3" ht="15">
      <c r="A495458" s="38"/>
      <c r="B495458" s="38"/>
      <c r="C495458" s="38"/>
    </row>
    <row r="495510" spans="1:3" ht="15">
      <c r="A495510" s="38"/>
      <c r="B495510" s="38"/>
      <c r="C495510" s="38"/>
    </row>
    <row r="495562" spans="1:3" ht="15">
      <c r="A495562" s="38"/>
      <c r="B495562" s="38"/>
      <c r="C495562" s="38"/>
    </row>
    <row r="495614" spans="1:3" ht="15">
      <c r="A495614" s="38"/>
      <c r="B495614" s="38"/>
      <c r="C495614" s="38"/>
    </row>
    <row r="495666" spans="1:3" ht="15">
      <c r="A495666" s="38"/>
      <c r="B495666" s="38"/>
      <c r="C495666" s="38"/>
    </row>
    <row r="495718" spans="1:3" ht="15">
      <c r="A495718" s="38"/>
      <c r="B495718" s="38"/>
      <c r="C495718" s="38"/>
    </row>
    <row r="495770" spans="1:3" ht="15">
      <c r="A495770" s="38"/>
      <c r="B495770" s="38"/>
      <c r="C495770" s="38"/>
    </row>
    <row r="495822" spans="1:3" ht="15">
      <c r="A495822" s="38"/>
      <c r="B495822" s="38"/>
      <c r="C495822" s="38"/>
    </row>
    <row r="495874" spans="1:3" ht="15">
      <c r="A495874" s="38"/>
      <c r="B495874" s="38"/>
      <c r="C495874" s="38"/>
    </row>
    <row r="495926" spans="1:3" ht="15">
      <c r="A495926" s="38"/>
      <c r="B495926" s="38"/>
      <c r="C495926" s="38"/>
    </row>
    <row r="495978" spans="1:3" ht="15">
      <c r="A495978" s="38"/>
      <c r="B495978" s="38"/>
      <c r="C495978" s="38"/>
    </row>
    <row r="496030" spans="1:3" ht="15">
      <c r="A496030" s="38"/>
      <c r="B496030" s="38"/>
      <c r="C496030" s="38"/>
    </row>
    <row r="496082" spans="1:3" ht="15">
      <c r="A496082" s="38"/>
      <c r="B496082" s="38"/>
      <c r="C496082" s="38"/>
    </row>
    <row r="496134" spans="1:3" ht="15">
      <c r="A496134" s="38"/>
      <c r="B496134" s="38"/>
      <c r="C496134" s="38"/>
    </row>
    <row r="496186" spans="1:3" ht="15">
      <c r="A496186" s="38"/>
      <c r="B496186" s="38"/>
      <c r="C496186" s="38"/>
    </row>
    <row r="496238" spans="1:3" ht="15">
      <c r="A496238" s="38"/>
      <c r="B496238" s="38"/>
      <c r="C496238" s="38"/>
    </row>
    <row r="496290" spans="1:3" ht="15">
      <c r="A496290" s="38"/>
      <c r="B496290" s="38"/>
      <c r="C496290" s="38"/>
    </row>
    <row r="496342" spans="1:3" ht="15">
      <c r="A496342" s="38"/>
      <c r="B496342" s="38"/>
      <c r="C496342" s="38"/>
    </row>
    <row r="496394" spans="1:3" ht="15">
      <c r="A496394" s="38"/>
      <c r="B496394" s="38"/>
      <c r="C496394" s="38"/>
    </row>
    <row r="496446" spans="1:3" ht="15">
      <c r="A496446" s="38"/>
      <c r="B496446" s="38"/>
      <c r="C496446" s="38"/>
    </row>
    <row r="496498" spans="1:3" ht="15">
      <c r="A496498" s="38"/>
      <c r="B496498" s="38"/>
      <c r="C496498" s="38"/>
    </row>
    <row r="496550" spans="1:3" ht="15">
      <c r="A496550" s="38"/>
      <c r="B496550" s="38"/>
      <c r="C496550" s="38"/>
    </row>
    <row r="496602" spans="1:3" ht="15">
      <c r="A496602" s="38"/>
      <c r="B496602" s="38"/>
      <c r="C496602" s="38"/>
    </row>
    <row r="496654" spans="1:3" ht="15">
      <c r="A496654" s="38"/>
      <c r="B496654" s="38"/>
      <c r="C496654" s="38"/>
    </row>
    <row r="496706" spans="1:3" ht="15">
      <c r="A496706" s="38"/>
      <c r="B496706" s="38"/>
      <c r="C496706" s="38"/>
    </row>
    <row r="496758" spans="1:3" ht="15">
      <c r="A496758" s="38"/>
      <c r="B496758" s="38"/>
      <c r="C496758" s="38"/>
    </row>
    <row r="496810" spans="1:3" ht="15">
      <c r="A496810" s="38"/>
      <c r="B496810" s="38"/>
      <c r="C496810" s="38"/>
    </row>
    <row r="496862" spans="1:3" ht="15">
      <c r="A496862" s="38"/>
      <c r="B496862" s="38"/>
      <c r="C496862" s="38"/>
    </row>
    <row r="496914" spans="1:3" ht="15">
      <c r="A496914" s="38"/>
      <c r="B496914" s="38"/>
      <c r="C496914" s="38"/>
    </row>
    <row r="496966" spans="1:3" ht="15">
      <c r="A496966" s="38"/>
      <c r="B496966" s="38"/>
      <c r="C496966" s="38"/>
    </row>
    <row r="497018" spans="1:3" ht="15">
      <c r="A497018" s="38"/>
      <c r="B497018" s="38"/>
      <c r="C497018" s="38"/>
    </row>
    <row r="497070" spans="1:3" ht="15">
      <c r="A497070" s="38"/>
      <c r="B497070" s="38"/>
      <c r="C497070" s="38"/>
    </row>
    <row r="497122" spans="1:3" ht="15">
      <c r="A497122" s="38"/>
      <c r="B497122" s="38"/>
      <c r="C497122" s="38"/>
    </row>
    <row r="497174" spans="1:3" ht="15">
      <c r="A497174" s="38"/>
      <c r="B497174" s="38"/>
      <c r="C497174" s="38"/>
    </row>
    <row r="497226" spans="1:3" ht="15">
      <c r="A497226" s="38"/>
      <c r="B497226" s="38"/>
      <c r="C497226" s="38"/>
    </row>
    <row r="497278" spans="1:3" ht="15">
      <c r="A497278" s="38"/>
      <c r="B497278" s="38"/>
      <c r="C497278" s="38"/>
    </row>
    <row r="497330" spans="1:3" ht="15">
      <c r="A497330" s="38"/>
      <c r="B497330" s="38"/>
      <c r="C497330" s="38"/>
    </row>
    <row r="497382" spans="1:3" ht="15">
      <c r="A497382" s="38"/>
      <c r="B497382" s="38"/>
      <c r="C497382" s="38"/>
    </row>
    <row r="497434" spans="1:3" ht="15">
      <c r="A497434" s="38"/>
      <c r="B497434" s="38"/>
      <c r="C497434" s="38"/>
    </row>
    <row r="497486" spans="1:3" ht="15">
      <c r="A497486" s="38"/>
      <c r="B497486" s="38"/>
      <c r="C497486" s="38"/>
    </row>
    <row r="497538" spans="1:3" ht="15">
      <c r="A497538" s="38"/>
      <c r="B497538" s="38"/>
      <c r="C497538" s="38"/>
    </row>
    <row r="497590" spans="1:3" ht="15">
      <c r="A497590" s="38"/>
      <c r="B497590" s="38"/>
      <c r="C497590" s="38"/>
    </row>
    <row r="497642" spans="1:3" ht="15">
      <c r="A497642" s="38"/>
      <c r="B497642" s="38"/>
      <c r="C497642" s="38"/>
    </row>
    <row r="497694" spans="1:3" ht="15">
      <c r="A497694" s="38"/>
      <c r="B497694" s="38"/>
      <c r="C497694" s="38"/>
    </row>
    <row r="497746" spans="1:3" ht="15">
      <c r="A497746" s="38"/>
      <c r="B497746" s="38"/>
      <c r="C497746" s="38"/>
    </row>
    <row r="497798" spans="1:3" ht="15">
      <c r="A497798" s="38"/>
      <c r="B497798" s="38"/>
      <c r="C497798" s="38"/>
    </row>
    <row r="497850" spans="1:3" ht="15">
      <c r="A497850" s="38"/>
      <c r="B497850" s="38"/>
      <c r="C497850" s="38"/>
    </row>
    <row r="497902" spans="1:3" ht="15">
      <c r="A497902" s="38"/>
      <c r="B497902" s="38"/>
      <c r="C497902" s="38"/>
    </row>
    <row r="497954" spans="1:3" ht="15">
      <c r="A497954" s="38"/>
      <c r="B497954" s="38"/>
      <c r="C497954" s="38"/>
    </row>
    <row r="498006" spans="1:3" ht="15">
      <c r="A498006" s="38"/>
      <c r="B498006" s="38"/>
      <c r="C498006" s="38"/>
    </row>
    <row r="498058" spans="1:3" ht="15">
      <c r="A498058" s="38"/>
      <c r="B498058" s="38"/>
      <c r="C498058" s="38"/>
    </row>
    <row r="498110" spans="1:3" ht="15">
      <c r="A498110" s="38"/>
      <c r="B498110" s="38"/>
      <c r="C498110" s="38"/>
    </row>
    <row r="498162" spans="1:3" ht="15">
      <c r="A498162" s="38"/>
      <c r="B498162" s="38"/>
      <c r="C498162" s="38"/>
    </row>
    <row r="498214" spans="1:3" ht="15">
      <c r="A498214" s="38"/>
      <c r="B498214" s="38"/>
      <c r="C498214" s="38"/>
    </row>
    <row r="498266" spans="1:3" ht="15">
      <c r="A498266" s="38"/>
      <c r="B498266" s="38"/>
      <c r="C498266" s="38"/>
    </row>
    <row r="498318" spans="1:3" ht="15">
      <c r="A498318" s="38"/>
      <c r="B498318" s="38"/>
      <c r="C498318" s="38"/>
    </row>
    <row r="498370" spans="1:3" ht="15">
      <c r="A498370" s="38"/>
      <c r="B498370" s="38"/>
      <c r="C498370" s="38"/>
    </row>
    <row r="498422" spans="1:3" ht="15">
      <c r="A498422" s="38"/>
      <c r="B498422" s="38"/>
      <c r="C498422" s="38"/>
    </row>
    <row r="498474" spans="1:3" ht="15">
      <c r="A498474" s="38"/>
      <c r="B498474" s="38"/>
      <c r="C498474" s="38"/>
    </row>
    <row r="498526" spans="1:3" ht="15">
      <c r="A498526" s="38"/>
      <c r="B498526" s="38"/>
      <c r="C498526" s="38"/>
    </row>
    <row r="498578" spans="1:3" ht="15">
      <c r="A498578" s="38"/>
      <c r="B498578" s="38"/>
      <c r="C498578" s="38"/>
    </row>
    <row r="498630" spans="1:3" ht="15">
      <c r="A498630" s="38"/>
      <c r="B498630" s="38"/>
      <c r="C498630" s="38"/>
    </row>
    <row r="498682" spans="1:3" ht="15">
      <c r="A498682" s="38"/>
      <c r="B498682" s="38"/>
      <c r="C498682" s="38"/>
    </row>
    <row r="498734" spans="1:3" ht="15">
      <c r="A498734" s="38"/>
      <c r="B498734" s="38"/>
      <c r="C498734" s="38"/>
    </row>
    <row r="498786" spans="1:3" ht="15">
      <c r="A498786" s="38"/>
      <c r="B498786" s="38"/>
      <c r="C498786" s="38"/>
    </row>
    <row r="498838" spans="1:3" ht="15">
      <c r="A498838" s="38"/>
      <c r="B498838" s="38"/>
      <c r="C498838" s="38"/>
    </row>
    <row r="498890" spans="1:3" ht="15">
      <c r="A498890" s="38"/>
      <c r="B498890" s="38"/>
      <c r="C498890" s="38"/>
    </row>
    <row r="498942" spans="1:3" ht="15">
      <c r="A498942" s="38"/>
      <c r="B498942" s="38"/>
      <c r="C498942" s="38"/>
    </row>
    <row r="498994" spans="1:3" ht="15">
      <c r="A498994" s="38"/>
      <c r="B498994" s="38"/>
      <c r="C498994" s="38"/>
    </row>
    <row r="499046" spans="1:3" ht="15">
      <c r="A499046" s="38"/>
      <c r="B499046" s="38"/>
      <c r="C499046" s="38"/>
    </row>
    <row r="499098" spans="1:3" ht="15">
      <c r="A499098" s="38"/>
      <c r="B499098" s="38"/>
      <c r="C499098" s="38"/>
    </row>
    <row r="499150" spans="1:3" ht="15">
      <c r="A499150" s="38"/>
      <c r="B499150" s="38"/>
      <c r="C499150" s="38"/>
    </row>
    <row r="499202" spans="1:3" ht="15">
      <c r="A499202" s="38"/>
      <c r="B499202" s="38"/>
      <c r="C499202" s="38"/>
    </row>
    <row r="499254" spans="1:3" ht="15">
      <c r="A499254" s="38"/>
      <c r="B499254" s="38"/>
      <c r="C499254" s="38"/>
    </row>
    <row r="499306" spans="1:3" ht="15">
      <c r="A499306" s="38"/>
      <c r="B499306" s="38"/>
      <c r="C499306" s="38"/>
    </row>
    <row r="499358" spans="1:3" ht="15">
      <c r="A499358" s="38"/>
      <c r="B499358" s="38"/>
      <c r="C499358" s="38"/>
    </row>
    <row r="499410" spans="1:3" ht="15">
      <c r="A499410" s="38"/>
      <c r="B499410" s="38"/>
      <c r="C499410" s="38"/>
    </row>
    <row r="499462" spans="1:3" ht="15">
      <c r="A499462" s="38"/>
      <c r="B499462" s="38"/>
      <c r="C499462" s="38"/>
    </row>
    <row r="499514" spans="1:3" ht="15">
      <c r="A499514" s="38"/>
      <c r="B499514" s="38"/>
      <c r="C499514" s="38"/>
    </row>
    <row r="499566" spans="1:3" ht="15">
      <c r="A499566" s="38"/>
      <c r="B499566" s="38"/>
      <c r="C499566" s="38"/>
    </row>
    <row r="499618" spans="1:3" ht="15">
      <c r="A499618" s="38"/>
      <c r="B499618" s="38"/>
      <c r="C499618" s="38"/>
    </row>
    <row r="499670" spans="1:3" ht="15">
      <c r="A499670" s="38"/>
      <c r="B499670" s="38"/>
      <c r="C499670" s="38"/>
    </row>
    <row r="499722" spans="1:3" ht="15">
      <c r="A499722" s="38"/>
      <c r="B499722" s="38"/>
      <c r="C499722" s="38"/>
    </row>
    <row r="499774" spans="1:3" ht="15">
      <c r="A499774" s="38"/>
      <c r="B499774" s="38"/>
      <c r="C499774" s="38"/>
    </row>
    <row r="499826" spans="1:3" ht="15">
      <c r="A499826" s="38"/>
      <c r="B499826" s="38"/>
      <c r="C499826" s="38"/>
    </row>
    <row r="499878" spans="1:3" ht="15">
      <c r="A499878" s="38"/>
      <c r="B499878" s="38"/>
      <c r="C499878" s="38"/>
    </row>
    <row r="499930" spans="1:3" ht="15">
      <c r="A499930" s="38"/>
      <c r="B499930" s="38"/>
      <c r="C499930" s="38"/>
    </row>
    <row r="499982" spans="1:3" ht="15">
      <c r="A499982" s="38"/>
      <c r="B499982" s="38"/>
      <c r="C499982" s="38"/>
    </row>
    <row r="500034" spans="1:3" ht="15">
      <c r="A500034" s="38"/>
      <c r="B500034" s="38"/>
      <c r="C500034" s="38"/>
    </row>
    <row r="500086" spans="1:3" ht="15">
      <c r="A500086" s="38"/>
      <c r="B500086" s="38"/>
      <c r="C500086" s="38"/>
    </row>
    <row r="500138" spans="1:3" ht="15">
      <c r="A500138" s="38"/>
      <c r="B500138" s="38"/>
      <c r="C500138" s="38"/>
    </row>
    <row r="500190" spans="1:3" ht="15">
      <c r="A500190" s="38"/>
      <c r="B500190" s="38"/>
      <c r="C500190" s="38"/>
    </row>
    <row r="500242" spans="1:3" ht="15">
      <c r="A500242" s="38"/>
      <c r="B500242" s="38"/>
      <c r="C500242" s="38"/>
    </row>
    <row r="500294" spans="1:3" ht="15">
      <c r="A500294" s="38"/>
      <c r="B500294" s="38"/>
      <c r="C500294" s="38"/>
    </row>
    <row r="500346" spans="1:3" ht="15">
      <c r="A500346" s="38"/>
      <c r="B500346" s="38"/>
      <c r="C500346" s="38"/>
    </row>
    <row r="500398" spans="1:3" ht="15">
      <c r="A500398" s="38"/>
      <c r="B500398" s="38"/>
      <c r="C500398" s="38"/>
    </row>
    <row r="500450" spans="1:3" ht="15">
      <c r="A500450" s="38"/>
      <c r="B500450" s="38"/>
      <c r="C500450" s="38"/>
    </row>
    <row r="500502" spans="1:3" ht="15">
      <c r="A500502" s="38"/>
      <c r="B500502" s="38"/>
      <c r="C500502" s="38"/>
    </row>
    <row r="500554" spans="1:3" ht="15">
      <c r="A500554" s="38"/>
      <c r="B500554" s="38"/>
      <c r="C500554" s="38"/>
    </row>
    <row r="500606" spans="1:3" ht="15">
      <c r="A500606" s="38"/>
      <c r="B500606" s="38"/>
      <c r="C500606" s="38"/>
    </row>
    <row r="500658" spans="1:3" ht="15">
      <c r="A500658" s="38"/>
      <c r="B500658" s="38"/>
      <c r="C500658" s="38"/>
    </row>
    <row r="500710" spans="1:3" ht="15">
      <c r="A500710" s="38"/>
      <c r="B500710" s="38"/>
      <c r="C500710" s="38"/>
    </row>
    <row r="500762" spans="1:3" ht="15">
      <c r="A500762" s="38"/>
      <c r="B500762" s="38"/>
      <c r="C500762" s="38"/>
    </row>
    <row r="500814" spans="1:3" ht="15">
      <c r="A500814" s="38"/>
      <c r="B500814" s="38"/>
      <c r="C500814" s="38"/>
    </row>
    <row r="500866" spans="1:3" ht="15">
      <c r="A500866" s="38"/>
      <c r="B500866" s="38"/>
      <c r="C500866" s="38"/>
    </row>
    <row r="500918" spans="1:3" ht="15">
      <c r="A500918" s="38"/>
      <c r="B500918" s="38"/>
      <c r="C500918" s="38"/>
    </row>
    <row r="500970" spans="1:3" ht="15">
      <c r="A500970" s="38"/>
      <c r="B500970" s="38"/>
      <c r="C500970" s="38"/>
    </row>
    <row r="501022" spans="1:3" ht="15">
      <c r="A501022" s="38"/>
      <c r="B501022" s="38"/>
      <c r="C501022" s="38"/>
    </row>
    <row r="501074" spans="1:3" ht="15">
      <c r="A501074" s="38"/>
      <c r="B501074" s="38"/>
      <c r="C501074" s="38"/>
    </row>
    <row r="501126" spans="1:3" ht="15">
      <c r="A501126" s="38"/>
      <c r="B501126" s="38"/>
      <c r="C501126" s="38"/>
    </row>
    <row r="501178" spans="1:3" ht="15">
      <c r="A501178" s="38"/>
      <c r="B501178" s="38"/>
      <c r="C501178" s="38"/>
    </row>
    <row r="501230" spans="1:3" ht="15">
      <c r="A501230" s="38"/>
      <c r="B501230" s="38"/>
      <c r="C501230" s="38"/>
    </row>
    <row r="501282" spans="1:3" ht="15">
      <c r="A501282" s="38"/>
      <c r="B501282" s="38"/>
      <c r="C501282" s="38"/>
    </row>
    <row r="501334" spans="1:3" ht="15">
      <c r="A501334" s="38"/>
      <c r="B501334" s="38"/>
      <c r="C501334" s="38"/>
    </row>
    <row r="501386" spans="1:3" ht="15">
      <c r="A501386" s="38"/>
      <c r="B501386" s="38"/>
      <c r="C501386" s="38"/>
    </row>
    <row r="501438" spans="1:3" ht="15">
      <c r="A501438" s="38"/>
      <c r="B501438" s="38"/>
      <c r="C501438" s="38"/>
    </row>
    <row r="501490" spans="1:3" ht="15">
      <c r="A501490" s="38"/>
      <c r="B501490" s="38"/>
      <c r="C501490" s="38"/>
    </row>
    <row r="501542" spans="1:3" ht="15">
      <c r="A501542" s="38"/>
      <c r="B501542" s="38"/>
      <c r="C501542" s="38"/>
    </row>
    <row r="501594" spans="1:3" ht="15">
      <c r="A501594" s="38"/>
      <c r="B501594" s="38"/>
      <c r="C501594" s="38"/>
    </row>
    <row r="501646" spans="1:3" ht="15">
      <c r="A501646" s="38"/>
      <c r="B501646" s="38"/>
      <c r="C501646" s="38"/>
    </row>
    <row r="501698" spans="1:3" ht="15">
      <c r="A501698" s="38"/>
      <c r="B501698" s="38"/>
      <c r="C501698" s="38"/>
    </row>
    <row r="501750" spans="1:3" ht="15">
      <c r="A501750" s="38"/>
      <c r="B501750" s="38"/>
      <c r="C501750" s="38"/>
    </row>
    <row r="501802" spans="1:3" ht="15">
      <c r="A501802" s="38"/>
      <c r="B501802" s="38"/>
      <c r="C501802" s="38"/>
    </row>
    <row r="501854" spans="1:3" ht="15">
      <c r="A501854" s="38"/>
      <c r="B501854" s="38"/>
      <c r="C501854" s="38"/>
    </row>
    <row r="501906" spans="1:3" ht="15">
      <c r="A501906" s="38"/>
      <c r="B501906" s="38"/>
      <c r="C501906" s="38"/>
    </row>
    <row r="501958" spans="1:3" ht="15">
      <c r="A501958" s="38"/>
      <c r="B501958" s="38"/>
      <c r="C501958" s="38"/>
    </row>
    <row r="502010" spans="1:3" ht="15">
      <c r="A502010" s="38"/>
      <c r="B502010" s="38"/>
      <c r="C502010" s="38"/>
    </row>
    <row r="502062" spans="1:3" ht="15">
      <c r="A502062" s="38"/>
      <c r="B502062" s="38"/>
      <c r="C502062" s="38"/>
    </row>
    <row r="502114" spans="1:3" ht="15">
      <c r="A502114" s="38"/>
      <c r="B502114" s="38"/>
      <c r="C502114" s="38"/>
    </row>
    <row r="502166" spans="1:3" ht="15">
      <c r="A502166" s="38"/>
      <c r="B502166" s="38"/>
      <c r="C502166" s="38"/>
    </row>
    <row r="502218" spans="1:3" ht="15">
      <c r="A502218" s="38"/>
      <c r="B502218" s="38"/>
      <c r="C502218" s="38"/>
    </row>
    <row r="502270" spans="1:3" ht="15">
      <c r="A502270" s="38"/>
      <c r="B502270" s="38"/>
      <c r="C502270" s="38"/>
    </row>
    <row r="502322" spans="1:3" ht="15">
      <c r="A502322" s="38"/>
      <c r="B502322" s="38"/>
      <c r="C502322" s="38"/>
    </row>
    <row r="502374" spans="1:3" ht="15">
      <c r="A502374" s="38"/>
      <c r="B502374" s="38"/>
      <c r="C502374" s="38"/>
    </row>
    <row r="502426" spans="1:3" ht="15">
      <c r="A502426" s="38"/>
      <c r="B502426" s="38"/>
      <c r="C502426" s="38"/>
    </row>
    <row r="502478" spans="1:3" ht="15">
      <c r="A502478" s="38"/>
      <c r="B502478" s="38"/>
      <c r="C502478" s="38"/>
    </row>
    <row r="502530" spans="1:3" ht="15">
      <c r="A502530" s="38"/>
      <c r="B502530" s="38"/>
      <c r="C502530" s="38"/>
    </row>
    <row r="502582" spans="1:3" ht="15">
      <c r="A502582" s="38"/>
      <c r="B502582" s="38"/>
      <c r="C502582" s="38"/>
    </row>
    <row r="502634" spans="1:3" ht="15">
      <c r="A502634" s="38"/>
      <c r="B502634" s="38"/>
      <c r="C502634" s="38"/>
    </row>
    <row r="502686" spans="1:3" ht="15">
      <c r="A502686" s="38"/>
      <c r="B502686" s="38"/>
      <c r="C502686" s="38"/>
    </row>
    <row r="502738" spans="1:3" ht="15">
      <c r="A502738" s="38"/>
      <c r="B502738" s="38"/>
      <c r="C502738" s="38"/>
    </row>
    <row r="502790" spans="1:3" ht="15">
      <c r="A502790" s="38"/>
      <c r="B502790" s="38"/>
      <c r="C502790" s="38"/>
    </row>
    <row r="502842" spans="1:3" ht="15">
      <c r="A502842" s="38"/>
      <c r="B502842" s="38"/>
      <c r="C502842" s="38"/>
    </row>
    <row r="502894" spans="1:3" ht="15">
      <c r="A502894" s="38"/>
      <c r="B502894" s="38"/>
      <c r="C502894" s="38"/>
    </row>
    <row r="502946" spans="1:3" ht="15">
      <c r="A502946" s="38"/>
      <c r="B502946" s="38"/>
      <c r="C502946" s="38"/>
    </row>
    <row r="502998" spans="1:3" ht="15">
      <c r="A502998" s="38"/>
      <c r="B502998" s="38"/>
      <c r="C502998" s="38"/>
    </row>
    <row r="503050" spans="1:3" ht="15">
      <c r="A503050" s="38"/>
      <c r="B503050" s="38"/>
      <c r="C503050" s="38"/>
    </row>
    <row r="503102" spans="1:3" ht="15">
      <c r="A503102" s="38"/>
      <c r="B503102" s="38"/>
      <c r="C503102" s="38"/>
    </row>
    <row r="503154" spans="1:3" ht="15">
      <c r="A503154" s="38"/>
      <c r="B503154" s="38"/>
      <c r="C503154" s="38"/>
    </row>
    <row r="503206" spans="1:3" ht="15">
      <c r="A503206" s="38"/>
      <c r="B503206" s="38"/>
      <c r="C503206" s="38"/>
    </row>
    <row r="503258" spans="1:3" ht="15">
      <c r="A503258" s="38"/>
      <c r="B503258" s="38"/>
      <c r="C503258" s="38"/>
    </row>
    <row r="503310" spans="1:3" ht="15">
      <c r="A503310" s="38"/>
      <c r="B503310" s="38"/>
      <c r="C503310" s="38"/>
    </row>
    <row r="503362" spans="1:3" ht="15">
      <c r="A503362" s="38"/>
      <c r="B503362" s="38"/>
      <c r="C503362" s="38"/>
    </row>
    <row r="503414" spans="1:3" ht="15">
      <c r="A503414" s="38"/>
      <c r="B503414" s="38"/>
      <c r="C503414" s="38"/>
    </row>
    <row r="503466" spans="1:3" ht="15">
      <c r="A503466" s="38"/>
      <c r="B503466" s="38"/>
      <c r="C503466" s="38"/>
    </row>
    <row r="503518" spans="1:3" ht="15">
      <c r="A503518" s="38"/>
      <c r="B503518" s="38"/>
      <c r="C503518" s="38"/>
    </row>
    <row r="503570" spans="1:3" ht="15">
      <c r="A503570" s="38"/>
      <c r="B503570" s="38"/>
      <c r="C503570" s="38"/>
    </row>
    <row r="503622" spans="1:3" ht="15">
      <c r="A503622" s="38"/>
      <c r="B503622" s="38"/>
      <c r="C503622" s="38"/>
    </row>
    <row r="503674" spans="1:3" ht="15">
      <c r="A503674" s="38"/>
      <c r="B503674" s="38"/>
      <c r="C503674" s="38"/>
    </row>
    <row r="503726" spans="1:3" ht="15">
      <c r="A503726" s="38"/>
      <c r="B503726" s="38"/>
      <c r="C503726" s="38"/>
    </row>
    <row r="503778" spans="1:3" ht="15">
      <c r="A503778" s="38"/>
      <c r="B503778" s="38"/>
      <c r="C503778" s="38"/>
    </row>
    <row r="503830" spans="1:3" ht="15">
      <c r="A503830" s="38"/>
      <c r="B503830" s="38"/>
      <c r="C503830" s="38"/>
    </row>
    <row r="503882" spans="1:3" ht="15">
      <c r="A503882" s="38"/>
      <c r="B503882" s="38"/>
      <c r="C503882" s="38"/>
    </row>
    <row r="503934" spans="1:3" ht="15">
      <c r="A503934" s="38"/>
      <c r="B503934" s="38"/>
      <c r="C503934" s="38"/>
    </row>
    <row r="503986" spans="1:3" ht="15">
      <c r="A503986" s="38"/>
      <c r="B503986" s="38"/>
      <c r="C503986" s="38"/>
    </row>
    <row r="504038" spans="1:3" ht="15">
      <c r="A504038" s="38"/>
      <c r="B504038" s="38"/>
      <c r="C504038" s="38"/>
    </row>
    <row r="504090" spans="1:3" ht="15">
      <c r="A504090" s="38"/>
      <c r="B504090" s="38"/>
      <c r="C504090" s="38"/>
    </row>
    <row r="504142" spans="1:3" ht="15">
      <c r="A504142" s="38"/>
      <c r="B504142" s="38"/>
      <c r="C504142" s="38"/>
    </row>
    <row r="504194" spans="1:3" ht="15">
      <c r="A504194" s="38"/>
      <c r="B504194" s="38"/>
      <c r="C504194" s="38"/>
    </row>
    <row r="504246" spans="1:3" ht="15">
      <c r="A504246" s="38"/>
      <c r="B504246" s="38"/>
      <c r="C504246" s="38"/>
    </row>
    <row r="504298" spans="1:3" ht="15">
      <c r="A504298" s="38"/>
      <c r="B504298" s="38"/>
      <c r="C504298" s="38"/>
    </row>
    <row r="504350" spans="1:3" ht="15">
      <c r="A504350" s="38"/>
      <c r="B504350" s="38"/>
      <c r="C504350" s="38"/>
    </row>
    <row r="504402" spans="1:3" ht="15">
      <c r="A504402" s="38"/>
      <c r="B504402" s="38"/>
      <c r="C504402" s="38"/>
    </row>
    <row r="504454" spans="1:3" ht="15">
      <c r="A504454" s="38"/>
      <c r="B504454" s="38"/>
      <c r="C504454" s="38"/>
    </row>
    <row r="504506" spans="1:3" ht="15">
      <c r="A504506" s="38"/>
      <c r="B504506" s="38"/>
      <c r="C504506" s="38"/>
    </row>
    <row r="504558" spans="1:3" ht="15">
      <c r="A504558" s="38"/>
      <c r="B504558" s="38"/>
      <c r="C504558" s="38"/>
    </row>
    <row r="504610" spans="1:3" ht="15">
      <c r="A504610" s="38"/>
      <c r="B504610" s="38"/>
      <c r="C504610" s="38"/>
    </row>
    <row r="504662" spans="1:3" ht="15">
      <c r="A504662" s="38"/>
      <c r="B504662" s="38"/>
      <c r="C504662" s="38"/>
    </row>
    <row r="504714" spans="1:3" ht="15">
      <c r="A504714" s="38"/>
      <c r="B504714" s="38"/>
      <c r="C504714" s="38"/>
    </row>
    <row r="504766" spans="1:3" ht="15">
      <c r="A504766" s="38"/>
      <c r="B504766" s="38"/>
      <c r="C504766" s="38"/>
    </row>
    <row r="504818" spans="1:3" ht="15">
      <c r="A504818" s="38"/>
      <c r="B504818" s="38"/>
      <c r="C504818" s="38"/>
    </row>
    <row r="504870" spans="1:3" ht="15">
      <c r="A504870" s="38"/>
      <c r="B504870" s="38"/>
      <c r="C504870" s="38"/>
    </row>
    <row r="504922" spans="1:3" ht="15">
      <c r="A504922" s="38"/>
      <c r="B504922" s="38"/>
      <c r="C504922" s="38"/>
    </row>
    <row r="504974" spans="1:3" ht="15">
      <c r="A504974" s="38"/>
      <c r="B504974" s="38"/>
      <c r="C504974" s="38"/>
    </row>
    <row r="505026" spans="1:3" ht="15">
      <c r="A505026" s="38"/>
      <c r="B505026" s="38"/>
      <c r="C505026" s="38"/>
    </row>
    <row r="505078" spans="1:3" ht="15">
      <c r="A505078" s="38"/>
      <c r="B505078" s="38"/>
      <c r="C505078" s="38"/>
    </row>
    <row r="505130" spans="1:3" ht="15">
      <c r="A505130" s="38"/>
      <c r="B505130" s="38"/>
      <c r="C505130" s="38"/>
    </row>
    <row r="505182" spans="1:3" ht="15">
      <c r="A505182" s="38"/>
      <c r="B505182" s="38"/>
      <c r="C505182" s="38"/>
    </row>
    <row r="505234" spans="1:3" ht="15">
      <c r="A505234" s="38"/>
      <c r="B505234" s="38"/>
      <c r="C505234" s="38"/>
    </row>
    <row r="505286" spans="1:3" ht="15">
      <c r="A505286" s="38"/>
      <c r="B505286" s="38"/>
      <c r="C505286" s="38"/>
    </row>
    <row r="505338" spans="1:3" ht="15">
      <c r="A505338" s="38"/>
      <c r="B505338" s="38"/>
      <c r="C505338" s="38"/>
    </row>
    <row r="505390" spans="1:3" ht="15">
      <c r="A505390" s="38"/>
      <c r="B505390" s="38"/>
      <c r="C505390" s="38"/>
    </row>
    <row r="505442" spans="1:3" ht="15">
      <c r="A505442" s="38"/>
      <c r="B505442" s="38"/>
      <c r="C505442" s="38"/>
    </row>
    <row r="505494" spans="1:3" ht="15">
      <c r="A505494" s="38"/>
      <c r="B505494" s="38"/>
      <c r="C505494" s="38"/>
    </row>
    <row r="505546" spans="1:3" ht="15">
      <c r="A505546" s="38"/>
      <c r="B505546" s="38"/>
      <c r="C505546" s="38"/>
    </row>
    <row r="505598" spans="1:3" ht="15">
      <c r="A505598" s="38"/>
      <c r="B505598" s="38"/>
      <c r="C505598" s="38"/>
    </row>
    <row r="505650" spans="1:3" ht="15">
      <c r="A505650" s="38"/>
      <c r="B505650" s="38"/>
      <c r="C505650" s="38"/>
    </row>
    <row r="505702" spans="1:3" ht="15">
      <c r="A505702" s="38"/>
      <c r="B505702" s="38"/>
      <c r="C505702" s="38"/>
    </row>
    <row r="505754" spans="1:3" ht="15">
      <c r="A505754" s="38"/>
      <c r="B505754" s="38"/>
      <c r="C505754" s="38"/>
    </row>
    <row r="505806" spans="1:3" ht="15">
      <c r="A505806" s="38"/>
      <c r="B505806" s="38"/>
      <c r="C505806" s="38"/>
    </row>
    <row r="505858" spans="1:3" ht="15">
      <c r="A505858" s="38"/>
      <c r="B505858" s="38"/>
      <c r="C505858" s="38"/>
    </row>
    <row r="505910" spans="1:3" ht="15">
      <c r="A505910" s="38"/>
      <c r="B505910" s="38"/>
      <c r="C505910" s="38"/>
    </row>
    <row r="505962" spans="1:3" ht="15">
      <c r="A505962" s="38"/>
      <c r="B505962" s="38"/>
      <c r="C505962" s="38"/>
    </row>
    <row r="506014" spans="1:3" ht="15">
      <c r="A506014" s="38"/>
      <c r="B506014" s="38"/>
      <c r="C506014" s="38"/>
    </row>
    <row r="506066" spans="1:3" ht="15">
      <c r="A506066" s="38"/>
      <c r="B506066" s="38"/>
      <c r="C506066" s="38"/>
    </row>
    <row r="506118" spans="1:3" ht="15">
      <c r="A506118" s="38"/>
      <c r="B506118" s="38"/>
      <c r="C506118" s="38"/>
    </row>
    <row r="506170" spans="1:3" ht="15">
      <c r="A506170" s="38"/>
      <c r="B506170" s="38"/>
      <c r="C506170" s="38"/>
    </row>
    <row r="506222" spans="1:3" ht="15">
      <c r="A506222" s="38"/>
      <c r="B506222" s="38"/>
      <c r="C506222" s="38"/>
    </row>
    <row r="506274" spans="1:3" ht="15">
      <c r="A506274" s="38"/>
      <c r="B506274" s="38"/>
      <c r="C506274" s="38"/>
    </row>
    <row r="506326" spans="1:3" ht="15">
      <c r="A506326" s="38"/>
      <c r="B506326" s="38"/>
      <c r="C506326" s="38"/>
    </row>
    <row r="506378" spans="1:3" ht="15">
      <c r="A506378" s="38"/>
      <c r="B506378" s="38"/>
      <c r="C506378" s="38"/>
    </row>
    <row r="506430" spans="1:3" ht="15">
      <c r="A506430" s="38"/>
      <c r="B506430" s="38"/>
      <c r="C506430" s="38"/>
    </row>
    <row r="506482" spans="1:3" ht="15">
      <c r="A506482" s="38"/>
      <c r="B506482" s="38"/>
      <c r="C506482" s="38"/>
    </row>
    <row r="506534" spans="1:3" ht="15">
      <c r="A506534" s="38"/>
      <c r="B506534" s="38"/>
      <c r="C506534" s="38"/>
    </row>
    <row r="506586" spans="1:3" ht="15">
      <c r="A506586" s="38"/>
      <c r="B506586" s="38"/>
      <c r="C506586" s="38"/>
    </row>
    <row r="506638" spans="1:3" ht="15">
      <c r="A506638" s="38"/>
      <c r="B506638" s="38"/>
      <c r="C506638" s="38"/>
    </row>
    <row r="506690" spans="1:3" ht="15">
      <c r="A506690" s="38"/>
      <c r="B506690" s="38"/>
      <c r="C506690" s="38"/>
    </row>
    <row r="506742" spans="1:3" ht="15">
      <c r="A506742" s="38"/>
      <c r="B506742" s="38"/>
      <c r="C506742" s="38"/>
    </row>
    <row r="506794" spans="1:3" ht="15">
      <c r="A506794" s="38"/>
      <c r="B506794" s="38"/>
      <c r="C506794" s="38"/>
    </row>
    <row r="506846" spans="1:3" ht="15">
      <c r="A506846" s="38"/>
      <c r="B506846" s="38"/>
      <c r="C506846" s="38"/>
    </row>
    <row r="506898" spans="1:3" ht="15">
      <c r="A506898" s="38"/>
      <c r="B506898" s="38"/>
      <c r="C506898" s="38"/>
    </row>
    <row r="506950" spans="1:3" ht="15">
      <c r="A506950" s="38"/>
      <c r="B506950" s="38"/>
      <c r="C506950" s="38"/>
    </row>
    <row r="507002" spans="1:3" ht="15">
      <c r="A507002" s="38"/>
      <c r="B507002" s="38"/>
      <c r="C507002" s="38"/>
    </row>
    <row r="507054" spans="1:3" ht="15">
      <c r="A507054" s="38"/>
      <c r="B507054" s="38"/>
      <c r="C507054" s="38"/>
    </row>
    <row r="507106" spans="1:3" ht="15">
      <c r="A507106" s="38"/>
      <c r="B507106" s="38"/>
      <c r="C507106" s="38"/>
    </row>
    <row r="507158" spans="1:3" ht="15">
      <c r="A507158" s="38"/>
      <c r="B507158" s="38"/>
      <c r="C507158" s="38"/>
    </row>
    <row r="507210" spans="1:3" ht="15">
      <c r="A507210" s="38"/>
      <c r="B507210" s="38"/>
      <c r="C507210" s="38"/>
    </row>
    <row r="507262" spans="1:3" ht="15">
      <c r="A507262" s="38"/>
      <c r="B507262" s="38"/>
      <c r="C507262" s="38"/>
    </row>
    <row r="507314" spans="1:3" ht="15">
      <c r="A507314" s="38"/>
      <c r="B507314" s="38"/>
      <c r="C507314" s="38"/>
    </row>
    <row r="507366" spans="1:3" ht="15">
      <c r="A507366" s="38"/>
      <c r="B507366" s="38"/>
      <c r="C507366" s="38"/>
    </row>
    <row r="507418" spans="1:3" ht="15">
      <c r="A507418" s="38"/>
      <c r="B507418" s="38"/>
      <c r="C507418" s="38"/>
    </row>
    <row r="507470" spans="1:3" ht="15">
      <c r="A507470" s="38"/>
      <c r="B507470" s="38"/>
      <c r="C507470" s="38"/>
    </row>
    <row r="507522" spans="1:3" ht="15">
      <c r="A507522" s="38"/>
      <c r="B507522" s="38"/>
      <c r="C507522" s="38"/>
    </row>
    <row r="507574" spans="1:3" ht="15">
      <c r="A507574" s="38"/>
      <c r="B507574" s="38"/>
      <c r="C507574" s="38"/>
    </row>
    <row r="507626" spans="1:3" ht="15">
      <c r="A507626" s="38"/>
      <c r="B507626" s="38"/>
      <c r="C507626" s="38"/>
    </row>
    <row r="507678" spans="1:3" ht="15">
      <c r="A507678" s="38"/>
      <c r="B507678" s="38"/>
      <c r="C507678" s="38"/>
    </row>
    <row r="507730" spans="1:3" ht="15">
      <c r="A507730" s="38"/>
      <c r="B507730" s="38"/>
      <c r="C507730" s="38"/>
    </row>
    <row r="507782" spans="1:3" ht="15">
      <c r="A507782" s="38"/>
      <c r="B507782" s="38"/>
      <c r="C507782" s="38"/>
    </row>
    <row r="507834" spans="1:3" ht="15">
      <c r="A507834" s="38"/>
      <c r="B507834" s="38"/>
      <c r="C507834" s="38"/>
    </row>
    <row r="507886" spans="1:3" ht="15">
      <c r="A507886" s="38"/>
      <c r="B507886" s="38"/>
      <c r="C507886" s="38"/>
    </row>
    <row r="507938" spans="1:3" ht="15">
      <c r="A507938" s="38"/>
      <c r="B507938" s="38"/>
      <c r="C507938" s="38"/>
    </row>
    <row r="507990" spans="1:3" ht="15">
      <c r="A507990" s="38"/>
      <c r="B507990" s="38"/>
      <c r="C507990" s="38"/>
    </row>
    <row r="508042" spans="1:3" ht="15">
      <c r="A508042" s="38"/>
      <c r="B508042" s="38"/>
      <c r="C508042" s="38"/>
    </row>
    <row r="508094" spans="1:3" ht="15">
      <c r="A508094" s="38"/>
      <c r="B508094" s="38"/>
      <c r="C508094" s="38"/>
    </row>
    <row r="508146" spans="1:3" ht="15">
      <c r="A508146" s="38"/>
      <c r="B508146" s="38"/>
      <c r="C508146" s="38"/>
    </row>
    <row r="508198" spans="1:3" ht="15">
      <c r="A508198" s="38"/>
      <c r="B508198" s="38"/>
      <c r="C508198" s="38"/>
    </row>
    <row r="508250" spans="1:3" ht="15">
      <c r="A508250" s="38"/>
      <c r="B508250" s="38"/>
      <c r="C508250" s="38"/>
    </row>
    <row r="508302" spans="1:3" ht="15">
      <c r="A508302" s="38"/>
      <c r="B508302" s="38"/>
      <c r="C508302" s="38"/>
    </row>
    <row r="508354" spans="1:3" ht="15">
      <c r="A508354" s="38"/>
      <c r="B508354" s="38"/>
      <c r="C508354" s="38"/>
    </row>
    <row r="508406" spans="1:3" ht="15">
      <c r="A508406" s="38"/>
      <c r="B508406" s="38"/>
      <c r="C508406" s="38"/>
    </row>
    <row r="508458" spans="1:3" ht="15">
      <c r="A508458" s="38"/>
      <c r="B508458" s="38"/>
      <c r="C508458" s="38"/>
    </row>
    <row r="508510" spans="1:3" ht="15">
      <c r="A508510" s="38"/>
      <c r="B508510" s="38"/>
      <c r="C508510" s="38"/>
    </row>
    <row r="508562" spans="1:3" ht="15">
      <c r="A508562" s="38"/>
      <c r="B508562" s="38"/>
      <c r="C508562" s="38"/>
    </row>
    <row r="508614" spans="1:3" ht="15">
      <c r="A508614" s="38"/>
      <c r="B508614" s="38"/>
      <c r="C508614" s="38"/>
    </row>
    <row r="508666" spans="1:3" ht="15">
      <c r="A508666" s="38"/>
      <c r="B508666" s="38"/>
      <c r="C508666" s="38"/>
    </row>
    <row r="508718" spans="1:3" ht="15">
      <c r="A508718" s="38"/>
      <c r="B508718" s="38"/>
      <c r="C508718" s="38"/>
    </row>
    <row r="508770" spans="1:3" ht="15">
      <c r="A508770" s="38"/>
      <c r="B508770" s="38"/>
      <c r="C508770" s="38"/>
    </row>
    <row r="508822" spans="1:3" ht="15">
      <c r="A508822" s="38"/>
      <c r="B508822" s="38"/>
      <c r="C508822" s="38"/>
    </row>
    <row r="508874" spans="1:3" ht="15">
      <c r="A508874" s="38"/>
      <c r="B508874" s="38"/>
      <c r="C508874" s="38"/>
    </row>
    <row r="508926" spans="1:3" ht="15">
      <c r="A508926" s="38"/>
      <c r="B508926" s="38"/>
      <c r="C508926" s="38"/>
    </row>
    <row r="508978" spans="1:3" ht="15">
      <c r="A508978" s="38"/>
      <c r="B508978" s="38"/>
      <c r="C508978" s="38"/>
    </row>
    <row r="509030" spans="1:3" ht="15">
      <c r="A509030" s="38"/>
      <c r="B509030" s="38"/>
      <c r="C509030" s="38"/>
    </row>
    <row r="509082" spans="1:3" ht="15">
      <c r="A509082" s="38"/>
      <c r="B509082" s="38"/>
      <c r="C509082" s="38"/>
    </row>
    <row r="509134" spans="1:3" ht="15">
      <c r="A509134" s="38"/>
      <c r="B509134" s="38"/>
      <c r="C509134" s="38"/>
    </row>
    <row r="509186" spans="1:3" ht="15">
      <c r="A509186" s="38"/>
      <c r="B509186" s="38"/>
      <c r="C509186" s="38"/>
    </row>
    <row r="509238" spans="1:3" ht="15">
      <c r="A509238" s="38"/>
      <c r="B509238" s="38"/>
      <c r="C509238" s="38"/>
    </row>
    <row r="509290" spans="1:3" ht="15">
      <c r="A509290" s="38"/>
      <c r="B509290" s="38"/>
      <c r="C509290" s="38"/>
    </row>
    <row r="509342" spans="1:3" ht="15">
      <c r="A509342" s="38"/>
      <c r="B509342" s="38"/>
      <c r="C509342" s="38"/>
    </row>
    <row r="509394" spans="1:3" ht="15">
      <c r="A509394" s="38"/>
      <c r="B509394" s="38"/>
      <c r="C509394" s="38"/>
    </row>
    <row r="509446" spans="1:3" ht="15">
      <c r="A509446" s="38"/>
      <c r="B509446" s="38"/>
      <c r="C509446" s="38"/>
    </row>
    <row r="509498" spans="1:3" ht="15">
      <c r="A509498" s="38"/>
      <c r="B509498" s="38"/>
      <c r="C509498" s="38"/>
    </row>
    <row r="509550" spans="1:3" ht="15">
      <c r="A509550" s="38"/>
      <c r="B509550" s="38"/>
      <c r="C509550" s="38"/>
    </row>
    <row r="509602" spans="1:3" ht="15">
      <c r="A509602" s="38"/>
      <c r="B509602" s="38"/>
      <c r="C509602" s="38"/>
    </row>
    <row r="509654" spans="1:3" ht="15">
      <c r="A509654" s="38"/>
      <c r="B509654" s="38"/>
      <c r="C509654" s="38"/>
    </row>
    <row r="509706" spans="1:3" ht="15">
      <c r="A509706" s="38"/>
      <c r="B509706" s="38"/>
      <c r="C509706" s="38"/>
    </row>
    <row r="509758" spans="1:3" ht="15">
      <c r="A509758" s="38"/>
      <c r="B509758" s="38"/>
      <c r="C509758" s="38"/>
    </row>
    <row r="509810" spans="1:3" ht="15">
      <c r="A509810" s="38"/>
      <c r="B509810" s="38"/>
      <c r="C509810" s="38"/>
    </row>
    <row r="509862" spans="1:3" ht="15">
      <c r="A509862" s="38"/>
      <c r="B509862" s="38"/>
      <c r="C509862" s="38"/>
    </row>
    <row r="509914" spans="1:3" ht="15">
      <c r="A509914" s="38"/>
      <c r="B509914" s="38"/>
      <c r="C509914" s="38"/>
    </row>
    <row r="509966" spans="1:3" ht="15">
      <c r="A509966" s="38"/>
      <c r="B509966" s="38"/>
      <c r="C509966" s="38"/>
    </row>
    <row r="510018" spans="1:3" ht="15">
      <c r="A510018" s="38"/>
      <c r="B510018" s="38"/>
      <c r="C510018" s="38"/>
    </row>
    <row r="510070" spans="1:3" ht="15">
      <c r="A510070" s="38"/>
      <c r="B510070" s="38"/>
      <c r="C510070" s="38"/>
    </row>
    <row r="510122" spans="1:3" ht="15">
      <c r="A510122" s="38"/>
      <c r="B510122" s="38"/>
      <c r="C510122" s="38"/>
    </row>
    <row r="510174" spans="1:3" ht="15">
      <c r="A510174" s="38"/>
      <c r="B510174" s="38"/>
      <c r="C510174" s="38"/>
    </row>
    <row r="510226" spans="1:3" ht="15">
      <c r="A510226" s="38"/>
      <c r="B510226" s="38"/>
      <c r="C510226" s="38"/>
    </row>
    <row r="510278" spans="1:3" ht="15">
      <c r="A510278" s="38"/>
      <c r="B510278" s="38"/>
      <c r="C510278" s="38"/>
    </row>
    <row r="510330" spans="1:3" ht="15">
      <c r="A510330" s="38"/>
      <c r="B510330" s="38"/>
      <c r="C510330" s="38"/>
    </row>
    <row r="510382" spans="1:3" ht="15">
      <c r="A510382" s="38"/>
      <c r="B510382" s="38"/>
      <c r="C510382" s="38"/>
    </row>
    <row r="510434" spans="1:3" ht="15">
      <c r="A510434" s="38"/>
      <c r="B510434" s="38"/>
      <c r="C510434" s="38"/>
    </row>
    <row r="510486" spans="1:3" ht="15">
      <c r="A510486" s="38"/>
      <c r="B510486" s="38"/>
      <c r="C510486" s="38"/>
    </row>
    <row r="510538" spans="1:3" ht="15">
      <c r="A510538" s="38"/>
      <c r="B510538" s="38"/>
      <c r="C510538" s="38"/>
    </row>
    <row r="510590" spans="1:3" ht="15">
      <c r="A510590" s="38"/>
      <c r="B510590" s="38"/>
      <c r="C510590" s="38"/>
    </row>
    <row r="510642" spans="1:3" ht="15">
      <c r="A510642" s="38"/>
      <c r="B510642" s="38"/>
      <c r="C510642" s="38"/>
    </row>
    <row r="510694" spans="1:3" ht="15">
      <c r="A510694" s="38"/>
      <c r="B510694" s="38"/>
      <c r="C510694" s="38"/>
    </row>
    <row r="510746" spans="1:3" ht="15">
      <c r="A510746" s="38"/>
      <c r="B510746" s="38"/>
      <c r="C510746" s="38"/>
    </row>
    <row r="510798" spans="1:3" ht="15">
      <c r="A510798" s="38"/>
      <c r="B510798" s="38"/>
      <c r="C510798" s="38"/>
    </row>
    <row r="510850" spans="1:3" ht="15">
      <c r="A510850" s="38"/>
      <c r="B510850" s="38"/>
      <c r="C510850" s="38"/>
    </row>
    <row r="510902" spans="1:3" ht="15">
      <c r="A510902" s="38"/>
      <c r="B510902" s="38"/>
      <c r="C510902" s="38"/>
    </row>
    <row r="510954" spans="1:3" ht="15">
      <c r="A510954" s="38"/>
      <c r="B510954" s="38"/>
      <c r="C510954" s="38"/>
    </row>
    <row r="511006" spans="1:3" ht="15">
      <c r="A511006" s="38"/>
      <c r="B511006" s="38"/>
      <c r="C511006" s="38"/>
    </row>
    <row r="511058" spans="1:3" ht="15">
      <c r="A511058" s="38"/>
      <c r="B511058" s="38"/>
      <c r="C511058" s="38"/>
    </row>
    <row r="511110" spans="1:3" ht="15">
      <c r="A511110" s="38"/>
      <c r="B511110" s="38"/>
      <c r="C511110" s="38"/>
    </row>
    <row r="511162" spans="1:3" ht="15">
      <c r="A511162" s="38"/>
      <c r="B511162" s="38"/>
      <c r="C511162" s="38"/>
    </row>
    <row r="511214" spans="1:3" ht="15">
      <c r="A511214" s="38"/>
      <c r="B511214" s="38"/>
      <c r="C511214" s="38"/>
    </row>
    <row r="511266" spans="1:3" ht="15">
      <c r="A511266" s="38"/>
      <c r="B511266" s="38"/>
      <c r="C511266" s="38"/>
    </row>
    <row r="511318" spans="1:3" ht="15">
      <c r="A511318" s="38"/>
      <c r="B511318" s="38"/>
      <c r="C511318" s="38"/>
    </row>
    <row r="511370" spans="1:3" ht="15">
      <c r="A511370" s="38"/>
      <c r="B511370" s="38"/>
      <c r="C511370" s="38"/>
    </row>
    <row r="511422" spans="1:3" ht="15">
      <c r="A511422" s="38"/>
      <c r="B511422" s="38"/>
      <c r="C511422" s="38"/>
    </row>
    <row r="511474" spans="1:3" ht="15">
      <c r="A511474" s="38"/>
      <c r="B511474" s="38"/>
      <c r="C511474" s="38"/>
    </row>
    <row r="511526" spans="1:3" ht="15">
      <c r="A511526" s="38"/>
      <c r="B511526" s="38"/>
      <c r="C511526" s="38"/>
    </row>
    <row r="511578" spans="1:3" ht="15">
      <c r="A511578" s="38"/>
      <c r="B511578" s="38"/>
      <c r="C511578" s="38"/>
    </row>
    <row r="511630" spans="1:3" ht="15">
      <c r="A511630" s="38"/>
      <c r="B511630" s="38"/>
      <c r="C511630" s="38"/>
    </row>
    <row r="511682" spans="1:3" ht="15">
      <c r="A511682" s="38"/>
      <c r="B511682" s="38"/>
      <c r="C511682" s="38"/>
    </row>
    <row r="511734" spans="1:3" ht="15">
      <c r="A511734" s="38"/>
      <c r="B511734" s="38"/>
      <c r="C511734" s="38"/>
    </row>
    <row r="511786" spans="1:3" ht="15">
      <c r="A511786" s="38"/>
      <c r="B511786" s="38"/>
      <c r="C511786" s="38"/>
    </row>
    <row r="511838" spans="1:3" ht="15">
      <c r="A511838" s="38"/>
      <c r="B511838" s="38"/>
      <c r="C511838" s="38"/>
    </row>
    <row r="511890" spans="1:3" ht="15">
      <c r="A511890" s="38"/>
      <c r="B511890" s="38"/>
      <c r="C511890" s="38"/>
    </row>
    <row r="511942" spans="1:3" ht="15">
      <c r="A511942" s="38"/>
      <c r="B511942" s="38"/>
      <c r="C511942" s="38"/>
    </row>
    <row r="511994" spans="1:3" ht="15">
      <c r="A511994" s="38"/>
      <c r="B511994" s="38"/>
      <c r="C511994" s="38"/>
    </row>
    <row r="512046" spans="1:3" ht="15">
      <c r="A512046" s="38"/>
      <c r="B512046" s="38"/>
      <c r="C512046" s="38"/>
    </row>
    <row r="512098" spans="1:3" ht="15">
      <c r="A512098" s="38"/>
      <c r="B512098" s="38"/>
      <c r="C512098" s="38"/>
    </row>
    <row r="512150" spans="1:3" ht="15">
      <c r="A512150" s="38"/>
      <c r="B512150" s="38"/>
      <c r="C512150" s="38"/>
    </row>
    <row r="512202" spans="1:3" ht="15">
      <c r="A512202" s="38"/>
      <c r="B512202" s="38"/>
      <c r="C512202" s="38"/>
    </row>
    <row r="512254" spans="1:3" ht="15">
      <c r="A512254" s="38"/>
      <c r="B512254" s="38"/>
      <c r="C512254" s="38"/>
    </row>
    <row r="512306" spans="1:3" ht="15">
      <c r="A512306" s="38"/>
      <c r="B512306" s="38"/>
      <c r="C512306" s="38"/>
    </row>
    <row r="512358" spans="1:3" ht="15">
      <c r="A512358" s="38"/>
      <c r="B512358" s="38"/>
      <c r="C512358" s="38"/>
    </row>
    <row r="512410" spans="1:3" ht="15">
      <c r="A512410" s="38"/>
      <c r="B512410" s="38"/>
      <c r="C512410" s="38"/>
    </row>
    <row r="512462" spans="1:3" ht="15">
      <c r="A512462" s="38"/>
      <c r="B512462" s="38"/>
      <c r="C512462" s="38"/>
    </row>
    <row r="512514" spans="1:3" ht="15">
      <c r="A512514" s="38"/>
      <c r="B512514" s="38"/>
      <c r="C512514" s="38"/>
    </row>
    <row r="512566" spans="1:3" ht="15">
      <c r="A512566" s="38"/>
      <c r="B512566" s="38"/>
      <c r="C512566" s="38"/>
    </row>
    <row r="512618" spans="1:3" ht="15">
      <c r="A512618" s="38"/>
      <c r="B512618" s="38"/>
      <c r="C512618" s="38"/>
    </row>
    <row r="512670" spans="1:3" ht="15">
      <c r="A512670" s="38"/>
      <c r="B512670" s="38"/>
      <c r="C512670" s="38"/>
    </row>
    <row r="512722" spans="1:3" ht="15">
      <c r="A512722" s="38"/>
      <c r="B512722" s="38"/>
      <c r="C512722" s="38"/>
    </row>
    <row r="512774" spans="1:3" ht="15">
      <c r="A512774" s="38"/>
      <c r="B512774" s="38"/>
      <c r="C512774" s="38"/>
    </row>
    <row r="512826" spans="1:3" ht="15">
      <c r="A512826" s="38"/>
      <c r="B512826" s="38"/>
      <c r="C512826" s="38"/>
    </row>
    <row r="512878" spans="1:3" ht="15">
      <c r="A512878" s="38"/>
      <c r="B512878" s="38"/>
      <c r="C512878" s="38"/>
    </row>
    <row r="512930" spans="1:3" ht="15">
      <c r="A512930" s="38"/>
      <c r="B512930" s="38"/>
      <c r="C512930" s="38"/>
    </row>
    <row r="512982" spans="1:3" ht="15">
      <c r="A512982" s="38"/>
      <c r="B512982" s="38"/>
      <c r="C512982" s="38"/>
    </row>
    <row r="513034" spans="1:3" ht="15">
      <c r="A513034" s="38"/>
      <c r="B513034" s="38"/>
      <c r="C513034" s="38"/>
    </row>
    <row r="513086" spans="1:3" ht="15">
      <c r="A513086" s="38"/>
      <c r="B513086" s="38"/>
      <c r="C513086" s="38"/>
    </row>
    <row r="513138" spans="1:3" ht="15">
      <c r="A513138" s="38"/>
      <c r="B513138" s="38"/>
      <c r="C513138" s="38"/>
    </row>
    <row r="513190" spans="1:3" ht="15">
      <c r="A513190" s="38"/>
      <c r="B513190" s="38"/>
      <c r="C513190" s="38"/>
    </row>
    <row r="513242" spans="1:3" ht="15">
      <c r="A513242" s="38"/>
      <c r="B513242" s="38"/>
      <c r="C513242" s="38"/>
    </row>
    <row r="513294" spans="1:3" ht="15">
      <c r="A513294" s="38"/>
      <c r="B513294" s="38"/>
      <c r="C513294" s="38"/>
    </row>
    <row r="513346" spans="1:3" ht="15">
      <c r="A513346" s="38"/>
      <c r="B513346" s="38"/>
      <c r="C513346" s="38"/>
    </row>
    <row r="513398" spans="1:3" ht="15">
      <c r="A513398" s="38"/>
      <c r="B513398" s="38"/>
      <c r="C513398" s="38"/>
    </row>
    <row r="513450" spans="1:3" ht="15">
      <c r="A513450" s="38"/>
      <c r="B513450" s="38"/>
      <c r="C513450" s="38"/>
    </row>
    <row r="513502" spans="1:3" ht="15">
      <c r="A513502" s="38"/>
      <c r="B513502" s="38"/>
      <c r="C513502" s="38"/>
    </row>
    <row r="513554" spans="1:3" ht="15">
      <c r="A513554" s="38"/>
      <c r="B513554" s="38"/>
      <c r="C513554" s="38"/>
    </row>
    <row r="513606" spans="1:3" ht="15">
      <c r="A513606" s="38"/>
      <c r="B513606" s="38"/>
      <c r="C513606" s="38"/>
    </row>
    <row r="513658" spans="1:3" ht="15">
      <c r="A513658" s="38"/>
      <c r="B513658" s="38"/>
      <c r="C513658" s="38"/>
    </row>
    <row r="513710" spans="1:3" ht="15">
      <c r="A513710" s="38"/>
      <c r="B513710" s="38"/>
      <c r="C513710" s="38"/>
    </row>
    <row r="513762" spans="1:3" ht="15">
      <c r="A513762" s="38"/>
      <c r="B513762" s="38"/>
      <c r="C513762" s="38"/>
    </row>
    <row r="513814" spans="1:3" ht="15">
      <c r="A513814" s="38"/>
      <c r="B513814" s="38"/>
      <c r="C513814" s="38"/>
    </row>
    <row r="513866" spans="1:3" ht="15">
      <c r="A513866" s="38"/>
      <c r="B513866" s="38"/>
      <c r="C513866" s="38"/>
    </row>
    <row r="513918" spans="1:3" ht="15">
      <c r="A513918" s="38"/>
      <c r="B513918" s="38"/>
      <c r="C513918" s="38"/>
    </row>
    <row r="513970" spans="1:3" ht="15">
      <c r="A513970" s="38"/>
      <c r="B513970" s="38"/>
      <c r="C513970" s="38"/>
    </row>
    <row r="514022" spans="1:3" ht="15">
      <c r="A514022" s="38"/>
      <c r="B514022" s="38"/>
      <c r="C514022" s="38"/>
    </row>
    <row r="514074" spans="1:3" ht="15">
      <c r="A514074" s="38"/>
      <c r="B514074" s="38"/>
      <c r="C514074" s="38"/>
    </row>
    <row r="514126" spans="1:3" ht="15">
      <c r="A514126" s="38"/>
      <c r="B514126" s="38"/>
      <c r="C514126" s="38"/>
    </row>
    <row r="514178" spans="1:3" ht="15">
      <c r="A514178" s="38"/>
      <c r="B514178" s="38"/>
      <c r="C514178" s="38"/>
    </row>
    <row r="514230" spans="1:3" ht="15">
      <c r="A514230" s="38"/>
      <c r="B514230" s="38"/>
      <c r="C514230" s="38"/>
    </row>
    <row r="514282" spans="1:3" ht="15">
      <c r="A514282" s="38"/>
      <c r="B514282" s="38"/>
      <c r="C514282" s="38"/>
    </row>
    <row r="514334" spans="1:3" ht="15">
      <c r="A514334" s="38"/>
      <c r="B514334" s="38"/>
      <c r="C514334" s="38"/>
    </row>
    <row r="514386" spans="1:3" ht="15">
      <c r="A514386" s="38"/>
      <c r="B514386" s="38"/>
      <c r="C514386" s="38"/>
    </row>
    <row r="514438" spans="1:3" ht="15">
      <c r="A514438" s="38"/>
      <c r="B514438" s="38"/>
      <c r="C514438" s="38"/>
    </row>
    <row r="514490" spans="1:3" ht="15">
      <c r="A514490" s="38"/>
      <c r="B514490" s="38"/>
      <c r="C514490" s="38"/>
    </row>
    <row r="514542" spans="1:3" ht="15">
      <c r="A514542" s="38"/>
      <c r="B514542" s="38"/>
      <c r="C514542" s="38"/>
    </row>
    <row r="514594" spans="1:3" ht="15">
      <c r="A514594" s="38"/>
      <c r="B514594" s="38"/>
      <c r="C514594" s="38"/>
    </row>
    <row r="514646" spans="1:3" ht="15">
      <c r="A514646" s="38"/>
      <c r="B514646" s="38"/>
      <c r="C514646" s="38"/>
    </row>
    <row r="514698" spans="1:3" ht="15">
      <c r="A514698" s="38"/>
      <c r="B514698" s="38"/>
      <c r="C514698" s="38"/>
    </row>
    <row r="514750" spans="1:3" ht="15">
      <c r="A514750" s="38"/>
      <c r="B514750" s="38"/>
      <c r="C514750" s="38"/>
    </row>
    <row r="514802" spans="1:3" ht="15">
      <c r="A514802" s="38"/>
      <c r="B514802" s="38"/>
      <c r="C514802" s="38"/>
    </row>
    <row r="514854" spans="1:3" ht="15">
      <c r="A514854" s="38"/>
      <c r="B514854" s="38"/>
      <c r="C514854" s="38"/>
    </row>
    <row r="514906" spans="1:3" ht="15">
      <c r="A514906" s="38"/>
      <c r="B514906" s="38"/>
      <c r="C514906" s="38"/>
    </row>
    <row r="514958" spans="1:3" ht="15">
      <c r="A514958" s="38"/>
      <c r="B514958" s="38"/>
      <c r="C514958" s="38"/>
    </row>
    <row r="515010" spans="1:3" ht="15">
      <c r="A515010" s="38"/>
      <c r="B515010" s="38"/>
      <c r="C515010" s="38"/>
    </row>
    <row r="515062" spans="1:3" ht="15">
      <c r="A515062" s="38"/>
      <c r="B515062" s="38"/>
      <c r="C515062" s="38"/>
    </row>
    <row r="515114" spans="1:3" ht="15">
      <c r="A515114" s="38"/>
      <c r="B515114" s="38"/>
      <c r="C515114" s="38"/>
    </row>
    <row r="515166" spans="1:3" ht="15">
      <c r="A515166" s="38"/>
      <c r="B515166" s="38"/>
      <c r="C515166" s="38"/>
    </row>
    <row r="515218" spans="1:3" ht="15">
      <c r="A515218" s="38"/>
      <c r="B515218" s="38"/>
      <c r="C515218" s="38"/>
    </row>
    <row r="515270" spans="1:3" ht="15">
      <c r="A515270" s="38"/>
      <c r="B515270" s="38"/>
      <c r="C515270" s="38"/>
    </row>
    <row r="515322" spans="1:3" ht="15">
      <c r="A515322" s="38"/>
      <c r="B515322" s="38"/>
      <c r="C515322" s="38"/>
    </row>
    <row r="515374" spans="1:3" ht="15">
      <c r="A515374" s="38"/>
      <c r="B515374" s="38"/>
      <c r="C515374" s="38"/>
    </row>
    <row r="515426" spans="1:3" ht="15">
      <c r="A515426" s="38"/>
      <c r="B515426" s="38"/>
      <c r="C515426" s="38"/>
    </row>
    <row r="515478" spans="1:3" ht="15">
      <c r="A515478" s="38"/>
      <c r="B515478" s="38"/>
      <c r="C515478" s="38"/>
    </row>
    <row r="515530" spans="1:3" ht="15">
      <c r="A515530" s="38"/>
      <c r="B515530" s="38"/>
      <c r="C515530" s="38"/>
    </row>
    <row r="515582" spans="1:3" ht="15">
      <c r="A515582" s="38"/>
      <c r="B515582" s="38"/>
      <c r="C515582" s="38"/>
    </row>
    <row r="515634" spans="1:3" ht="15">
      <c r="A515634" s="38"/>
      <c r="B515634" s="38"/>
      <c r="C515634" s="38"/>
    </row>
    <row r="515686" spans="1:3" ht="15">
      <c r="A515686" s="38"/>
      <c r="B515686" s="38"/>
      <c r="C515686" s="38"/>
    </row>
    <row r="515738" spans="1:3" ht="15">
      <c r="A515738" s="38"/>
      <c r="B515738" s="38"/>
      <c r="C515738" s="38"/>
    </row>
    <row r="515790" spans="1:3" ht="15">
      <c r="A515790" s="38"/>
      <c r="B515790" s="38"/>
      <c r="C515790" s="38"/>
    </row>
    <row r="515842" spans="1:3" ht="15">
      <c r="A515842" s="38"/>
      <c r="B515842" s="38"/>
      <c r="C515842" s="38"/>
    </row>
    <row r="515894" spans="1:3" ht="15">
      <c r="A515894" s="38"/>
      <c r="B515894" s="38"/>
      <c r="C515894" s="38"/>
    </row>
    <row r="515946" spans="1:3" ht="15">
      <c r="A515946" s="38"/>
      <c r="B515946" s="38"/>
      <c r="C515946" s="38"/>
    </row>
    <row r="515998" spans="1:3" ht="15">
      <c r="A515998" s="38"/>
      <c r="B515998" s="38"/>
      <c r="C515998" s="38"/>
    </row>
    <row r="516050" spans="1:3" ht="15">
      <c r="A516050" s="38"/>
      <c r="B516050" s="38"/>
      <c r="C516050" s="38"/>
    </row>
    <row r="516102" spans="1:3" ht="15">
      <c r="A516102" s="38"/>
      <c r="B516102" s="38"/>
      <c r="C516102" s="38"/>
    </row>
    <row r="516154" spans="1:3" ht="15">
      <c r="A516154" s="38"/>
      <c r="B516154" s="38"/>
      <c r="C516154" s="38"/>
    </row>
    <row r="516206" spans="1:3" ht="15">
      <c r="A516206" s="38"/>
      <c r="B516206" s="38"/>
      <c r="C516206" s="38"/>
    </row>
    <row r="516258" spans="1:3" ht="15">
      <c r="A516258" s="38"/>
      <c r="B516258" s="38"/>
      <c r="C516258" s="38"/>
    </row>
    <row r="516310" spans="1:3" ht="15">
      <c r="A516310" s="38"/>
      <c r="B516310" s="38"/>
      <c r="C516310" s="38"/>
    </row>
    <row r="516362" spans="1:3" ht="15">
      <c r="A516362" s="38"/>
      <c r="B516362" s="38"/>
      <c r="C516362" s="38"/>
    </row>
    <row r="516414" spans="1:3" ht="15">
      <c r="A516414" s="38"/>
      <c r="B516414" s="38"/>
      <c r="C516414" s="38"/>
    </row>
    <row r="516466" spans="1:3" ht="15">
      <c r="A516466" s="38"/>
      <c r="B516466" s="38"/>
      <c r="C516466" s="38"/>
    </row>
    <row r="516518" spans="1:3" ht="15">
      <c r="A516518" s="38"/>
      <c r="B516518" s="38"/>
      <c r="C516518" s="38"/>
    </row>
    <row r="516570" spans="1:3" ht="15">
      <c r="A516570" s="38"/>
      <c r="B516570" s="38"/>
      <c r="C516570" s="38"/>
    </row>
    <row r="516622" spans="1:3" ht="15">
      <c r="A516622" s="38"/>
      <c r="B516622" s="38"/>
      <c r="C516622" s="38"/>
    </row>
    <row r="516674" spans="1:3" ht="15">
      <c r="A516674" s="38"/>
      <c r="B516674" s="38"/>
      <c r="C516674" s="38"/>
    </row>
    <row r="516726" spans="1:3" ht="15">
      <c r="A516726" s="38"/>
      <c r="B516726" s="38"/>
      <c r="C516726" s="38"/>
    </row>
    <row r="516778" spans="1:3" ht="15">
      <c r="A516778" s="38"/>
      <c r="B516778" s="38"/>
      <c r="C516778" s="38"/>
    </row>
    <row r="516830" spans="1:3" ht="15">
      <c r="A516830" s="38"/>
      <c r="B516830" s="38"/>
      <c r="C516830" s="38"/>
    </row>
    <row r="516882" spans="1:3" ht="15">
      <c r="A516882" s="38"/>
      <c r="B516882" s="38"/>
      <c r="C516882" s="38"/>
    </row>
    <row r="516934" spans="1:3" ht="15">
      <c r="A516934" s="38"/>
      <c r="B516934" s="38"/>
      <c r="C516934" s="38"/>
    </row>
    <row r="516986" spans="1:3" ht="15">
      <c r="A516986" s="38"/>
      <c r="B516986" s="38"/>
      <c r="C516986" s="38"/>
    </row>
    <row r="517038" spans="1:3" ht="15">
      <c r="A517038" s="38"/>
      <c r="B517038" s="38"/>
      <c r="C517038" s="38"/>
    </row>
    <row r="517090" spans="1:3" ht="15">
      <c r="A517090" s="38"/>
      <c r="B517090" s="38"/>
      <c r="C517090" s="38"/>
    </row>
    <row r="517142" spans="1:3" ht="15">
      <c r="A517142" s="38"/>
      <c r="B517142" s="38"/>
      <c r="C517142" s="38"/>
    </row>
    <row r="517194" spans="1:3" ht="15">
      <c r="A517194" s="38"/>
      <c r="B517194" s="38"/>
      <c r="C517194" s="38"/>
    </row>
    <row r="517246" spans="1:3" ht="15">
      <c r="A517246" s="38"/>
      <c r="B517246" s="38"/>
      <c r="C517246" s="38"/>
    </row>
    <row r="517298" spans="1:3" ht="15">
      <c r="A517298" s="38"/>
      <c r="B517298" s="38"/>
      <c r="C517298" s="38"/>
    </row>
    <row r="517350" spans="1:3" ht="15">
      <c r="A517350" s="38"/>
      <c r="B517350" s="38"/>
      <c r="C517350" s="38"/>
    </row>
    <row r="517402" spans="1:3" ht="15">
      <c r="A517402" s="38"/>
      <c r="B517402" s="38"/>
      <c r="C517402" s="38"/>
    </row>
    <row r="517454" spans="1:3" ht="15">
      <c r="A517454" s="38"/>
      <c r="B517454" s="38"/>
      <c r="C517454" s="38"/>
    </row>
    <row r="517506" spans="1:3" ht="15">
      <c r="A517506" s="38"/>
      <c r="B517506" s="38"/>
      <c r="C517506" s="38"/>
    </row>
    <row r="517558" spans="1:3" ht="15">
      <c r="A517558" s="38"/>
      <c r="B517558" s="38"/>
      <c r="C517558" s="38"/>
    </row>
    <row r="517610" spans="1:3" ht="15">
      <c r="A517610" s="38"/>
      <c r="B517610" s="38"/>
      <c r="C517610" s="38"/>
    </row>
    <row r="517662" spans="1:3" ht="15">
      <c r="A517662" s="38"/>
      <c r="B517662" s="38"/>
      <c r="C517662" s="38"/>
    </row>
    <row r="517714" spans="1:3" ht="15">
      <c r="A517714" s="38"/>
      <c r="B517714" s="38"/>
      <c r="C517714" s="38"/>
    </row>
    <row r="517766" spans="1:3" ht="15">
      <c r="A517766" s="38"/>
      <c r="B517766" s="38"/>
      <c r="C517766" s="38"/>
    </row>
    <row r="517818" spans="1:3" ht="15">
      <c r="A517818" s="38"/>
      <c r="B517818" s="38"/>
      <c r="C517818" s="38"/>
    </row>
    <row r="517870" spans="1:3" ht="15">
      <c r="A517870" s="38"/>
      <c r="B517870" s="38"/>
      <c r="C517870" s="38"/>
    </row>
    <row r="517922" spans="1:3" ht="15">
      <c r="A517922" s="38"/>
      <c r="B517922" s="38"/>
      <c r="C517922" s="38"/>
    </row>
    <row r="517974" spans="1:3" ht="15">
      <c r="A517974" s="38"/>
      <c r="B517974" s="38"/>
      <c r="C517974" s="38"/>
    </row>
    <row r="518026" spans="1:3" ht="15">
      <c r="A518026" s="38"/>
      <c r="B518026" s="38"/>
      <c r="C518026" s="38"/>
    </row>
    <row r="518078" spans="1:3" ht="15">
      <c r="A518078" s="38"/>
      <c r="B518078" s="38"/>
      <c r="C518078" s="38"/>
    </row>
    <row r="518130" spans="1:3" ht="15">
      <c r="A518130" s="38"/>
      <c r="B518130" s="38"/>
      <c r="C518130" s="38"/>
    </row>
    <row r="518182" spans="1:3" ht="15">
      <c r="A518182" s="38"/>
      <c r="B518182" s="38"/>
      <c r="C518182" s="38"/>
    </row>
    <row r="518234" spans="1:3" ht="15">
      <c r="A518234" s="38"/>
      <c r="B518234" s="38"/>
      <c r="C518234" s="38"/>
    </row>
    <row r="518286" spans="1:3" ht="15">
      <c r="A518286" s="38"/>
      <c r="B518286" s="38"/>
      <c r="C518286" s="38"/>
    </row>
    <row r="518338" spans="1:3" ht="15">
      <c r="A518338" s="38"/>
      <c r="B518338" s="38"/>
      <c r="C518338" s="38"/>
    </row>
    <row r="518390" spans="1:3" ht="15">
      <c r="A518390" s="38"/>
      <c r="B518390" s="38"/>
      <c r="C518390" s="38"/>
    </row>
    <row r="518442" spans="1:3" ht="15">
      <c r="A518442" s="38"/>
      <c r="B518442" s="38"/>
      <c r="C518442" s="38"/>
    </row>
    <row r="518494" spans="1:3" ht="15">
      <c r="A518494" s="38"/>
      <c r="B518494" s="38"/>
      <c r="C518494" s="38"/>
    </row>
    <row r="518546" spans="1:3" ht="15">
      <c r="A518546" s="38"/>
      <c r="B518546" s="38"/>
      <c r="C518546" s="38"/>
    </row>
    <row r="518598" spans="1:3" ht="15">
      <c r="A518598" s="38"/>
      <c r="B518598" s="38"/>
      <c r="C518598" s="38"/>
    </row>
    <row r="518650" spans="1:3" ht="15">
      <c r="A518650" s="38"/>
      <c r="B518650" s="38"/>
      <c r="C518650" s="38"/>
    </row>
    <row r="518702" spans="1:3" ht="15">
      <c r="A518702" s="38"/>
      <c r="B518702" s="38"/>
      <c r="C518702" s="38"/>
    </row>
    <row r="518754" spans="1:3" ht="15">
      <c r="A518754" s="38"/>
      <c r="B518754" s="38"/>
      <c r="C518754" s="38"/>
    </row>
    <row r="518806" spans="1:3" ht="15">
      <c r="A518806" s="38"/>
      <c r="B518806" s="38"/>
      <c r="C518806" s="38"/>
    </row>
    <row r="518858" spans="1:3" ht="15">
      <c r="A518858" s="38"/>
      <c r="B518858" s="38"/>
      <c r="C518858" s="38"/>
    </row>
    <row r="518910" spans="1:3" ht="15">
      <c r="A518910" s="38"/>
      <c r="B518910" s="38"/>
      <c r="C518910" s="38"/>
    </row>
    <row r="518962" spans="1:3" ht="15">
      <c r="A518962" s="38"/>
      <c r="B518962" s="38"/>
      <c r="C518962" s="38"/>
    </row>
    <row r="519014" spans="1:3" ht="15">
      <c r="A519014" s="38"/>
      <c r="B519014" s="38"/>
      <c r="C519014" s="38"/>
    </row>
    <row r="519066" spans="1:3" ht="15">
      <c r="A519066" s="38"/>
      <c r="B519066" s="38"/>
      <c r="C519066" s="38"/>
    </row>
    <row r="519118" spans="1:3" ht="15">
      <c r="A519118" s="38"/>
      <c r="B519118" s="38"/>
      <c r="C519118" s="38"/>
    </row>
    <row r="519170" spans="1:3" ht="15">
      <c r="A519170" s="38"/>
      <c r="B519170" s="38"/>
      <c r="C519170" s="38"/>
    </row>
    <row r="519222" spans="1:3" ht="15">
      <c r="A519222" s="38"/>
      <c r="B519222" s="38"/>
      <c r="C519222" s="38"/>
    </row>
    <row r="519274" spans="1:3" ht="15">
      <c r="A519274" s="38"/>
      <c r="B519274" s="38"/>
      <c r="C519274" s="38"/>
    </row>
    <row r="519326" spans="1:3" ht="15">
      <c r="A519326" s="38"/>
      <c r="B519326" s="38"/>
      <c r="C519326" s="38"/>
    </row>
    <row r="519378" spans="1:3" ht="15">
      <c r="A519378" s="38"/>
      <c r="B519378" s="38"/>
      <c r="C519378" s="38"/>
    </row>
    <row r="519430" spans="1:3" ht="15">
      <c r="A519430" s="38"/>
      <c r="B519430" s="38"/>
      <c r="C519430" s="38"/>
    </row>
    <row r="519482" spans="1:3" ht="15">
      <c r="A519482" s="38"/>
      <c r="B519482" s="38"/>
      <c r="C519482" s="38"/>
    </row>
    <row r="519534" spans="1:3" ht="15">
      <c r="A519534" s="38"/>
      <c r="B519534" s="38"/>
      <c r="C519534" s="38"/>
    </row>
    <row r="519586" spans="1:3" ht="15">
      <c r="A519586" s="38"/>
      <c r="B519586" s="38"/>
      <c r="C519586" s="38"/>
    </row>
    <row r="519638" spans="1:3" ht="15">
      <c r="A519638" s="38"/>
      <c r="B519638" s="38"/>
      <c r="C519638" s="38"/>
    </row>
    <row r="519690" spans="1:3" ht="15">
      <c r="A519690" s="38"/>
      <c r="B519690" s="38"/>
      <c r="C519690" s="38"/>
    </row>
    <row r="519742" spans="1:3" ht="15">
      <c r="A519742" s="38"/>
      <c r="B519742" s="38"/>
      <c r="C519742" s="38"/>
    </row>
    <row r="519794" spans="1:3" ht="15">
      <c r="A519794" s="38"/>
      <c r="B519794" s="38"/>
      <c r="C519794" s="38"/>
    </row>
    <row r="519846" spans="1:3" ht="15">
      <c r="A519846" s="38"/>
      <c r="B519846" s="38"/>
      <c r="C519846" s="38"/>
    </row>
    <row r="519898" spans="1:3" ht="15">
      <c r="A519898" s="38"/>
      <c r="B519898" s="38"/>
      <c r="C519898" s="38"/>
    </row>
    <row r="519950" spans="1:3" ht="15">
      <c r="A519950" s="38"/>
      <c r="B519950" s="38"/>
      <c r="C519950" s="38"/>
    </row>
    <row r="520002" spans="1:3" ht="15">
      <c r="A520002" s="38"/>
      <c r="B520002" s="38"/>
      <c r="C520002" s="38"/>
    </row>
    <row r="520054" spans="1:3" ht="15">
      <c r="A520054" s="38"/>
      <c r="B520054" s="38"/>
      <c r="C520054" s="38"/>
    </row>
    <row r="520106" spans="1:3" ht="15">
      <c r="A520106" s="38"/>
      <c r="B520106" s="38"/>
      <c r="C520106" s="38"/>
    </row>
    <row r="520158" spans="1:3" ht="15">
      <c r="A520158" s="38"/>
      <c r="B520158" s="38"/>
      <c r="C520158" s="38"/>
    </row>
    <row r="520210" spans="1:3" ht="15">
      <c r="A520210" s="38"/>
      <c r="B520210" s="38"/>
      <c r="C520210" s="38"/>
    </row>
    <row r="520262" spans="1:3" ht="15">
      <c r="A520262" s="38"/>
      <c r="B520262" s="38"/>
      <c r="C520262" s="38"/>
    </row>
    <row r="520314" spans="1:3" ht="15">
      <c r="A520314" s="38"/>
      <c r="B520314" s="38"/>
      <c r="C520314" s="38"/>
    </row>
    <row r="520366" spans="1:3" ht="15">
      <c r="A520366" s="38"/>
      <c r="B520366" s="38"/>
      <c r="C520366" s="38"/>
    </row>
    <row r="520418" spans="1:3" ht="15">
      <c r="A520418" s="38"/>
      <c r="B520418" s="38"/>
      <c r="C520418" s="38"/>
    </row>
    <row r="520470" spans="1:3" ht="15">
      <c r="A520470" s="38"/>
      <c r="B520470" s="38"/>
      <c r="C520470" s="38"/>
    </row>
    <row r="520522" spans="1:3" ht="15">
      <c r="A520522" s="38"/>
      <c r="B520522" s="38"/>
      <c r="C520522" s="38"/>
    </row>
    <row r="520574" spans="1:3" ht="15">
      <c r="A520574" s="38"/>
      <c r="B520574" s="38"/>
      <c r="C520574" s="38"/>
    </row>
    <row r="520626" spans="1:3" ht="15">
      <c r="A520626" s="38"/>
      <c r="B520626" s="38"/>
      <c r="C520626" s="38"/>
    </row>
    <row r="520678" spans="1:3" ht="15">
      <c r="A520678" s="38"/>
      <c r="B520678" s="38"/>
      <c r="C520678" s="38"/>
    </row>
    <row r="520730" spans="1:3" ht="15">
      <c r="A520730" s="38"/>
      <c r="B520730" s="38"/>
      <c r="C520730" s="38"/>
    </row>
    <row r="520782" spans="1:3" ht="15">
      <c r="A520782" s="38"/>
      <c r="B520782" s="38"/>
      <c r="C520782" s="38"/>
    </row>
    <row r="520834" spans="1:3" ht="15">
      <c r="A520834" s="38"/>
      <c r="B520834" s="38"/>
      <c r="C520834" s="38"/>
    </row>
    <row r="520886" spans="1:3" ht="15">
      <c r="A520886" s="38"/>
      <c r="B520886" s="38"/>
      <c r="C520886" s="38"/>
    </row>
    <row r="520938" spans="1:3" ht="15">
      <c r="A520938" s="38"/>
      <c r="B520938" s="38"/>
      <c r="C520938" s="38"/>
    </row>
    <row r="520990" spans="1:3" ht="15">
      <c r="A520990" s="38"/>
      <c r="B520990" s="38"/>
      <c r="C520990" s="38"/>
    </row>
    <row r="521042" spans="1:3" ht="15">
      <c r="A521042" s="38"/>
      <c r="B521042" s="38"/>
      <c r="C521042" s="38"/>
    </row>
    <row r="521094" spans="1:3" ht="15">
      <c r="A521094" s="38"/>
      <c r="B521094" s="38"/>
      <c r="C521094" s="38"/>
    </row>
    <row r="521146" spans="1:3" ht="15">
      <c r="A521146" s="38"/>
      <c r="B521146" s="38"/>
      <c r="C521146" s="38"/>
    </row>
    <row r="521198" spans="1:3" ht="15">
      <c r="A521198" s="38"/>
      <c r="B521198" s="38"/>
      <c r="C521198" s="38"/>
    </row>
    <row r="521250" spans="1:3" ht="15">
      <c r="A521250" s="38"/>
      <c r="B521250" s="38"/>
      <c r="C521250" s="38"/>
    </row>
    <row r="521302" spans="1:3" ht="15">
      <c r="A521302" s="38"/>
      <c r="B521302" s="38"/>
      <c r="C521302" s="38"/>
    </row>
    <row r="521354" spans="1:3" ht="15">
      <c r="A521354" s="38"/>
      <c r="B521354" s="38"/>
      <c r="C521354" s="38"/>
    </row>
    <row r="521406" spans="1:3" ht="15">
      <c r="A521406" s="38"/>
      <c r="B521406" s="38"/>
      <c r="C521406" s="38"/>
    </row>
    <row r="521458" spans="1:3" ht="15">
      <c r="A521458" s="38"/>
      <c r="B521458" s="38"/>
      <c r="C521458" s="38"/>
    </row>
    <row r="521510" spans="1:3" ht="15">
      <c r="A521510" s="38"/>
      <c r="B521510" s="38"/>
      <c r="C521510" s="38"/>
    </row>
    <row r="521562" spans="1:3" ht="15">
      <c r="A521562" s="38"/>
      <c r="B521562" s="38"/>
      <c r="C521562" s="38"/>
    </row>
    <row r="521614" spans="1:3" ht="15">
      <c r="A521614" s="38"/>
      <c r="B521614" s="38"/>
      <c r="C521614" s="38"/>
    </row>
    <row r="521666" spans="1:3" ht="15">
      <c r="A521666" s="38"/>
      <c r="B521666" s="38"/>
      <c r="C521666" s="38"/>
    </row>
    <row r="521718" spans="1:3" ht="15">
      <c r="A521718" s="38"/>
      <c r="B521718" s="38"/>
      <c r="C521718" s="38"/>
    </row>
    <row r="521770" spans="1:3" ht="15">
      <c r="A521770" s="38"/>
      <c r="B521770" s="38"/>
      <c r="C521770" s="38"/>
    </row>
    <row r="521822" spans="1:3" ht="15">
      <c r="A521822" s="38"/>
      <c r="B521822" s="38"/>
      <c r="C521822" s="38"/>
    </row>
    <row r="521874" spans="1:3" ht="15">
      <c r="A521874" s="38"/>
      <c r="B521874" s="38"/>
      <c r="C521874" s="38"/>
    </row>
    <row r="521926" spans="1:3" ht="15">
      <c r="A521926" s="38"/>
      <c r="B521926" s="38"/>
      <c r="C521926" s="38"/>
    </row>
    <row r="521978" spans="1:3" ht="15">
      <c r="A521978" s="38"/>
      <c r="B521978" s="38"/>
      <c r="C521978" s="38"/>
    </row>
    <row r="522030" spans="1:3" ht="15">
      <c r="A522030" s="38"/>
      <c r="B522030" s="38"/>
      <c r="C522030" s="38"/>
    </row>
    <row r="522082" spans="1:3" ht="15">
      <c r="A522082" s="38"/>
      <c r="B522082" s="38"/>
      <c r="C522082" s="38"/>
    </row>
    <row r="522134" spans="1:3" ht="15">
      <c r="A522134" s="38"/>
      <c r="B522134" s="38"/>
      <c r="C522134" s="38"/>
    </row>
    <row r="522186" spans="1:3" ht="15">
      <c r="A522186" s="38"/>
      <c r="B522186" s="38"/>
      <c r="C522186" s="38"/>
    </row>
    <row r="522238" spans="1:3" ht="15">
      <c r="A522238" s="38"/>
      <c r="B522238" s="38"/>
      <c r="C522238" s="38"/>
    </row>
    <row r="522290" spans="1:3" ht="15">
      <c r="A522290" s="38"/>
      <c r="B522290" s="38"/>
      <c r="C522290" s="38"/>
    </row>
    <row r="522342" spans="1:3" ht="15">
      <c r="A522342" s="38"/>
      <c r="B522342" s="38"/>
      <c r="C522342" s="38"/>
    </row>
    <row r="522394" spans="1:3" ht="15">
      <c r="A522394" s="38"/>
      <c r="B522394" s="38"/>
      <c r="C522394" s="38"/>
    </row>
    <row r="522446" spans="1:3" ht="15">
      <c r="A522446" s="38"/>
      <c r="B522446" s="38"/>
      <c r="C522446" s="38"/>
    </row>
    <row r="522498" spans="1:3" ht="15">
      <c r="A522498" s="38"/>
      <c r="B522498" s="38"/>
      <c r="C522498" s="38"/>
    </row>
    <row r="522550" spans="1:3" ht="15">
      <c r="A522550" s="38"/>
      <c r="B522550" s="38"/>
      <c r="C522550" s="38"/>
    </row>
    <row r="522602" spans="1:3" ht="15">
      <c r="A522602" s="38"/>
      <c r="B522602" s="38"/>
      <c r="C522602" s="38"/>
    </row>
    <row r="522654" spans="1:3" ht="15">
      <c r="A522654" s="38"/>
      <c r="B522654" s="38"/>
      <c r="C522654" s="38"/>
    </row>
    <row r="522706" spans="1:3" ht="15">
      <c r="A522706" s="38"/>
      <c r="B522706" s="38"/>
      <c r="C522706" s="38"/>
    </row>
    <row r="522758" spans="1:3" ht="15">
      <c r="A522758" s="38"/>
      <c r="B522758" s="38"/>
      <c r="C522758" s="38"/>
    </row>
    <row r="522810" spans="1:3" ht="15">
      <c r="A522810" s="38"/>
      <c r="B522810" s="38"/>
      <c r="C522810" s="38"/>
    </row>
    <row r="522862" spans="1:3" ht="15">
      <c r="A522862" s="38"/>
      <c r="B522862" s="38"/>
      <c r="C522862" s="38"/>
    </row>
    <row r="522914" spans="1:3" ht="15">
      <c r="A522914" s="38"/>
      <c r="B522914" s="38"/>
      <c r="C522914" s="38"/>
    </row>
    <row r="522966" spans="1:3" ht="15">
      <c r="A522966" s="38"/>
      <c r="B522966" s="38"/>
      <c r="C522966" s="38"/>
    </row>
    <row r="523018" spans="1:3" ht="15">
      <c r="A523018" s="38"/>
      <c r="B523018" s="38"/>
      <c r="C523018" s="38"/>
    </row>
    <row r="523070" spans="1:3" ht="15">
      <c r="A523070" s="38"/>
      <c r="B523070" s="38"/>
      <c r="C523070" s="38"/>
    </row>
    <row r="523122" spans="1:3" ht="15">
      <c r="A523122" s="38"/>
      <c r="B523122" s="38"/>
      <c r="C523122" s="38"/>
    </row>
    <row r="523174" spans="1:3" ht="15">
      <c r="A523174" s="38"/>
      <c r="B523174" s="38"/>
      <c r="C523174" s="38"/>
    </row>
    <row r="523226" spans="1:3" ht="15">
      <c r="A523226" s="38"/>
      <c r="B523226" s="38"/>
      <c r="C523226" s="38"/>
    </row>
    <row r="523278" spans="1:3" ht="15">
      <c r="A523278" s="38"/>
      <c r="B523278" s="38"/>
      <c r="C523278" s="38"/>
    </row>
    <row r="523330" spans="1:3" ht="15">
      <c r="A523330" s="38"/>
      <c r="B523330" s="38"/>
      <c r="C523330" s="38"/>
    </row>
    <row r="523382" spans="1:3" ht="15">
      <c r="A523382" s="38"/>
      <c r="B523382" s="38"/>
      <c r="C523382" s="38"/>
    </row>
    <row r="523434" spans="1:3" ht="15">
      <c r="A523434" s="38"/>
      <c r="B523434" s="38"/>
      <c r="C523434" s="38"/>
    </row>
    <row r="523486" spans="1:3" ht="15">
      <c r="A523486" s="38"/>
      <c r="B523486" s="38"/>
      <c r="C523486" s="38"/>
    </row>
    <row r="523538" spans="1:3" ht="15">
      <c r="A523538" s="38"/>
      <c r="B523538" s="38"/>
      <c r="C523538" s="38"/>
    </row>
    <row r="523590" spans="1:3" ht="15">
      <c r="A523590" s="38"/>
      <c r="B523590" s="38"/>
      <c r="C523590" s="38"/>
    </row>
    <row r="523642" spans="1:3" ht="15">
      <c r="A523642" s="38"/>
      <c r="B523642" s="38"/>
      <c r="C523642" s="38"/>
    </row>
    <row r="523694" spans="1:3" ht="15">
      <c r="A523694" s="38"/>
      <c r="B523694" s="38"/>
      <c r="C523694" s="38"/>
    </row>
    <row r="523746" spans="1:3" ht="15">
      <c r="A523746" s="38"/>
      <c r="B523746" s="38"/>
      <c r="C523746" s="38"/>
    </row>
    <row r="523798" spans="1:3" ht="15">
      <c r="A523798" s="38"/>
      <c r="B523798" s="38"/>
      <c r="C523798" s="38"/>
    </row>
    <row r="523850" spans="1:3" ht="15">
      <c r="A523850" s="38"/>
      <c r="B523850" s="38"/>
      <c r="C523850" s="38"/>
    </row>
    <row r="523902" spans="1:3" ht="15">
      <c r="A523902" s="38"/>
      <c r="B523902" s="38"/>
      <c r="C523902" s="38"/>
    </row>
    <row r="523954" spans="1:3" ht="15">
      <c r="A523954" s="38"/>
      <c r="B523954" s="38"/>
      <c r="C523954" s="38"/>
    </row>
    <row r="524006" spans="1:3" ht="15">
      <c r="A524006" s="38"/>
      <c r="B524006" s="38"/>
      <c r="C524006" s="38"/>
    </row>
    <row r="524058" spans="1:3" ht="15">
      <c r="A524058" s="38"/>
      <c r="B524058" s="38"/>
      <c r="C524058" s="38"/>
    </row>
    <row r="524110" spans="1:3" ht="15">
      <c r="A524110" s="38"/>
      <c r="B524110" s="38"/>
      <c r="C524110" s="38"/>
    </row>
    <row r="524162" spans="1:3" ht="15">
      <c r="A524162" s="38"/>
      <c r="B524162" s="38"/>
      <c r="C524162" s="38"/>
    </row>
    <row r="524214" spans="1:3" ht="15">
      <c r="A524214" s="38"/>
      <c r="B524214" s="38"/>
      <c r="C524214" s="38"/>
    </row>
    <row r="524266" spans="1:3" ht="15">
      <c r="A524266" s="38"/>
      <c r="B524266" s="38"/>
      <c r="C524266" s="38"/>
    </row>
    <row r="524318" spans="1:3" ht="15">
      <c r="A524318" s="38"/>
      <c r="B524318" s="38"/>
      <c r="C524318" s="38"/>
    </row>
    <row r="524370" spans="1:3" ht="15">
      <c r="A524370" s="38"/>
      <c r="B524370" s="38"/>
      <c r="C524370" s="38"/>
    </row>
    <row r="524422" spans="1:3" ht="15">
      <c r="A524422" s="38"/>
      <c r="B524422" s="38"/>
      <c r="C524422" s="38"/>
    </row>
    <row r="524474" spans="1:3" ht="15">
      <c r="A524474" s="38"/>
      <c r="B524474" s="38"/>
      <c r="C524474" s="38"/>
    </row>
    <row r="524526" spans="1:3" ht="15">
      <c r="A524526" s="38"/>
      <c r="B524526" s="38"/>
      <c r="C524526" s="38"/>
    </row>
    <row r="524578" spans="1:3" ht="15">
      <c r="A524578" s="38"/>
      <c r="B524578" s="38"/>
      <c r="C524578" s="38"/>
    </row>
    <row r="524630" spans="1:3" ht="15">
      <c r="A524630" s="38"/>
      <c r="B524630" s="38"/>
      <c r="C524630" s="38"/>
    </row>
    <row r="524682" spans="1:3" ht="15">
      <c r="A524682" s="38"/>
      <c r="B524682" s="38"/>
      <c r="C524682" s="38"/>
    </row>
    <row r="524734" spans="1:3" ht="15">
      <c r="A524734" s="38"/>
      <c r="B524734" s="38"/>
      <c r="C524734" s="38"/>
    </row>
    <row r="524786" spans="1:3" ht="15">
      <c r="A524786" s="38"/>
      <c r="B524786" s="38"/>
      <c r="C524786" s="38"/>
    </row>
    <row r="524838" spans="1:3" ht="15">
      <c r="A524838" s="38"/>
      <c r="B524838" s="38"/>
      <c r="C524838" s="38"/>
    </row>
    <row r="524890" spans="1:3" ht="15">
      <c r="A524890" s="38"/>
      <c r="B524890" s="38"/>
      <c r="C524890" s="38"/>
    </row>
    <row r="524942" spans="1:3" ht="15">
      <c r="A524942" s="38"/>
      <c r="B524942" s="38"/>
      <c r="C524942" s="38"/>
    </row>
    <row r="524994" spans="1:3" ht="15">
      <c r="A524994" s="38"/>
      <c r="B524994" s="38"/>
      <c r="C524994" s="38"/>
    </row>
    <row r="525046" spans="1:3" ht="15">
      <c r="A525046" s="38"/>
      <c r="B525046" s="38"/>
      <c r="C525046" s="38"/>
    </row>
    <row r="525098" spans="1:3" ht="15">
      <c r="A525098" s="38"/>
      <c r="B525098" s="38"/>
      <c r="C525098" s="38"/>
    </row>
    <row r="525150" spans="1:3" ht="15">
      <c r="A525150" s="38"/>
      <c r="B525150" s="38"/>
      <c r="C525150" s="38"/>
    </row>
    <row r="525202" spans="1:3" ht="15">
      <c r="A525202" s="38"/>
      <c r="B525202" s="38"/>
      <c r="C525202" s="38"/>
    </row>
    <row r="525254" spans="1:3" ht="15">
      <c r="A525254" s="38"/>
      <c r="B525254" s="38"/>
      <c r="C525254" s="38"/>
    </row>
    <row r="525306" spans="1:3" ht="15">
      <c r="A525306" s="38"/>
      <c r="B525306" s="38"/>
      <c r="C525306" s="38"/>
    </row>
    <row r="525358" spans="1:3" ht="15">
      <c r="A525358" s="38"/>
      <c r="B525358" s="38"/>
      <c r="C525358" s="38"/>
    </row>
    <row r="525410" spans="1:3" ht="15">
      <c r="A525410" s="38"/>
      <c r="B525410" s="38"/>
      <c r="C525410" s="38"/>
    </row>
    <row r="525462" spans="1:3" ht="15">
      <c r="A525462" s="38"/>
      <c r="B525462" s="38"/>
      <c r="C525462" s="38"/>
    </row>
    <row r="525514" spans="1:3" ht="15">
      <c r="A525514" s="38"/>
      <c r="B525514" s="38"/>
      <c r="C525514" s="38"/>
    </row>
    <row r="525566" spans="1:3" ht="15">
      <c r="A525566" s="38"/>
      <c r="B525566" s="38"/>
      <c r="C525566" s="38"/>
    </row>
    <row r="525618" spans="1:3" ht="15">
      <c r="A525618" s="38"/>
      <c r="B525618" s="38"/>
      <c r="C525618" s="38"/>
    </row>
    <row r="525670" spans="1:3" ht="15">
      <c r="A525670" s="38"/>
      <c r="B525670" s="38"/>
      <c r="C525670" s="38"/>
    </row>
    <row r="525722" spans="1:3" ht="15">
      <c r="A525722" s="38"/>
      <c r="B525722" s="38"/>
      <c r="C525722" s="38"/>
    </row>
    <row r="525774" spans="1:3" ht="15">
      <c r="A525774" s="38"/>
      <c r="B525774" s="38"/>
      <c r="C525774" s="38"/>
    </row>
    <row r="525826" spans="1:3" ht="15">
      <c r="A525826" s="38"/>
      <c r="B525826" s="38"/>
      <c r="C525826" s="38"/>
    </row>
    <row r="525878" spans="1:3" ht="15">
      <c r="A525878" s="38"/>
      <c r="B525878" s="38"/>
      <c r="C525878" s="38"/>
    </row>
    <row r="525930" spans="1:3" ht="15">
      <c r="A525930" s="38"/>
      <c r="B525930" s="38"/>
      <c r="C525930" s="38"/>
    </row>
    <row r="525982" spans="1:3" ht="15">
      <c r="A525982" s="38"/>
      <c r="B525982" s="38"/>
      <c r="C525982" s="38"/>
    </row>
    <row r="526034" spans="1:3" ht="15">
      <c r="A526034" s="38"/>
      <c r="B526034" s="38"/>
      <c r="C526034" s="38"/>
    </row>
    <row r="526086" spans="1:3" ht="15">
      <c r="A526086" s="38"/>
      <c r="B526086" s="38"/>
      <c r="C526086" s="38"/>
    </row>
    <row r="526138" spans="1:3" ht="15">
      <c r="A526138" s="38"/>
      <c r="B526138" s="38"/>
      <c r="C526138" s="38"/>
    </row>
    <row r="526190" spans="1:3" ht="15">
      <c r="A526190" s="38"/>
      <c r="B526190" s="38"/>
      <c r="C526190" s="38"/>
    </row>
    <row r="526242" spans="1:3" ht="15">
      <c r="A526242" s="38"/>
      <c r="B526242" s="38"/>
      <c r="C526242" s="38"/>
    </row>
    <row r="526294" spans="1:3" ht="15">
      <c r="A526294" s="38"/>
      <c r="B526294" s="38"/>
      <c r="C526294" s="38"/>
    </row>
    <row r="526346" spans="1:3" ht="15">
      <c r="A526346" s="38"/>
      <c r="B526346" s="38"/>
      <c r="C526346" s="38"/>
    </row>
    <row r="526398" spans="1:3" ht="15">
      <c r="A526398" s="38"/>
      <c r="B526398" s="38"/>
      <c r="C526398" s="38"/>
    </row>
    <row r="526450" spans="1:3" ht="15">
      <c r="A526450" s="38"/>
      <c r="B526450" s="38"/>
      <c r="C526450" s="38"/>
    </row>
    <row r="526502" spans="1:3" ht="15">
      <c r="A526502" s="38"/>
      <c r="B526502" s="38"/>
      <c r="C526502" s="38"/>
    </row>
    <row r="526554" spans="1:3" ht="15">
      <c r="A526554" s="38"/>
      <c r="B526554" s="38"/>
      <c r="C526554" s="38"/>
    </row>
    <row r="526606" spans="1:3" ht="15">
      <c r="A526606" s="38"/>
      <c r="B526606" s="38"/>
      <c r="C526606" s="38"/>
    </row>
    <row r="526658" spans="1:3" ht="15">
      <c r="A526658" s="38"/>
      <c r="B526658" s="38"/>
      <c r="C526658" s="38"/>
    </row>
    <row r="526710" spans="1:3" ht="15">
      <c r="A526710" s="38"/>
      <c r="B526710" s="38"/>
      <c r="C526710" s="38"/>
    </row>
    <row r="526762" spans="1:3" ht="15">
      <c r="A526762" s="38"/>
      <c r="B526762" s="38"/>
      <c r="C526762" s="38"/>
    </row>
    <row r="526814" spans="1:3" ht="15">
      <c r="A526814" s="38"/>
      <c r="B526814" s="38"/>
      <c r="C526814" s="38"/>
    </row>
    <row r="526866" spans="1:3" ht="15">
      <c r="A526866" s="38"/>
      <c r="B526866" s="38"/>
      <c r="C526866" s="38"/>
    </row>
    <row r="526918" spans="1:3" ht="15">
      <c r="A526918" s="38"/>
      <c r="B526918" s="38"/>
      <c r="C526918" s="38"/>
    </row>
    <row r="526970" spans="1:3" ht="15">
      <c r="A526970" s="38"/>
      <c r="B526970" s="38"/>
      <c r="C526970" s="38"/>
    </row>
    <row r="527022" spans="1:3" ht="15">
      <c r="A527022" s="38"/>
      <c r="B527022" s="38"/>
      <c r="C527022" s="38"/>
    </row>
    <row r="527074" spans="1:3" ht="15">
      <c r="A527074" s="38"/>
      <c r="B527074" s="38"/>
      <c r="C527074" s="38"/>
    </row>
    <row r="527126" spans="1:3" ht="15">
      <c r="A527126" s="38"/>
      <c r="B527126" s="38"/>
      <c r="C527126" s="38"/>
    </row>
    <row r="527178" spans="1:3" ht="15">
      <c r="A527178" s="38"/>
      <c r="B527178" s="38"/>
      <c r="C527178" s="38"/>
    </row>
    <row r="527230" spans="1:3" ht="15">
      <c r="A527230" s="38"/>
      <c r="B527230" s="38"/>
      <c r="C527230" s="38"/>
    </row>
    <row r="527282" spans="1:3" ht="15">
      <c r="A527282" s="38"/>
      <c r="B527282" s="38"/>
      <c r="C527282" s="38"/>
    </row>
    <row r="527334" spans="1:3" ht="15">
      <c r="A527334" s="38"/>
      <c r="B527334" s="38"/>
      <c r="C527334" s="38"/>
    </row>
    <row r="527386" spans="1:3" ht="15">
      <c r="A527386" s="38"/>
      <c r="B527386" s="38"/>
      <c r="C527386" s="38"/>
    </row>
    <row r="527438" spans="1:3" ht="15">
      <c r="A527438" s="38"/>
      <c r="B527438" s="38"/>
      <c r="C527438" s="38"/>
    </row>
    <row r="527490" spans="1:3" ht="15">
      <c r="A527490" s="38"/>
      <c r="B527490" s="38"/>
      <c r="C527490" s="38"/>
    </row>
    <row r="527542" spans="1:3" ht="15">
      <c r="A527542" s="38"/>
      <c r="B527542" s="38"/>
      <c r="C527542" s="38"/>
    </row>
    <row r="527594" spans="1:3" ht="15">
      <c r="A527594" s="38"/>
      <c r="B527594" s="38"/>
      <c r="C527594" s="38"/>
    </row>
    <row r="527646" spans="1:3" ht="15">
      <c r="A527646" s="38"/>
      <c r="B527646" s="38"/>
      <c r="C527646" s="38"/>
    </row>
    <row r="527698" spans="1:3" ht="15">
      <c r="A527698" s="38"/>
      <c r="B527698" s="38"/>
      <c r="C527698" s="38"/>
    </row>
    <row r="527750" spans="1:3" ht="15">
      <c r="A527750" s="38"/>
      <c r="B527750" s="38"/>
      <c r="C527750" s="38"/>
    </row>
    <row r="527802" spans="1:3" ht="15">
      <c r="A527802" s="38"/>
      <c r="B527802" s="38"/>
      <c r="C527802" s="38"/>
    </row>
    <row r="527854" spans="1:3" ht="15">
      <c r="A527854" s="38"/>
      <c r="B527854" s="38"/>
      <c r="C527854" s="38"/>
    </row>
    <row r="527906" spans="1:3" ht="15">
      <c r="A527906" s="38"/>
      <c r="B527906" s="38"/>
      <c r="C527906" s="38"/>
    </row>
    <row r="527958" spans="1:3" ht="15">
      <c r="A527958" s="38"/>
      <c r="B527958" s="38"/>
      <c r="C527958" s="38"/>
    </row>
    <row r="528010" spans="1:3" ht="15">
      <c r="A528010" s="38"/>
      <c r="B528010" s="38"/>
      <c r="C528010" s="38"/>
    </row>
    <row r="528062" spans="1:3" ht="15">
      <c r="A528062" s="38"/>
      <c r="B528062" s="38"/>
      <c r="C528062" s="38"/>
    </row>
    <row r="528114" spans="1:3" ht="15">
      <c r="A528114" s="38"/>
      <c r="B528114" s="38"/>
      <c r="C528114" s="38"/>
    </row>
    <row r="528166" spans="1:3" ht="15">
      <c r="A528166" s="38"/>
      <c r="B528166" s="38"/>
      <c r="C528166" s="38"/>
    </row>
    <row r="528218" spans="1:3" ht="15">
      <c r="A528218" s="38"/>
      <c r="B528218" s="38"/>
      <c r="C528218" s="38"/>
    </row>
    <row r="528270" spans="1:3" ht="15">
      <c r="A528270" s="38"/>
      <c r="B528270" s="38"/>
      <c r="C528270" s="38"/>
    </row>
    <row r="528322" spans="1:3" ht="15">
      <c r="A528322" s="38"/>
      <c r="B528322" s="38"/>
      <c r="C528322" s="38"/>
    </row>
    <row r="528374" spans="1:3" ht="15">
      <c r="A528374" s="38"/>
      <c r="B528374" s="38"/>
      <c r="C528374" s="38"/>
    </row>
    <row r="528426" spans="1:3" ht="15">
      <c r="A528426" s="38"/>
      <c r="B528426" s="38"/>
      <c r="C528426" s="38"/>
    </row>
    <row r="528478" spans="1:3" ht="15">
      <c r="A528478" s="38"/>
      <c r="B528478" s="38"/>
      <c r="C528478" s="38"/>
    </row>
    <row r="528530" spans="1:3" ht="15">
      <c r="A528530" s="38"/>
      <c r="B528530" s="38"/>
      <c r="C528530" s="38"/>
    </row>
    <row r="528582" spans="1:3" ht="15">
      <c r="A528582" s="38"/>
      <c r="B528582" s="38"/>
      <c r="C528582" s="38"/>
    </row>
    <row r="528634" spans="1:3" ht="15">
      <c r="A528634" s="38"/>
      <c r="B528634" s="38"/>
      <c r="C528634" s="38"/>
    </row>
    <row r="528686" spans="1:3" ht="15">
      <c r="A528686" s="38"/>
      <c r="B528686" s="38"/>
      <c r="C528686" s="38"/>
    </row>
    <row r="528738" spans="1:3" ht="15">
      <c r="A528738" s="38"/>
      <c r="B528738" s="38"/>
      <c r="C528738" s="38"/>
    </row>
    <row r="528790" spans="1:3" ht="15">
      <c r="A528790" s="38"/>
      <c r="B528790" s="38"/>
      <c r="C528790" s="38"/>
    </row>
    <row r="528842" spans="1:3" ht="15">
      <c r="A528842" s="38"/>
      <c r="B528842" s="38"/>
      <c r="C528842" s="38"/>
    </row>
    <row r="528894" spans="1:3" ht="15">
      <c r="A528894" s="38"/>
      <c r="B528894" s="38"/>
      <c r="C528894" s="38"/>
    </row>
    <row r="528946" spans="1:3" ht="15">
      <c r="A528946" s="38"/>
      <c r="B528946" s="38"/>
      <c r="C528946" s="38"/>
    </row>
    <row r="528998" spans="1:3" ht="15">
      <c r="A528998" s="38"/>
      <c r="B528998" s="38"/>
      <c r="C528998" s="38"/>
    </row>
    <row r="529050" spans="1:3" ht="15">
      <c r="A529050" s="38"/>
      <c r="B529050" s="38"/>
      <c r="C529050" s="38"/>
    </row>
    <row r="529102" spans="1:3" ht="15">
      <c r="A529102" s="38"/>
      <c r="B529102" s="38"/>
      <c r="C529102" s="38"/>
    </row>
    <row r="529154" spans="1:3" ht="15">
      <c r="A529154" s="38"/>
      <c r="B529154" s="38"/>
      <c r="C529154" s="38"/>
    </row>
    <row r="529206" spans="1:3" ht="15">
      <c r="A529206" s="38"/>
      <c r="B529206" s="38"/>
      <c r="C529206" s="38"/>
    </row>
    <row r="529258" spans="1:3" ht="15">
      <c r="A529258" s="38"/>
      <c r="B529258" s="38"/>
      <c r="C529258" s="38"/>
    </row>
    <row r="529310" spans="1:3" ht="15">
      <c r="A529310" s="38"/>
      <c r="B529310" s="38"/>
      <c r="C529310" s="38"/>
    </row>
    <row r="529362" spans="1:3" ht="15">
      <c r="A529362" s="38"/>
      <c r="B529362" s="38"/>
      <c r="C529362" s="38"/>
    </row>
    <row r="529414" spans="1:3" ht="15">
      <c r="A529414" s="38"/>
      <c r="B529414" s="38"/>
      <c r="C529414" s="38"/>
    </row>
    <row r="529466" spans="1:3" ht="15">
      <c r="A529466" s="38"/>
      <c r="B529466" s="38"/>
      <c r="C529466" s="38"/>
    </row>
    <row r="529518" spans="1:3" ht="15">
      <c r="A529518" s="38"/>
      <c r="B529518" s="38"/>
      <c r="C529518" s="38"/>
    </row>
    <row r="529570" spans="1:3" ht="15">
      <c r="A529570" s="38"/>
      <c r="B529570" s="38"/>
      <c r="C529570" s="38"/>
    </row>
    <row r="529622" spans="1:3" ht="15">
      <c r="A529622" s="38"/>
      <c r="B529622" s="38"/>
      <c r="C529622" s="38"/>
    </row>
    <row r="529674" spans="1:3" ht="15">
      <c r="A529674" s="38"/>
      <c r="B529674" s="38"/>
      <c r="C529674" s="38"/>
    </row>
    <row r="529726" spans="1:3" ht="15">
      <c r="A529726" s="38"/>
      <c r="B529726" s="38"/>
      <c r="C529726" s="38"/>
    </row>
    <row r="529778" spans="1:3" ht="15">
      <c r="A529778" s="38"/>
      <c r="B529778" s="38"/>
      <c r="C529778" s="38"/>
    </row>
    <row r="529830" spans="1:3" ht="15">
      <c r="A529830" s="38"/>
      <c r="B529830" s="38"/>
      <c r="C529830" s="38"/>
    </row>
    <row r="529882" spans="1:3" ht="15">
      <c r="A529882" s="38"/>
      <c r="B529882" s="38"/>
      <c r="C529882" s="38"/>
    </row>
    <row r="529934" spans="1:3" ht="15">
      <c r="A529934" s="38"/>
      <c r="B529934" s="38"/>
      <c r="C529934" s="38"/>
    </row>
    <row r="529986" spans="1:3" ht="15">
      <c r="A529986" s="38"/>
      <c r="B529986" s="38"/>
      <c r="C529986" s="38"/>
    </row>
    <row r="530038" spans="1:3" ht="15">
      <c r="A530038" s="38"/>
      <c r="B530038" s="38"/>
      <c r="C530038" s="38"/>
    </row>
    <row r="530090" spans="1:3" ht="15">
      <c r="A530090" s="38"/>
      <c r="B530090" s="38"/>
      <c r="C530090" s="38"/>
    </row>
    <row r="530142" spans="1:3" ht="15">
      <c r="A530142" s="38"/>
      <c r="B530142" s="38"/>
      <c r="C530142" s="38"/>
    </row>
    <row r="530194" spans="1:3" ht="15">
      <c r="A530194" s="38"/>
      <c r="B530194" s="38"/>
      <c r="C530194" s="38"/>
    </row>
    <row r="530246" spans="1:3" ht="15">
      <c r="A530246" s="38"/>
      <c r="B530246" s="38"/>
      <c r="C530246" s="38"/>
    </row>
    <row r="530298" spans="1:3" ht="15">
      <c r="A530298" s="38"/>
      <c r="B530298" s="38"/>
      <c r="C530298" s="38"/>
    </row>
    <row r="530350" spans="1:3" ht="15">
      <c r="A530350" s="38"/>
      <c r="B530350" s="38"/>
      <c r="C530350" s="38"/>
    </row>
    <row r="530402" spans="1:3" ht="15">
      <c r="A530402" s="38"/>
      <c r="B530402" s="38"/>
      <c r="C530402" s="38"/>
    </row>
    <row r="530454" spans="1:3" ht="15">
      <c r="A530454" s="38"/>
      <c r="B530454" s="38"/>
      <c r="C530454" s="38"/>
    </row>
    <row r="530506" spans="1:3" ht="15">
      <c r="A530506" s="38"/>
      <c r="B530506" s="38"/>
      <c r="C530506" s="38"/>
    </row>
    <row r="530558" spans="1:3" ht="15">
      <c r="A530558" s="38"/>
      <c r="B530558" s="38"/>
      <c r="C530558" s="38"/>
    </row>
    <row r="530610" spans="1:3" ht="15">
      <c r="A530610" s="38"/>
      <c r="B530610" s="38"/>
      <c r="C530610" s="38"/>
    </row>
    <row r="530662" spans="1:3" ht="15">
      <c r="A530662" s="38"/>
      <c r="B530662" s="38"/>
      <c r="C530662" s="38"/>
    </row>
    <row r="530714" spans="1:3" ht="15">
      <c r="A530714" s="38"/>
      <c r="B530714" s="38"/>
      <c r="C530714" s="38"/>
    </row>
    <row r="530766" spans="1:3" ht="15">
      <c r="A530766" s="38"/>
      <c r="B530766" s="38"/>
      <c r="C530766" s="38"/>
    </row>
    <row r="530818" spans="1:3" ht="15">
      <c r="A530818" s="38"/>
      <c r="B530818" s="38"/>
      <c r="C530818" s="38"/>
    </row>
    <row r="530870" spans="1:3" ht="15">
      <c r="A530870" s="38"/>
      <c r="B530870" s="38"/>
      <c r="C530870" s="38"/>
    </row>
    <row r="530922" spans="1:3" ht="15">
      <c r="A530922" s="38"/>
      <c r="B530922" s="38"/>
      <c r="C530922" s="38"/>
    </row>
    <row r="530974" spans="1:3" ht="15">
      <c r="A530974" s="38"/>
      <c r="B530974" s="38"/>
      <c r="C530974" s="38"/>
    </row>
    <row r="531026" spans="1:3" ht="15">
      <c r="A531026" s="38"/>
      <c r="B531026" s="38"/>
      <c r="C531026" s="38"/>
    </row>
    <row r="531078" spans="1:3" ht="15">
      <c r="A531078" s="38"/>
      <c r="B531078" s="38"/>
      <c r="C531078" s="38"/>
    </row>
    <row r="531130" spans="1:3" ht="15">
      <c r="A531130" s="38"/>
      <c r="B531130" s="38"/>
      <c r="C531130" s="38"/>
    </row>
    <row r="531182" spans="1:3" ht="15">
      <c r="A531182" s="38"/>
      <c r="B531182" s="38"/>
      <c r="C531182" s="38"/>
    </row>
    <row r="531234" spans="1:3" ht="15">
      <c r="A531234" s="38"/>
      <c r="B531234" s="38"/>
      <c r="C531234" s="38"/>
    </row>
    <row r="531286" spans="1:3" ht="15">
      <c r="A531286" s="38"/>
      <c r="B531286" s="38"/>
      <c r="C531286" s="38"/>
    </row>
    <row r="531338" spans="1:3" ht="15">
      <c r="A531338" s="38"/>
      <c r="B531338" s="38"/>
      <c r="C531338" s="38"/>
    </row>
    <row r="531390" spans="1:3" ht="15">
      <c r="A531390" s="38"/>
      <c r="B531390" s="38"/>
      <c r="C531390" s="38"/>
    </row>
    <row r="531442" spans="1:3" ht="15">
      <c r="A531442" s="38"/>
      <c r="B531442" s="38"/>
      <c r="C531442" s="38"/>
    </row>
    <row r="531494" spans="1:3" ht="15">
      <c r="A531494" s="38"/>
      <c r="B531494" s="38"/>
      <c r="C531494" s="38"/>
    </row>
    <row r="531546" spans="1:3" ht="15">
      <c r="A531546" s="38"/>
      <c r="B531546" s="38"/>
      <c r="C531546" s="38"/>
    </row>
    <row r="531598" spans="1:3" ht="15">
      <c r="A531598" s="38"/>
      <c r="B531598" s="38"/>
      <c r="C531598" s="38"/>
    </row>
    <row r="531650" spans="1:3" ht="15">
      <c r="A531650" s="38"/>
      <c r="B531650" s="38"/>
      <c r="C531650" s="38"/>
    </row>
    <row r="531702" spans="1:3" ht="15">
      <c r="A531702" s="38"/>
      <c r="B531702" s="38"/>
      <c r="C531702" s="38"/>
    </row>
    <row r="531754" spans="1:3" ht="15">
      <c r="A531754" s="38"/>
      <c r="B531754" s="38"/>
      <c r="C531754" s="38"/>
    </row>
    <row r="531806" spans="1:3" ht="15">
      <c r="A531806" s="38"/>
      <c r="B531806" s="38"/>
      <c r="C531806" s="38"/>
    </row>
    <row r="531858" spans="1:3" ht="15">
      <c r="A531858" s="38"/>
      <c r="B531858" s="38"/>
      <c r="C531858" s="38"/>
    </row>
    <row r="531910" spans="1:3" ht="15">
      <c r="A531910" s="38"/>
      <c r="B531910" s="38"/>
      <c r="C531910" s="38"/>
    </row>
    <row r="531962" spans="1:3" ht="15">
      <c r="A531962" s="38"/>
      <c r="B531962" s="38"/>
      <c r="C531962" s="38"/>
    </row>
    <row r="532014" spans="1:3" ht="15">
      <c r="A532014" s="38"/>
      <c r="B532014" s="38"/>
      <c r="C532014" s="38"/>
    </row>
    <row r="532066" spans="1:3" ht="15">
      <c r="A532066" s="38"/>
      <c r="B532066" s="38"/>
      <c r="C532066" s="38"/>
    </row>
    <row r="532118" spans="1:3" ht="15">
      <c r="A532118" s="38"/>
      <c r="B532118" s="38"/>
      <c r="C532118" s="38"/>
    </row>
    <row r="532170" spans="1:3" ht="15">
      <c r="A532170" s="38"/>
      <c r="B532170" s="38"/>
      <c r="C532170" s="38"/>
    </row>
    <row r="532222" spans="1:3" ht="15">
      <c r="A532222" s="38"/>
      <c r="B532222" s="38"/>
      <c r="C532222" s="38"/>
    </row>
    <row r="532274" spans="1:3" ht="15">
      <c r="A532274" s="38"/>
      <c r="B532274" s="38"/>
      <c r="C532274" s="38"/>
    </row>
    <row r="532326" spans="1:3" ht="15">
      <c r="A532326" s="38"/>
      <c r="B532326" s="38"/>
      <c r="C532326" s="38"/>
    </row>
    <row r="532378" spans="1:3" ht="15">
      <c r="A532378" s="38"/>
      <c r="B532378" s="38"/>
      <c r="C532378" s="38"/>
    </row>
    <row r="532430" spans="1:3" ht="15">
      <c r="A532430" s="38"/>
      <c r="B532430" s="38"/>
      <c r="C532430" s="38"/>
    </row>
    <row r="532482" spans="1:3" ht="15">
      <c r="A532482" s="38"/>
      <c r="B532482" s="38"/>
      <c r="C532482" s="38"/>
    </row>
    <row r="532534" spans="1:3" ht="15">
      <c r="A532534" s="38"/>
      <c r="B532534" s="38"/>
      <c r="C532534" s="38"/>
    </row>
    <row r="532586" spans="1:3" ht="15">
      <c r="A532586" s="38"/>
      <c r="B532586" s="38"/>
      <c r="C532586" s="38"/>
    </row>
    <row r="532638" spans="1:3" ht="15">
      <c r="A532638" s="38"/>
      <c r="B532638" s="38"/>
      <c r="C532638" s="38"/>
    </row>
    <row r="532690" spans="1:3" ht="15">
      <c r="A532690" s="38"/>
      <c r="B532690" s="38"/>
      <c r="C532690" s="38"/>
    </row>
    <row r="532742" spans="1:3" ht="15">
      <c r="A532742" s="38"/>
      <c r="B532742" s="38"/>
      <c r="C532742" s="38"/>
    </row>
    <row r="532794" spans="1:3" ht="15">
      <c r="A532794" s="38"/>
      <c r="B532794" s="38"/>
      <c r="C532794" s="38"/>
    </row>
    <row r="532846" spans="1:3" ht="15">
      <c r="A532846" s="38"/>
      <c r="B532846" s="38"/>
      <c r="C532846" s="38"/>
    </row>
    <row r="532898" spans="1:3" ht="15">
      <c r="A532898" s="38"/>
      <c r="B532898" s="38"/>
      <c r="C532898" s="38"/>
    </row>
    <row r="532950" spans="1:3" ht="15">
      <c r="A532950" s="38"/>
      <c r="B532950" s="38"/>
      <c r="C532950" s="38"/>
    </row>
    <row r="533002" spans="1:3" ht="15">
      <c r="A533002" s="38"/>
      <c r="B533002" s="38"/>
      <c r="C533002" s="38"/>
    </row>
    <row r="533054" spans="1:3" ht="15">
      <c r="A533054" s="38"/>
      <c r="B533054" s="38"/>
      <c r="C533054" s="38"/>
    </row>
    <row r="533106" spans="1:3" ht="15">
      <c r="A533106" s="38"/>
      <c r="B533106" s="38"/>
      <c r="C533106" s="38"/>
    </row>
    <row r="533158" spans="1:3" ht="15">
      <c r="A533158" s="38"/>
      <c r="B533158" s="38"/>
      <c r="C533158" s="38"/>
    </row>
    <row r="533210" spans="1:3" ht="15">
      <c r="A533210" s="38"/>
      <c r="B533210" s="38"/>
      <c r="C533210" s="38"/>
    </row>
    <row r="533262" spans="1:3" ht="15">
      <c r="A533262" s="38"/>
      <c r="B533262" s="38"/>
      <c r="C533262" s="38"/>
    </row>
    <row r="533314" spans="1:3" ht="15">
      <c r="A533314" s="38"/>
      <c r="B533314" s="38"/>
      <c r="C533314" s="38"/>
    </row>
    <row r="533366" spans="1:3" ht="15">
      <c r="A533366" s="38"/>
      <c r="B533366" s="38"/>
      <c r="C533366" s="38"/>
    </row>
    <row r="533418" spans="1:3" ht="15">
      <c r="A533418" s="38"/>
      <c r="B533418" s="38"/>
      <c r="C533418" s="38"/>
    </row>
    <row r="533470" spans="1:3" ht="15">
      <c r="A533470" s="38"/>
      <c r="B533470" s="38"/>
      <c r="C533470" s="38"/>
    </row>
    <row r="533522" spans="1:3" ht="15">
      <c r="A533522" s="38"/>
      <c r="B533522" s="38"/>
      <c r="C533522" s="38"/>
    </row>
    <row r="533574" spans="1:3" ht="15">
      <c r="A533574" s="38"/>
      <c r="B533574" s="38"/>
      <c r="C533574" s="38"/>
    </row>
    <row r="533626" spans="1:3" ht="15">
      <c r="A533626" s="38"/>
      <c r="B533626" s="38"/>
      <c r="C533626" s="38"/>
    </row>
    <row r="533678" spans="1:3" ht="15">
      <c r="A533678" s="38"/>
      <c r="B533678" s="38"/>
      <c r="C533678" s="38"/>
    </row>
    <row r="533730" spans="1:3" ht="15">
      <c r="A533730" s="38"/>
      <c r="B533730" s="38"/>
      <c r="C533730" s="38"/>
    </row>
    <row r="533782" spans="1:3" ht="15">
      <c r="A533782" s="38"/>
      <c r="B533782" s="38"/>
      <c r="C533782" s="38"/>
    </row>
    <row r="533834" spans="1:3" ht="15">
      <c r="A533834" s="38"/>
      <c r="B533834" s="38"/>
      <c r="C533834" s="38"/>
    </row>
    <row r="533886" spans="1:3" ht="15">
      <c r="A533886" s="38"/>
      <c r="B533886" s="38"/>
      <c r="C533886" s="38"/>
    </row>
    <row r="533938" spans="1:3" ht="15">
      <c r="A533938" s="38"/>
      <c r="B533938" s="38"/>
      <c r="C533938" s="38"/>
    </row>
    <row r="533990" spans="1:3" ht="15">
      <c r="A533990" s="38"/>
      <c r="B533990" s="38"/>
      <c r="C533990" s="38"/>
    </row>
    <row r="534042" spans="1:3" ht="15">
      <c r="A534042" s="38"/>
      <c r="B534042" s="38"/>
      <c r="C534042" s="38"/>
    </row>
    <row r="534094" spans="1:3" ht="15">
      <c r="A534094" s="38"/>
      <c r="B534094" s="38"/>
      <c r="C534094" s="38"/>
    </row>
    <row r="534146" spans="1:3" ht="15">
      <c r="A534146" s="38"/>
      <c r="B534146" s="38"/>
      <c r="C534146" s="38"/>
    </row>
    <row r="534198" spans="1:3" ht="15">
      <c r="A534198" s="38"/>
      <c r="B534198" s="38"/>
      <c r="C534198" s="38"/>
    </row>
    <row r="534250" spans="1:3" ht="15">
      <c r="A534250" s="38"/>
      <c r="B534250" s="38"/>
      <c r="C534250" s="38"/>
    </row>
    <row r="534302" spans="1:3" ht="15">
      <c r="A534302" s="38"/>
      <c r="B534302" s="38"/>
      <c r="C534302" s="38"/>
    </row>
    <row r="534354" spans="1:3" ht="15">
      <c r="A534354" s="38"/>
      <c r="B534354" s="38"/>
      <c r="C534354" s="38"/>
    </row>
    <row r="534406" spans="1:3" ht="15">
      <c r="A534406" s="38"/>
      <c r="B534406" s="38"/>
      <c r="C534406" s="38"/>
    </row>
    <row r="534458" spans="1:3" ht="15">
      <c r="A534458" s="38"/>
      <c r="B534458" s="38"/>
      <c r="C534458" s="38"/>
    </row>
    <row r="534510" spans="1:3" ht="15">
      <c r="A534510" s="38"/>
      <c r="B534510" s="38"/>
      <c r="C534510" s="38"/>
    </row>
    <row r="534562" spans="1:3" ht="15">
      <c r="A534562" s="38"/>
      <c r="B534562" s="38"/>
      <c r="C534562" s="38"/>
    </row>
    <row r="534614" spans="1:3" ht="15">
      <c r="A534614" s="38"/>
      <c r="B534614" s="38"/>
      <c r="C534614" s="38"/>
    </row>
    <row r="534666" spans="1:3" ht="15">
      <c r="A534666" s="38"/>
      <c r="B534666" s="38"/>
      <c r="C534666" s="38"/>
    </row>
    <row r="534718" spans="1:3" ht="15">
      <c r="A534718" s="38"/>
      <c r="B534718" s="38"/>
      <c r="C534718" s="38"/>
    </row>
    <row r="534770" spans="1:3" ht="15">
      <c r="A534770" s="38"/>
      <c r="B534770" s="38"/>
      <c r="C534770" s="38"/>
    </row>
    <row r="534822" spans="1:3" ht="15">
      <c r="A534822" s="38"/>
      <c r="B534822" s="38"/>
      <c r="C534822" s="38"/>
    </row>
    <row r="534874" spans="1:3" ht="15">
      <c r="A534874" s="38"/>
      <c r="B534874" s="38"/>
      <c r="C534874" s="38"/>
    </row>
    <row r="534926" spans="1:3" ht="15">
      <c r="A534926" s="38"/>
      <c r="B534926" s="38"/>
      <c r="C534926" s="38"/>
    </row>
    <row r="534978" spans="1:3" ht="15">
      <c r="A534978" s="38"/>
      <c r="B534978" s="38"/>
      <c r="C534978" s="38"/>
    </row>
    <row r="535030" spans="1:3" ht="15">
      <c r="A535030" s="38"/>
      <c r="B535030" s="38"/>
      <c r="C535030" s="38"/>
    </row>
    <row r="535082" spans="1:3" ht="15">
      <c r="A535082" s="38"/>
      <c r="B535082" s="38"/>
      <c r="C535082" s="38"/>
    </row>
    <row r="535134" spans="1:3" ht="15">
      <c r="A535134" s="38"/>
      <c r="B535134" s="38"/>
      <c r="C535134" s="38"/>
    </row>
    <row r="535186" spans="1:3" ht="15">
      <c r="A535186" s="38"/>
      <c r="B535186" s="38"/>
      <c r="C535186" s="38"/>
    </row>
    <row r="535238" spans="1:3" ht="15">
      <c r="A535238" s="38"/>
      <c r="B535238" s="38"/>
      <c r="C535238" s="38"/>
    </row>
    <row r="535290" spans="1:3" ht="15">
      <c r="A535290" s="38"/>
      <c r="B535290" s="38"/>
      <c r="C535290" s="38"/>
    </row>
    <row r="535342" spans="1:3" ht="15">
      <c r="A535342" s="38"/>
      <c r="B535342" s="38"/>
      <c r="C535342" s="38"/>
    </row>
    <row r="535394" spans="1:3" ht="15">
      <c r="A535394" s="38"/>
      <c r="B535394" s="38"/>
      <c r="C535394" s="38"/>
    </row>
    <row r="535446" spans="1:3" ht="15">
      <c r="A535446" s="38"/>
      <c r="B535446" s="38"/>
      <c r="C535446" s="38"/>
    </row>
    <row r="535498" spans="1:3" ht="15">
      <c r="A535498" s="38"/>
      <c r="B535498" s="38"/>
      <c r="C535498" s="38"/>
    </row>
    <row r="535550" spans="1:3" ht="15">
      <c r="A535550" s="38"/>
      <c r="B535550" s="38"/>
      <c r="C535550" s="38"/>
    </row>
    <row r="535602" spans="1:3" ht="15">
      <c r="A535602" s="38"/>
      <c r="B535602" s="38"/>
      <c r="C535602" s="38"/>
    </row>
    <row r="535654" spans="1:3" ht="15">
      <c r="A535654" s="38"/>
      <c r="B535654" s="38"/>
      <c r="C535654" s="38"/>
    </row>
    <row r="535706" spans="1:3" ht="15">
      <c r="A535706" s="38"/>
      <c r="B535706" s="38"/>
      <c r="C535706" s="38"/>
    </row>
    <row r="535758" spans="1:3" ht="15">
      <c r="A535758" s="38"/>
      <c r="B535758" s="38"/>
      <c r="C535758" s="38"/>
    </row>
    <row r="535810" spans="1:3" ht="15">
      <c r="A535810" s="38"/>
      <c r="B535810" s="38"/>
      <c r="C535810" s="38"/>
    </row>
    <row r="535862" spans="1:3" ht="15">
      <c r="A535862" s="38"/>
      <c r="B535862" s="38"/>
      <c r="C535862" s="38"/>
    </row>
    <row r="535914" spans="1:3" ht="15">
      <c r="A535914" s="38"/>
      <c r="B535914" s="38"/>
      <c r="C535914" s="38"/>
    </row>
    <row r="535966" spans="1:3" ht="15">
      <c r="A535966" s="38"/>
      <c r="B535966" s="38"/>
      <c r="C535966" s="38"/>
    </row>
    <row r="536018" spans="1:3" ht="15">
      <c r="A536018" s="38"/>
      <c r="B536018" s="38"/>
      <c r="C536018" s="38"/>
    </row>
    <row r="536070" spans="1:3" ht="15">
      <c r="A536070" s="38"/>
      <c r="B536070" s="38"/>
      <c r="C536070" s="38"/>
    </row>
    <row r="536122" spans="1:3" ht="15">
      <c r="A536122" s="38"/>
      <c r="B536122" s="38"/>
      <c r="C536122" s="38"/>
    </row>
    <row r="536174" spans="1:3" ht="15">
      <c r="A536174" s="38"/>
      <c r="B536174" s="38"/>
      <c r="C536174" s="38"/>
    </row>
    <row r="536226" spans="1:3" ht="15">
      <c r="A536226" s="38"/>
      <c r="B536226" s="38"/>
      <c r="C536226" s="38"/>
    </row>
    <row r="536278" spans="1:3" ht="15">
      <c r="A536278" s="38"/>
      <c r="B536278" s="38"/>
      <c r="C536278" s="38"/>
    </row>
    <row r="536330" spans="1:3" ht="15">
      <c r="A536330" s="38"/>
      <c r="B536330" s="38"/>
      <c r="C536330" s="38"/>
    </row>
    <row r="536382" spans="1:3" ht="15">
      <c r="A536382" s="38"/>
      <c r="B536382" s="38"/>
      <c r="C536382" s="38"/>
    </row>
    <row r="536434" spans="1:3" ht="15">
      <c r="A536434" s="38"/>
      <c r="B536434" s="38"/>
      <c r="C536434" s="38"/>
    </row>
    <row r="536486" spans="1:3" ht="15">
      <c r="A536486" s="38"/>
      <c r="B536486" s="38"/>
      <c r="C536486" s="38"/>
    </row>
    <row r="536538" spans="1:3" ht="15">
      <c r="A536538" s="38"/>
      <c r="B536538" s="38"/>
      <c r="C536538" s="38"/>
    </row>
    <row r="536590" spans="1:3" ht="15">
      <c r="A536590" s="38"/>
      <c r="B536590" s="38"/>
      <c r="C536590" s="38"/>
    </row>
    <row r="536642" spans="1:3" ht="15">
      <c r="A536642" s="38"/>
      <c r="B536642" s="38"/>
      <c r="C536642" s="38"/>
    </row>
    <row r="536694" spans="1:3" ht="15">
      <c r="A536694" s="38"/>
      <c r="B536694" s="38"/>
      <c r="C536694" s="38"/>
    </row>
    <row r="536746" spans="1:3" ht="15">
      <c r="A536746" s="38"/>
      <c r="B536746" s="38"/>
      <c r="C536746" s="38"/>
    </row>
    <row r="536798" spans="1:3" ht="15">
      <c r="A536798" s="38"/>
      <c r="B536798" s="38"/>
      <c r="C536798" s="38"/>
    </row>
    <row r="536850" spans="1:3" ht="15">
      <c r="A536850" s="38"/>
      <c r="B536850" s="38"/>
      <c r="C536850" s="38"/>
    </row>
    <row r="536902" spans="1:3" ht="15">
      <c r="A536902" s="38"/>
      <c r="B536902" s="38"/>
      <c r="C536902" s="38"/>
    </row>
    <row r="536954" spans="1:3" ht="15">
      <c r="A536954" s="38"/>
      <c r="B536954" s="38"/>
      <c r="C536954" s="38"/>
    </row>
    <row r="537006" spans="1:3" ht="15">
      <c r="A537006" s="38"/>
      <c r="B537006" s="38"/>
      <c r="C537006" s="38"/>
    </row>
    <row r="537058" spans="1:3" ht="15">
      <c r="A537058" s="38"/>
      <c r="B537058" s="38"/>
      <c r="C537058" s="38"/>
    </row>
    <row r="537110" spans="1:3" ht="15">
      <c r="A537110" s="38"/>
      <c r="B537110" s="38"/>
      <c r="C537110" s="38"/>
    </row>
    <row r="537162" spans="1:3" ht="15">
      <c r="A537162" s="38"/>
      <c r="B537162" s="38"/>
      <c r="C537162" s="38"/>
    </row>
    <row r="537214" spans="1:3" ht="15">
      <c r="A537214" s="38"/>
      <c r="B537214" s="38"/>
      <c r="C537214" s="38"/>
    </row>
    <row r="537266" spans="1:3" ht="15">
      <c r="A537266" s="38"/>
      <c r="B537266" s="38"/>
      <c r="C537266" s="38"/>
    </row>
    <row r="537318" spans="1:3" ht="15">
      <c r="A537318" s="38"/>
      <c r="B537318" s="38"/>
      <c r="C537318" s="38"/>
    </row>
    <row r="537370" spans="1:3" ht="15">
      <c r="A537370" s="38"/>
      <c r="B537370" s="38"/>
      <c r="C537370" s="38"/>
    </row>
    <row r="537422" spans="1:3" ht="15">
      <c r="A537422" s="38"/>
      <c r="B537422" s="38"/>
      <c r="C537422" s="38"/>
    </row>
    <row r="537474" spans="1:3" ht="15">
      <c r="A537474" s="38"/>
      <c r="B537474" s="38"/>
      <c r="C537474" s="38"/>
    </row>
    <row r="537526" spans="1:3" ht="15">
      <c r="A537526" s="38"/>
      <c r="B537526" s="38"/>
      <c r="C537526" s="38"/>
    </row>
    <row r="537578" spans="1:3" ht="15">
      <c r="A537578" s="38"/>
      <c r="B537578" s="38"/>
      <c r="C537578" s="38"/>
    </row>
    <row r="537630" spans="1:3" ht="15">
      <c r="A537630" s="38"/>
      <c r="B537630" s="38"/>
      <c r="C537630" s="38"/>
    </row>
    <row r="537682" spans="1:3" ht="15">
      <c r="A537682" s="38"/>
      <c r="B537682" s="38"/>
      <c r="C537682" s="38"/>
    </row>
    <row r="537734" spans="1:3" ht="15">
      <c r="A537734" s="38"/>
      <c r="B537734" s="38"/>
      <c r="C537734" s="38"/>
    </row>
    <row r="537786" spans="1:3" ht="15">
      <c r="A537786" s="38"/>
      <c r="B537786" s="38"/>
      <c r="C537786" s="38"/>
    </row>
    <row r="537838" spans="1:3" ht="15">
      <c r="A537838" s="38"/>
      <c r="B537838" s="38"/>
      <c r="C537838" s="38"/>
    </row>
    <row r="537890" spans="1:3" ht="15">
      <c r="A537890" s="38"/>
      <c r="B537890" s="38"/>
      <c r="C537890" s="38"/>
    </row>
    <row r="537942" spans="1:3" ht="15">
      <c r="A537942" s="38"/>
      <c r="B537942" s="38"/>
      <c r="C537942" s="38"/>
    </row>
    <row r="537994" spans="1:3" ht="15">
      <c r="A537994" s="38"/>
      <c r="B537994" s="38"/>
      <c r="C537994" s="38"/>
    </row>
    <row r="538046" spans="1:3" ht="15">
      <c r="A538046" s="38"/>
      <c r="B538046" s="38"/>
      <c r="C538046" s="38"/>
    </row>
    <row r="538098" spans="1:3" ht="15">
      <c r="A538098" s="38"/>
      <c r="B538098" s="38"/>
      <c r="C538098" s="38"/>
    </row>
    <row r="538150" spans="1:3" ht="15">
      <c r="A538150" s="38"/>
      <c r="B538150" s="38"/>
      <c r="C538150" s="38"/>
    </row>
    <row r="538202" spans="1:3" ht="15">
      <c r="A538202" s="38"/>
      <c r="B538202" s="38"/>
      <c r="C538202" s="38"/>
    </row>
    <row r="538254" spans="1:3" ht="15">
      <c r="A538254" s="38"/>
      <c r="B538254" s="38"/>
      <c r="C538254" s="38"/>
    </row>
    <row r="538306" spans="1:3" ht="15">
      <c r="A538306" s="38"/>
      <c r="B538306" s="38"/>
      <c r="C538306" s="38"/>
    </row>
    <row r="538358" spans="1:3" ht="15">
      <c r="A538358" s="38"/>
      <c r="B538358" s="38"/>
      <c r="C538358" s="38"/>
    </row>
    <row r="538410" spans="1:3" ht="15">
      <c r="A538410" s="38"/>
      <c r="B538410" s="38"/>
      <c r="C538410" s="38"/>
    </row>
    <row r="538462" spans="1:3" ht="15">
      <c r="A538462" s="38"/>
      <c r="B538462" s="38"/>
      <c r="C538462" s="38"/>
    </row>
    <row r="538514" spans="1:3" ht="15">
      <c r="A538514" s="38"/>
      <c r="B538514" s="38"/>
      <c r="C538514" s="38"/>
    </row>
    <row r="538566" spans="1:3" ht="15">
      <c r="A538566" s="38"/>
      <c r="B538566" s="38"/>
      <c r="C538566" s="38"/>
    </row>
    <row r="538618" spans="1:3" ht="15">
      <c r="A538618" s="38"/>
      <c r="B538618" s="38"/>
      <c r="C538618" s="38"/>
    </row>
    <row r="538670" spans="1:3" ht="15">
      <c r="A538670" s="38"/>
      <c r="B538670" s="38"/>
      <c r="C538670" s="38"/>
    </row>
    <row r="538722" spans="1:3" ht="15">
      <c r="A538722" s="38"/>
      <c r="B538722" s="38"/>
      <c r="C538722" s="38"/>
    </row>
    <row r="538774" spans="1:3" ht="15">
      <c r="A538774" s="38"/>
      <c r="B538774" s="38"/>
      <c r="C538774" s="38"/>
    </row>
    <row r="538826" spans="1:3" ht="15">
      <c r="A538826" s="38"/>
      <c r="B538826" s="38"/>
      <c r="C538826" s="38"/>
    </row>
    <row r="538878" spans="1:3" ht="15">
      <c r="A538878" s="38"/>
      <c r="B538878" s="38"/>
      <c r="C538878" s="38"/>
    </row>
    <row r="538930" spans="1:3" ht="15">
      <c r="A538930" s="38"/>
      <c r="B538930" s="38"/>
      <c r="C538930" s="38"/>
    </row>
    <row r="538982" spans="1:3" ht="15">
      <c r="A538982" s="38"/>
      <c r="B538982" s="38"/>
      <c r="C538982" s="38"/>
    </row>
    <row r="539034" spans="1:3" ht="15">
      <c r="A539034" s="38"/>
      <c r="B539034" s="38"/>
      <c r="C539034" s="38"/>
    </row>
    <row r="539086" spans="1:3" ht="15">
      <c r="A539086" s="38"/>
      <c r="B539086" s="38"/>
      <c r="C539086" s="38"/>
    </row>
    <row r="539138" spans="1:3" ht="15">
      <c r="A539138" s="38"/>
      <c r="B539138" s="38"/>
      <c r="C539138" s="38"/>
    </row>
    <row r="539190" spans="1:3" ht="15">
      <c r="A539190" s="38"/>
      <c r="B539190" s="38"/>
      <c r="C539190" s="38"/>
    </row>
    <row r="539242" spans="1:3" ht="15">
      <c r="A539242" s="38"/>
      <c r="B539242" s="38"/>
      <c r="C539242" s="38"/>
    </row>
    <row r="539294" spans="1:3" ht="15">
      <c r="A539294" s="38"/>
      <c r="B539294" s="38"/>
      <c r="C539294" s="38"/>
    </row>
    <row r="539346" spans="1:3" ht="15">
      <c r="A539346" s="38"/>
      <c r="B539346" s="38"/>
      <c r="C539346" s="38"/>
    </row>
    <row r="539398" spans="1:3" ht="15">
      <c r="A539398" s="38"/>
      <c r="B539398" s="38"/>
      <c r="C539398" s="38"/>
    </row>
    <row r="539450" spans="1:3" ht="15">
      <c r="A539450" s="38"/>
      <c r="B539450" s="38"/>
      <c r="C539450" s="38"/>
    </row>
    <row r="539502" spans="1:3" ht="15">
      <c r="A539502" s="38"/>
      <c r="B539502" s="38"/>
      <c r="C539502" s="38"/>
    </row>
    <row r="539554" spans="1:3" ht="15">
      <c r="A539554" s="38"/>
      <c r="B539554" s="38"/>
      <c r="C539554" s="38"/>
    </row>
    <row r="539606" spans="1:3" ht="15">
      <c r="A539606" s="38"/>
      <c r="B539606" s="38"/>
      <c r="C539606" s="38"/>
    </row>
    <row r="539658" spans="1:3" ht="15">
      <c r="A539658" s="38"/>
      <c r="B539658" s="38"/>
      <c r="C539658" s="38"/>
    </row>
    <row r="539710" spans="1:3" ht="15">
      <c r="A539710" s="38"/>
      <c r="B539710" s="38"/>
      <c r="C539710" s="38"/>
    </row>
    <row r="539762" spans="1:3" ht="15">
      <c r="A539762" s="38"/>
      <c r="B539762" s="38"/>
      <c r="C539762" s="38"/>
    </row>
    <row r="539814" spans="1:3" ht="15">
      <c r="A539814" s="38"/>
      <c r="B539814" s="38"/>
      <c r="C539814" s="38"/>
    </row>
    <row r="539866" spans="1:3" ht="15">
      <c r="A539866" s="38"/>
      <c r="B539866" s="38"/>
      <c r="C539866" s="38"/>
    </row>
    <row r="539918" spans="1:3" ht="15">
      <c r="A539918" s="38"/>
      <c r="B539918" s="38"/>
      <c r="C539918" s="38"/>
    </row>
    <row r="539970" spans="1:3" ht="15">
      <c r="A539970" s="38"/>
      <c r="B539970" s="38"/>
      <c r="C539970" s="38"/>
    </row>
    <row r="540022" spans="1:3" ht="15">
      <c r="A540022" s="38"/>
      <c r="B540022" s="38"/>
      <c r="C540022" s="38"/>
    </row>
    <row r="540074" spans="1:3" ht="15">
      <c r="A540074" s="38"/>
      <c r="B540074" s="38"/>
      <c r="C540074" s="38"/>
    </row>
    <row r="540126" spans="1:3" ht="15">
      <c r="A540126" s="38"/>
      <c r="B540126" s="38"/>
      <c r="C540126" s="38"/>
    </row>
    <row r="540178" spans="1:3" ht="15">
      <c r="A540178" s="38"/>
      <c r="B540178" s="38"/>
      <c r="C540178" s="38"/>
    </row>
    <row r="540230" spans="1:3" ht="15">
      <c r="A540230" s="38"/>
      <c r="B540230" s="38"/>
      <c r="C540230" s="38"/>
    </row>
    <row r="540282" spans="1:3" ht="15">
      <c r="A540282" s="38"/>
      <c r="B540282" s="38"/>
      <c r="C540282" s="38"/>
    </row>
    <row r="540334" spans="1:3" ht="15">
      <c r="A540334" s="38"/>
      <c r="B540334" s="38"/>
      <c r="C540334" s="38"/>
    </row>
    <row r="540386" spans="1:3" ht="15">
      <c r="A540386" s="38"/>
      <c r="B540386" s="38"/>
      <c r="C540386" s="38"/>
    </row>
    <row r="540438" spans="1:3" ht="15">
      <c r="A540438" s="38"/>
      <c r="B540438" s="38"/>
      <c r="C540438" s="38"/>
    </row>
    <row r="540490" spans="1:3" ht="15">
      <c r="A540490" s="38"/>
      <c r="B540490" s="38"/>
      <c r="C540490" s="38"/>
    </row>
    <row r="540542" spans="1:3" ht="15">
      <c r="A540542" s="38"/>
      <c r="B540542" s="38"/>
      <c r="C540542" s="38"/>
    </row>
    <row r="540594" spans="1:3" ht="15">
      <c r="A540594" s="38"/>
      <c r="B540594" s="38"/>
      <c r="C540594" s="38"/>
    </row>
    <row r="540646" spans="1:3" ht="15">
      <c r="A540646" s="38"/>
      <c r="B540646" s="38"/>
      <c r="C540646" s="38"/>
    </row>
    <row r="540698" spans="1:3" ht="15">
      <c r="A540698" s="38"/>
      <c r="B540698" s="38"/>
      <c r="C540698" s="38"/>
    </row>
    <row r="540750" spans="1:3" ht="15">
      <c r="A540750" s="38"/>
      <c r="B540750" s="38"/>
      <c r="C540750" s="38"/>
    </row>
    <row r="540802" spans="1:3" ht="15">
      <c r="A540802" s="38"/>
      <c r="B540802" s="38"/>
      <c r="C540802" s="38"/>
    </row>
    <row r="540854" spans="1:3" ht="15">
      <c r="A540854" s="38"/>
      <c r="B540854" s="38"/>
      <c r="C540854" s="38"/>
    </row>
    <row r="540906" spans="1:3" ht="15">
      <c r="A540906" s="38"/>
      <c r="B540906" s="38"/>
      <c r="C540906" s="38"/>
    </row>
    <row r="540958" spans="1:3" ht="15">
      <c r="A540958" s="38"/>
      <c r="B540958" s="38"/>
      <c r="C540958" s="38"/>
    </row>
    <row r="541010" spans="1:3" ht="15">
      <c r="A541010" s="38"/>
      <c r="B541010" s="38"/>
      <c r="C541010" s="38"/>
    </row>
    <row r="541062" spans="1:3" ht="15">
      <c r="A541062" s="38"/>
      <c r="B541062" s="38"/>
      <c r="C541062" s="38"/>
    </row>
    <row r="541114" spans="1:3" ht="15">
      <c r="A541114" s="38"/>
      <c r="B541114" s="38"/>
      <c r="C541114" s="38"/>
    </row>
    <row r="541166" spans="1:3" ht="15">
      <c r="A541166" s="38"/>
      <c r="B541166" s="38"/>
      <c r="C541166" s="38"/>
    </row>
    <row r="541218" spans="1:3" ht="15">
      <c r="A541218" s="38"/>
      <c r="B541218" s="38"/>
      <c r="C541218" s="38"/>
    </row>
    <row r="541270" spans="1:3" ht="15">
      <c r="A541270" s="38"/>
      <c r="B541270" s="38"/>
      <c r="C541270" s="38"/>
    </row>
    <row r="541322" spans="1:3" ht="15">
      <c r="A541322" s="38"/>
      <c r="B541322" s="38"/>
      <c r="C541322" s="38"/>
    </row>
    <row r="541374" spans="1:3" ht="15">
      <c r="A541374" s="38"/>
      <c r="B541374" s="38"/>
      <c r="C541374" s="38"/>
    </row>
    <row r="541426" spans="1:3" ht="15">
      <c r="A541426" s="38"/>
      <c r="B541426" s="38"/>
      <c r="C541426" s="38"/>
    </row>
    <row r="541478" spans="1:3" ht="15">
      <c r="A541478" s="38"/>
      <c r="B541478" s="38"/>
      <c r="C541478" s="38"/>
    </row>
    <row r="541530" spans="1:3" ht="15">
      <c r="A541530" s="38"/>
      <c r="B541530" s="38"/>
      <c r="C541530" s="38"/>
    </row>
    <row r="541582" spans="1:3" ht="15">
      <c r="A541582" s="38"/>
      <c r="B541582" s="38"/>
      <c r="C541582" s="38"/>
    </row>
    <row r="541634" spans="1:3" ht="15">
      <c r="A541634" s="38"/>
      <c r="B541634" s="38"/>
      <c r="C541634" s="38"/>
    </row>
    <row r="541686" spans="1:3" ht="15">
      <c r="A541686" s="38"/>
      <c r="B541686" s="38"/>
      <c r="C541686" s="38"/>
    </row>
    <row r="541738" spans="1:3" ht="15">
      <c r="A541738" s="38"/>
      <c r="B541738" s="38"/>
      <c r="C541738" s="38"/>
    </row>
    <row r="541790" spans="1:3" ht="15">
      <c r="A541790" s="38"/>
      <c r="B541790" s="38"/>
      <c r="C541790" s="38"/>
    </row>
    <row r="541842" spans="1:3" ht="15">
      <c r="A541842" s="38"/>
      <c r="B541842" s="38"/>
      <c r="C541842" s="38"/>
    </row>
    <row r="541894" spans="1:3" ht="15">
      <c r="A541894" s="38"/>
      <c r="B541894" s="38"/>
      <c r="C541894" s="38"/>
    </row>
    <row r="541946" spans="1:3" ht="15">
      <c r="A541946" s="38"/>
      <c r="B541946" s="38"/>
      <c r="C541946" s="38"/>
    </row>
    <row r="541998" spans="1:3" ht="15">
      <c r="A541998" s="38"/>
      <c r="B541998" s="38"/>
      <c r="C541998" s="38"/>
    </row>
    <row r="542050" spans="1:3" ht="15">
      <c r="A542050" s="38"/>
      <c r="B542050" s="38"/>
      <c r="C542050" s="38"/>
    </row>
    <row r="542102" spans="1:3" ht="15">
      <c r="A542102" s="38"/>
      <c r="B542102" s="38"/>
      <c r="C542102" s="38"/>
    </row>
    <row r="542154" spans="1:3" ht="15">
      <c r="A542154" s="38"/>
      <c r="B542154" s="38"/>
      <c r="C542154" s="38"/>
    </row>
    <row r="542206" spans="1:3" ht="15">
      <c r="A542206" s="38"/>
      <c r="B542206" s="38"/>
      <c r="C542206" s="38"/>
    </row>
    <row r="542258" spans="1:3" ht="15">
      <c r="A542258" s="38"/>
      <c r="B542258" s="38"/>
      <c r="C542258" s="38"/>
    </row>
    <row r="542310" spans="1:3" ht="15">
      <c r="A542310" s="38"/>
      <c r="B542310" s="38"/>
      <c r="C542310" s="38"/>
    </row>
    <row r="542362" spans="1:3" ht="15">
      <c r="A542362" s="38"/>
      <c r="B542362" s="38"/>
      <c r="C542362" s="38"/>
    </row>
    <row r="542414" spans="1:3" ht="15">
      <c r="A542414" s="38"/>
      <c r="B542414" s="38"/>
      <c r="C542414" s="38"/>
    </row>
    <row r="542466" spans="1:3" ht="15">
      <c r="A542466" s="38"/>
      <c r="B542466" s="38"/>
      <c r="C542466" s="38"/>
    </row>
    <row r="542518" spans="1:3" ht="15">
      <c r="A542518" s="38"/>
      <c r="B542518" s="38"/>
      <c r="C542518" s="38"/>
    </row>
    <row r="542570" spans="1:3" ht="15">
      <c r="A542570" s="38"/>
      <c r="B542570" s="38"/>
      <c r="C542570" s="38"/>
    </row>
    <row r="542622" spans="1:3" ht="15">
      <c r="A542622" s="38"/>
      <c r="B542622" s="38"/>
      <c r="C542622" s="38"/>
    </row>
    <row r="542674" spans="1:3" ht="15">
      <c r="A542674" s="38"/>
      <c r="B542674" s="38"/>
      <c r="C542674" s="38"/>
    </row>
    <row r="542726" spans="1:3" ht="15">
      <c r="A542726" s="38"/>
      <c r="B542726" s="38"/>
      <c r="C542726" s="38"/>
    </row>
    <row r="542778" spans="1:3" ht="15">
      <c r="A542778" s="38"/>
      <c r="B542778" s="38"/>
      <c r="C542778" s="38"/>
    </row>
    <row r="542830" spans="1:3" ht="15">
      <c r="A542830" s="38"/>
      <c r="B542830" s="38"/>
      <c r="C542830" s="38"/>
    </row>
    <row r="542882" spans="1:3" ht="15">
      <c r="A542882" s="38"/>
      <c r="B542882" s="38"/>
      <c r="C542882" s="38"/>
    </row>
    <row r="542934" spans="1:3" ht="15">
      <c r="A542934" s="38"/>
      <c r="B542934" s="38"/>
      <c r="C542934" s="38"/>
    </row>
    <row r="542986" spans="1:3" ht="15">
      <c r="A542986" s="38"/>
      <c r="B542986" s="38"/>
      <c r="C542986" s="38"/>
    </row>
    <row r="543038" spans="1:3" ht="15">
      <c r="A543038" s="38"/>
      <c r="B543038" s="38"/>
      <c r="C543038" s="38"/>
    </row>
    <row r="543090" spans="1:3" ht="15">
      <c r="A543090" s="38"/>
      <c r="B543090" s="38"/>
      <c r="C543090" s="38"/>
    </row>
    <row r="543142" spans="1:3" ht="15">
      <c r="A543142" s="38"/>
      <c r="B543142" s="38"/>
      <c r="C543142" s="38"/>
    </row>
    <row r="543194" spans="1:3" ht="15">
      <c r="A543194" s="38"/>
      <c r="B543194" s="38"/>
      <c r="C543194" s="38"/>
    </row>
    <row r="543246" spans="1:3" ht="15">
      <c r="A543246" s="38"/>
      <c r="B543246" s="38"/>
      <c r="C543246" s="38"/>
    </row>
    <row r="543298" spans="1:3" ht="15">
      <c r="A543298" s="38"/>
      <c r="B543298" s="38"/>
      <c r="C543298" s="38"/>
    </row>
    <row r="543350" spans="1:3" ht="15">
      <c r="A543350" s="38"/>
      <c r="B543350" s="38"/>
      <c r="C543350" s="38"/>
    </row>
    <row r="543402" spans="1:3" ht="15">
      <c r="A543402" s="38"/>
      <c r="B543402" s="38"/>
      <c r="C543402" s="38"/>
    </row>
    <row r="543454" spans="1:3" ht="15">
      <c r="A543454" s="38"/>
      <c r="B543454" s="38"/>
      <c r="C543454" s="38"/>
    </row>
    <row r="543506" spans="1:3" ht="15">
      <c r="A543506" s="38"/>
      <c r="B543506" s="38"/>
      <c r="C543506" s="38"/>
    </row>
    <row r="543558" spans="1:3" ht="15">
      <c r="A543558" s="38"/>
      <c r="B543558" s="38"/>
      <c r="C543558" s="38"/>
    </row>
    <row r="543610" spans="1:3" ht="15">
      <c r="A543610" s="38"/>
      <c r="B543610" s="38"/>
      <c r="C543610" s="38"/>
    </row>
    <row r="543662" spans="1:3" ht="15">
      <c r="A543662" s="38"/>
      <c r="B543662" s="38"/>
      <c r="C543662" s="38"/>
    </row>
    <row r="543714" spans="1:3" ht="15">
      <c r="A543714" s="38"/>
      <c r="B543714" s="38"/>
      <c r="C543714" s="38"/>
    </row>
    <row r="543766" spans="1:3" ht="15">
      <c r="A543766" s="38"/>
      <c r="B543766" s="38"/>
      <c r="C543766" s="38"/>
    </row>
    <row r="543818" spans="1:3" ht="15">
      <c r="A543818" s="38"/>
      <c r="B543818" s="38"/>
      <c r="C543818" s="38"/>
    </row>
    <row r="543870" spans="1:3" ht="15">
      <c r="A543870" s="38"/>
      <c r="B543870" s="38"/>
      <c r="C543870" s="38"/>
    </row>
    <row r="543922" spans="1:3" ht="15">
      <c r="A543922" s="38"/>
      <c r="B543922" s="38"/>
      <c r="C543922" s="38"/>
    </row>
    <row r="543974" spans="1:3" ht="15">
      <c r="A543974" s="38"/>
      <c r="B543974" s="38"/>
      <c r="C543974" s="38"/>
    </row>
    <row r="544026" spans="1:3" ht="15">
      <c r="A544026" s="38"/>
      <c r="B544026" s="38"/>
      <c r="C544026" s="38"/>
    </row>
    <row r="544078" spans="1:3" ht="15">
      <c r="A544078" s="38"/>
      <c r="B544078" s="38"/>
      <c r="C544078" s="38"/>
    </row>
    <row r="544130" spans="1:3" ht="15">
      <c r="A544130" s="38"/>
      <c r="B544130" s="38"/>
      <c r="C544130" s="38"/>
    </row>
    <row r="544182" spans="1:3" ht="15">
      <c r="A544182" s="38"/>
      <c r="B544182" s="38"/>
      <c r="C544182" s="38"/>
    </row>
    <row r="544234" spans="1:3" ht="15">
      <c r="A544234" s="38"/>
      <c r="B544234" s="38"/>
      <c r="C544234" s="38"/>
    </row>
    <row r="544286" spans="1:3" ht="15">
      <c r="A544286" s="38"/>
      <c r="B544286" s="38"/>
      <c r="C544286" s="38"/>
    </row>
    <row r="544338" spans="1:3" ht="15">
      <c r="A544338" s="38"/>
      <c r="B544338" s="38"/>
      <c r="C544338" s="38"/>
    </row>
    <row r="544390" spans="1:3" ht="15">
      <c r="A544390" s="38"/>
      <c r="B544390" s="38"/>
      <c r="C544390" s="38"/>
    </row>
    <row r="544442" spans="1:3" ht="15">
      <c r="A544442" s="38"/>
      <c r="B544442" s="38"/>
      <c r="C544442" s="38"/>
    </row>
    <row r="544494" spans="1:3" ht="15">
      <c r="A544494" s="38"/>
      <c r="B544494" s="38"/>
      <c r="C544494" s="38"/>
    </row>
    <row r="544546" spans="1:3" ht="15">
      <c r="A544546" s="38"/>
      <c r="B544546" s="38"/>
      <c r="C544546" s="38"/>
    </row>
    <row r="544598" spans="1:3" ht="15">
      <c r="A544598" s="38"/>
      <c r="B544598" s="38"/>
      <c r="C544598" s="38"/>
    </row>
    <row r="544650" spans="1:3" ht="15">
      <c r="A544650" s="38"/>
      <c r="B544650" s="38"/>
      <c r="C544650" s="38"/>
    </row>
    <row r="544702" spans="1:3" ht="15">
      <c r="A544702" s="38"/>
      <c r="B544702" s="38"/>
      <c r="C544702" s="38"/>
    </row>
    <row r="544754" spans="1:3" ht="15">
      <c r="A544754" s="38"/>
      <c r="B544754" s="38"/>
      <c r="C544754" s="38"/>
    </row>
    <row r="544806" spans="1:3" ht="15">
      <c r="A544806" s="38"/>
      <c r="B544806" s="38"/>
      <c r="C544806" s="38"/>
    </row>
    <row r="544858" spans="1:3" ht="15">
      <c r="A544858" s="38"/>
      <c r="B544858" s="38"/>
      <c r="C544858" s="38"/>
    </row>
    <row r="544910" spans="1:3" ht="15">
      <c r="A544910" s="38"/>
      <c r="B544910" s="38"/>
      <c r="C544910" s="38"/>
    </row>
    <row r="544962" spans="1:3" ht="15">
      <c r="A544962" s="38"/>
      <c r="B544962" s="38"/>
      <c r="C544962" s="38"/>
    </row>
    <row r="545014" spans="1:3" ht="15">
      <c r="A545014" s="38"/>
      <c r="B545014" s="38"/>
      <c r="C545014" s="38"/>
    </row>
    <row r="545066" spans="1:3" ht="15">
      <c r="A545066" s="38"/>
      <c r="B545066" s="38"/>
      <c r="C545066" s="38"/>
    </row>
    <row r="545118" spans="1:3" ht="15">
      <c r="A545118" s="38"/>
      <c r="B545118" s="38"/>
      <c r="C545118" s="38"/>
    </row>
    <row r="545170" spans="1:3" ht="15">
      <c r="A545170" s="38"/>
      <c r="B545170" s="38"/>
      <c r="C545170" s="38"/>
    </row>
    <row r="545222" spans="1:3" ht="15">
      <c r="A545222" s="38"/>
      <c r="B545222" s="38"/>
      <c r="C545222" s="38"/>
    </row>
    <row r="545274" spans="1:3" ht="15">
      <c r="A545274" s="38"/>
      <c r="B545274" s="38"/>
      <c r="C545274" s="38"/>
    </row>
    <row r="545326" spans="1:3" ht="15">
      <c r="A545326" s="38"/>
      <c r="B545326" s="38"/>
      <c r="C545326" s="38"/>
    </row>
    <row r="545378" spans="1:3" ht="15">
      <c r="A545378" s="38"/>
      <c r="B545378" s="38"/>
      <c r="C545378" s="38"/>
    </row>
    <row r="545430" spans="1:3" ht="15">
      <c r="A545430" s="38"/>
      <c r="B545430" s="38"/>
      <c r="C545430" s="38"/>
    </row>
    <row r="545482" spans="1:3" ht="15">
      <c r="A545482" s="38"/>
      <c r="B545482" s="38"/>
      <c r="C545482" s="38"/>
    </row>
    <row r="545534" spans="1:3" ht="15">
      <c r="A545534" s="38"/>
      <c r="B545534" s="38"/>
      <c r="C545534" s="38"/>
    </row>
    <row r="545586" spans="1:3" ht="15">
      <c r="A545586" s="38"/>
      <c r="B545586" s="38"/>
      <c r="C545586" s="38"/>
    </row>
    <row r="545638" spans="1:3" ht="15">
      <c r="A545638" s="38"/>
      <c r="B545638" s="38"/>
      <c r="C545638" s="38"/>
    </row>
    <row r="545690" spans="1:3" ht="15">
      <c r="A545690" s="38"/>
      <c r="B545690" s="38"/>
      <c r="C545690" s="38"/>
    </row>
    <row r="545742" spans="1:3" ht="15">
      <c r="A545742" s="38"/>
      <c r="B545742" s="38"/>
      <c r="C545742" s="38"/>
    </row>
    <row r="545794" spans="1:3" ht="15">
      <c r="A545794" s="38"/>
      <c r="B545794" s="38"/>
      <c r="C545794" s="38"/>
    </row>
    <row r="545846" spans="1:3" ht="15">
      <c r="A545846" s="38"/>
      <c r="B545846" s="38"/>
      <c r="C545846" s="38"/>
    </row>
    <row r="545898" spans="1:3" ht="15">
      <c r="A545898" s="38"/>
      <c r="B545898" s="38"/>
      <c r="C545898" s="38"/>
    </row>
    <row r="545950" spans="1:3" ht="15">
      <c r="A545950" s="38"/>
      <c r="B545950" s="38"/>
      <c r="C545950" s="38"/>
    </row>
    <row r="546002" spans="1:3" ht="15">
      <c r="A546002" s="38"/>
      <c r="B546002" s="38"/>
      <c r="C546002" s="38"/>
    </row>
    <row r="546054" spans="1:3" ht="15">
      <c r="A546054" s="38"/>
      <c r="B546054" s="38"/>
      <c r="C546054" s="38"/>
    </row>
    <row r="546106" spans="1:3" ht="15">
      <c r="A546106" s="38"/>
      <c r="B546106" s="38"/>
      <c r="C546106" s="38"/>
    </row>
    <row r="546158" spans="1:3" ht="15">
      <c r="A546158" s="38"/>
      <c r="B546158" s="38"/>
      <c r="C546158" s="38"/>
    </row>
    <row r="546210" spans="1:3" ht="15">
      <c r="A546210" s="38"/>
      <c r="B546210" s="38"/>
      <c r="C546210" s="38"/>
    </row>
    <row r="546262" spans="1:3" ht="15">
      <c r="A546262" s="38"/>
      <c r="B546262" s="38"/>
      <c r="C546262" s="38"/>
    </row>
    <row r="546314" spans="1:3" ht="15">
      <c r="A546314" s="38"/>
      <c r="B546314" s="38"/>
      <c r="C546314" s="38"/>
    </row>
    <row r="546366" spans="1:3" ht="15">
      <c r="A546366" s="38"/>
      <c r="B546366" s="38"/>
      <c r="C546366" s="38"/>
    </row>
    <row r="546418" spans="1:3" ht="15">
      <c r="A546418" s="38"/>
      <c r="B546418" s="38"/>
      <c r="C546418" s="38"/>
    </row>
    <row r="546470" spans="1:3" ht="15">
      <c r="A546470" s="38"/>
      <c r="B546470" s="38"/>
      <c r="C546470" s="38"/>
    </row>
    <row r="546522" spans="1:3" ht="15">
      <c r="A546522" s="38"/>
      <c r="B546522" s="38"/>
      <c r="C546522" s="38"/>
    </row>
    <row r="546574" spans="1:3" ht="15">
      <c r="A546574" s="38"/>
      <c r="B546574" s="38"/>
      <c r="C546574" s="38"/>
    </row>
    <row r="546626" spans="1:3" ht="15">
      <c r="A546626" s="38"/>
      <c r="B546626" s="38"/>
      <c r="C546626" s="38"/>
    </row>
    <row r="546678" spans="1:3" ht="15">
      <c r="A546678" s="38"/>
      <c r="B546678" s="38"/>
      <c r="C546678" s="38"/>
    </row>
    <row r="546730" spans="1:3" ht="15">
      <c r="A546730" s="38"/>
      <c r="B546730" s="38"/>
      <c r="C546730" s="38"/>
    </row>
    <row r="546782" spans="1:3" ht="15">
      <c r="A546782" s="38"/>
      <c r="B546782" s="38"/>
      <c r="C546782" s="38"/>
    </row>
    <row r="546834" spans="1:3" ht="15">
      <c r="A546834" s="38"/>
      <c r="B546834" s="38"/>
      <c r="C546834" s="38"/>
    </row>
    <row r="546886" spans="1:3" ht="15">
      <c r="A546886" s="38"/>
      <c r="B546886" s="38"/>
      <c r="C546886" s="38"/>
    </row>
    <row r="546938" spans="1:3" ht="15">
      <c r="A546938" s="38"/>
      <c r="B546938" s="38"/>
      <c r="C546938" s="38"/>
    </row>
    <row r="546990" spans="1:3" ht="15">
      <c r="A546990" s="38"/>
      <c r="B546990" s="38"/>
      <c r="C546990" s="38"/>
    </row>
    <row r="547042" spans="1:3" ht="15">
      <c r="A547042" s="38"/>
      <c r="B547042" s="38"/>
      <c r="C547042" s="38"/>
    </row>
    <row r="547094" spans="1:3" ht="15">
      <c r="A547094" s="38"/>
      <c r="B547094" s="38"/>
      <c r="C547094" s="38"/>
    </row>
    <row r="547146" spans="1:3" ht="15">
      <c r="A547146" s="38"/>
      <c r="B547146" s="38"/>
      <c r="C547146" s="38"/>
    </row>
    <row r="547198" spans="1:3" ht="15">
      <c r="A547198" s="38"/>
      <c r="B547198" s="38"/>
      <c r="C547198" s="38"/>
    </row>
    <row r="547250" spans="1:3" ht="15">
      <c r="A547250" s="38"/>
      <c r="B547250" s="38"/>
      <c r="C547250" s="38"/>
    </row>
    <row r="547302" spans="1:3" ht="15">
      <c r="A547302" s="38"/>
      <c r="B547302" s="38"/>
      <c r="C547302" s="38"/>
    </row>
    <row r="547354" spans="1:3" ht="15">
      <c r="A547354" s="38"/>
      <c r="B547354" s="38"/>
      <c r="C547354" s="38"/>
    </row>
    <row r="547406" spans="1:3" ht="15">
      <c r="A547406" s="38"/>
      <c r="B547406" s="38"/>
      <c r="C547406" s="38"/>
    </row>
    <row r="547458" spans="1:3" ht="15">
      <c r="A547458" s="38"/>
      <c r="B547458" s="38"/>
      <c r="C547458" s="38"/>
    </row>
    <row r="547510" spans="1:3" ht="15">
      <c r="A547510" s="38"/>
      <c r="B547510" s="38"/>
      <c r="C547510" s="38"/>
    </row>
    <row r="547562" spans="1:3" ht="15">
      <c r="A547562" s="38"/>
      <c r="B547562" s="38"/>
      <c r="C547562" s="38"/>
    </row>
    <row r="547614" spans="1:3" ht="15">
      <c r="A547614" s="38"/>
      <c r="B547614" s="38"/>
      <c r="C547614" s="38"/>
    </row>
    <row r="547666" spans="1:3" ht="15">
      <c r="A547666" s="38"/>
      <c r="B547666" s="38"/>
      <c r="C547666" s="38"/>
    </row>
    <row r="547718" spans="1:3" ht="15">
      <c r="A547718" s="38"/>
      <c r="B547718" s="38"/>
      <c r="C547718" s="38"/>
    </row>
    <row r="547770" spans="1:3" ht="15">
      <c r="A547770" s="38"/>
      <c r="B547770" s="38"/>
      <c r="C547770" s="38"/>
    </row>
    <row r="547822" spans="1:3" ht="15">
      <c r="A547822" s="38"/>
      <c r="B547822" s="38"/>
      <c r="C547822" s="38"/>
    </row>
    <row r="547874" spans="1:3" ht="15">
      <c r="A547874" s="38"/>
      <c r="B547874" s="38"/>
      <c r="C547874" s="38"/>
    </row>
    <row r="547926" spans="1:3" ht="15">
      <c r="A547926" s="38"/>
      <c r="B547926" s="38"/>
      <c r="C547926" s="38"/>
    </row>
    <row r="547978" spans="1:3" ht="15">
      <c r="A547978" s="38"/>
      <c r="B547978" s="38"/>
      <c r="C547978" s="38"/>
    </row>
    <row r="548030" spans="1:3" ht="15">
      <c r="A548030" s="38"/>
      <c r="B548030" s="38"/>
      <c r="C548030" s="38"/>
    </row>
    <row r="548082" spans="1:3" ht="15">
      <c r="A548082" s="38"/>
      <c r="B548082" s="38"/>
      <c r="C548082" s="38"/>
    </row>
    <row r="548134" spans="1:3" ht="15">
      <c r="A548134" s="38"/>
      <c r="B548134" s="38"/>
      <c r="C548134" s="38"/>
    </row>
    <row r="548186" spans="1:3" ht="15">
      <c r="A548186" s="38"/>
      <c r="B548186" s="38"/>
      <c r="C548186" s="38"/>
    </row>
    <row r="548238" spans="1:3" ht="15">
      <c r="A548238" s="38"/>
      <c r="B548238" s="38"/>
      <c r="C548238" s="38"/>
    </row>
    <row r="548290" spans="1:3" ht="15">
      <c r="A548290" s="38"/>
      <c r="B548290" s="38"/>
      <c r="C548290" s="38"/>
    </row>
    <row r="548342" spans="1:3" ht="15">
      <c r="A548342" s="38"/>
      <c r="B548342" s="38"/>
      <c r="C548342" s="38"/>
    </row>
    <row r="548394" spans="1:3" ht="15">
      <c r="A548394" s="38"/>
      <c r="B548394" s="38"/>
      <c r="C548394" s="38"/>
    </row>
    <row r="548446" spans="1:3" ht="15">
      <c r="A548446" s="38"/>
      <c r="B548446" s="38"/>
      <c r="C548446" s="38"/>
    </row>
    <row r="548498" spans="1:3" ht="15">
      <c r="A548498" s="38"/>
      <c r="B548498" s="38"/>
      <c r="C548498" s="38"/>
    </row>
    <row r="548550" spans="1:3" ht="15">
      <c r="A548550" s="38"/>
      <c r="B548550" s="38"/>
      <c r="C548550" s="38"/>
    </row>
    <row r="548602" spans="1:3" ht="15">
      <c r="A548602" s="38"/>
      <c r="B548602" s="38"/>
      <c r="C548602" s="38"/>
    </row>
    <row r="548654" spans="1:3" ht="15">
      <c r="A548654" s="38"/>
      <c r="B548654" s="38"/>
      <c r="C548654" s="38"/>
    </row>
    <row r="548706" spans="1:3" ht="15">
      <c r="A548706" s="38"/>
      <c r="B548706" s="38"/>
      <c r="C548706" s="38"/>
    </row>
    <row r="548758" spans="1:3" ht="15">
      <c r="A548758" s="38"/>
      <c r="B548758" s="38"/>
      <c r="C548758" s="38"/>
    </row>
    <row r="548810" spans="1:3" ht="15">
      <c r="A548810" s="38"/>
      <c r="B548810" s="38"/>
      <c r="C548810" s="38"/>
    </row>
    <row r="548862" spans="1:3" ht="15">
      <c r="A548862" s="38"/>
      <c r="B548862" s="38"/>
      <c r="C548862" s="38"/>
    </row>
    <row r="548914" spans="1:3" ht="15">
      <c r="A548914" s="38"/>
      <c r="B548914" s="38"/>
      <c r="C548914" s="38"/>
    </row>
    <row r="548966" spans="1:3" ht="15">
      <c r="A548966" s="38"/>
      <c r="B548966" s="38"/>
      <c r="C548966" s="38"/>
    </row>
    <row r="549018" spans="1:3" ht="15">
      <c r="A549018" s="38"/>
      <c r="B549018" s="38"/>
      <c r="C549018" s="38"/>
    </row>
    <row r="549070" spans="1:3" ht="15">
      <c r="A549070" s="38"/>
      <c r="B549070" s="38"/>
      <c r="C549070" s="38"/>
    </row>
    <row r="549122" spans="1:3" ht="15">
      <c r="A549122" s="38"/>
      <c r="B549122" s="38"/>
      <c r="C549122" s="38"/>
    </row>
    <row r="549174" spans="1:3" ht="15">
      <c r="A549174" s="38"/>
      <c r="B549174" s="38"/>
      <c r="C549174" s="38"/>
    </row>
    <row r="549226" spans="1:3" ht="15">
      <c r="A549226" s="38"/>
      <c r="B549226" s="38"/>
      <c r="C549226" s="38"/>
    </row>
    <row r="549278" spans="1:3" ht="15">
      <c r="A549278" s="38"/>
      <c r="B549278" s="38"/>
      <c r="C549278" s="38"/>
    </row>
    <row r="549330" spans="1:3" ht="15">
      <c r="A549330" s="38"/>
      <c r="B549330" s="38"/>
      <c r="C549330" s="38"/>
    </row>
    <row r="549382" spans="1:3" ht="15">
      <c r="A549382" s="38"/>
      <c r="B549382" s="38"/>
      <c r="C549382" s="38"/>
    </row>
    <row r="549434" spans="1:3" ht="15">
      <c r="A549434" s="38"/>
      <c r="B549434" s="38"/>
      <c r="C549434" s="38"/>
    </row>
    <row r="549486" spans="1:3" ht="15">
      <c r="A549486" s="38"/>
      <c r="B549486" s="38"/>
      <c r="C549486" s="38"/>
    </row>
    <row r="549538" spans="1:3" ht="15">
      <c r="A549538" s="38"/>
      <c r="B549538" s="38"/>
      <c r="C549538" s="38"/>
    </row>
    <row r="549590" spans="1:3" ht="15">
      <c r="A549590" s="38"/>
      <c r="B549590" s="38"/>
      <c r="C549590" s="38"/>
    </row>
    <row r="549642" spans="1:3" ht="15">
      <c r="A549642" s="38"/>
      <c r="B549642" s="38"/>
      <c r="C549642" s="38"/>
    </row>
    <row r="549694" spans="1:3" ht="15">
      <c r="A549694" s="38"/>
      <c r="B549694" s="38"/>
      <c r="C549694" s="38"/>
    </row>
    <row r="549746" spans="1:3" ht="15">
      <c r="A549746" s="38"/>
      <c r="B549746" s="38"/>
      <c r="C549746" s="38"/>
    </row>
    <row r="549798" spans="1:3" ht="15">
      <c r="A549798" s="38"/>
      <c r="B549798" s="38"/>
      <c r="C549798" s="38"/>
    </row>
    <row r="549850" spans="1:3" ht="15">
      <c r="A549850" s="38"/>
      <c r="B549850" s="38"/>
      <c r="C549850" s="38"/>
    </row>
    <row r="549902" spans="1:3" ht="15">
      <c r="A549902" s="38"/>
      <c r="B549902" s="38"/>
      <c r="C549902" s="38"/>
    </row>
    <row r="549954" spans="1:3" ht="15">
      <c r="A549954" s="38"/>
      <c r="B549954" s="38"/>
      <c r="C549954" s="38"/>
    </row>
    <row r="550006" spans="1:3" ht="15">
      <c r="A550006" s="38"/>
      <c r="B550006" s="38"/>
      <c r="C550006" s="38"/>
    </row>
    <row r="550058" spans="1:3" ht="15">
      <c r="A550058" s="38"/>
      <c r="B550058" s="38"/>
      <c r="C550058" s="38"/>
    </row>
    <row r="550110" spans="1:3" ht="15">
      <c r="A550110" s="38"/>
      <c r="B550110" s="38"/>
      <c r="C550110" s="38"/>
    </row>
    <row r="550162" spans="1:3" ht="15">
      <c r="A550162" s="38"/>
      <c r="B550162" s="38"/>
      <c r="C550162" s="38"/>
    </row>
    <row r="550214" spans="1:3" ht="15">
      <c r="A550214" s="38"/>
      <c r="B550214" s="38"/>
      <c r="C550214" s="38"/>
    </row>
    <row r="550266" spans="1:3" ht="15">
      <c r="A550266" s="38"/>
      <c r="B550266" s="38"/>
      <c r="C550266" s="38"/>
    </row>
    <row r="550318" spans="1:3" ht="15">
      <c r="A550318" s="38"/>
      <c r="B550318" s="38"/>
      <c r="C550318" s="38"/>
    </row>
    <row r="550370" spans="1:3" ht="15">
      <c r="A550370" s="38"/>
      <c r="B550370" s="38"/>
      <c r="C550370" s="38"/>
    </row>
    <row r="550422" spans="1:3" ht="15">
      <c r="A550422" s="38"/>
      <c r="B550422" s="38"/>
      <c r="C550422" s="38"/>
    </row>
    <row r="550474" spans="1:3" ht="15">
      <c r="A550474" s="38"/>
      <c r="B550474" s="38"/>
      <c r="C550474" s="38"/>
    </row>
    <row r="550526" spans="1:3" ht="15">
      <c r="A550526" s="38"/>
      <c r="B550526" s="38"/>
      <c r="C550526" s="38"/>
    </row>
    <row r="550578" spans="1:3" ht="15">
      <c r="A550578" s="38"/>
      <c r="B550578" s="38"/>
      <c r="C550578" s="38"/>
    </row>
    <row r="550630" spans="1:3" ht="15">
      <c r="A550630" s="38"/>
      <c r="B550630" s="38"/>
      <c r="C550630" s="38"/>
    </row>
    <row r="550682" spans="1:3" ht="15">
      <c r="A550682" s="38"/>
      <c r="B550682" s="38"/>
      <c r="C550682" s="38"/>
    </row>
    <row r="550734" spans="1:3" ht="15">
      <c r="A550734" s="38"/>
      <c r="B550734" s="38"/>
      <c r="C550734" s="38"/>
    </row>
    <row r="550786" spans="1:3" ht="15">
      <c r="A550786" s="38"/>
      <c r="B550786" s="38"/>
      <c r="C550786" s="38"/>
    </row>
    <row r="550838" spans="1:3" ht="15">
      <c r="A550838" s="38"/>
      <c r="B550838" s="38"/>
      <c r="C550838" s="38"/>
    </row>
    <row r="550890" spans="1:3" ht="15">
      <c r="A550890" s="38"/>
      <c r="B550890" s="38"/>
      <c r="C550890" s="38"/>
    </row>
    <row r="550942" spans="1:3" ht="15">
      <c r="A550942" s="38"/>
      <c r="B550942" s="38"/>
      <c r="C550942" s="38"/>
    </row>
    <row r="550994" spans="1:3" ht="15">
      <c r="A550994" s="38"/>
      <c r="B550994" s="38"/>
      <c r="C550994" s="38"/>
    </row>
    <row r="551046" spans="1:3" ht="15">
      <c r="A551046" s="38"/>
      <c r="B551046" s="38"/>
      <c r="C551046" s="38"/>
    </row>
    <row r="551098" spans="1:3" ht="15">
      <c r="A551098" s="38"/>
      <c r="B551098" s="38"/>
      <c r="C551098" s="38"/>
    </row>
    <row r="551150" spans="1:3" ht="15">
      <c r="A551150" s="38"/>
      <c r="B551150" s="38"/>
      <c r="C551150" s="38"/>
    </row>
    <row r="551202" spans="1:3" ht="15">
      <c r="A551202" s="38"/>
      <c r="B551202" s="38"/>
      <c r="C551202" s="38"/>
    </row>
    <row r="551254" spans="1:3" ht="15">
      <c r="A551254" s="38"/>
      <c r="B551254" s="38"/>
      <c r="C551254" s="38"/>
    </row>
    <row r="551306" spans="1:3" ht="15">
      <c r="A551306" s="38"/>
      <c r="B551306" s="38"/>
      <c r="C551306" s="38"/>
    </row>
    <row r="551358" spans="1:3" ht="15">
      <c r="A551358" s="38"/>
      <c r="B551358" s="38"/>
      <c r="C551358" s="38"/>
    </row>
    <row r="551410" spans="1:3" ht="15">
      <c r="A551410" s="38"/>
      <c r="B551410" s="38"/>
      <c r="C551410" s="38"/>
    </row>
    <row r="551462" spans="1:3" ht="15">
      <c r="A551462" s="38"/>
      <c r="B551462" s="38"/>
      <c r="C551462" s="38"/>
    </row>
    <row r="551514" spans="1:3" ht="15">
      <c r="A551514" s="38"/>
      <c r="B551514" s="38"/>
      <c r="C551514" s="38"/>
    </row>
    <row r="551566" spans="1:3" ht="15">
      <c r="A551566" s="38"/>
      <c r="B551566" s="38"/>
      <c r="C551566" s="38"/>
    </row>
    <row r="551618" spans="1:3" ht="15">
      <c r="A551618" s="38"/>
      <c r="B551618" s="38"/>
      <c r="C551618" s="38"/>
    </row>
    <row r="551670" spans="1:3" ht="15">
      <c r="A551670" s="38"/>
      <c r="B551670" s="38"/>
      <c r="C551670" s="38"/>
    </row>
    <row r="551722" spans="1:3" ht="15">
      <c r="A551722" s="38"/>
      <c r="B551722" s="38"/>
      <c r="C551722" s="38"/>
    </row>
    <row r="551774" spans="1:3" ht="15">
      <c r="A551774" s="38"/>
      <c r="B551774" s="38"/>
      <c r="C551774" s="38"/>
    </row>
    <row r="551826" spans="1:3" ht="15">
      <c r="A551826" s="38"/>
      <c r="B551826" s="38"/>
      <c r="C551826" s="38"/>
    </row>
    <row r="551878" spans="1:3" ht="15">
      <c r="A551878" s="38"/>
      <c r="B551878" s="38"/>
      <c r="C551878" s="38"/>
    </row>
    <row r="551930" spans="1:3" ht="15">
      <c r="A551930" s="38"/>
      <c r="B551930" s="38"/>
      <c r="C551930" s="38"/>
    </row>
    <row r="551982" spans="1:3" ht="15">
      <c r="A551982" s="38"/>
      <c r="B551982" s="38"/>
      <c r="C551982" s="38"/>
    </row>
    <row r="552034" spans="1:3" ht="15">
      <c r="A552034" s="38"/>
      <c r="B552034" s="38"/>
      <c r="C552034" s="38"/>
    </row>
    <row r="552086" spans="1:3" ht="15">
      <c r="A552086" s="38"/>
      <c r="B552086" s="38"/>
      <c r="C552086" s="38"/>
    </row>
    <row r="552138" spans="1:3" ht="15">
      <c r="A552138" s="38"/>
      <c r="B552138" s="38"/>
      <c r="C552138" s="38"/>
    </row>
    <row r="552190" spans="1:3" ht="15">
      <c r="A552190" s="38"/>
      <c r="B552190" s="38"/>
      <c r="C552190" s="38"/>
    </row>
    <row r="552242" spans="1:3" ht="15">
      <c r="A552242" s="38"/>
      <c r="B552242" s="38"/>
      <c r="C552242" s="38"/>
    </row>
    <row r="552294" spans="1:3" ht="15">
      <c r="A552294" s="38"/>
      <c r="B552294" s="38"/>
      <c r="C552294" s="38"/>
    </row>
    <row r="552346" spans="1:3" ht="15">
      <c r="A552346" s="38"/>
      <c r="B552346" s="38"/>
      <c r="C552346" s="38"/>
    </row>
    <row r="552398" spans="1:3" ht="15">
      <c r="A552398" s="38"/>
      <c r="B552398" s="38"/>
      <c r="C552398" s="38"/>
    </row>
    <row r="552450" spans="1:3" ht="15">
      <c r="A552450" s="38"/>
      <c r="B552450" s="38"/>
      <c r="C552450" s="38"/>
    </row>
    <row r="552502" spans="1:3" ht="15">
      <c r="A552502" s="38"/>
      <c r="B552502" s="38"/>
      <c r="C552502" s="38"/>
    </row>
    <row r="552554" spans="1:3" ht="15">
      <c r="A552554" s="38"/>
      <c r="B552554" s="38"/>
      <c r="C552554" s="38"/>
    </row>
    <row r="552606" spans="1:3" ht="15">
      <c r="A552606" s="38"/>
      <c r="B552606" s="38"/>
      <c r="C552606" s="38"/>
    </row>
    <row r="552658" spans="1:3" ht="15">
      <c r="A552658" s="38"/>
      <c r="B552658" s="38"/>
      <c r="C552658" s="38"/>
    </row>
    <row r="552710" spans="1:3" ht="15">
      <c r="A552710" s="38"/>
      <c r="B552710" s="38"/>
      <c r="C552710" s="38"/>
    </row>
    <row r="552762" spans="1:3" ht="15">
      <c r="A552762" s="38"/>
      <c r="B552762" s="38"/>
      <c r="C552762" s="38"/>
    </row>
    <row r="552814" spans="1:3" ht="15">
      <c r="A552814" s="38"/>
      <c r="B552814" s="38"/>
      <c r="C552814" s="38"/>
    </row>
    <row r="552866" spans="1:3" ht="15">
      <c r="A552866" s="38"/>
      <c r="B552866" s="38"/>
      <c r="C552866" s="38"/>
    </row>
    <row r="552918" spans="1:3" ht="15">
      <c r="A552918" s="38"/>
      <c r="B552918" s="38"/>
      <c r="C552918" s="38"/>
    </row>
    <row r="552970" spans="1:3" ht="15">
      <c r="A552970" s="38"/>
      <c r="B552970" s="38"/>
      <c r="C552970" s="38"/>
    </row>
    <row r="553022" spans="1:3" ht="15">
      <c r="A553022" s="38"/>
      <c r="B553022" s="38"/>
      <c r="C553022" s="38"/>
    </row>
    <row r="553074" spans="1:3" ht="15">
      <c r="A553074" s="38"/>
      <c r="B553074" s="38"/>
      <c r="C553074" s="38"/>
    </row>
    <row r="553126" spans="1:3" ht="15">
      <c r="A553126" s="38"/>
      <c r="B553126" s="38"/>
      <c r="C553126" s="38"/>
    </row>
    <row r="553178" spans="1:3" ht="15">
      <c r="A553178" s="38"/>
      <c r="B553178" s="38"/>
      <c r="C553178" s="38"/>
    </row>
    <row r="553230" spans="1:3" ht="15">
      <c r="A553230" s="38"/>
      <c r="B553230" s="38"/>
      <c r="C553230" s="38"/>
    </row>
    <row r="553282" spans="1:3" ht="15">
      <c r="A553282" s="38"/>
      <c r="B553282" s="38"/>
      <c r="C553282" s="38"/>
    </row>
    <row r="553334" spans="1:3" ht="15">
      <c r="A553334" s="38"/>
      <c r="B553334" s="38"/>
      <c r="C553334" s="38"/>
    </row>
    <row r="553386" spans="1:3" ht="15">
      <c r="A553386" s="38"/>
      <c r="B553386" s="38"/>
      <c r="C553386" s="38"/>
    </row>
    <row r="553438" spans="1:3" ht="15">
      <c r="A553438" s="38"/>
      <c r="B553438" s="38"/>
      <c r="C553438" s="38"/>
    </row>
    <row r="553490" spans="1:3" ht="15">
      <c r="A553490" s="38"/>
      <c r="B553490" s="38"/>
      <c r="C553490" s="38"/>
    </row>
    <row r="553542" spans="1:3" ht="15">
      <c r="A553542" s="38"/>
      <c r="B553542" s="38"/>
      <c r="C553542" s="38"/>
    </row>
    <row r="553594" spans="1:3" ht="15">
      <c r="A553594" s="38"/>
      <c r="B553594" s="38"/>
      <c r="C553594" s="38"/>
    </row>
    <row r="553646" spans="1:3" ht="15">
      <c r="A553646" s="38"/>
      <c r="B553646" s="38"/>
      <c r="C553646" s="38"/>
    </row>
    <row r="553698" spans="1:3" ht="15">
      <c r="A553698" s="38"/>
      <c r="B553698" s="38"/>
      <c r="C553698" s="38"/>
    </row>
    <row r="553750" spans="1:3" ht="15">
      <c r="A553750" s="38"/>
      <c r="B553750" s="38"/>
      <c r="C553750" s="38"/>
    </row>
    <row r="553802" spans="1:3" ht="15">
      <c r="A553802" s="38"/>
      <c r="B553802" s="38"/>
      <c r="C553802" s="38"/>
    </row>
    <row r="553854" spans="1:3" ht="15">
      <c r="A553854" s="38"/>
      <c r="B553854" s="38"/>
      <c r="C553854" s="38"/>
    </row>
    <row r="553906" spans="1:3" ht="15">
      <c r="A553906" s="38"/>
      <c r="B553906" s="38"/>
      <c r="C553906" s="38"/>
    </row>
    <row r="553958" spans="1:3" ht="15">
      <c r="A553958" s="38"/>
      <c r="B553958" s="38"/>
      <c r="C553958" s="38"/>
    </row>
    <row r="554010" spans="1:3" ht="15">
      <c r="A554010" s="38"/>
      <c r="B554010" s="38"/>
      <c r="C554010" s="38"/>
    </row>
    <row r="554062" spans="1:3" ht="15">
      <c r="A554062" s="38"/>
      <c r="B554062" s="38"/>
      <c r="C554062" s="38"/>
    </row>
    <row r="554114" spans="1:3" ht="15">
      <c r="A554114" s="38"/>
      <c r="B554114" s="38"/>
      <c r="C554114" s="38"/>
    </row>
    <row r="554166" spans="1:3" ht="15">
      <c r="A554166" s="38"/>
      <c r="B554166" s="38"/>
      <c r="C554166" s="38"/>
    </row>
    <row r="554218" spans="1:3" ht="15">
      <c r="A554218" s="38"/>
      <c r="B554218" s="38"/>
      <c r="C554218" s="38"/>
    </row>
    <row r="554270" spans="1:3" ht="15">
      <c r="A554270" s="38"/>
      <c r="B554270" s="38"/>
      <c r="C554270" s="38"/>
    </row>
    <row r="554322" spans="1:3" ht="15">
      <c r="A554322" s="38"/>
      <c r="B554322" s="38"/>
      <c r="C554322" s="38"/>
    </row>
    <row r="554374" spans="1:3" ht="15">
      <c r="A554374" s="38"/>
      <c r="B554374" s="38"/>
      <c r="C554374" s="38"/>
    </row>
    <row r="554426" spans="1:3" ht="15">
      <c r="A554426" s="38"/>
      <c r="B554426" s="38"/>
      <c r="C554426" s="38"/>
    </row>
    <row r="554478" spans="1:3" ht="15">
      <c r="A554478" s="38"/>
      <c r="B554478" s="38"/>
      <c r="C554478" s="38"/>
    </row>
    <row r="554530" spans="1:3" ht="15">
      <c r="A554530" s="38"/>
      <c r="B554530" s="38"/>
      <c r="C554530" s="38"/>
    </row>
    <row r="554582" spans="1:3" ht="15">
      <c r="A554582" s="38"/>
      <c r="B554582" s="38"/>
      <c r="C554582" s="38"/>
    </row>
    <row r="554634" spans="1:3" ht="15">
      <c r="A554634" s="38"/>
      <c r="B554634" s="38"/>
      <c r="C554634" s="38"/>
    </row>
    <row r="554686" spans="1:3" ht="15">
      <c r="A554686" s="38"/>
      <c r="B554686" s="38"/>
      <c r="C554686" s="38"/>
    </row>
    <row r="554738" spans="1:3" ht="15">
      <c r="A554738" s="38"/>
      <c r="B554738" s="38"/>
      <c r="C554738" s="38"/>
    </row>
    <row r="554790" spans="1:3" ht="15">
      <c r="A554790" s="38"/>
      <c r="B554790" s="38"/>
      <c r="C554790" s="38"/>
    </row>
    <row r="554842" spans="1:3" ht="15">
      <c r="A554842" s="38"/>
      <c r="B554842" s="38"/>
      <c r="C554842" s="38"/>
    </row>
    <row r="554894" spans="1:3" ht="15">
      <c r="A554894" s="38"/>
      <c r="B554894" s="38"/>
      <c r="C554894" s="38"/>
    </row>
    <row r="554946" spans="1:3" ht="15">
      <c r="A554946" s="38"/>
      <c r="B554946" s="38"/>
      <c r="C554946" s="38"/>
    </row>
    <row r="554998" spans="1:3" ht="15">
      <c r="A554998" s="38"/>
      <c r="B554998" s="38"/>
      <c r="C554998" s="38"/>
    </row>
    <row r="555050" spans="1:3" ht="15">
      <c r="A555050" s="38"/>
      <c r="B555050" s="38"/>
      <c r="C555050" s="38"/>
    </row>
    <row r="555102" spans="1:3" ht="15">
      <c r="A555102" s="38"/>
      <c r="B555102" s="38"/>
      <c r="C555102" s="38"/>
    </row>
    <row r="555154" spans="1:3" ht="15">
      <c r="A555154" s="38"/>
      <c r="B555154" s="38"/>
      <c r="C555154" s="38"/>
    </row>
    <row r="555206" spans="1:3" ht="15">
      <c r="A555206" s="38"/>
      <c r="B555206" s="38"/>
      <c r="C555206" s="38"/>
    </row>
    <row r="555258" spans="1:3" ht="15">
      <c r="A555258" s="38"/>
      <c r="B555258" s="38"/>
      <c r="C555258" s="38"/>
    </row>
    <row r="555310" spans="1:3" ht="15">
      <c r="A555310" s="38"/>
      <c r="B555310" s="38"/>
      <c r="C555310" s="38"/>
    </row>
    <row r="555362" spans="1:3" ht="15">
      <c r="A555362" s="38"/>
      <c r="B555362" s="38"/>
      <c r="C555362" s="38"/>
    </row>
    <row r="555414" spans="1:3" ht="15">
      <c r="A555414" s="38"/>
      <c r="B555414" s="38"/>
      <c r="C555414" s="38"/>
    </row>
    <row r="555466" spans="1:3" ht="15">
      <c r="A555466" s="38"/>
      <c r="B555466" s="38"/>
      <c r="C555466" s="38"/>
    </row>
    <row r="555518" spans="1:3" ht="15">
      <c r="A555518" s="38"/>
      <c r="B555518" s="38"/>
      <c r="C555518" s="38"/>
    </row>
    <row r="555570" spans="1:3" ht="15">
      <c r="A555570" s="38"/>
      <c r="B555570" s="38"/>
      <c r="C555570" s="38"/>
    </row>
    <row r="555622" spans="1:3" ht="15">
      <c r="A555622" s="38"/>
      <c r="B555622" s="38"/>
      <c r="C555622" s="38"/>
    </row>
    <row r="555674" spans="1:3" ht="15">
      <c r="A555674" s="38"/>
      <c r="B555674" s="38"/>
      <c r="C555674" s="38"/>
    </row>
    <row r="555726" spans="1:3" ht="15">
      <c r="A555726" s="38"/>
      <c r="B555726" s="38"/>
      <c r="C555726" s="38"/>
    </row>
    <row r="555778" spans="1:3" ht="15">
      <c r="A555778" s="38"/>
      <c r="B555778" s="38"/>
      <c r="C555778" s="38"/>
    </row>
    <row r="555830" spans="1:3" ht="15">
      <c r="A555830" s="38"/>
      <c r="B555830" s="38"/>
      <c r="C555830" s="38"/>
    </row>
    <row r="555882" spans="1:3" ht="15">
      <c r="A555882" s="38"/>
      <c r="B555882" s="38"/>
      <c r="C555882" s="38"/>
    </row>
    <row r="555934" spans="1:3" ht="15">
      <c r="A555934" s="38"/>
      <c r="B555934" s="38"/>
      <c r="C555934" s="38"/>
    </row>
    <row r="555986" spans="1:3" ht="15">
      <c r="A555986" s="38"/>
      <c r="B555986" s="38"/>
      <c r="C555986" s="38"/>
    </row>
    <row r="556038" spans="1:3" ht="15">
      <c r="A556038" s="38"/>
      <c r="B556038" s="38"/>
      <c r="C556038" s="38"/>
    </row>
    <row r="556090" spans="1:3" ht="15">
      <c r="A556090" s="38"/>
      <c r="B556090" s="38"/>
      <c r="C556090" s="38"/>
    </row>
    <row r="556142" spans="1:3" ht="15">
      <c r="A556142" s="38"/>
      <c r="B556142" s="38"/>
      <c r="C556142" s="38"/>
    </row>
    <row r="556194" spans="1:3" ht="15">
      <c r="A556194" s="38"/>
      <c r="B556194" s="38"/>
      <c r="C556194" s="38"/>
    </row>
    <row r="556246" spans="1:3" ht="15">
      <c r="A556246" s="38"/>
      <c r="B556246" s="38"/>
      <c r="C556246" s="38"/>
    </row>
    <row r="556298" spans="1:3" ht="15">
      <c r="A556298" s="38"/>
      <c r="B556298" s="38"/>
      <c r="C556298" s="38"/>
    </row>
    <row r="556350" spans="1:3" ht="15">
      <c r="A556350" s="38"/>
      <c r="B556350" s="38"/>
      <c r="C556350" s="38"/>
    </row>
    <row r="556402" spans="1:3" ht="15">
      <c r="A556402" s="38"/>
      <c r="B556402" s="38"/>
      <c r="C556402" s="38"/>
    </row>
    <row r="556454" spans="1:3" ht="15">
      <c r="A556454" s="38"/>
      <c r="B556454" s="38"/>
      <c r="C556454" s="38"/>
    </row>
    <row r="556506" spans="1:3" ht="15">
      <c r="A556506" s="38"/>
      <c r="B556506" s="38"/>
      <c r="C556506" s="38"/>
    </row>
    <row r="556558" spans="1:3" ht="15">
      <c r="A556558" s="38"/>
      <c r="B556558" s="38"/>
      <c r="C556558" s="38"/>
    </row>
    <row r="556610" spans="1:3" ht="15">
      <c r="A556610" s="38"/>
      <c r="B556610" s="38"/>
      <c r="C556610" s="38"/>
    </row>
    <row r="556662" spans="1:3" ht="15">
      <c r="A556662" s="38"/>
      <c r="B556662" s="38"/>
      <c r="C556662" s="38"/>
    </row>
    <row r="556714" spans="1:3" ht="15">
      <c r="A556714" s="38"/>
      <c r="B556714" s="38"/>
      <c r="C556714" s="38"/>
    </row>
    <row r="556766" spans="1:3" ht="15">
      <c r="A556766" s="38"/>
      <c r="B556766" s="38"/>
      <c r="C556766" s="38"/>
    </row>
    <row r="556818" spans="1:3" ht="15">
      <c r="A556818" s="38"/>
      <c r="B556818" s="38"/>
      <c r="C556818" s="38"/>
    </row>
    <row r="556870" spans="1:3" ht="15">
      <c r="A556870" s="38"/>
      <c r="B556870" s="38"/>
      <c r="C556870" s="38"/>
    </row>
    <row r="556922" spans="1:3" ht="15">
      <c r="A556922" s="38"/>
      <c r="B556922" s="38"/>
      <c r="C556922" s="38"/>
    </row>
    <row r="556974" spans="1:3" ht="15">
      <c r="A556974" s="38"/>
      <c r="B556974" s="38"/>
      <c r="C556974" s="38"/>
    </row>
    <row r="557026" spans="1:3" ht="15">
      <c r="A557026" s="38"/>
      <c r="B557026" s="38"/>
      <c r="C557026" s="38"/>
    </row>
    <row r="557078" spans="1:3" ht="15">
      <c r="A557078" s="38"/>
      <c r="B557078" s="38"/>
      <c r="C557078" s="38"/>
    </row>
    <row r="557130" spans="1:3" ht="15">
      <c r="A557130" s="38"/>
      <c r="B557130" s="38"/>
      <c r="C557130" s="38"/>
    </row>
    <row r="557182" spans="1:3" ht="15">
      <c r="A557182" s="38"/>
      <c r="B557182" s="38"/>
      <c r="C557182" s="38"/>
    </row>
    <row r="557234" spans="1:3" ht="15">
      <c r="A557234" s="38"/>
      <c r="B557234" s="38"/>
      <c r="C557234" s="38"/>
    </row>
    <row r="557286" spans="1:3" ht="15">
      <c r="A557286" s="38"/>
      <c r="B557286" s="38"/>
      <c r="C557286" s="38"/>
    </row>
    <row r="557338" spans="1:3" ht="15">
      <c r="A557338" s="38"/>
      <c r="B557338" s="38"/>
      <c r="C557338" s="38"/>
    </row>
    <row r="557390" spans="1:3" ht="15">
      <c r="A557390" s="38"/>
      <c r="B557390" s="38"/>
      <c r="C557390" s="38"/>
    </row>
    <row r="557442" spans="1:3" ht="15">
      <c r="A557442" s="38"/>
      <c r="B557442" s="38"/>
      <c r="C557442" s="38"/>
    </row>
    <row r="557494" spans="1:3" ht="15">
      <c r="A557494" s="38"/>
      <c r="B557494" s="38"/>
      <c r="C557494" s="38"/>
    </row>
    <row r="557546" spans="1:3" ht="15">
      <c r="A557546" s="38"/>
      <c r="B557546" s="38"/>
      <c r="C557546" s="38"/>
    </row>
    <row r="557598" spans="1:3" ht="15">
      <c r="A557598" s="38"/>
      <c r="B557598" s="38"/>
      <c r="C557598" s="38"/>
    </row>
    <row r="557650" spans="1:3" ht="15">
      <c r="A557650" s="38"/>
      <c r="B557650" s="38"/>
      <c r="C557650" s="38"/>
    </row>
    <row r="557702" spans="1:3" ht="15">
      <c r="A557702" s="38"/>
      <c r="B557702" s="38"/>
      <c r="C557702" s="38"/>
    </row>
    <row r="557754" spans="1:3" ht="15">
      <c r="A557754" s="38"/>
      <c r="B557754" s="38"/>
      <c r="C557754" s="38"/>
    </row>
    <row r="557806" spans="1:3" ht="15">
      <c r="A557806" s="38"/>
      <c r="B557806" s="38"/>
      <c r="C557806" s="38"/>
    </row>
    <row r="557858" spans="1:3" ht="15">
      <c r="A557858" s="38"/>
      <c r="B557858" s="38"/>
      <c r="C557858" s="38"/>
    </row>
    <row r="557910" spans="1:3" ht="15">
      <c r="A557910" s="38"/>
      <c r="B557910" s="38"/>
      <c r="C557910" s="38"/>
    </row>
    <row r="557962" spans="1:3" ht="15">
      <c r="A557962" s="38"/>
      <c r="B557962" s="38"/>
      <c r="C557962" s="38"/>
    </row>
    <row r="558014" spans="1:3" ht="15">
      <c r="A558014" s="38"/>
      <c r="B558014" s="38"/>
      <c r="C558014" s="38"/>
    </row>
    <row r="558066" spans="1:3" ht="15">
      <c r="A558066" s="38"/>
      <c r="B558066" s="38"/>
      <c r="C558066" s="38"/>
    </row>
    <row r="558118" spans="1:3" ht="15">
      <c r="A558118" s="38"/>
      <c r="B558118" s="38"/>
      <c r="C558118" s="38"/>
    </row>
    <row r="558170" spans="1:3" ht="15">
      <c r="A558170" s="38"/>
      <c r="B558170" s="38"/>
      <c r="C558170" s="38"/>
    </row>
    <row r="558222" spans="1:3" ht="15">
      <c r="A558222" s="38"/>
      <c r="B558222" s="38"/>
      <c r="C558222" s="38"/>
    </row>
    <row r="558274" spans="1:3" ht="15">
      <c r="A558274" s="38"/>
      <c r="B558274" s="38"/>
      <c r="C558274" s="38"/>
    </row>
    <row r="558326" spans="1:3" ht="15">
      <c r="A558326" s="38"/>
      <c r="B558326" s="38"/>
      <c r="C558326" s="38"/>
    </row>
    <row r="558378" spans="1:3" ht="15">
      <c r="A558378" s="38"/>
      <c r="B558378" s="38"/>
      <c r="C558378" s="38"/>
    </row>
    <row r="558430" spans="1:3" ht="15">
      <c r="A558430" s="38"/>
      <c r="B558430" s="38"/>
      <c r="C558430" s="38"/>
    </row>
    <row r="558482" spans="1:3" ht="15">
      <c r="A558482" s="38"/>
      <c r="B558482" s="38"/>
      <c r="C558482" s="38"/>
    </row>
    <row r="558534" spans="1:3" ht="15">
      <c r="A558534" s="38"/>
      <c r="B558534" s="38"/>
      <c r="C558534" s="38"/>
    </row>
    <row r="558586" spans="1:3" ht="15">
      <c r="A558586" s="38"/>
      <c r="B558586" s="38"/>
      <c r="C558586" s="38"/>
    </row>
    <row r="558638" spans="1:3" ht="15">
      <c r="A558638" s="38"/>
      <c r="B558638" s="38"/>
      <c r="C558638" s="38"/>
    </row>
    <row r="558690" spans="1:3" ht="15">
      <c r="A558690" s="38"/>
      <c r="B558690" s="38"/>
      <c r="C558690" s="38"/>
    </row>
    <row r="558742" spans="1:3" ht="15">
      <c r="A558742" s="38"/>
      <c r="B558742" s="38"/>
      <c r="C558742" s="38"/>
    </row>
    <row r="558794" spans="1:3" ht="15">
      <c r="A558794" s="38"/>
      <c r="B558794" s="38"/>
      <c r="C558794" s="38"/>
    </row>
    <row r="558846" spans="1:3" ht="15">
      <c r="A558846" s="38"/>
      <c r="B558846" s="38"/>
      <c r="C558846" s="38"/>
    </row>
    <row r="558898" spans="1:3" ht="15">
      <c r="A558898" s="38"/>
      <c r="B558898" s="38"/>
      <c r="C558898" s="38"/>
    </row>
    <row r="558950" spans="1:3" ht="15">
      <c r="A558950" s="38"/>
      <c r="B558950" s="38"/>
      <c r="C558950" s="38"/>
    </row>
    <row r="559002" spans="1:3" ht="15">
      <c r="A559002" s="38"/>
      <c r="B559002" s="38"/>
      <c r="C559002" s="38"/>
    </row>
    <row r="559054" spans="1:3" ht="15">
      <c r="A559054" s="38"/>
      <c r="B559054" s="38"/>
      <c r="C559054" s="38"/>
    </row>
    <row r="559106" spans="1:3" ht="15">
      <c r="A559106" s="38"/>
      <c r="B559106" s="38"/>
      <c r="C559106" s="38"/>
    </row>
    <row r="559158" spans="1:3" ht="15">
      <c r="A559158" s="38"/>
      <c r="B559158" s="38"/>
      <c r="C559158" s="38"/>
    </row>
    <row r="559210" spans="1:3" ht="15">
      <c r="A559210" s="38"/>
      <c r="B559210" s="38"/>
      <c r="C559210" s="38"/>
    </row>
    <row r="559262" spans="1:3" ht="15">
      <c r="A559262" s="38"/>
      <c r="B559262" s="38"/>
      <c r="C559262" s="38"/>
    </row>
    <row r="559314" spans="1:3" ht="15">
      <c r="A559314" s="38"/>
      <c r="B559314" s="38"/>
      <c r="C559314" s="38"/>
    </row>
    <row r="559366" spans="1:3" ht="15">
      <c r="A559366" s="38"/>
      <c r="B559366" s="38"/>
      <c r="C559366" s="38"/>
    </row>
    <row r="559418" spans="1:3" ht="15">
      <c r="A559418" s="38"/>
      <c r="B559418" s="38"/>
      <c r="C559418" s="38"/>
    </row>
    <row r="559470" spans="1:3" ht="15">
      <c r="A559470" s="38"/>
      <c r="B559470" s="38"/>
      <c r="C559470" s="38"/>
    </row>
    <row r="559522" spans="1:3" ht="15">
      <c r="A559522" s="38"/>
      <c r="B559522" s="38"/>
      <c r="C559522" s="38"/>
    </row>
    <row r="559574" spans="1:3" ht="15">
      <c r="A559574" s="38"/>
      <c r="B559574" s="38"/>
      <c r="C559574" s="38"/>
    </row>
    <row r="559626" spans="1:3" ht="15">
      <c r="A559626" s="38"/>
      <c r="B559626" s="38"/>
      <c r="C559626" s="38"/>
    </row>
    <row r="559678" spans="1:3" ht="15">
      <c r="A559678" s="38"/>
      <c r="B559678" s="38"/>
      <c r="C559678" s="38"/>
    </row>
    <row r="559730" spans="1:3" ht="15">
      <c r="A559730" s="38"/>
      <c r="B559730" s="38"/>
      <c r="C559730" s="38"/>
    </row>
    <row r="559782" spans="1:3" ht="15">
      <c r="A559782" s="38"/>
      <c r="B559782" s="38"/>
      <c r="C559782" s="38"/>
    </row>
    <row r="559834" spans="1:3" ht="15">
      <c r="A559834" s="38"/>
      <c r="B559834" s="38"/>
      <c r="C559834" s="38"/>
    </row>
    <row r="559886" spans="1:3" ht="15">
      <c r="A559886" s="38"/>
      <c r="B559886" s="38"/>
      <c r="C559886" s="38"/>
    </row>
    <row r="559938" spans="1:3" ht="15">
      <c r="A559938" s="38"/>
      <c r="B559938" s="38"/>
      <c r="C559938" s="38"/>
    </row>
    <row r="559990" spans="1:3" ht="15">
      <c r="A559990" s="38"/>
      <c r="B559990" s="38"/>
      <c r="C559990" s="38"/>
    </row>
    <row r="560042" spans="1:3" ht="15">
      <c r="A560042" s="38"/>
      <c r="B560042" s="38"/>
      <c r="C560042" s="38"/>
    </row>
    <row r="560094" spans="1:3" ht="15">
      <c r="A560094" s="38"/>
      <c r="B560094" s="38"/>
      <c r="C560094" s="38"/>
    </row>
    <row r="560146" spans="1:3" ht="15">
      <c r="A560146" s="38"/>
      <c r="B560146" s="38"/>
      <c r="C560146" s="38"/>
    </row>
    <row r="560198" spans="1:3" ht="15">
      <c r="A560198" s="38"/>
      <c r="B560198" s="38"/>
      <c r="C560198" s="38"/>
    </row>
    <row r="560250" spans="1:3" ht="15">
      <c r="A560250" s="38"/>
      <c r="B560250" s="38"/>
      <c r="C560250" s="38"/>
    </row>
    <row r="560302" spans="1:3" ht="15">
      <c r="A560302" s="38"/>
      <c r="B560302" s="38"/>
      <c r="C560302" s="38"/>
    </row>
    <row r="560354" spans="1:3" ht="15">
      <c r="A560354" s="38"/>
      <c r="B560354" s="38"/>
      <c r="C560354" s="38"/>
    </row>
    <row r="560406" spans="1:3" ht="15">
      <c r="A560406" s="38"/>
      <c r="B560406" s="38"/>
      <c r="C560406" s="38"/>
    </row>
    <row r="560458" spans="1:3" ht="15">
      <c r="A560458" s="38"/>
      <c r="B560458" s="38"/>
      <c r="C560458" s="38"/>
    </row>
    <row r="560510" spans="1:3" ht="15">
      <c r="A560510" s="38"/>
      <c r="B560510" s="38"/>
      <c r="C560510" s="38"/>
    </row>
    <row r="560562" spans="1:3" ht="15">
      <c r="A560562" s="38"/>
      <c r="B560562" s="38"/>
      <c r="C560562" s="38"/>
    </row>
    <row r="560614" spans="1:3" ht="15">
      <c r="A560614" s="38"/>
      <c r="B560614" s="38"/>
      <c r="C560614" s="38"/>
    </row>
    <row r="560666" spans="1:3" ht="15">
      <c r="A560666" s="38"/>
      <c r="B560666" s="38"/>
      <c r="C560666" s="38"/>
    </row>
    <row r="560718" spans="1:3" ht="15">
      <c r="A560718" s="38"/>
      <c r="B560718" s="38"/>
      <c r="C560718" s="38"/>
    </row>
    <row r="560770" spans="1:3" ht="15">
      <c r="A560770" s="38"/>
      <c r="B560770" s="38"/>
      <c r="C560770" s="38"/>
    </row>
    <row r="560822" spans="1:3" ht="15">
      <c r="A560822" s="38"/>
      <c r="B560822" s="38"/>
      <c r="C560822" s="38"/>
    </row>
    <row r="560874" spans="1:3" ht="15">
      <c r="A560874" s="38"/>
      <c r="B560874" s="38"/>
      <c r="C560874" s="38"/>
    </row>
    <row r="560926" spans="1:3" ht="15">
      <c r="A560926" s="38"/>
      <c r="B560926" s="38"/>
      <c r="C560926" s="38"/>
    </row>
    <row r="560978" spans="1:3" ht="15">
      <c r="A560978" s="38"/>
      <c r="B560978" s="38"/>
      <c r="C560978" s="38"/>
    </row>
    <row r="561030" spans="1:3" ht="15">
      <c r="A561030" s="38"/>
      <c r="B561030" s="38"/>
      <c r="C561030" s="38"/>
    </row>
    <row r="561082" spans="1:3" ht="15">
      <c r="A561082" s="38"/>
      <c r="B561082" s="38"/>
      <c r="C561082" s="38"/>
    </row>
    <row r="561134" spans="1:3" ht="15">
      <c r="A561134" s="38"/>
      <c r="B561134" s="38"/>
      <c r="C561134" s="38"/>
    </row>
    <row r="561186" spans="1:3" ht="15">
      <c r="A561186" s="38"/>
      <c r="B561186" s="38"/>
      <c r="C561186" s="38"/>
    </row>
    <row r="561238" spans="1:3" ht="15">
      <c r="A561238" s="38"/>
      <c r="B561238" s="38"/>
      <c r="C561238" s="38"/>
    </row>
    <row r="561290" spans="1:3" ht="15">
      <c r="A561290" s="38"/>
      <c r="B561290" s="38"/>
      <c r="C561290" s="38"/>
    </row>
    <row r="561342" spans="1:3" ht="15">
      <c r="A561342" s="38"/>
      <c r="B561342" s="38"/>
      <c r="C561342" s="38"/>
    </row>
    <row r="561394" spans="1:3" ht="15">
      <c r="A561394" s="38"/>
      <c r="B561394" s="38"/>
      <c r="C561394" s="38"/>
    </row>
    <row r="561446" spans="1:3" ht="15">
      <c r="A561446" s="38"/>
      <c r="B561446" s="38"/>
      <c r="C561446" s="38"/>
    </row>
    <row r="561498" spans="1:3" ht="15">
      <c r="A561498" s="38"/>
      <c r="B561498" s="38"/>
      <c r="C561498" s="38"/>
    </row>
    <row r="561550" spans="1:3" ht="15">
      <c r="A561550" s="38"/>
      <c r="B561550" s="38"/>
      <c r="C561550" s="38"/>
    </row>
    <row r="561602" spans="1:3" ht="15">
      <c r="A561602" s="38"/>
      <c r="B561602" s="38"/>
      <c r="C561602" s="38"/>
    </row>
    <row r="561654" spans="1:3" ht="15">
      <c r="A561654" s="38"/>
      <c r="B561654" s="38"/>
      <c r="C561654" s="38"/>
    </row>
    <row r="561706" spans="1:3" ht="15">
      <c r="A561706" s="38"/>
      <c r="B561706" s="38"/>
      <c r="C561706" s="38"/>
    </row>
    <row r="561758" spans="1:3" ht="15">
      <c r="A561758" s="38"/>
      <c r="B561758" s="38"/>
      <c r="C561758" s="38"/>
    </row>
    <row r="561810" spans="1:3" ht="15">
      <c r="A561810" s="38"/>
      <c r="B561810" s="38"/>
      <c r="C561810" s="38"/>
    </row>
    <row r="561862" spans="1:3" ht="15">
      <c r="A561862" s="38"/>
      <c r="B561862" s="38"/>
      <c r="C561862" s="38"/>
    </row>
    <row r="561914" spans="1:3" ht="15">
      <c r="A561914" s="38"/>
      <c r="B561914" s="38"/>
      <c r="C561914" s="38"/>
    </row>
    <row r="561966" spans="1:3" ht="15">
      <c r="A561966" s="38"/>
      <c r="B561966" s="38"/>
      <c r="C561966" s="38"/>
    </row>
    <row r="562018" spans="1:3" ht="15">
      <c r="A562018" s="38"/>
      <c r="B562018" s="38"/>
      <c r="C562018" s="38"/>
    </row>
    <row r="562070" spans="1:3" ht="15">
      <c r="A562070" s="38"/>
      <c r="B562070" s="38"/>
      <c r="C562070" s="38"/>
    </row>
    <row r="562122" spans="1:3" ht="15">
      <c r="A562122" s="38"/>
      <c r="B562122" s="38"/>
      <c r="C562122" s="38"/>
    </row>
    <row r="562174" spans="1:3" ht="15">
      <c r="A562174" s="38"/>
      <c r="B562174" s="38"/>
      <c r="C562174" s="38"/>
    </row>
    <row r="562226" spans="1:3" ht="15">
      <c r="A562226" s="38"/>
      <c r="B562226" s="38"/>
      <c r="C562226" s="38"/>
    </row>
    <row r="562278" spans="1:3" ht="15">
      <c r="A562278" s="38"/>
      <c r="B562278" s="38"/>
      <c r="C562278" s="38"/>
    </row>
    <row r="562330" spans="1:3" ht="15">
      <c r="A562330" s="38"/>
      <c r="B562330" s="38"/>
      <c r="C562330" s="38"/>
    </row>
    <row r="562382" spans="1:3" ht="15">
      <c r="A562382" s="38"/>
      <c r="B562382" s="38"/>
      <c r="C562382" s="38"/>
    </row>
    <row r="562434" spans="1:3" ht="15">
      <c r="A562434" s="38"/>
      <c r="B562434" s="38"/>
      <c r="C562434" s="38"/>
    </row>
    <row r="562486" spans="1:3" ht="15">
      <c r="A562486" s="38"/>
      <c r="B562486" s="38"/>
      <c r="C562486" s="38"/>
    </row>
    <row r="562538" spans="1:3" ht="15">
      <c r="A562538" s="38"/>
      <c r="B562538" s="38"/>
      <c r="C562538" s="38"/>
    </row>
    <row r="562590" spans="1:3" ht="15">
      <c r="A562590" s="38"/>
      <c r="B562590" s="38"/>
      <c r="C562590" s="38"/>
    </row>
    <row r="562642" spans="1:3" ht="15">
      <c r="A562642" s="38"/>
      <c r="B562642" s="38"/>
      <c r="C562642" s="38"/>
    </row>
    <row r="562694" spans="1:3" ht="15">
      <c r="A562694" s="38"/>
      <c r="B562694" s="38"/>
      <c r="C562694" s="38"/>
    </row>
    <row r="562746" spans="1:3" ht="15">
      <c r="A562746" s="38"/>
      <c r="B562746" s="38"/>
      <c r="C562746" s="38"/>
    </row>
    <row r="562798" spans="1:3" ht="15">
      <c r="A562798" s="38"/>
      <c r="B562798" s="38"/>
      <c r="C562798" s="38"/>
    </row>
    <row r="562850" spans="1:3" ht="15">
      <c r="A562850" s="38"/>
      <c r="B562850" s="38"/>
      <c r="C562850" s="38"/>
    </row>
    <row r="562902" spans="1:3" ht="15">
      <c r="A562902" s="38"/>
      <c r="B562902" s="38"/>
      <c r="C562902" s="38"/>
    </row>
    <row r="562954" spans="1:3" ht="15">
      <c r="A562954" s="38"/>
      <c r="B562954" s="38"/>
      <c r="C562954" s="38"/>
    </row>
    <row r="563006" spans="1:3" ht="15">
      <c r="A563006" s="38"/>
      <c r="B563006" s="38"/>
      <c r="C563006" s="38"/>
    </row>
    <row r="563058" spans="1:3" ht="15">
      <c r="A563058" s="38"/>
      <c r="B563058" s="38"/>
      <c r="C563058" s="38"/>
    </row>
    <row r="563110" spans="1:3" ht="15">
      <c r="A563110" s="38"/>
      <c r="B563110" s="38"/>
      <c r="C563110" s="38"/>
    </row>
    <row r="563162" spans="1:3" ht="15">
      <c r="A563162" s="38"/>
      <c r="B563162" s="38"/>
      <c r="C563162" s="38"/>
    </row>
    <row r="563214" spans="1:3" ht="15">
      <c r="A563214" s="38"/>
      <c r="B563214" s="38"/>
      <c r="C563214" s="38"/>
    </row>
    <row r="563266" spans="1:3" ht="15">
      <c r="A563266" s="38"/>
      <c r="B563266" s="38"/>
      <c r="C563266" s="38"/>
    </row>
    <row r="563318" spans="1:3" ht="15">
      <c r="A563318" s="38"/>
      <c r="B563318" s="38"/>
      <c r="C563318" s="38"/>
    </row>
    <row r="563370" spans="1:3" ht="15">
      <c r="A563370" s="38"/>
      <c r="B563370" s="38"/>
      <c r="C563370" s="38"/>
    </row>
    <row r="563422" spans="1:3" ht="15">
      <c r="A563422" s="38"/>
      <c r="B563422" s="38"/>
      <c r="C563422" s="38"/>
    </row>
    <row r="563474" spans="1:3" ht="15">
      <c r="A563474" s="38"/>
      <c r="B563474" s="38"/>
      <c r="C563474" s="38"/>
    </row>
    <row r="563526" spans="1:3" ht="15">
      <c r="A563526" s="38"/>
      <c r="B563526" s="38"/>
      <c r="C563526" s="38"/>
    </row>
    <row r="563578" spans="1:3" ht="15">
      <c r="A563578" s="38"/>
      <c r="B563578" s="38"/>
      <c r="C563578" s="38"/>
    </row>
    <row r="563630" spans="1:3" ht="15">
      <c r="A563630" s="38"/>
      <c r="B563630" s="38"/>
      <c r="C563630" s="38"/>
    </row>
    <row r="563682" spans="1:3" ht="15">
      <c r="A563682" s="38"/>
      <c r="B563682" s="38"/>
      <c r="C563682" s="38"/>
    </row>
    <row r="563734" spans="1:3" ht="15">
      <c r="A563734" s="38"/>
      <c r="B563734" s="38"/>
      <c r="C563734" s="38"/>
    </row>
    <row r="563786" spans="1:3" ht="15">
      <c r="A563786" s="38"/>
      <c r="B563786" s="38"/>
      <c r="C563786" s="38"/>
    </row>
    <row r="563838" spans="1:3" ht="15">
      <c r="A563838" s="38"/>
      <c r="B563838" s="38"/>
      <c r="C563838" s="38"/>
    </row>
    <row r="563890" spans="1:3" ht="15">
      <c r="A563890" s="38"/>
      <c r="B563890" s="38"/>
      <c r="C563890" s="38"/>
    </row>
    <row r="563942" spans="1:3" ht="15">
      <c r="A563942" s="38"/>
      <c r="B563942" s="38"/>
      <c r="C563942" s="38"/>
    </row>
    <row r="563994" spans="1:3" ht="15">
      <c r="A563994" s="38"/>
      <c r="B563994" s="38"/>
      <c r="C563994" s="38"/>
    </row>
    <row r="564046" spans="1:3" ht="15">
      <c r="A564046" s="38"/>
      <c r="B564046" s="38"/>
      <c r="C564046" s="38"/>
    </row>
    <row r="564098" spans="1:3" ht="15">
      <c r="A564098" s="38"/>
      <c r="B564098" s="38"/>
      <c r="C564098" s="38"/>
    </row>
    <row r="564150" spans="1:3" ht="15">
      <c r="A564150" s="38"/>
      <c r="B564150" s="38"/>
      <c r="C564150" s="38"/>
    </row>
    <row r="564202" spans="1:3" ht="15">
      <c r="A564202" s="38"/>
      <c r="B564202" s="38"/>
      <c r="C564202" s="38"/>
    </row>
    <row r="564254" spans="1:3" ht="15">
      <c r="A564254" s="38"/>
      <c r="B564254" s="38"/>
      <c r="C564254" s="38"/>
    </row>
    <row r="564306" spans="1:3" ht="15">
      <c r="A564306" s="38"/>
      <c r="B564306" s="38"/>
      <c r="C564306" s="38"/>
    </row>
    <row r="564358" spans="1:3" ht="15">
      <c r="A564358" s="38"/>
      <c r="B564358" s="38"/>
      <c r="C564358" s="38"/>
    </row>
    <row r="564410" spans="1:3" ht="15">
      <c r="A564410" s="38"/>
      <c r="B564410" s="38"/>
      <c r="C564410" s="38"/>
    </row>
    <row r="564462" spans="1:3" ht="15">
      <c r="A564462" s="38"/>
      <c r="B564462" s="38"/>
      <c r="C564462" s="38"/>
    </row>
    <row r="564514" spans="1:3" ht="15">
      <c r="A564514" s="38"/>
      <c r="B564514" s="38"/>
      <c r="C564514" s="38"/>
    </row>
    <row r="564566" spans="1:3" ht="15">
      <c r="A564566" s="38"/>
      <c r="B564566" s="38"/>
      <c r="C564566" s="38"/>
    </row>
    <row r="564618" spans="1:3" ht="15">
      <c r="A564618" s="38"/>
      <c r="B564618" s="38"/>
      <c r="C564618" s="38"/>
    </row>
    <row r="564670" spans="1:3" ht="15">
      <c r="A564670" s="38"/>
      <c r="B564670" s="38"/>
      <c r="C564670" s="38"/>
    </row>
    <row r="564722" spans="1:3" ht="15">
      <c r="A564722" s="38"/>
      <c r="B564722" s="38"/>
      <c r="C564722" s="38"/>
    </row>
    <row r="564774" spans="1:3" ht="15">
      <c r="A564774" s="38"/>
      <c r="B564774" s="38"/>
      <c r="C564774" s="38"/>
    </row>
    <row r="564826" spans="1:3" ht="15">
      <c r="A564826" s="38"/>
      <c r="B564826" s="38"/>
      <c r="C564826" s="38"/>
    </row>
    <row r="564878" spans="1:3" ht="15">
      <c r="A564878" s="38"/>
      <c r="B564878" s="38"/>
      <c r="C564878" s="38"/>
    </row>
    <row r="564930" spans="1:3" ht="15">
      <c r="A564930" s="38"/>
      <c r="B564930" s="38"/>
      <c r="C564930" s="38"/>
    </row>
    <row r="564982" spans="1:3" ht="15">
      <c r="A564982" s="38"/>
      <c r="B564982" s="38"/>
      <c r="C564982" s="38"/>
    </row>
    <row r="565034" spans="1:3" ht="15">
      <c r="A565034" s="38"/>
      <c r="B565034" s="38"/>
      <c r="C565034" s="38"/>
    </row>
    <row r="565086" spans="1:3" ht="15">
      <c r="A565086" s="38"/>
      <c r="B565086" s="38"/>
      <c r="C565086" s="38"/>
    </row>
    <row r="565138" spans="1:3" ht="15">
      <c r="A565138" s="38"/>
      <c r="B565138" s="38"/>
      <c r="C565138" s="38"/>
    </row>
    <row r="565190" spans="1:3" ht="15">
      <c r="A565190" s="38"/>
      <c r="B565190" s="38"/>
      <c r="C565190" s="38"/>
    </row>
    <row r="565242" spans="1:3" ht="15">
      <c r="A565242" s="38"/>
      <c r="B565242" s="38"/>
      <c r="C565242" s="38"/>
    </row>
    <row r="565294" spans="1:3" ht="15">
      <c r="A565294" s="38"/>
      <c r="B565294" s="38"/>
      <c r="C565294" s="38"/>
    </row>
    <row r="565346" spans="1:3" ht="15">
      <c r="A565346" s="38"/>
      <c r="B565346" s="38"/>
      <c r="C565346" s="38"/>
    </row>
    <row r="565398" spans="1:3" ht="15">
      <c r="A565398" s="38"/>
      <c r="B565398" s="38"/>
      <c r="C565398" s="38"/>
    </row>
    <row r="565450" spans="1:3" ht="15">
      <c r="A565450" s="38"/>
      <c r="B565450" s="38"/>
      <c r="C565450" s="38"/>
    </row>
    <row r="565502" spans="1:3" ht="15">
      <c r="A565502" s="38"/>
      <c r="B565502" s="38"/>
      <c r="C565502" s="38"/>
    </row>
    <row r="565554" spans="1:3" ht="15">
      <c r="A565554" s="38"/>
      <c r="B565554" s="38"/>
      <c r="C565554" s="38"/>
    </row>
    <row r="565606" spans="1:3" ht="15">
      <c r="A565606" s="38"/>
      <c r="B565606" s="38"/>
      <c r="C565606" s="38"/>
    </row>
    <row r="565658" spans="1:3" ht="15">
      <c r="A565658" s="38"/>
      <c r="B565658" s="38"/>
      <c r="C565658" s="38"/>
    </row>
    <row r="565710" spans="1:3" ht="15">
      <c r="A565710" s="38"/>
      <c r="B565710" s="38"/>
      <c r="C565710" s="38"/>
    </row>
    <row r="565762" spans="1:3" ht="15">
      <c r="A565762" s="38"/>
      <c r="B565762" s="38"/>
      <c r="C565762" s="38"/>
    </row>
    <row r="565814" spans="1:3" ht="15">
      <c r="A565814" s="38"/>
      <c r="B565814" s="38"/>
      <c r="C565814" s="38"/>
    </row>
    <row r="565866" spans="1:3" ht="15">
      <c r="A565866" s="38"/>
      <c r="B565866" s="38"/>
      <c r="C565866" s="38"/>
    </row>
    <row r="565918" spans="1:3" ht="15">
      <c r="A565918" s="38"/>
      <c r="B565918" s="38"/>
      <c r="C565918" s="38"/>
    </row>
    <row r="565970" spans="1:3" ht="15">
      <c r="A565970" s="38"/>
      <c r="B565970" s="38"/>
      <c r="C565970" s="38"/>
    </row>
    <row r="566022" spans="1:3" ht="15">
      <c r="A566022" s="38"/>
      <c r="B566022" s="38"/>
      <c r="C566022" s="38"/>
    </row>
    <row r="566074" spans="1:3" ht="15">
      <c r="A566074" s="38"/>
      <c r="B566074" s="38"/>
      <c r="C566074" s="38"/>
    </row>
    <row r="566126" spans="1:3" ht="15">
      <c r="A566126" s="38"/>
      <c r="B566126" s="38"/>
      <c r="C566126" s="38"/>
    </row>
    <row r="566178" spans="1:3" ht="15">
      <c r="A566178" s="38"/>
      <c r="B566178" s="38"/>
      <c r="C566178" s="38"/>
    </row>
    <row r="566230" spans="1:3" ht="15">
      <c r="A566230" s="38"/>
      <c r="B566230" s="38"/>
      <c r="C566230" s="38"/>
    </row>
    <row r="566282" spans="1:3" ht="15">
      <c r="A566282" s="38"/>
      <c r="B566282" s="38"/>
      <c r="C566282" s="38"/>
    </row>
    <row r="566334" spans="1:3" ht="15">
      <c r="A566334" s="38"/>
      <c r="B566334" s="38"/>
      <c r="C566334" s="38"/>
    </row>
    <row r="566386" spans="1:3" ht="15">
      <c r="A566386" s="38"/>
      <c r="B566386" s="38"/>
      <c r="C566386" s="38"/>
    </row>
    <row r="566438" spans="1:3" ht="15">
      <c r="A566438" s="38"/>
      <c r="B566438" s="38"/>
      <c r="C566438" s="38"/>
    </row>
    <row r="566490" spans="1:3" ht="15">
      <c r="A566490" s="38"/>
      <c r="B566490" s="38"/>
      <c r="C566490" s="38"/>
    </row>
    <row r="566542" spans="1:3" ht="15">
      <c r="A566542" s="38"/>
      <c r="B566542" s="38"/>
      <c r="C566542" s="38"/>
    </row>
    <row r="566594" spans="1:3" ht="15">
      <c r="A566594" s="38"/>
      <c r="B566594" s="38"/>
      <c r="C566594" s="38"/>
    </row>
    <row r="566646" spans="1:3" ht="15">
      <c r="A566646" s="38"/>
      <c r="B566646" s="38"/>
      <c r="C566646" s="38"/>
    </row>
    <row r="566698" spans="1:3" ht="15">
      <c r="A566698" s="38"/>
      <c r="B566698" s="38"/>
      <c r="C566698" s="38"/>
    </row>
    <row r="566750" spans="1:3" ht="15">
      <c r="A566750" s="38"/>
      <c r="B566750" s="38"/>
      <c r="C566750" s="38"/>
    </row>
    <row r="566802" spans="1:3" ht="15">
      <c r="A566802" s="38"/>
      <c r="B566802" s="38"/>
      <c r="C566802" s="38"/>
    </row>
    <row r="566854" spans="1:3" ht="15">
      <c r="A566854" s="38"/>
      <c r="B566854" s="38"/>
      <c r="C566854" s="38"/>
    </row>
    <row r="566906" spans="1:3" ht="15">
      <c r="A566906" s="38"/>
      <c r="B566906" s="38"/>
      <c r="C566906" s="38"/>
    </row>
    <row r="566958" spans="1:3" ht="15">
      <c r="A566958" s="38"/>
      <c r="B566958" s="38"/>
      <c r="C566958" s="38"/>
    </row>
    <row r="567010" spans="1:3" ht="15">
      <c r="A567010" s="38"/>
      <c r="B567010" s="38"/>
      <c r="C567010" s="38"/>
    </row>
    <row r="567062" spans="1:3" ht="15">
      <c r="A567062" s="38"/>
      <c r="B567062" s="38"/>
      <c r="C567062" s="38"/>
    </row>
    <row r="567114" spans="1:3" ht="15">
      <c r="A567114" s="38"/>
      <c r="B567114" s="38"/>
      <c r="C567114" s="38"/>
    </row>
    <row r="567166" spans="1:3" ht="15">
      <c r="A567166" s="38"/>
      <c r="B567166" s="38"/>
      <c r="C567166" s="38"/>
    </row>
    <row r="567218" spans="1:3" ht="15">
      <c r="A567218" s="38"/>
      <c r="B567218" s="38"/>
      <c r="C567218" s="38"/>
    </row>
    <row r="567270" spans="1:3" ht="15">
      <c r="A567270" s="38"/>
      <c r="B567270" s="38"/>
      <c r="C567270" s="38"/>
    </row>
    <row r="567322" spans="1:3" ht="15">
      <c r="A567322" s="38"/>
      <c r="B567322" s="38"/>
      <c r="C567322" s="38"/>
    </row>
    <row r="567374" spans="1:3" ht="15">
      <c r="A567374" s="38"/>
      <c r="B567374" s="38"/>
      <c r="C567374" s="38"/>
    </row>
    <row r="567426" spans="1:3" ht="15">
      <c r="A567426" s="38"/>
      <c r="B567426" s="38"/>
      <c r="C567426" s="38"/>
    </row>
    <row r="567478" spans="1:3" ht="15">
      <c r="A567478" s="38"/>
      <c r="B567478" s="38"/>
      <c r="C567478" s="38"/>
    </row>
    <row r="567530" spans="1:3" ht="15">
      <c r="A567530" s="38"/>
      <c r="B567530" s="38"/>
      <c r="C567530" s="38"/>
    </row>
    <row r="567582" spans="1:3" ht="15">
      <c r="A567582" s="38"/>
      <c r="B567582" s="38"/>
      <c r="C567582" s="38"/>
    </row>
    <row r="567634" spans="1:3" ht="15">
      <c r="A567634" s="38"/>
      <c r="B567634" s="38"/>
      <c r="C567634" s="38"/>
    </row>
    <row r="567686" spans="1:3" ht="15">
      <c r="A567686" s="38"/>
      <c r="B567686" s="38"/>
      <c r="C567686" s="38"/>
    </row>
    <row r="567738" spans="1:3" ht="15">
      <c r="A567738" s="38"/>
      <c r="B567738" s="38"/>
      <c r="C567738" s="38"/>
    </row>
    <row r="567790" spans="1:3" ht="15">
      <c r="A567790" s="38"/>
      <c r="B567790" s="38"/>
      <c r="C567790" s="38"/>
    </row>
    <row r="567842" spans="1:3" ht="15">
      <c r="A567842" s="38"/>
      <c r="B567842" s="38"/>
      <c r="C567842" s="38"/>
    </row>
    <row r="567894" spans="1:3" ht="15">
      <c r="A567894" s="38"/>
      <c r="B567894" s="38"/>
      <c r="C567894" s="38"/>
    </row>
    <row r="567946" spans="1:3" ht="15">
      <c r="A567946" s="38"/>
      <c r="B567946" s="38"/>
      <c r="C567946" s="38"/>
    </row>
    <row r="567998" spans="1:3" ht="15">
      <c r="A567998" s="38"/>
      <c r="B567998" s="38"/>
      <c r="C567998" s="38"/>
    </row>
    <row r="568050" spans="1:3" ht="15">
      <c r="A568050" s="38"/>
      <c r="B568050" s="38"/>
      <c r="C568050" s="38"/>
    </row>
    <row r="568102" spans="1:3" ht="15">
      <c r="A568102" s="38"/>
      <c r="B568102" s="38"/>
      <c r="C568102" s="38"/>
    </row>
    <row r="568154" spans="1:3" ht="15">
      <c r="A568154" s="38"/>
      <c r="B568154" s="38"/>
      <c r="C568154" s="38"/>
    </row>
    <row r="568206" spans="1:3" ht="15">
      <c r="A568206" s="38"/>
      <c r="B568206" s="38"/>
      <c r="C568206" s="38"/>
    </row>
    <row r="568258" spans="1:3" ht="15">
      <c r="A568258" s="38"/>
      <c r="B568258" s="38"/>
      <c r="C568258" s="38"/>
    </row>
    <row r="568310" spans="1:3" ht="15">
      <c r="A568310" s="38"/>
      <c r="B568310" s="38"/>
      <c r="C568310" s="38"/>
    </row>
    <row r="568362" spans="1:3" ht="15">
      <c r="A568362" s="38"/>
      <c r="B568362" s="38"/>
      <c r="C568362" s="38"/>
    </row>
    <row r="568414" spans="1:3" ht="15">
      <c r="A568414" s="38"/>
      <c r="B568414" s="38"/>
      <c r="C568414" s="38"/>
    </row>
    <row r="568466" spans="1:3" ht="15">
      <c r="A568466" s="38"/>
      <c r="B568466" s="38"/>
      <c r="C568466" s="38"/>
    </row>
    <row r="568518" spans="1:3" ht="15">
      <c r="A568518" s="38"/>
      <c r="B568518" s="38"/>
      <c r="C568518" s="38"/>
    </row>
    <row r="568570" spans="1:3" ht="15">
      <c r="A568570" s="38"/>
      <c r="B568570" s="38"/>
      <c r="C568570" s="38"/>
    </row>
    <row r="568622" spans="1:3" ht="15">
      <c r="A568622" s="38"/>
      <c r="B568622" s="38"/>
      <c r="C568622" s="38"/>
    </row>
    <row r="568674" spans="1:3" ht="15">
      <c r="A568674" s="38"/>
      <c r="B568674" s="38"/>
      <c r="C568674" s="38"/>
    </row>
    <row r="568726" spans="1:3" ht="15">
      <c r="A568726" s="38"/>
      <c r="B568726" s="38"/>
      <c r="C568726" s="38"/>
    </row>
    <row r="568778" spans="1:3" ht="15">
      <c r="A568778" s="38"/>
      <c r="B568778" s="38"/>
      <c r="C568778" s="38"/>
    </row>
    <row r="568830" spans="1:3" ht="15">
      <c r="A568830" s="38"/>
      <c r="B568830" s="38"/>
      <c r="C568830" s="38"/>
    </row>
    <row r="568882" spans="1:3" ht="15">
      <c r="A568882" s="38"/>
      <c r="B568882" s="38"/>
      <c r="C568882" s="38"/>
    </row>
    <row r="568934" spans="1:3" ht="15">
      <c r="A568934" s="38"/>
      <c r="B568934" s="38"/>
      <c r="C568934" s="38"/>
    </row>
    <row r="568986" spans="1:3" ht="15">
      <c r="A568986" s="38"/>
      <c r="B568986" s="38"/>
      <c r="C568986" s="38"/>
    </row>
    <row r="569038" spans="1:3" ht="15">
      <c r="A569038" s="38"/>
      <c r="B569038" s="38"/>
      <c r="C569038" s="38"/>
    </row>
    <row r="569090" spans="1:3" ht="15">
      <c r="A569090" s="38"/>
      <c r="B569090" s="38"/>
      <c r="C569090" s="38"/>
    </row>
    <row r="569142" spans="1:3" ht="15">
      <c r="A569142" s="38"/>
      <c r="B569142" s="38"/>
      <c r="C569142" s="38"/>
    </row>
    <row r="569194" spans="1:3" ht="15">
      <c r="A569194" s="38"/>
      <c r="B569194" s="38"/>
      <c r="C569194" s="38"/>
    </row>
    <row r="569246" spans="1:3" ht="15">
      <c r="A569246" s="38"/>
      <c r="B569246" s="38"/>
      <c r="C569246" s="38"/>
    </row>
    <row r="569298" spans="1:3" ht="15">
      <c r="A569298" s="38"/>
      <c r="B569298" s="38"/>
      <c r="C569298" s="38"/>
    </row>
    <row r="569350" spans="1:3" ht="15">
      <c r="A569350" s="38"/>
      <c r="B569350" s="38"/>
      <c r="C569350" s="38"/>
    </row>
    <row r="569402" spans="1:3" ht="15">
      <c r="A569402" s="38"/>
      <c r="B569402" s="38"/>
      <c r="C569402" s="38"/>
    </row>
    <row r="569454" spans="1:3" ht="15">
      <c r="A569454" s="38"/>
      <c r="B569454" s="38"/>
      <c r="C569454" s="38"/>
    </row>
    <row r="569506" spans="1:3" ht="15">
      <c r="A569506" s="38"/>
      <c r="B569506" s="38"/>
      <c r="C569506" s="38"/>
    </row>
    <row r="569558" spans="1:3" ht="15">
      <c r="A569558" s="38"/>
      <c r="B569558" s="38"/>
      <c r="C569558" s="38"/>
    </row>
    <row r="569610" spans="1:3" ht="15">
      <c r="A569610" s="38"/>
      <c r="B569610" s="38"/>
      <c r="C569610" s="38"/>
    </row>
    <row r="569662" spans="1:3" ht="15">
      <c r="A569662" s="38"/>
      <c r="B569662" s="38"/>
      <c r="C569662" s="38"/>
    </row>
    <row r="569714" spans="1:3" ht="15">
      <c r="A569714" s="38"/>
      <c r="B569714" s="38"/>
      <c r="C569714" s="38"/>
    </row>
    <row r="569766" spans="1:3" ht="15">
      <c r="A569766" s="38"/>
      <c r="B569766" s="38"/>
      <c r="C569766" s="38"/>
    </row>
    <row r="569818" spans="1:3" ht="15">
      <c r="A569818" s="38"/>
      <c r="B569818" s="38"/>
      <c r="C569818" s="38"/>
    </row>
    <row r="569870" spans="1:3" ht="15">
      <c r="A569870" s="38"/>
      <c r="B569870" s="38"/>
      <c r="C569870" s="38"/>
    </row>
    <row r="569922" spans="1:3" ht="15">
      <c r="A569922" s="38"/>
      <c r="B569922" s="38"/>
      <c r="C569922" s="38"/>
    </row>
    <row r="569974" spans="1:3" ht="15">
      <c r="A569974" s="38"/>
      <c r="B569974" s="38"/>
      <c r="C569974" s="38"/>
    </row>
    <row r="570026" spans="1:3" ht="15">
      <c r="A570026" s="38"/>
      <c r="B570026" s="38"/>
      <c r="C570026" s="38"/>
    </row>
    <row r="570078" spans="1:3" ht="15">
      <c r="A570078" s="38"/>
      <c r="B570078" s="38"/>
      <c r="C570078" s="38"/>
    </row>
    <row r="570130" spans="1:3" ht="15">
      <c r="A570130" s="38"/>
      <c r="B570130" s="38"/>
      <c r="C570130" s="38"/>
    </row>
    <row r="570182" spans="1:3" ht="15">
      <c r="A570182" s="38"/>
      <c r="B570182" s="38"/>
      <c r="C570182" s="38"/>
    </row>
    <row r="570234" spans="1:3" ht="15">
      <c r="A570234" s="38"/>
      <c r="B570234" s="38"/>
      <c r="C570234" s="38"/>
    </row>
    <row r="570286" spans="1:3" ht="15">
      <c r="A570286" s="38"/>
      <c r="B570286" s="38"/>
      <c r="C570286" s="38"/>
    </row>
    <row r="570338" spans="1:3" ht="15">
      <c r="A570338" s="38"/>
      <c r="B570338" s="38"/>
      <c r="C570338" s="38"/>
    </row>
    <row r="570390" spans="1:3" ht="15">
      <c r="A570390" s="38"/>
      <c r="B570390" s="38"/>
      <c r="C570390" s="38"/>
    </row>
    <row r="570442" spans="1:3" ht="15">
      <c r="A570442" s="38"/>
      <c r="B570442" s="38"/>
      <c r="C570442" s="38"/>
    </row>
    <row r="570494" spans="1:3" ht="15">
      <c r="A570494" s="38"/>
      <c r="B570494" s="38"/>
      <c r="C570494" s="38"/>
    </row>
    <row r="570546" spans="1:3" ht="15">
      <c r="A570546" s="38"/>
      <c r="B570546" s="38"/>
      <c r="C570546" s="38"/>
    </row>
    <row r="570598" spans="1:3" ht="15">
      <c r="A570598" s="38"/>
      <c r="B570598" s="38"/>
      <c r="C570598" s="38"/>
    </row>
    <row r="570650" spans="1:3" ht="15">
      <c r="A570650" s="38"/>
      <c r="B570650" s="38"/>
      <c r="C570650" s="38"/>
    </row>
    <row r="570702" spans="1:3" ht="15">
      <c r="A570702" s="38"/>
      <c r="B570702" s="38"/>
      <c r="C570702" s="38"/>
    </row>
    <row r="570754" spans="1:3" ht="15">
      <c r="A570754" s="38"/>
      <c r="B570754" s="38"/>
      <c r="C570754" s="38"/>
    </row>
    <row r="570806" spans="1:3" ht="15">
      <c r="A570806" s="38"/>
      <c r="B570806" s="38"/>
      <c r="C570806" s="38"/>
    </row>
    <row r="570858" spans="1:3" ht="15">
      <c r="A570858" s="38"/>
      <c r="B570858" s="38"/>
      <c r="C570858" s="38"/>
    </row>
    <row r="570910" spans="1:3" ht="15">
      <c r="A570910" s="38"/>
      <c r="B570910" s="38"/>
      <c r="C570910" s="38"/>
    </row>
    <row r="570962" spans="1:3" ht="15">
      <c r="A570962" s="38"/>
      <c r="B570962" s="38"/>
      <c r="C570962" s="38"/>
    </row>
    <row r="571014" spans="1:3" ht="15">
      <c r="A571014" s="38"/>
      <c r="B571014" s="38"/>
      <c r="C571014" s="38"/>
    </row>
    <row r="571066" spans="1:3" ht="15">
      <c r="A571066" s="38"/>
      <c r="B571066" s="38"/>
      <c r="C571066" s="38"/>
    </row>
    <row r="571118" spans="1:3" ht="15">
      <c r="A571118" s="38"/>
      <c r="B571118" s="38"/>
      <c r="C571118" s="38"/>
    </row>
    <row r="571170" spans="1:3" ht="15">
      <c r="A571170" s="38"/>
      <c r="B571170" s="38"/>
      <c r="C571170" s="38"/>
    </row>
    <row r="571222" spans="1:3" ht="15">
      <c r="A571222" s="38"/>
      <c r="B571222" s="38"/>
      <c r="C571222" s="38"/>
    </row>
    <row r="571274" spans="1:3" ht="15">
      <c r="A571274" s="38"/>
      <c r="B571274" s="38"/>
      <c r="C571274" s="38"/>
    </row>
    <row r="571326" spans="1:3" ht="15">
      <c r="A571326" s="38"/>
      <c r="B571326" s="38"/>
      <c r="C571326" s="38"/>
    </row>
    <row r="571378" spans="1:3" ht="15">
      <c r="A571378" s="38"/>
      <c r="B571378" s="38"/>
      <c r="C571378" s="38"/>
    </row>
    <row r="571430" spans="1:3" ht="15">
      <c r="A571430" s="38"/>
      <c r="B571430" s="38"/>
      <c r="C571430" s="38"/>
    </row>
    <row r="571482" spans="1:3" ht="15">
      <c r="A571482" s="38"/>
      <c r="B571482" s="38"/>
      <c r="C571482" s="38"/>
    </row>
    <row r="571534" spans="1:3" ht="15">
      <c r="A571534" s="38"/>
      <c r="B571534" s="38"/>
      <c r="C571534" s="38"/>
    </row>
    <row r="571586" spans="1:3" ht="15">
      <c r="A571586" s="38"/>
      <c r="B571586" s="38"/>
      <c r="C571586" s="38"/>
    </row>
    <row r="571638" spans="1:3" ht="15">
      <c r="A571638" s="38"/>
      <c r="B571638" s="38"/>
      <c r="C571638" s="38"/>
    </row>
    <row r="571690" spans="1:3" ht="15">
      <c r="A571690" s="38"/>
      <c r="B571690" s="38"/>
      <c r="C571690" s="38"/>
    </row>
    <row r="571742" spans="1:3" ht="15">
      <c r="A571742" s="38"/>
      <c r="B571742" s="38"/>
      <c r="C571742" s="38"/>
    </row>
    <row r="571794" spans="1:3" ht="15">
      <c r="A571794" s="38"/>
      <c r="B571794" s="38"/>
      <c r="C571794" s="38"/>
    </row>
    <row r="571846" spans="1:3" ht="15">
      <c r="A571846" s="38"/>
      <c r="B571846" s="38"/>
      <c r="C571846" s="38"/>
    </row>
    <row r="571898" spans="1:3" ht="15">
      <c r="A571898" s="38"/>
      <c r="B571898" s="38"/>
      <c r="C571898" s="38"/>
    </row>
    <row r="571950" spans="1:3" ht="15">
      <c r="A571950" s="38"/>
      <c r="B571950" s="38"/>
      <c r="C571950" s="38"/>
    </row>
    <row r="572002" spans="1:3" ht="15">
      <c r="A572002" s="38"/>
      <c r="B572002" s="38"/>
      <c r="C572002" s="38"/>
    </row>
    <row r="572054" spans="1:3" ht="15">
      <c r="A572054" s="38"/>
      <c r="B572054" s="38"/>
      <c r="C572054" s="38"/>
    </row>
    <row r="572106" spans="1:3" ht="15">
      <c r="A572106" s="38"/>
      <c r="B572106" s="38"/>
      <c r="C572106" s="38"/>
    </row>
    <row r="572158" spans="1:3" ht="15">
      <c r="A572158" s="38"/>
      <c r="B572158" s="38"/>
      <c r="C572158" s="38"/>
    </row>
    <row r="572210" spans="1:3" ht="15">
      <c r="A572210" s="38"/>
      <c r="B572210" s="38"/>
      <c r="C572210" s="38"/>
    </row>
    <row r="572262" spans="1:3" ht="15">
      <c r="A572262" s="38"/>
      <c r="B572262" s="38"/>
      <c r="C572262" s="38"/>
    </row>
    <row r="572314" spans="1:3" ht="15">
      <c r="A572314" s="38"/>
      <c r="B572314" s="38"/>
      <c r="C572314" s="38"/>
    </row>
    <row r="572366" spans="1:3" ht="15">
      <c r="A572366" s="38"/>
      <c r="B572366" s="38"/>
      <c r="C572366" s="38"/>
    </row>
    <row r="572418" spans="1:3" ht="15">
      <c r="A572418" s="38"/>
      <c r="B572418" s="38"/>
      <c r="C572418" s="38"/>
    </row>
    <row r="572470" spans="1:3" ht="15">
      <c r="A572470" s="38"/>
      <c r="B572470" s="38"/>
      <c r="C572470" s="38"/>
    </row>
    <row r="572522" spans="1:3" ht="15">
      <c r="A572522" s="38"/>
      <c r="B572522" s="38"/>
      <c r="C572522" s="38"/>
    </row>
    <row r="572574" spans="1:3" ht="15">
      <c r="A572574" s="38"/>
      <c r="B572574" s="38"/>
      <c r="C572574" s="38"/>
    </row>
    <row r="572626" spans="1:3" ht="15">
      <c r="A572626" s="38"/>
      <c r="B572626" s="38"/>
      <c r="C572626" s="38"/>
    </row>
    <row r="572678" spans="1:3" ht="15">
      <c r="A572678" s="38"/>
      <c r="B572678" s="38"/>
      <c r="C572678" s="38"/>
    </row>
    <row r="572730" spans="1:3" ht="15">
      <c r="A572730" s="38"/>
      <c r="B572730" s="38"/>
      <c r="C572730" s="38"/>
    </row>
    <row r="572782" spans="1:3" ht="15">
      <c r="A572782" s="38"/>
      <c r="B572782" s="38"/>
      <c r="C572782" s="38"/>
    </row>
    <row r="572834" spans="1:3" ht="15">
      <c r="A572834" s="38"/>
      <c r="B572834" s="38"/>
      <c r="C572834" s="38"/>
    </row>
    <row r="572886" spans="1:3" ht="15">
      <c r="A572886" s="38"/>
      <c r="B572886" s="38"/>
      <c r="C572886" s="38"/>
    </row>
    <row r="572938" spans="1:3" ht="15">
      <c r="A572938" s="38"/>
      <c r="B572938" s="38"/>
      <c r="C572938" s="38"/>
    </row>
    <row r="572990" spans="1:3" ht="15">
      <c r="A572990" s="38"/>
      <c r="B572990" s="38"/>
      <c r="C572990" s="38"/>
    </row>
    <row r="573042" spans="1:3" ht="15">
      <c r="A573042" s="38"/>
      <c r="B573042" s="38"/>
      <c r="C573042" s="38"/>
    </row>
    <row r="573094" spans="1:3" ht="15">
      <c r="A573094" s="38"/>
      <c r="B573094" s="38"/>
      <c r="C573094" s="38"/>
    </row>
    <row r="573146" spans="1:3" ht="15">
      <c r="A573146" s="38"/>
      <c r="B573146" s="38"/>
      <c r="C573146" s="38"/>
    </row>
    <row r="573198" spans="1:3" ht="15">
      <c r="A573198" s="38"/>
      <c r="B573198" s="38"/>
      <c r="C573198" s="38"/>
    </row>
    <row r="573250" spans="1:3" ht="15">
      <c r="A573250" s="38"/>
      <c r="B573250" s="38"/>
      <c r="C573250" s="38"/>
    </row>
    <row r="573302" spans="1:3" ht="15">
      <c r="A573302" s="38"/>
      <c r="B573302" s="38"/>
      <c r="C573302" s="38"/>
    </row>
    <row r="573354" spans="1:3" ht="15">
      <c r="A573354" s="38"/>
      <c r="B573354" s="38"/>
      <c r="C573354" s="38"/>
    </row>
    <row r="573406" spans="1:3" ht="15">
      <c r="A573406" s="38"/>
      <c r="B573406" s="38"/>
      <c r="C573406" s="38"/>
    </row>
    <row r="573458" spans="1:3" ht="15">
      <c r="A573458" s="38"/>
      <c r="B573458" s="38"/>
      <c r="C573458" s="38"/>
    </row>
    <row r="573510" spans="1:3" ht="15">
      <c r="A573510" s="38"/>
      <c r="B573510" s="38"/>
      <c r="C573510" s="38"/>
    </row>
    <row r="573562" spans="1:3" ht="15">
      <c r="A573562" s="38"/>
      <c r="B573562" s="38"/>
      <c r="C573562" s="38"/>
    </row>
    <row r="573614" spans="1:3" ht="15">
      <c r="A573614" s="38"/>
      <c r="B573614" s="38"/>
      <c r="C573614" s="38"/>
    </row>
    <row r="573666" spans="1:3" ht="15">
      <c r="A573666" s="38"/>
      <c r="B573666" s="38"/>
      <c r="C573666" s="38"/>
    </row>
    <row r="573718" spans="1:3" ht="15">
      <c r="A573718" s="38"/>
      <c r="B573718" s="38"/>
      <c r="C573718" s="38"/>
    </row>
    <row r="573770" spans="1:3" ht="15">
      <c r="A573770" s="38"/>
      <c r="B573770" s="38"/>
      <c r="C573770" s="38"/>
    </row>
    <row r="573822" spans="1:3" ht="15">
      <c r="A573822" s="38"/>
      <c r="B573822" s="38"/>
      <c r="C573822" s="38"/>
    </row>
    <row r="573874" spans="1:3" ht="15">
      <c r="A573874" s="38"/>
      <c r="B573874" s="38"/>
      <c r="C573874" s="38"/>
    </row>
    <row r="573926" spans="1:3" ht="15">
      <c r="A573926" s="38"/>
      <c r="B573926" s="38"/>
      <c r="C573926" s="38"/>
    </row>
    <row r="573978" spans="1:3" ht="15">
      <c r="A573978" s="38"/>
      <c r="B573978" s="38"/>
      <c r="C573978" s="38"/>
    </row>
    <row r="574030" spans="1:3" ht="15">
      <c r="A574030" s="38"/>
      <c r="B574030" s="38"/>
      <c r="C574030" s="38"/>
    </row>
    <row r="574082" spans="1:3" ht="15">
      <c r="A574082" s="38"/>
      <c r="B574082" s="38"/>
      <c r="C574082" s="38"/>
    </row>
    <row r="574134" spans="1:3" ht="15">
      <c r="A574134" s="38"/>
      <c r="B574134" s="38"/>
      <c r="C574134" s="38"/>
    </row>
    <row r="574186" spans="1:3" ht="15">
      <c r="A574186" s="38"/>
      <c r="B574186" s="38"/>
      <c r="C574186" s="38"/>
    </row>
    <row r="574238" spans="1:3" ht="15">
      <c r="A574238" s="38"/>
      <c r="B574238" s="38"/>
      <c r="C574238" s="38"/>
    </row>
    <row r="574290" spans="1:3" ht="15">
      <c r="A574290" s="38"/>
      <c r="B574290" s="38"/>
      <c r="C574290" s="38"/>
    </row>
    <row r="574342" spans="1:3" ht="15">
      <c r="A574342" s="38"/>
      <c r="B574342" s="38"/>
      <c r="C574342" s="38"/>
    </row>
    <row r="574394" spans="1:3" ht="15">
      <c r="A574394" s="38"/>
      <c r="B574394" s="38"/>
      <c r="C574394" s="38"/>
    </row>
    <row r="574446" spans="1:3" ht="15">
      <c r="A574446" s="38"/>
      <c r="B574446" s="38"/>
      <c r="C574446" s="38"/>
    </row>
    <row r="574498" spans="1:3" ht="15">
      <c r="A574498" s="38"/>
      <c r="B574498" s="38"/>
      <c r="C574498" s="38"/>
    </row>
    <row r="574550" spans="1:3" ht="15">
      <c r="A574550" s="38"/>
      <c r="B574550" s="38"/>
      <c r="C574550" s="38"/>
    </row>
    <row r="574602" spans="1:3" ht="15">
      <c r="A574602" s="38"/>
      <c r="B574602" s="38"/>
      <c r="C574602" s="38"/>
    </row>
    <row r="574654" spans="1:3" ht="15">
      <c r="A574654" s="38"/>
      <c r="B574654" s="38"/>
      <c r="C574654" s="38"/>
    </row>
    <row r="574706" spans="1:3" ht="15">
      <c r="A574706" s="38"/>
      <c r="B574706" s="38"/>
      <c r="C574706" s="38"/>
    </row>
    <row r="574758" spans="1:3" ht="15">
      <c r="A574758" s="38"/>
      <c r="B574758" s="38"/>
      <c r="C574758" s="38"/>
    </row>
    <row r="574810" spans="1:3" ht="15">
      <c r="A574810" s="38"/>
      <c r="B574810" s="38"/>
      <c r="C574810" s="38"/>
    </row>
    <row r="574862" spans="1:3" ht="15">
      <c r="A574862" s="38"/>
      <c r="B574862" s="38"/>
      <c r="C574862" s="38"/>
    </row>
    <row r="574914" spans="1:3" ht="15">
      <c r="A574914" s="38"/>
      <c r="B574914" s="38"/>
      <c r="C574914" s="38"/>
    </row>
    <row r="574966" spans="1:3" ht="15">
      <c r="A574966" s="38"/>
      <c r="B574966" s="38"/>
      <c r="C574966" s="38"/>
    </row>
    <row r="575018" spans="1:3" ht="15">
      <c r="A575018" s="38"/>
      <c r="B575018" s="38"/>
      <c r="C575018" s="38"/>
    </row>
    <row r="575070" spans="1:3" ht="15">
      <c r="A575070" s="38"/>
      <c r="B575070" s="38"/>
      <c r="C575070" s="38"/>
    </row>
    <row r="575122" spans="1:3" ht="15">
      <c r="A575122" s="38"/>
      <c r="B575122" s="38"/>
      <c r="C575122" s="38"/>
    </row>
    <row r="575174" spans="1:3" ht="15">
      <c r="A575174" s="38"/>
      <c r="B575174" s="38"/>
      <c r="C575174" s="38"/>
    </row>
    <row r="575226" spans="1:3" ht="15">
      <c r="A575226" s="38"/>
      <c r="B575226" s="38"/>
      <c r="C575226" s="38"/>
    </row>
    <row r="575278" spans="1:3" ht="15">
      <c r="A575278" s="38"/>
      <c r="B575278" s="38"/>
      <c r="C575278" s="38"/>
    </row>
    <row r="575330" spans="1:3" ht="15">
      <c r="A575330" s="38"/>
      <c r="B575330" s="38"/>
      <c r="C575330" s="38"/>
    </row>
    <row r="575382" spans="1:3" ht="15">
      <c r="A575382" s="38"/>
      <c r="B575382" s="38"/>
      <c r="C575382" s="38"/>
    </row>
    <row r="575434" spans="1:3" ht="15">
      <c r="A575434" s="38"/>
      <c r="B575434" s="38"/>
      <c r="C575434" s="38"/>
    </row>
    <row r="575486" spans="1:3" ht="15">
      <c r="A575486" s="38"/>
      <c r="B575486" s="38"/>
      <c r="C575486" s="38"/>
    </row>
    <row r="575538" spans="1:3" ht="15">
      <c r="A575538" s="38"/>
      <c r="B575538" s="38"/>
      <c r="C575538" s="38"/>
    </row>
    <row r="575590" spans="1:3" ht="15">
      <c r="A575590" s="38"/>
      <c r="B575590" s="38"/>
      <c r="C575590" s="38"/>
    </row>
    <row r="575642" spans="1:3" ht="15">
      <c r="A575642" s="38"/>
      <c r="B575642" s="38"/>
      <c r="C575642" s="38"/>
    </row>
    <row r="575694" spans="1:3" ht="15">
      <c r="A575694" s="38"/>
      <c r="B575694" s="38"/>
      <c r="C575694" s="38"/>
    </row>
    <row r="575746" spans="1:3" ht="15">
      <c r="A575746" s="38"/>
      <c r="B575746" s="38"/>
      <c r="C575746" s="38"/>
    </row>
    <row r="575798" spans="1:3" ht="15">
      <c r="A575798" s="38"/>
      <c r="B575798" s="38"/>
      <c r="C575798" s="38"/>
    </row>
    <row r="575850" spans="1:3" ht="15">
      <c r="A575850" s="38"/>
      <c r="B575850" s="38"/>
      <c r="C575850" s="38"/>
    </row>
    <row r="575902" spans="1:3" ht="15">
      <c r="A575902" s="38"/>
      <c r="B575902" s="38"/>
      <c r="C575902" s="38"/>
    </row>
    <row r="575954" spans="1:3" ht="15">
      <c r="A575954" s="38"/>
      <c r="B575954" s="38"/>
      <c r="C575954" s="38"/>
    </row>
    <row r="576006" spans="1:3" ht="15">
      <c r="A576006" s="38"/>
      <c r="B576006" s="38"/>
      <c r="C576006" s="38"/>
    </row>
    <row r="576058" spans="1:3" ht="15">
      <c r="A576058" s="38"/>
      <c r="B576058" s="38"/>
      <c r="C576058" s="38"/>
    </row>
    <row r="576110" spans="1:3" ht="15">
      <c r="A576110" s="38"/>
      <c r="B576110" s="38"/>
      <c r="C576110" s="38"/>
    </row>
    <row r="576162" spans="1:3" ht="15">
      <c r="A576162" s="38"/>
      <c r="B576162" s="38"/>
      <c r="C576162" s="38"/>
    </row>
    <row r="576214" spans="1:3" ht="15">
      <c r="A576214" s="38"/>
      <c r="B576214" s="38"/>
      <c r="C576214" s="38"/>
    </row>
    <row r="576266" spans="1:3" ht="15">
      <c r="A576266" s="38"/>
      <c r="B576266" s="38"/>
      <c r="C576266" s="38"/>
    </row>
    <row r="576318" spans="1:3" ht="15">
      <c r="A576318" s="38"/>
      <c r="B576318" s="38"/>
      <c r="C576318" s="38"/>
    </row>
    <row r="576370" spans="1:3" ht="15">
      <c r="A576370" s="38"/>
      <c r="B576370" s="38"/>
      <c r="C576370" s="38"/>
    </row>
    <row r="576422" spans="1:3" ht="15">
      <c r="A576422" s="38"/>
      <c r="B576422" s="38"/>
      <c r="C576422" s="38"/>
    </row>
    <row r="576474" spans="1:3" ht="15">
      <c r="A576474" s="38"/>
      <c r="B576474" s="38"/>
      <c r="C576474" s="38"/>
    </row>
    <row r="576526" spans="1:3" ht="15">
      <c r="A576526" s="38"/>
      <c r="B576526" s="38"/>
      <c r="C576526" s="38"/>
    </row>
    <row r="576578" spans="1:3" ht="15">
      <c r="A576578" s="38"/>
      <c r="B576578" s="38"/>
      <c r="C576578" s="38"/>
    </row>
    <row r="576630" spans="1:3" ht="15">
      <c r="A576630" s="38"/>
      <c r="B576630" s="38"/>
      <c r="C576630" s="38"/>
    </row>
    <row r="576682" spans="1:3" ht="15">
      <c r="A576682" s="38"/>
      <c r="B576682" s="38"/>
      <c r="C576682" s="38"/>
    </row>
    <row r="576734" spans="1:3" ht="15">
      <c r="A576734" s="38"/>
      <c r="B576734" s="38"/>
      <c r="C576734" s="38"/>
    </row>
    <row r="576786" spans="1:3" ht="15">
      <c r="A576786" s="38"/>
      <c r="B576786" s="38"/>
      <c r="C576786" s="38"/>
    </row>
    <row r="576838" spans="1:3" ht="15">
      <c r="A576838" s="38"/>
      <c r="B576838" s="38"/>
      <c r="C576838" s="38"/>
    </row>
    <row r="576890" spans="1:3" ht="15">
      <c r="A576890" s="38"/>
      <c r="B576890" s="38"/>
      <c r="C576890" s="38"/>
    </row>
    <row r="576942" spans="1:3" ht="15">
      <c r="A576942" s="38"/>
      <c r="B576942" s="38"/>
      <c r="C576942" s="38"/>
    </row>
    <row r="576994" spans="1:3" ht="15">
      <c r="A576994" s="38"/>
      <c r="B576994" s="38"/>
      <c r="C576994" s="38"/>
    </row>
    <row r="577046" spans="1:3" ht="15">
      <c r="A577046" s="38"/>
      <c r="B577046" s="38"/>
      <c r="C577046" s="38"/>
    </row>
    <row r="577098" spans="1:3" ht="15">
      <c r="A577098" s="38"/>
      <c r="B577098" s="38"/>
      <c r="C577098" s="38"/>
    </row>
    <row r="577150" spans="1:3" ht="15">
      <c r="A577150" s="38"/>
      <c r="B577150" s="38"/>
      <c r="C577150" s="38"/>
    </row>
    <row r="577202" spans="1:3" ht="15">
      <c r="A577202" s="38"/>
      <c r="B577202" s="38"/>
      <c r="C577202" s="38"/>
    </row>
    <row r="577254" spans="1:3" ht="15">
      <c r="A577254" s="38"/>
      <c r="B577254" s="38"/>
      <c r="C577254" s="38"/>
    </row>
    <row r="577306" spans="1:3" ht="15">
      <c r="A577306" s="38"/>
      <c r="B577306" s="38"/>
      <c r="C577306" s="38"/>
    </row>
    <row r="577358" spans="1:3" ht="15">
      <c r="A577358" s="38"/>
      <c r="B577358" s="38"/>
      <c r="C577358" s="38"/>
    </row>
    <row r="577410" spans="1:3" ht="15">
      <c r="A577410" s="38"/>
      <c r="B577410" s="38"/>
      <c r="C577410" s="38"/>
    </row>
    <row r="577462" spans="1:3" ht="15">
      <c r="A577462" s="38"/>
      <c r="B577462" s="38"/>
      <c r="C577462" s="38"/>
    </row>
    <row r="577514" spans="1:3" ht="15">
      <c r="A577514" s="38"/>
      <c r="B577514" s="38"/>
      <c r="C577514" s="38"/>
    </row>
    <row r="577566" spans="1:3" ht="15">
      <c r="A577566" s="38"/>
      <c r="B577566" s="38"/>
      <c r="C577566" s="38"/>
    </row>
    <row r="577618" spans="1:3" ht="15">
      <c r="A577618" s="38"/>
      <c r="B577618" s="38"/>
      <c r="C577618" s="38"/>
    </row>
    <row r="577670" spans="1:3" ht="15">
      <c r="A577670" s="38"/>
      <c r="B577670" s="38"/>
      <c r="C577670" s="38"/>
    </row>
    <row r="577722" spans="1:3" ht="15">
      <c r="A577722" s="38"/>
      <c r="B577722" s="38"/>
      <c r="C577722" s="38"/>
    </row>
    <row r="577774" spans="1:3" ht="15">
      <c r="A577774" s="38"/>
      <c r="B577774" s="38"/>
      <c r="C577774" s="38"/>
    </row>
    <row r="577826" spans="1:3" ht="15">
      <c r="A577826" s="38"/>
      <c r="B577826" s="38"/>
      <c r="C577826" s="38"/>
    </row>
    <row r="577878" spans="1:3" ht="15">
      <c r="A577878" s="38"/>
      <c r="B577878" s="38"/>
      <c r="C577878" s="38"/>
    </row>
    <row r="577930" spans="1:3" ht="15">
      <c r="A577930" s="38"/>
      <c r="B577930" s="38"/>
      <c r="C577930" s="38"/>
    </row>
    <row r="577982" spans="1:3" ht="15">
      <c r="A577982" s="38"/>
      <c r="B577982" s="38"/>
      <c r="C577982" s="38"/>
    </row>
    <row r="578034" spans="1:3" ht="15">
      <c r="A578034" s="38"/>
      <c r="B578034" s="38"/>
      <c r="C578034" s="38"/>
    </row>
    <row r="578086" spans="1:3" ht="15">
      <c r="A578086" s="38"/>
      <c r="B578086" s="38"/>
      <c r="C578086" s="38"/>
    </row>
    <row r="578138" spans="1:3" ht="15">
      <c r="A578138" s="38"/>
      <c r="B578138" s="38"/>
      <c r="C578138" s="38"/>
    </row>
    <row r="578190" spans="1:3" ht="15">
      <c r="A578190" s="38"/>
      <c r="B578190" s="38"/>
      <c r="C578190" s="38"/>
    </row>
    <row r="578242" spans="1:3" ht="15">
      <c r="A578242" s="38"/>
      <c r="B578242" s="38"/>
      <c r="C578242" s="38"/>
    </row>
    <row r="578294" spans="1:3" ht="15">
      <c r="A578294" s="38"/>
      <c r="B578294" s="38"/>
      <c r="C578294" s="38"/>
    </row>
    <row r="578346" spans="1:3" ht="15">
      <c r="A578346" s="38"/>
      <c r="B578346" s="38"/>
      <c r="C578346" s="38"/>
    </row>
    <row r="578398" spans="1:3" ht="15">
      <c r="A578398" s="38"/>
      <c r="B578398" s="38"/>
      <c r="C578398" s="38"/>
    </row>
    <row r="578450" spans="1:3" ht="15">
      <c r="A578450" s="38"/>
      <c r="B578450" s="38"/>
      <c r="C578450" s="38"/>
    </row>
    <row r="578502" spans="1:3" ht="15">
      <c r="A578502" s="38"/>
      <c r="B578502" s="38"/>
      <c r="C578502" s="38"/>
    </row>
    <row r="578554" spans="1:3" ht="15">
      <c r="A578554" s="38"/>
      <c r="B578554" s="38"/>
      <c r="C578554" s="38"/>
    </row>
    <row r="578606" spans="1:3" ht="15">
      <c r="A578606" s="38"/>
      <c r="B578606" s="38"/>
      <c r="C578606" s="38"/>
    </row>
    <row r="578658" spans="1:3" ht="15">
      <c r="A578658" s="38"/>
      <c r="B578658" s="38"/>
      <c r="C578658" s="38"/>
    </row>
    <row r="578710" spans="1:3" ht="15">
      <c r="A578710" s="38"/>
      <c r="B578710" s="38"/>
      <c r="C578710" s="38"/>
    </row>
    <row r="578762" spans="1:3" ht="15">
      <c r="A578762" s="38"/>
      <c r="B578762" s="38"/>
      <c r="C578762" s="38"/>
    </row>
    <row r="578814" spans="1:3" ht="15">
      <c r="A578814" s="38"/>
      <c r="B578814" s="38"/>
      <c r="C578814" s="38"/>
    </row>
    <row r="578866" spans="1:3" ht="15">
      <c r="A578866" s="38"/>
      <c r="B578866" s="38"/>
      <c r="C578866" s="38"/>
    </row>
    <row r="578918" spans="1:3" ht="15">
      <c r="A578918" s="38"/>
      <c r="B578918" s="38"/>
      <c r="C578918" s="38"/>
    </row>
    <row r="578970" spans="1:3" ht="15">
      <c r="A578970" s="38"/>
      <c r="B578970" s="38"/>
      <c r="C578970" s="38"/>
    </row>
    <row r="579022" spans="1:3" ht="15">
      <c r="A579022" s="38"/>
      <c r="B579022" s="38"/>
      <c r="C579022" s="38"/>
    </row>
    <row r="579074" spans="1:3" ht="15">
      <c r="A579074" s="38"/>
      <c r="B579074" s="38"/>
      <c r="C579074" s="38"/>
    </row>
    <row r="579126" spans="1:3" ht="15">
      <c r="A579126" s="38"/>
      <c r="B579126" s="38"/>
      <c r="C579126" s="38"/>
    </row>
    <row r="579178" spans="1:3" ht="15">
      <c r="A579178" s="38"/>
      <c r="B579178" s="38"/>
      <c r="C579178" s="38"/>
    </row>
    <row r="579230" spans="1:3" ht="15">
      <c r="A579230" s="38"/>
      <c r="B579230" s="38"/>
      <c r="C579230" s="38"/>
    </row>
    <row r="579282" spans="1:3" ht="15">
      <c r="A579282" s="38"/>
      <c r="B579282" s="38"/>
      <c r="C579282" s="38"/>
    </row>
    <row r="579334" spans="1:3" ht="15">
      <c r="A579334" s="38"/>
      <c r="B579334" s="38"/>
      <c r="C579334" s="38"/>
    </row>
    <row r="579386" spans="1:3" ht="15">
      <c r="A579386" s="38"/>
      <c r="B579386" s="38"/>
      <c r="C579386" s="38"/>
    </row>
    <row r="579438" spans="1:3" ht="15">
      <c r="A579438" s="38"/>
      <c r="B579438" s="38"/>
      <c r="C579438" s="38"/>
    </row>
    <row r="579490" spans="1:3" ht="15">
      <c r="A579490" s="38"/>
      <c r="B579490" s="38"/>
      <c r="C579490" s="38"/>
    </row>
    <row r="579542" spans="1:3" ht="15">
      <c r="A579542" s="38"/>
      <c r="B579542" s="38"/>
      <c r="C579542" s="38"/>
    </row>
    <row r="579594" spans="1:3" ht="15">
      <c r="A579594" s="38"/>
      <c r="B579594" s="38"/>
      <c r="C579594" s="38"/>
    </row>
    <row r="579646" spans="1:3" ht="15">
      <c r="A579646" s="38"/>
      <c r="B579646" s="38"/>
      <c r="C579646" s="38"/>
    </row>
    <row r="579698" spans="1:3" ht="15">
      <c r="A579698" s="38"/>
      <c r="B579698" s="38"/>
      <c r="C579698" s="38"/>
    </row>
    <row r="579750" spans="1:3" ht="15">
      <c r="A579750" s="38"/>
      <c r="B579750" s="38"/>
      <c r="C579750" s="38"/>
    </row>
    <row r="579802" spans="1:3" ht="15">
      <c r="A579802" s="38"/>
      <c r="B579802" s="38"/>
      <c r="C579802" s="38"/>
    </row>
    <row r="579854" spans="1:3" ht="15">
      <c r="A579854" s="38"/>
      <c r="B579854" s="38"/>
      <c r="C579854" s="38"/>
    </row>
    <row r="579906" spans="1:3" ht="15">
      <c r="A579906" s="38"/>
      <c r="B579906" s="38"/>
      <c r="C579906" s="38"/>
    </row>
    <row r="579958" spans="1:3" ht="15">
      <c r="A579958" s="38"/>
      <c r="B579958" s="38"/>
      <c r="C579958" s="38"/>
    </row>
    <row r="580010" spans="1:3" ht="15">
      <c r="A580010" s="38"/>
      <c r="B580010" s="38"/>
      <c r="C580010" s="38"/>
    </row>
    <row r="580062" spans="1:3" ht="15">
      <c r="A580062" s="38"/>
      <c r="B580062" s="38"/>
      <c r="C580062" s="38"/>
    </row>
    <row r="580114" spans="1:3" ht="15">
      <c r="A580114" s="38"/>
      <c r="B580114" s="38"/>
      <c r="C580114" s="38"/>
    </row>
    <row r="580166" spans="1:3" ht="15">
      <c r="A580166" s="38"/>
      <c r="B580166" s="38"/>
      <c r="C580166" s="38"/>
    </row>
    <row r="580218" spans="1:3" ht="15">
      <c r="A580218" s="38"/>
      <c r="B580218" s="38"/>
      <c r="C580218" s="38"/>
    </row>
    <row r="580270" spans="1:3" ht="15">
      <c r="A580270" s="38"/>
      <c r="B580270" s="38"/>
      <c r="C580270" s="38"/>
    </row>
    <row r="580322" spans="1:3" ht="15">
      <c r="A580322" s="38"/>
      <c r="B580322" s="38"/>
      <c r="C580322" s="38"/>
    </row>
    <row r="580374" spans="1:3" ht="15">
      <c r="A580374" s="38"/>
      <c r="B580374" s="38"/>
      <c r="C580374" s="38"/>
    </row>
    <row r="580426" spans="1:3" ht="15">
      <c r="A580426" s="38"/>
      <c r="B580426" s="38"/>
      <c r="C580426" s="38"/>
    </row>
    <row r="580478" spans="1:3" ht="15">
      <c r="A580478" s="38"/>
      <c r="B580478" s="38"/>
      <c r="C580478" s="38"/>
    </row>
    <row r="580530" spans="1:3" ht="15">
      <c r="A580530" s="38"/>
      <c r="B580530" s="38"/>
      <c r="C580530" s="38"/>
    </row>
    <row r="580582" spans="1:3" ht="15">
      <c r="A580582" s="38"/>
      <c r="B580582" s="38"/>
      <c r="C580582" s="38"/>
    </row>
    <row r="580634" spans="1:3" ht="15">
      <c r="A580634" s="38"/>
      <c r="B580634" s="38"/>
      <c r="C580634" s="38"/>
    </row>
    <row r="580686" spans="1:3" ht="15">
      <c r="A580686" s="38"/>
      <c r="B580686" s="38"/>
      <c r="C580686" s="38"/>
    </row>
    <row r="580738" spans="1:3" ht="15">
      <c r="A580738" s="38"/>
      <c r="B580738" s="38"/>
      <c r="C580738" s="38"/>
    </row>
    <row r="580790" spans="1:3" ht="15">
      <c r="A580790" s="38"/>
      <c r="B580790" s="38"/>
      <c r="C580790" s="38"/>
    </row>
    <row r="580842" spans="1:3" ht="15">
      <c r="A580842" s="38"/>
      <c r="B580842" s="38"/>
      <c r="C580842" s="38"/>
    </row>
    <row r="580894" spans="1:3" ht="15">
      <c r="A580894" s="38"/>
      <c r="B580894" s="38"/>
      <c r="C580894" s="38"/>
    </row>
    <row r="580946" spans="1:3" ht="15">
      <c r="A580946" s="38"/>
      <c r="B580946" s="38"/>
      <c r="C580946" s="38"/>
    </row>
    <row r="580998" spans="1:3" ht="15">
      <c r="A580998" s="38"/>
      <c r="B580998" s="38"/>
      <c r="C580998" s="38"/>
    </row>
    <row r="581050" spans="1:3" ht="15">
      <c r="A581050" s="38"/>
      <c r="B581050" s="38"/>
      <c r="C581050" s="38"/>
    </row>
    <row r="581102" spans="1:3" ht="15">
      <c r="A581102" s="38"/>
      <c r="B581102" s="38"/>
      <c r="C581102" s="38"/>
    </row>
    <row r="581154" spans="1:3" ht="15">
      <c r="A581154" s="38"/>
      <c r="B581154" s="38"/>
      <c r="C581154" s="38"/>
    </row>
    <row r="581206" spans="1:3" ht="15">
      <c r="A581206" s="38"/>
      <c r="B581206" s="38"/>
      <c r="C581206" s="38"/>
    </row>
    <row r="581258" spans="1:3" ht="15">
      <c r="A581258" s="38"/>
      <c r="B581258" s="38"/>
      <c r="C581258" s="38"/>
    </row>
    <row r="581310" spans="1:3" ht="15">
      <c r="A581310" s="38"/>
      <c r="B581310" s="38"/>
      <c r="C581310" s="38"/>
    </row>
    <row r="581362" spans="1:3" ht="15">
      <c r="A581362" s="38"/>
      <c r="B581362" s="38"/>
      <c r="C581362" s="38"/>
    </row>
    <row r="581414" spans="1:3" ht="15">
      <c r="A581414" s="38"/>
      <c r="B581414" s="38"/>
      <c r="C581414" s="38"/>
    </row>
    <row r="581466" spans="1:3" ht="15">
      <c r="A581466" s="38"/>
      <c r="B581466" s="38"/>
      <c r="C581466" s="38"/>
    </row>
    <row r="581518" spans="1:3" ht="15">
      <c r="A581518" s="38"/>
      <c r="B581518" s="38"/>
      <c r="C581518" s="38"/>
    </row>
    <row r="581570" spans="1:3" ht="15">
      <c r="A581570" s="38"/>
      <c r="B581570" s="38"/>
      <c r="C581570" s="38"/>
    </row>
    <row r="581622" spans="1:3" ht="15">
      <c r="A581622" s="38"/>
      <c r="B581622" s="38"/>
      <c r="C581622" s="38"/>
    </row>
    <row r="581674" spans="1:3" ht="15">
      <c r="A581674" s="38"/>
      <c r="B581674" s="38"/>
      <c r="C581674" s="38"/>
    </row>
    <row r="581726" spans="1:3" ht="15">
      <c r="A581726" s="38"/>
      <c r="B581726" s="38"/>
      <c r="C581726" s="38"/>
    </row>
    <row r="581778" spans="1:3" ht="15">
      <c r="A581778" s="38"/>
      <c r="B581778" s="38"/>
      <c r="C581778" s="38"/>
    </row>
    <row r="581830" spans="1:3" ht="15">
      <c r="A581830" s="38"/>
      <c r="B581830" s="38"/>
      <c r="C581830" s="38"/>
    </row>
    <row r="581882" spans="1:3" ht="15">
      <c r="A581882" s="38"/>
      <c r="B581882" s="38"/>
      <c r="C581882" s="38"/>
    </row>
    <row r="581934" spans="1:3" ht="15">
      <c r="A581934" s="38"/>
      <c r="B581934" s="38"/>
      <c r="C581934" s="38"/>
    </row>
    <row r="581986" spans="1:3" ht="15">
      <c r="A581986" s="38"/>
      <c r="B581986" s="38"/>
      <c r="C581986" s="38"/>
    </row>
    <row r="582038" spans="1:3" ht="15">
      <c r="A582038" s="38"/>
      <c r="B582038" s="38"/>
      <c r="C582038" s="38"/>
    </row>
    <row r="582090" spans="1:3" ht="15">
      <c r="A582090" s="38"/>
      <c r="B582090" s="38"/>
      <c r="C582090" s="38"/>
    </row>
    <row r="582142" spans="1:3" ht="15">
      <c r="A582142" s="38"/>
      <c r="B582142" s="38"/>
      <c r="C582142" s="38"/>
    </row>
    <row r="582194" spans="1:3" ht="15">
      <c r="A582194" s="38"/>
      <c r="B582194" s="38"/>
      <c r="C582194" s="38"/>
    </row>
    <row r="582246" spans="1:3" ht="15">
      <c r="A582246" s="38"/>
      <c r="B582246" s="38"/>
      <c r="C582246" s="38"/>
    </row>
    <row r="582298" spans="1:3" ht="15">
      <c r="A582298" s="38"/>
      <c r="B582298" s="38"/>
      <c r="C582298" s="38"/>
    </row>
    <row r="582350" spans="1:3" ht="15">
      <c r="A582350" s="38"/>
      <c r="B582350" s="38"/>
      <c r="C582350" s="38"/>
    </row>
    <row r="582402" spans="1:3" ht="15">
      <c r="A582402" s="38"/>
      <c r="B582402" s="38"/>
      <c r="C582402" s="38"/>
    </row>
    <row r="582454" spans="1:3" ht="15">
      <c r="A582454" s="38"/>
      <c r="B582454" s="38"/>
      <c r="C582454" s="38"/>
    </row>
    <row r="582506" spans="1:3" ht="15">
      <c r="A582506" s="38"/>
      <c r="B582506" s="38"/>
      <c r="C582506" s="38"/>
    </row>
    <row r="582558" spans="1:3" ht="15">
      <c r="A582558" s="38"/>
      <c r="B582558" s="38"/>
      <c r="C582558" s="38"/>
    </row>
    <row r="582610" spans="1:3" ht="15">
      <c r="A582610" s="38"/>
      <c r="B582610" s="38"/>
      <c r="C582610" s="38"/>
    </row>
    <row r="582662" spans="1:3" ht="15">
      <c r="A582662" s="38"/>
      <c r="B582662" s="38"/>
      <c r="C582662" s="38"/>
    </row>
    <row r="582714" spans="1:3" ht="15">
      <c r="A582714" s="38"/>
      <c r="B582714" s="38"/>
      <c r="C582714" s="38"/>
    </row>
    <row r="582766" spans="1:3" ht="15">
      <c r="A582766" s="38"/>
      <c r="B582766" s="38"/>
      <c r="C582766" s="38"/>
    </row>
    <row r="582818" spans="1:3" ht="15">
      <c r="A582818" s="38"/>
      <c r="B582818" s="38"/>
      <c r="C582818" s="38"/>
    </row>
    <row r="582870" spans="1:3" ht="15">
      <c r="A582870" s="38"/>
      <c r="B582870" s="38"/>
      <c r="C582870" s="38"/>
    </row>
    <row r="582922" spans="1:3" ht="15">
      <c r="A582922" s="38"/>
      <c r="B582922" s="38"/>
      <c r="C582922" s="38"/>
    </row>
    <row r="582974" spans="1:3" ht="15">
      <c r="A582974" s="38"/>
      <c r="B582974" s="38"/>
      <c r="C582974" s="38"/>
    </row>
    <row r="583026" spans="1:3" ht="15">
      <c r="A583026" s="38"/>
      <c r="B583026" s="38"/>
      <c r="C583026" s="38"/>
    </row>
    <row r="583078" spans="1:3" ht="15">
      <c r="A583078" s="38"/>
      <c r="B583078" s="38"/>
      <c r="C583078" s="38"/>
    </row>
    <row r="583130" spans="1:3" ht="15">
      <c r="A583130" s="38"/>
      <c r="B583130" s="38"/>
      <c r="C583130" s="38"/>
    </row>
    <row r="583182" spans="1:3" ht="15">
      <c r="A583182" s="38"/>
      <c r="B583182" s="38"/>
      <c r="C583182" s="38"/>
    </row>
    <row r="583234" spans="1:3" ht="15">
      <c r="A583234" s="38"/>
      <c r="B583234" s="38"/>
      <c r="C583234" s="38"/>
    </row>
    <row r="583286" spans="1:3" ht="15">
      <c r="A583286" s="38"/>
      <c r="B583286" s="38"/>
      <c r="C583286" s="38"/>
    </row>
    <row r="583338" spans="1:3" ht="15">
      <c r="A583338" s="38"/>
      <c r="B583338" s="38"/>
      <c r="C583338" s="38"/>
    </row>
    <row r="583390" spans="1:3" ht="15">
      <c r="A583390" s="38"/>
      <c r="B583390" s="38"/>
      <c r="C583390" s="38"/>
    </row>
    <row r="583442" spans="1:3" ht="15">
      <c r="A583442" s="38"/>
      <c r="B583442" s="38"/>
      <c r="C583442" s="38"/>
    </row>
    <row r="583494" spans="1:3" ht="15">
      <c r="A583494" s="38"/>
      <c r="B583494" s="38"/>
      <c r="C583494" s="38"/>
    </row>
    <row r="583546" spans="1:3" ht="15">
      <c r="A583546" s="38"/>
      <c r="B583546" s="38"/>
      <c r="C583546" s="38"/>
    </row>
    <row r="583598" spans="1:3" ht="15">
      <c r="A583598" s="38"/>
      <c r="B583598" s="38"/>
      <c r="C583598" s="38"/>
    </row>
    <row r="583650" spans="1:3" ht="15">
      <c r="A583650" s="38"/>
      <c r="B583650" s="38"/>
      <c r="C583650" s="38"/>
    </row>
    <row r="583702" spans="1:3" ht="15">
      <c r="A583702" s="38"/>
      <c r="B583702" s="38"/>
      <c r="C583702" s="38"/>
    </row>
    <row r="583754" spans="1:3" ht="15">
      <c r="A583754" s="38"/>
      <c r="B583754" s="38"/>
      <c r="C583754" s="38"/>
    </row>
    <row r="583806" spans="1:3" ht="15">
      <c r="A583806" s="38"/>
      <c r="B583806" s="38"/>
      <c r="C583806" s="38"/>
    </row>
    <row r="583858" spans="1:3" ht="15">
      <c r="A583858" s="38"/>
      <c r="B583858" s="38"/>
      <c r="C583858" s="38"/>
    </row>
    <row r="583910" spans="1:3" ht="15">
      <c r="A583910" s="38"/>
      <c r="B583910" s="38"/>
      <c r="C583910" s="38"/>
    </row>
    <row r="583962" spans="1:3" ht="15">
      <c r="A583962" s="38"/>
      <c r="B583962" s="38"/>
      <c r="C583962" s="38"/>
    </row>
    <row r="584014" spans="1:3" ht="15">
      <c r="A584014" s="38"/>
      <c r="B584014" s="38"/>
      <c r="C584014" s="38"/>
    </row>
    <row r="584066" spans="1:3" ht="15">
      <c r="A584066" s="38"/>
      <c r="B584066" s="38"/>
      <c r="C584066" s="38"/>
    </row>
    <row r="584118" spans="1:3" ht="15">
      <c r="A584118" s="38"/>
      <c r="B584118" s="38"/>
      <c r="C584118" s="38"/>
    </row>
    <row r="584170" spans="1:3" ht="15">
      <c r="A584170" s="38"/>
      <c r="B584170" s="38"/>
      <c r="C584170" s="38"/>
    </row>
    <row r="584222" spans="1:3" ht="15">
      <c r="A584222" s="38"/>
      <c r="B584222" s="38"/>
      <c r="C584222" s="38"/>
    </row>
    <row r="584274" spans="1:3" ht="15">
      <c r="A584274" s="38"/>
      <c r="B584274" s="38"/>
      <c r="C584274" s="38"/>
    </row>
    <row r="584326" spans="1:3" ht="15">
      <c r="A584326" s="38"/>
      <c r="B584326" s="38"/>
      <c r="C584326" s="38"/>
    </row>
    <row r="584378" spans="1:3" ht="15">
      <c r="A584378" s="38"/>
      <c r="B584378" s="38"/>
      <c r="C584378" s="38"/>
    </row>
    <row r="584430" spans="1:3" ht="15">
      <c r="A584430" s="38"/>
      <c r="B584430" s="38"/>
      <c r="C584430" s="38"/>
    </row>
    <row r="584482" spans="1:3" ht="15">
      <c r="A584482" s="38"/>
      <c r="B584482" s="38"/>
      <c r="C584482" s="38"/>
    </row>
    <row r="584534" spans="1:3" ht="15">
      <c r="A584534" s="38"/>
      <c r="B584534" s="38"/>
      <c r="C584534" s="38"/>
    </row>
    <row r="584586" spans="1:3" ht="15">
      <c r="A584586" s="38"/>
      <c r="B584586" s="38"/>
      <c r="C584586" s="38"/>
    </row>
    <row r="584638" spans="1:3" ht="15">
      <c r="A584638" s="38"/>
      <c r="B584638" s="38"/>
      <c r="C584638" s="38"/>
    </row>
    <row r="584690" spans="1:3" ht="15">
      <c r="A584690" s="38"/>
      <c r="B584690" s="38"/>
      <c r="C584690" s="38"/>
    </row>
    <row r="584742" spans="1:3" ht="15">
      <c r="A584742" s="38"/>
      <c r="B584742" s="38"/>
      <c r="C584742" s="38"/>
    </row>
    <row r="584794" spans="1:3" ht="15">
      <c r="A584794" s="38"/>
      <c r="B584794" s="38"/>
      <c r="C584794" s="38"/>
    </row>
    <row r="584846" spans="1:3" ht="15">
      <c r="A584846" s="38"/>
      <c r="B584846" s="38"/>
      <c r="C584846" s="38"/>
    </row>
    <row r="584898" spans="1:3" ht="15">
      <c r="A584898" s="38"/>
      <c r="B584898" s="38"/>
      <c r="C584898" s="38"/>
    </row>
    <row r="584950" spans="1:3" ht="15">
      <c r="A584950" s="38"/>
      <c r="B584950" s="38"/>
      <c r="C584950" s="38"/>
    </row>
    <row r="585002" spans="1:3" ht="15">
      <c r="A585002" s="38"/>
      <c r="B585002" s="38"/>
      <c r="C585002" s="38"/>
    </row>
    <row r="585054" spans="1:3" ht="15">
      <c r="A585054" s="38"/>
      <c r="B585054" s="38"/>
      <c r="C585054" s="38"/>
    </row>
    <row r="585106" spans="1:3" ht="15">
      <c r="A585106" s="38"/>
      <c r="B585106" s="38"/>
      <c r="C585106" s="38"/>
    </row>
    <row r="585158" spans="1:3" ht="15">
      <c r="A585158" s="38"/>
      <c r="B585158" s="38"/>
      <c r="C585158" s="38"/>
    </row>
    <row r="585210" spans="1:3" ht="15">
      <c r="A585210" s="38"/>
      <c r="B585210" s="38"/>
      <c r="C585210" s="38"/>
    </row>
    <row r="585262" spans="1:3" ht="15">
      <c r="A585262" s="38"/>
      <c r="B585262" s="38"/>
      <c r="C585262" s="38"/>
    </row>
    <row r="585314" spans="1:3" ht="15">
      <c r="A585314" s="38"/>
      <c r="B585314" s="38"/>
      <c r="C585314" s="38"/>
    </row>
    <row r="585366" spans="1:3" ht="15">
      <c r="A585366" s="38"/>
      <c r="B585366" s="38"/>
      <c r="C585366" s="38"/>
    </row>
    <row r="585418" spans="1:3" ht="15">
      <c r="A585418" s="38"/>
      <c r="B585418" s="38"/>
      <c r="C585418" s="38"/>
    </row>
    <row r="585470" spans="1:3" ht="15">
      <c r="A585470" s="38"/>
      <c r="B585470" s="38"/>
      <c r="C585470" s="38"/>
    </row>
    <row r="585522" spans="1:3" ht="15">
      <c r="A585522" s="38"/>
      <c r="B585522" s="38"/>
      <c r="C585522" s="38"/>
    </row>
    <row r="585574" spans="1:3" ht="15">
      <c r="A585574" s="38"/>
      <c r="B585574" s="38"/>
      <c r="C585574" s="38"/>
    </row>
    <row r="585626" spans="1:3" ht="15">
      <c r="A585626" s="38"/>
      <c r="B585626" s="38"/>
      <c r="C585626" s="38"/>
    </row>
    <row r="585678" spans="1:3" ht="15">
      <c r="A585678" s="38"/>
      <c r="B585678" s="38"/>
      <c r="C585678" s="38"/>
    </row>
    <row r="585730" spans="1:3" ht="15">
      <c r="A585730" s="38"/>
      <c r="B585730" s="38"/>
      <c r="C585730" s="38"/>
    </row>
    <row r="585782" spans="1:3" ht="15">
      <c r="A585782" s="38"/>
      <c r="B585782" s="38"/>
      <c r="C585782" s="38"/>
    </row>
    <row r="585834" spans="1:3" ht="15">
      <c r="A585834" s="38"/>
      <c r="B585834" s="38"/>
      <c r="C585834" s="38"/>
    </row>
    <row r="585886" spans="1:3" ht="15">
      <c r="A585886" s="38"/>
      <c r="B585886" s="38"/>
      <c r="C585886" s="38"/>
    </row>
    <row r="585938" spans="1:3" ht="15">
      <c r="A585938" s="38"/>
      <c r="B585938" s="38"/>
      <c r="C585938" s="38"/>
    </row>
    <row r="585990" spans="1:3" ht="15">
      <c r="A585990" s="38"/>
      <c r="B585990" s="38"/>
      <c r="C585990" s="38"/>
    </row>
    <row r="586042" spans="1:3" ht="15">
      <c r="A586042" s="38"/>
      <c r="B586042" s="38"/>
      <c r="C586042" s="38"/>
    </row>
    <row r="586094" spans="1:3" ht="15">
      <c r="A586094" s="38"/>
      <c r="B586094" s="38"/>
      <c r="C586094" s="38"/>
    </row>
    <row r="586146" spans="1:3" ht="15">
      <c r="A586146" s="38"/>
      <c r="B586146" s="38"/>
      <c r="C586146" s="38"/>
    </row>
    <row r="586198" spans="1:3" ht="15">
      <c r="A586198" s="38"/>
      <c r="B586198" s="38"/>
      <c r="C586198" s="38"/>
    </row>
    <row r="586250" spans="1:3" ht="15">
      <c r="A586250" s="38"/>
      <c r="B586250" s="38"/>
      <c r="C586250" s="38"/>
    </row>
    <row r="586302" spans="1:3" ht="15">
      <c r="A586302" s="38"/>
      <c r="B586302" s="38"/>
      <c r="C586302" s="38"/>
    </row>
    <row r="586354" spans="1:3" ht="15">
      <c r="A586354" s="38"/>
      <c r="B586354" s="38"/>
      <c r="C586354" s="38"/>
    </row>
    <row r="586406" spans="1:3" ht="15">
      <c r="A586406" s="38"/>
      <c r="B586406" s="38"/>
      <c r="C586406" s="38"/>
    </row>
    <row r="586458" spans="1:3" ht="15">
      <c r="A586458" s="38"/>
      <c r="B586458" s="38"/>
      <c r="C586458" s="38"/>
    </row>
    <row r="586510" spans="1:3" ht="15">
      <c r="A586510" s="38"/>
      <c r="B586510" s="38"/>
      <c r="C586510" s="38"/>
    </row>
    <row r="586562" spans="1:3" ht="15">
      <c r="A586562" s="38"/>
      <c r="B586562" s="38"/>
      <c r="C586562" s="38"/>
    </row>
    <row r="586614" spans="1:3" ht="15">
      <c r="A586614" s="38"/>
      <c r="B586614" s="38"/>
      <c r="C586614" s="38"/>
    </row>
    <row r="586666" spans="1:3" ht="15">
      <c r="A586666" s="38"/>
      <c r="B586666" s="38"/>
      <c r="C586666" s="38"/>
    </row>
    <row r="586718" spans="1:3" ht="15">
      <c r="A586718" s="38"/>
      <c r="B586718" s="38"/>
      <c r="C586718" s="38"/>
    </row>
    <row r="586770" spans="1:3" ht="15">
      <c r="A586770" s="38"/>
      <c r="B586770" s="38"/>
      <c r="C586770" s="38"/>
    </row>
    <row r="586822" spans="1:3" ht="15">
      <c r="A586822" s="38"/>
      <c r="B586822" s="38"/>
      <c r="C586822" s="38"/>
    </row>
    <row r="586874" spans="1:3" ht="15">
      <c r="A586874" s="38"/>
      <c r="B586874" s="38"/>
      <c r="C586874" s="38"/>
    </row>
    <row r="586926" spans="1:3" ht="15">
      <c r="A586926" s="38"/>
      <c r="B586926" s="38"/>
      <c r="C586926" s="38"/>
    </row>
    <row r="586978" spans="1:3" ht="15">
      <c r="A586978" s="38"/>
      <c r="B586978" s="38"/>
      <c r="C586978" s="38"/>
    </row>
    <row r="587030" spans="1:3" ht="15">
      <c r="A587030" s="38"/>
      <c r="B587030" s="38"/>
      <c r="C587030" s="38"/>
    </row>
    <row r="587082" spans="1:3" ht="15">
      <c r="A587082" s="38"/>
      <c r="B587082" s="38"/>
      <c r="C587082" s="38"/>
    </row>
    <row r="587134" spans="1:3" ht="15">
      <c r="A587134" s="38"/>
      <c r="B587134" s="38"/>
      <c r="C587134" s="38"/>
    </row>
    <row r="587186" spans="1:3" ht="15">
      <c r="A587186" s="38"/>
      <c r="B587186" s="38"/>
      <c r="C587186" s="38"/>
    </row>
    <row r="587238" spans="1:3" ht="15">
      <c r="A587238" s="38"/>
      <c r="B587238" s="38"/>
      <c r="C587238" s="38"/>
    </row>
    <row r="587290" spans="1:3" ht="15">
      <c r="A587290" s="38"/>
      <c r="B587290" s="38"/>
      <c r="C587290" s="38"/>
    </row>
    <row r="587342" spans="1:3" ht="15">
      <c r="A587342" s="38"/>
      <c r="B587342" s="38"/>
      <c r="C587342" s="38"/>
    </row>
    <row r="587394" spans="1:3" ht="15">
      <c r="A587394" s="38"/>
      <c r="B587394" s="38"/>
      <c r="C587394" s="38"/>
    </row>
    <row r="587446" spans="1:3" ht="15">
      <c r="A587446" s="38"/>
      <c r="B587446" s="38"/>
      <c r="C587446" s="38"/>
    </row>
    <row r="587498" spans="1:3" ht="15">
      <c r="A587498" s="38"/>
      <c r="B587498" s="38"/>
      <c r="C587498" s="38"/>
    </row>
    <row r="587550" spans="1:3" ht="15">
      <c r="A587550" s="38"/>
      <c r="B587550" s="38"/>
      <c r="C587550" s="38"/>
    </row>
    <row r="587602" spans="1:3" ht="15">
      <c r="A587602" s="38"/>
      <c r="B587602" s="38"/>
      <c r="C587602" s="38"/>
    </row>
    <row r="587654" spans="1:3" ht="15">
      <c r="A587654" s="38"/>
      <c r="B587654" s="38"/>
      <c r="C587654" s="38"/>
    </row>
    <row r="587706" spans="1:3" ht="15">
      <c r="A587706" s="38"/>
      <c r="B587706" s="38"/>
      <c r="C587706" s="38"/>
    </row>
    <row r="587758" spans="1:3" ht="15">
      <c r="A587758" s="38"/>
      <c r="B587758" s="38"/>
      <c r="C587758" s="38"/>
    </row>
    <row r="587810" spans="1:3" ht="15">
      <c r="A587810" s="38"/>
      <c r="B587810" s="38"/>
      <c r="C587810" s="38"/>
    </row>
    <row r="587862" spans="1:3" ht="15">
      <c r="A587862" s="38"/>
      <c r="B587862" s="38"/>
      <c r="C587862" s="38"/>
    </row>
    <row r="587914" spans="1:3" ht="15">
      <c r="A587914" s="38"/>
      <c r="B587914" s="38"/>
      <c r="C587914" s="38"/>
    </row>
    <row r="587966" spans="1:3" ht="15">
      <c r="A587966" s="38"/>
      <c r="B587966" s="38"/>
      <c r="C587966" s="38"/>
    </row>
    <row r="588018" spans="1:3" ht="15">
      <c r="A588018" s="38"/>
      <c r="B588018" s="38"/>
      <c r="C588018" s="38"/>
    </row>
    <row r="588070" spans="1:3" ht="15">
      <c r="A588070" s="38"/>
      <c r="B588070" s="38"/>
      <c r="C588070" s="38"/>
    </row>
    <row r="588122" spans="1:3" ht="15">
      <c r="A588122" s="38"/>
      <c r="B588122" s="38"/>
      <c r="C588122" s="38"/>
    </row>
    <row r="588174" spans="1:3" ht="15">
      <c r="A588174" s="38"/>
      <c r="B588174" s="38"/>
      <c r="C588174" s="38"/>
    </row>
    <row r="588226" spans="1:3" ht="15">
      <c r="A588226" s="38"/>
      <c r="B588226" s="38"/>
      <c r="C588226" s="38"/>
    </row>
    <row r="588278" spans="1:3" ht="15">
      <c r="A588278" s="38"/>
      <c r="B588278" s="38"/>
      <c r="C588278" s="38"/>
    </row>
    <row r="588330" spans="1:3" ht="15">
      <c r="A588330" s="38"/>
      <c r="B588330" s="38"/>
      <c r="C588330" s="38"/>
    </row>
    <row r="588382" spans="1:3" ht="15">
      <c r="A588382" s="38"/>
      <c r="B588382" s="38"/>
      <c r="C588382" s="38"/>
    </row>
    <row r="588434" spans="1:3" ht="15">
      <c r="A588434" s="38"/>
      <c r="B588434" s="38"/>
      <c r="C588434" s="38"/>
    </row>
    <row r="588486" spans="1:3" ht="15">
      <c r="A588486" s="38"/>
      <c r="B588486" s="38"/>
      <c r="C588486" s="38"/>
    </row>
    <row r="588538" spans="1:3" ht="15">
      <c r="A588538" s="38"/>
      <c r="B588538" s="38"/>
      <c r="C588538" s="38"/>
    </row>
    <row r="588590" spans="1:3" ht="15">
      <c r="A588590" s="38"/>
      <c r="B588590" s="38"/>
      <c r="C588590" s="38"/>
    </row>
    <row r="588642" spans="1:3" ht="15">
      <c r="A588642" s="38"/>
      <c r="B588642" s="38"/>
      <c r="C588642" s="38"/>
    </row>
    <row r="588694" spans="1:3" ht="15">
      <c r="A588694" s="38"/>
      <c r="B588694" s="38"/>
      <c r="C588694" s="38"/>
    </row>
    <row r="588746" spans="1:3" ht="15">
      <c r="A588746" s="38"/>
      <c r="B588746" s="38"/>
      <c r="C588746" s="38"/>
    </row>
    <row r="588798" spans="1:3" ht="15">
      <c r="A588798" s="38"/>
      <c r="B588798" s="38"/>
      <c r="C588798" s="38"/>
    </row>
    <row r="588850" spans="1:3" ht="15">
      <c r="A588850" s="38"/>
      <c r="B588850" s="38"/>
      <c r="C588850" s="38"/>
    </row>
    <row r="588902" spans="1:3" ht="15">
      <c r="A588902" s="38"/>
      <c r="B588902" s="38"/>
      <c r="C588902" s="38"/>
    </row>
    <row r="588954" spans="1:3" ht="15">
      <c r="A588954" s="38"/>
      <c r="B588954" s="38"/>
      <c r="C588954" s="38"/>
    </row>
    <row r="589006" spans="1:3" ht="15">
      <c r="A589006" s="38"/>
      <c r="B589006" s="38"/>
      <c r="C589006" s="38"/>
    </row>
    <row r="589058" spans="1:3" ht="15">
      <c r="A589058" s="38"/>
      <c r="B589058" s="38"/>
      <c r="C589058" s="38"/>
    </row>
    <row r="589110" spans="1:3" ht="15">
      <c r="A589110" s="38"/>
      <c r="B589110" s="38"/>
      <c r="C589110" s="38"/>
    </row>
    <row r="589162" spans="1:3" ht="15">
      <c r="A589162" s="38"/>
      <c r="B589162" s="38"/>
      <c r="C589162" s="38"/>
    </row>
    <row r="589214" spans="1:3" ht="15">
      <c r="A589214" s="38"/>
      <c r="B589214" s="38"/>
      <c r="C589214" s="38"/>
    </row>
    <row r="589266" spans="1:3" ht="15">
      <c r="A589266" s="38"/>
      <c r="B589266" s="38"/>
      <c r="C589266" s="38"/>
    </row>
    <row r="589318" spans="1:3" ht="15">
      <c r="A589318" s="38"/>
      <c r="B589318" s="38"/>
      <c r="C589318" s="38"/>
    </row>
    <row r="589370" spans="1:3" ht="15">
      <c r="A589370" s="38"/>
      <c r="B589370" s="38"/>
      <c r="C589370" s="38"/>
    </row>
    <row r="589422" spans="1:3" ht="15">
      <c r="A589422" s="38"/>
      <c r="B589422" s="38"/>
      <c r="C589422" s="38"/>
    </row>
    <row r="589474" spans="1:3" ht="15">
      <c r="A589474" s="38"/>
      <c r="B589474" s="38"/>
      <c r="C589474" s="38"/>
    </row>
    <row r="589526" spans="1:3" ht="15">
      <c r="A589526" s="38"/>
      <c r="B589526" s="38"/>
      <c r="C589526" s="38"/>
    </row>
    <row r="589578" spans="1:3" ht="15">
      <c r="A589578" s="38"/>
      <c r="B589578" s="38"/>
      <c r="C589578" s="38"/>
    </row>
    <row r="589630" spans="1:3" ht="15">
      <c r="A589630" s="38"/>
      <c r="B589630" s="38"/>
      <c r="C589630" s="38"/>
    </row>
    <row r="589682" spans="1:3" ht="15">
      <c r="A589682" s="38"/>
      <c r="B589682" s="38"/>
      <c r="C589682" s="38"/>
    </row>
    <row r="589734" spans="1:3" ht="15">
      <c r="A589734" s="38"/>
      <c r="B589734" s="38"/>
      <c r="C589734" s="38"/>
    </row>
    <row r="589786" spans="1:3" ht="15">
      <c r="A589786" s="38"/>
      <c r="B589786" s="38"/>
      <c r="C589786" s="38"/>
    </row>
    <row r="589838" spans="1:3" ht="15">
      <c r="A589838" s="38"/>
      <c r="B589838" s="38"/>
      <c r="C589838" s="38"/>
    </row>
    <row r="589890" spans="1:3" ht="15">
      <c r="A589890" s="38"/>
      <c r="B589890" s="38"/>
      <c r="C589890" s="38"/>
    </row>
    <row r="589942" spans="1:3" ht="15">
      <c r="A589942" s="38"/>
      <c r="B589942" s="38"/>
      <c r="C589942" s="38"/>
    </row>
    <row r="589994" spans="1:3" ht="15">
      <c r="A589994" s="38"/>
      <c r="B589994" s="38"/>
      <c r="C589994" s="38"/>
    </row>
    <row r="590046" spans="1:3" ht="15">
      <c r="A590046" s="38"/>
      <c r="B590046" s="38"/>
      <c r="C590046" s="38"/>
    </row>
    <row r="590098" spans="1:3" ht="15">
      <c r="A590098" s="38"/>
      <c r="B590098" s="38"/>
      <c r="C590098" s="38"/>
    </row>
    <row r="590150" spans="1:3" ht="15">
      <c r="A590150" s="38"/>
      <c r="B590150" s="38"/>
      <c r="C590150" s="38"/>
    </row>
    <row r="590202" spans="1:3" ht="15">
      <c r="A590202" s="38"/>
      <c r="B590202" s="38"/>
      <c r="C590202" s="38"/>
    </row>
    <row r="590254" spans="1:3" ht="15">
      <c r="A590254" s="38"/>
      <c r="B590254" s="38"/>
      <c r="C590254" s="38"/>
    </row>
    <row r="590306" spans="1:3" ht="15">
      <c r="A590306" s="38"/>
      <c r="B590306" s="38"/>
      <c r="C590306" s="38"/>
    </row>
    <row r="590358" spans="1:3" ht="15">
      <c r="A590358" s="38"/>
      <c r="B590358" s="38"/>
      <c r="C590358" s="38"/>
    </row>
    <row r="590410" spans="1:3" ht="15">
      <c r="A590410" s="38"/>
      <c r="B590410" s="38"/>
      <c r="C590410" s="38"/>
    </row>
    <row r="590462" spans="1:3" ht="15">
      <c r="A590462" s="38"/>
      <c r="B590462" s="38"/>
      <c r="C590462" s="38"/>
    </row>
    <row r="590514" spans="1:3" ht="15">
      <c r="A590514" s="38"/>
      <c r="B590514" s="38"/>
      <c r="C590514" s="38"/>
    </row>
    <row r="590566" spans="1:3" ht="15">
      <c r="A590566" s="38"/>
      <c r="B590566" s="38"/>
      <c r="C590566" s="38"/>
    </row>
    <row r="590618" spans="1:3" ht="15">
      <c r="A590618" s="38"/>
      <c r="B590618" s="38"/>
      <c r="C590618" s="38"/>
    </row>
    <row r="590670" spans="1:3" ht="15">
      <c r="A590670" s="38"/>
      <c r="B590670" s="38"/>
      <c r="C590670" s="38"/>
    </row>
    <row r="590722" spans="1:3" ht="15">
      <c r="A590722" s="38"/>
      <c r="B590722" s="38"/>
      <c r="C590722" s="38"/>
    </row>
    <row r="590774" spans="1:3" ht="15">
      <c r="A590774" s="38"/>
      <c r="B590774" s="38"/>
      <c r="C590774" s="38"/>
    </row>
    <row r="590826" spans="1:3" ht="15">
      <c r="A590826" s="38"/>
      <c r="B590826" s="38"/>
      <c r="C590826" s="38"/>
    </row>
    <row r="590878" spans="1:3" ht="15">
      <c r="A590878" s="38"/>
      <c r="B590878" s="38"/>
      <c r="C590878" s="38"/>
    </row>
    <row r="590930" spans="1:3" ht="15">
      <c r="A590930" s="38"/>
      <c r="B590930" s="38"/>
      <c r="C590930" s="38"/>
    </row>
    <row r="590982" spans="1:3" ht="15">
      <c r="A590982" s="38"/>
      <c r="B590982" s="38"/>
      <c r="C590982" s="38"/>
    </row>
    <row r="591034" spans="1:3" ht="15">
      <c r="A591034" s="38"/>
      <c r="B591034" s="38"/>
      <c r="C591034" s="38"/>
    </row>
    <row r="591086" spans="1:3" ht="15">
      <c r="A591086" s="38"/>
      <c r="B591086" s="38"/>
      <c r="C591086" s="38"/>
    </row>
    <row r="591138" spans="1:3" ht="15">
      <c r="A591138" s="38"/>
      <c r="B591138" s="38"/>
      <c r="C591138" s="38"/>
    </row>
    <row r="591190" spans="1:3" ht="15">
      <c r="A591190" s="38"/>
      <c r="B591190" s="38"/>
      <c r="C591190" s="38"/>
    </row>
    <row r="591242" spans="1:3" ht="15">
      <c r="A591242" s="38"/>
      <c r="B591242" s="38"/>
      <c r="C591242" s="38"/>
    </row>
    <row r="591294" spans="1:3" ht="15">
      <c r="A591294" s="38"/>
      <c r="B591294" s="38"/>
      <c r="C591294" s="38"/>
    </row>
    <row r="591346" spans="1:3" ht="15">
      <c r="A591346" s="38"/>
      <c r="B591346" s="38"/>
      <c r="C591346" s="38"/>
    </row>
    <row r="591398" spans="1:3" ht="15">
      <c r="A591398" s="38"/>
      <c r="B591398" s="38"/>
      <c r="C591398" s="38"/>
    </row>
    <row r="591450" spans="1:3" ht="15">
      <c r="A591450" s="38"/>
      <c r="B591450" s="38"/>
      <c r="C591450" s="38"/>
    </row>
    <row r="591502" spans="1:3" ht="15">
      <c r="A591502" s="38"/>
      <c r="B591502" s="38"/>
      <c r="C591502" s="38"/>
    </row>
    <row r="591554" spans="1:3" ht="15">
      <c r="A591554" s="38"/>
      <c r="B591554" s="38"/>
      <c r="C591554" s="38"/>
    </row>
    <row r="591606" spans="1:3" ht="15">
      <c r="A591606" s="38"/>
      <c r="B591606" s="38"/>
      <c r="C591606" s="38"/>
    </row>
    <row r="591658" spans="1:3" ht="15">
      <c r="A591658" s="38"/>
      <c r="B591658" s="38"/>
      <c r="C591658" s="38"/>
    </row>
    <row r="591710" spans="1:3" ht="15">
      <c r="A591710" s="38"/>
      <c r="B591710" s="38"/>
      <c r="C591710" s="38"/>
    </row>
    <row r="591762" spans="1:3" ht="15">
      <c r="A591762" s="38"/>
      <c r="B591762" s="38"/>
      <c r="C591762" s="38"/>
    </row>
    <row r="591814" spans="1:3" ht="15">
      <c r="A591814" s="38"/>
      <c r="B591814" s="38"/>
      <c r="C591814" s="38"/>
    </row>
    <row r="591866" spans="1:3" ht="15">
      <c r="A591866" s="38"/>
      <c r="B591866" s="38"/>
      <c r="C591866" s="38"/>
    </row>
    <row r="591918" spans="1:3" ht="15">
      <c r="A591918" s="38"/>
      <c r="B591918" s="38"/>
      <c r="C591918" s="38"/>
    </row>
    <row r="591970" spans="1:3" ht="15">
      <c r="A591970" s="38"/>
      <c r="B591970" s="38"/>
      <c r="C591970" s="38"/>
    </row>
    <row r="592022" spans="1:3" ht="15">
      <c r="A592022" s="38"/>
      <c r="B592022" s="38"/>
      <c r="C592022" s="38"/>
    </row>
    <row r="592074" spans="1:3" ht="15">
      <c r="A592074" s="38"/>
      <c r="B592074" s="38"/>
      <c r="C592074" s="38"/>
    </row>
    <row r="592126" spans="1:3" ht="15">
      <c r="A592126" s="38"/>
      <c r="B592126" s="38"/>
      <c r="C592126" s="38"/>
    </row>
    <row r="592178" spans="1:3" ht="15">
      <c r="A592178" s="38"/>
      <c r="B592178" s="38"/>
      <c r="C592178" s="38"/>
    </row>
    <row r="592230" spans="1:3" ht="15">
      <c r="A592230" s="38"/>
      <c r="B592230" s="38"/>
      <c r="C592230" s="38"/>
    </row>
    <row r="592282" spans="1:3" ht="15">
      <c r="A592282" s="38"/>
      <c r="B592282" s="38"/>
      <c r="C592282" s="38"/>
    </row>
    <row r="592334" spans="1:3" ht="15">
      <c r="A592334" s="38"/>
      <c r="B592334" s="38"/>
      <c r="C592334" s="38"/>
    </row>
    <row r="592386" spans="1:3" ht="15">
      <c r="A592386" s="38"/>
      <c r="B592386" s="38"/>
      <c r="C592386" s="38"/>
    </row>
    <row r="592438" spans="1:3" ht="15">
      <c r="A592438" s="38"/>
      <c r="B592438" s="38"/>
      <c r="C592438" s="38"/>
    </row>
    <row r="592490" spans="1:3" ht="15">
      <c r="A592490" s="38"/>
      <c r="B592490" s="38"/>
      <c r="C592490" s="38"/>
    </row>
    <row r="592542" spans="1:3" ht="15">
      <c r="A592542" s="38"/>
      <c r="B592542" s="38"/>
      <c r="C592542" s="38"/>
    </row>
    <row r="592594" spans="1:3" ht="15">
      <c r="A592594" s="38"/>
      <c r="B592594" s="38"/>
      <c r="C592594" s="38"/>
    </row>
    <row r="592646" spans="1:3" ht="15">
      <c r="A592646" s="38"/>
      <c r="B592646" s="38"/>
      <c r="C592646" s="38"/>
    </row>
    <row r="592698" spans="1:3" ht="15">
      <c r="A592698" s="38"/>
      <c r="B592698" s="38"/>
      <c r="C592698" s="38"/>
    </row>
    <row r="592750" spans="1:3" ht="15">
      <c r="A592750" s="38"/>
      <c r="B592750" s="38"/>
      <c r="C592750" s="38"/>
    </row>
    <row r="592802" spans="1:3" ht="15">
      <c r="A592802" s="38"/>
      <c r="B592802" s="38"/>
      <c r="C592802" s="38"/>
    </row>
    <row r="592854" spans="1:3" ht="15">
      <c r="A592854" s="38"/>
      <c r="B592854" s="38"/>
      <c r="C592854" s="38"/>
    </row>
    <row r="592906" spans="1:3" ht="15">
      <c r="A592906" s="38"/>
      <c r="B592906" s="38"/>
      <c r="C592906" s="38"/>
    </row>
    <row r="592958" spans="1:3" ht="15">
      <c r="A592958" s="38"/>
      <c r="B592958" s="38"/>
      <c r="C592958" s="38"/>
    </row>
    <row r="593010" spans="1:3" ht="15">
      <c r="A593010" s="38"/>
      <c r="B593010" s="38"/>
      <c r="C593010" s="38"/>
    </row>
    <row r="593062" spans="1:3" ht="15">
      <c r="A593062" s="38"/>
      <c r="B593062" s="38"/>
      <c r="C593062" s="38"/>
    </row>
    <row r="593114" spans="1:3" ht="15">
      <c r="A593114" s="38"/>
      <c r="B593114" s="38"/>
      <c r="C593114" s="38"/>
    </row>
    <row r="593166" spans="1:3" ht="15">
      <c r="A593166" s="38"/>
      <c r="B593166" s="38"/>
      <c r="C593166" s="38"/>
    </row>
    <row r="593218" spans="1:3" ht="15">
      <c r="A593218" s="38"/>
      <c r="B593218" s="38"/>
      <c r="C593218" s="38"/>
    </row>
    <row r="593270" spans="1:3" ht="15">
      <c r="A593270" s="38"/>
      <c r="B593270" s="38"/>
      <c r="C593270" s="38"/>
    </row>
    <row r="593322" spans="1:3" ht="15">
      <c r="A593322" s="38"/>
      <c r="B593322" s="38"/>
      <c r="C593322" s="38"/>
    </row>
    <row r="593374" spans="1:3" ht="15">
      <c r="A593374" s="38"/>
      <c r="B593374" s="38"/>
      <c r="C593374" s="38"/>
    </row>
    <row r="593426" spans="1:3" ht="15">
      <c r="A593426" s="38"/>
      <c r="B593426" s="38"/>
      <c r="C593426" s="38"/>
    </row>
    <row r="593478" spans="1:3" ht="15">
      <c r="A593478" s="38"/>
      <c r="B593478" s="38"/>
      <c r="C593478" s="38"/>
    </row>
    <row r="593530" spans="1:3" ht="15">
      <c r="A593530" s="38"/>
      <c r="B593530" s="38"/>
      <c r="C593530" s="38"/>
    </row>
    <row r="593582" spans="1:3" ht="15">
      <c r="A593582" s="38"/>
      <c r="B593582" s="38"/>
      <c r="C593582" s="38"/>
    </row>
    <row r="593634" spans="1:3" ht="15">
      <c r="A593634" s="38"/>
      <c r="B593634" s="38"/>
      <c r="C593634" s="38"/>
    </row>
    <row r="593686" spans="1:3" ht="15">
      <c r="A593686" s="38"/>
      <c r="B593686" s="38"/>
      <c r="C593686" s="38"/>
    </row>
    <row r="593738" spans="1:3" ht="15">
      <c r="A593738" s="38"/>
      <c r="B593738" s="38"/>
      <c r="C593738" s="38"/>
    </row>
    <row r="593790" spans="1:3" ht="15">
      <c r="A593790" s="38"/>
      <c r="B593790" s="38"/>
      <c r="C593790" s="38"/>
    </row>
    <row r="593842" spans="1:3" ht="15">
      <c r="A593842" s="38"/>
      <c r="B593842" s="38"/>
      <c r="C593842" s="38"/>
    </row>
    <row r="593894" spans="1:3" ht="15">
      <c r="A593894" s="38"/>
      <c r="B593894" s="38"/>
      <c r="C593894" s="38"/>
    </row>
    <row r="593946" spans="1:3" ht="15">
      <c r="A593946" s="38"/>
      <c r="B593946" s="38"/>
      <c r="C593946" s="38"/>
    </row>
    <row r="593998" spans="1:3" ht="15">
      <c r="A593998" s="38"/>
      <c r="B593998" s="38"/>
      <c r="C593998" s="38"/>
    </row>
    <row r="594050" spans="1:3" ht="15">
      <c r="A594050" s="38"/>
      <c r="B594050" s="38"/>
      <c r="C594050" s="38"/>
    </row>
    <row r="594102" spans="1:3" ht="15">
      <c r="A594102" s="38"/>
      <c r="B594102" s="38"/>
      <c r="C594102" s="38"/>
    </row>
    <row r="594154" spans="1:3" ht="15">
      <c r="A594154" s="38"/>
      <c r="B594154" s="38"/>
      <c r="C594154" s="38"/>
    </row>
    <row r="594206" spans="1:3" ht="15">
      <c r="A594206" s="38"/>
      <c r="B594206" s="38"/>
      <c r="C594206" s="38"/>
    </row>
    <row r="594258" spans="1:3" ht="15">
      <c r="A594258" s="38"/>
      <c r="B594258" s="38"/>
      <c r="C594258" s="38"/>
    </row>
    <row r="594310" spans="1:3" ht="15">
      <c r="A594310" s="38"/>
      <c r="B594310" s="38"/>
      <c r="C594310" s="38"/>
    </row>
    <row r="594362" spans="1:3" ht="15">
      <c r="A594362" s="38"/>
      <c r="B594362" s="38"/>
      <c r="C594362" s="38"/>
    </row>
    <row r="594414" spans="1:3" ht="15">
      <c r="A594414" s="38"/>
      <c r="B594414" s="38"/>
      <c r="C594414" s="38"/>
    </row>
    <row r="594466" spans="1:3" ht="15">
      <c r="A594466" s="38"/>
      <c r="B594466" s="38"/>
      <c r="C594466" s="38"/>
    </row>
    <row r="594518" spans="1:3" ht="15">
      <c r="A594518" s="38"/>
      <c r="B594518" s="38"/>
      <c r="C594518" s="38"/>
    </row>
    <row r="594570" spans="1:3" ht="15">
      <c r="A594570" s="38"/>
      <c r="B594570" s="38"/>
      <c r="C594570" s="38"/>
    </row>
    <row r="594622" spans="1:3" ht="15">
      <c r="A594622" s="38"/>
      <c r="B594622" s="38"/>
      <c r="C594622" s="38"/>
    </row>
    <row r="594674" spans="1:3" ht="15">
      <c r="A594674" s="38"/>
      <c r="B594674" s="38"/>
      <c r="C594674" s="38"/>
    </row>
    <row r="594726" spans="1:3" ht="15">
      <c r="A594726" s="38"/>
      <c r="B594726" s="38"/>
      <c r="C594726" s="38"/>
    </row>
    <row r="594778" spans="1:3" ht="15">
      <c r="A594778" s="38"/>
      <c r="B594778" s="38"/>
      <c r="C594778" s="38"/>
    </row>
    <row r="594830" spans="1:3" ht="15">
      <c r="A594830" s="38"/>
      <c r="B594830" s="38"/>
      <c r="C594830" s="38"/>
    </row>
    <row r="594882" spans="1:3" ht="15">
      <c r="A594882" s="38"/>
      <c r="B594882" s="38"/>
      <c r="C594882" s="38"/>
    </row>
    <row r="594934" spans="1:3" ht="15">
      <c r="A594934" s="38"/>
      <c r="B594934" s="38"/>
      <c r="C594934" s="38"/>
    </row>
    <row r="594986" spans="1:3" ht="15">
      <c r="A594986" s="38"/>
      <c r="B594986" s="38"/>
      <c r="C594986" s="38"/>
    </row>
    <row r="595038" spans="1:3" ht="15">
      <c r="A595038" s="38"/>
      <c r="B595038" s="38"/>
      <c r="C595038" s="38"/>
    </row>
    <row r="595090" spans="1:3" ht="15">
      <c r="A595090" s="38"/>
      <c r="B595090" s="38"/>
      <c r="C595090" s="38"/>
    </row>
    <row r="595142" spans="1:3" ht="15">
      <c r="A595142" s="38"/>
      <c r="B595142" s="38"/>
      <c r="C595142" s="38"/>
    </row>
    <row r="595194" spans="1:3" ht="15">
      <c r="A595194" s="38"/>
      <c r="B595194" s="38"/>
      <c r="C595194" s="38"/>
    </row>
    <row r="595246" spans="1:3" ht="15">
      <c r="A595246" s="38"/>
      <c r="B595246" s="38"/>
      <c r="C595246" s="38"/>
    </row>
    <row r="595298" spans="1:3" ht="15">
      <c r="A595298" s="38"/>
      <c r="B595298" s="38"/>
      <c r="C595298" s="38"/>
    </row>
    <row r="595350" spans="1:3" ht="15">
      <c r="A595350" s="38"/>
      <c r="B595350" s="38"/>
      <c r="C595350" s="38"/>
    </row>
    <row r="595402" spans="1:3" ht="15">
      <c r="A595402" s="38"/>
      <c r="B595402" s="38"/>
      <c r="C595402" s="38"/>
    </row>
    <row r="595454" spans="1:3" ht="15">
      <c r="A595454" s="38"/>
      <c r="B595454" s="38"/>
      <c r="C595454" s="38"/>
    </row>
    <row r="595506" spans="1:3" ht="15">
      <c r="A595506" s="38"/>
      <c r="B595506" s="38"/>
      <c r="C595506" s="38"/>
    </row>
    <row r="595558" spans="1:3" ht="15">
      <c r="A595558" s="38"/>
      <c r="B595558" s="38"/>
      <c r="C595558" s="38"/>
    </row>
    <row r="595610" spans="1:3" ht="15">
      <c r="A595610" s="38"/>
      <c r="B595610" s="38"/>
      <c r="C595610" s="38"/>
    </row>
    <row r="595662" spans="1:3" ht="15">
      <c r="A595662" s="38"/>
      <c r="B595662" s="38"/>
      <c r="C595662" s="38"/>
    </row>
    <row r="595714" spans="1:3" ht="15">
      <c r="A595714" s="38"/>
      <c r="B595714" s="38"/>
      <c r="C595714" s="38"/>
    </row>
    <row r="595766" spans="1:3" ht="15">
      <c r="A595766" s="38"/>
      <c r="B595766" s="38"/>
      <c r="C595766" s="38"/>
    </row>
    <row r="595818" spans="1:3" ht="15">
      <c r="A595818" s="38"/>
      <c r="B595818" s="38"/>
      <c r="C595818" s="38"/>
    </row>
    <row r="595870" spans="1:3" ht="15">
      <c r="A595870" s="38"/>
      <c r="B595870" s="38"/>
      <c r="C595870" s="38"/>
    </row>
    <row r="595922" spans="1:3" ht="15">
      <c r="A595922" s="38"/>
      <c r="B595922" s="38"/>
      <c r="C595922" s="38"/>
    </row>
    <row r="595974" spans="1:3" ht="15">
      <c r="A595974" s="38"/>
      <c r="B595974" s="38"/>
      <c r="C595974" s="38"/>
    </row>
    <row r="596026" spans="1:3" ht="15">
      <c r="A596026" s="38"/>
      <c r="B596026" s="38"/>
      <c r="C596026" s="38"/>
    </row>
    <row r="596078" spans="1:3" ht="15">
      <c r="A596078" s="38"/>
      <c r="B596078" s="38"/>
      <c r="C596078" s="38"/>
    </row>
    <row r="596130" spans="1:3" ht="15">
      <c r="A596130" s="38"/>
      <c r="B596130" s="38"/>
      <c r="C596130" s="38"/>
    </row>
    <row r="596182" spans="1:3" ht="15">
      <c r="A596182" s="38"/>
      <c r="B596182" s="38"/>
      <c r="C596182" s="38"/>
    </row>
    <row r="596234" spans="1:3" ht="15">
      <c r="A596234" s="38"/>
      <c r="B596234" s="38"/>
      <c r="C596234" s="38"/>
    </row>
    <row r="596286" spans="1:3" ht="15">
      <c r="A596286" s="38"/>
      <c r="B596286" s="38"/>
      <c r="C596286" s="38"/>
    </row>
    <row r="596338" spans="1:3" ht="15">
      <c r="A596338" s="38"/>
      <c r="B596338" s="38"/>
      <c r="C596338" s="38"/>
    </row>
    <row r="596390" spans="1:3" ht="15">
      <c r="A596390" s="38"/>
      <c r="B596390" s="38"/>
      <c r="C596390" s="38"/>
    </row>
    <row r="596442" spans="1:3" ht="15">
      <c r="A596442" s="38"/>
      <c r="B596442" s="38"/>
      <c r="C596442" s="38"/>
    </row>
    <row r="596494" spans="1:3" ht="15">
      <c r="A596494" s="38"/>
      <c r="B596494" s="38"/>
      <c r="C596494" s="38"/>
    </row>
    <row r="596546" spans="1:3" ht="15">
      <c r="A596546" s="38"/>
      <c r="B596546" s="38"/>
      <c r="C596546" s="38"/>
    </row>
    <row r="596598" spans="1:3" ht="15">
      <c r="A596598" s="38"/>
      <c r="B596598" s="38"/>
      <c r="C596598" s="38"/>
    </row>
    <row r="596650" spans="1:3" ht="15">
      <c r="A596650" s="38"/>
      <c r="B596650" s="38"/>
      <c r="C596650" s="38"/>
    </row>
    <row r="596702" spans="1:3" ht="15">
      <c r="A596702" s="38"/>
      <c r="B596702" s="38"/>
      <c r="C596702" s="38"/>
    </row>
    <row r="596754" spans="1:3" ht="15">
      <c r="A596754" s="38"/>
      <c r="B596754" s="38"/>
      <c r="C596754" s="38"/>
    </row>
    <row r="596806" spans="1:3" ht="15">
      <c r="A596806" s="38"/>
      <c r="B596806" s="38"/>
      <c r="C596806" s="38"/>
    </row>
    <row r="596858" spans="1:3" ht="15">
      <c r="A596858" s="38"/>
      <c r="B596858" s="38"/>
      <c r="C596858" s="38"/>
    </row>
    <row r="596910" spans="1:3" ht="15">
      <c r="A596910" s="38"/>
      <c r="B596910" s="38"/>
      <c r="C596910" s="38"/>
    </row>
    <row r="596962" spans="1:3" ht="15">
      <c r="A596962" s="38"/>
      <c r="B596962" s="38"/>
      <c r="C596962" s="38"/>
    </row>
    <row r="597014" spans="1:3" ht="15">
      <c r="A597014" s="38"/>
      <c r="B597014" s="38"/>
      <c r="C597014" s="38"/>
    </row>
    <row r="597066" spans="1:3" ht="15">
      <c r="A597066" s="38"/>
      <c r="B597066" s="38"/>
      <c r="C597066" s="38"/>
    </row>
    <row r="597118" spans="1:3" ht="15">
      <c r="A597118" s="38"/>
      <c r="B597118" s="38"/>
      <c r="C597118" s="38"/>
    </row>
    <row r="597170" spans="1:3" ht="15">
      <c r="A597170" s="38"/>
      <c r="B597170" s="38"/>
      <c r="C597170" s="38"/>
    </row>
    <row r="597222" spans="1:3" ht="15">
      <c r="A597222" s="38"/>
      <c r="B597222" s="38"/>
      <c r="C597222" s="38"/>
    </row>
    <row r="597274" spans="1:3" ht="15">
      <c r="A597274" s="38"/>
      <c r="B597274" s="38"/>
      <c r="C597274" s="38"/>
    </row>
    <row r="597326" spans="1:3" ht="15">
      <c r="A597326" s="38"/>
      <c r="B597326" s="38"/>
      <c r="C597326" s="38"/>
    </row>
    <row r="597378" spans="1:3" ht="15">
      <c r="A597378" s="38"/>
      <c r="B597378" s="38"/>
      <c r="C597378" s="38"/>
    </row>
    <row r="597430" spans="1:3" ht="15">
      <c r="A597430" s="38"/>
      <c r="B597430" s="38"/>
      <c r="C597430" s="38"/>
    </row>
    <row r="597482" spans="1:3" ht="15">
      <c r="A597482" s="38"/>
      <c r="B597482" s="38"/>
      <c r="C597482" s="38"/>
    </row>
    <row r="597534" spans="1:3" ht="15">
      <c r="A597534" s="38"/>
      <c r="B597534" s="38"/>
      <c r="C597534" s="38"/>
    </row>
    <row r="597586" spans="1:3" ht="15">
      <c r="A597586" s="38"/>
      <c r="B597586" s="38"/>
      <c r="C597586" s="38"/>
    </row>
    <row r="597638" spans="1:3" ht="15">
      <c r="A597638" s="38"/>
      <c r="B597638" s="38"/>
      <c r="C597638" s="38"/>
    </row>
    <row r="597690" spans="1:3" ht="15">
      <c r="A597690" s="38"/>
      <c r="B597690" s="38"/>
      <c r="C597690" s="38"/>
    </row>
    <row r="597742" spans="1:3" ht="15">
      <c r="A597742" s="38"/>
      <c r="B597742" s="38"/>
      <c r="C597742" s="38"/>
    </row>
    <row r="597794" spans="1:3" ht="15">
      <c r="A597794" s="38"/>
      <c r="B597794" s="38"/>
      <c r="C597794" s="38"/>
    </row>
    <row r="597846" spans="1:3" ht="15">
      <c r="A597846" s="38"/>
      <c r="B597846" s="38"/>
      <c r="C597846" s="38"/>
    </row>
    <row r="597898" spans="1:3" ht="15">
      <c r="A597898" s="38"/>
      <c r="B597898" s="38"/>
      <c r="C597898" s="38"/>
    </row>
    <row r="597950" spans="1:3" ht="15">
      <c r="A597950" s="38"/>
      <c r="B597950" s="38"/>
      <c r="C597950" s="38"/>
    </row>
    <row r="598002" spans="1:3" ht="15">
      <c r="A598002" s="38"/>
      <c r="B598002" s="38"/>
      <c r="C598002" s="38"/>
    </row>
    <row r="598054" spans="1:3" ht="15">
      <c r="A598054" s="38"/>
      <c r="B598054" s="38"/>
      <c r="C598054" s="38"/>
    </row>
    <row r="598106" spans="1:3" ht="15">
      <c r="A598106" s="38"/>
      <c r="B598106" s="38"/>
      <c r="C598106" s="38"/>
    </row>
    <row r="598158" spans="1:3" ht="15">
      <c r="A598158" s="38"/>
      <c r="B598158" s="38"/>
      <c r="C598158" s="38"/>
    </row>
    <row r="598210" spans="1:3" ht="15">
      <c r="A598210" s="38"/>
      <c r="B598210" s="38"/>
      <c r="C598210" s="38"/>
    </row>
    <row r="598262" spans="1:3" ht="15">
      <c r="A598262" s="38"/>
      <c r="B598262" s="38"/>
      <c r="C598262" s="38"/>
    </row>
    <row r="598314" spans="1:3" ht="15">
      <c r="A598314" s="38"/>
      <c r="B598314" s="38"/>
      <c r="C598314" s="38"/>
    </row>
    <row r="598366" spans="1:3" ht="15">
      <c r="A598366" s="38"/>
      <c r="B598366" s="38"/>
      <c r="C598366" s="38"/>
    </row>
    <row r="598418" spans="1:3" ht="15">
      <c r="A598418" s="38"/>
      <c r="B598418" s="38"/>
      <c r="C598418" s="38"/>
    </row>
    <row r="598470" spans="1:3" ht="15">
      <c r="A598470" s="38"/>
      <c r="B598470" s="38"/>
      <c r="C598470" s="38"/>
    </row>
    <row r="598522" spans="1:3" ht="15">
      <c r="A598522" s="38"/>
      <c r="B598522" s="38"/>
      <c r="C598522" s="38"/>
    </row>
    <row r="598574" spans="1:3" ht="15">
      <c r="A598574" s="38"/>
      <c r="B598574" s="38"/>
      <c r="C598574" s="38"/>
    </row>
    <row r="598626" spans="1:3" ht="15">
      <c r="A598626" s="38"/>
      <c r="B598626" s="38"/>
      <c r="C598626" s="38"/>
    </row>
    <row r="598678" spans="1:3" ht="15">
      <c r="A598678" s="38"/>
      <c r="B598678" s="38"/>
      <c r="C598678" s="38"/>
    </row>
    <row r="598730" spans="1:3" ht="15">
      <c r="A598730" s="38"/>
      <c r="B598730" s="38"/>
      <c r="C598730" s="38"/>
    </row>
    <row r="598782" spans="1:3" ht="15">
      <c r="A598782" s="38"/>
      <c r="B598782" s="38"/>
      <c r="C598782" s="38"/>
    </row>
    <row r="598834" spans="1:3" ht="15">
      <c r="A598834" s="38"/>
      <c r="B598834" s="38"/>
      <c r="C598834" s="38"/>
    </row>
    <row r="598886" spans="1:3" ht="15">
      <c r="A598886" s="38"/>
      <c r="B598886" s="38"/>
      <c r="C598886" s="38"/>
    </row>
    <row r="598938" spans="1:3" ht="15">
      <c r="A598938" s="38"/>
      <c r="B598938" s="38"/>
      <c r="C598938" s="38"/>
    </row>
    <row r="598990" spans="1:3" ht="15">
      <c r="A598990" s="38"/>
      <c r="B598990" s="38"/>
      <c r="C598990" s="38"/>
    </row>
    <row r="599042" spans="1:3" ht="15">
      <c r="A599042" s="38"/>
      <c r="B599042" s="38"/>
      <c r="C599042" s="38"/>
    </row>
    <row r="599094" spans="1:3" ht="15">
      <c r="A599094" s="38"/>
      <c r="B599094" s="38"/>
      <c r="C599094" s="38"/>
    </row>
    <row r="599146" spans="1:3" ht="15">
      <c r="A599146" s="38"/>
      <c r="B599146" s="38"/>
      <c r="C599146" s="38"/>
    </row>
    <row r="599198" spans="1:3" ht="15">
      <c r="A599198" s="38"/>
      <c r="B599198" s="38"/>
      <c r="C599198" s="38"/>
    </row>
    <row r="599250" spans="1:3" ht="15">
      <c r="A599250" s="38"/>
      <c r="B599250" s="38"/>
      <c r="C599250" s="38"/>
    </row>
    <row r="599302" spans="1:3" ht="15">
      <c r="A599302" s="38"/>
      <c r="B599302" s="38"/>
      <c r="C599302" s="38"/>
    </row>
    <row r="599354" spans="1:3" ht="15">
      <c r="A599354" s="38"/>
      <c r="B599354" s="38"/>
      <c r="C599354" s="38"/>
    </row>
    <row r="599406" spans="1:3" ht="15">
      <c r="A599406" s="38"/>
      <c r="B599406" s="38"/>
      <c r="C599406" s="38"/>
    </row>
    <row r="599458" spans="1:3" ht="15">
      <c r="A599458" s="38"/>
      <c r="B599458" s="38"/>
      <c r="C599458" s="38"/>
    </row>
    <row r="599510" spans="1:3" ht="15">
      <c r="A599510" s="38"/>
      <c r="B599510" s="38"/>
      <c r="C599510" s="38"/>
    </row>
    <row r="599562" spans="1:3" ht="15">
      <c r="A599562" s="38"/>
      <c r="B599562" s="38"/>
      <c r="C599562" s="38"/>
    </row>
    <row r="599614" spans="1:3" ht="15">
      <c r="A599614" s="38"/>
      <c r="B599614" s="38"/>
      <c r="C599614" s="38"/>
    </row>
    <row r="599666" spans="1:3" ht="15">
      <c r="A599666" s="38"/>
      <c r="B599666" s="38"/>
      <c r="C599666" s="38"/>
    </row>
    <row r="599718" spans="1:3" ht="15">
      <c r="A599718" s="38"/>
      <c r="B599718" s="38"/>
      <c r="C599718" s="38"/>
    </row>
    <row r="599770" spans="1:3" ht="15">
      <c r="A599770" s="38"/>
      <c r="B599770" s="38"/>
      <c r="C599770" s="38"/>
    </row>
    <row r="599822" spans="1:3" ht="15">
      <c r="A599822" s="38"/>
      <c r="B599822" s="38"/>
      <c r="C599822" s="38"/>
    </row>
    <row r="599874" spans="1:3" ht="15">
      <c r="A599874" s="38"/>
      <c r="B599874" s="38"/>
      <c r="C599874" s="38"/>
    </row>
    <row r="599926" spans="1:3" ht="15">
      <c r="A599926" s="38"/>
      <c r="B599926" s="38"/>
      <c r="C599926" s="38"/>
    </row>
    <row r="599978" spans="1:3" ht="15">
      <c r="A599978" s="38"/>
      <c r="B599978" s="38"/>
      <c r="C599978" s="38"/>
    </row>
    <row r="600030" spans="1:3" ht="15">
      <c r="A600030" s="38"/>
      <c r="B600030" s="38"/>
      <c r="C600030" s="38"/>
    </row>
    <row r="600082" spans="1:3" ht="15">
      <c r="A600082" s="38"/>
      <c r="B600082" s="38"/>
      <c r="C600082" s="38"/>
    </row>
    <row r="600134" spans="1:3" ht="15">
      <c r="A600134" s="38"/>
      <c r="B600134" s="38"/>
      <c r="C600134" s="38"/>
    </row>
    <row r="600186" spans="1:3" ht="15">
      <c r="A600186" s="38"/>
      <c r="B600186" s="38"/>
      <c r="C600186" s="38"/>
    </row>
    <row r="600238" spans="1:3" ht="15">
      <c r="A600238" s="38"/>
      <c r="B600238" s="38"/>
      <c r="C600238" s="38"/>
    </row>
    <row r="600290" spans="1:3" ht="15">
      <c r="A600290" s="38"/>
      <c r="B600290" s="38"/>
      <c r="C600290" s="38"/>
    </row>
    <row r="600342" spans="1:3" ht="15">
      <c r="A600342" s="38"/>
      <c r="B600342" s="38"/>
      <c r="C600342" s="38"/>
    </row>
    <row r="600394" spans="1:3" ht="15">
      <c r="A600394" s="38"/>
      <c r="B600394" s="38"/>
      <c r="C600394" s="38"/>
    </row>
    <row r="600446" spans="1:3" ht="15">
      <c r="A600446" s="38"/>
      <c r="B600446" s="38"/>
      <c r="C600446" s="38"/>
    </row>
    <row r="600498" spans="1:3" ht="15">
      <c r="A600498" s="38"/>
      <c r="B600498" s="38"/>
      <c r="C600498" s="38"/>
    </row>
    <row r="600550" spans="1:3" ht="15">
      <c r="A600550" s="38"/>
      <c r="B600550" s="38"/>
      <c r="C600550" s="38"/>
    </row>
    <row r="600602" spans="1:3" ht="15">
      <c r="A600602" s="38"/>
      <c r="B600602" s="38"/>
      <c r="C600602" s="38"/>
    </row>
    <row r="600654" spans="1:3" ht="15">
      <c r="A600654" s="38"/>
      <c r="B600654" s="38"/>
      <c r="C600654" s="38"/>
    </row>
    <row r="600706" spans="1:3" ht="15">
      <c r="A600706" s="38"/>
      <c r="B600706" s="38"/>
      <c r="C600706" s="38"/>
    </row>
    <row r="600758" spans="1:3" ht="15">
      <c r="A600758" s="38"/>
      <c r="B600758" s="38"/>
      <c r="C600758" s="38"/>
    </row>
    <row r="600810" spans="1:3" ht="15">
      <c r="A600810" s="38"/>
      <c r="B600810" s="38"/>
      <c r="C600810" s="38"/>
    </row>
    <row r="600862" spans="1:3" ht="15">
      <c r="A600862" s="38"/>
      <c r="B600862" s="38"/>
      <c r="C600862" s="38"/>
    </row>
    <row r="600914" spans="1:3" ht="15">
      <c r="A600914" s="38"/>
      <c r="B600914" s="38"/>
      <c r="C600914" s="38"/>
    </row>
    <row r="600966" spans="1:3" ht="15">
      <c r="A600966" s="38"/>
      <c r="B600966" s="38"/>
      <c r="C600966" s="38"/>
    </row>
    <row r="601018" spans="1:3" ht="15">
      <c r="A601018" s="38"/>
      <c r="B601018" s="38"/>
      <c r="C601018" s="38"/>
    </row>
    <row r="601070" spans="1:3" ht="15">
      <c r="A601070" s="38"/>
      <c r="B601070" s="38"/>
      <c r="C601070" s="38"/>
    </row>
    <row r="601122" spans="1:3" ht="15">
      <c r="A601122" s="38"/>
      <c r="B601122" s="38"/>
      <c r="C601122" s="38"/>
    </row>
    <row r="601174" spans="1:3" ht="15">
      <c r="A601174" s="38"/>
      <c r="B601174" s="38"/>
      <c r="C601174" s="38"/>
    </row>
    <row r="601226" spans="1:3" ht="15">
      <c r="A601226" s="38"/>
      <c r="B601226" s="38"/>
      <c r="C601226" s="38"/>
    </row>
    <row r="601278" spans="1:3" ht="15">
      <c r="A601278" s="38"/>
      <c r="B601278" s="38"/>
      <c r="C601278" s="38"/>
    </row>
    <row r="601330" spans="1:3" ht="15">
      <c r="A601330" s="38"/>
      <c r="B601330" s="38"/>
      <c r="C601330" s="38"/>
    </row>
    <row r="601382" spans="1:3" ht="15">
      <c r="A601382" s="38"/>
      <c r="B601382" s="38"/>
      <c r="C601382" s="38"/>
    </row>
    <row r="601434" spans="1:3" ht="15">
      <c r="A601434" s="38"/>
      <c r="B601434" s="38"/>
      <c r="C601434" s="38"/>
    </row>
    <row r="601486" spans="1:3" ht="15">
      <c r="A601486" s="38"/>
      <c r="B601486" s="38"/>
      <c r="C601486" s="38"/>
    </row>
    <row r="601538" spans="1:3" ht="15">
      <c r="A601538" s="38"/>
      <c r="B601538" s="38"/>
      <c r="C601538" s="38"/>
    </row>
    <row r="601590" spans="1:3" ht="15">
      <c r="A601590" s="38"/>
      <c r="B601590" s="38"/>
      <c r="C601590" s="38"/>
    </row>
    <row r="601642" spans="1:3" ht="15">
      <c r="A601642" s="38"/>
      <c r="B601642" s="38"/>
      <c r="C601642" s="38"/>
    </row>
    <row r="601694" spans="1:3" ht="15">
      <c r="A601694" s="38"/>
      <c r="B601694" s="38"/>
      <c r="C601694" s="38"/>
    </row>
    <row r="601746" spans="1:3" ht="15">
      <c r="A601746" s="38"/>
      <c r="B601746" s="38"/>
      <c r="C601746" s="38"/>
    </row>
    <row r="601798" spans="1:3" ht="15">
      <c r="A601798" s="38"/>
      <c r="B601798" s="38"/>
      <c r="C601798" s="38"/>
    </row>
    <row r="601850" spans="1:3" ht="15">
      <c r="A601850" s="38"/>
      <c r="B601850" s="38"/>
      <c r="C601850" s="38"/>
    </row>
    <row r="601902" spans="1:3" ht="15">
      <c r="A601902" s="38"/>
      <c r="B601902" s="38"/>
      <c r="C601902" s="38"/>
    </row>
    <row r="601954" spans="1:3" ht="15">
      <c r="A601954" s="38"/>
      <c r="B601954" s="38"/>
      <c r="C601954" s="38"/>
    </row>
    <row r="602006" spans="1:3" ht="15">
      <c r="A602006" s="38"/>
      <c r="B602006" s="38"/>
      <c r="C602006" s="38"/>
    </row>
    <row r="602058" spans="1:3" ht="15">
      <c r="A602058" s="38"/>
      <c r="B602058" s="38"/>
      <c r="C602058" s="38"/>
    </row>
    <row r="602110" spans="1:3" ht="15">
      <c r="A602110" s="38"/>
      <c r="B602110" s="38"/>
      <c r="C602110" s="38"/>
    </row>
    <row r="602162" spans="1:3" ht="15">
      <c r="A602162" s="38"/>
      <c r="B602162" s="38"/>
      <c r="C602162" s="38"/>
    </row>
    <row r="602214" spans="1:3" ht="15">
      <c r="A602214" s="38"/>
      <c r="B602214" s="38"/>
      <c r="C602214" s="38"/>
    </row>
    <row r="602266" spans="1:3" ht="15">
      <c r="A602266" s="38"/>
      <c r="B602266" s="38"/>
      <c r="C602266" s="38"/>
    </row>
    <row r="602318" spans="1:3" ht="15">
      <c r="A602318" s="38"/>
      <c r="B602318" s="38"/>
      <c r="C602318" s="38"/>
    </row>
    <row r="602370" spans="1:3" ht="15">
      <c r="A602370" s="38"/>
      <c r="B602370" s="38"/>
      <c r="C602370" s="38"/>
    </row>
    <row r="602422" spans="1:3" ht="15">
      <c r="A602422" s="38"/>
      <c r="B602422" s="38"/>
      <c r="C602422" s="38"/>
    </row>
    <row r="602474" spans="1:3" ht="15">
      <c r="A602474" s="38"/>
      <c r="B602474" s="38"/>
      <c r="C602474" s="38"/>
    </row>
    <row r="602526" spans="1:3" ht="15">
      <c r="A602526" s="38"/>
      <c r="B602526" s="38"/>
      <c r="C602526" s="38"/>
    </row>
    <row r="602578" spans="1:3" ht="15">
      <c r="A602578" s="38"/>
      <c r="B602578" s="38"/>
      <c r="C602578" s="38"/>
    </row>
    <row r="602630" spans="1:3" ht="15">
      <c r="A602630" s="38"/>
      <c r="B602630" s="38"/>
      <c r="C602630" s="38"/>
    </row>
    <row r="602682" spans="1:3" ht="15">
      <c r="A602682" s="38"/>
      <c r="B602682" s="38"/>
      <c r="C602682" s="38"/>
    </row>
    <row r="602734" spans="1:3" ht="15">
      <c r="A602734" s="38"/>
      <c r="B602734" s="38"/>
      <c r="C602734" s="38"/>
    </row>
    <row r="602786" spans="1:3" ht="15">
      <c r="A602786" s="38"/>
      <c r="B602786" s="38"/>
      <c r="C602786" s="38"/>
    </row>
    <row r="602838" spans="1:3" ht="15">
      <c r="A602838" s="38"/>
      <c r="B602838" s="38"/>
      <c r="C602838" s="38"/>
    </row>
    <row r="602890" spans="1:3" ht="15">
      <c r="A602890" s="38"/>
      <c r="B602890" s="38"/>
      <c r="C602890" s="38"/>
    </row>
    <row r="602942" spans="1:3" ht="15">
      <c r="A602942" s="38"/>
      <c r="B602942" s="38"/>
      <c r="C602942" s="38"/>
    </row>
    <row r="602994" spans="1:3" ht="15">
      <c r="A602994" s="38"/>
      <c r="B602994" s="38"/>
      <c r="C602994" s="38"/>
    </row>
    <row r="603046" spans="1:3" ht="15">
      <c r="A603046" s="38"/>
      <c r="B603046" s="38"/>
      <c r="C603046" s="38"/>
    </row>
    <row r="603098" spans="1:3" ht="15">
      <c r="A603098" s="38"/>
      <c r="B603098" s="38"/>
      <c r="C603098" s="38"/>
    </row>
    <row r="603150" spans="1:3" ht="15">
      <c r="A603150" s="38"/>
      <c r="B603150" s="38"/>
      <c r="C603150" s="38"/>
    </row>
    <row r="603202" spans="1:3" ht="15">
      <c r="A603202" s="38"/>
      <c r="B603202" s="38"/>
      <c r="C603202" s="38"/>
    </row>
    <row r="603254" spans="1:3" ht="15">
      <c r="A603254" s="38"/>
      <c r="B603254" s="38"/>
      <c r="C603254" s="38"/>
    </row>
    <row r="603306" spans="1:3" ht="15">
      <c r="A603306" s="38"/>
      <c r="B603306" s="38"/>
      <c r="C603306" s="38"/>
    </row>
    <row r="603358" spans="1:3" ht="15">
      <c r="A603358" s="38"/>
      <c r="B603358" s="38"/>
      <c r="C603358" s="38"/>
    </row>
    <row r="603410" spans="1:3" ht="15">
      <c r="A603410" s="38"/>
      <c r="B603410" s="38"/>
      <c r="C603410" s="38"/>
    </row>
    <row r="603462" spans="1:3" ht="15">
      <c r="A603462" s="38"/>
      <c r="B603462" s="38"/>
      <c r="C603462" s="38"/>
    </row>
    <row r="603514" spans="1:3" ht="15">
      <c r="A603514" s="38"/>
      <c r="B603514" s="38"/>
      <c r="C603514" s="38"/>
    </row>
    <row r="603566" spans="1:3" ht="15">
      <c r="A603566" s="38"/>
      <c r="B603566" s="38"/>
      <c r="C603566" s="38"/>
    </row>
    <row r="603618" spans="1:3" ht="15">
      <c r="A603618" s="38"/>
      <c r="B603618" s="38"/>
      <c r="C603618" s="38"/>
    </row>
    <row r="603670" spans="1:3" ht="15">
      <c r="A603670" s="38"/>
      <c r="B603670" s="38"/>
      <c r="C603670" s="38"/>
    </row>
    <row r="603722" spans="1:3" ht="15">
      <c r="A603722" s="38"/>
      <c r="B603722" s="38"/>
      <c r="C603722" s="38"/>
    </row>
    <row r="603774" spans="1:3" ht="15">
      <c r="A603774" s="38"/>
      <c r="B603774" s="38"/>
      <c r="C603774" s="38"/>
    </row>
    <row r="603826" spans="1:3" ht="15">
      <c r="A603826" s="38"/>
      <c r="B603826" s="38"/>
      <c r="C603826" s="38"/>
    </row>
    <row r="603878" spans="1:3" ht="15">
      <c r="A603878" s="38"/>
      <c r="B603878" s="38"/>
      <c r="C603878" s="38"/>
    </row>
    <row r="603930" spans="1:3" ht="15">
      <c r="A603930" s="38"/>
      <c r="B603930" s="38"/>
      <c r="C603930" s="38"/>
    </row>
    <row r="603982" spans="1:3" ht="15">
      <c r="A603982" s="38"/>
      <c r="B603982" s="38"/>
      <c r="C603982" s="38"/>
    </row>
    <row r="604034" spans="1:3" ht="15">
      <c r="A604034" s="38"/>
      <c r="B604034" s="38"/>
      <c r="C604034" s="38"/>
    </row>
    <row r="604086" spans="1:3" ht="15">
      <c r="A604086" s="38"/>
      <c r="B604086" s="38"/>
      <c r="C604086" s="38"/>
    </row>
    <row r="604138" spans="1:3" ht="15">
      <c r="A604138" s="38"/>
      <c r="B604138" s="38"/>
      <c r="C604138" s="38"/>
    </row>
    <row r="604190" spans="1:3" ht="15">
      <c r="A604190" s="38"/>
      <c r="B604190" s="38"/>
      <c r="C604190" s="38"/>
    </row>
    <row r="604242" spans="1:3" ht="15">
      <c r="A604242" s="38"/>
      <c r="B604242" s="38"/>
      <c r="C604242" s="38"/>
    </row>
    <row r="604294" spans="1:3" ht="15">
      <c r="A604294" s="38"/>
      <c r="B604294" s="38"/>
      <c r="C604294" s="38"/>
    </row>
    <row r="604346" spans="1:3" ht="15">
      <c r="A604346" s="38"/>
      <c r="B604346" s="38"/>
      <c r="C604346" s="38"/>
    </row>
    <row r="604398" spans="1:3" ht="15">
      <c r="A604398" s="38"/>
      <c r="B604398" s="38"/>
      <c r="C604398" s="38"/>
    </row>
    <row r="604450" spans="1:3" ht="15">
      <c r="A604450" s="38"/>
      <c r="B604450" s="38"/>
      <c r="C604450" s="38"/>
    </row>
    <row r="604502" spans="1:3" ht="15">
      <c r="A604502" s="38"/>
      <c r="B604502" s="38"/>
      <c r="C604502" s="38"/>
    </row>
    <row r="604554" spans="1:3" ht="15">
      <c r="A604554" s="38"/>
      <c r="B604554" s="38"/>
      <c r="C604554" s="38"/>
    </row>
    <row r="604606" spans="1:3" ht="15">
      <c r="A604606" s="38"/>
      <c r="B604606" s="38"/>
      <c r="C604606" s="38"/>
    </row>
    <row r="604658" spans="1:3" ht="15">
      <c r="A604658" s="38"/>
      <c r="B604658" s="38"/>
      <c r="C604658" s="38"/>
    </row>
    <row r="604710" spans="1:3" ht="15">
      <c r="A604710" s="38"/>
      <c r="B604710" s="38"/>
      <c r="C604710" s="38"/>
    </row>
    <row r="604762" spans="1:3" ht="15">
      <c r="A604762" s="38"/>
      <c r="B604762" s="38"/>
      <c r="C604762" s="38"/>
    </row>
    <row r="604814" spans="1:3" ht="15">
      <c r="A604814" s="38"/>
      <c r="B604814" s="38"/>
      <c r="C604814" s="38"/>
    </row>
    <row r="604866" spans="1:3" ht="15">
      <c r="A604866" s="38"/>
      <c r="B604866" s="38"/>
      <c r="C604866" s="38"/>
    </row>
    <row r="604918" spans="1:3" ht="15">
      <c r="A604918" s="38"/>
      <c r="B604918" s="38"/>
      <c r="C604918" s="38"/>
    </row>
    <row r="604970" spans="1:3" ht="15">
      <c r="A604970" s="38"/>
      <c r="B604970" s="38"/>
      <c r="C604970" s="38"/>
    </row>
    <row r="605022" spans="1:3" ht="15">
      <c r="A605022" s="38"/>
      <c r="B605022" s="38"/>
      <c r="C605022" s="38"/>
    </row>
    <row r="605074" spans="1:3" ht="15">
      <c r="A605074" s="38"/>
      <c r="B605074" s="38"/>
      <c r="C605074" s="38"/>
    </row>
    <row r="605126" spans="1:3" ht="15">
      <c r="A605126" s="38"/>
      <c r="B605126" s="38"/>
      <c r="C605126" s="38"/>
    </row>
    <row r="605178" spans="1:3" ht="15">
      <c r="A605178" s="38"/>
      <c r="B605178" s="38"/>
      <c r="C605178" s="38"/>
    </row>
    <row r="605230" spans="1:3" ht="15">
      <c r="A605230" s="38"/>
      <c r="B605230" s="38"/>
      <c r="C605230" s="38"/>
    </row>
    <row r="605282" spans="1:3" ht="15">
      <c r="A605282" s="38"/>
      <c r="B605282" s="38"/>
      <c r="C605282" s="38"/>
    </row>
    <row r="605334" spans="1:3" ht="15">
      <c r="A605334" s="38"/>
      <c r="B605334" s="38"/>
      <c r="C605334" s="38"/>
    </row>
    <row r="605386" spans="1:3" ht="15">
      <c r="A605386" s="38"/>
      <c r="B605386" s="38"/>
      <c r="C605386" s="38"/>
    </row>
    <row r="605438" spans="1:3" ht="15">
      <c r="A605438" s="38"/>
      <c r="B605438" s="38"/>
      <c r="C605438" s="38"/>
    </row>
    <row r="605490" spans="1:3" ht="15">
      <c r="A605490" s="38"/>
      <c r="B605490" s="38"/>
      <c r="C605490" s="38"/>
    </row>
    <row r="605542" spans="1:3" ht="15">
      <c r="A605542" s="38"/>
      <c r="B605542" s="38"/>
      <c r="C605542" s="38"/>
    </row>
    <row r="605594" spans="1:3" ht="15">
      <c r="A605594" s="38"/>
      <c r="B605594" s="38"/>
      <c r="C605594" s="38"/>
    </row>
    <row r="605646" spans="1:3" ht="15">
      <c r="A605646" s="38"/>
      <c r="B605646" s="38"/>
      <c r="C605646" s="38"/>
    </row>
    <row r="605698" spans="1:3" ht="15">
      <c r="A605698" s="38"/>
      <c r="B605698" s="38"/>
      <c r="C605698" s="38"/>
    </row>
    <row r="605750" spans="1:3" ht="15">
      <c r="A605750" s="38"/>
      <c r="B605750" s="38"/>
      <c r="C605750" s="38"/>
    </row>
    <row r="605802" spans="1:3" ht="15">
      <c r="A605802" s="38"/>
      <c r="B605802" s="38"/>
      <c r="C605802" s="38"/>
    </row>
    <row r="605854" spans="1:3" ht="15">
      <c r="A605854" s="38"/>
      <c r="B605854" s="38"/>
      <c r="C605854" s="38"/>
    </row>
    <row r="605906" spans="1:3" ht="15">
      <c r="A605906" s="38"/>
      <c r="B605906" s="38"/>
      <c r="C605906" s="38"/>
    </row>
    <row r="605958" spans="1:3" ht="15">
      <c r="A605958" s="38"/>
      <c r="B605958" s="38"/>
      <c r="C605958" s="38"/>
    </row>
    <row r="606010" spans="1:3" ht="15">
      <c r="A606010" s="38"/>
      <c r="B606010" s="38"/>
      <c r="C606010" s="38"/>
    </row>
    <row r="606062" spans="1:3" ht="15">
      <c r="A606062" s="38"/>
      <c r="B606062" s="38"/>
      <c r="C606062" s="38"/>
    </row>
    <row r="606114" spans="1:3" ht="15">
      <c r="A606114" s="38"/>
      <c r="B606114" s="38"/>
      <c r="C606114" s="38"/>
    </row>
    <row r="606166" spans="1:3" ht="15">
      <c r="A606166" s="38"/>
      <c r="B606166" s="38"/>
      <c r="C606166" s="38"/>
    </row>
    <row r="606218" spans="1:3" ht="15">
      <c r="A606218" s="38"/>
      <c r="B606218" s="38"/>
      <c r="C606218" s="38"/>
    </row>
    <row r="606270" spans="1:3" ht="15">
      <c r="A606270" s="38"/>
      <c r="B606270" s="38"/>
      <c r="C606270" s="38"/>
    </row>
    <row r="606322" spans="1:3" ht="15">
      <c r="A606322" s="38"/>
      <c r="B606322" s="38"/>
      <c r="C606322" s="38"/>
    </row>
    <row r="606374" spans="1:3" ht="15">
      <c r="A606374" s="38"/>
      <c r="B606374" s="38"/>
      <c r="C606374" s="38"/>
    </row>
    <row r="606426" spans="1:3" ht="15">
      <c r="A606426" s="38"/>
      <c r="B606426" s="38"/>
      <c r="C606426" s="38"/>
    </row>
    <row r="606478" spans="1:3" ht="15">
      <c r="A606478" s="38"/>
      <c r="B606478" s="38"/>
      <c r="C606478" s="38"/>
    </row>
    <row r="606530" spans="1:3" ht="15">
      <c r="A606530" s="38"/>
      <c r="B606530" s="38"/>
      <c r="C606530" s="38"/>
    </row>
    <row r="606582" spans="1:3" ht="15">
      <c r="A606582" s="38"/>
      <c r="B606582" s="38"/>
      <c r="C606582" s="38"/>
    </row>
    <row r="606634" spans="1:3" ht="15">
      <c r="A606634" s="38"/>
      <c r="B606634" s="38"/>
      <c r="C606634" s="38"/>
    </row>
    <row r="606686" spans="1:3" ht="15">
      <c r="A606686" s="38"/>
      <c r="B606686" s="38"/>
      <c r="C606686" s="38"/>
    </row>
    <row r="606738" spans="1:3" ht="15">
      <c r="A606738" s="38"/>
      <c r="B606738" s="38"/>
      <c r="C606738" s="38"/>
    </row>
    <row r="606790" spans="1:3" ht="15">
      <c r="A606790" s="38"/>
      <c r="B606790" s="38"/>
      <c r="C606790" s="38"/>
    </row>
    <row r="606842" spans="1:3" ht="15">
      <c r="A606842" s="38"/>
      <c r="B606842" s="38"/>
      <c r="C606842" s="38"/>
    </row>
    <row r="606894" spans="1:3" ht="15">
      <c r="A606894" s="38"/>
      <c r="B606894" s="38"/>
      <c r="C606894" s="38"/>
    </row>
    <row r="606946" spans="1:3" ht="15">
      <c r="A606946" s="38"/>
      <c r="B606946" s="38"/>
      <c r="C606946" s="38"/>
    </row>
    <row r="606998" spans="1:3" ht="15">
      <c r="A606998" s="38"/>
      <c r="B606998" s="38"/>
      <c r="C606998" s="38"/>
    </row>
    <row r="607050" spans="1:3" ht="15">
      <c r="A607050" s="38"/>
      <c r="B607050" s="38"/>
      <c r="C607050" s="38"/>
    </row>
    <row r="607102" spans="1:3" ht="15">
      <c r="A607102" s="38"/>
      <c r="B607102" s="38"/>
      <c r="C607102" s="38"/>
    </row>
    <row r="607154" spans="1:3" ht="15">
      <c r="A607154" s="38"/>
      <c r="B607154" s="38"/>
      <c r="C607154" s="38"/>
    </row>
    <row r="607206" spans="1:3" ht="15">
      <c r="A607206" s="38"/>
      <c r="B607206" s="38"/>
      <c r="C607206" s="38"/>
    </row>
    <row r="607258" spans="1:3" ht="15">
      <c r="A607258" s="38"/>
      <c r="B607258" s="38"/>
      <c r="C607258" s="38"/>
    </row>
    <row r="607310" spans="1:3" ht="15">
      <c r="A607310" s="38"/>
      <c r="B607310" s="38"/>
      <c r="C607310" s="38"/>
    </row>
    <row r="607362" spans="1:3" ht="15">
      <c r="A607362" s="38"/>
      <c r="B607362" s="38"/>
      <c r="C607362" s="38"/>
    </row>
    <row r="607414" spans="1:3" ht="15">
      <c r="A607414" s="38"/>
      <c r="B607414" s="38"/>
      <c r="C607414" s="38"/>
    </row>
    <row r="607466" spans="1:3" ht="15">
      <c r="A607466" s="38"/>
      <c r="B607466" s="38"/>
      <c r="C607466" s="38"/>
    </row>
    <row r="607518" spans="1:3" ht="15">
      <c r="A607518" s="38"/>
      <c r="B607518" s="38"/>
      <c r="C607518" s="38"/>
    </row>
    <row r="607570" spans="1:3" ht="15">
      <c r="A607570" s="38"/>
      <c r="B607570" s="38"/>
      <c r="C607570" s="38"/>
    </row>
    <row r="607622" spans="1:3" ht="15">
      <c r="A607622" s="38"/>
      <c r="B607622" s="38"/>
      <c r="C607622" s="38"/>
    </row>
    <row r="607674" spans="1:3" ht="15">
      <c r="A607674" s="38"/>
      <c r="B607674" s="38"/>
      <c r="C607674" s="38"/>
    </row>
    <row r="607726" spans="1:3" ht="15">
      <c r="A607726" s="38"/>
      <c r="B607726" s="38"/>
      <c r="C607726" s="38"/>
    </row>
    <row r="607778" spans="1:3" ht="15">
      <c r="A607778" s="38"/>
      <c r="B607778" s="38"/>
      <c r="C607778" s="38"/>
    </row>
    <row r="607830" spans="1:3" ht="15">
      <c r="A607830" s="38"/>
      <c r="B607830" s="38"/>
      <c r="C607830" s="38"/>
    </row>
    <row r="607882" spans="1:3" ht="15">
      <c r="A607882" s="38"/>
      <c r="B607882" s="38"/>
      <c r="C607882" s="38"/>
    </row>
    <row r="607934" spans="1:3" ht="15">
      <c r="A607934" s="38"/>
      <c r="B607934" s="38"/>
      <c r="C607934" s="38"/>
    </row>
    <row r="607986" spans="1:3" ht="15">
      <c r="A607986" s="38"/>
      <c r="B607986" s="38"/>
      <c r="C607986" s="38"/>
    </row>
    <row r="608038" spans="1:3" ht="15">
      <c r="A608038" s="38"/>
      <c r="B608038" s="38"/>
      <c r="C608038" s="38"/>
    </row>
    <row r="608090" spans="1:3" ht="15">
      <c r="A608090" s="38"/>
      <c r="B608090" s="38"/>
      <c r="C608090" s="38"/>
    </row>
    <row r="608142" spans="1:3" ht="15">
      <c r="A608142" s="38"/>
      <c r="B608142" s="38"/>
      <c r="C608142" s="38"/>
    </row>
    <row r="608194" spans="1:3" ht="15">
      <c r="A608194" s="38"/>
      <c r="B608194" s="38"/>
      <c r="C608194" s="38"/>
    </row>
    <row r="608246" spans="1:3" ht="15">
      <c r="A608246" s="38"/>
      <c r="B608246" s="38"/>
      <c r="C608246" s="38"/>
    </row>
    <row r="608298" spans="1:3" ht="15">
      <c r="A608298" s="38"/>
      <c r="B608298" s="38"/>
      <c r="C608298" s="38"/>
    </row>
    <row r="608350" spans="1:3" ht="15">
      <c r="A608350" s="38"/>
      <c r="B608350" s="38"/>
      <c r="C608350" s="38"/>
    </row>
    <row r="608402" spans="1:3" ht="15">
      <c r="A608402" s="38"/>
      <c r="B608402" s="38"/>
      <c r="C608402" s="38"/>
    </row>
    <row r="608454" spans="1:3" ht="15">
      <c r="A608454" s="38"/>
      <c r="B608454" s="38"/>
      <c r="C608454" s="38"/>
    </row>
    <row r="608506" spans="1:3" ht="15">
      <c r="A608506" s="38"/>
      <c r="B608506" s="38"/>
      <c r="C608506" s="38"/>
    </row>
    <row r="608558" spans="1:3" ht="15">
      <c r="A608558" s="38"/>
      <c r="B608558" s="38"/>
      <c r="C608558" s="38"/>
    </row>
    <row r="608610" spans="1:3" ht="15">
      <c r="A608610" s="38"/>
      <c r="B608610" s="38"/>
      <c r="C608610" s="38"/>
    </row>
    <row r="608662" spans="1:3" ht="15">
      <c r="A608662" s="38"/>
      <c r="B608662" s="38"/>
      <c r="C608662" s="38"/>
    </row>
    <row r="608714" spans="1:3" ht="15">
      <c r="A608714" s="38"/>
      <c r="B608714" s="38"/>
      <c r="C608714" s="38"/>
    </row>
    <row r="608766" spans="1:3" ht="15">
      <c r="A608766" s="38"/>
      <c r="B608766" s="38"/>
      <c r="C608766" s="38"/>
    </row>
    <row r="608818" spans="1:3" ht="15">
      <c r="A608818" s="38"/>
      <c r="B608818" s="38"/>
      <c r="C608818" s="38"/>
    </row>
    <row r="608870" spans="1:3" ht="15">
      <c r="A608870" s="38"/>
      <c r="B608870" s="38"/>
      <c r="C608870" s="38"/>
    </row>
    <row r="608922" spans="1:3" ht="15">
      <c r="A608922" s="38"/>
      <c r="B608922" s="38"/>
      <c r="C608922" s="38"/>
    </row>
    <row r="608974" spans="1:3" ht="15">
      <c r="A608974" s="38"/>
      <c r="B608974" s="38"/>
      <c r="C608974" s="38"/>
    </row>
    <row r="609026" spans="1:3" ht="15">
      <c r="A609026" s="38"/>
      <c r="B609026" s="38"/>
      <c r="C609026" s="38"/>
    </row>
    <row r="609078" spans="1:3" ht="15">
      <c r="A609078" s="38"/>
      <c r="B609078" s="38"/>
      <c r="C609078" s="38"/>
    </row>
    <row r="609130" spans="1:3" ht="15">
      <c r="A609130" s="38"/>
      <c r="B609130" s="38"/>
      <c r="C609130" s="38"/>
    </row>
    <row r="609182" spans="1:3" ht="15">
      <c r="A609182" s="38"/>
      <c r="B609182" s="38"/>
      <c r="C609182" s="38"/>
    </row>
    <row r="609234" spans="1:3" ht="15">
      <c r="A609234" s="38"/>
      <c r="B609234" s="38"/>
      <c r="C609234" s="38"/>
    </row>
    <row r="609286" spans="1:3" ht="15">
      <c r="A609286" s="38"/>
      <c r="B609286" s="38"/>
      <c r="C609286" s="38"/>
    </row>
    <row r="609338" spans="1:3" ht="15">
      <c r="A609338" s="38"/>
      <c r="B609338" s="38"/>
      <c r="C609338" s="38"/>
    </row>
    <row r="609390" spans="1:3" ht="15">
      <c r="A609390" s="38"/>
      <c r="B609390" s="38"/>
      <c r="C609390" s="38"/>
    </row>
    <row r="609442" spans="1:3" ht="15">
      <c r="A609442" s="38"/>
      <c r="B609442" s="38"/>
      <c r="C609442" s="38"/>
    </row>
    <row r="609494" spans="1:3" ht="15">
      <c r="A609494" s="38"/>
      <c r="B609494" s="38"/>
      <c r="C609494" s="38"/>
    </row>
    <row r="609546" spans="1:3" ht="15">
      <c r="A609546" s="38"/>
      <c r="B609546" s="38"/>
      <c r="C609546" s="38"/>
    </row>
    <row r="609598" spans="1:3" ht="15">
      <c r="A609598" s="38"/>
      <c r="B609598" s="38"/>
      <c r="C609598" s="38"/>
    </row>
    <row r="609650" spans="1:3" ht="15">
      <c r="A609650" s="38"/>
      <c r="B609650" s="38"/>
      <c r="C609650" s="38"/>
    </row>
    <row r="609702" spans="1:3" ht="15">
      <c r="A609702" s="38"/>
      <c r="B609702" s="38"/>
      <c r="C609702" s="38"/>
    </row>
    <row r="609754" spans="1:3" ht="15">
      <c r="A609754" s="38"/>
      <c r="B609754" s="38"/>
      <c r="C609754" s="38"/>
    </row>
    <row r="609806" spans="1:3" ht="15">
      <c r="A609806" s="38"/>
      <c r="B609806" s="38"/>
      <c r="C609806" s="38"/>
    </row>
    <row r="609858" spans="1:3" ht="15">
      <c r="A609858" s="38"/>
      <c r="B609858" s="38"/>
      <c r="C609858" s="38"/>
    </row>
    <row r="609910" spans="1:3" ht="15">
      <c r="A609910" s="38"/>
      <c r="B609910" s="38"/>
      <c r="C609910" s="38"/>
    </row>
    <row r="609962" spans="1:3" ht="15">
      <c r="A609962" s="38"/>
      <c r="B609962" s="38"/>
      <c r="C609962" s="38"/>
    </row>
    <row r="610014" spans="1:3" ht="15">
      <c r="A610014" s="38"/>
      <c r="B610014" s="38"/>
      <c r="C610014" s="38"/>
    </row>
    <row r="610066" spans="1:3" ht="15">
      <c r="A610066" s="38"/>
      <c r="B610066" s="38"/>
      <c r="C610066" s="38"/>
    </row>
    <row r="610118" spans="1:3" ht="15">
      <c r="A610118" s="38"/>
      <c r="B610118" s="38"/>
      <c r="C610118" s="38"/>
    </row>
    <row r="610170" spans="1:3" ht="15">
      <c r="A610170" s="38"/>
      <c r="B610170" s="38"/>
      <c r="C610170" s="38"/>
    </row>
    <row r="610222" spans="1:3" ht="15">
      <c r="A610222" s="38"/>
      <c r="B610222" s="38"/>
      <c r="C610222" s="38"/>
    </row>
    <row r="610274" spans="1:3" ht="15">
      <c r="A610274" s="38"/>
      <c r="B610274" s="38"/>
      <c r="C610274" s="38"/>
    </row>
    <row r="610326" spans="1:3" ht="15">
      <c r="A610326" s="38"/>
      <c r="B610326" s="38"/>
      <c r="C610326" s="38"/>
    </row>
    <row r="610378" spans="1:3" ht="15">
      <c r="A610378" s="38"/>
      <c r="B610378" s="38"/>
      <c r="C610378" s="38"/>
    </row>
    <row r="610430" spans="1:3" ht="15">
      <c r="A610430" s="38"/>
      <c r="B610430" s="38"/>
      <c r="C610430" s="38"/>
    </row>
    <row r="610482" spans="1:3" ht="15">
      <c r="A610482" s="38"/>
      <c r="B610482" s="38"/>
      <c r="C610482" s="38"/>
    </row>
    <row r="610534" spans="1:3" ht="15">
      <c r="A610534" s="38"/>
      <c r="B610534" s="38"/>
      <c r="C610534" s="38"/>
    </row>
    <row r="610586" spans="1:3" ht="15">
      <c r="A610586" s="38"/>
      <c r="B610586" s="38"/>
      <c r="C610586" s="38"/>
    </row>
    <row r="610638" spans="1:3" ht="15">
      <c r="A610638" s="38"/>
      <c r="B610638" s="38"/>
      <c r="C610638" s="38"/>
    </row>
    <row r="610690" spans="1:3" ht="15">
      <c r="A610690" s="38"/>
      <c r="B610690" s="38"/>
      <c r="C610690" s="38"/>
    </row>
    <row r="610742" spans="1:3" ht="15">
      <c r="A610742" s="38"/>
      <c r="B610742" s="38"/>
      <c r="C610742" s="38"/>
    </row>
    <row r="610794" spans="1:3" ht="15">
      <c r="A610794" s="38"/>
      <c r="B610794" s="38"/>
      <c r="C610794" s="38"/>
    </row>
    <row r="610846" spans="1:3" ht="15">
      <c r="A610846" s="38"/>
      <c r="B610846" s="38"/>
      <c r="C610846" s="38"/>
    </row>
    <row r="610898" spans="1:3" ht="15">
      <c r="A610898" s="38"/>
      <c r="B610898" s="38"/>
      <c r="C610898" s="38"/>
    </row>
    <row r="610950" spans="1:3" ht="15">
      <c r="A610950" s="38"/>
      <c r="B610950" s="38"/>
      <c r="C610950" s="38"/>
    </row>
    <row r="611002" spans="1:3" ht="15">
      <c r="A611002" s="38"/>
      <c r="B611002" s="38"/>
      <c r="C611002" s="38"/>
    </row>
    <row r="611054" spans="1:3" ht="15">
      <c r="A611054" s="38"/>
      <c r="B611054" s="38"/>
      <c r="C611054" s="38"/>
    </row>
    <row r="611106" spans="1:3" ht="15">
      <c r="A611106" s="38"/>
      <c r="B611106" s="38"/>
      <c r="C611106" s="38"/>
    </row>
    <row r="611158" spans="1:3" ht="15">
      <c r="A611158" s="38"/>
      <c r="B611158" s="38"/>
      <c r="C611158" s="38"/>
    </row>
    <row r="611210" spans="1:3" ht="15">
      <c r="A611210" s="38"/>
      <c r="B611210" s="38"/>
      <c r="C611210" s="38"/>
    </row>
    <row r="611262" spans="1:3" ht="15">
      <c r="A611262" s="38"/>
      <c r="B611262" s="38"/>
      <c r="C611262" s="38"/>
    </row>
    <row r="611314" spans="1:3" ht="15">
      <c r="A611314" s="38"/>
      <c r="B611314" s="38"/>
      <c r="C611314" s="38"/>
    </row>
    <row r="611366" spans="1:3" ht="15">
      <c r="A611366" s="38"/>
      <c r="B611366" s="38"/>
      <c r="C611366" s="38"/>
    </row>
    <row r="611418" spans="1:3" ht="15">
      <c r="A611418" s="38"/>
      <c r="B611418" s="38"/>
      <c r="C611418" s="38"/>
    </row>
    <row r="611470" spans="1:3" ht="15">
      <c r="A611470" s="38"/>
      <c r="B611470" s="38"/>
      <c r="C611470" s="38"/>
    </row>
    <row r="611522" spans="1:3" ht="15">
      <c r="A611522" s="38"/>
      <c r="B611522" s="38"/>
      <c r="C611522" s="38"/>
    </row>
    <row r="611574" spans="1:3" ht="15">
      <c r="A611574" s="38"/>
      <c r="B611574" s="38"/>
      <c r="C611574" s="38"/>
    </row>
    <row r="611626" spans="1:3" ht="15">
      <c r="A611626" s="38"/>
      <c r="B611626" s="38"/>
      <c r="C611626" s="38"/>
    </row>
    <row r="611678" spans="1:3" ht="15">
      <c r="A611678" s="38"/>
      <c r="B611678" s="38"/>
      <c r="C611678" s="38"/>
    </row>
    <row r="611730" spans="1:3" ht="15">
      <c r="A611730" s="38"/>
      <c r="B611730" s="38"/>
      <c r="C611730" s="38"/>
    </row>
    <row r="611782" spans="1:3" ht="15">
      <c r="A611782" s="38"/>
      <c r="B611782" s="38"/>
      <c r="C611782" s="38"/>
    </row>
    <row r="611834" spans="1:3" ht="15">
      <c r="A611834" s="38"/>
      <c r="B611834" s="38"/>
      <c r="C611834" s="38"/>
    </row>
    <row r="611886" spans="1:3" ht="15">
      <c r="A611886" s="38"/>
      <c r="B611886" s="38"/>
      <c r="C611886" s="38"/>
    </row>
    <row r="611938" spans="1:3" ht="15">
      <c r="A611938" s="38"/>
      <c r="B611938" s="38"/>
      <c r="C611938" s="38"/>
    </row>
    <row r="611990" spans="1:3" ht="15">
      <c r="A611990" s="38"/>
      <c r="B611990" s="38"/>
      <c r="C611990" s="38"/>
    </row>
    <row r="612042" spans="1:3" ht="15">
      <c r="A612042" s="38"/>
      <c r="B612042" s="38"/>
      <c r="C612042" s="38"/>
    </row>
    <row r="612094" spans="1:3" ht="15">
      <c r="A612094" s="38"/>
      <c r="B612094" s="38"/>
      <c r="C612094" s="38"/>
    </row>
    <row r="612146" spans="1:3" ht="15">
      <c r="A612146" s="38"/>
      <c r="B612146" s="38"/>
      <c r="C612146" s="38"/>
    </row>
    <row r="612198" spans="1:3" ht="15">
      <c r="A612198" s="38"/>
      <c r="B612198" s="38"/>
      <c r="C612198" s="38"/>
    </row>
    <row r="612250" spans="1:3" ht="15">
      <c r="A612250" s="38"/>
      <c r="B612250" s="38"/>
      <c r="C612250" s="38"/>
    </row>
    <row r="612302" spans="1:3" ht="15">
      <c r="A612302" s="38"/>
      <c r="B612302" s="38"/>
      <c r="C612302" s="38"/>
    </row>
    <row r="612354" spans="1:3" ht="15">
      <c r="A612354" s="38"/>
      <c r="B612354" s="38"/>
      <c r="C612354" s="38"/>
    </row>
    <row r="612406" spans="1:3" ht="15">
      <c r="A612406" s="38"/>
      <c r="B612406" s="38"/>
      <c r="C612406" s="38"/>
    </row>
    <row r="612458" spans="1:3" ht="15">
      <c r="A612458" s="38"/>
      <c r="B612458" s="38"/>
      <c r="C612458" s="38"/>
    </row>
    <row r="612510" spans="1:3" ht="15">
      <c r="A612510" s="38"/>
      <c r="B612510" s="38"/>
      <c r="C612510" s="38"/>
    </row>
    <row r="612562" spans="1:3" ht="15">
      <c r="A612562" s="38"/>
      <c r="B612562" s="38"/>
      <c r="C612562" s="38"/>
    </row>
    <row r="612614" spans="1:3" ht="15">
      <c r="A612614" s="38"/>
      <c r="B612614" s="38"/>
      <c r="C612614" s="38"/>
    </row>
    <row r="612666" spans="1:3" ht="15">
      <c r="A612666" s="38"/>
      <c r="B612666" s="38"/>
      <c r="C612666" s="38"/>
    </row>
    <row r="612718" spans="1:3" ht="15">
      <c r="A612718" s="38"/>
      <c r="B612718" s="38"/>
      <c r="C612718" s="38"/>
    </row>
    <row r="612770" spans="1:3" ht="15">
      <c r="A612770" s="38"/>
      <c r="B612770" s="38"/>
      <c r="C612770" s="38"/>
    </row>
    <row r="612822" spans="1:3" ht="15">
      <c r="A612822" s="38"/>
      <c r="B612822" s="38"/>
      <c r="C612822" s="38"/>
    </row>
    <row r="612874" spans="1:3" ht="15">
      <c r="A612874" s="38"/>
      <c r="B612874" s="38"/>
      <c r="C612874" s="38"/>
    </row>
    <row r="612926" spans="1:3" ht="15">
      <c r="A612926" s="38"/>
      <c r="B612926" s="38"/>
      <c r="C612926" s="38"/>
    </row>
    <row r="612978" spans="1:3" ht="15">
      <c r="A612978" s="38"/>
      <c r="B612978" s="38"/>
      <c r="C612978" s="38"/>
    </row>
    <row r="613030" spans="1:3" ht="15">
      <c r="A613030" s="38"/>
      <c r="B613030" s="38"/>
      <c r="C613030" s="38"/>
    </row>
    <row r="613082" spans="1:3" ht="15">
      <c r="A613082" s="38"/>
      <c r="B613082" s="38"/>
      <c r="C613082" s="38"/>
    </row>
    <row r="613134" spans="1:3" ht="15">
      <c r="A613134" s="38"/>
      <c r="B613134" s="38"/>
      <c r="C613134" s="38"/>
    </row>
    <row r="613186" spans="1:3" ht="15">
      <c r="A613186" s="38"/>
      <c r="B613186" s="38"/>
      <c r="C613186" s="38"/>
    </row>
    <row r="613238" spans="1:3" ht="15">
      <c r="A613238" s="38"/>
      <c r="B613238" s="38"/>
      <c r="C613238" s="38"/>
    </row>
    <row r="613290" spans="1:3" ht="15">
      <c r="A613290" s="38"/>
      <c r="B613290" s="38"/>
      <c r="C613290" s="38"/>
    </row>
    <row r="613342" spans="1:3" ht="15">
      <c r="A613342" s="38"/>
      <c r="B613342" s="38"/>
      <c r="C613342" s="38"/>
    </row>
    <row r="613394" spans="1:3" ht="15">
      <c r="A613394" s="38"/>
      <c r="B613394" s="38"/>
      <c r="C613394" s="38"/>
    </row>
    <row r="613446" spans="1:3" ht="15">
      <c r="A613446" s="38"/>
      <c r="B613446" s="38"/>
      <c r="C613446" s="38"/>
    </row>
    <row r="613498" spans="1:3" ht="15">
      <c r="A613498" s="38"/>
      <c r="B613498" s="38"/>
      <c r="C613498" s="38"/>
    </row>
    <row r="613550" spans="1:3" ht="15">
      <c r="A613550" s="38"/>
      <c r="B613550" s="38"/>
      <c r="C613550" s="38"/>
    </row>
    <row r="613602" spans="1:3" ht="15">
      <c r="A613602" s="38"/>
      <c r="B613602" s="38"/>
      <c r="C613602" s="38"/>
    </row>
    <row r="613654" spans="1:3" ht="15">
      <c r="A613654" s="38"/>
      <c r="B613654" s="38"/>
      <c r="C613654" s="38"/>
    </row>
    <row r="613706" spans="1:3" ht="15">
      <c r="A613706" s="38"/>
      <c r="B613706" s="38"/>
      <c r="C613706" s="38"/>
    </row>
    <row r="613758" spans="1:3" ht="15">
      <c r="A613758" s="38"/>
      <c r="B613758" s="38"/>
      <c r="C613758" s="38"/>
    </row>
    <row r="613810" spans="1:3" ht="15">
      <c r="A613810" s="38"/>
      <c r="B613810" s="38"/>
      <c r="C613810" s="38"/>
    </row>
    <row r="613862" spans="1:3" ht="15">
      <c r="A613862" s="38"/>
      <c r="B613862" s="38"/>
      <c r="C613862" s="38"/>
    </row>
    <row r="613914" spans="1:3" ht="15">
      <c r="A613914" s="38"/>
      <c r="B613914" s="38"/>
      <c r="C613914" s="38"/>
    </row>
    <row r="613966" spans="1:3" ht="15">
      <c r="A613966" s="38"/>
      <c r="B613966" s="38"/>
      <c r="C613966" s="38"/>
    </row>
    <row r="614018" spans="1:3" ht="15">
      <c r="A614018" s="38"/>
      <c r="B614018" s="38"/>
      <c r="C614018" s="38"/>
    </row>
    <row r="614070" spans="1:3" ht="15">
      <c r="A614070" s="38"/>
      <c r="B614070" s="38"/>
      <c r="C614070" s="38"/>
    </row>
    <row r="614122" spans="1:3" ht="15">
      <c r="A614122" s="38"/>
      <c r="B614122" s="38"/>
      <c r="C614122" s="38"/>
    </row>
    <row r="614174" spans="1:3" ht="15">
      <c r="A614174" s="38"/>
      <c r="B614174" s="38"/>
      <c r="C614174" s="38"/>
    </row>
    <row r="614226" spans="1:3" ht="15">
      <c r="A614226" s="38"/>
      <c r="B614226" s="38"/>
      <c r="C614226" s="38"/>
    </row>
    <row r="614278" spans="1:3" ht="15">
      <c r="A614278" s="38"/>
      <c r="B614278" s="38"/>
      <c r="C614278" s="38"/>
    </row>
    <row r="614330" spans="1:3" ht="15">
      <c r="A614330" s="38"/>
      <c r="B614330" s="38"/>
      <c r="C614330" s="38"/>
    </row>
    <row r="614382" spans="1:3" ht="15">
      <c r="A614382" s="38"/>
      <c r="B614382" s="38"/>
      <c r="C614382" s="38"/>
    </row>
    <row r="614434" spans="1:3" ht="15">
      <c r="A614434" s="38"/>
      <c r="B614434" s="38"/>
      <c r="C614434" s="38"/>
    </row>
    <row r="614486" spans="1:3" ht="15">
      <c r="A614486" s="38"/>
      <c r="B614486" s="38"/>
      <c r="C614486" s="38"/>
    </row>
    <row r="614538" spans="1:3" ht="15">
      <c r="A614538" s="38"/>
      <c r="B614538" s="38"/>
      <c r="C614538" s="38"/>
    </row>
    <row r="614590" spans="1:3" ht="15">
      <c r="A614590" s="38"/>
      <c r="B614590" s="38"/>
      <c r="C614590" s="38"/>
    </row>
    <row r="614642" spans="1:3" ht="15">
      <c r="A614642" s="38"/>
      <c r="B614642" s="38"/>
      <c r="C614642" s="38"/>
    </row>
    <row r="614694" spans="1:3" ht="15">
      <c r="A614694" s="38"/>
      <c r="B614694" s="38"/>
      <c r="C614694" s="38"/>
    </row>
    <row r="614746" spans="1:3" ht="15">
      <c r="A614746" s="38"/>
      <c r="B614746" s="38"/>
      <c r="C614746" s="38"/>
    </row>
    <row r="614798" spans="1:3" ht="15">
      <c r="A614798" s="38"/>
      <c r="B614798" s="38"/>
      <c r="C614798" s="38"/>
    </row>
    <row r="614850" spans="1:3" ht="15">
      <c r="A614850" s="38"/>
      <c r="B614850" s="38"/>
      <c r="C614850" s="38"/>
    </row>
    <row r="614902" spans="1:3" ht="15">
      <c r="A614902" s="38"/>
      <c r="B614902" s="38"/>
      <c r="C614902" s="38"/>
    </row>
    <row r="614954" spans="1:3" ht="15">
      <c r="A614954" s="38"/>
      <c r="B614954" s="38"/>
      <c r="C614954" s="38"/>
    </row>
    <row r="615006" spans="1:3" ht="15">
      <c r="A615006" s="38"/>
      <c r="B615006" s="38"/>
      <c r="C615006" s="38"/>
    </row>
    <row r="615058" spans="1:3" ht="15">
      <c r="A615058" s="38"/>
      <c r="B615058" s="38"/>
      <c r="C615058" s="38"/>
    </row>
    <row r="615110" spans="1:3" ht="15">
      <c r="A615110" s="38"/>
      <c r="B615110" s="38"/>
      <c r="C615110" s="38"/>
    </row>
    <row r="615162" spans="1:3" ht="15">
      <c r="A615162" s="38"/>
      <c r="B615162" s="38"/>
      <c r="C615162" s="38"/>
    </row>
    <row r="615214" spans="1:3" ht="15">
      <c r="A615214" s="38"/>
      <c r="B615214" s="38"/>
      <c r="C615214" s="38"/>
    </row>
    <row r="615266" spans="1:3" ht="15">
      <c r="A615266" s="38"/>
      <c r="B615266" s="38"/>
      <c r="C615266" s="38"/>
    </row>
    <row r="615318" spans="1:3" ht="15">
      <c r="A615318" s="38"/>
      <c r="B615318" s="38"/>
      <c r="C615318" s="38"/>
    </row>
    <row r="615370" spans="1:3" ht="15">
      <c r="A615370" s="38"/>
      <c r="B615370" s="38"/>
      <c r="C615370" s="38"/>
    </row>
    <row r="615422" spans="1:3" ht="15">
      <c r="A615422" s="38"/>
      <c r="B615422" s="38"/>
      <c r="C615422" s="38"/>
    </row>
    <row r="615474" spans="1:3" ht="15">
      <c r="A615474" s="38"/>
      <c r="B615474" s="38"/>
      <c r="C615474" s="38"/>
    </row>
    <row r="615526" spans="1:3" ht="15">
      <c r="A615526" s="38"/>
      <c r="B615526" s="38"/>
      <c r="C615526" s="38"/>
    </row>
    <row r="615578" spans="1:3" ht="15">
      <c r="A615578" s="38"/>
      <c r="B615578" s="38"/>
      <c r="C615578" s="38"/>
    </row>
    <row r="615630" spans="1:3" ht="15">
      <c r="A615630" s="38"/>
      <c r="B615630" s="38"/>
      <c r="C615630" s="38"/>
    </row>
    <row r="615682" spans="1:3" ht="15">
      <c r="A615682" s="38"/>
      <c r="B615682" s="38"/>
      <c r="C615682" s="38"/>
    </row>
    <row r="615734" spans="1:3" ht="15">
      <c r="A615734" s="38"/>
      <c r="B615734" s="38"/>
      <c r="C615734" s="38"/>
    </row>
    <row r="615786" spans="1:3" ht="15">
      <c r="A615786" s="38"/>
      <c r="B615786" s="38"/>
      <c r="C615786" s="38"/>
    </row>
    <row r="615838" spans="1:3" ht="15">
      <c r="A615838" s="38"/>
      <c r="B615838" s="38"/>
      <c r="C615838" s="38"/>
    </row>
    <row r="615890" spans="1:3" ht="15">
      <c r="A615890" s="38"/>
      <c r="B615890" s="38"/>
      <c r="C615890" s="38"/>
    </row>
    <row r="615942" spans="1:3" ht="15">
      <c r="A615942" s="38"/>
      <c r="B615942" s="38"/>
      <c r="C615942" s="38"/>
    </row>
    <row r="615994" spans="1:3" ht="15">
      <c r="A615994" s="38"/>
      <c r="B615994" s="38"/>
      <c r="C615994" s="38"/>
    </row>
    <row r="616046" spans="1:3" ht="15">
      <c r="A616046" s="38"/>
      <c r="B616046" s="38"/>
      <c r="C616046" s="38"/>
    </row>
    <row r="616098" spans="1:3" ht="15">
      <c r="A616098" s="38"/>
      <c r="B616098" s="38"/>
      <c r="C616098" s="38"/>
    </row>
    <row r="616150" spans="1:3" ht="15">
      <c r="A616150" s="38"/>
      <c r="B616150" s="38"/>
      <c r="C616150" s="38"/>
    </row>
    <row r="616202" spans="1:3" ht="15">
      <c r="A616202" s="38"/>
      <c r="B616202" s="38"/>
      <c r="C616202" s="38"/>
    </row>
    <row r="616254" spans="1:3" ht="15">
      <c r="A616254" s="38"/>
      <c r="B616254" s="38"/>
      <c r="C616254" s="38"/>
    </row>
    <row r="616306" spans="1:3" ht="15">
      <c r="A616306" s="38"/>
      <c r="B616306" s="38"/>
      <c r="C616306" s="38"/>
    </row>
    <row r="616358" spans="1:3" ht="15">
      <c r="A616358" s="38"/>
      <c r="B616358" s="38"/>
      <c r="C616358" s="38"/>
    </row>
    <row r="616410" spans="1:3" ht="15">
      <c r="A616410" s="38"/>
      <c r="B616410" s="38"/>
      <c r="C616410" s="38"/>
    </row>
    <row r="616462" spans="1:3" ht="15">
      <c r="A616462" s="38"/>
      <c r="B616462" s="38"/>
      <c r="C616462" s="38"/>
    </row>
    <row r="616514" spans="1:3" ht="15">
      <c r="A616514" s="38"/>
      <c r="B616514" s="38"/>
      <c r="C616514" s="38"/>
    </row>
    <row r="616566" spans="1:3" ht="15">
      <c r="A616566" s="38"/>
      <c r="B616566" s="38"/>
      <c r="C616566" s="38"/>
    </row>
    <row r="616618" spans="1:3" ht="15">
      <c r="A616618" s="38"/>
      <c r="B616618" s="38"/>
      <c r="C616618" s="38"/>
    </row>
    <row r="616670" spans="1:3" ht="15">
      <c r="A616670" s="38"/>
      <c r="B616670" s="38"/>
      <c r="C616670" s="38"/>
    </row>
    <row r="616722" spans="1:3" ht="15">
      <c r="A616722" s="38"/>
      <c r="B616722" s="38"/>
      <c r="C616722" s="38"/>
    </row>
    <row r="616774" spans="1:3" ht="15">
      <c r="A616774" s="38"/>
      <c r="B616774" s="38"/>
      <c r="C616774" s="38"/>
    </row>
    <row r="616826" spans="1:3" ht="15">
      <c r="A616826" s="38"/>
      <c r="B616826" s="38"/>
      <c r="C616826" s="38"/>
    </row>
    <row r="616878" spans="1:3" ht="15">
      <c r="A616878" s="38"/>
      <c r="B616878" s="38"/>
      <c r="C616878" s="38"/>
    </row>
    <row r="616930" spans="1:3" ht="15">
      <c r="A616930" s="38"/>
      <c r="B616930" s="38"/>
      <c r="C616930" s="38"/>
    </row>
    <row r="616982" spans="1:3" ht="15">
      <c r="A616982" s="38"/>
      <c r="B616982" s="38"/>
      <c r="C616982" s="38"/>
    </row>
    <row r="617034" spans="1:3" ht="15">
      <c r="A617034" s="38"/>
      <c r="B617034" s="38"/>
      <c r="C617034" s="38"/>
    </row>
    <row r="617086" spans="1:3" ht="15">
      <c r="A617086" s="38"/>
      <c r="B617086" s="38"/>
      <c r="C617086" s="38"/>
    </row>
    <row r="617138" spans="1:3" ht="15">
      <c r="A617138" s="38"/>
      <c r="B617138" s="38"/>
      <c r="C617138" s="38"/>
    </row>
    <row r="617190" spans="1:3" ht="15">
      <c r="A617190" s="38"/>
      <c r="B617190" s="38"/>
      <c r="C617190" s="38"/>
    </row>
    <row r="617242" spans="1:3" ht="15">
      <c r="A617242" s="38"/>
      <c r="B617242" s="38"/>
      <c r="C617242" s="38"/>
    </row>
    <row r="617294" spans="1:3" ht="15">
      <c r="A617294" s="38"/>
      <c r="B617294" s="38"/>
      <c r="C617294" s="38"/>
    </row>
    <row r="617346" spans="1:3" ht="15">
      <c r="A617346" s="38"/>
      <c r="B617346" s="38"/>
      <c r="C617346" s="38"/>
    </row>
    <row r="617398" spans="1:3" ht="15">
      <c r="A617398" s="38"/>
      <c r="B617398" s="38"/>
      <c r="C617398" s="38"/>
    </row>
    <row r="617450" spans="1:3" ht="15">
      <c r="A617450" s="38"/>
      <c r="B617450" s="38"/>
      <c r="C617450" s="38"/>
    </row>
    <row r="617502" spans="1:3" ht="15">
      <c r="A617502" s="38"/>
      <c r="B617502" s="38"/>
      <c r="C617502" s="38"/>
    </row>
    <row r="617554" spans="1:3" ht="15">
      <c r="A617554" s="38"/>
      <c r="B617554" s="38"/>
      <c r="C617554" s="38"/>
    </row>
    <row r="617606" spans="1:3" ht="15">
      <c r="A617606" s="38"/>
      <c r="B617606" s="38"/>
      <c r="C617606" s="38"/>
    </row>
    <row r="617658" spans="1:3" ht="15">
      <c r="A617658" s="38"/>
      <c r="B617658" s="38"/>
      <c r="C617658" s="38"/>
    </row>
    <row r="617710" spans="1:3" ht="15">
      <c r="A617710" s="38"/>
      <c r="B617710" s="38"/>
      <c r="C617710" s="38"/>
    </row>
    <row r="617762" spans="1:3" ht="15">
      <c r="A617762" s="38"/>
      <c r="B617762" s="38"/>
      <c r="C617762" s="38"/>
    </row>
    <row r="617814" spans="1:3" ht="15">
      <c r="A617814" s="38"/>
      <c r="B617814" s="38"/>
      <c r="C617814" s="38"/>
    </row>
    <row r="617866" spans="1:3" ht="15">
      <c r="A617866" s="38"/>
      <c r="B617866" s="38"/>
      <c r="C617866" s="38"/>
    </row>
    <row r="617918" spans="1:3" ht="15">
      <c r="A617918" s="38"/>
      <c r="B617918" s="38"/>
      <c r="C617918" s="38"/>
    </row>
    <row r="617970" spans="1:3" ht="15">
      <c r="A617970" s="38"/>
      <c r="B617970" s="38"/>
      <c r="C617970" s="38"/>
    </row>
    <row r="618022" spans="1:3" ht="15">
      <c r="A618022" s="38"/>
      <c r="B618022" s="38"/>
      <c r="C618022" s="38"/>
    </row>
    <row r="618074" spans="1:3" ht="15">
      <c r="A618074" s="38"/>
      <c r="B618074" s="38"/>
      <c r="C618074" s="38"/>
    </row>
    <row r="618126" spans="1:3" ht="15">
      <c r="A618126" s="38"/>
      <c r="B618126" s="38"/>
      <c r="C618126" s="38"/>
    </row>
    <row r="618178" spans="1:3" ht="15">
      <c r="A618178" s="38"/>
      <c r="B618178" s="38"/>
      <c r="C618178" s="38"/>
    </row>
    <row r="618230" spans="1:3" ht="15">
      <c r="A618230" s="38"/>
      <c r="B618230" s="38"/>
      <c r="C618230" s="38"/>
    </row>
    <row r="618282" spans="1:3" ht="15">
      <c r="A618282" s="38"/>
      <c r="B618282" s="38"/>
      <c r="C618282" s="38"/>
    </row>
    <row r="618334" spans="1:3" ht="15">
      <c r="A618334" s="38"/>
      <c r="B618334" s="38"/>
      <c r="C618334" s="38"/>
    </row>
    <row r="618386" spans="1:3" ht="15">
      <c r="A618386" s="38"/>
      <c r="B618386" s="38"/>
      <c r="C618386" s="38"/>
    </row>
    <row r="618438" spans="1:3" ht="15">
      <c r="A618438" s="38"/>
      <c r="B618438" s="38"/>
      <c r="C618438" s="38"/>
    </row>
    <row r="618490" spans="1:3" ht="15">
      <c r="A618490" s="38"/>
      <c r="B618490" s="38"/>
      <c r="C618490" s="38"/>
    </row>
    <row r="618542" spans="1:3" ht="15">
      <c r="A618542" s="38"/>
      <c r="B618542" s="38"/>
      <c r="C618542" s="38"/>
    </row>
    <row r="618594" spans="1:3" ht="15">
      <c r="A618594" s="38"/>
      <c r="B618594" s="38"/>
      <c r="C618594" s="38"/>
    </row>
    <row r="618646" spans="1:3" ht="15">
      <c r="A618646" s="38"/>
      <c r="B618646" s="38"/>
      <c r="C618646" s="38"/>
    </row>
    <row r="618698" spans="1:3" ht="15">
      <c r="A618698" s="38"/>
      <c r="B618698" s="38"/>
      <c r="C618698" s="38"/>
    </row>
    <row r="618750" spans="1:3" ht="15">
      <c r="A618750" s="38"/>
      <c r="B618750" s="38"/>
      <c r="C618750" s="38"/>
    </row>
    <row r="618802" spans="1:3" ht="15">
      <c r="A618802" s="38"/>
      <c r="B618802" s="38"/>
      <c r="C618802" s="38"/>
    </row>
    <row r="618854" spans="1:3" ht="15">
      <c r="A618854" s="38"/>
      <c r="B618854" s="38"/>
      <c r="C618854" s="38"/>
    </row>
    <row r="618906" spans="1:3" ht="15">
      <c r="A618906" s="38"/>
      <c r="B618906" s="38"/>
      <c r="C618906" s="38"/>
    </row>
    <row r="618958" spans="1:3" ht="15">
      <c r="A618958" s="38"/>
      <c r="B618958" s="38"/>
      <c r="C618958" s="38"/>
    </row>
    <row r="619010" spans="1:3" ht="15">
      <c r="A619010" s="38"/>
      <c r="B619010" s="38"/>
      <c r="C619010" s="38"/>
    </row>
    <row r="619062" spans="1:3" ht="15">
      <c r="A619062" s="38"/>
      <c r="B619062" s="38"/>
      <c r="C619062" s="38"/>
    </row>
    <row r="619114" spans="1:3" ht="15">
      <c r="A619114" s="38"/>
      <c r="B619114" s="38"/>
      <c r="C619114" s="38"/>
    </row>
    <row r="619166" spans="1:3" ht="15">
      <c r="A619166" s="38"/>
      <c r="B619166" s="38"/>
      <c r="C619166" s="38"/>
    </row>
    <row r="619218" spans="1:3" ht="15">
      <c r="A619218" s="38"/>
      <c r="B619218" s="38"/>
      <c r="C619218" s="38"/>
    </row>
    <row r="619270" spans="1:3" ht="15">
      <c r="A619270" s="38"/>
      <c r="B619270" s="38"/>
      <c r="C619270" s="38"/>
    </row>
    <row r="619322" spans="1:3" ht="15">
      <c r="A619322" s="38"/>
      <c r="B619322" s="38"/>
      <c r="C619322" s="38"/>
    </row>
    <row r="619374" spans="1:3" ht="15">
      <c r="A619374" s="38"/>
      <c r="B619374" s="38"/>
      <c r="C619374" s="38"/>
    </row>
    <row r="619426" spans="1:3" ht="15">
      <c r="A619426" s="38"/>
      <c r="B619426" s="38"/>
      <c r="C619426" s="38"/>
    </row>
    <row r="619478" spans="1:3" ht="15">
      <c r="A619478" s="38"/>
      <c r="B619478" s="38"/>
      <c r="C619478" s="38"/>
    </row>
    <row r="619530" spans="1:3" ht="15">
      <c r="A619530" s="38"/>
      <c r="B619530" s="38"/>
      <c r="C619530" s="38"/>
    </row>
    <row r="619582" spans="1:3" ht="15">
      <c r="A619582" s="38"/>
      <c r="B619582" s="38"/>
      <c r="C619582" s="38"/>
    </row>
    <row r="619634" spans="1:3" ht="15">
      <c r="A619634" s="38"/>
      <c r="B619634" s="38"/>
      <c r="C619634" s="38"/>
    </row>
    <row r="619686" spans="1:3" ht="15">
      <c r="A619686" s="38"/>
      <c r="B619686" s="38"/>
      <c r="C619686" s="38"/>
    </row>
    <row r="619738" spans="1:3" ht="15">
      <c r="A619738" s="38"/>
      <c r="B619738" s="38"/>
      <c r="C619738" s="38"/>
    </row>
    <row r="619790" spans="1:3" ht="15">
      <c r="A619790" s="38"/>
      <c r="B619790" s="38"/>
      <c r="C619790" s="38"/>
    </row>
    <row r="619842" spans="1:3" ht="15">
      <c r="A619842" s="38"/>
      <c r="B619842" s="38"/>
      <c r="C619842" s="38"/>
    </row>
    <row r="619894" spans="1:3" ht="15">
      <c r="A619894" s="38"/>
      <c r="B619894" s="38"/>
      <c r="C619894" s="38"/>
    </row>
    <row r="619946" spans="1:3" ht="15">
      <c r="A619946" s="38"/>
      <c r="B619946" s="38"/>
      <c r="C619946" s="38"/>
    </row>
    <row r="619998" spans="1:3" ht="15">
      <c r="A619998" s="38"/>
      <c r="B619998" s="38"/>
      <c r="C619998" s="38"/>
    </row>
    <row r="620050" spans="1:3" ht="15">
      <c r="A620050" s="38"/>
      <c r="B620050" s="38"/>
      <c r="C620050" s="38"/>
    </row>
    <row r="620102" spans="1:3" ht="15">
      <c r="A620102" s="38"/>
      <c r="B620102" s="38"/>
      <c r="C620102" s="38"/>
    </row>
    <row r="620154" spans="1:3" ht="15">
      <c r="A620154" s="38"/>
      <c r="B620154" s="38"/>
      <c r="C620154" s="38"/>
    </row>
    <row r="620206" spans="1:3" ht="15">
      <c r="A620206" s="38"/>
      <c r="B620206" s="38"/>
      <c r="C620206" s="38"/>
    </row>
    <row r="620258" spans="1:3" ht="15">
      <c r="A620258" s="38"/>
      <c r="B620258" s="38"/>
      <c r="C620258" s="38"/>
    </row>
    <row r="620310" spans="1:3" ht="15">
      <c r="A620310" s="38"/>
      <c r="B620310" s="38"/>
      <c r="C620310" s="38"/>
    </row>
    <row r="620362" spans="1:3" ht="15">
      <c r="A620362" s="38"/>
      <c r="B620362" s="38"/>
      <c r="C620362" s="38"/>
    </row>
    <row r="620414" spans="1:3" ht="15">
      <c r="A620414" s="38"/>
      <c r="B620414" s="38"/>
      <c r="C620414" s="38"/>
    </row>
    <row r="620466" spans="1:3" ht="15">
      <c r="A620466" s="38"/>
      <c r="B620466" s="38"/>
      <c r="C620466" s="38"/>
    </row>
    <row r="620518" spans="1:3" ht="15">
      <c r="A620518" s="38"/>
      <c r="B620518" s="38"/>
      <c r="C620518" s="38"/>
    </row>
    <row r="620570" spans="1:3" ht="15">
      <c r="A620570" s="38"/>
      <c r="B620570" s="38"/>
      <c r="C620570" s="38"/>
    </row>
    <row r="620622" spans="1:3" ht="15">
      <c r="A620622" s="38"/>
      <c r="B620622" s="38"/>
      <c r="C620622" s="38"/>
    </row>
    <row r="620674" spans="1:3" ht="15">
      <c r="A620674" s="38"/>
      <c r="B620674" s="38"/>
      <c r="C620674" s="38"/>
    </row>
    <row r="620726" spans="1:3" ht="15">
      <c r="A620726" s="38"/>
      <c r="B620726" s="38"/>
      <c r="C620726" s="38"/>
    </row>
    <row r="620778" spans="1:3" ht="15">
      <c r="A620778" s="38"/>
      <c r="B620778" s="38"/>
      <c r="C620778" s="38"/>
    </row>
    <row r="620830" spans="1:3" ht="15">
      <c r="A620830" s="38"/>
      <c r="B620830" s="38"/>
      <c r="C620830" s="38"/>
    </row>
    <row r="620882" spans="1:3" ht="15">
      <c r="A620882" s="38"/>
      <c r="B620882" s="38"/>
      <c r="C620882" s="38"/>
    </row>
    <row r="620934" spans="1:3" ht="15">
      <c r="A620934" s="38"/>
      <c r="B620934" s="38"/>
      <c r="C620934" s="38"/>
    </row>
    <row r="620986" spans="1:3" ht="15">
      <c r="A620986" s="38"/>
      <c r="B620986" s="38"/>
      <c r="C620986" s="38"/>
    </row>
    <row r="621038" spans="1:3" ht="15">
      <c r="A621038" s="38"/>
      <c r="B621038" s="38"/>
      <c r="C621038" s="38"/>
    </row>
    <row r="621090" spans="1:3" ht="15">
      <c r="A621090" s="38"/>
      <c r="B621090" s="38"/>
      <c r="C621090" s="38"/>
    </row>
    <row r="621142" spans="1:3" ht="15">
      <c r="A621142" s="38"/>
      <c r="B621142" s="38"/>
      <c r="C621142" s="38"/>
    </row>
    <row r="621194" spans="1:3" ht="15">
      <c r="A621194" s="38"/>
      <c r="B621194" s="38"/>
      <c r="C621194" s="38"/>
    </row>
    <row r="621246" spans="1:3" ht="15">
      <c r="A621246" s="38"/>
      <c r="B621246" s="38"/>
      <c r="C621246" s="38"/>
    </row>
    <row r="621298" spans="1:3" ht="15">
      <c r="A621298" s="38"/>
      <c r="B621298" s="38"/>
      <c r="C621298" s="38"/>
    </row>
    <row r="621350" spans="1:3" ht="15">
      <c r="A621350" s="38"/>
      <c r="B621350" s="38"/>
      <c r="C621350" s="38"/>
    </row>
    <row r="621402" spans="1:3" ht="15">
      <c r="A621402" s="38"/>
      <c r="B621402" s="38"/>
      <c r="C621402" s="38"/>
    </row>
    <row r="621454" spans="1:3" ht="15">
      <c r="A621454" s="38"/>
      <c r="B621454" s="38"/>
      <c r="C621454" s="38"/>
    </row>
    <row r="621506" spans="1:3" ht="15">
      <c r="A621506" s="38"/>
      <c r="B621506" s="38"/>
      <c r="C621506" s="38"/>
    </row>
    <row r="621558" spans="1:3" ht="15">
      <c r="A621558" s="38"/>
      <c r="B621558" s="38"/>
      <c r="C621558" s="38"/>
    </row>
    <row r="621610" spans="1:3" ht="15">
      <c r="A621610" s="38"/>
      <c r="B621610" s="38"/>
      <c r="C621610" s="38"/>
    </row>
    <row r="621662" spans="1:3" ht="15">
      <c r="A621662" s="38"/>
      <c r="B621662" s="38"/>
      <c r="C621662" s="38"/>
    </row>
    <row r="621714" spans="1:3" ht="15">
      <c r="A621714" s="38"/>
      <c r="B621714" s="38"/>
      <c r="C621714" s="38"/>
    </row>
    <row r="621766" spans="1:3" ht="15">
      <c r="A621766" s="38"/>
      <c r="B621766" s="38"/>
      <c r="C621766" s="38"/>
    </row>
    <row r="621818" spans="1:3" ht="15">
      <c r="A621818" s="38"/>
      <c r="B621818" s="38"/>
      <c r="C621818" s="38"/>
    </row>
    <row r="621870" spans="1:3" ht="15">
      <c r="A621870" s="38"/>
      <c r="B621870" s="38"/>
      <c r="C621870" s="38"/>
    </row>
    <row r="621922" spans="1:3" ht="15">
      <c r="A621922" s="38"/>
      <c r="B621922" s="38"/>
      <c r="C621922" s="38"/>
    </row>
    <row r="621974" spans="1:3" ht="15">
      <c r="A621974" s="38"/>
      <c r="B621974" s="38"/>
      <c r="C621974" s="38"/>
    </row>
    <row r="622026" spans="1:3" ht="15">
      <c r="A622026" s="38"/>
      <c r="B622026" s="38"/>
      <c r="C622026" s="38"/>
    </row>
    <row r="622078" spans="1:3" ht="15">
      <c r="A622078" s="38"/>
      <c r="B622078" s="38"/>
      <c r="C622078" s="38"/>
    </row>
    <row r="622130" spans="1:3" ht="15">
      <c r="A622130" s="38"/>
      <c r="B622130" s="38"/>
      <c r="C622130" s="38"/>
    </row>
    <row r="622182" spans="1:3" ht="15">
      <c r="A622182" s="38"/>
      <c r="B622182" s="38"/>
      <c r="C622182" s="38"/>
    </row>
    <row r="622234" spans="1:3" ht="15">
      <c r="A622234" s="38"/>
      <c r="B622234" s="38"/>
      <c r="C622234" s="38"/>
    </row>
    <row r="622286" spans="1:3" ht="15">
      <c r="A622286" s="38"/>
      <c r="B622286" s="38"/>
      <c r="C622286" s="38"/>
    </row>
    <row r="622338" spans="1:3" ht="15">
      <c r="A622338" s="38"/>
      <c r="B622338" s="38"/>
      <c r="C622338" s="38"/>
    </row>
    <row r="622390" spans="1:3" ht="15">
      <c r="A622390" s="38"/>
      <c r="B622390" s="38"/>
      <c r="C622390" s="38"/>
    </row>
    <row r="622442" spans="1:3" ht="15">
      <c r="A622442" s="38"/>
      <c r="B622442" s="38"/>
      <c r="C622442" s="38"/>
    </row>
    <row r="622494" spans="1:3" ht="15">
      <c r="A622494" s="38"/>
      <c r="B622494" s="38"/>
      <c r="C622494" s="38"/>
    </row>
    <row r="622546" spans="1:3" ht="15">
      <c r="A622546" s="38"/>
      <c r="B622546" s="38"/>
      <c r="C622546" s="38"/>
    </row>
    <row r="622598" spans="1:3" ht="15">
      <c r="A622598" s="38"/>
      <c r="B622598" s="38"/>
      <c r="C622598" s="38"/>
    </row>
    <row r="622650" spans="1:3" ht="15">
      <c r="A622650" s="38"/>
      <c r="B622650" s="38"/>
      <c r="C622650" s="38"/>
    </row>
    <row r="622702" spans="1:3" ht="15">
      <c r="A622702" s="38"/>
      <c r="B622702" s="38"/>
      <c r="C622702" s="38"/>
    </row>
    <row r="622754" spans="1:3" ht="15">
      <c r="A622754" s="38"/>
      <c r="B622754" s="38"/>
      <c r="C622754" s="38"/>
    </row>
    <row r="622806" spans="1:3" ht="15">
      <c r="A622806" s="38"/>
      <c r="B622806" s="38"/>
      <c r="C622806" s="38"/>
    </row>
    <row r="622858" spans="1:3" ht="15">
      <c r="A622858" s="38"/>
      <c r="B622858" s="38"/>
      <c r="C622858" s="38"/>
    </row>
    <row r="622910" spans="1:3" ht="15">
      <c r="A622910" s="38"/>
      <c r="B622910" s="38"/>
      <c r="C622910" s="38"/>
    </row>
    <row r="622962" spans="1:3" ht="15">
      <c r="A622962" s="38"/>
      <c r="B622962" s="38"/>
      <c r="C622962" s="38"/>
    </row>
    <row r="623014" spans="1:3" ht="15">
      <c r="A623014" s="38"/>
      <c r="B623014" s="38"/>
      <c r="C623014" s="38"/>
    </row>
    <row r="623066" spans="1:3" ht="15">
      <c r="A623066" s="38"/>
      <c r="B623066" s="38"/>
      <c r="C623066" s="38"/>
    </row>
    <row r="623118" spans="1:3" ht="15">
      <c r="A623118" s="38"/>
      <c r="B623118" s="38"/>
      <c r="C623118" s="38"/>
    </row>
    <row r="623170" spans="1:3" ht="15">
      <c r="A623170" s="38"/>
      <c r="B623170" s="38"/>
      <c r="C623170" s="38"/>
    </row>
    <row r="623222" spans="1:3" ht="15">
      <c r="A623222" s="38"/>
      <c r="B623222" s="38"/>
      <c r="C623222" s="38"/>
    </row>
    <row r="623274" spans="1:3" ht="15">
      <c r="A623274" s="38"/>
      <c r="B623274" s="38"/>
      <c r="C623274" s="38"/>
    </row>
    <row r="623326" spans="1:3" ht="15">
      <c r="A623326" s="38"/>
      <c r="B623326" s="38"/>
      <c r="C623326" s="38"/>
    </row>
    <row r="623378" spans="1:3" ht="15">
      <c r="A623378" s="38"/>
      <c r="B623378" s="38"/>
      <c r="C623378" s="38"/>
    </row>
    <row r="623430" spans="1:3" ht="15">
      <c r="A623430" s="38"/>
      <c r="B623430" s="38"/>
      <c r="C623430" s="38"/>
    </row>
    <row r="623482" spans="1:3" ht="15">
      <c r="A623482" s="38"/>
      <c r="B623482" s="38"/>
      <c r="C623482" s="38"/>
    </row>
    <row r="623534" spans="1:3" ht="15">
      <c r="A623534" s="38"/>
      <c r="B623534" s="38"/>
      <c r="C623534" s="38"/>
    </row>
    <row r="623586" spans="1:3" ht="15">
      <c r="A623586" s="38"/>
      <c r="B623586" s="38"/>
      <c r="C623586" s="38"/>
    </row>
    <row r="623638" spans="1:3" ht="15">
      <c r="A623638" s="38"/>
      <c r="B623638" s="38"/>
      <c r="C623638" s="38"/>
    </row>
    <row r="623690" spans="1:3" ht="15">
      <c r="A623690" s="38"/>
      <c r="B623690" s="38"/>
      <c r="C623690" s="38"/>
    </row>
    <row r="623742" spans="1:3" ht="15">
      <c r="A623742" s="38"/>
      <c r="B623742" s="38"/>
      <c r="C623742" s="38"/>
    </row>
    <row r="623794" spans="1:3" ht="15">
      <c r="A623794" s="38"/>
      <c r="B623794" s="38"/>
      <c r="C623794" s="38"/>
    </row>
    <row r="623846" spans="1:3" ht="15">
      <c r="A623846" s="38"/>
      <c r="B623846" s="38"/>
      <c r="C623846" s="38"/>
    </row>
    <row r="623898" spans="1:3" ht="15">
      <c r="A623898" s="38"/>
      <c r="B623898" s="38"/>
      <c r="C623898" s="38"/>
    </row>
    <row r="623950" spans="1:3" ht="15">
      <c r="A623950" s="38"/>
      <c r="B623950" s="38"/>
      <c r="C623950" s="38"/>
    </row>
    <row r="624002" spans="1:3" ht="15">
      <c r="A624002" s="38"/>
      <c r="B624002" s="38"/>
      <c r="C624002" s="38"/>
    </row>
    <row r="624054" spans="1:3" ht="15">
      <c r="A624054" s="38"/>
      <c r="B624054" s="38"/>
      <c r="C624054" s="38"/>
    </row>
    <row r="624106" spans="1:3" ht="15">
      <c r="A624106" s="38"/>
      <c r="B624106" s="38"/>
      <c r="C624106" s="38"/>
    </row>
    <row r="624158" spans="1:3" ht="15">
      <c r="A624158" s="38"/>
      <c r="B624158" s="38"/>
      <c r="C624158" s="38"/>
    </row>
    <row r="624210" spans="1:3" ht="15">
      <c r="A624210" s="38"/>
      <c r="B624210" s="38"/>
      <c r="C624210" s="38"/>
    </row>
    <row r="624262" spans="1:3" ht="15">
      <c r="A624262" s="38"/>
      <c r="B624262" s="38"/>
      <c r="C624262" s="38"/>
    </row>
    <row r="624314" spans="1:3" ht="15">
      <c r="A624314" s="38"/>
      <c r="B624314" s="38"/>
      <c r="C624314" s="38"/>
    </row>
    <row r="624366" spans="1:3" ht="15">
      <c r="A624366" s="38"/>
      <c r="B624366" s="38"/>
      <c r="C624366" s="38"/>
    </row>
    <row r="624418" spans="1:3" ht="15">
      <c r="A624418" s="38"/>
      <c r="B624418" s="38"/>
      <c r="C624418" s="38"/>
    </row>
    <row r="624470" spans="1:3" ht="15">
      <c r="A624470" s="38"/>
      <c r="B624470" s="38"/>
      <c r="C624470" s="38"/>
    </row>
    <row r="624522" spans="1:3" ht="15">
      <c r="A624522" s="38"/>
      <c r="B624522" s="38"/>
      <c r="C624522" s="38"/>
    </row>
    <row r="624574" spans="1:3" ht="15">
      <c r="A624574" s="38"/>
      <c r="B624574" s="38"/>
      <c r="C624574" s="38"/>
    </row>
    <row r="624626" spans="1:3" ht="15">
      <c r="A624626" s="38"/>
      <c r="B624626" s="38"/>
      <c r="C624626" s="38"/>
    </row>
    <row r="624678" spans="1:3" ht="15">
      <c r="A624678" s="38"/>
      <c r="B624678" s="38"/>
      <c r="C624678" s="38"/>
    </row>
    <row r="624730" spans="1:3" ht="15">
      <c r="A624730" s="38"/>
      <c r="B624730" s="38"/>
      <c r="C624730" s="38"/>
    </row>
    <row r="624782" spans="1:3" ht="15">
      <c r="A624782" s="38"/>
      <c r="B624782" s="38"/>
      <c r="C624782" s="38"/>
    </row>
    <row r="624834" spans="1:3" ht="15">
      <c r="A624834" s="38"/>
      <c r="B624834" s="38"/>
      <c r="C624834" s="38"/>
    </row>
    <row r="624886" spans="1:3" ht="15">
      <c r="A624886" s="38"/>
      <c r="B624886" s="38"/>
      <c r="C624886" s="38"/>
    </row>
    <row r="624938" spans="1:3" ht="15">
      <c r="A624938" s="38"/>
      <c r="B624938" s="38"/>
      <c r="C624938" s="38"/>
    </row>
    <row r="624990" spans="1:3" ht="15">
      <c r="A624990" s="38"/>
      <c r="B624990" s="38"/>
      <c r="C624990" s="38"/>
    </row>
    <row r="625042" spans="1:3" ht="15">
      <c r="A625042" s="38"/>
      <c r="B625042" s="38"/>
      <c r="C625042" s="38"/>
    </row>
    <row r="625094" spans="1:3" ht="15">
      <c r="A625094" s="38"/>
      <c r="B625094" s="38"/>
      <c r="C625094" s="38"/>
    </row>
    <row r="625146" spans="1:3" ht="15">
      <c r="A625146" s="38"/>
      <c r="B625146" s="38"/>
      <c r="C625146" s="38"/>
    </row>
    <row r="625198" spans="1:3" ht="15">
      <c r="A625198" s="38"/>
      <c r="B625198" s="38"/>
      <c r="C625198" s="38"/>
    </row>
    <row r="625250" spans="1:3" ht="15">
      <c r="A625250" s="38"/>
      <c r="B625250" s="38"/>
      <c r="C625250" s="38"/>
    </row>
    <row r="625302" spans="1:3" ht="15">
      <c r="A625302" s="38"/>
      <c r="B625302" s="38"/>
      <c r="C625302" s="38"/>
    </row>
    <row r="625354" spans="1:3" ht="15">
      <c r="A625354" s="38"/>
      <c r="B625354" s="38"/>
      <c r="C625354" s="38"/>
    </row>
    <row r="625406" spans="1:3" ht="15">
      <c r="A625406" s="38"/>
      <c r="B625406" s="38"/>
      <c r="C625406" s="38"/>
    </row>
    <row r="625458" spans="1:3" ht="15">
      <c r="A625458" s="38"/>
      <c r="B625458" s="38"/>
      <c r="C625458" s="38"/>
    </row>
    <row r="625510" spans="1:3" ht="15">
      <c r="A625510" s="38"/>
      <c r="B625510" s="38"/>
      <c r="C625510" s="38"/>
    </row>
    <row r="625562" spans="1:3" ht="15">
      <c r="A625562" s="38"/>
      <c r="B625562" s="38"/>
      <c r="C625562" s="38"/>
    </row>
    <row r="625614" spans="1:3" ht="15">
      <c r="A625614" s="38"/>
      <c r="B625614" s="38"/>
      <c r="C625614" s="38"/>
    </row>
    <row r="625666" spans="1:3" ht="15">
      <c r="A625666" s="38"/>
      <c r="B625666" s="38"/>
      <c r="C625666" s="38"/>
    </row>
    <row r="625718" spans="1:3" ht="15">
      <c r="A625718" s="38"/>
      <c r="B625718" s="38"/>
      <c r="C625718" s="38"/>
    </row>
    <row r="625770" spans="1:3" ht="15">
      <c r="A625770" s="38"/>
      <c r="B625770" s="38"/>
      <c r="C625770" s="38"/>
    </row>
    <row r="625822" spans="1:3" ht="15">
      <c r="A625822" s="38"/>
      <c r="B625822" s="38"/>
      <c r="C625822" s="38"/>
    </row>
    <row r="625874" spans="1:3" ht="15">
      <c r="A625874" s="38"/>
      <c r="B625874" s="38"/>
      <c r="C625874" s="38"/>
    </row>
    <row r="625926" spans="1:3" ht="15">
      <c r="A625926" s="38"/>
      <c r="B625926" s="38"/>
      <c r="C625926" s="38"/>
    </row>
    <row r="625978" spans="1:3" ht="15">
      <c r="A625978" s="38"/>
      <c r="B625978" s="38"/>
      <c r="C625978" s="38"/>
    </row>
    <row r="626030" spans="1:3" ht="15">
      <c r="A626030" s="38"/>
      <c r="B626030" s="38"/>
      <c r="C626030" s="38"/>
    </row>
    <row r="626082" spans="1:3" ht="15">
      <c r="A626082" s="38"/>
      <c r="B626082" s="38"/>
      <c r="C626082" s="38"/>
    </row>
    <row r="626134" spans="1:3" ht="15">
      <c r="A626134" s="38"/>
      <c r="B626134" s="38"/>
      <c r="C626134" s="38"/>
    </row>
    <row r="626186" spans="1:3" ht="15">
      <c r="A626186" s="38"/>
      <c r="B626186" s="38"/>
      <c r="C626186" s="38"/>
    </row>
    <row r="626238" spans="1:3" ht="15">
      <c r="A626238" s="38"/>
      <c r="B626238" s="38"/>
      <c r="C626238" s="38"/>
    </row>
    <row r="626290" spans="1:3" ht="15">
      <c r="A626290" s="38"/>
      <c r="B626290" s="38"/>
      <c r="C626290" s="38"/>
    </row>
    <row r="626342" spans="1:3" ht="15">
      <c r="A626342" s="38"/>
      <c r="B626342" s="38"/>
      <c r="C626342" s="38"/>
    </row>
    <row r="626394" spans="1:3" ht="15">
      <c r="A626394" s="38"/>
      <c r="B626394" s="38"/>
      <c r="C626394" s="38"/>
    </row>
    <row r="626446" spans="1:3" ht="15">
      <c r="A626446" s="38"/>
      <c r="B626446" s="38"/>
      <c r="C626446" s="38"/>
    </row>
    <row r="626498" spans="1:3" ht="15">
      <c r="A626498" s="38"/>
      <c r="B626498" s="38"/>
      <c r="C626498" s="38"/>
    </row>
    <row r="626550" spans="1:3" ht="15">
      <c r="A626550" s="38"/>
      <c r="B626550" s="38"/>
      <c r="C626550" s="38"/>
    </row>
    <row r="626602" spans="1:3" ht="15">
      <c r="A626602" s="38"/>
      <c r="B626602" s="38"/>
      <c r="C626602" s="38"/>
    </row>
    <row r="626654" spans="1:3" ht="15">
      <c r="A626654" s="38"/>
      <c r="B626654" s="38"/>
      <c r="C626654" s="38"/>
    </row>
    <row r="626706" spans="1:3" ht="15">
      <c r="A626706" s="38"/>
      <c r="B626706" s="38"/>
      <c r="C626706" s="38"/>
    </row>
    <row r="626758" spans="1:3" ht="15">
      <c r="A626758" s="38"/>
      <c r="B626758" s="38"/>
      <c r="C626758" s="38"/>
    </row>
    <row r="626810" spans="1:3" ht="15">
      <c r="A626810" s="38"/>
      <c r="B626810" s="38"/>
      <c r="C626810" s="38"/>
    </row>
    <row r="626862" spans="1:3" ht="15">
      <c r="A626862" s="38"/>
      <c r="B626862" s="38"/>
      <c r="C626862" s="38"/>
    </row>
    <row r="626914" spans="1:3" ht="15">
      <c r="A626914" s="38"/>
      <c r="B626914" s="38"/>
      <c r="C626914" s="38"/>
    </row>
    <row r="626966" spans="1:3" ht="15">
      <c r="A626966" s="38"/>
      <c r="B626966" s="38"/>
      <c r="C626966" s="38"/>
    </row>
    <row r="627018" spans="1:3" ht="15">
      <c r="A627018" s="38"/>
      <c r="B627018" s="38"/>
      <c r="C627018" s="38"/>
    </row>
    <row r="627070" spans="1:3" ht="15">
      <c r="A627070" s="38"/>
      <c r="B627070" s="38"/>
      <c r="C627070" s="38"/>
    </row>
    <row r="627122" spans="1:3" ht="15">
      <c r="A627122" s="38"/>
      <c r="B627122" s="38"/>
      <c r="C627122" s="38"/>
    </row>
    <row r="627174" spans="1:3" ht="15">
      <c r="A627174" s="38"/>
      <c r="B627174" s="38"/>
      <c r="C627174" s="38"/>
    </row>
    <row r="627226" spans="1:3" ht="15">
      <c r="A627226" s="38"/>
      <c r="B627226" s="38"/>
      <c r="C627226" s="38"/>
    </row>
    <row r="627278" spans="1:3" ht="15">
      <c r="A627278" s="38"/>
      <c r="B627278" s="38"/>
      <c r="C627278" s="38"/>
    </row>
    <row r="627330" spans="1:3" ht="15">
      <c r="A627330" s="38"/>
      <c r="B627330" s="38"/>
      <c r="C627330" s="38"/>
    </row>
    <row r="627382" spans="1:3" ht="15">
      <c r="A627382" s="38"/>
      <c r="B627382" s="38"/>
      <c r="C627382" s="38"/>
    </row>
    <row r="627434" spans="1:3" ht="15">
      <c r="A627434" s="38"/>
      <c r="B627434" s="38"/>
      <c r="C627434" s="38"/>
    </row>
    <row r="627486" spans="1:3" ht="15">
      <c r="A627486" s="38"/>
      <c r="B627486" s="38"/>
      <c r="C627486" s="38"/>
    </row>
    <row r="627538" spans="1:3" ht="15">
      <c r="A627538" s="38"/>
      <c r="B627538" s="38"/>
      <c r="C627538" s="38"/>
    </row>
    <row r="627590" spans="1:3" ht="15">
      <c r="A627590" s="38"/>
      <c r="B627590" s="38"/>
      <c r="C627590" s="38"/>
    </row>
    <row r="627642" spans="1:3" ht="15">
      <c r="A627642" s="38"/>
      <c r="B627642" s="38"/>
      <c r="C627642" s="38"/>
    </row>
    <row r="627694" spans="1:3" ht="15">
      <c r="A627694" s="38"/>
      <c r="B627694" s="38"/>
      <c r="C627694" s="38"/>
    </row>
    <row r="627746" spans="1:3" ht="15">
      <c r="A627746" s="38"/>
      <c r="B627746" s="38"/>
      <c r="C627746" s="38"/>
    </row>
    <row r="627798" spans="1:3" ht="15">
      <c r="A627798" s="38"/>
      <c r="B627798" s="38"/>
      <c r="C627798" s="38"/>
    </row>
    <row r="627850" spans="1:3" ht="15">
      <c r="A627850" s="38"/>
      <c r="B627850" s="38"/>
      <c r="C627850" s="38"/>
    </row>
    <row r="627902" spans="1:3" ht="15">
      <c r="A627902" s="38"/>
      <c r="B627902" s="38"/>
      <c r="C627902" s="38"/>
    </row>
    <row r="627954" spans="1:3" ht="15">
      <c r="A627954" s="38"/>
      <c r="B627954" s="38"/>
      <c r="C627954" s="38"/>
    </row>
    <row r="628006" spans="1:3" ht="15">
      <c r="A628006" s="38"/>
      <c r="B628006" s="38"/>
      <c r="C628006" s="38"/>
    </row>
    <row r="628058" spans="1:3" ht="15">
      <c r="A628058" s="38"/>
      <c r="B628058" s="38"/>
      <c r="C628058" s="38"/>
    </row>
    <row r="628110" spans="1:3" ht="15">
      <c r="A628110" s="38"/>
      <c r="B628110" s="38"/>
      <c r="C628110" s="38"/>
    </row>
    <row r="628162" spans="1:3" ht="15">
      <c r="A628162" s="38"/>
      <c r="B628162" s="38"/>
      <c r="C628162" s="38"/>
    </row>
    <row r="628214" spans="1:3" ht="15">
      <c r="A628214" s="38"/>
      <c r="B628214" s="38"/>
      <c r="C628214" s="38"/>
    </row>
    <row r="628266" spans="1:3" ht="15">
      <c r="A628266" s="38"/>
      <c r="B628266" s="38"/>
      <c r="C628266" s="38"/>
    </row>
    <row r="628318" spans="1:3" ht="15">
      <c r="A628318" s="38"/>
      <c r="B628318" s="38"/>
      <c r="C628318" s="38"/>
    </row>
    <row r="628370" spans="1:3" ht="15">
      <c r="A628370" s="38"/>
      <c r="B628370" s="38"/>
      <c r="C628370" s="38"/>
    </row>
    <row r="628422" spans="1:3" ht="15">
      <c r="A628422" s="38"/>
      <c r="B628422" s="38"/>
      <c r="C628422" s="38"/>
    </row>
    <row r="628474" spans="1:3" ht="15">
      <c r="A628474" s="38"/>
      <c r="B628474" s="38"/>
      <c r="C628474" s="38"/>
    </row>
    <row r="628526" spans="1:3" ht="15">
      <c r="A628526" s="38"/>
      <c r="B628526" s="38"/>
      <c r="C628526" s="38"/>
    </row>
    <row r="628578" spans="1:3" ht="15">
      <c r="A628578" s="38"/>
      <c r="B628578" s="38"/>
      <c r="C628578" s="38"/>
    </row>
    <row r="628630" spans="1:3" ht="15">
      <c r="A628630" s="38"/>
      <c r="B628630" s="38"/>
      <c r="C628630" s="38"/>
    </row>
    <row r="628682" spans="1:3" ht="15">
      <c r="A628682" s="38"/>
      <c r="B628682" s="38"/>
      <c r="C628682" s="38"/>
    </row>
    <row r="628734" spans="1:3" ht="15">
      <c r="A628734" s="38"/>
      <c r="B628734" s="38"/>
      <c r="C628734" s="38"/>
    </row>
    <row r="628786" spans="1:3" ht="15">
      <c r="A628786" s="38"/>
      <c r="B628786" s="38"/>
      <c r="C628786" s="38"/>
    </row>
    <row r="628838" spans="1:3" ht="15">
      <c r="A628838" s="38"/>
      <c r="B628838" s="38"/>
      <c r="C628838" s="38"/>
    </row>
    <row r="628890" spans="1:3" ht="15">
      <c r="A628890" s="38"/>
      <c r="B628890" s="38"/>
      <c r="C628890" s="38"/>
    </row>
    <row r="628942" spans="1:3" ht="15">
      <c r="A628942" s="38"/>
      <c r="B628942" s="38"/>
      <c r="C628942" s="38"/>
    </row>
    <row r="628994" spans="1:3" ht="15">
      <c r="A628994" s="38"/>
      <c r="B628994" s="38"/>
      <c r="C628994" s="38"/>
    </row>
    <row r="629046" spans="1:3" ht="15">
      <c r="A629046" s="38"/>
      <c r="B629046" s="38"/>
      <c r="C629046" s="38"/>
    </row>
    <row r="629098" spans="1:3" ht="15">
      <c r="A629098" s="38"/>
      <c r="B629098" s="38"/>
      <c r="C629098" s="38"/>
    </row>
    <row r="629150" spans="1:3" ht="15">
      <c r="A629150" s="38"/>
      <c r="B629150" s="38"/>
      <c r="C629150" s="38"/>
    </row>
    <row r="629202" spans="1:3" ht="15">
      <c r="A629202" s="38"/>
      <c r="B629202" s="38"/>
      <c r="C629202" s="38"/>
    </row>
    <row r="629254" spans="1:3" ht="15">
      <c r="A629254" s="38"/>
      <c r="B629254" s="38"/>
      <c r="C629254" s="38"/>
    </row>
    <row r="629306" spans="1:3" ht="15">
      <c r="A629306" s="38"/>
      <c r="B629306" s="38"/>
      <c r="C629306" s="38"/>
    </row>
    <row r="629358" spans="1:3" ht="15">
      <c r="A629358" s="38"/>
      <c r="B629358" s="38"/>
      <c r="C629358" s="38"/>
    </row>
    <row r="629410" spans="1:3" ht="15">
      <c r="A629410" s="38"/>
      <c r="B629410" s="38"/>
      <c r="C629410" s="38"/>
    </row>
    <row r="629462" spans="1:3" ht="15">
      <c r="A629462" s="38"/>
      <c r="B629462" s="38"/>
      <c r="C629462" s="38"/>
    </row>
    <row r="629514" spans="1:3" ht="15">
      <c r="A629514" s="38"/>
      <c r="B629514" s="38"/>
      <c r="C629514" s="38"/>
    </row>
    <row r="629566" spans="1:3" ht="15">
      <c r="A629566" s="38"/>
      <c r="B629566" s="38"/>
      <c r="C629566" s="38"/>
    </row>
    <row r="629618" spans="1:3" ht="15">
      <c r="A629618" s="38"/>
      <c r="B629618" s="38"/>
      <c r="C629618" s="38"/>
    </row>
    <row r="629670" spans="1:3" ht="15">
      <c r="A629670" s="38"/>
      <c r="B629670" s="38"/>
      <c r="C629670" s="38"/>
    </row>
    <row r="629722" spans="1:3" ht="15">
      <c r="A629722" s="38"/>
      <c r="B629722" s="38"/>
      <c r="C629722" s="38"/>
    </row>
    <row r="629774" spans="1:3" ht="15">
      <c r="A629774" s="38"/>
      <c r="B629774" s="38"/>
      <c r="C629774" s="38"/>
    </row>
    <row r="629826" spans="1:3" ht="15">
      <c r="A629826" s="38"/>
      <c r="B629826" s="38"/>
      <c r="C629826" s="38"/>
    </row>
    <row r="629878" spans="1:3" ht="15">
      <c r="A629878" s="38"/>
      <c r="B629878" s="38"/>
      <c r="C629878" s="38"/>
    </row>
    <row r="629930" spans="1:3" ht="15">
      <c r="A629930" s="38"/>
      <c r="B629930" s="38"/>
      <c r="C629930" s="38"/>
    </row>
    <row r="629982" spans="1:3" ht="15">
      <c r="A629982" s="38"/>
      <c r="B629982" s="38"/>
      <c r="C629982" s="38"/>
    </row>
    <row r="630034" spans="1:3" ht="15">
      <c r="A630034" s="38"/>
      <c r="B630034" s="38"/>
      <c r="C630034" s="38"/>
    </row>
    <row r="630086" spans="1:3" ht="15">
      <c r="A630086" s="38"/>
      <c r="B630086" s="38"/>
      <c r="C630086" s="38"/>
    </row>
    <row r="630138" spans="1:3" ht="15">
      <c r="A630138" s="38"/>
      <c r="B630138" s="38"/>
      <c r="C630138" s="38"/>
    </row>
    <row r="630190" spans="1:3" ht="15">
      <c r="A630190" s="38"/>
      <c r="B630190" s="38"/>
      <c r="C630190" s="38"/>
    </row>
    <row r="630242" spans="1:3" ht="15">
      <c r="A630242" s="38"/>
      <c r="B630242" s="38"/>
      <c r="C630242" s="38"/>
    </row>
    <row r="630294" spans="1:3" ht="15">
      <c r="A630294" s="38"/>
      <c r="B630294" s="38"/>
      <c r="C630294" s="38"/>
    </row>
    <row r="630346" spans="1:3" ht="15">
      <c r="A630346" s="38"/>
      <c r="B630346" s="38"/>
      <c r="C630346" s="38"/>
    </row>
    <row r="630398" spans="1:3" ht="15">
      <c r="A630398" s="38"/>
      <c r="B630398" s="38"/>
      <c r="C630398" s="38"/>
    </row>
    <row r="630450" spans="1:3" ht="15">
      <c r="A630450" s="38"/>
      <c r="B630450" s="38"/>
      <c r="C630450" s="38"/>
    </row>
    <row r="630502" spans="1:3" ht="15">
      <c r="A630502" s="38"/>
      <c r="B630502" s="38"/>
      <c r="C630502" s="38"/>
    </row>
    <row r="630554" spans="1:3" ht="15">
      <c r="A630554" s="38"/>
      <c r="B630554" s="38"/>
      <c r="C630554" s="38"/>
    </row>
    <row r="630606" spans="1:3" ht="15">
      <c r="A630606" s="38"/>
      <c r="B630606" s="38"/>
      <c r="C630606" s="38"/>
    </row>
    <row r="630658" spans="1:3" ht="15">
      <c r="A630658" s="38"/>
      <c r="B630658" s="38"/>
      <c r="C630658" s="38"/>
    </row>
    <row r="630710" spans="1:3" ht="15">
      <c r="A630710" s="38"/>
      <c r="B630710" s="38"/>
      <c r="C630710" s="38"/>
    </row>
    <row r="630762" spans="1:3" ht="15">
      <c r="A630762" s="38"/>
      <c r="B630762" s="38"/>
      <c r="C630762" s="38"/>
    </row>
    <row r="630814" spans="1:3" ht="15">
      <c r="A630814" s="38"/>
      <c r="B630814" s="38"/>
      <c r="C630814" s="38"/>
    </row>
    <row r="630866" spans="1:3" ht="15">
      <c r="A630866" s="38"/>
      <c r="B630866" s="38"/>
      <c r="C630866" s="38"/>
    </row>
    <row r="630918" spans="1:3" ht="15">
      <c r="A630918" s="38"/>
      <c r="B630918" s="38"/>
      <c r="C630918" s="38"/>
    </row>
    <row r="630970" spans="1:3" ht="15">
      <c r="A630970" s="38"/>
      <c r="B630970" s="38"/>
      <c r="C630970" s="38"/>
    </row>
    <row r="631022" spans="1:3" ht="15">
      <c r="A631022" s="38"/>
      <c r="B631022" s="38"/>
      <c r="C631022" s="38"/>
    </row>
    <row r="631074" spans="1:3" ht="15">
      <c r="A631074" s="38"/>
      <c r="B631074" s="38"/>
      <c r="C631074" s="38"/>
    </row>
    <row r="631126" spans="1:3" ht="15">
      <c r="A631126" s="38"/>
      <c r="B631126" s="38"/>
      <c r="C631126" s="38"/>
    </row>
    <row r="631178" spans="1:3" ht="15">
      <c r="A631178" s="38"/>
      <c r="B631178" s="38"/>
      <c r="C631178" s="38"/>
    </row>
    <row r="631230" spans="1:3" ht="15">
      <c r="A631230" s="38"/>
      <c r="B631230" s="38"/>
      <c r="C631230" s="38"/>
    </row>
    <row r="631282" spans="1:3" ht="15">
      <c r="A631282" s="38"/>
      <c r="B631282" s="38"/>
      <c r="C631282" s="38"/>
    </row>
    <row r="631334" spans="1:3" ht="15">
      <c r="A631334" s="38"/>
      <c r="B631334" s="38"/>
      <c r="C631334" s="38"/>
    </row>
    <row r="631386" spans="1:3" ht="15">
      <c r="A631386" s="38"/>
      <c r="B631386" s="38"/>
      <c r="C631386" s="38"/>
    </row>
    <row r="631438" spans="1:3" ht="15">
      <c r="A631438" s="38"/>
      <c r="B631438" s="38"/>
      <c r="C631438" s="38"/>
    </row>
    <row r="631490" spans="1:3" ht="15">
      <c r="A631490" s="38"/>
      <c r="B631490" s="38"/>
      <c r="C631490" s="38"/>
    </row>
    <row r="631542" spans="1:3" ht="15">
      <c r="A631542" s="38"/>
      <c r="B631542" s="38"/>
      <c r="C631542" s="38"/>
    </row>
    <row r="631594" spans="1:3" ht="15">
      <c r="A631594" s="38"/>
      <c r="B631594" s="38"/>
      <c r="C631594" s="38"/>
    </row>
    <row r="631646" spans="1:3" ht="15">
      <c r="A631646" s="38"/>
      <c r="B631646" s="38"/>
      <c r="C631646" s="38"/>
    </row>
    <row r="631698" spans="1:3" ht="15">
      <c r="A631698" s="38"/>
      <c r="B631698" s="38"/>
      <c r="C631698" s="38"/>
    </row>
    <row r="631750" spans="1:3" ht="15">
      <c r="A631750" s="38"/>
      <c r="B631750" s="38"/>
      <c r="C631750" s="38"/>
    </row>
    <row r="631802" spans="1:3" ht="15">
      <c r="A631802" s="38"/>
      <c r="B631802" s="38"/>
      <c r="C631802" s="38"/>
    </row>
    <row r="631854" spans="1:3" ht="15">
      <c r="A631854" s="38"/>
      <c r="B631854" s="38"/>
      <c r="C631854" s="38"/>
    </row>
    <row r="631906" spans="1:3" ht="15">
      <c r="A631906" s="38"/>
      <c r="B631906" s="38"/>
      <c r="C631906" s="38"/>
    </row>
    <row r="631958" spans="1:3" ht="15">
      <c r="A631958" s="38"/>
      <c r="B631958" s="38"/>
      <c r="C631958" s="38"/>
    </row>
    <row r="632010" spans="1:3" ht="15">
      <c r="A632010" s="38"/>
      <c r="B632010" s="38"/>
      <c r="C632010" s="38"/>
    </row>
    <row r="632062" spans="1:3" ht="15">
      <c r="A632062" s="38"/>
      <c r="B632062" s="38"/>
      <c r="C632062" s="38"/>
    </row>
    <row r="632114" spans="1:3" ht="15">
      <c r="A632114" s="38"/>
      <c r="B632114" s="38"/>
      <c r="C632114" s="38"/>
    </row>
    <row r="632166" spans="1:3" ht="15">
      <c r="A632166" s="38"/>
      <c r="B632166" s="38"/>
      <c r="C632166" s="38"/>
    </row>
    <row r="632218" spans="1:3" ht="15">
      <c r="A632218" s="38"/>
      <c r="B632218" s="38"/>
      <c r="C632218" s="38"/>
    </row>
    <row r="632270" spans="1:3" ht="15">
      <c r="A632270" s="38"/>
      <c r="B632270" s="38"/>
      <c r="C632270" s="38"/>
    </row>
    <row r="632322" spans="1:3" ht="15">
      <c r="A632322" s="38"/>
      <c r="B632322" s="38"/>
      <c r="C632322" s="38"/>
    </row>
    <row r="632374" spans="1:3" ht="15">
      <c r="A632374" s="38"/>
      <c r="B632374" s="38"/>
      <c r="C632374" s="38"/>
    </row>
    <row r="632426" spans="1:3" ht="15">
      <c r="A632426" s="38"/>
      <c r="B632426" s="38"/>
      <c r="C632426" s="38"/>
    </row>
    <row r="632478" spans="1:3" ht="15">
      <c r="A632478" s="38"/>
      <c r="B632478" s="38"/>
      <c r="C632478" s="38"/>
    </row>
    <row r="632530" spans="1:3" ht="15">
      <c r="A632530" s="38"/>
      <c r="B632530" s="38"/>
      <c r="C632530" s="38"/>
    </row>
    <row r="632582" spans="1:3" ht="15">
      <c r="A632582" s="38"/>
      <c r="B632582" s="38"/>
      <c r="C632582" s="38"/>
    </row>
    <row r="632634" spans="1:3" ht="15">
      <c r="A632634" s="38"/>
      <c r="B632634" s="38"/>
      <c r="C632634" s="38"/>
    </row>
    <row r="632686" spans="1:3" ht="15">
      <c r="A632686" s="38"/>
      <c r="B632686" s="38"/>
      <c r="C632686" s="38"/>
    </row>
    <row r="632738" spans="1:3" ht="15">
      <c r="A632738" s="38"/>
      <c r="B632738" s="38"/>
      <c r="C632738" s="38"/>
    </row>
    <row r="632790" spans="1:3" ht="15">
      <c r="A632790" s="38"/>
      <c r="B632790" s="38"/>
      <c r="C632790" s="38"/>
    </row>
    <row r="632842" spans="1:3" ht="15">
      <c r="A632842" s="38"/>
      <c r="B632842" s="38"/>
      <c r="C632842" s="38"/>
    </row>
    <row r="632894" spans="1:3" ht="15">
      <c r="A632894" s="38"/>
      <c r="B632894" s="38"/>
      <c r="C632894" s="38"/>
    </row>
    <row r="632946" spans="1:3" ht="15">
      <c r="A632946" s="38"/>
      <c r="B632946" s="38"/>
      <c r="C632946" s="38"/>
    </row>
    <row r="632998" spans="1:3" ht="15">
      <c r="A632998" s="38"/>
      <c r="B632998" s="38"/>
      <c r="C632998" s="38"/>
    </row>
    <row r="633050" spans="1:3" ht="15">
      <c r="A633050" s="38"/>
      <c r="B633050" s="38"/>
      <c r="C633050" s="38"/>
    </row>
    <row r="633102" spans="1:3" ht="15">
      <c r="A633102" s="38"/>
      <c r="B633102" s="38"/>
      <c r="C633102" s="38"/>
    </row>
    <row r="633154" spans="1:3" ht="15">
      <c r="A633154" s="38"/>
      <c r="B633154" s="38"/>
      <c r="C633154" s="38"/>
    </row>
    <row r="633206" spans="1:3" ht="15">
      <c r="A633206" s="38"/>
      <c r="B633206" s="38"/>
      <c r="C633206" s="38"/>
    </row>
    <row r="633258" spans="1:3" ht="15">
      <c r="A633258" s="38"/>
      <c r="B633258" s="38"/>
      <c r="C633258" s="38"/>
    </row>
    <row r="633310" spans="1:3" ht="15">
      <c r="A633310" s="38"/>
      <c r="B633310" s="38"/>
      <c r="C633310" s="38"/>
    </row>
    <row r="633362" spans="1:3" ht="15">
      <c r="A633362" s="38"/>
      <c r="B633362" s="38"/>
      <c r="C633362" s="38"/>
    </row>
    <row r="633414" spans="1:3" ht="15">
      <c r="A633414" s="38"/>
      <c r="B633414" s="38"/>
      <c r="C633414" s="38"/>
    </row>
    <row r="633466" spans="1:3" ht="15">
      <c r="A633466" s="38"/>
      <c r="B633466" s="38"/>
      <c r="C633466" s="38"/>
    </row>
    <row r="633518" spans="1:3" ht="15">
      <c r="A633518" s="38"/>
      <c r="B633518" s="38"/>
      <c r="C633518" s="38"/>
    </row>
    <row r="633570" spans="1:3" ht="15">
      <c r="A633570" s="38"/>
      <c r="B633570" s="38"/>
      <c r="C633570" s="38"/>
    </row>
    <row r="633622" spans="1:3" ht="15">
      <c r="A633622" s="38"/>
      <c r="B633622" s="38"/>
      <c r="C633622" s="38"/>
    </row>
    <row r="633674" spans="1:3" ht="15">
      <c r="A633674" s="38"/>
      <c r="B633674" s="38"/>
      <c r="C633674" s="38"/>
    </row>
    <row r="633726" spans="1:3" ht="15">
      <c r="A633726" s="38"/>
      <c r="B633726" s="38"/>
      <c r="C633726" s="38"/>
    </row>
    <row r="633778" spans="1:3" ht="15">
      <c r="A633778" s="38"/>
      <c r="B633778" s="38"/>
      <c r="C633778" s="38"/>
    </row>
    <row r="633830" spans="1:3" ht="15">
      <c r="A633830" s="38"/>
      <c r="B633830" s="38"/>
      <c r="C633830" s="38"/>
    </row>
    <row r="633882" spans="1:3" ht="15">
      <c r="A633882" s="38"/>
      <c r="B633882" s="38"/>
      <c r="C633882" s="38"/>
    </row>
    <row r="633934" spans="1:3" ht="15">
      <c r="A633934" s="38"/>
      <c r="B633934" s="38"/>
      <c r="C633934" s="38"/>
    </row>
    <row r="633986" spans="1:3" ht="15">
      <c r="A633986" s="38"/>
      <c r="B633986" s="38"/>
      <c r="C633986" s="38"/>
    </row>
    <row r="634038" spans="1:3" ht="15">
      <c r="A634038" s="38"/>
      <c r="B634038" s="38"/>
      <c r="C634038" s="38"/>
    </row>
    <row r="634090" spans="1:3" ht="15">
      <c r="A634090" s="38"/>
      <c r="B634090" s="38"/>
      <c r="C634090" s="38"/>
    </row>
    <row r="634142" spans="1:3" ht="15">
      <c r="A634142" s="38"/>
      <c r="B634142" s="38"/>
      <c r="C634142" s="38"/>
    </row>
    <row r="634194" spans="1:3" ht="15">
      <c r="A634194" s="38"/>
      <c r="B634194" s="38"/>
      <c r="C634194" s="38"/>
    </row>
    <row r="634246" spans="1:3" ht="15">
      <c r="A634246" s="38"/>
      <c r="B634246" s="38"/>
      <c r="C634246" s="38"/>
    </row>
    <row r="634298" spans="1:3" ht="15">
      <c r="A634298" s="38"/>
      <c r="B634298" s="38"/>
      <c r="C634298" s="38"/>
    </row>
    <row r="634350" spans="1:3" ht="15">
      <c r="A634350" s="38"/>
      <c r="B634350" s="38"/>
      <c r="C634350" s="38"/>
    </row>
    <row r="634402" spans="1:3" ht="15">
      <c r="A634402" s="38"/>
      <c r="B634402" s="38"/>
      <c r="C634402" s="38"/>
    </row>
    <row r="634454" spans="1:3" ht="15">
      <c r="A634454" s="38"/>
      <c r="B634454" s="38"/>
      <c r="C634454" s="38"/>
    </row>
    <row r="634506" spans="1:3" ht="15">
      <c r="A634506" s="38"/>
      <c r="B634506" s="38"/>
      <c r="C634506" s="38"/>
    </row>
    <row r="634558" spans="1:3" ht="15">
      <c r="A634558" s="38"/>
      <c r="B634558" s="38"/>
      <c r="C634558" s="38"/>
    </row>
    <row r="634610" spans="1:3" ht="15">
      <c r="A634610" s="38"/>
      <c r="B634610" s="38"/>
      <c r="C634610" s="38"/>
    </row>
    <row r="634662" spans="1:3" ht="15">
      <c r="A634662" s="38"/>
      <c r="B634662" s="38"/>
      <c r="C634662" s="38"/>
    </row>
    <row r="634714" spans="1:3" ht="15">
      <c r="A634714" s="38"/>
      <c r="B634714" s="38"/>
      <c r="C634714" s="38"/>
    </row>
    <row r="634766" spans="1:3" ht="15">
      <c r="A634766" s="38"/>
      <c r="B634766" s="38"/>
      <c r="C634766" s="38"/>
    </row>
    <row r="634818" spans="1:3" ht="15">
      <c r="A634818" s="38"/>
      <c r="B634818" s="38"/>
      <c r="C634818" s="38"/>
    </row>
    <row r="634870" spans="1:3" ht="15">
      <c r="A634870" s="38"/>
      <c r="B634870" s="38"/>
      <c r="C634870" s="38"/>
    </row>
    <row r="634922" spans="1:3" ht="15">
      <c r="A634922" s="38"/>
      <c r="B634922" s="38"/>
      <c r="C634922" s="38"/>
    </row>
    <row r="634974" spans="1:3" ht="15">
      <c r="A634974" s="38"/>
      <c r="B634974" s="38"/>
      <c r="C634974" s="38"/>
    </row>
    <row r="635026" spans="1:3" ht="15">
      <c r="A635026" s="38"/>
      <c r="B635026" s="38"/>
      <c r="C635026" s="38"/>
    </row>
    <row r="635078" spans="1:3" ht="15">
      <c r="A635078" s="38"/>
      <c r="B635078" s="38"/>
      <c r="C635078" s="38"/>
    </row>
    <row r="635130" spans="1:3" ht="15">
      <c r="A635130" s="38"/>
      <c r="B635130" s="38"/>
      <c r="C635130" s="38"/>
    </row>
    <row r="635182" spans="1:3" ht="15">
      <c r="A635182" s="38"/>
      <c r="B635182" s="38"/>
      <c r="C635182" s="38"/>
    </row>
    <row r="635234" spans="1:3" ht="15">
      <c r="A635234" s="38"/>
      <c r="B635234" s="38"/>
      <c r="C635234" s="38"/>
    </row>
    <row r="635286" spans="1:3" ht="15">
      <c r="A635286" s="38"/>
      <c r="B635286" s="38"/>
      <c r="C635286" s="38"/>
    </row>
    <row r="635338" spans="1:3" ht="15">
      <c r="A635338" s="38"/>
      <c r="B635338" s="38"/>
      <c r="C635338" s="38"/>
    </row>
    <row r="635390" spans="1:3" ht="15">
      <c r="A635390" s="38"/>
      <c r="B635390" s="38"/>
      <c r="C635390" s="38"/>
    </row>
    <row r="635442" spans="1:3" ht="15">
      <c r="A635442" s="38"/>
      <c r="B635442" s="38"/>
      <c r="C635442" s="38"/>
    </row>
    <row r="635494" spans="1:3" ht="15">
      <c r="A635494" s="38"/>
      <c r="B635494" s="38"/>
      <c r="C635494" s="38"/>
    </row>
    <row r="635546" spans="1:3" ht="15">
      <c r="A635546" s="38"/>
      <c r="B635546" s="38"/>
      <c r="C635546" s="38"/>
    </row>
    <row r="635598" spans="1:3" ht="15">
      <c r="A635598" s="38"/>
      <c r="B635598" s="38"/>
      <c r="C635598" s="38"/>
    </row>
    <row r="635650" spans="1:3" ht="15">
      <c r="A635650" s="38"/>
      <c r="B635650" s="38"/>
      <c r="C635650" s="38"/>
    </row>
    <row r="635702" spans="1:3" ht="15">
      <c r="A635702" s="38"/>
      <c r="B635702" s="38"/>
      <c r="C635702" s="38"/>
    </row>
    <row r="635754" spans="1:3" ht="15">
      <c r="A635754" s="38"/>
      <c r="B635754" s="38"/>
      <c r="C635754" s="38"/>
    </row>
    <row r="635806" spans="1:3" ht="15">
      <c r="A635806" s="38"/>
      <c r="B635806" s="38"/>
      <c r="C635806" s="38"/>
    </row>
    <row r="635858" spans="1:3" ht="15">
      <c r="A635858" s="38"/>
      <c r="B635858" s="38"/>
      <c r="C635858" s="38"/>
    </row>
    <row r="635910" spans="1:3" ht="15">
      <c r="A635910" s="38"/>
      <c r="B635910" s="38"/>
      <c r="C635910" s="38"/>
    </row>
    <row r="635962" spans="1:3" ht="15">
      <c r="A635962" s="38"/>
      <c r="B635962" s="38"/>
      <c r="C635962" s="38"/>
    </row>
    <row r="636014" spans="1:3" ht="15">
      <c r="A636014" s="38"/>
      <c r="B636014" s="38"/>
      <c r="C636014" s="38"/>
    </row>
    <row r="636066" spans="1:3" ht="15">
      <c r="A636066" s="38"/>
      <c r="B636066" s="38"/>
      <c r="C636066" s="38"/>
    </row>
    <row r="636118" spans="1:3" ht="15">
      <c r="A636118" s="38"/>
      <c r="B636118" s="38"/>
      <c r="C636118" s="38"/>
    </row>
    <row r="636170" spans="1:3" ht="15">
      <c r="A636170" s="38"/>
      <c r="B636170" s="38"/>
      <c r="C636170" s="38"/>
    </row>
    <row r="636222" spans="1:3" ht="15">
      <c r="A636222" s="38"/>
      <c r="B636222" s="38"/>
      <c r="C636222" s="38"/>
    </row>
    <row r="636274" spans="1:3" ht="15">
      <c r="A636274" s="38"/>
      <c r="B636274" s="38"/>
      <c r="C636274" s="38"/>
    </row>
    <row r="636326" spans="1:3" ht="15">
      <c r="A636326" s="38"/>
      <c r="B636326" s="38"/>
      <c r="C636326" s="38"/>
    </row>
    <row r="636378" spans="1:3" ht="15">
      <c r="A636378" s="38"/>
      <c r="B636378" s="38"/>
      <c r="C636378" s="38"/>
    </row>
    <row r="636430" spans="1:3" ht="15">
      <c r="A636430" s="38"/>
      <c r="B636430" s="38"/>
      <c r="C636430" s="38"/>
    </row>
    <row r="636482" spans="1:3" ht="15">
      <c r="A636482" s="38"/>
      <c r="B636482" s="38"/>
      <c r="C636482" s="38"/>
    </row>
    <row r="636534" spans="1:3" ht="15">
      <c r="A636534" s="38"/>
      <c r="B636534" s="38"/>
      <c r="C636534" s="38"/>
    </row>
    <row r="636586" spans="1:3" ht="15">
      <c r="A636586" s="38"/>
      <c r="B636586" s="38"/>
      <c r="C636586" s="38"/>
    </row>
    <row r="636638" spans="1:3" ht="15">
      <c r="A636638" s="38"/>
      <c r="B636638" s="38"/>
      <c r="C636638" s="38"/>
    </row>
    <row r="636690" spans="1:3" ht="15">
      <c r="A636690" s="38"/>
      <c r="B636690" s="38"/>
      <c r="C636690" s="38"/>
    </row>
    <row r="636742" spans="1:3" ht="15">
      <c r="A636742" s="38"/>
      <c r="B636742" s="38"/>
      <c r="C636742" s="38"/>
    </row>
    <row r="636794" spans="1:3" ht="15">
      <c r="A636794" s="38"/>
      <c r="B636794" s="38"/>
      <c r="C636794" s="38"/>
    </row>
    <row r="636846" spans="1:3" ht="15">
      <c r="A636846" s="38"/>
      <c r="B636846" s="38"/>
      <c r="C636846" s="38"/>
    </row>
    <row r="636898" spans="1:3" ht="15">
      <c r="A636898" s="38"/>
      <c r="B636898" s="38"/>
      <c r="C636898" s="38"/>
    </row>
    <row r="636950" spans="1:3" ht="15">
      <c r="A636950" s="38"/>
      <c r="B636950" s="38"/>
      <c r="C636950" s="38"/>
    </row>
    <row r="637002" spans="1:3" ht="15">
      <c r="A637002" s="38"/>
      <c r="B637002" s="38"/>
      <c r="C637002" s="38"/>
    </row>
    <row r="637054" spans="1:3" ht="15">
      <c r="A637054" s="38"/>
      <c r="B637054" s="38"/>
      <c r="C637054" s="38"/>
    </row>
    <row r="637106" spans="1:3" ht="15">
      <c r="A637106" s="38"/>
      <c r="B637106" s="38"/>
      <c r="C637106" s="38"/>
    </row>
    <row r="637158" spans="1:3" ht="15">
      <c r="A637158" s="38"/>
      <c r="B637158" s="38"/>
      <c r="C637158" s="38"/>
    </row>
    <row r="637210" spans="1:3" ht="15">
      <c r="A637210" s="38"/>
      <c r="B637210" s="38"/>
      <c r="C637210" s="38"/>
    </row>
    <row r="637262" spans="1:3" ht="15">
      <c r="A637262" s="38"/>
      <c r="B637262" s="38"/>
      <c r="C637262" s="38"/>
    </row>
    <row r="637314" spans="1:3" ht="15">
      <c r="A637314" s="38"/>
      <c r="B637314" s="38"/>
      <c r="C637314" s="38"/>
    </row>
    <row r="637366" spans="1:3" ht="15">
      <c r="A637366" s="38"/>
      <c r="B637366" s="38"/>
      <c r="C637366" s="38"/>
    </row>
    <row r="637418" spans="1:3" ht="15">
      <c r="A637418" s="38"/>
      <c r="B637418" s="38"/>
      <c r="C637418" s="38"/>
    </row>
    <row r="637470" spans="1:3" ht="15">
      <c r="A637470" s="38"/>
      <c r="B637470" s="38"/>
      <c r="C637470" s="38"/>
    </row>
    <row r="637522" spans="1:3" ht="15">
      <c r="A637522" s="38"/>
      <c r="B637522" s="38"/>
      <c r="C637522" s="38"/>
    </row>
    <row r="637574" spans="1:3" ht="15">
      <c r="A637574" s="38"/>
      <c r="B637574" s="38"/>
      <c r="C637574" s="38"/>
    </row>
    <row r="637626" spans="1:3" ht="15">
      <c r="A637626" s="38"/>
      <c r="B637626" s="38"/>
      <c r="C637626" s="38"/>
    </row>
    <row r="637678" spans="1:3" ht="15">
      <c r="A637678" s="38"/>
      <c r="B637678" s="38"/>
      <c r="C637678" s="38"/>
    </row>
    <row r="637730" spans="1:3" ht="15">
      <c r="A637730" s="38"/>
      <c r="B637730" s="38"/>
      <c r="C637730" s="38"/>
    </row>
    <row r="637782" spans="1:3" ht="15">
      <c r="A637782" s="38"/>
      <c r="B637782" s="38"/>
      <c r="C637782" s="38"/>
    </row>
    <row r="637834" spans="1:3" ht="15">
      <c r="A637834" s="38"/>
      <c r="B637834" s="38"/>
      <c r="C637834" s="38"/>
    </row>
    <row r="637886" spans="1:3" ht="15">
      <c r="A637886" s="38"/>
      <c r="B637886" s="38"/>
      <c r="C637886" s="38"/>
    </row>
    <row r="637938" spans="1:3" ht="15">
      <c r="A637938" s="38"/>
      <c r="B637938" s="38"/>
      <c r="C637938" s="38"/>
    </row>
    <row r="637990" spans="1:3" ht="15">
      <c r="A637990" s="38"/>
      <c r="B637990" s="38"/>
      <c r="C637990" s="38"/>
    </row>
    <row r="638042" spans="1:3" ht="15">
      <c r="A638042" s="38"/>
      <c r="B638042" s="38"/>
      <c r="C638042" s="38"/>
    </row>
    <row r="638094" spans="1:3" ht="15">
      <c r="A638094" s="38"/>
      <c r="B638094" s="38"/>
      <c r="C638094" s="38"/>
    </row>
    <row r="638146" spans="1:3" ht="15">
      <c r="A638146" s="38"/>
      <c r="B638146" s="38"/>
      <c r="C638146" s="38"/>
    </row>
    <row r="638198" spans="1:3" ht="15">
      <c r="A638198" s="38"/>
      <c r="B638198" s="38"/>
      <c r="C638198" s="38"/>
    </row>
    <row r="638250" spans="1:3" ht="15">
      <c r="A638250" s="38"/>
      <c r="B638250" s="38"/>
      <c r="C638250" s="38"/>
    </row>
    <row r="638302" spans="1:3" ht="15">
      <c r="A638302" s="38"/>
      <c r="B638302" s="38"/>
      <c r="C638302" s="38"/>
    </row>
    <row r="638354" spans="1:3" ht="15">
      <c r="A638354" s="38"/>
      <c r="B638354" s="38"/>
      <c r="C638354" s="38"/>
    </row>
    <row r="638406" spans="1:3" ht="15">
      <c r="A638406" s="38"/>
      <c r="B638406" s="38"/>
      <c r="C638406" s="38"/>
    </row>
    <row r="638458" spans="1:3" ht="15">
      <c r="A638458" s="38"/>
      <c r="B638458" s="38"/>
      <c r="C638458" s="38"/>
    </row>
    <row r="638510" spans="1:3" ht="15">
      <c r="A638510" s="38"/>
      <c r="B638510" s="38"/>
      <c r="C638510" s="38"/>
    </row>
    <row r="638562" spans="1:3" ht="15">
      <c r="A638562" s="38"/>
      <c r="B638562" s="38"/>
      <c r="C638562" s="38"/>
    </row>
    <row r="638614" spans="1:3" ht="15">
      <c r="A638614" s="38"/>
      <c r="B638614" s="38"/>
      <c r="C638614" s="38"/>
    </row>
    <row r="638666" spans="1:3" ht="15">
      <c r="A638666" s="38"/>
      <c r="B638666" s="38"/>
      <c r="C638666" s="38"/>
    </row>
    <row r="638718" spans="1:3" ht="15">
      <c r="A638718" s="38"/>
      <c r="B638718" s="38"/>
      <c r="C638718" s="38"/>
    </row>
    <row r="638770" spans="1:3" ht="15">
      <c r="A638770" s="38"/>
      <c r="B638770" s="38"/>
      <c r="C638770" s="38"/>
    </row>
    <row r="638822" spans="1:3" ht="15">
      <c r="A638822" s="38"/>
      <c r="B638822" s="38"/>
      <c r="C638822" s="38"/>
    </row>
    <row r="638874" spans="1:3" ht="15">
      <c r="A638874" s="38"/>
      <c r="B638874" s="38"/>
      <c r="C638874" s="38"/>
    </row>
    <row r="638926" spans="1:3" ht="15">
      <c r="A638926" s="38"/>
      <c r="B638926" s="38"/>
      <c r="C638926" s="38"/>
    </row>
    <row r="638978" spans="1:3" ht="15">
      <c r="A638978" s="38"/>
      <c r="B638978" s="38"/>
      <c r="C638978" s="38"/>
    </row>
    <row r="639030" spans="1:3" ht="15">
      <c r="A639030" s="38"/>
      <c r="B639030" s="38"/>
      <c r="C639030" s="38"/>
    </row>
    <row r="639082" spans="1:3" ht="15">
      <c r="A639082" s="38"/>
      <c r="B639082" s="38"/>
      <c r="C639082" s="38"/>
    </row>
    <row r="639134" spans="1:3" ht="15">
      <c r="A639134" s="38"/>
      <c r="B639134" s="38"/>
      <c r="C639134" s="38"/>
    </row>
    <row r="639186" spans="1:3" ht="15">
      <c r="A639186" s="38"/>
      <c r="B639186" s="38"/>
      <c r="C639186" s="38"/>
    </row>
    <row r="639238" spans="1:3" ht="15">
      <c r="A639238" s="38"/>
      <c r="B639238" s="38"/>
      <c r="C639238" s="38"/>
    </row>
    <row r="639290" spans="1:3" ht="15">
      <c r="A639290" s="38"/>
      <c r="B639290" s="38"/>
      <c r="C639290" s="38"/>
    </row>
    <row r="639342" spans="1:3" ht="15">
      <c r="A639342" s="38"/>
      <c r="B639342" s="38"/>
      <c r="C639342" s="38"/>
    </row>
    <row r="639394" spans="1:3" ht="15">
      <c r="A639394" s="38"/>
      <c r="B639394" s="38"/>
      <c r="C639394" s="38"/>
    </row>
    <row r="639446" spans="1:3" ht="15">
      <c r="A639446" s="38"/>
      <c r="B639446" s="38"/>
      <c r="C639446" s="38"/>
    </row>
    <row r="639498" spans="1:3" ht="15">
      <c r="A639498" s="38"/>
      <c r="B639498" s="38"/>
      <c r="C639498" s="38"/>
    </row>
    <row r="639550" spans="1:3" ht="15">
      <c r="A639550" s="38"/>
      <c r="B639550" s="38"/>
      <c r="C639550" s="38"/>
    </row>
    <row r="639602" spans="1:3" ht="15">
      <c r="A639602" s="38"/>
      <c r="B639602" s="38"/>
      <c r="C639602" s="38"/>
    </row>
    <row r="639654" spans="1:3" ht="15">
      <c r="A639654" s="38"/>
      <c r="B639654" s="38"/>
      <c r="C639654" s="38"/>
    </row>
    <row r="639706" spans="1:3" ht="15">
      <c r="A639706" s="38"/>
      <c r="B639706" s="38"/>
      <c r="C639706" s="38"/>
    </row>
    <row r="639758" spans="1:3" ht="15">
      <c r="A639758" s="38"/>
      <c r="B639758" s="38"/>
      <c r="C639758" s="38"/>
    </row>
    <row r="639810" spans="1:3" ht="15">
      <c r="A639810" s="38"/>
      <c r="B639810" s="38"/>
      <c r="C639810" s="38"/>
    </row>
    <row r="639862" spans="1:3" ht="15">
      <c r="A639862" s="38"/>
      <c r="B639862" s="38"/>
      <c r="C639862" s="38"/>
    </row>
    <row r="639914" spans="1:3" ht="15">
      <c r="A639914" s="38"/>
      <c r="B639914" s="38"/>
      <c r="C639914" s="38"/>
    </row>
    <row r="639966" spans="1:3" ht="15">
      <c r="A639966" s="38"/>
      <c r="B639966" s="38"/>
      <c r="C639966" s="38"/>
    </row>
    <row r="640018" spans="1:3" ht="15">
      <c r="A640018" s="38"/>
      <c r="B640018" s="38"/>
      <c r="C640018" s="38"/>
    </row>
    <row r="640070" spans="1:3" ht="15">
      <c r="A640070" s="38"/>
      <c r="B640070" s="38"/>
      <c r="C640070" s="38"/>
    </row>
    <row r="640122" spans="1:3" ht="15">
      <c r="A640122" s="38"/>
      <c r="B640122" s="38"/>
      <c r="C640122" s="38"/>
    </row>
    <row r="640174" spans="1:3" ht="15">
      <c r="A640174" s="38"/>
      <c r="B640174" s="38"/>
      <c r="C640174" s="38"/>
    </row>
    <row r="640226" spans="1:3" ht="15">
      <c r="A640226" s="38"/>
      <c r="B640226" s="38"/>
      <c r="C640226" s="38"/>
    </row>
    <row r="640278" spans="1:3" ht="15">
      <c r="A640278" s="38"/>
      <c r="B640278" s="38"/>
      <c r="C640278" s="38"/>
    </row>
    <row r="640330" spans="1:3" ht="15">
      <c r="A640330" s="38"/>
      <c r="B640330" s="38"/>
      <c r="C640330" s="38"/>
    </row>
    <row r="640382" spans="1:3" ht="15">
      <c r="A640382" s="38"/>
      <c r="B640382" s="38"/>
      <c r="C640382" s="38"/>
    </row>
    <row r="640434" spans="1:3" ht="15">
      <c r="A640434" s="38"/>
      <c r="B640434" s="38"/>
      <c r="C640434" s="38"/>
    </row>
    <row r="640486" spans="1:3" ht="15">
      <c r="A640486" s="38"/>
      <c r="B640486" s="38"/>
      <c r="C640486" s="38"/>
    </row>
    <row r="640538" spans="1:3" ht="15">
      <c r="A640538" s="38"/>
      <c r="B640538" s="38"/>
      <c r="C640538" s="38"/>
    </row>
    <row r="640590" spans="1:3" ht="15">
      <c r="A640590" s="38"/>
      <c r="B640590" s="38"/>
      <c r="C640590" s="38"/>
    </row>
    <row r="640642" spans="1:3" ht="15">
      <c r="A640642" s="38"/>
      <c r="B640642" s="38"/>
      <c r="C640642" s="38"/>
    </row>
    <row r="640694" spans="1:3" ht="15">
      <c r="A640694" s="38"/>
      <c r="B640694" s="38"/>
      <c r="C640694" s="38"/>
    </row>
    <row r="640746" spans="1:3" ht="15">
      <c r="A640746" s="38"/>
      <c r="B640746" s="38"/>
      <c r="C640746" s="38"/>
    </row>
    <row r="640798" spans="1:3" ht="15">
      <c r="A640798" s="38"/>
      <c r="B640798" s="38"/>
      <c r="C640798" s="38"/>
    </row>
    <row r="640850" spans="1:3" ht="15">
      <c r="A640850" s="38"/>
      <c r="B640850" s="38"/>
      <c r="C640850" s="38"/>
    </row>
    <row r="640902" spans="1:3" ht="15">
      <c r="A640902" s="38"/>
      <c r="B640902" s="38"/>
      <c r="C640902" s="38"/>
    </row>
    <row r="640954" spans="1:3" ht="15">
      <c r="A640954" s="38"/>
      <c r="B640954" s="38"/>
      <c r="C640954" s="38"/>
    </row>
    <row r="641006" spans="1:3" ht="15">
      <c r="A641006" s="38"/>
      <c r="B641006" s="38"/>
      <c r="C641006" s="38"/>
    </row>
    <row r="641058" spans="1:3" ht="15">
      <c r="A641058" s="38"/>
      <c r="B641058" s="38"/>
      <c r="C641058" s="38"/>
    </row>
    <row r="641110" spans="1:3" ht="15">
      <c r="A641110" s="38"/>
      <c r="B641110" s="38"/>
      <c r="C641110" s="38"/>
    </row>
    <row r="641162" spans="1:3" ht="15">
      <c r="A641162" s="38"/>
      <c r="B641162" s="38"/>
      <c r="C641162" s="38"/>
    </row>
    <row r="641214" spans="1:3" ht="15">
      <c r="A641214" s="38"/>
      <c r="B641214" s="38"/>
      <c r="C641214" s="38"/>
    </row>
    <row r="641266" spans="1:3" ht="15">
      <c r="A641266" s="38"/>
      <c r="B641266" s="38"/>
      <c r="C641266" s="38"/>
    </row>
    <row r="641318" spans="1:3" ht="15">
      <c r="A641318" s="38"/>
      <c r="B641318" s="38"/>
      <c r="C641318" s="38"/>
    </row>
    <row r="641370" spans="1:3" ht="15">
      <c r="A641370" s="38"/>
      <c r="B641370" s="38"/>
      <c r="C641370" s="38"/>
    </row>
    <row r="641422" spans="1:3" ht="15">
      <c r="A641422" s="38"/>
      <c r="B641422" s="38"/>
      <c r="C641422" s="38"/>
    </row>
    <row r="641474" spans="1:3" ht="15">
      <c r="A641474" s="38"/>
      <c r="B641474" s="38"/>
      <c r="C641474" s="38"/>
    </row>
    <row r="641526" spans="1:3" ht="15">
      <c r="A641526" s="38"/>
      <c r="B641526" s="38"/>
      <c r="C641526" s="38"/>
    </row>
    <row r="641578" spans="1:3" ht="15">
      <c r="A641578" s="38"/>
      <c r="B641578" s="38"/>
      <c r="C641578" s="38"/>
    </row>
    <row r="641630" spans="1:3" ht="15">
      <c r="A641630" s="38"/>
      <c r="B641630" s="38"/>
      <c r="C641630" s="38"/>
    </row>
    <row r="641682" spans="1:3" ht="15">
      <c r="A641682" s="38"/>
      <c r="B641682" s="38"/>
      <c r="C641682" s="38"/>
    </row>
    <row r="641734" spans="1:3" ht="15">
      <c r="A641734" s="38"/>
      <c r="B641734" s="38"/>
      <c r="C641734" s="38"/>
    </row>
    <row r="641786" spans="1:3" ht="15">
      <c r="A641786" s="38"/>
      <c r="B641786" s="38"/>
      <c r="C641786" s="38"/>
    </row>
    <row r="641838" spans="1:3" ht="15">
      <c r="A641838" s="38"/>
      <c r="B641838" s="38"/>
      <c r="C641838" s="38"/>
    </row>
    <row r="641890" spans="1:3" ht="15">
      <c r="A641890" s="38"/>
      <c r="B641890" s="38"/>
      <c r="C641890" s="38"/>
    </row>
    <row r="641942" spans="1:3" ht="15">
      <c r="A641942" s="38"/>
      <c r="B641942" s="38"/>
      <c r="C641942" s="38"/>
    </row>
    <row r="641994" spans="1:3" ht="15">
      <c r="A641994" s="38"/>
      <c r="B641994" s="38"/>
      <c r="C641994" s="38"/>
    </row>
    <row r="642046" spans="1:3" ht="15">
      <c r="A642046" s="38"/>
      <c r="B642046" s="38"/>
      <c r="C642046" s="38"/>
    </row>
    <row r="642098" spans="1:3" ht="15">
      <c r="A642098" s="38"/>
      <c r="B642098" s="38"/>
      <c r="C642098" s="38"/>
    </row>
    <row r="642150" spans="1:3" ht="15">
      <c r="A642150" s="38"/>
      <c r="B642150" s="38"/>
      <c r="C642150" s="38"/>
    </row>
    <row r="642202" spans="1:3" ht="15">
      <c r="A642202" s="38"/>
      <c r="B642202" s="38"/>
      <c r="C642202" s="38"/>
    </row>
    <row r="642254" spans="1:3" ht="15">
      <c r="A642254" s="38"/>
      <c r="B642254" s="38"/>
      <c r="C642254" s="38"/>
    </row>
    <row r="642306" spans="1:3" ht="15">
      <c r="A642306" s="38"/>
      <c r="B642306" s="38"/>
      <c r="C642306" s="38"/>
    </row>
    <row r="642358" spans="1:3" ht="15">
      <c r="A642358" s="38"/>
      <c r="B642358" s="38"/>
      <c r="C642358" s="38"/>
    </row>
    <row r="642410" spans="1:3" ht="15">
      <c r="A642410" s="38"/>
      <c r="B642410" s="38"/>
      <c r="C642410" s="38"/>
    </row>
    <row r="642462" spans="1:3" ht="15">
      <c r="A642462" s="38"/>
      <c r="B642462" s="38"/>
      <c r="C642462" s="38"/>
    </row>
    <row r="642514" spans="1:3" ht="15">
      <c r="A642514" s="38"/>
      <c r="B642514" s="38"/>
      <c r="C642514" s="38"/>
    </row>
    <row r="642566" spans="1:3" ht="15">
      <c r="A642566" s="38"/>
      <c r="B642566" s="38"/>
      <c r="C642566" s="38"/>
    </row>
    <row r="642618" spans="1:3" ht="15">
      <c r="A642618" s="38"/>
      <c r="B642618" s="38"/>
      <c r="C642618" s="38"/>
    </row>
    <row r="642670" spans="1:3" ht="15">
      <c r="A642670" s="38"/>
      <c r="B642670" s="38"/>
      <c r="C642670" s="38"/>
    </row>
    <row r="642722" spans="1:3" ht="15">
      <c r="A642722" s="38"/>
      <c r="B642722" s="38"/>
      <c r="C642722" s="38"/>
    </row>
    <row r="642774" spans="1:3" ht="15">
      <c r="A642774" s="38"/>
      <c r="B642774" s="38"/>
      <c r="C642774" s="38"/>
    </row>
    <row r="642826" spans="1:3" ht="15">
      <c r="A642826" s="38"/>
      <c r="B642826" s="38"/>
      <c r="C642826" s="38"/>
    </row>
    <row r="642878" spans="1:3" ht="15">
      <c r="A642878" s="38"/>
      <c r="B642878" s="38"/>
      <c r="C642878" s="38"/>
    </row>
    <row r="642930" spans="1:3" ht="15">
      <c r="A642930" s="38"/>
      <c r="B642930" s="38"/>
      <c r="C642930" s="38"/>
    </row>
    <row r="642982" spans="1:3" ht="15">
      <c r="A642982" s="38"/>
      <c r="B642982" s="38"/>
      <c r="C642982" s="38"/>
    </row>
    <row r="643034" spans="1:3" ht="15">
      <c r="A643034" s="38"/>
      <c r="B643034" s="38"/>
      <c r="C643034" s="38"/>
    </row>
    <row r="643086" spans="1:3" ht="15">
      <c r="A643086" s="38"/>
      <c r="B643086" s="38"/>
      <c r="C643086" s="38"/>
    </row>
    <row r="643138" spans="1:3" ht="15">
      <c r="A643138" s="38"/>
      <c r="B643138" s="38"/>
      <c r="C643138" s="38"/>
    </row>
    <row r="643190" spans="1:3" ht="15">
      <c r="A643190" s="38"/>
      <c r="B643190" s="38"/>
      <c r="C643190" s="38"/>
    </row>
    <row r="643242" spans="1:3" ht="15">
      <c r="A643242" s="38"/>
      <c r="B643242" s="38"/>
      <c r="C643242" s="38"/>
    </row>
    <row r="643294" spans="1:3" ht="15">
      <c r="A643294" s="38"/>
      <c r="B643294" s="38"/>
      <c r="C643294" s="38"/>
    </row>
    <row r="643346" spans="1:3" ht="15">
      <c r="A643346" s="38"/>
      <c r="B643346" s="38"/>
      <c r="C643346" s="38"/>
    </row>
    <row r="643398" spans="1:3" ht="15">
      <c r="A643398" s="38"/>
      <c r="B643398" s="38"/>
      <c r="C643398" s="38"/>
    </row>
    <row r="643450" spans="1:3" ht="15">
      <c r="A643450" s="38"/>
      <c r="B643450" s="38"/>
      <c r="C643450" s="38"/>
    </row>
    <row r="643502" spans="1:3" ht="15">
      <c r="A643502" s="38"/>
      <c r="B643502" s="38"/>
      <c r="C643502" s="38"/>
    </row>
    <row r="643554" spans="1:3" ht="15">
      <c r="A643554" s="38"/>
      <c r="B643554" s="38"/>
      <c r="C643554" s="38"/>
    </row>
    <row r="643606" spans="1:3" ht="15">
      <c r="A643606" s="38"/>
      <c r="B643606" s="38"/>
      <c r="C643606" s="38"/>
    </row>
    <row r="643658" spans="1:3" ht="15">
      <c r="A643658" s="38"/>
      <c r="B643658" s="38"/>
      <c r="C643658" s="38"/>
    </row>
    <row r="643710" spans="1:3" ht="15">
      <c r="A643710" s="38"/>
      <c r="B643710" s="38"/>
      <c r="C643710" s="38"/>
    </row>
    <row r="643762" spans="1:3" ht="15">
      <c r="A643762" s="38"/>
      <c r="B643762" s="38"/>
      <c r="C643762" s="38"/>
    </row>
    <row r="643814" spans="1:3" ht="15">
      <c r="A643814" s="38"/>
      <c r="B643814" s="38"/>
      <c r="C643814" s="38"/>
    </row>
    <row r="643866" spans="1:3" ht="15">
      <c r="A643866" s="38"/>
      <c r="B643866" s="38"/>
      <c r="C643866" s="38"/>
    </row>
    <row r="643918" spans="1:3" ht="15">
      <c r="A643918" s="38"/>
      <c r="B643918" s="38"/>
      <c r="C643918" s="38"/>
    </row>
    <row r="643970" spans="1:3" ht="15">
      <c r="A643970" s="38"/>
      <c r="B643970" s="38"/>
      <c r="C643970" s="38"/>
    </row>
    <row r="644022" spans="1:3" ht="15">
      <c r="A644022" s="38"/>
      <c r="B644022" s="38"/>
      <c r="C644022" s="38"/>
    </row>
    <row r="644074" spans="1:3" ht="15">
      <c r="A644074" s="38"/>
      <c r="B644074" s="38"/>
      <c r="C644074" s="38"/>
    </row>
    <row r="644126" spans="1:3" ht="15">
      <c r="A644126" s="38"/>
      <c r="B644126" s="38"/>
      <c r="C644126" s="38"/>
    </row>
    <row r="644178" spans="1:3" ht="15">
      <c r="A644178" s="38"/>
      <c r="B644178" s="38"/>
      <c r="C644178" s="38"/>
    </row>
    <row r="644230" spans="1:3" ht="15">
      <c r="A644230" s="38"/>
      <c r="B644230" s="38"/>
      <c r="C644230" s="38"/>
    </row>
    <row r="644282" spans="1:3" ht="15">
      <c r="A644282" s="38"/>
      <c r="B644282" s="38"/>
      <c r="C644282" s="38"/>
    </row>
    <row r="644334" spans="1:3" ht="15">
      <c r="A644334" s="38"/>
      <c r="B644334" s="38"/>
      <c r="C644334" s="38"/>
    </row>
    <row r="644386" spans="1:3" ht="15">
      <c r="A644386" s="38"/>
      <c r="B644386" s="38"/>
      <c r="C644386" s="38"/>
    </row>
    <row r="644438" spans="1:3" ht="15">
      <c r="A644438" s="38"/>
      <c r="B644438" s="38"/>
      <c r="C644438" s="38"/>
    </row>
    <row r="644490" spans="1:3" ht="15">
      <c r="A644490" s="38"/>
      <c r="B644490" s="38"/>
      <c r="C644490" s="38"/>
    </row>
    <row r="644542" spans="1:3" ht="15">
      <c r="A644542" s="38"/>
      <c r="B644542" s="38"/>
      <c r="C644542" s="38"/>
    </row>
    <row r="644594" spans="1:3" ht="15">
      <c r="A644594" s="38"/>
      <c r="B644594" s="38"/>
      <c r="C644594" s="38"/>
    </row>
    <row r="644646" spans="1:3" ht="15">
      <c r="A644646" s="38"/>
      <c r="B644646" s="38"/>
      <c r="C644646" s="38"/>
    </row>
    <row r="644698" spans="1:3" ht="15">
      <c r="A644698" s="38"/>
      <c r="B644698" s="38"/>
      <c r="C644698" s="38"/>
    </row>
    <row r="644750" spans="1:3" ht="15">
      <c r="A644750" s="38"/>
      <c r="B644750" s="38"/>
      <c r="C644750" s="38"/>
    </row>
    <row r="644802" spans="1:3" ht="15">
      <c r="A644802" s="38"/>
      <c r="B644802" s="38"/>
      <c r="C644802" s="38"/>
    </row>
    <row r="644854" spans="1:3" ht="15">
      <c r="A644854" s="38"/>
      <c r="B644854" s="38"/>
      <c r="C644854" s="38"/>
    </row>
    <row r="644906" spans="1:3" ht="15">
      <c r="A644906" s="38"/>
      <c r="B644906" s="38"/>
      <c r="C644906" s="38"/>
    </row>
    <row r="644958" spans="1:3" ht="15">
      <c r="A644958" s="38"/>
      <c r="B644958" s="38"/>
      <c r="C644958" s="38"/>
    </row>
    <row r="645010" spans="1:3" ht="15">
      <c r="A645010" s="38"/>
      <c r="B645010" s="38"/>
      <c r="C645010" s="38"/>
    </row>
    <row r="645062" spans="1:3" ht="15">
      <c r="A645062" s="38"/>
      <c r="B645062" s="38"/>
      <c r="C645062" s="38"/>
    </row>
    <row r="645114" spans="1:3" ht="15">
      <c r="A645114" s="38"/>
      <c r="B645114" s="38"/>
      <c r="C645114" s="38"/>
    </row>
    <row r="645166" spans="1:3" ht="15">
      <c r="A645166" s="38"/>
      <c r="B645166" s="38"/>
      <c r="C645166" s="38"/>
    </row>
    <row r="645218" spans="1:3" ht="15">
      <c r="A645218" s="38"/>
      <c r="B645218" s="38"/>
      <c r="C645218" s="38"/>
    </row>
    <row r="645270" spans="1:3" ht="15">
      <c r="A645270" s="38"/>
      <c r="B645270" s="38"/>
      <c r="C645270" s="38"/>
    </row>
    <row r="645322" spans="1:3" ht="15">
      <c r="A645322" s="38"/>
      <c r="B645322" s="38"/>
      <c r="C645322" s="38"/>
    </row>
    <row r="645374" spans="1:3" ht="15">
      <c r="A645374" s="38"/>
      <c r="B645374" s="38"/>
      <c r="C645374" s="38"/>
    </row>
    <row r="645426" spans="1:3" ht="15">
      <c r="A645426" s="38"/>
      <c r="B645426" s="38"/>
      <c r="C645426" s="38"/>
    </row>
    <row r="645478" spans="1:3" ht="15">
      <c r="A645478" s="38"/>
      <c r="B645478" s="38"/>
      <c r="C645478" s="38"/>
    </row>
    <row r="645530" spans="1:3" ht="15">
      <c r="A645530" s="38"/>
      <c r="B645530" s="38"/>
      <c r="C645530" s="38"/>
    </row>
    <row r="645582" spans="1:3" ht="15">
      <c r="A645582" s="38"/>
      <c r="B645582" s="38"/>
      <c r="C645582" s="38"/>
    </row>
    <row r="645634" spans="1:3" ht="15">
      <c r="A645634" s="38"/>
      <c r="B645634" s="38"/>
      <c r="C645634" s="38"/>
    </row>
    <row r="645686" spans="1:3" ht="15">
      <c r="A645686" s="38"/>
      <c r="B645686" s="38"/>
      <c r="C645686" s="38"/>
    </row>
    <row r="645738" spans="1:3" ht="15">
      <c r="A645738" s="38"/>
      <c r="B645738" s="38"/>
      <c r="C645738" s="38"/>
    </row>
    <row r="645790" spans="1:3" ht="15">
      <c r="A645790" s="38"/>
      <c r="B645790" s="38"/>
      <c r="C645790" s="38"/>
    </row>
    <row r="645842" spans="1:3" ht="15">
      <c r="A645842" s="38"/>
      <c r="B645842" s="38"/>
      <c r="C645842" s="38"/>
    </row>
    <row r="645894" spans="1:3" ht="15">
      <c r="A645894" s="38"/>
      <c r="B645894" s="38"/>
      <c r="C645894" s="38"/>
    </row>
    <row r="645946" spans="1:3" ht="15">
      <c r="A645946" s="38"/>
      <c r="B645946" s="38"/>
      <c r="C645946" s="38"/>
    </row>
    <row r="645998" spans="1:3" ht="15">
      <c r="A645998" s="38"/>
      <c r="B645998" s="38"/>
      <c r="C645998" s="38"/>
    </row>
    <row r="646050" spans="1:3" ht="15">
      <c r="A646050" s="38"/>
      <c r="B646050" s="38"/>
      <c r="C646050" s="38"/>
    </row>
    <row r="646102" spans="1:3" ht="15">
      <c r="A646102" s="38"/>
      <c r="B646102" s="38"/>
      <c r="C646102" s="38"/>
    </row>
    <row r="646154" spans="1:3" ht="15">
      <c r="A646154" s="38"/>
      <c r="B646154" s="38"/>
      <c r="C646154" s="38"/>
    </row>
    <row r="646206" spans="1:3" ht="15">
      <c r="A646206" s="38"/>
      <c r="B646206" s="38"/>
      <c r="C646206" s="38"/>
    </row>
    <row r="646258" spans="1:3" ht="15">
      <c r="A646258" s="38"/>
      <c r="B646258" s="38"/>
      <c r="C646258" s="38"/>
    </row>
    <row r="646310" spans="1:3" ht="15">
      <c r="A646310" s="38"/>
      <c r="B646310" s="38"/>
      <c r="C646310" s="38"/>
    </row>
    <row r="646362" spans="1:3" ht="15">
      <c r="A646362" s="38"/>
      <c r="B646362" s="38"/>
      <c r="C646362" s="38"/>
    </row>
    <row r="646414" spans="1:3" ht="15">
      <c r="A646414" s="38"/>
      <c r="B646414" s="38"/>
      <c r="C646414" s="38"/>
    </row>
    <row r="646466" spans="1:3" ht="15">
      <c r="A646466" s="38"/>
      <c r="B646466" s="38"/>
      <c r="C646466" s="38"/>
    </row>
    <row r="646518" spans="1:3" ht="15">
      <c r="A646518" s="38"/>
      <c r="B646518" s="38"/>
      <c r="C646518" s="38"/>
    </row>
    <row r="646570" spans="1:3" ht="15">
      <c r="A646570" s="38"/>
      <c r="B646570" s="38"/>
      <c r="C646570" s="38"/>
    </row>
    <row r="646622" spans="1:3" ht="15">
      <c r="A646622" s="38"/>
      <c r="B646622" s="38"/>
      <c r="C646622" s="38"/>
    </row>
    <row r="646674" spans="1:3" ht="15">
      <c r="A646674" s="38"/>
      <c r="B646674" s="38"/>
      <c r="C646674" s="38"/>
    </row>
    <row r="646726" spans="1:3" ht="15">
      <c r="A646726" s="38"/>
      <c r="B646726" s="38"/>
      <c r="C646726" s="38"/>
    </row>
    <row r="646778" spans="1:3" ht="15">
      <c r="A646778" s="38"/>
      <c r="B646778" s="38"/>
      <c r="C646778" s="38"/>
    </row>
    <row r="646830" spans="1:3" ht="15">
      <c r="A646830" s="38"/>
      <c r="B646830" s="38"/>
      <c r="C646830" s="38"/>
    </row>
    <row r="646882" spans="1:3" ht="15">
      <c r="A646882" s="38"/>
      <c r="B646882" s="38"/>
      <c r="C646882" s="38"/>
    </row>
    <row r="646934" spans="1:3" ht="15">
      <c r="A646934" s="38"/>
      <c r="B646934" s="38"/>
      <c r="C646934" s="38"/>
    </row>
    <row r="646986" spans="1:3" ht="15">
      <c r="A646986" s="38"/>
      <c r="B646986" s="38"/>
      <c r="C646986" s="38"/>
    </row>
    <row r="647038" spans="1:3" ht="15">
      <c r="A647038" s="38"/>
      <c r="B647038" s="38"/>
      <c r="C647038" s="38"/>
    </row>
    <row r="647090" spans="1:3" ht="15">
      <c r="A647090" s="38"/>
      <c r="B647090" s="38"/>
      <c r="C647090" s="38"/>
    </row>
    <row r="647142" spans="1:3" ht="15">
      <c r="A647142" s="38"/>
      <c r="B647142" s="38"/>
      <c r="C647142" s="38"/>
    </row>
    <row r="647194" spans="1:3" ht="15">
      <c r="A647194" s="38"/>
      <c r="B647194" s="38"/>
      <c r="C647194" s="38"/>
    </row>
    <row r="647246" spans="1:3" ht="15">
      <c r="A647246" s="38"/>
      <c r="B647246" s="38"/>
      <c r="C647246" s="38"/>
    </row>
    <row r="647298" spans="1:3" ht="15">
      <c r="A647298" s="38"/>
      <c r="B647298" s="38"/>
      <c r="C647298" s="38"/>
    </row>
    <row r="647350" spans="1:3" ht="15">
      <c r="A647350" s="38"/>
      <c r="B647350" s="38"/>
      <c r="C647350" s="38"/>
    </row>
    <row r="647402" spans="1:3" ht="15">
      <c r="A647402" s="38"/>
      <c r="B647402" s="38"/>
      <c r="C647402" s="38"/>
    </row>
    <row r="647454" spans="1:3" ht="15">
      <c r="A647454" s="38"/>
      <c r="B647454" s="38"/>
      <c r="C647454" s="38"/>
    </row>
    <row r="647506" spans="1:3" ht="15">
      <c r="A647506" s="38"/>
      <c r="B647506" s="38"/>
      <c r="C647506" s="38"/>
    </row>
    <row r="647558" spans="1:3" ht="15">
      <c r="A647558" s="38"/>
      <c r="B647558" s="38"/>
      <c r="C647558" s="38"/>
    </row>
    <row r="647610" spans="1:3" ht="15">
      <c r="A647610" s="38"/>
      <c r="B647610" s="38"/>
      <c r="C647610" s="38"/>
    </row>
    <row r="647662" spans="1:3" ht="15">
      <c r="A647662" s="38"/>
      <c r="B647662" s="38"/>
      <c r="C647662" s="38"/>
    </row>
    <row r="647714" spans="1:3" ht="15">
      <c r="A647714" s="38"/>
      <c r="B647714" s="38"/>
      <c r="C647714" s="38"/>
    </row>
    <row r="647766" spans="1:3" ht="15">
      <c r="A647766" s="38"/>
      <c r="B647766" s="38"/>
      <c r="C647766" s="38"/>
    </row>
    <row r="647818" spans="1:3" ht="15">
      <c r="A647818" s="38"/>
      <c r="B647818" s="38"/>
      <c r="C647818" s="38"/>
    </row>
    <row r="647870" spans="1:3" ht="15">
      <c r="A647870" s="38"/>
      <c r="B647870" s="38"/>
      <c r="C647870" s="38"/>
    </row>
    <row r="647922" spans="1:3" ht="15">
      <c r="A647922" s="38"/>
      <c r="B647922" s="38"/>
      <c r="C647922" s="38"/>
    </row>
    <row r="647974" spans="1:3" ht="15">
      <c r="A647974" s="38"/>
      <c r="B647974" s="38"/>
      <c r="C647974" s="38"/>
    </row>
    <row r="648026" spans="1:3" ht="15">
      <c r="A648026" s="38"/>
      <c r="B648026" s="38"/>
      <c r="C648026" s="38"/>
    </row>
    <row r="648078" spans="1:3" ht="15">
      <c r="A648078" s="38"/>
      <c r="B648078" s="38"/>
      <c r="C648078" s="38"/>
    </row>
    <row r="648130" spans="1:3" ht="15">
      <c r="A648130" s="38"/>
      <c r="B648130" s="38"/>
      <c r="C648130" s="38"/>
    </row>
    <row r="648182" spans="1:3" ht="15">
      <c r="A648182" s="38"/>
      <c r="B648182" s="38"/>
      <c r="C648182" s="38"/>
    </row>
    <row r="648234" spans="1:3" ht="15">
      <c r="A648234" s="38"/>
      <c r="B648234" s="38"/>
      <c r="C648234" s="38"/>
    </row>
    <row r="648286" spans="1:3" ht="15">
      <c r="A648286" s="38"/>
      <c r="B648286" s="38"/>
      <c r="C648286" s="38"/>
    </row>
    <row r="648338" spans="1:3" ht="15">
      <c r="A648338" s="38"/>
      <c r="B648338" s="38"/>
      <c r="C648338" s="38"/>
    </row>
    <row r="648390" spans="1:3" ht="15">
      <c r="A648390" s="38"/>
      <c r="B648390" s="38"/>
      <c r="C648390" s="38"/>
    </row>
    <row r="648442" spans="1:3" ht="15">
      <c r="A648442" s="38"/>
      <c r="B648442" s="38"/>
      <c r="C648442" s="38"/>
    </row>
    <row r="648494" spans="1:3" ht="15">
      <c r="A648494" s="38"/>
      <c r="B648494" s="38"/>
      <c r="C648494" s="38"/>
    </row>
    <row r="648546" spans="1:3" ht="15">
      <c r="A648546" s="38"/>
      <c r="B648546" s="38"/>
      <c r="C648546" s="38"/>
    </row>
    <row r="648598" spans="1:3" ht="15">
      <c r="A648598" s="38"/>
      <c r="B648598" s="38"/>
      <c r="C648598" s="38"/>
    </row>
    <row r="648650" spans="1:3" ht="15">
      <c r="A648650" s="38"/>
      <c r="B648650" s="38"/>
      <c r="C648650" s="38"/>
    </row>
    <row r="648702" spans="1:3" ht="15">
      <c r="A648702" s="38"/>
      <c r="B648702" s="38"/>
      <c r="C648702" s="38"/>
    </row>
    <row r="648754" spans="1:3" ht="15">
      <c r="A648754" s="38"/>
      <c r="B648754" s="38"/>
      <c r="C648754" s="38"/>
    </row>
    <row r="648806" spans="1:3" ht="15">
      <c r="A648806" s="38"/>
      <c r="B648806" s="38"/>
      <c r="C648806" s="38"/>
    </row>
    <row r="648858" spans="1:3" ht="15">
      <c r="A648858" s="38"/>
      <c r="B648858" s="38"/>
      <c r="C648858" s="38"/>
    </row>
    <row r="648910" spans="1:3" ht="15">
      <c r="A648910" s="38"/>
      <c r="B648910" s="38"/>
      <c r="C648910" s="38"/>
    </row>
    <row r="648962" spans="1:3" ht="15">
      <c r="A648962" s="38"/>
      <c r="B648962" s="38"/>
      <c r="C648962" s="38"/>
    </row>
    <row r="649014" spans="1:3" ht="15">
      <c r="A649014" s="38"/>
      <c r="B649014" s="38"/>
      <c r="C649014" s="38"/>
    </row>
    <row r="649066" spans="1:3" ht="15">
      <c r="A649066" s="38"/>
      <c r="B649066" s="38"/>
      <c r="C649066" s="38"/>
    </row>
    <row r="649118" spans="1:3" ht="15">
      <c r="A649118" s="38"/>
      <c r="B649118" s="38"/>
      <c r="C649118" s="38"/>
    </row>
    <row r="649170" spans="1:3" ht="15">
      <c r="A649170" s="38"/>
      <c r="B649170" s="38"/>
      <c r="C649170" s="38"/>
    </row>
    <row r="649222" spans="1:3" ht="15">
      <c r="A649222" s="38"/>
      <c r="B649222" s="38"/>
      <c r="C649222" s="38"/>
    </row>
    <row r="649274" spans="1:3" ht="15">
      <c r="A649274" s="38"/>
      <c r="B649274" s="38"/>
      <c r="C649274" s="38"/>
    </row>
    <row r="649326" spans="1:3" ht="15">
      <c r="A649326" s="38"/>
      <c r="B649326" s="38"/>
      <c r="C649326" s="38"/>
    </row>
    <row r="649378" spans="1:3" ht="15">
      <c r="A649378" s="38"/>
      <c r="B649378" s="38"/>
      <c r="C649378" s="38"/>
    </row>
    <row r="649430" spans="1:3" ht="15">
      <c r="A649430" s="38"/>
      <c r="B649430" s="38"/>
      <c r="C649430" s="38"/>
    </row>
    <row r="649482" spans="1:3" ht="15">
      <c r="A649482" s="38"/>
      <c r="B649482" s="38"/>
      <c r="C649482" s="38"/>
    </row>
    <row r="649534" spans="1:3" ht="15">
      <c r="A649534" s="38"/>
      <c r="B649534" s="38"/>
      <c r="C649534" s="38"/>
    </row>
    <row r="649586" spans="1:3" ht="15">
      <c r="A649586" s="38"/>
      <c r="B649586" s="38"/>
      <c r="C649586" s="38"/>
    </row>
    <row r="649638" spans="1:3" ht="15">
      <c r="A649638" s="38"/>
      <c r="B649638" s="38"/>
      <c r="C649638" s="38"/>
    </row>
    <row r="649690" spans="1:3" ht="15">
      <c r="A649690" s="38"/>
      <c r="B649690" s="38"/>
      <c r="C649690" s="38"/>
    </row>
    <row r="649742" spans="1:3" ht="15">
      <c r="A649742" s="38"/>
      <c r="B649742" s="38"/>
      <c r="C649742" s="38"/>
    </row>
    <row r="649794" spans="1:3" ht="15">
      <c r="A649794" s="38"/>
      <c r="B649794" s="38"/>
      <c r="C649794" s="38"/>
    </row>
    <row r="649846" spans="1:3" ht="15">
      <c r="A649846" s="38"/>
      <c r="B649846" s="38"/>
      <c r="C649846" s="38"/>
    </row>
    <row r="649898" spans="1:3" ht="15">
      <c r="A649898" s="38"/>
      <c r="B649898" s="38"/>
      <c r="C649898" s="38"/>
    </row>
    <row r="649950" spans="1:3" ht="15">
      <c r="A649950" s="38"/>
      <c r="B649950" s="38"/>
      <c r="C649950" s="38"/>
    </row>
    <row r="650002" spans="1:3" ht="15">
      <c r="A650002" s="38"/>
      <c r="B650002" s="38"/>
      <c r="C650002" s="38"/>
    </row>
    <row r="650054" spans="1:3" ht="15">
      <c r="A650054" s="38"/>
      <c r="B650054" s="38"/>
      <c r="C650054" s="38"/>
    </row>
    <row r="650106" spans="1:3" ht="15">
      <c r="A650106" s="38"/>
      <c r="B650106" s="38"/>
      <c r="C650106" s="38"/>
    </row>
    <row r="650158" spans="1:3" ht="15">
      <c r="A650158" s="38"/>
      <c r="B650158" s="38"/>
      <c r="C650158" s="38"/>
    </row>
    <row r="650210" spans="1:3" ht="15">
      <c r="A650210" s="38"/>
      <c r="B650210" s="38"/>
      <c r="C650210" s="38"/>
    </row>
    <row r="650262" spans="1:3" ht="15">
      <c r="A650262" s="38"/>
      <c r="B650262" s="38"/>
      <c r="C650262" s="38"/>
    </row>
    <row r="650314" spans="1:3" ht="15">
      <c r="A650314" s="38"/>
      <c r="B650314" s="38"/>
      <c r="C650314" s="38"/>
    </row>
    <row r="650366" spans="1:3" ht="15">
      <c r="A650366" s="38"/>
      <c r="B650366" s="38"/>
      <c r="C650366" s="38"/>
    </row>
    <row r="650418" spans="1:3" ht="15">
      <c r="A650418" s="38"/>
      <c r="B650418" s="38"/>
      <c r="C650418" s="38"/>
    </row>
    <row r="650470" spans="1:3" ht="15">
      <c r="A650470" s="38"/>
      <c r="B650470" s="38"/>
      <c r="C650470" s="38"/>
    </row>
    <row r="650522" spans="1:3" ht="15">
      <c r="A650522" s="38"/>
      <c r="B650522" s="38"/>
      <c r="C650522" s="38"/>
    </row>
    <row r="650574" spans="1:3" ht="15">
      <c r="A650574" s="38"/>
      <c r="B650574" s="38"/>
      <c r="C650574" s="38"/>
    </row>
    <row r="650626" spans="1:3" ht="15">
      <c r="A650626" s="38"/>
      <c r="B650626" s="38"/>
      <c r="C650626" s="38"/>
    </row>
    <row r="650678" spans="1:3" ht="15">
      <c r="A650678" s="38"/>
      <c r="B650678" s="38"/>
      <c r="C650678" s="38"/>
    </row>
    <row r="650730" spans="1:3" ht="15">
      <c r="A650730" s="38"/>
      <c r="B650730" s="38"/>
      <c r="C650730" s="38"/>
    </row>
    <row r="650782" spans="1:3" ht="15">
      <c r="A650782" s="38"/>
      <c r="B650782" s="38"/>
      <c r="C650782" s="38"/>
    </row>
    <row r="650834" spans="1:3" ht="15">
      <c r="A650834" s="38"/>
      <c r="B650834" s="38"/>
      <c r="C650834" s="38"/>
    </row>
    <row r="650886" spans="1:3" ht="15">
      <c r="A650886" s="38"/>
      <c r="B650886" s="38"/>
      <c r="C650886" s="38"/>
    </row>
    <row r="650938" spans="1:3" ht="15">
      <c r="A650938" s="38"/>
      <c r="B650938" s="38"/>
      <c r="C650938" s="38"/>
    </row>
    <row r="650990" spans="1:3" ht="15">
      <c r="A650990" s="38"/>
      <c r="B650990" s="38"/>
      <c r="C650990" s="38"/>
    </row>
    <row r="651042" spans="1:3" ht="15">
      <c r="A651042" s="38"/>
      <c r="B651042" s="38"/>
      <c r="C651042" s="38"/>
    </row>
    <row r="651094" spans="1:3" ht="15">
      <c r="A651094" s="38"/>
      <c r="B651094" s="38"/>
      <c r="C651094" s="38"/>
    </row>
    <row r="651146" spans="1:3" ht="15">
      <c r="A651146" s="38"/>
      <c r="B651146" s="38"/>
      <c r="C651146" s="38"/>
    </row>
    <row r="651198" spans="1:3" ht="15">
      <c r="A651198" s="38"/>
      <c r="B651198" s="38"/>
      <c r="C651198" s="38"/>
    </row>
    <row r="651250" spans="1:3" ht="15">
      <c r="A651250" s="38"/>
      <c r="B651250" s="38"/>
      <c r="C651250" s="38"/>
    </row>
    <row r="651302" spans="1:3" ht="15">
      <c r="A651302" s="38"/>
      <c r="B651302" s="38"/>
      <c r="C651302" s="38"/>
    </row>
    <row r="651354" spans="1:3" ht="15">
      <c r="A651354" s="38"/>
      <c r="B651354" s="38"/>
      <c r="C651354" s="38"/>
    </row>
    <row r="651406" spans="1:3" ht="15">
      <c r="A651406" s="38"/>
      <c r="B651406" s="38"/>
      <c r="C651406" s="38"/>
    </row>
    <row r="651458" spans="1:3" ht="15">
      <c r="A651458" s="38"/>
      <c r="B651458" s="38"/>
      <c r="C651458" s="38"/>
    </row>
    <row r="651510" spans="1:3" ht="15">
      <c r="A651510" s="38"/>
      <c r="B651510" s="38"/>
      <c r="C651510" s="38"/>
    </row>
    <row r="651562" spans="1:3" ht="15">
      <c r="A651562" s="38"/>
      <c r="B651562" s="38"/>
      <c r="C651562" s="38"/>
    </row>
    <row r="651614" spans="1:3" ht="15">
      <c r="A651614" s="38"/>
      <c r="B651614" s="38"/>
      <c r="C651614" s="38"/>
    </row>
    <row r="651666" spans="1:3" ht="15">
      <c r="A651666" s="38"/>
      <c r="B651666" s="38"/>
      <c r="C651666" s="38"/>
    </row>
    <row r="651718" spans="1:3" ht="15">
      <c r="A651718" s="38"/>
      <c r="B651718" s="38"/>
      <c r="C651718" s="38"/>
    </row>
    <row r="651770" spans="1:3" ht="15">
      <c r="A651770" s="38"/>
      <c r="B651770" s="38"/>
      <c r="C651770" s="38"/>
    </row>
    <row r="651822" spans="1:3" ht="15">
      <c r="A651822" s="38"/>
      <c r="B651822" s="38"/>
      <c r="C651822" s="38"/>
    </row>
    <row r="651874" spans="1:3" ht="15">
      <c r="A651874" s="38"/>
      <c r="B651874" s="38"/>
      <c r="C651874" s="38"/>
    </row>
    <row r="651926" spans="1:3" ht="15">
      <c r="A651926" s="38"/>
      <c r="B651926" s="38"/>
      <c r="C651926" s="38"/>
    </row>
    <row r="651978" spans="1:3" ht="15">
      <c r="A651978" s="38"/>
      <c r="B651978" s="38"/>
      <c r="C651978" s="38"/>
    </row>
    <row r="652030" spans="1:3" ht="15">
      <c r="A652030" s="38"/>
      <c r="B652030" s="38"/>
      <c r="C652030" s="38"/>
    </row>
    <row r="652082" spans="1:3" ht="15">
      <c r="A652082" s="38"/>
      <c r="B652082" s="38"/>
      <c r="C652082" s="38"/>
    </row>
    <row r="652134" spans="1:3" ht="15">
      <c r="A652134" s="38"/>
      <c r="B652134" s="38"/>
      <c r="C652134" s="38"/>
    </row>
    <row r="652186" spans="1:3" ht="15">
      <c r="A652186" s="38"/>
      <c r="B652186" s="38"/>
      <c r="C652186" s="38"/>
    </row>
    <row r="652238" spans="1:3" ht="15">
      <c r="A652238" s="38"/>
      <c r="B652238" s="38"/>
      <c r="C652238" s="38"/>
    </row>
    <row r="652290" spans="1:3" ht="15">
      <c r="A652290" s="38"/>
      <c r="B652290" s="38"/>
      <c r="C652290" s="38"/>
    </row>
    <row r="652342" spans="1:3" ht="15">
      <c r="A652342" s="38"/>
      <c r="B652342" s="38"/>
      <c r="C652342" s="38"/>
    </row>
    <row r="652394" spans="1:3" ht="15">
      <c r="A652394" s="38"/>
      <c r="B652394" s="38"/>
      <c r="C652394" s="38"/>
    </row>
    <row r="652446" spans="1:3" ht="15">
      <c r="A652446" s="38"/>
      <c r="B652446" s="38"/>
      <c r="C652446" s="38"/>
    </row>
    <row r="652498" spans="1:3" ht="15">
      <c r="A652498" s="38"/>
      <c r="B652498" s="38"/>
      <c r="C652498" s="38"/>
    </row>
    <row r="652550" spans="1:3" ht="15">
      <c r="A652550" s="38"/>
      <c r="B652550" s="38"/>
      <c r="C652550" s="38"/>
    </row>
    <row r="652602" spans="1:3" ht="15">
      <c r="A652602" s="38"/>
      <c r="B652602" s="38"/>
      <c r="C652602" s="38"/>
    </row>
    <row r="652654" spans="1:3" ht="15">
      <c r="A652654" s="38"/>
      <c r="B652654" s="38"/>
      <c r="C652654" s="38"/>
    </row>
    <row r="652706" spans="1:3" ht="15">
      <c r="A652706" s="38"/>
      <c r="B652706" s="38"/>
      <c r="C652706" s="38"/>
    </row>
    <row r="652758" spans="1:3" ht="15">
      <c r="A652758" s="38"/>
      <c r="B652758" s="38"/>
      <c r="C652758" s="38"/>
    </row>
    <row r="652810" spans="1:3" ht="15">
      <c r="A652810" s="38"/>
      <c r="B652810" s="38"/>
      <c r="C652810" s="38"/>
    </row>
    <row r="652862" spans="1:3" ht="15">
      <c r="A652862" s="38"/>
      <c r="B652862" s="38"/>
      <c r="C652862" s="38"/>
    </row>
    <row r="652914" spans="1:3" ht="15">
      <c r="A652914" s="38"/>
      <c r="B652914" s="38"/>
      <c r="C652914" s="38"/>
    </row>
    <row r="652966" spans="1:3" ht="15">
      <c r="A652966" s="38"/>
      <c r="B652966" s="38"/>
      <c r="C652966" s="38"/>
    </row>
    <row r="653018" spans="1:3" ht="15">
      <c r="A653018" s="38"/>
      <c r="B653018" s="38"/>
      <c r="C653018" s="38"/>
    </row>
    <row r="653070" spans="1:3" ht="15">
      <c r="A653070" s="38"/>
      <c r="B653070" s="38"/>
      <c r="C653070" s="38"/>
    </row>
    <row r="653122" spans="1:3" ht="15">
      <c r="A653122" s="38"/>
      <c r="B653122" s="38"/>
      <c r="C653122" s="38"/>
    </row>
    <row r="653174" spans="1:3" ht="15">
      <c r="A653174" s="38"/>
      <c r="B653174" s="38"/>
      <c r="C653174" s="38"/>
    </row>
    <row r="653226" spans="1:3" ht="15">
      <c r="A653226" s="38"/>
      <c r="B653226" s="38"/>
      <c r="C653226" s="38"/>
    </row>
    <row r="653278" spans="1:3" ht="15">
      <c r="A653278" s="38"/>
      <c r="B653278" s="38"/>
      <c r="C653278" s="38"/>
    </row>
    <row r="653330" spans="1:3" ht="15">
      <c r="A653330" s="38"/>
      <c r="B653330" s="38"/>
      <c r="C653330" s="38"/>
    </row>
    <row r="653382" spans="1:3" ht="15">
      <c r="A653382" s="38"/>
      <c r="B653382" s="38"/>
      <c r="C653382" s="38"/>
    </row>
    <row r="653434" spans="1:3" ht="15">
      <c r="A653434" s="38"/>
      <c r="B653434" s="38"/>
      <c r="C653434" s="38"/>
    </row>
    <row r="653486" spans="1:3" ht="15">
      <c r="A653486" s="38"/>
      <c r="B653486" s="38"/>
      <c r="C653486" s="38"/>
    </row>
    <row r="653538" spans="1:3" ht="15">
      <c r="A653538" s="38"/>
      <c r="B653538" s="38"/>
      <c r="C653538" s="38"/>
    </row>
    <row r="653590" spans="1:3" ht="15">
      <c r="A653590" s="38"/>
      <c r="B653590" s="38"/>
      <c r="C653590" s="38"/>
    </row>
    <row r="653642" spans="1:3" ht="15">
      <c r="A653642" s="38"/>
      <c r="B653642" s="38"/>
      <c r="C653642" s="38"/>
    </row>
    <row r="653694" spans="1:3" ht="15">
      <c r="A653694" s="38"/>
      <c r="B653694" s="38"/>
      <c r="C653694" s="38"/>
    </row>
    <row r="653746" spans="1:3" ht="15">
      <c r="A653746" s="38"/>
      <c r="B653746" s="38"/>
      <c r="C653746" s="38"/>
    </row>
    <row r="653798" spans="1:3" ht="15">
      <c r="A653798" s="38"/>
      <c r="B653798" s="38"/>
      <c r="C653798" s="38"/>
    </row>
    <row r="653850" spans="1:3" ht="15">
      <c r="A653850" s="38"/>
      <c r="B653850" s="38"/>
      <c r="C653850" s="38"/>
    </row>
    <row r="653902" spans="1:3" ht="15">
      <c r="A653902" s="38"/>
      <c r="B653902" s="38"/>
      <c r="C653902" s="38"/>
    </row>
    <row r="653954" spans="1:3" ht="15">
      <c r="A653954" s="38"/>
      <c r="B653954" s="38"/>
      <c r="C653954" s="38"/>
    </row>
    <row r="654006" spans="1:3" ht="15">
      <c r="A654006" s="38"/>
      <c r="B654006" s="38"/>
      <c r="C654006" s="38"/>
    </row>
    <row r="654058" spans="1:3" ht="15">
      <c r="A654058" s="38"/>
      <c r="B654058" s="38"/>
      <c r="C654058" s="38"/>
    </row>
    <row r="654110" spans="1:3" ht="15">
      <c r="A654110" s="38"/>
      <c r="B654110" s="38"/>
      <c r="C654110" s="38"/>
    </row>
    <row r="654162" spans="1:3" ht="15">
      <c r="A654162" s="38"/>
      <c r="B654162" s="38"/>
      <c r="C654162" s="38"/>
    </row>
    <row r="654214" spans="1:3" ht="15">
      <c r="A654214" s="38"/>
      <c r="B654214" s="38"/>
      <c r="C654214" s="38"/>
    </row>
    <row r="654266" spans="1:3" ht="15">
      <c r="A654266" s="38"/>
      <c r="B654266" s="38"/>
      <c r="C654266" s="38"/>
    </row>
    <row r="654318" spans="1:3" ht="15">
      <c r="A654318" s="38"/>
      <c r="B654318" s="38"/>
      <c r="C654318" s="38"/>
    </row>
    <row r="654370" spans="1:3" ht="15">
      <c r="A654370" s="38"/>
      <c r="B654370" s="38"/>
      <c r="C654370" s="38"/>
    </row>
    <row r="654422" spans="1:3" ht="15">
      <c r="A654422" s="38"/>
      <c r="B654422" s="38"/>
      <c r="C654422" s="38"/>
    </row>
    <row r="654474" spans="1:3" ht="15">
      <c r="A654474" s="38"/>
      <c r="B654474" s="38"/>
      <c r="C654474" s="38"/>
    </row>
    <row r="654526" spans="1:3" ht="15">
      <c r="A654526" s="38"/>
      <c r="B654526" s="38"/>
      <c r="C654526" s="38"/>
    </row>
    <row r="654578" spans="1:3" ht="15">
      <c r="A654578" s="38"/>
      <c r="B654578" s="38"/>
      <c r="C654578" s="38"/>
    </row>
    <row r="654630" spans="1:3" ht="15">
      <c r="A654630" s="38"/>
      <c r="B654630" s="38"/>
      <c r="C654630" s="38"/>
    </row>
    <row r="654682" spans="1:3" ht="15">
      <c r="A654682" s="38"/>
      <c r="B654682" s="38"/>
      <c r="C654682" s="38"/>
    </row>
    <row r="654734" spans="1:3" ht="15">
      <c r="A654734" s="38"/>
      <c r="B654734" s="38"/>
      <c r="C654734" s="38"/>
    </row>
    <row r="654786" spans="1:3" ht="15">
      <c r="A654786" s="38"/>
      <c r="B654786" s="38"/>
      <c r="C654786" s="38"/>
    </row>
    <row r="654838" spans="1:3" ht="15">
      <c r="A654838" s="38"/>
      <c r="B654838" s="38"/>
      <c r="C654838" s="38"/>
    </row>
    <row r="654890" spans="1:3" ht="15">
      <c r="A654890" s="38"/>
      <c r="B654890" s="38"/>
      <c r="C654890" s="38"/>
    </row>
    <row r="654942" spans="1:3" ht="15">
      <c r="A654942" s="38"/>
      <c r="B654942" s="38"/>
      <c r="C654942" s="38"/>
    </row>
    <row r="654994" spans="1:3" ht="15">
      <c r="A654994" s="38"/>
      <c r="B654994" s="38"/>
      <c r="C654994" s="38"/>
    </row>
    <row r="655046" spans="1:3" ht="15">
      <c r="A655046" s="38"/>
      <c r="B655046" s="38"/>
      <c r="C655046" s="38"/>
    </row>
    <row r="655098" spans="1:3" ht="15">
      <c r="A655098" s="38"/>
      <c r="B655098" s="38"/>
      <c r="C655098" s="38"/>
    </row>
    <row r="655150" spans="1:3" ht="15">
      <c r="A655150" s="38"/>
      <c r="B655150" s="38"/>
      <c r="C655150" s="38"/>
    </row>
    <row r="655202" spans="1:3" ht="15">
      <c r="A655202" s="38"/>
      <c r="B655202" s="38"/>
      <c r="C655202" s="38"/>
    </row>
    <row r="655254" spans="1:3" ht="15">
      <c r="A655254" s="38"/>
      <c r="B655254" s="38"/>
      <c r="C655254" s="38"/>
    </row>
    <row r="655306" spans="1:3" ht="15">
      <c r="A655306" s="38"/>
      <c r="B655306" s="38"/>
      <c r="C655306" s="38"/>
    </row>
    <row r="655358" spans="1:3" ht="15">
      <c r="A655358" s="38"/>
      <c r="B655358" s="38"/>
      <c r="C655358" s="38"/>
    </row>
    <row r="655410" spans="1:3" ht="15">
      <c r="A655410" s="38"/>
      <c r="B655410" s="38"/>
      <c r="C655410" s="38"/>
    </row>
    <row r="655462" spans="1:3" ht="15">
      <c r="A655462" s="38"/>
      <c r="B655462" s="38"/>
      <c r="C655462" s="38"/>
    </row>
    <row r="655514" spans="1:3" ht="15">
      <c r="A655514" s="38"/>
      <c r="B655514" s="38"/>
      <c r="C655514" s="38"/>
    </row>
    <row r="655566" spans="1:3" ht="15">
      <c r="A655566" s="38"/>
      <c r="B655566" s="38"/>
      <c r="C655566" s="38"/>
    </row>
    <row r="655618" spans="1:3" ht="15">
      <c r="A655618" s="38"/>
      <c r="B655618" s="38"/>
      <c r="C655618" s="38"/>
    </row>
    <row r="655670" spans="1:3" ht="15">
      <c r="A655670" s="38"/>
      <c r="B655670" s="38"/>
      <c r="C655670" s="38"/>
    </row>
    <row r="655722" spans="1:3" ht="15">
      <c r="A655722" s="38"/>
      <c r="B655722" s="38"/>
      <c r="C655722" s="38"/>
    </row>
    <row r="655774" spans="1:3" ht="15">
      <c r="A655774" s="38"/>
      <c r="B655774" s="38"/>
      <c r="C655774" s="38"/>
    </row>
    <row r="655826" spans="1:3" ht="15">
      <c r="A655826" s="38"/>
      <c r="B655826" s="38"/>
      <c r="C655826" s="38"/>
    </row>
    <row r="655878" spans="1:3" ht="15">
      <c r="A655878" s="38"/>
      <c r="B655878" s="38"/>
      <c r="C655878" s="38"/>
    </row>
    <row r="655930" spans="1:3" ht="15">
      <c r="A655930" s="38"/>
      <c r="B655930" s="38"/>
      <c r="C655930" s="38"/>
    </row>
    <row r="655982" spans="1:3" ht="15">
      <c r="A655982" s="38"/>
      <c r="B655982" s="38"/>
      <c r="C655982" s="38"/>
    </row>
    <row r="656034" spans="1:3" ht="15">
      <c r="A656034" s="38"/>
      <c r="B656034" s="38"/>
      <c r="C656034" s="38"/>
    </row>
    <row r="656086" spans="1:3" ht="15">
      <c r="A656086" s="38"/>
      <c r="B656086" s="38"/>
      <c r="C656086" s="38"/>
    </row>
    <row r="656138" spans="1:3" ht="15">
      <c r="A656138" s="38"/>
      <c r="B656138" s="38"/>
      <c r="C656138" s="38"/>
    </row>
    <row r="656190" spans="1:3" ht="15">
      <c r="A656190" s="38"/>
      <c r="B656190" s="38"/>
      <c r="C656190" s="38"/>
    </row>
    <row r="656242" spans="1:3" ht="15">
      <c r="A656242" s="38"/>
      <c r="B656242" s="38"/>
      <c r="C656242" s="38"/>
    </row>
    <row r="656294" spans="1:3" ht="15">
      <c r="A656294" s="38"/>
      <c r="B656294" s="38"/>
      <c r="C656294" s="38"/>
    </row>
    <row r="656346" spans="1:3" ht="15">
      <c r="A656346" s="38"/>
      <c r="B656346" s="38"/>
      <c r="C656346" s="38"/>
    </row>
    <row r="656398" spans="1:3" ht="15">
      <c r="A656398" s="38"/>
      <c r="B656398" s="38"/>
      <c r="C656398" s="38"/>
    </row>
    <row r="656450" spans="1:3" ht="15">
      <c r="A656450" s="38"/>
      <c r="B656450" s="38"/>
      <c r="C656450" s="38"/>
    </row>
    <row r="656502" spans="1:3" ht="15">
      <c r="A656502" s="38"/>
      <c r="B656502" s="38"/>
      <c r="C656502" s="38"/>
    </row>
    <row r="656554" spans="1:3" ht="15">
      <c r="A656554" s="38"/>
      <c r="B656554" s="38"/>
      <c r="C656554" s="38"/>
    </row>
    <row r="656606" spans="1:3" ht="15">
      <c r="A656606" s="38"/>
      <c r="B656606" s="38"/>
      <c r="C656606" s="38"/>
    </row>
    <row r="656658" spans="1:3" ht="15">
      <c r="A656658" s="38"/>
      <c r="B656658" s="38"/>
      <c r="C656658" s="38"/>
    </row>
    <row r="656710" spans="1:3" ht="15">
      <c r="A656710" s="38"/>
      <c r="B656710" s="38"/>
      <c r="C656710" s="38"/>
    </row>
    <row r="656762" spans="1:3" ht="15">
      <c r="A656762" s="38"/>
      <c r="B656762" s="38"/>
      <c r="C656762" s="38"/>
    </row>
    <row r="656814" spans="1:3" ht="15">
      <c r="A656814" s="38"/>
      <c r="B656814" s="38"/>
      <c r="C656814" s="38"/>
    </row>
    <row r="656866" spans="1:3" ht="15">
      <c r="A656866" s="38"/>
      <c r="B656866" s="38"/>
      <c r="C656866" s="38"/>
    </row>
    <row r="656918" spans="1:3" ht="15">
      <c r="A656918" s="38"/>
      <c r="B656918" s="38"/>
      <c r="C656918" s="38"/>
    </row>
    <row r="656970" spans="1:3" ht="15">
      <c r="A656970" s="38"/>
      <c r="B656970" s="38"/>
      <c r="C656970" s="38"/>
    </row>
    <row r="657022" spans="1:3" ht="15">
      <c r="A657022" s="38"/>
      <c r="B657022" s="38"/>
      <c r="C657022" s="38"/>
    </row>
    <row r="657074" spans="1:3" ht="15">
      <c r="A657074" s="38"/>
      <c r="B657074" s="38"/>
      <c r="C657074" s="38"/>
    </row>
    <row r="657126" spans="1:3" ht="15">
      <c r="A657126" s="38"/>
      <c r="B657126" s="38"/>
      <c r="C657126" s="38"/>
    </row>
    <row r="657178" spans="1:3" ht="15">
      <c r="A657178" s="38"/>
      <c r="B657178" s="38"/>
      <c r="C657178" s="38"/>
    </row>
    <row r="657230" spans="1:3" ht="15">
      <c r="A657230" s="38"/>
      <c r="B657230" s="38"/>
      <c r="C657230" s="38"/>
    </row>
    <row r="657282" spans="1:3" ht="15">
      <c r="A657282" s="38"/>
      <c r="B657282" s="38"/>
      <c r="C657282" s="38"/>
    </row>
    <row r="657334" spans="1:3" ht="15">
      <c r="A657334" s="38"/>
      <c r="B657334" s="38"/>
      <c r="C657334" s="38"/>
    </row>
    <row r="657386" spans="1:3" ht="15">
      <c r="A657386" s="38"/>
      <c r="B657386" s="38"/>
      <c r="C657386" s="38"/>
    </row>
    <row r="657438" spans="1:3" ht="15">
      <c r="A657438" s="38"/>
      <c r="B657438" s="38"/>
      <c r="C657438" s="38"/>
    </row>
    <row r="657490" spans="1:3" ht="15">
      <c r="A657490" s="38"/>
      <c r="B657490" s="38"/>
      <c r="C657490" s="38"/>
    </row>
    <row r="657542" spans="1:3" ht="15">
      <c r="A657542" s="38"/>
      <c r="B657542" s="38"/>
      <c r="C657542" s="38"/>
    </row>
    <row r="657594" spans="1:3" ht="15">
      <c r="A657594" s="38"/>
      <c r="B657594" s="38"/>
      <c r="C657594" s="38"/>
    </row>
    <row r="657646" spans="1:3" ht="15">
      <c r="A657646" s="38"/>
      <c r="B657646" s="38"/>
      <c r="C657646" s="38"/>
    </row>
    <row r="657698" spans="1:3" ht="15">
      <c r="A657698" s="38"/>
      <c r="B657698" s="38"/>
      <c r="C657698" s="38"/>
    </row>
    <row r="657750" spans="1:3" ht="15">
      <c r="A657750" s="38"/>
      <c r="B657750" s="38"/>
      <c r="C657750" s="38"/>
    </row>
    <row r="657802" spans="1:3" ht="15">
      <c r="A657802" s="38"/>
      <c r="B657802" s="38"/>
      <c r="C657802" s="38"/>
    </row>
    <row r="657854" spans="1:3" ht="15">
      <c r="A657854" s="38"/>
      <c r="B657854" s="38"/>
      <c r="C657854" s="38"/>
    </row>
    <row r="657906" spans="1:3" ht="15">
      <c r="A657906" s="38"/>
      <c r="B657906" s="38"/>
      <c r="C657906" s="38"/>
    </row>
    <row r="657958" spans="1:3" ht="15">
      <c r="A657958" s="38"/>
      <c r="B657958" s="38"/>
      <c r="C657958" s="38"/>
    </row>
    <row r="658010" spans="1:3" ht="15">
      <c r="A658010" s="38"/>
      <c r="B658010" s="38"/>
      <c r="C658010" s="38"/>
    </row>
    <row r="658062" spans="1:3" ht="15">
      <c r="A658062" s="38"/>
      <c r="B658062" s="38"/>
      <c r="C658062" s="38"/>
    </row>
    <row r="658114" spans="1:3" ht="15">
      <c r="A658114" s="38"/>
      <c r="B658114" s="38"/>
      <c r="C658114" s="38"/>
    </row>
    <row r="658166" spans="1:3" ht="15">
      <c r="A658166" s="38"/>
      <c r="B658166" s="38"/>
      <c r="C658166" s="38"/>
    </row>
    <row r="658218" spans="1:3" ht="15">
      <c r="A658218" s="38"/>
      <c r="B658218" s="38"/>
      <c r="C658218" s="38"/>
    </row>
    <row r="658270" spans="1:3" ht="15">
      <c r="A658270" s="38"/>
      <c r="B658270" s="38"/>
      <c r="C658270" s="38"/>
    </row>
    <row r="658322" spans="1:3" ht="15">
      <c r="A658322" s="38"/>
      <c r="B658322" s="38"/>
      <c r="C658322" s="38"/>
    </row>
    <row r="658374" spans="1:3" ht="15">
      <c r="A658374" s="38"/>
      <c r="B658374" s="38"/>
      <c r="C658374" s="38"/>
    </row>
    <row r="658426" spans="1:3" ht="15">
      <c r="A658426" s="38"/>
      <c r="B658426" s="38"/>
      <c r="C658426" s="38"/>
    </row>
    <row r="658478" spans="1:3" ht="15">
      <c r="A658478" s="38"/>
      <c r="B658478" s="38"/>
      <c r="C658478" s="38"/>
    </row>
    <row r="658530" spans="1:3" ht="15">
      <c r="A658530" s="38"/>
      <c r="B658530" s="38"/>
      <c r="C658530" s="38"/>
    </row>
    <row r="658582" spans="1:3" ht="15">
      <c r="A658582" s="38"/>
      <c r="B658582" s="38"/>
      <c r="C658582" s="38"/>
    </row>
    <row r="658634" spans="1:3" ht="15">
      <c r="A658634" s="38"/>
      <c r="B658634" s="38"/>
      <c r="C658634" s="38"/>
    </row>
    <row r="658686" spans="1:3" ht="15">
      <c r="A658686" s="38"/>
      <c r="B658686" s="38"/>
      <c r="C658686" s="38"/>
    </row>
    <row r="658738" spans="1:3" ht="15">
      <c r="A658738" s="38"/>
      <c r="B658738" s="38"/>
      <c r="C658738" s="38"/>
    </row>
    <row r="658790" spans="1:3" ht="15">
      <c r="A658790" s="38"/>
      <c r="B658790" s="38"/>
      <c r="C658790" s="38"/>
    </row>
    <row r="658842" spans="1:3" ht="15">
      <c r="A658842" s="38"/>
      <c r="B658842" s="38"/>
      <c r="C658842" s="38"/>
    </row>
    <row r="658894" spans="1:3" ht="15">
      <c r="A658894" s="38"/>
      <c r="B658894" s="38"/>
      <c r="C658894" s="38"/>
    </row>
    <row r="658946" spans="1:3" ht="15">
      <c r="A658946" s="38"/>
      <c r="B658946" s="38"/>
      <c r="C658946" s="38"/>
    </row>
    <row r="658998" spans="1:3" ht="15">
      <c r="A658998" s="38"/>
      <c r="B658998" s="38"/>
      <c r="C658998" s="38"/>
    </row>
    <row r="659050" spans="1:3" ht="15">
      <c r="A659050" s="38"/>
      <c r="B659050" s="38"/>
      <c r="C659050" s="38"/>
    </row>
    <row r="659102" spans="1:3" ht="15">
      <c r="A659102" s="38"/>
      <c r="B659102" s="38"/>
      <c r="C659102" s="38"/>
    </row>
    <row r="659154" spans="1:3" ht="15">
      <c r="A659154" s="38"/>
      <c r="B659154" s="38"/>
      <c r="C659154" s="38"/>
    </row>
    <row r="659206" spans="1:3" ht="15">
      <c r="A659206" s="38"/>
      <c r="B659206" s="38"/>
      <c r="C659206" s="38"/>
    </row>
    <row r="659258" spans="1:3" ht="15">
      <c r="A659258" s="38"/>
      <c r="B659258" s="38"/>
      <c r="C659258" s="38"/>
    </row>
    <row r="659310" spans="1:3" ht="15">
      <c r="A659310" s="38"/>
      <c r="B659310" s="38"/>
      <c r="C659310" s="38"/>
    </row>
    <row r="659362" spans="1:3" ht="15">
      <c r="A659362" s="38"/>
      <c r="B659362" s="38"/>
      <c r="C659362" s="38"/>
    </row>
    <row r="659414" spans="1:3" ht="15">
      <c r="A659414" s="38"/>
      <c r="B659414" s="38"/>
      <c r="C659414" s="38"/>
    </row>
    <row r="659466" spans="1:3" ht="15">
      <c r="A659466" s="38"/>
      <c r="B659466" s="38"/>
      <c r="C659466" s="38"/>
    </row>
    <row r="659518" spans="1:3" ht="15">
      <c r="A659518" s="38"/>
      <c r="B659518" s="38"/>
      <c r="C659518" s="38"/>
    </row>
    <row r="659570" spans="1:3" ht="15">
      <c r="A659570" s="38"/>
      <c r="B659570" s="38"/>
      <c r="C659570" s="38"/>
    </row>
    <row r="659622" spans="1:3" ht="15">
      <c r="A659622" s="38"/>
      <c r="B659622" s="38"/>
      <c r="C659622" s="38"/>
    </row>
    <row r="659674" spans="1:3" ht="15">
      <c r="A659674" s="38"/>
      <c r="B659674" s="38"/>
      <c r="C659674" s="38"/>
    </row>
    <row r="659726" spans="1:3" ht="15">
      <c r="A659726" s="38"/>
      <c r="B659726" s="38"/>
      <c r="C659726" s="38"/>
    </row>
    <row r="659778" spans="1:3" ht="15">
      <c r="A659778" s="38"/>
      <c r="B659778" s="38"/>
      <c r="C659778" s="38"/>
    </row>
    <row r="659830" spans="1:3" ht="15">
      <c r="A659830" s="38"/>
      <c r="B659830" s="38"/>
      <c r="C659830" s="38"/>
    </row>
    <row r="659882" spans="1:3" ht="15">
      <c r="A659882" s="38"/>
      <c r="B659882" s="38"/>
      <c r="C659882" s="38"/>
    </row>
    <row r="659934" spans="1:3" ht="15">
      <c r="A659934" s="38"/>
      <c r="B659934" s="38"/>
      <c r="C659934" s="38"/>
    </row>
    <row r="659986" spans="1:3" ht="15">
      <c r="A659986" s="38"/>
      <c r="B659986" s="38"/>
      <c r="C659986" s="38"/>
    </row>
    <row r="660038" spans="1:3" ht="15">
      <c r="A660038" s="38"/>
      <c r="B660038" s="38"/>
      <c r="C660038" s="38"/>
    </row>
    <row r="660090" spans="1:3" ht="15">
      <c r="A660090" s="38"/>
      <c r="B660090" s="38"/>
      <c r="C660090" s="38"/>
    </row>
    <row r="660142" spans="1:3" ht="15">
      <c r="A660142" s="38"/>
      <c r="B660142" s="38"/>
      <c r="C660142" s="38"/>
    </row>
    <row r="660194" spans="1:3" ht="15">
      <c r="A660194" s="38"/>
      <c r="B660194" s="38"/>
      <c r="C660194" s="38"/>
    </row>
    <row r="660246" spans="1:3" ht="15">
      <c r="A660246" s="38"/>
      <c r="B660246" s="38"/>
      <c r="C660246" s="38"/>
    </row>
    <row r="660298" spans="1:3" ht="15">
      <c r="A660298" s="38"/>
      <c r="B660298" s="38"/>
      <c r="C660298" s="38"/>
    </row>
    <row r="660350" spans="1:3" ht="15">
      <c r="A660350" s="38"/>
      <c r="B660350" s="38"/>
      <c r="C660350" s="38"/>
    </row>
    <row r="660402" spans="1:3" ht="15">
      <c r="A660402" s="38"/>
      <c r="B660402" s="38"/>
      <c r="C660402" s="38"/>
    </row>
    <row r="660454" spans="1:3" ht="15">
      <c r="A660454" s="38"/>
      <c r="B660454" s="38"/>
      <c r="C660454" s="38"/>
    </row>
    <row r="660506" spans="1:3" ht="15">
      <c r="A660506" s="38"/>
      <c r="B660506" s="38"/>
      <c r="C660506" s="38"/>
    </row>
    <row r="660558" spans="1:3" ht="15">
      <c r="A660558" s="38"/>
      <c r="B660558" s="38"/>
      <c r="C660558" s="38"/>
    </row>
    <row r="660610" spans="1:3" ht="15">
      <c r="A660610" s="38"/>
      <c r="B660610" s="38"/>
      <c r="C660610" s="38"/>
    </row>
    <row r="660662" spans="1:3" ht="15">
      <c r="A660662" s="38"/>
      <c r="B660662" s="38"/>
      <c r="C660662" s="38"/>
    </row>
    <row r="660714" spans="1:3" ht="15">
      <c r="A660714" s="38"/>
      <c r="B660714" s="38"/>
      <c r="C660714" s="38"/>
    </row>
    <row r="660766" spans="1:3" ht="15">
      <c r="A660766" s="38"/>
      <c r="B660766" s="38"/>
      <c r="C660766" s="38"/>
    </row>
    <row r="660818" spans="1:3" ht="15">
      <c r="A660818" s="38"/>
      <c r="B660818" s="38"/>
      <c r="C660818" s="38"/>
    </row>
    <row r="660870" spans="1:3" ht="15">
      <c r="A660870" s="38"/>
      <c r="B660870" s="38"/>
      <c r="C660870" s="38"/>
    </row>
    <row r="660922" spans="1:3" ht="15">
      <c r="A660922" s="38"/>
      <c r="B660922" s="38"/>
      <c r="C660922" s="38"/>
    </row>
    <row r="660974" spans="1:3" ht="15">
      <c r="A660974" s="38"/>
      <c r="B660974" s="38"/>
      <c r="C660974" s="38"/>
    </row>
    <row r="661026" spans="1:3" ht="15">
      <c r="A661026" s="38"/>
      <c r="B661026" s="38"/>
      <c r="C661026" s="38"/>
    </row>
    <row r="661078" spans="1:3" ht="15">
      <c r="A661078" s="38"/>
      <c r="B661078" s="38"/>
      <c r="C661078" s="38"/>
    </row>
    <row r="661130" spans="1:3" ht="15">
      <c r="A661130" s="38"/>
      <c r="B661130" s="38"/>
      <c r="C661130" s="38"/>
    </row>
    <row r="661182" spans="1:3" ht="15">
      <c r="A661182" s="38"/>
      <c r="B661182" s="38"/>
      <c r="C661182" s="38"/>
    </row>
    <row r="661234" spans="1:3" ht="15">
      <c r="A661234" s="38"/>
      <c r="B661234" s="38"/>
      <c r="C661234" s="38"/>
    </row>
    <row r="661286" spans="1:3" ht="15">
      <c r="A661286" s="38"/>
      <c r="B661286" s="38"/>
      <c r="C661286" s="38"/>
    </row>
    <row r="661338" spans="1:3" ht="15">
      <c r="A661338" s="38"/>
      <c r="B661338" s="38"/>
      <c r="C661338" s="38"/>
    </row>
    <row r="661390" spans="1:3" ht="15">
      <c r="A661390" s="38"/>
      <c r="B661390" s="38"/>
      <c r="C661390" s="38"/>
    </row>
    <row r="661442" spans="1:3" ht="15">
      <c r="A661442" s="38"/>
      <c r="B661442" s="38"/>
      <c r="C661442" s="38"/>
    </row>
    <row r="661494" spans="1:3" ht="15">
      <c r="A661494" s="38"/>
      <c r="B661494" s="38"/>
      <c r="C661494" s="38"/>
    </row>
    <row r="661546" spans="1:3" ht="15">
      <c r="A661546" s="38"/>
      <c r="B661546" s="38"/>
      <c r="C661546" s="38"/>
    </row>
    <row r="661598" spans="1:3" ht="15">
      <c r="A661598" s="38"/>
      <c r="B661598" s="38"/>
      <c r="C661598" s="38"/>
    </row>
    <row r="661650" spans="1:3" ht="15">
      <c r="A661650" s="38"/>
      <c r="B661650" s="38"/>
      <c r="C661650" s="38"/>
    </row>
    <row r="661702" spans="1:3" ht="15">
      <c r="A661702" s="38"/>
      <c r="B661702" s="38"/>
      <c r="C661702" s="38"/>
    </row>
    <row r="661754" spans="1:3" ht="15">
      <c r="A661754" s="38"/>
      <c r="B661754" s="38"/>
      <c r="C661754" s="38"/>
    </row>
    <row r="661806" spans="1:3" ht="15">
      <c r="A661806" s="38"/>
      <c r="B661806" s="38"/>
      <c r="C661806" s="38"/>
    </row>
    <row r="661858" spans="1:3" ht="15">
      <c r="A661858" s="38"/>
      <c r="B661858" s="38"/>
      <c r="C661858" s="38"/>
    </row>
    <row r="661910" spans="1:3" ht="15">
      <c r="A661910" s="38"/>
      <c r="B661910" s="38"/>
      <c r="C661910" s="38"/>
    </row>
    <row r="661962" spans="1:3" ht="15">
      <c r="A661962" s="38"/>
      <c r="B661962" s="38"/>
      <c r="C661962" s="38"/>
    </row>
    <row r="662014" spans="1:3" ht="15">
      <c r="A662014" s="38"/>
      <c r="B662014" s="38"/>
      <c r="C662014" s="38"/>
    </row>
    <row r="662066" spans="1:3" ht="15">
      <c r="A662066" s="38"/>
      <c r="B662066" s="38"/>
      <c r="C662066" s="38"/>
    </row>
    <row r="662118" spans="1:3" ht="15">
      <c r="A662118" s="38"/>
      <c r="B662118" s="38"/>
      <c r="C662118" s="38"/>
    </row>
    <row r="662170" spans="1:3" ht="15">
      <c r="A662170" s="38"/>
      <c r="B662170" s="38"/>
      <c r="C662170" s="38"/>
    </row>
    <row r="662222" spans="1:3" ht="15">
      <c r="A662222" s="38"/>
      <c r="B662222" s="38"/>
      <c r="C662222" s="38"/>
    </row>
    <row r="662274" spans="1:3" ht="15">
      <c r="A662274" s="38"/>
      <c r="B662274" s="38"/>
      <c r="C662274" s="38"/>
    </row>
    <row r="662326" spans="1:3" ht="15">
      <c r="A662326" s="38"/>
      <c r="B662326" s="38"/>
      <c r="C662326" s="38"/>
    </row>
    <row r="662378" spans="1:3" ht="15">
      <c r="A662378" s="38"/>
      <c r="B662378" s="38"/>
      <c r="C662378" s="38"/>
    </row>
    <row r="662430" spans="1:3" ht="15">
      <c r="A662430" s="38"/>
      <c r="B662430" s="38"/>
      <c r="C662430" s="38"/>
    </row>
    <row r="662482" spans="1:3" ht="15">
      <c r="A662482" s="38"/>
      <c r="B662482" s="38"/>
      <c r="C662482" s="38"/>
    </row>
    <row r="662534" spans="1:3" ht="15">
      <c r="A662534" s="38"/>
      <c r="B662534" s="38"/>
      <c r="C662534" s="38"/>
    </row>
    <row r="662586" spans="1:3" ht="15">
      <c r="A662586" s="38"/>
      <c r="B662586" s="38"/>
      <c r="C662586" s="38"/>
    </row>
    <row r="662638" spans="1:3" ht="15">
      <c r="A662638" s="38"/>
      <c r="B662638" s="38"/>
      <c r="C662638" s="38"/>
    </row>
    <row r="662690" spans="1:3" ht="15">
      <c r="A662690" s="38"/>
      <c r="B662690" s="38"/>
      <c r="C662690" s="38"/>
    </row>
    <row r="662742" spans="1:3" ht="15">
      <c r="A662742" s="38"/>
      <c r="B662742" s="38"/>
      <c r="C662742" s="38"/>
    </row>
    <row r="662794" spans="1:3" ht="15">
      <c r="A662794" s="38"/>
      <c r="B662794" s="38"/>
      <c r="C662794" s="38"/>
    </row>
    <row r="662846" spans="1:3" ht="15">
      <c r="A662846" s="38"/>
      <c r="B662846" s="38"/>
      <c r="C662846" s="38"/>
    </row>
    <row r="662898" spans="1:3" ht="15">
      <c r="A662898" s="38"/>
      <c r="B662898" s="38"/>
      <c r="C662898" s="38"/>
    </row>
    <row r="662950" spans="1:3" ht="15">
      <c r="A662950" s="38"/>
      <c r="B662950" s="38"/>
      <c r="C662950" s="38"/>
    </row>
    <row r="663002" spans="1:3" ht="15">
      <c r="A663002" s="38"/>
      <c r="B663002" s="38"/>
      <c r="C663002" s="38"/>
    </row>
    <row r="663054" spans="1:3" ht="15">
      <c r="A663054" s="38"/>
      <c r="B663054" s="38"/>
      <c r="C663054" s="38"/>
    </row>
    <row r="663106" spans="1:3" ht="15">
      <c r="A663106" s="38"/>
      <c r="B663106" s="38"/>
      <c r="C663106" s="38"/>
    </row>
    <row r="663158" spans="1:3" ht="15">
      <c r="A663158" s="38"/>
      <c r="B663158" s="38"/>
      <c r="C663158" s="38"/>
    </row>
    <row r="663210" spans="1:3" ht="15">
      <c r="A663210" s="38"/>
      <c r="B663210" s="38"/>
      <c r="C663210" s="38"/>
    </row>
    <row r="663262" spans="1:3" ht="15">
      <c r="A663262" s="38"/>
      <c r="B663262" s="38"/>
      <c r="C663262" s="38"/>
    </row>
    <row r="663314" spans="1:3" ht="15">
      <c r="A663314" s="38"/>
      <c r="B663314" s="38"/>
      <c r="C663314" s="38"/>
    </row>
    <row r="663366" spans="1:3" ht="15">
      <c r="A663366" s="38"/>
      <c r="B663366" s="38"/>
      <c r="C663366" s="38"/>
    </row>
    <row r="663418" spans="1:3" ht="15">
      <c r="A663418" s="38"/>
      <c r="B663418" s="38"/>
      <c r="C663418" s="38"/>
    </row>
    <row r="663470" spans="1:3" ht="15">
      <c r="A663470" s="38"/>
      <c r="B663470" s="38"/>
      <c r="C663470" s="38"/>
    </row>
    <row r="663522" spans="1:3" ht="15">
      <c r="A663522" s="38"/>
      <c r="B663522" s="38"/>
      <c r="C663522" s="38"/>
    </row>
    <row r="663574" spans="1:3" ht="15">
      <c r="A663574" s="38"/>
      <c r="B663574" s="38"/>
      <c r="C663574" s="38"/>
    </row>
    <row r="663626" spans="1:3" ht="15">
      <c r="A663626" s="38"/>
      <c r="B663626" s="38"/>
      <c r="C663626" s="38"/>
    </row>
    <row r="663678" spans="1:3" ht="15">
      <c r="A663678" s="38"/>
      <c r="B663678" s="38"/>
      <c r="C663678" s="38"/>
    </row>
    <row r="663730" spans="1:3" ht="15">
      <c r="A663730" s="38"/>
      <c r="B663730" s="38"/>
      <c r="C663730" s="38"/>
    </row>
    <row r="663782" spans="1:3" ht="15">
      <c r="A663782" s="38"/>
      <c r="B663782" s="38"/>
      <c r="C663782" s="38"/>
    </row>
    <row r="663834" spans="1:3" ht="15">
      <c r="A663834" s="38"/>
      <c r="B663834" s="38"/>
      <c r="C663834" s="38"/>
    </row>
    <row r="663886" spans="1:3" ht="15">
      <c r="A663886" s="38"/>
      <c r="B663886" s="38"/>
      <c r="C663886" s="38"/>
    </row>
    <row r="663938" spans="1:3" ht="15">
      <c r="A663938" s="38"/>
      <c r="B663938" s="38"/>
      <c r="C663938" s="38"/>
    </row>
    <row r="663990" spans="1:3" ht="15">
      <c r="A663990" s="38"/>
      <c r="B663990" s="38"/>
      <c r="C663990" s="38"/>
    </row>
    <row r="664042" spans="1:3" ht="15">
      <c r="A664042" s="38"/>
      <c r="B664042" s="38"/>
      <c r="C664042" s="38"/>
    </row>
    <row r="664094" spans="1:3" ht="15">
      <c r="A664094" s="38"/>
      <c r="B664094" s="38"/>
      <c r="C664094" s="38"/>
    </row>
    <row r="664146" spans="1:3" ht="15">
      <c r="A664146" s="38"/>
      <c r="B664146" s="38"/>
      <c r="C664146" s="38"/>
    </row>
    <row r="664198" spans="1:3" ht="15">
      <c r="A664198" s="38"/>
      <c r="B664198" s="38"/>
      <c r="C664198" s="38"/>
    </row>
    <row r="664250" spans="1:3" ht="15">
      <c r="A664250" s="38"/>
      <c r="B664250" s="38"/>
      <c r="C664250" s="38"/>
    </row>
    <row r="664302" spans="1:3" ht="15">
      <c r="A664302" s="38"/>
      <c r="B664302" s="38"/>
      <c r="C664302" s="38"/>
    </row>
    <row r="664354" spans="1:3" ht="15">
      <c r="A664354" s="38"/>
      <c r="B664354" s="38"/>
      <c r="C664354" s="38"/>
    </row>
    <row r="664406" spans="1:3" ht="15">
      <c r="A664406" s="38"/>
      <c r="B664406" s="38"/>
      <c r="C664406" s="38"/>
    </row>
    <row r="664458" spans="1:3" ht="15">
      <c r="A664458" s="38"/>
      <c r="B664458" s="38"/>
      <c r="C664458" s="38"/>
    </row>
    <row r="664510" spans="1:3" ht="15">
      <c r="A664510" s="38"/>
      <c r="B664510" s="38"/>
      <c r="C664510" s="38"/>
    </row>
    <row r="664562" spans="1:3" ht="15">
      <c r="A664562" s="38"/>
      <c r="B664562" s="38"/>
      <c r="C664562" s="38"/>
    </row>
    <row r="664614" spans="1:3" ht="15">
      <c r="A664614" s="38"/>
      <c r="B664614" s="38"/>
      <c r="C664614" s="38"/>
    </row>
    <row r="664666" spans="1:3" ht="15">
      <c r="A664666" s="38"/>
      <c r="B664666" s="38"/>
      <c r="C664666" s="38"/>
    </row>
    <row r="664718" spans="1:3" ht="15">
      <c r="A664718" s="38"/>
      <c r="B664718" s="38"/>
      <c r="C664718" s="38"/>
    </row>
    <row r="664770" spans="1:3" ht="15">
      <c r="A664770" s="38"/>
      <c r="B664770" s="38"/>
      <c r="C664770" s="38"/>
    </row>
    <row r="664822" spans="1:3" ht="15">
      <c r="A664822" s="38"/>
      <c r="B664822" s="38"/>
      <c r="C664822" s="38"/>
    </row>
    <row r="664874" spans="1:3" ht="15">
      <c r="A664874" s="38"/>
      <c r="B664874" s="38"/>
      <c r="C664874" s="38"/>
    </row>
    <row r="664926" spans="1:3" ht="15">
      <c r="A664926" s="38"/>
      <c r="B664926" s="38"/>
      <c r="C664926" s="38"/>
    </row>
    <row r="664978" spans="1:3" ht="15">
      <c r="A664978" s="38"/>
      <c r="B664978" s="38"/>
      <c r="C664978" s="38"/>
    </row>
    <row r="665030" spans="1:3" ht="15">
      <c r="A665030" s="38"/>
      <c r="B665030" s="38"/>
      <c r="C665030" s="38"/>
    </row>
    <row r="665082" spans="1:3" ht="15">
      <c r="A665082" s="38"/>
      <c r="B665082" s="38"/>
      <c r="C665082" s="38"/>
    </row>
    <row r="665134" spans="1:3" ht="15">
      <c r="A665134" s="38"/>
      <c r="B665134" s="38"/>
      <c r="C665134" s="38"/>
    </row>
    <row r="665186" spans="1:3" ht="15">
      <c r="A665186" s="38"/>
      <c r="B665186" s="38"/>
      <c r="C665186" s="38"/>
    </row>
    <row r="665238" spans="1:3" ht="15">
      <c r="A665238" s="38"/>
      <c r="B665238" s="38"/>
      <c r="C665238" s="38"/>
    </row>
    <row r="665290" spans="1:3" ht="15">
      <c r="A665290" s="38"/>
      <c r="B665290" s="38"/>
      <c r="C665290" s="38"/>
    </row>
    <row r="665342" spans="1:3" ht="15">
      <c r="A665342" s="38"/>
      <c r="B665342" s="38"/>
      <c r="C665342" s="38"/>
    </row>
    <row r="665394" spans="1:3" ht="15">
      <c r="A665394" s="38"/>
      <c r="B665394" s="38"/>
      <c r="C665394" s="38"/>
    </row>
    <row r="665446" spans="1:3" ht="15">
      <c r="A665446" s="38"/>
      <c r="B665446" s="38"/>
      <c r="C665446" s="38"/>
    </row>
    <row r="665498" spans="1:3" ht="15">
      <c r="A665498" s="38"/>
      <c r="B665498" s="38"/>
      <c r="C665498" s="38"/>
    </row>
    <row r="665550" spans="1:3" ht="15">
      <c r="A665550" s="38"/>
      <c r="B665550" s="38"/>
      <c r="C665550" s="38"/>
    </row>
    <row r="665602" spans="1:3" ht="15">
      <c r="A665602" s="38"/>
      <c r="B665602" s="38"/>
      <c r="C665602" s="38"/>
    </row>
    <row r="665654" spans="1:3" ht="15">
      <c r="A665654" s="38"/>
      <c r="B665654" s="38"/>
      <c r="C665654" s="38"/>
    </row>
    <row r="665706" spans="1:3" ht="15">
      <c r="A665706" s="38"/>
      <c r="B665706" s="38"/>
      <c r="C665706" s="38"/>
    </row>
    <row r="665758" spans="1:3" ht="15">
      <c r="A665758" s="38"/>
      <c r="B665758" s="38"/>
      <c r="C665758" s="38"/>
    </row>
    <row r="665810" spans="1:3" ht="15">
      <c r="A665810" s="38"/>
      <c r="B665810" s="38"/>
      <c r="C665810" s="38"/>
    </row>
    <row r="665862" spans="1:3" ht="15">
      <c r="A665862" s="38"/>
      <c r="B665862" s="38"/>
      <c r="C665862" s="38"/>
    </row>
    <row r="665914" spans="1:3" ht="15">
      <c r="A665914" s="38"/>
      <c r="B665914" s="38"/>
      <c r="C665914" s="38"/>
    </row>
    <row r="665966" spans="1:3" ht="15">
      <c r="A665966" s="38"/>
      <c r="B665966" s="38"/>
      <c r="C665966" s="38"/>
    </row>
    <row r="666018" spans="1:3" ht="15">
      <c r="A666018" s="38"/>
      <c r="B666018" s="38"/>
      <c r="C666018" s="38"/>
    </row>
    <row r="666070" spans="1:3" ht="15">
      <c r="A666070" s="38"/>
      <c r="B666070" s="38"/>
      <c r="C666070" s="38"/>
    </row>
    <row r="666122" spans="1:3" ht="15">
      <c r="A666122" s="38"/>
      <c r="B666122" s="38"/>
      <c r="C666122" s="38"/>
    </row>
    <row r="666174" spans="1:3" ht="15">
      <c r="A666174" s="38"/>
      <c r="B666174" s="38"/>
      <c r="C666174" s="38"/>
    </row>
    <row r="666226" spans="1:3" ht="15">
      <c r="A666226" s="38"/>
      <c r="B666226" s="38"/>
      <c r="C666226" s="38"/>
    </row>
    <row r="666278" spans="1:3" ht="15">
      <c r="A666278" s="38"/>
      <c r="B666278" s="38"/>
      <c r="C666278" s="38"/>
    </row>
    <row r="666330" spans="1:3" ht="15">
      <c r="A666330" s="38"/>
      <c r="B666330" s="38"/>
      <c r="C666330" s="38"/>
    </row>
    <row r="666382" spans="1:3" ht="15">
      <c r="A666382" s="38"/>
      <c r="B666382" s="38"/>
      <c r="C666382" s="38"/>
    </row>
    <row r="666434" spans="1:3" ht="15">
      <c r="A666434" s="38"/>
      <c r="B666434" s="38"/>
      <c r="C666434" s="38"/>
    </row>
    <row r="666486" spans="1:3" ht="15">
      <c r="A666486" s="38"/>
      <c r="B666486" s="38"/>
      <c r="C666486" s="38"/>
    </row>
    <row r="666538" spans="1:3" ht="15">
      <c r="A666538" s="38"/>
      <c r="B666538" s="38"/>
      <c r="C666538" s="38"/>
    </row>
    <row r="666590" spans="1:3" ht="15">
      <c r="A666590" s="38"/>
      <c r="B666590" s="38"/>
      <c r="C666590" s="38"/>
    </row>
    <row r="666642" spans="1:3" ht="15">
      <c r="A666642" s="38"/>
      <c r="B666642" s="38"/>
      <c r="C666642" s="38"/>
    </row>
    <row r="666694" spans="1:3" ht="15">
      <c r="A666694" s="38"/>
      <c r="B666694" s="38"/>
      <c r="C666694" s="38"/>
    </row>
    <row r="666746" spans="1:3" ht="15">
      <c r="A666746" s="38"/>
      <c r="B666746" s="38"/>
      <c r="C666746" s="38"/>
    </row>
    <row r="666798" spans="1:3" ht="15">
      <c r="A666798" s="38"/>
      <c r="B666798" s="38"/>
      <c r="C666798" s="38"/>
    </row>
    <row r="666850" spans="1:3" ht="15">
      <c r="A666850" s="38"/>
      <c r="B666850" s="38"/>
      <c r="C666850" s="38"/>
    </row>
    <row r="666902" spans="1:3" ht="15">
      <c r="A666902" s="38"/>
      <c r="B666902" s="38"/>
      <c r="C666902" s="38"/>
    </row>
    <row r="666954" spans="1:3" ht="15">
      <c r="A666954" s="38"/>
      <c r="B666954" s="38"/>
      <c r="C666954" s="38"/>
    </row>
    <row r="667006" spans="1:3" ht="15">
      <c r="A667006" s="38"/>
      <c r="B667006" s="38"/>
      <c r="C667006" s="38"/>
    </row>
    <row r="667058" spans="1:3" ht="15">
      <c r="A667058" s="38"/>
      <c r="B667058" s="38"/>
      <c r="C667058" s="38"/>
    </row>
    <row r="667110" spans="1:3" ht="15">
      <c r="A667110" s="38"/>
      <c r="B667110" s="38"/>
      <c r="C667110" s="38"/>
    </row>
    <row r="667162" spans="1:3" ht="15">
      <c r="A667162" s="38"/>
      <c r="B667162" s="38"/>
      <c r="C667162" s="38"/>
    </row>
    <row r="667214" spans="1:3" ht="15">
      <c r="A667214" s="38"/>
      <c r="B667214" s="38"/>
      <c r="C667214" s="38"/>
    </row>
    <row r="667266" spans="1:3" ht="15">
      <c r="A667266" s="38"/>
      <c r="B667266" s="38"/>
      <c r="C667266" s="38"/>
    </row>
    <row r="667318" spans="1:3" ht="15">
      <c r="A667318" s="38"/>
      <c r="B667318" s="38"/>
      <c r="C667318" s="38"/>
    </row>
    <row r="667370" spans="1:3" ht="15">
      <c r="A667370" s="38"/>
      <c r="B667370" s="38"/>
      <c r="C667370" s="38"/>
    </row>
    <row r="667422" spans="1:3" ht="15">
      <c r="A667422" s="38"/>
      <c r="B667422" s="38"/>
      <c r="C667422" s="38"/>
    </row>
    <row r="667474" spans="1:3" ht="15">
      <c r="A667474" s="38"/>
      <c r="B667474" s="38"/>
      <c r="C667474" s="38"/>
    </row>
    <row r="667526" spans="1:3" ht="15">
      <c r="A667526" s="38"/>
      <c r="B667526" s="38"/>
      <c r="C667526" s="38"/>
    </row>
    <row r="667578" spans="1:3" ht="15">
      <c r="A667578" s="38"/>
      <c r="B667578" s="38"/>
      <c r="C667578" s="38"/>
    </row>
    <row r="667630" spans="1:3" ht="15">
      <c r="A667630" s="38"/>
      <c r="B667630" s="38"/>
      <c r="C667630" s="38"/>
    </row>
    <row r="667682" spans="1:3" ht="15">
      <c r="A667682" s="38"/>
      <c r="B667682" s="38"/>
      <c r="C667682" s="38"/>
    </row>
    <row r="667734" spans="1:3" ht="15">
      <c r="A667734" s="38"/>
      <c r="B667734" s="38"/>
      <c r="C667734" s="38"/>
    </row>
    <row r="667786" spans="1:3" ht="15">
      <c r="A667786" s="38"/>
      <c r="B667786" s="38"/>
      <c r="C667786" s="38"/>
    </row>
    <row r="667838" spans="1:3" ht="15">
      <c r="A667838" s="38"/>
      <c r="B667838" s="38"/>
      <c r="C667838" s="38"/>
    </row>
    <row r="667890" spans="1:3" ht="15">
      <c r="A667890" s="38"/>
      <c r="B667890" s="38"/>
      <c r="C667890" s="38"/>
    </row>
    <row r="667942" spans="1:3" ht="15">
      <c r="A667942" s="38"/>
      <c r="B667942" s="38"/>
      <c r="C667942" s="38"/>
    </row>
    <row r="667994" spans="1:3" ht="15">
      <c r="A667994" s="38"/>
      <c r="B667994" s="38"/>
      <c r="C667994" s="38"/>
    </row>
    <row r="668046" spans="1:3" ht="15">
      <c r="A668046" s="38"/>
      <c r="B668046" s="38"/>
      <c r="C668046" s="38"/>
    </row>
    <row r="668098" spans="1:3" ht="15">
      <c r="A668098" s="38"/>
      <c r="B668098" s="38"/>
      <c r="C668098" s="38"/>
    </row>
    <row r="668150" spans="1:3" ht="15">
      <c r="A668150" s="38"/>
      <c r="B668150" s="38"/>
      <c r="C668150" s="38"/>
    </row>
    <row r="668202" spans="1:3" ht="15">
      <c r="A668202" s="38"/>
      <c r="B668202" s="38"/>
      <c r="C668202" s="38"/>
    </row>
    <row r="668254" spans="1:3" ht="15">
      <c r="A668254" s="38"/>
      <c r="B668254" s="38"/>
      <c r="C668254" s="38"/>
    </row>
    <row r="668306" spans="1:3" ht="15">
      <c r="A668306" s="38"/>
      <c r="B668306" s="38"/>
      <c r="C668306" s="38"/>
    </row>
    <row r="668358" spans="1:3" ht="15">
      <c r="A668358" s="38"/>
      <c r="B668358" s="38"/>
      <c r="C668358" s="38"/>
    </row>
    <row r="668410" spans="1:3" ht="15">
      <c r="A668410" s="38"/>
      <c r="B668410" s="38"/>
      <c r="C668410" s="38"/>
    </row>
    <row r="668462" spans="1:3" ht="15">
      <c r="A668462" s="38"/>
      <c r="B668462" s="38"/>
      <c r="C668462" s="38"/>
    </row>
    <row r="668514" spans="1:3" ht="15">
      <c r="A668514" s="38"/>
      <c r="B668514" s="38"/>
      <c r="C668514" s="38"/>
    </row>
    <row r="668566" spans="1:3" ht="15">
      <c r="A668566" s="38"/>
      <c r="B668566" s="38"/>
      <c r="C668566" s="38"/>
    </row>
    <row r="668618" spans="1:3" ht="15">
      <c r="A668618" s="38"/>
      <c r="B668618" s="38"/>
      <c r="C668618" s="38"/>
    </row>
    <row r="668670" spans="1:3" ht="15">
      <c r="A668670" s="38"/>
      <c r="B668670" s="38"/>
      <c r="C668670" s="38"/>
    </row>
    <row r="668722" spans="1:3" ht="15">
      <c r="A668722" s="38"/>
      <c r="B668722" s="38"/>
      <c r="C668722" s="38"/>
    </row>
    <row r="668774" spans="1:3" ht="15">
      <c r="A668774" s="38"/>
      <c r="B668774" s="38"/>
      <c r="C668774" s="38"/>
    </row>
    <row r="668826" spans="1:3" ht="15">
      <c r="A668826" s="38"/>
      <c r="B668826" s="38"/>
      <c r="C668826" s="38"/>
    </row>
    <row r="668878" spans="1:3" ht="15">
      <c r="A668878" s="38"/>
      <c r="B668878" s="38"/>
      <c r="C668878" s="38"/>
    </row>
    <row r="668930" spans="1:3" ht="15">
      <c r="A668930" s="38"/>
      <c r="B668930" s="38"/>
      <c r="C668930" s="38"/>
    </row>
    <row r="668982" spans="1:3" ht="15">
      <c r="A668982" s="38"/>
      <c r="B668982" s="38"/>
      <c r="C668982" s="38"/>
    </row>
    <row r="669034" spans="1:3" ht="15">
      <c r="A669034" s="38"/>
      <c r="B669034" s="38"/>
      <c r="C669034" s="38"/>
    </row>
    <row r="669086" spans="1:3" ht="15">
      <c r="A669086" s="38"/>
      <c r="B669086" s="38"/>
      <c r="C669086" s="38"/>
    </row>
    <row r="669138" spans="1:3" ht="15">
      <c r="A669138" s="38"/>
      <c r="B669138" s="38"/>
      <c r="C669138" s="38"/>
    </row>
    <row r="669190" spans="1:3" ht="15">
      <c r="A669190" s="38"/>
      <c r="B669190" s="38"/>
      <c r="C669190" s="38"/>
    </row>
    <row r="669242" spans="1:3" ht="15">
      <c r="A669242" s="38"/>
      <c r="B669242" s="38"/>
      <c r="C669242" s="38"/>
    </row>
    <row r="669294" spans="1:3" ht="15">
      <c r="A669294" s="38"/>
      <c r="B669294" s="38"/>
      <c r="C669294" s="38"/>
    </row>
    <row r="669346" spans="1:3" ht="15">
      <c r="A669346" s="38"/>
      <c r="B669346" s="38"/>
      <c r="C669346" s="38"/>
    </row>
    <row r="669398" spans="1:3" ht="15">
      <c r="A669398" s="38"/>
      <c r="B669398" s="38"/>
      <c r="C669398" s="38"/>
    </row>
    <row r="669450" spans="1:3" ht="15">
      <c r="A669450" s="38"/>
      <c r="B669450" s="38"/>
      <c r="C669450" s="38"/>
    </row>
    <row r="669502" spans="1:3" ht="15">
      <c r="A669502" s="38"/>
      <c r="B669502" s="38"/>
      <c r="C669502" s="38"/>
    </row>
    <row r="669554" spans="1:3" ht="15">
      <c r="A669554" s="38"/>
      <c r="B669554" s="38"/>
      <c r="C669554" s="38"/>
    </row>
    <row r="669606" spans="1:3" ht="15">
      <c r="A669606" s="38"/>
      <c r="B669606" s="38"/>
      <c r="C669606" s="38"/>
    </row>
    <row r="669658" spans="1:3" ht="15">
      <c r="A669658" s="38"/>
      <c r="B669658" s="38"/>
      <c r="C669658" s="38"/>
    </row>
    <row r="669710" spans="1:3" ht="15">
      <c r="A669710" s="38"/>
      <c r="B669710" s="38"/>
      <c r="C669710" s="38"/>
    </row>
    <row r="669762" spans="1:3" ht="15">
      <c r="A669762" s="38"/>
      <c r="B669762" s="38"/>
      <c r="C669762" s="38"/>
    </row>
    <row r="669814" spans="1:3" ht="15">
      <c r="A669814" s="38"/>
      <c r="B669814" s="38"/>
      <c r="C669814" s="38"/>
    </row>
    <row r="669866" spans="1:3" ht="15">
      <c r="A669866" s="38"/>
      <c r="B669866" s="38"/>
      <c r="C669866" s="38"/>
    </row>
    <row r="669918" spans="1:3" ht="15">
      <c r="A669918" s="38"/>
      <c r="B669918" s="38"/>
      <c r="C669918" s="38"/>
    </row>
    <row r="669970" spans="1:3" ht="15">
      <c r="A669970" s="38"/>
      <c r="B669970" s="38"/>
      <c r="C669970" s="38"/>
    </row>
    <row r="670022" spans="1:3" ht="15">
      <c r="A670022" s="38"/>
      <c r="B670022" s="38"/>
      <c r="C670022" s="38"/>
    </row>
    <row r="670074" spans="1:3" ht="15">
      <c r="A670074" s="38"/>
      <c r="B670074" s="38"/>
      <c r="C670074" s="38"/>
    </row>
    <row r="670126" spans="1:3" ht="15">
      <c r="A670126" s="38"/>
      <c r="B670126" s="38"/>
      <c r="C670126" s="38"/>
    </row>
    <row r="670178" spans="1:3" ht="15">
      <c r="A670178" s="38"/>
      <c r="B670178" s="38"/>
      <c r="C670178" s="38"/>
    </row>
    <row r="670230" spans="1:3" ht="15">
      <c r="A670230" s="38"/>
      <c r="B670230" s="38"/>
      <c r="C670230" s="38"/>
    </row>
    <row r="670282" spans="1:3" ht="15">
      <c r="A670282" s="38"/>
      <c r="B670282" s="38"/>
      <c r="C670282" s="38"/>
    </row>
    <row r="670334" spans="1:3" ht="15">
      <c r="A670334" s="38"/>
      <c r="B670334" s="38"/>
      <c r="C670334" s="38"/>
    </row>
    <row r="670386" spans="1:3" ht="15">
      <c r="A670386" s="38"/>
      <c r="B670386" s="38"/>
      <c r="C670386" s="38"/>
    </row>
    <row r="670438" spans="1:3" ht="15">
      <c r="A670438" s="38"/>
      <c r="B670438" s="38"/>
      <c r="C670438" s="38"/>
    </row>
    <row r="670490" spans="1:3" ht="15">
      <c r="A670490" s="38"/>
      <c r="B670490" s="38"/>
      <c r="C670490" s="38"/>
    </row>
    <row r="670542" spans="1:3" ht="15">
      <c r="A670542" s="38"/>
      <c r="B670542" s="38"/>
      <c r="C670542" s="38"/>
    </row>
    <row r="670594" spans="1:3" ht="15">
      <c r="A670594" s="38"/>
      <c r="B670594" s="38"/>
      <c r="C670594" s="38"/>
    </row>
    <row r="670646" spans="1:3" ht="15">
      <c r="A670646" s="38"/>
      <c r="B670646" s="38"/>
      <c r="C670646" s="38"/>
    </row>
    <row r="670698" spans="1:3" ht="15">
      <c r="A670698" s="38"/>
      <c r="B670698" s="38"/>
      <c r="C670698" s="38"/>
    </row>
    <row r="670750" spans="1:3" ht="15">
      <c r="A670750" s="38"/>
      <c r="B670750" s="38"/>
      <c r="C670750" s="38"/>
    </row>
    <row r="670802" spans="1:3" ht="15">
      <c r="A670802" s="38"/>
      <c r="B670802" s="38"/>
      <c r="C670802" s="38"/>
    </row>
    <row r="670854" spans="1:3" ht="15">
      <c r="A670854" s="38"/>
      <c r="B670854" s="38"/>
      <c r="C670854" s="38"/>
    </row>
    <row r="670906" spans="1:3" ht="15">
      <c r="A670906" s="38"/>
      <c r="B670906" s="38"/>
      <c r="C670906" s="38"/>
    </row>
    <row r="670958" spans="1:3" ht="15">
      <c r="A670958" s="38"/>
      <c r="B670958" s="38"/>
      <c r="C670958" s="38"/>
    </row>
    <row r="671010" spans="1:3" ht="15">
      <c r="A671010" s="38"/>
      <c r="B671010" s="38"/>
      <c r="C671010" s="38"/>
    </row>
    <row r="671062" spans="1:3" ht="15">
      <c r="A671062" s="38"/>
      <c r="B671062" s="38"/>
      <c r="C671062" s="38"/>
    </row>
    <row r="671114" spans="1:3" ht="15">
      <c r="A671114" s="38"/>
      <c r="B671114" s="38"/>
      <c r="C671114" s="38"/>
    </row>
    <row r="671166" spans="1:3" ht="15">
      <c r="A671166" s="38"/>
      <c r="B671166" s="38"/>
      <c r="C671166" s="38"/>
    </row>
    <row r="671218" spans="1:3" ht="15">
      <c r="A671218" s="38"/>
      <c r="B671218" s="38"/>
      <c r="C671218" s="38"/>
    </row>
    <row r="671270" spans="1:3" ht="15">
      <c r="A671270" s="38"/>
      <c r="B671270" s="38"/>
      <c r="C671270" s="38"/>
    </row>
    <row r="671322" spans="1:3" ht="15">
      <c r="A671322" s="38"/>
      <c r="B671322" s="38"/>
      <c r="C671322" s="38"/>
    </row>
    <row r="671374" spans="1:3" ht="15">
      <c r="A671374" s="38"/>
      <c r="B671374" s="38"/>
      <c r="C671374" s="38"/>
    </row>
    <row r="671426" spans="1:3" ht="15">
      <c r="A671426" s="38"/>
      <c r="B671426" s="38"/>
      <c r="C671426" s="38"/>
    </row>
    <row r="671478" spans="1:3" ht="15">
      <c r="A671478" s="38"/>
      <c r="B671478" s="38"/>
      <c r="C671478" s="38"/>
    </row>
    <row r="671530" spans="1:3" ht="15">
      <c r="A671530" s="38"/>
      <c r="B671530" s="38"/>
      <c r="C671530" s="38"/>
    </row>
    <row r="671582" spans="1:3" ht="15">
      <c r="A671582" s="38"/>
      <c r="B671582" s="38"/>
      <c r="C671582" s="38"/>
    </row>
    <row r="671634" spans="1:3" ht="15">
      <c r="A671634" s="38"/>
      <c r="B671634" s="38"/>
      <c r="C671634" s="38"/>
    </row>
    <row r="671686" spans="1:3" ht="15">
      <c r="A671686" s="38"/>
      <c r="B671686" s="38"/>
      <c r="C671686" s="38"/>
    </row>
    <row r="671738" spans="1:3" ht="15">
      <c r="A671738" s="38"/>
      <c r="B671738" s="38"/>
      <c r="C671738" s="38"/>
    </row>
    <row r="671790" spans="1:3" ht="15">
      <c r="A671790" s="38"/>
      <c r="B671790" s="38"/>
      <c r="C671790" s="38"/>
    </row>
    <row r="671842" spans="1:3" ht="15">
      <c r="A671842" s="38"/>
      <c r="B671842" s="38"/>
      <c r="C671842" s="38"/>
    </row>
    <row r="671894" spans="1:3" ht="15">
      <c r="A671894" s="38"/>
      <c r="B671894" s="38"/>
      <c r="C671894" s="38"/>
    </row>
    <row r="671946" spans="1:3" ht="15">
      <c r="A671946" s="38"/>
      <c r="B671946" s="38"/>
      <c r="C671946" s="38"/>
    </row>
    <row r="671998" spans="1:3" ht="15">
      <c r="A671998" s="38"/>
      <c r="B671998" s="38"/>
      <c r="C671998" s="38"/>
    </row>
    <row r="672050" spans="1:3" ht="15">
      <c r="A672050" s="38"/>
      <c r="B672050" s="38"/>
      <c r="C672050" s="38"/>
    </row>
    <row r="672102" spans="1:3" ht="15">
      <c r="A672102" s="38"/>
      <c r="B672102" s="38"/>
      <c r="C672102" s="38"/>
    </row>
    <row r="672154" spans="1:3" ht="15">
      <c r="A672154" s="38"/>
      <c r="B672154" s="38"/>
      <c r="C672154" s="38"/>
    </row>
    <row r="672206" spans="1:3" ht="15">
      <c r="A672206" s="38"/>
      <c r="B672206" s="38"/>
      <c r="C672206" s="38"/>
    </row>
    <row r="672258" spans="1:3" ht="15">
      <c r="A672258" s="38"/>
      <c r="B672258" s="38"/>
      <c r="C672258" s="38"/>
    </row>
    <row r="672310" spans="1:3" ht="15">
      <c r="A672310" s="38"/>
      <c r="B672310" s="38"/>
      <c r="C672310" s="38"/>
    </row>
    <row r="672362" spans="1:3" ht="15">
      <c r="A672362" s="38"/>
      <c r="B672362" s="38"/>
      <c r="C672362" s="38"/>
    </row>
    <row r="672414" spans="1:3" ht="15">
      <c r="A672414" s="38"/>
      <c r="B672414" s="38"/>
      <c r="C672414" s="38"/>
    </row>
    <row r="672466" spans="1:3" ht="15">
      <c r="A672466" s="38"/>
      <c r="B672466" s="38"/>
      <c r="C672466" s="38"/>
    </row>
    <row r="672518" spans="1:3" ht="15">
      <c r="A672518" s="38"/>
      <c r="B672518" s="38"/>
      <c r="C672518" s="38"/>
    </row>
    <row r="672570" spans="1:3" ht="15">
      <c r="A672570" s="38"/>
      <c r="B672570" s="38"/>
      <c r="C672570" s="38"/>
    </row>
    <row r="672622" spans="1:3" ht="15">
      <c r="A672622" s="38"/>
      <c r="B672622" s="38"/>
      <c r="C672622" s="38"/>
    </row>
    <row r="672674" spans="1:3" ht="15">
      <c r="A672674" s="38"/>
      <c r="B672674" s="38"/>
      <c r="C672674" s="38"/>
    </row>
    <row r="672726" spans="1:3" ht="15">
      <c r="A672726" s="38"/>
      <c r="B672726" s="38"/>
      <c r="C672726" s="38"/>
    </row>
    <row r="672778" spans="1:3" ht="15">
      <c r="A672778" s="38"/>
      <c r="B672778" s="38"/>
      <c r="C672778" s="38"/>
    </row>
    <row r="672830" spans="1:3" ht="15">
      <c r="A672830" s="38"/>
      <c r="B672830" s="38"/>
      <c r="C672830" s="38"/>
    </row>
    <row r="672882" spans="1:3" ht="15">
      <c r="A672882" s="38"/>
      <c r="B672882" s="38"/>
      <c r="C672882" s="38"/>
    </row>
    <row r="672934" spans="1:3" ht="15">
      <c r="A672934" s="38"/>
      <c r="B672934" s="38"/>
      <c r="C672934" s="38"/>
    </row>
    <row r="672986" spans="1:3" ht="15">
      <c r="A672986" s="38"/>
      <c r="B672986" s="38"/>
      <c r="C672986" s="38"/>
    </row>
    <row r="673038" spans="1:3" ht="15">
      <c r="A673038" s="38"/>
      <c r="B673038" s="38"/>
      <c r="C673038" s="38"/>
    </row>
    <row r="673090" spans="1:3" ht="15">
      <c r="A673090" s="38"/>
      <c r="B673090" s="38"/>
      <c r="C673090" s="38"/>
    </row>
    <row r="673142" spans="1:3" ht="15">
      <c r="A673142" s="38"/>
      <c r="B673142" s="38"/>
      <c r="C673142" s="38"/>
    </row>
    <row r="673194" spans="1:3" ht="15">
      <c r="A673194" s="38"/>
      <c r="B673194" s="38"/>
      <c r="C673194" s="38"/>
    </row>
    <row r="673246" spans="1:3" ht="15">
      <c r="A673246" s="38"/>
      <c r="B673246" s="38"/>
      <c r="C673246" s="38"/>
    </row>
    <row r="673298" spans="1:3" ht="15">
      <c r="A673298" s="38"/>
      <c r="B673298" s="38"/>
      <c r="C673298" s="38"/>
    </row>
    <row r="673350" spans="1:3" ht="15">
      <c r="A673350" s="38"/>
      <c r="B673350" s="38"/>
      <c r="C673350" s="38"/>
    </row>
    <row r="673402" spans="1:3" ht="15">
      <c r="A673402" s="38"/>
      <c r="B673402" s="38"/>
      <c r="C673402" s="38"/>
    </row>
    <row r="673454" spans="1:3" ht="15">
      <c r="A673454" s="38"/>
      <c r="B673454" s="38"/>
      <c r="C673454" s="38"/>
    </row>
    <row r="673506" spans="1:3" ht="15">
      <c r="A673506" s="38"/>
      <c r="B673506" s="38"/>
      <c r="C673506" s="38"/>
    </row>
    <row r="673558" spans="1:3" ht="15">
      <c r="A673558" s="38"/>
      <c r="B673558" s="38"/>
      <c r="C673558" s="38"/>
    </row>
    <row r="673610" spans="1:3" ht="15">
      <c r="A673610" s="38"/>
      <c r="B673610" s="38"/>
      <c r="C673610" s="38"/>
    </row>
    <row r="673662" spans="1:3" ht="15">
      <c r="A673662" s="38"/>
      <c r="B673662" s="38"/>
      <c r="C673662" s="38"/>
    </row>
    <row r="673714" spans="1:3" ht="15">
      <c r="A673714" s="38"/>
      <c r="B673714" s="38"/>
      <c r="C673714" s="38"/>
    </row>
    <row r="673766" spans="1:3" ht="15">
      <c r="A673766" s="38"/>
      <c r="B673766" s="38"/>
      <c r="C673766" s="38"/>
    </row>
    <row r="673818" spans="1:3" ht="15">
      <c r="A673818" s="38"/>
      <c r="B673818" s="38"/>
      <c r="C673818" s="38"/>
    </row>
    <row r="673870" spans="1:3" ht="15">
      <c r="A673870" s="38"/>
      <c r="B673870" s="38"/>
      <c r="C673870" s="38"/>
    </row>
    <row r="673922" spans="1:3" ht="15">
      <c r="A673922" s="38"/>
      <c r="B673922" s="38"/>
      <c r="C673922" s="38"/>
    </row>
    <row r="673974" spans="1:3" ht="15">
      <c r="A673974" s="38"/>
      <c r="B673974" s="38"/>
      <c r="C673974" s="38"/>
    </row>
    <row r="674026" spans="1:3" ht="15">
      <c r="A674026" s="38"/>
      <c r="B674026" s="38"/>
      <c r="C674026" s="38"/>
    </row>
    <row r="674078" spans="1:3" ht="15">
      <c r="A674078" s="38"/>
      <c r="B674078" s="38"/>
      <c r="C674078" s="38"/>
    </row>
    <row r="674130" spans="1:3" ht="15">
      <c r="A674130" s="38"/>
      <c r="B674130" s="38"/>
      <c r="C674130" s="38"/>
    </row>
    <row r="674182" spans="1:3" ht="15">
      <c r="A674182" s="38"/>
      <c r="B674182" s="38"/>
      <c r="C674182" s="38"/>
    </row>
    <row r="674234" spans="1:3" ht="15">
      <c r="A674234" s="38"/>
      <c r="B674234" s="38"/>
      <c r="C674234" s="38"/>
    </row>
    <row r="674286" spans="1:3" ht="15">
      <c r="A674286" s="38"/>
      <c r="B674286" s="38"/>
      <c r="C674286" s="38"/>
    </row>
    <row r="674338" spans="1:3" ht="15">
      <c r="A674338" s="38"/>
      <c r="B674338" s="38"/>
      <c r="C674338" s="38"/>
    </row>
    <row r="674390" spans="1:3" ht="15">
      <c r="A674390" s="38"/>
      <c r="B674390" s="38"/>
      <c r="C674390" s="38"/>
    </row>
    <row r="674442" spans="1:3" ht="15">
      <c r="A674442" s="38"/>
      <c r="B674442" s="38"/>
      <c r="C674442" s="38"/>
    </row>
    <row r="674494" spans="1:3" ht="15">
      <c r="A674494" s="38"/>
      <c r="B674494" s="38"/>
      <c r="C674494" s="38"/>
    </row>
    <row r="674546" spans="1:3" ht="15">
      <c r="A674546" s="38"/>
      <c r="B674546" s="38"/>
      <c r="C674546" s="38"/>
    </row>
    <row r="674598" spans="1:3" ht="15">
      <c r="A674598" s="38"/>
      <c r="B674598" s="38"/>
      <c r="C674598" s="38"/>
    </row>
    <row r="674650" spans="1:3" ht="15">
      <c r="A674650" s="38"/>
      <c r="B674650" s="38"/>
      <c r="C674650" s="38"/>
    </row>
    <row r="674702" spans="1:3" ht="15">
      <c r="A674702" s="38"/>
      <c r="B674702" s="38"/>
      <c r="C674702" s="38"/>
    </row>
    <row r="674754" spans="1:3" ht="15">
      <c r="A674754" s="38"/>
      <c r="B674754" s="38"/>
      <c r="C674754" s="38"/>
    </row>
    <row r="674806" spans="1:3" ht="15">
      <c r="A674806" s="38"/>
      <c r="B674806" s="38"/>
      <c r="C674806" s="38"/>
    </row>
    <row r="674858" spans="1:3" ht="15">
      <c r="A674858" s="38"/>
      <c r="B674858" s="38"/>
      <c r="C674858" s="38"/>
    </row>
    <row r="674910" spans="1:3" ht="15">
      <c r="A674910" s="38"/>
      <c r="B674910" s="38"/>
      <c r="C674910" s="38"/>
    </row>
    <row r="674962" spans="1:3" ht="15">
      <c r="A674962" s="38"/>
      <c r="B674962" s="38"/>
      <c r="C674962" s="38"/>
    </row>
    <row r="675014" spans="1:3" ht="15">
      <c r="A675014" s="38"/>
      <c r="B675014" s="38"/>
      <c r="C675014" s="38"/>
    </row>
    <row r="675066" spans="1:3" ht="15">
      <c r="A675066" s="38"/>
      <c r="B675066" s="38"/>
      <c r="C675066" s="38"/>
    </row>
    <row r="675118" spans="1:3" ht="15">
      <c r="A675118" s="38"/>
      <c r="B675118" s="38"/>
      <c r="C675118" s="38"/>
    </row>
    <row r="675170" spans="1:3" ht="15">
      <c r="A675170" s="38"/>
      <c r="B675170" s="38"/>
      <c r="C675170" s="38"/>
    </row>
    <row r="675222" spans="1:3" ht="15">
      <c r="A675222" s="38"/>
      <c r="B675222" s="38"/>
      <c r="C675222" s="38"/>
    </row>
    <row r="675274" spans="1:3" ht="15">
      <c r="A675274" s="38"/>
      <c r="B675274" s="38"/>
      <c r="C675274" s="38"/>
    </row>
    <row r="675326" spans="1:3" ht="15">
      <c r="A675326" s="38"/>
      <c r="B675326" s="38"/>
      <c r="C675326" s="38"/>
    </row>
    <row r="675378" spans="1:3" ht="15">
      <c r="A675378" s="38"/>
      <c r="B675378" s="38"/>
      <c r="C675378" s="38"/>
    </row>
    <row r="675430" spans="1:3" ht="15">
      <c r="A675430" s="38"/>
      <c r="B675430" s="38"/>
      <c r="C675430" s="38"/>
    </row>
    <row r="675482" spans="1:3" ht="15">
      <c r="A675482" s="38"/>
      <c r="B675482" s="38"/>
      <c r="C675482" s="38"/>
    </row>
    <row r="675534" spans="1:3" ht="15">
      <c r="A675534" s="38"/>
      <c r="B675534" s="38"/>
      <c r="C675534" s="38"/>
    </row>
    <row r="675586" spans="1:3" ht="15">
      <c r="A675586" s="38"/>
      <c r="B675586" s="38"/>
      <c r="C675586" s="38"/>
    </row>
    <row r="675638" spans="1:3" ht="15">
      <c r="A675638" s="38"/>
      <c r="B675638" s="38"/>
      <c r="C675638" s="38"/>
    </row>
    <row r="675690" spans="1:3" ht="15">
      <c r="A675690" s="38"/>
      <c r="B675690" s="38"/>
      <c r="C675690" s="38"/>
    </row>
    <row r="675742" spans="1:3" ht="15">
      <c r="A675742" s="38"/>
      <c r="B675742" s="38"/>
      <c r="C675742" s="38"/>
    </row>
    <row r="675794" spans="1:3" ht="15">
      <c r="A675794" s="38"/>
      <c r="B675794" s="38"/>
      <c r="C675794" s="38"/>
    </row>
    <row r="675846" spans="1:3" ht="15">
      <c r="A675846" s="38"/>
      <c r="B675846" s="38"/>
      <c r="C675846" s="38"/>
    </row>
    <row r="675898" spans="1:3" ht="15">
      <c r="A675898" s="38"/>
      <c r="B675898" s="38"/>
      <c r="C675898" s="38"/>
    </row>
    <row r="675950" spans="1:3" ht="15">
      <c r="A675950" s="38"/>
      <c r="B675950" s="38"/>
      <c r="C675950" s="38"/>
    </row>
    <row r="676002" spans="1:3" ht="15">
      <c r="A676002" s="38"/>
      <c r="B676002" s="38"/>
      <c r="C676002" s="38"/>
    </row>
    <row r="676054" spans="1:3" ht="15">
      <c r="A676054" s="38"/>
      <c r="B676054" s="38"/>
      <c r="C676054" s="38"/>
    </row>
    <row r="676106" spans="1:3" ht="15">
      <c r="A676106" s="38"/>
      <c r="B676106" s="38"/>
      <c r="C676106" s="38"/>
    </row>
    <row r="676158" spans="1:3" ht="15">
      <c r="A676158" s="38"/>
      <c r="B676158" s="38"/>
      <c r="C676158" s="38"/>
    </row>
    <row r="676210" spans="1:3" ht="15">
      <c r="A676210" s="38"/>
      <c r="B676210" s="38"/>
      <c r="C676210" s="38"/>
    </row>
    <row r="676262" spans="1:3" ht="15">
      <c r="A676262" s="38"/>
      <c r="B676262" s="38"/>
      <c r="C676262" s="38"/>
    </row>
    <row r="676314" spans="1:3" ht="15">
      <c r="A676314" s="38"/>
      <c r="B676314" s="38"/>
      <c r="C676314" s="38"/>
    </row>
    <row r="676366" spans="1:3" ht="15">
      <c r="A676366" s="38"/>
      <c r="B676366" s="38"/>
      <c r="C676366" s="38"/>
    </row>
    <row r="676418" spans="1:3" ht="15">
      <c r="A676418" s="38"/>
      <c r="B676418" s="38"/>
      <c r="C676418" s="38"/>
    </row>
    <row r="676470" spans="1:3" ht="15">
      <c r="A676470" s="38"/>
      <c r="B676470" s="38"/>
      <c r="C676470" s="38"/>
    </row>
    <row r="676522" spans="1:3" ht="15">
      <c r="A676522" s="38"/>
      <c r="B676522" s="38"/>
      <c r="C676522" s="38"/>
    </row>
    <row r="676574" spans="1:3" ht="15">
      <c r="A676574" s="38"/>
      <c r="B676574" s="38"/>
      <c r="C676574" s="38"/>
    </row>
    <row r="676626" spans="1:3" ht="15">
      <c r="A676626" s="38"/>
      <c r="B676626" s="38"/>
      <c r="C676626" s="38"/>
    </row>
    <row r="676678" spans="1:3" ht="15">
      <c r="A676678" s="38"/>
      <c r="B676678" s="38"/>
      <c r="C676678" s="38"/>
    </row>
    <row r="676730" spans="1:3" ht="15">
      <c r="A676730" s="38"/>
      <c r="B676730" s="38"/>
      <c r="C676730" s="38"/>
    </row>
    <row r="676782" spans="1:3" ht="15">
      <c r="A676782" s="38"/>
      <c r="B676782" s="38"/>
      <c r="C676782" s="38"/>
    </row>
    <row r="676834" spans="1:3" ht="15">
      <c r="A676834" s="38"/>
      <c r="B676834" s="38"/>
      <c r="C676834" s="38"/>
    </row>
    <row r="676886" spans="1:3" ht="15">
      <c r="A676886" s="38"/>
      <c r="B676886" s="38"/>
      <c r="C676886" s="38"/>
    </row>
    <row r="676938" spans="1:3" ht="15">
      <c r="A676938" s="38"/>
      <c r="B676938" s="38"/>
      <c r="C676938" s="38"/>
    </row>
    <row r="676990" spans="1:3" ht="15">
      <c r="A676990" s="38"/>
      <c r="B676990" s="38"/>
      <c r="C676990" s="38"/>
    </row>
    <row r="677042" spans="1:3" ht="15">
      <c r="A677042" s="38"/>
      <c r="B677042" s="38"/>
      <c r="C677042" s="38"/>
    </row>
    <row r="677094" spans="1:3" ht="15">
      <c r="A677094" s="38"/>
      <c r="B677094" s="38"/>
      <c r="C677094" s="38"/>
    </row>
    <row r="677146" spans="1:3" ht="15">
      <c r="A677146" s="38"/>
      <c r="B677146" s="38"/>
      <c r="C677146" s="38"/>
    </row>
    <row r="677198" spans="1:3" ht="15">
      <c r="A677198" s="38"/>
      <c r="B677198" s="38"/>
      <c r="C677198" s="38"/>
    </row>
    <row r="677250" spans="1:3" ht="15">
      <c r="A677250" s="38"/>
      <c r="B677250" s="38"/>
      <c r="C677250" s="38"/>
    </row>
    <row r="677302" spans="1:3" ht="15">
      <c r="A677302" s="38"/>
      <c r="B677302" s="38"/>
      <c r="C677302" s="38"/>
    </row>
    <row r="677354" spans="1:3" ht="15">
      <c r="A677354" s="38"/>
      <c r="B677354" s="38"/>
      <c r="C677354" s="38"/>
    </row>
    <row r="677406" spans="1:3" ht="15">
      <c r="A677406" s="38"/>
      <c r="B677406" s="38"/>
      <c r="C677406" s="38"/>
    </row>
    <row r="677458" spans="1:3" ht="15">
      <c r="A677458" s="38"/>
      <c r="B677458" s="38"/>
      <c r="C677458" s="38"/>
    </row>
    <row r="677510" spans="1:3" ht="15">
      <c r="A677510" s="38"/>
      <c r="B677510" s="38"/>
      <c r="C677510" s="38"/>
    </row>
    <row r="677562" spans="1:3" ht="15">
      <c r="A677562" s="38"/>
      <c r="B677562" s="38"/>
      <c r="C677562" s="38"/>
    </row>
    <row r="677614" spans="1:3" ht="15">
      <c r="A677614" s="38"/>
      <c r="B677614" s="38"/>
      <c r="C677614" s="38"/>
    </row>
    <row r="677666" spans="1:3" ht="15">
      <c r="A677666" s="38"/>
      <c r="B677666" s="38"/>
      <c r="C677666" s="38"/>
    </row>
    <row r="677718" spans="1:3" ht="15">
      <c r="A677718" s="38"/>
      <c r="B677718" s="38"/>
      <c r="C677718" s="38"/>
    </row>
    <row r="677770" spans="1:3" ht="15">
      <c r="A677770" s="38"/>
      <c r="B677770" s="38"/>
      <c r="C677770" s="38"/>
    </row>
    <row r="677822" spans="1:3" ht="15">
      <c r="A677822" s="38"/>
      <c r="B677822" s="38"/>
      <c r="C677822" s="38"/>
    </row>
    <row r="677874" spans="1:3" ht="15">
      <c r="A677874" s="38"/>
      <c r="B677874" s="38"/>
      <c r="C677874" s="38"/>
    </row>
    <row r="677926" spans="1:3" ht="15">
      <c r="A677926" s="38"/>
      <c r="B677926" s="38"/>
      <c r="C677926" s="38"/>
    </row>
    <row r="677978" spans="1:3" ht="15">
      <c r="A677978" s="38"/>
      <c r="B677978" s="38"/>
      <c r="C677978" s="38"/>
    </row>
    <row r="678030" spans="1:3" ht="15">
      <c r="A678030" s="38"/>
      <c r="B678030" s="38"/>
      <c r="C678030" s="38"/>
    </row>
    <row r="678082" spans="1:3" ht="15">
      <c r="A678082" s="38"/>
      <c r="B678082" s="38"/>
      <c r="C678082" s="38"/>
    </row>
    <row r="678134" spans="1:3" ht="15">
      <c r="A678134" s="38"/>
      <c r="B678134" s="38"/>
      <c r="C678134" s="38"/>
    </row>
    <row r="678186" spans="1:3" ht="15">
      <c r="A678186" s="38"/>
      <c r="B678186" s="38"/>
      <c r="C678186" s="38"/>
    </row>
    <row r="678238" spans="1:3" ht="15">
      <c r="A678238" s="38"/>
      <c r="B678238" s="38"/>
      <c r="C678238" s="38"/>
    </row>
    <row r="678290" spans="1:3" ht="15">
      <c r="A678290" s="38"/>
      <c r="B678290" s="38"/>
      <c r="C678290" s="38"/>
    </row>
    <row r="678342" spans="1:3" ht="15">
      <c r="A678342" s="38"/>
      <c r="B678342" s="38"/>
      <c r="C678342" s="38"/>
    </row>
    <row r="678394" spans="1:3" ht="15">
      <c r="A678394" s="38"/>
      <c r="B678394" s="38"/>
      <c r="C678394" s="38"/>
    </row>
    <row r="678446" spans="1:3" ht="15">
      <c r="A678446" s="38"/>
      <c r="B678446" s="38"/>
      <c r="C678446" s="38"/>
    </row>
    <row r="678498" spans="1:3" ht="15">
      <c r="A678498" s="38"/>
      <c r="B678498" s="38"/>
      <c r="C678498" s="38"/>
    </row>
    <row r="678550" spans="1:3" ht="15">
      <c r="A678550" s="38"/>
      <c r="B678550" s="38"/>
      <c r="C678550" s="38"/>
    </row>
    <row r="678602" spans="1:3" ht="15">
      <c r="A678602" s="38"/>
      <c r="B678602" s="38"/>
      <c r="C678602" s="38"/>
    </row>
    <row r="678654" spans="1:3" ht="15">
      <c r="A678654" s="38"/>
      <c r="B678654" s="38"/>
      <c r="C678654" s="38"/>
    </row>
    <row r="678706" spans="1:3" ht="15">
      <c r="A678706" s="38"/>
      <c r="B678706" s="38"/>
      <c r="C678706" s="38"/>
    </row>
    <row r="678758" spans="1:3" ht="15">
      <c r="A678758" s="38"/>
      <c r="B678758" s="38"/>
      <c r="C678758" s="38"/>
    </row>
    <row r="678810" spans="1:3" ht="15">
      <c r="A678810" s="38"/>
      <c r="B678810" s="38"/>
      <c r="C678810" s="38"/>
    </row>
    <row r="678862" spans="1:3" ht="15">
      <c r="A678862" s="38"/>
      <c r="B678862" s="38"/>
      <c r="C678862" s="38"/>
    </row>
    <row r="678914" spans="1:3" ht="15">
      <c r="A678914" s="38"/>
      <c r="B678914" s="38"/>
      <c r="C678914" s="38"/>
    </row>
    <row r="678966" spans="1:3" ht="15">
      <c r="A678966" s="38"/>
      <c r="B678966" s="38"/>
      <c r="C678966" s="38"/>
    </row>
    <row r="679018" spans="1:3" ht="15">
      <c r="A679018" s="38"/>
      <c r="B679018" s="38"/>
      <c r="C679018" s="38"/>
    </row>
    <row r="679070" spans="1:3" ht="15">
      <c r="A679070" s="38"/>
      <c r="B679070" s="38"/>
      <c r="C679070" s="38"/>
    </row>
    <row r="679122" spans="1:3" ht="15">
      <c r="A679122" s="38"/>
      <c r="B679122" s="38"/>
      <c r="C679122" s="38"/>
    </row>
    <row r="679174" spans="1:3" ht="15">
      <c r="A679174" s="38"/>
      <c r="B679174" s="38"/>
      <c r="C679174" s="38"/>
    </row>
    <row r="679226" spans="1:3" ht="15">
      <c r="A679226" s="38"/>
      <c r="B679226" s="38"/>
      <c r="C679226" s="38"/>
    </row>
    <row r="679278" spans="1:3" ht="15">
      <c r="A679278" s="38"/>
      <c r="B679278" s="38"/>
      <c r="C679278" s="38"/>
    </row>
    <row r="679330" spans="1:3" ht="15">
      <c r="A679330" s="38"/>
      <c r="B679330" s="38"/>
      <c r="C679330" s="38"/>
    </row>
    <row r="679382" spans="1:3" ht="15">
      <c r="A679382" s="38"/>
      <c r="B679382" s="38"/>
      <c r="C679382" s="38"/>
    </row>
    <row r="679434" spans="1:3" ht="15">
      <c r="A679434" s="38"/>
      <c r="B679434" s="38"/>
      <c r="C679434" s="38"/>
    </row>
    <row r="679486" spans="1:3" ht="15">
      <c r="A679486" s="38"/>
      <c r="B679486" s="38"/>
      <c r="C679486" s="38"/>
    </row>
    <row r="679538" spans="1:3" ht="15">
      <c r="A679538" s="38"/>
      <c r="B679538" s="38"/>
      <c r="C679538" s="38"/>
    </row>
    <row r="679590" spans="1:3" ht="15">
      <c r="A679590" s="38"/>
      <c r="B679590" s="38"/>
      <c r="C679590" s="38"/>
    </row>
    <row r="679642" spans="1:3" ht="15">
      <c r="A679642" s="38"/>
      <c r="B679642" s="38"/>
      <c r="C679642" s="38"/>
    </row>
    <row r="679694" spans="1:3" ht="15">
      <c r="A679694" s="38"/>
      <c r="B679694" s="38"/>
      <c r="C679694" s="38"/>
    </row>
    <row r="679746" spans="1:3" ht="15">
      <c r="A679746" s="38"/>
      <c r="B679746" s="38"/>
      <c r="C679746" s="38"/>
    </row>
    <row r="679798" spans="1:3" ht="15">
      <c r="A679798" s="38"/>
      <c r="B679798" s="38"/>
      <c r="C679798" s="38"/>
    </row>
    <row r="679850" spans="1:3" ht="15">
      <c r="A679850" s="38"/>
      <c r="B679850" s="38"/>
      <c r="C679850" s="38"/>
    </row>
    <row r="679902" spans="1:3" ht="15">
      <c r="A679902" s="38"/>
      <c r="B679902" s="38"/>
      <c r="C679902" s="38"/>
    </row>
    <row r="679954" spans="1:3" ht="15">
      <c r="A679954" s="38"/>
      <c r="B679954" s="38"/>
      <c r="C679954" s="38"/>
    </row>
    <row r="680006" spans="1:3" ht="15">
      <c r="A680006" s="38"/>
      <c r="B680006" s="38"/>
      <c r="C680006" s="38"/>
    </row>
    <row r="680058" spans="1:3" ht="15">
      <c r="A680058" s="38"/>
      <c r="B680058" s="38"/>
      <c r="C680058" s="38"/>
    </row>
    <row r="680110" spans="1:3" ht="15">
      <c r="A680110" s="38"/>
      <c r="B680110" s="38"/>
      <c r="C680110" s="38"/>
    </row>
    <row r="680162" spans="1:3" ht="15">
      <c r="A680162" s="38"/>
      <c r="B680162" s="38"/>
      <c r="C680162" s="38"/>
    </row>
    <row r="680214" spans="1:3" ht="15">
      <c r="A680214" s="38"/>
      <c r="B680214" s="38"/>
      <c r="C680214" s="38"/>
    </row>
    <row r="680266" spans="1:3" ht="15">
      <c r="A680266" s="38"/>
      <c r="B680266" s="38"/>
      <c r="C680266" s="38"/>
    </row>
    <row r="680318" spans="1:3" ht="15">
      <c r="A680318" s="38"/>
      <c r="B680318" s="38"/>
      <c r="C680318" s="38"/>
    </row>
    <row r="680370" spans="1:3" ht="15">
      <c r="A680370" s="38"/>
      <c r="B680370" s="38"/>
      <c r="C680370" s="38"/>
    </row>
    <row r="680422" spans="1:3" ht="15">
      <c r="A680422" s="38"/>
      <c r="B680422" s="38"/>
      <c r="C680422" s="38"/>
    </row>
    <row r="680474" spans="1:3" ht="15">
      <c r="A680474" s="38"/>
      <c r="B680474" s="38"/>
      <c r="C680474" s="38"/>
    </row>
    <row r="680526" spans="1:3" ht="15">
      <c r="A680526" s="38"/>
      <c r="B680526" s="38"/>
      <c r="C680526" s="38"/>
    </row>
    <row r="680578" spans="1:3" ht="15">
      <c r="A680578" s="38"/>
      <c r="B680578" s="38"/>
      <c r="C680578" s="38"/>
    </row>
    <row r="680630" spans="1:3" ht="15">
      <c r="A680630" s="38"/>
      <c r="B680630" s="38"/>
      <c r="C680630" s="38"/>
    </row>
    <row r="680682" spans="1:3" ht="15">
      <c r="A680682" s="38"/>
      <c r="B680682" s="38"/>
      <c r="C680682" s="38"/>
    </row>
    <row r="680734" spans="1:3" ht="15">
      <c r="A680734" s="38"/>
      <c r="B680734" s="38"/>
      <c r="C680734" s="38"/>
    </row>
    <row r="680786" spans="1:3" ht="15">
      <c r="A680786" s="38"/>
      <c r="B680786" s="38"/>
      <c r="C680786" s="38"/>
    </row>
    <row r="680838" spans="1:3" ht="15">
      <c r="A680838" s="38"/>
      <c r="B680838" s="38"/>
      <c r="C680838" s="38"/>
    </row>
    <row r="680890" spans="1:3" ht="15">
      <c r="A680890" s="38"/>
      <c r="B680890" s="38"/>
      <c r="C680890" s="38"/>
    </row>
    <row r="680942" spans="1:3" ht="15">
      <c r="A680942" s="38"/>
      <c r="B680942" s="38"/>
      <c r="C680942" s="38"/>
    </row>
    <row r="680994" spans="1:3" ht="15">
      <c r="A680994" s="38"/>
      <c r="B680994" s="38"/>
      <c r="C680994" s="38"/>
    </row>
    <row r="681046" spans="1:3" ht="15">
      <c r="A681046" s="38"/>
      <c r="B681046" s="38"/>
      <c r="C681046" s="38"/>
    </row>
    <row r="681098" spans="1:3" ht="15">
      <c r="A681098" s="38"/>
      <c r="B681098" s="38"/>
      <c r="C681098" s="38"/>
    </row>
    <row r="681150" spans="1:3" ht="15">
      <c r="A681150" s="38"/>
      <c r="B681150" s="38"/>
      <c r="C681150" s="38"/>
    </row>
    <row r="681202" spans="1:3" ht="15">
      <c r="A681202" s="38"/>
      <c r="B681202" s="38"/>
      <c r="C681202" s="38"/>
    </row>
    <row r="681254" spans="1:3" ht="15">
      <c r="A681254" s="38"/>
      <c r="B681254" s="38"/>
      <c r="C681254" s="38"/>
    </row>
    <row r="681306" spans="1:3" ht="15">
      <c r="A681306" s="38"/>
      <c r="B681306" s="38"/>
      <c r="C681306" s="38"/>
    </row>
    <row r="681358" spans="1:3" ht="15">
      <c r="A681358" s="38"/>
      <c r="B681358" s="38"/>
      <c r="C681358" s="38"/>
    </row>
    <row r="681410" spans="1:3" ht="15">
      <c r="A681410" s="38"/>
      <c r="B681410" s="38"/>
      <c r="C681410" s="38"/>
    </row>
    <row r="681462" spans="1:3" ht="15">
      <c r="A681462" s="38"/>
      <c r="B681462" s="38"/>
      <c r="C681462" s="38"/>
    </row>
    <row r="681514" spans="1:3" ht="15">
      <c r="A681514" s="38"/>
      <c r="B681514" s="38"/>
      <c r="C681514" s="38"/>
    </row>
    <row r="681566" spans="1:3" ht="15">
      <c r="A681566" s="38"/>
      <c r="B681566" s="38"/>
      <c r="C681566" s="38"/>
    </row>
    <row r="681618" spans="1:3" ht="15">
      <c r="A681618" s="38"/>
      <c r="B681618" s="38"/>
      <c r="C681618" s="38"/>
    </row>
    <row r="681670" spans="1:3" ht="15">
      <c r="A681670" s="38"/>
      <c r="B681670" s="38"/>
      <c r="C681670" s="38"/>
    </row>
    <row r="681722" spans="1:3" ht="15">
      <c r="A681722" s="38"/>
      <c r="B681722" s="38"/>
      <c r="C681722" s="38"/>
    </row>
    <row r="681774" spans="1:3" ht="15">
      <c r="A681774" s="38"/>
      <c r="B681774" s="38"/>
      <c r="C681774" s="38"/>
    </row>
    <row r="681826" spans="1:3" ht="15">
      <c r="A681826" s="38"/>
      <c r="B681826" s="38"/>
      <c r="C681826" s="38"/>
    </row>
    <row r="681878" spans="1:3" ht="15">
      <c r="A681878" s="38"/>
      <c r="B681878" s="38"/>
      <c r="C681878" s="38"/>
    </row>
    <row r="681930" spans="1:3" ht="15">
      <c r="A681930" s="38"/>
      <c r="B681930" s="38"/>
      <c r="C681930" s="38"/>
    </row>
    <row r="681982" spans="1:3" ht="15">
      <c r="A681982" s="38"/>
      <c r="B681982" s="38"/>
      <c r="C681982" s="38"/>
    </row>
    <row r="682034" spans="1:3" ht="15">
      <c r="A682034" s="38"/>
      <c r="B682034" s="38"/>
      <c r="C682034" s="38"/>
    </row>
    <row r="682086" spans="1:3" ht="15">
      <c r="A682086" s="38"/>
      <c r="B682086" s="38"/>
      <c r="C682086" s="38"/>
    </row>
    <row r="682138" spans="1:3" ht="15">
      <c r="A682138" s="38"/>
      <c r="B682138" s="38"/>
      <c r="C682138" s="38"/>
    </row>
    <row r="682190" spans="1:3" ht="15">
      <c r="A682190" s="38"/>
      <c r="B682190" s="38"/>
      <c r="C682190" s="38"/>
    </row>
    <row r="682242" spans="1:3" ht="15">
      <c r="A682242" s="38"/>
      <c r="B682242" s="38"/>
      <c r="C682242" s="38"/>
    </row>
    <row r="682294" spans="1:3" ht="15">
      <c r="A682294" s="38"/>
      <c r="B682294" s="38"/>
      <c r="C682294" s="38"/>
    </row>
    <row r="682346" spans="1:3" ht="15">
      <c r="A682346" s="38"/>
      <c r="B682346" s="38"/>
      <c r="C682346" s="38"/>
    </row>
    <row r="682398" spans="1:3" ht="15">
      <c r="A682398" s="38"/>
      <c r="B682398" s="38"/>
      <c r="C682398" s="38"/>
    </row>
    <row r="682450" spans="1:3" ht="15">
      <c r="A682450" s="38"/>
      <c r="B682450" s="38"/>
      <c r="C682450" s="38"/>
    </row>
    <row r="682502" spans="1:3" ht="15">
      <c r="A682502" s="38"/>
      <c r="B682502" s="38"/>
      <c r="C682502" s="38"/>
    </row>
    <row r="682554" spans="1:3" ht="15">
      <c r="A682554" s="38"/>
      <c r="B682554" s="38"/>
      <c r="C682554" s="38"/>
    </row>
    <row r="682606" spans="1:3" ht="15">
      <c r="A682606" s="38"/>
      <c r="B682606" s="38"/>
      <c r="C682606" s="38"/>
    </row>
    <row r="682658" spans="1:3" ht="15">
      <c r="A682658" s="38"/>
      <c r="B682658" s="38"/>
      <c r="C682658" s="38"/>
    </row>
    <row r="682710" spans="1:3" ht="15">
      <c r="A682710" s="38"/>
      <c r="B682710" s="38"/>
      <c r="C682710" s="38"/>
    </row>
    <row r="682762" spans="1:3" ht="15">
      <c r="A682762" s="38"/>
      <c r="B682762" s="38"/>
      <c r="C682762" s="38"/>
    </row>
    <row r="682814" spans="1:3" ht="15">
      <c r="A682814" s="38"/>
      <c r="B682814" s="38"/>
      <c r="C682814" s="38"/>
    </row>
    <row r="682866" spans="1:3" ht="15">
      <c r="A682866" s="38"/>
      <c r="B682866" s="38"/>
      <c r="C682866" s="38"/>
    </row>
    <row r="682918" spans="1:3" ht="15">
      <c r="A682918" s="38"/>
      <c r="B682918" s="38"/>
      <c r="C682918" s="38"/>
    </row>
    <row r="682970" spans="1:3" ht="15">
      <c r="A682970" s="38"/>
      <c r="B682970" s="38"/>
      <c r="C682970" s="38"/>
    </row>
    <row r="683022" spans="1:3" ht="15">
      <c r="A683022" s="38"/>
      <c r="B683022" s="38"/>
      <c r="C683022" s="38"/>
    </row>
    <row r="683074" spans="1:3" ht="15">
      <c r="A683074" s="38"/>
      <c r="B683074" s="38"/>
      <c r="C683074" s="38"/>
    </row>
    <row r="683126" spans="1:3" ht="15">
      <c r="A683126" s="38"/>
      <c r="B683126" s="38"/>
      <c r="C683126" s="38"/>
    </row>
    <row r="683178" spans="1:3" ht="15">
      <c r="A683178" s="38"/>
      <c r="B683178" s="38"/>
      <c r="C683178" s="38"/>
    </row>
    <row r="683230" spans="1:3" ht="15">
      <c r="A683230" s="38"/>
      <c r="B683230" s="38"/>
      <c r="C683230" s="38"/>
    </row>
    <row r="683282" spans="1:3" ht="15">
      <c r="A683282" s="38"/>
      <c r="B683282" s="38"/>
      <c r="C683282" s="38"/>
    </row>
    <row r="683334" spans="1:3" ht="15">
      <c r="A683334" s="38"/>
      <c r="B683334" s="38"/>
      <c r="C683334" s="38"/>
    </row>
    <row r="683386" spans="1:3" ht="15">
      <c r="A683386" s="38"/>
      <c r="B683386" s="38"/>
      <c r="C683386" s="38"/>
    </row>
    <row r="683438" spans="1:3" ht="15">
      <c r="A683438" s="38"/>
      <c r="B683438" s="38"/>
      <c r="C683438" s="38"/>
    </row>
    <row r="683490" spans="1:3" ht="15">
      <c r="A683490" s="38"/>
      <c r="B683490" s="38"/>
      <c r="C683490" s="38"/>
    </row>
    <row r="683542" spans="1:3" ht="15">
      <c r="A683542" s="38"/>
      <c r="B683542" s="38"/>
      <c r="C683542" s="38"/>
    </row>
    <row r="683594" spans="1:3" ht="15">
      <c r="A683594" s="38"/>
      <c r="B683594" s="38"/>
      <c r="C683594" s="38"/>
    </row>
    <row r="683646" spans="1:3" ht="15">
      <c r="A683646" s="38"/>
      <c r="B683646" s="38"/>
      <c r="C683646" s="38"/>
    </row>
    <row r="683698" spans="1:3" ht="15">
      <c r="A683698" s="38"/>
      <c r="B683698" s="38"/>
      <c r="C683698" s="38"/>
    </row>
    <row r="683750" spans="1:3" ht="15">
      <c r="A683750" s="38"/>
      <c r="B683750" s="38"/>
      <c r="C683750" s="38"/>
    </row>
    <row r="683802" spans="1:3" ht="15">
      <c r="A683802" s="38"/>
      <c r="B683802" s="38"/>
      <c r="C683802" s="38"/>
    </row>
    <row r="683854" spans="1:3" ht="15">
      <c r="A683854" s="38"/>
      <c r="B683854" s="38"/>
      <c r="C683854" s="38"/>
    </row>
    <row r="683906" spans="1:3" ht="15">
      <c r="A683906" s="38"/>
      <c r="B683906" s="38"/>
      <c r="C683906" s="38"/>
    </row>
    <row r="683958" spans="1:3" ht="15">
      <c r="A683958" s="38"/>
      <c r="B683958" s="38"/>
      <c r="C683958" s="38"/>
    </row>
    <row r="684010" spans="1:3" ht="15">
      <c r="A684010" s="38"/>
      <c r="B684010" s="38"/>
      <c r="C684010" s="38"/>
    </row>
    <row r="684062" spans="1:3" ht="15">
      <c r="A684062" s="38"/>
      <c r="B684062" s="38"/>
      <c r="C684062" s="38"/>
    </row>
    <row r="684114" spans="1:3" ht="15">
      <c r="A684114" s="38"/>
      <c r="B684114" s="38"/>
      <c r="C684114" s="38"/>
    </row>
    <row r="684166" spans="1:3" ht="15">
      <c r="A684166" s="38"/>
      <c r="B684166" s="38"/>
      <c r="C684166" s="38"/>
    </row>
    <row r="684218" spans="1:3" ht="15">
      <c r="A684218" s="38"/>
      <c r="B684218" s="38"/>
      <c r="C684218" s="38"/>
    </row>
    <row r="684270" spans="1:3" ht="15">
      <c r="A684270" s="38"/>
      <c r="B684270" s="38"/>
      <c r="C684270" s="38"/>
    </row>
    <row r="684322" spans="1:3" ht="15">
      <c r="A684322" s="38"/>
      <c r="B684322" s="38"/>
      <c r="C684322" s="38"/>
    </row>
    <row r="684374" spans="1:3" ht="15">
      <c r="A684374" s="38"/>
      <c r="B684374" s="38"/>
      <c r="C684374" s="38"/>
    </row>
    <row r="684426" spans="1:3" ht="15">
      <c r="A684426" s="38"/>
      <c r="B684426" s="38"/>
      <c r="C684426" s="38"/>
    </row>
    <row r="684478" spans="1:3" ht="15">
      <c r="A684478" s="38"/>
      <c r="B684478" s="38"/>
      <c r="C684478" s="38"/>
    </row>
    <row r="684530" spans="1:3" ht="15">
      <c r="A684530" s="38"/>
      <c r="B684530" s="38"/>
      <c r="C684530" s="38"/>
    </row>
    <row r="684582" spans="1:3" ht="15">
      <c r="A684582" s="38"/>
      <c r="B684582" s="38"/>
      <c r="C684582" s="38"/>
    </row>
    <row r="684634" spans="1:3" ht="15">
      <c r="A684634" s="38"/>
      <c r="B684634" s="38"/>
      <c r="C684634" s="38"/>
    </row>
    <row r="684686" spans="1:3" ht="15">
      <c r="A684686" s="38"/>
      <c r="B684686" s="38"/>
      <c r="C684686" s="38"/>
    </row>
    <row r="684738" spans="1:3" ht="15">
      <c r="A684738" s="38"/>
      <c r="B684738" s="38"/>
      <c r="C684738" s="38"/>
    </row>
    <row r="684790" spans="1:3" ht="15">
      <c r="A684790" s="38"/>
      <c r="B684790" s="38"/>
      <c r="C684790" s="38"/>
    </row>
    <row r="684842" spans="1:3" ht="15">
      <c r="A684842" s="38"/>
      <c r="B684842" s="38"/>
      <c r="C684842" s="38"/>
    </row>
    <row r="684894" spans="1:3" ht="15">
      <c r="A684894" s="38"/>
      <c r="B684894" s="38"/>
      <c r="C684894" s="38"/>
    </row>
    <row r="684946" spans="1:3" ht="15">
      <c r="A684946" s="38"/>
      <c r="B684946" s="38"/>
      <c r="C684946" s="38"/>
    </row>
    <row r="684998" spans="1:3" ht="15">
      <c r="A684998" s="38"/>
      <c r="B684998" s="38"/>
      <c r="C684998" s="38"/>
    </row>
    <row r="685050" spans="1:3" ht="15">
      <c r="A685050" s="38"/>
      <c r="B685050" s="38"/>
      <c r="C685050" s="38"/>
    </row>
    <row r="685102" spans="1:3" ht="15">
      <c r="A685102" s="38"/>
      <c r="B685102" s="38"/>
      <c r="C685102" s="38"/>
    </row>
    <row r="685154" spans="1:3" ht="15">
      <c r="A685154" s="38"/>
      <c r="B685154" s="38"/>
      <c r="C685154" s="38"/>
    </row>
    <row r="685206" spans="1:3" ht="15">
      <c r="A685206" s="38"/>
      <c r="B685206" s="38"/>
      <c r="C685206" s="38"/>
    </row>
    <row r="685258" spans="1:3" ht="15">
      <c r="A685258" s="38"/>
      <c r="B685258" s="38"/>
      <c r="C685258" s="38"/>
    </row>
    <row r="685310" spans="1:3" ht="15">
      <c r="A685310" s="38"/>
      <c r="B685310" s="38"/>
      <c r="C685310" s="38"/>
    </row>
    <row r="685362" spans="1:3" ht="15">
      <c r="A685362" s="38"/>
      <c r="B685362" s="38"/>
      <c r="C685362" s="38"/>
    </row>
    <row r="685414" spans="1:3" ht="15">
      <c r="A685414" s="38"/>
      <c r="B685414" s="38"/>
      <c r="C685414" s="38"/>
    </row>
    <row r="685466" spans="1:3" ht="15">
      <c r="A685466" s="38"/>
      <c r="B685466" s="38"/>
      <c r="C685466" s="38"/>
    </row>
    <row r="685518" spans="1:3" ht="15">
      <c r="A685518" s="38"/>
      <c r="B685518" s="38"/>
      <c r="C685518" s="38"/>
    </row>
    <row r="685570" spans="1:3" ht="15">
      <c r="A685570" s="38"/>
      <c r="B685570" s="38"/>
      <c r="C685570" s="38"/>
    </row>
    <row r="685622" spans="1:3" ht="15">
      <c r="A685622" s="38"/>
      <c r="B685622" s="38"/>
      <c r="C685622" s="38"/>
    </row>
    <row r="685674" spans="1:3" ht="15">
      <c r="A685674" s="38"/>
      <c r="B685674" s="38"/>
      <c r="C685674" s="38"/>
    </row>
    <row r="685726" spans="1:3" ht="15">
      <c r="A685726" s="38"/>
      <c r="B685726" s="38"/>
      <c r="C685726" s="38"/>
    </row>
    <row r="685778" spans="1:3" ht="15">
      <c r="A685778" s="38"/>
      <c r="B685778" s="38"/>
      <c r="C685778" s="38"/>
    </row>
    <row r="685830" spans="1:3" ht="15">
      <c r="A685830" s="38"/>
      <c r="B685830" s="38"/>
      <c r="C685830" s="38"/>
    </row>
    <row r="685882" spans="1:3" ht="15">
      <c r="A685882" s="38"/>
      <c r="B685882" s="38"/>
      <c r="C685882" s="38"/>
    </row>
    <row r="685934" spans="1:3" ht="15">
      <c r="A685934" s="38"/>
      <c r="B685934" s="38"/>
      <c r="C685934" s="38"/>
    </row>
    <row r="685986" spans="1:3" ht="15">
      <c r="A685986" s="38"/>
      <c r="B685986" s="38"/>
      <c r="C685986" s="38"/>
    </row>
    <row r="686038" spans="1:3" ht="15">
      <c r="A686038" s="38"/>
      <c r="B686038" s="38"/>
      <c r="C686038" s="38"/>
    </row>
    <row r="686090" spans="1:3" ht="15">
      <c r="A686090" s="38"/>
      <c r="B686090" s="38"/>
      <c r="C686090" s="38"/>
    </row>
    <row r="686142" spans="1:3" ht="15">
      <c r="A686142" s="38"/>
      <c r="B686142" s="38"/>
      <c r="C686142" s="38"/>
    </row>
    <row r="686194" spans="1:3" ht="15">
      <c r="A686194" s="38"/>
      <c r="B686194" s="38"/>
      <c r="C686194" s="38"/>
    </row>
    <row r="686246" spans="1:3" ht="15">
      <c r="A686246" s="38"/>
      <c r="B686246" s="38"/>
      <c r="C686246" s="38"/>
    </row>
    <row r="686298" spans="1:3" ht="15">
      <c r="A686298" s="38"/>
      <c r="B686298" s="38"/>
      <c r="C686298" s="38"/>
    </row>
    <row r="686350" spans="1:3" ht="15">
      <c r="A686350" s="38"/>
      <c r="B686350" s="38"/>
      <c r="C686350" s="38"/>
    </row>
    <row r="686402" spans="1:3" ht="15">
      <c r="A686402" s="38"/>
      <c r="B686402" s="38"/>
      <c r="C686402" s="38"/>
    </row>
    <row r="686454" spans="1:3" ht="15">
      <c r="A686454" s="38"/>
      <c r="B686454" s="38"/>
      <c r="C686454" s="38"/>
    </row>
    <row r="686506" spans="1:3" ht="15">
      <c r="A686506" s="38"/>
      <c r="B686506" s="38"/>
      <c r="C686506" s="38"/>
    </row>
    <row r="686558" spans="1:3" ht="15">
      <c r="A686558" s="38"/>
      <c r="B686558" s="38"/>
      <c r="C686558" s="38"/>
    </row>
    <row r="686610" spans="1:3" ht="15">
      <c r="A686610" s="38"/>
      <c r="B686610" s="38"/>
      <c r="C686610" s="38"/>
    </row>
    <row r="686662" spans="1:3" ht="15">
      <c r="A686662" s="38"/>
      <c r="B686662" s="38"/>
      <c r="C686662" s="38"/>
    </row>
    <row r="686714" spans="1:3" ht="15">
      <c r="A686714" s="38"/>
      <c r="B686714" s="38"/>
      <c r="C686714" s="38"/>
    </row>
    <row r="686766" spans="1:3" ht="15">
      <c r="A686766" s="38"/>
      <c r="B686766" s="38"/>
      <c r="C686766" s="38"/>
    </row>
    <row r="686818" spans="1:3" ht="15">
      <c r="A686818" s="38"/>
      <c r="B686818" s="38"/>
      <c r="C686818" s="38"/>
    </row>
    <row r="686870" spans="1:3" ht="15">
      <c r="A686870" s="38"/>
      <c r="B686870" s="38"/>
      <c r="C686870" s="38"/>
    </row>
    <row r="686922" spans="1:3" ht="15">
      <c r="A686922" s="38"/>
      <c r="B686922" s="38"/>
      <c r="C686922" s="38"/>
    </row>
    <row r="686974" spans="1:3" ht="15">
      <c r="A686974" s="38"/>
      <c r="B686974" s="38"/>
      <c r="C686974" s="38"/>
    </row>
    <row r="687026" spans="1:3" ht="15">
      <c r="A687026" s="38"/>
      <c r="B687026" s="38"/>
      <c r="C687026" s="38"/>
    </row>
    <row r="687078" spans="1:3" ht="15">
      <c r="A687078" s="38"/>
      <c r="B687078" s="38"/>
      <c r="C687078" s="38"/>
    </row>
    <row r="687130" spans="1:3" ht="15">
      <c r="A687130" s="38"/>
      <c r="B687130" s="38"/>
      <c r="C687130" s="38"/>
    </row>
    <row r="687182" spans="1:3" ht="15">
      <c r="A687182" s="38"/>
      <c r="B687182" s="38"/>
      <c r="C687182" s="38"/>
    </row>
    <row r="687234" spans="1:3" ht="15">
      <c r="A687234" s="38"/>
      <c r="B687234" s="38"/>
      <c r="C687234" s="38"/>
    </row>
    <row r="687286" spans="1:3" ht="15">
      <c r="A687286" s="38"/>
      <c r="B687286" s="38"/>
      <c r="C687286" s="38"/>
    </row>
    <row r="687338" spans="1:3" ht="15">
      <c r="A687338" s="38"/>
      <c r="B687338" s="38"/>
      <c r="C687338" s="38"/>
    </row>
    <row r="687390" spans="1:3" ht="15">
      <c r="A687390" s="38"/>
      <c r="B687390" s="38"/>
      <c r="C687390" s="38"/>
    </row>
    <row r="687442" spans="1:3" ht="15">
      <c r="A687442" s="38"/>
      <c r="B687442" s="38"/>
      <c r="C687442" s="38"/>
    </row>
    <row r="687494" spans="1:3" ht="15">
      <c r="A687494" s="38"/>
      <c r="B687494" s="38"/>
      <c r="C687494" s="38"/>
    </row>
    <row r="687546" spans="1:3" ht="15">
      <c r="A687546" s="38"/>
      <c r="B687546" s="38"/>
      <c r="C687546" s="38"/>
    </row>
    <row r="687598" spans="1:3" ht="15">
      <c r="A687598" s="38"/>
      <c r="B687598" s="38"/>
      <c r="C687598" s="38"/>
    </row>
    <row r="687650" spans="1:3" ht="15">
      <c r="A687650" s="38"/>
      <c r="B687650" s="38"/>
      <c r="C687650" s="38"/>
    </row>
    <row r="687702" spans="1:3" ht="15">
      <c r="A687702" s="38"/>
      <c r="B687702" s="38"/>
      <c r="C687702" s="38"/>
    </row>
    <row r="687754" spans="1:3" ht="15">
      <c r="A687754" s="38"/>
      <c r="B687754" s="38"/>
      <c r="C687754" s="38"/>
    </row>
    <row r="687806" spans="1:3" ht="15">
      <c r="A687806" s="38"/>
      <c r="B687806" s="38"/>
      <c r="C687806" s="38"/>
    </row>
    <row r="687858" spans="1:3" ht="15">
      <c r="A687858" s="38"/>
      <c r="B687858" s="38"/>
      <c r="C687858" s="38"/>
    </row>
    <row r="687910" spans="1:3" ht="15">
      <c r="A687910" s="38"/>
      <c r="B687910" s="38"/>
      <c r="C687910" s="38"/>
    </row>
    <row r="687962" spans="1:3" ht="15">
      <c r="A687962" s="38"/>
      <c r="B687962" s="38"/>
      <c r="C687962" s="38"/>
    </row>
    <row r="688014" spans="1:3" ht="15">
      <c r="A688014" s="38"/>
      <c r="B688014" s="38"/>
      <c r="C688014" s="38"/>
    </row>
    <row r="688066" spans="1:3" ht="15">
      <c r="A688066" s="38"/>
      <c r="B688066" s="38"/>
      <c r="C688066" s="38"/>
    </row>
    <row r="688118" spans="1:3" ht="15">
      <c r="A688118" s="38"/>
      <c r="B688118" s="38"/>
      <c r="C688118" s="38"/>
    </row>
    <row r="688170" spans="1:3" ht="15">
      <c r="A688170" s="38"/>
      <c r="B688170" s="38"/>
      <c r="C688170" s="38"/>
    </row>
    <row r="688222" spans="1:3" ht="15">
      <c r="A688222" s="38"/>
      <c r="B688222" s="38"/>
      <c r="C688222" s="38"/>
    </row>
    <row r="688274" spans="1:3" ht="15">
      <c r="A688274" s="38"/>
      <c r="B688274" s="38"/>
      <c r="C688274" s="38"/>
    </row>
    <row r="688326" spans="1:3" ht="15">
      <c r="A688326" s="38"/>
      <c r="B688326" s="38"/>
      <c r="C688326" s="38"/>
    </row>
    <row r="688378" spans="1:3" ht="15">
      <c r="A688378" s="38"/>
      <c r="B688378" s="38"/>
      <c r="C688378" s="38"/>
    </row>
    <row r="688430" spans="1:3" ht="15">
      <c r="A688430" s="38"/>
      <c r="B688430" s="38"/>
      <c r="C688430" s="38"/>
    </row>
    <row r="688482" spans="1:3" ht="15">
      <c r="A688482" s="38"/>
      <c r="B688482" s="38"/>
      <c r="C688482" s="38"/>
    </row>
    <row r="688534" spans="1:3" ht="15">
      <c r="A688534" s="38"/>
      <c r="B688534" s="38"/>
      <c r="C688534" s="38"/>
    </row>
    <row r="688586" spans="1:3" ht="15">
      <c r="A688586" s="38"/>
      <c r="B688586" s="38"/>
      <c r="C688586" s="38"/>
    </row>
    <row r="688638" spans="1:3" ht="15">
      <c r="A688638" s="38"/>
      <c r="B688638" s="38"/>
      <c r="C688638" s="38"/>
    </row>
    <row r="688690" spans="1:3" ht="15">
      <c r="A688690" s="38"/>
      <c r="B688690" s="38"/>
      <c r="C688690" s="38"/>
    </row>
    <row r="688742" spans="1:3" ht="15">
      <c r="A688742" s="38"/>
      <c r="B688742" s="38"/>
      <c r="C688742" s="38"/>
    </row>
    <row r="688794" spans="1:3" ht="15">
      <c r="A688794" s="38"/>
      <c r="B688794" s="38"/>
      <c r="C688794" s="38"/>
    </row>
    <row r="688846" spans="1:3" ht="15">
      <c r="A688846" s="38"/>
      <c r="B688846" s="38"/>
      <c r="C688846" s="38"/>
    </row>
    <row r="688898" spans="1:3" ht="15">
      <c r="A688898" s="38"/>
      <c r="B688898" s="38"/>
      <c r="C688898" s="38"/>
    </row>
    <row r="688950" spans="1:3" ht="15">
      <c r="A688950" s="38"/>
      <c r="B688950" s="38"/>
      <c r="C688950" s="38"/>
    </row>
    <row r="689002" spans="1:3" ht="15">
      <c r="A689002" s="38"/>
      <c r="B689002" s="38"/>
      <c r="C689002" s="38"/>
    </row>
    <row r="689054" spans="1:3" ht="15">
      <c r="A689054" s="38"/>
      <c r="B689054" s="38"/>
      <c r="C689054" s="38"/>
    </row>
    <row r="689106" spans="1:3" ht="15">
      <c r="A689106" s="38"/>
      <c r="B689106" s="38"/>
      <c r="C689106" s="38"/>
    </row>
    <row r="689158" spans="1:3" ht="15">
      <c r="A689158" s="38"/>
      <c r="B689158" s="38"/>
      <c r="C689158" s="38"/>
    </row>
    <row r="689210" spans="1:3" ht="15">
      <c r="A689210" s="38"/>
      <c r="B689210" s="38"/>
      <c r="C689210" s="38"/>
    </row>
    <row r="689262" spans="1:3" ht="15">
      <c r="A689262" s="38"/>
      <c r="B689262" s="38"/>
      <c r="C689262" s="38"/>
    </row>
    <row r="689314" spans="1:3" ht="15">
      <c r="A689314" s="38"/>
      <c r="B689314" s="38"/>
      <c r="C689314" s="38"/>
    </row>
    <row r="689366" spans="1:3" ht="15">
      <c r="A689366" s="38"/>
      <c r="B689366" s="38"/>
      <c r="C689366" s="38"/>
    </row>
    <row r="689418" spans="1:3" ht="15">
      <c r="A689418" s="38"/>
      <c r="B689418" s="38"/>
      <c r="C689418" s="38"/>
    </row>
    <row r="689470" spans="1:3" ht="15">
      <c r="A689470" s="38"/>
      <c r="B689470" s="38"/>
      <c r="C689470" s="38"/>
    </row>
    <row r="689522" spans="1:3" ht="15">
      <c r="A689522" s="38"/>
      <c r="B689522" s="38"/>
      <c r="C689522" s="38"/>
    </row>
    <row r="689574" spans="1:3" ht="15">
      <c r="A689574" s="38"/>
      <c r="B689574" s="38"/>
      <c r="C689574" s="38"/>
    </row>
    <row r="689626" spans="1:3" ht="15">
      <c r="A689626" s="38"/>
      <c r="B689626" s="38"/>
      <c r="C689626" s="38"/>
    </row>
    <row r="689678" spans="1:3" ht="15">
      <c r="A689678" s="38"/>
      <c r="B689678" s="38"/>
      <c r="C689678" s="38"/>
    </row>
    <row r="689730" spans="1:3" ht="15">
      <c r="A689730" s="38"/>
      <c r="B689730" s="38"/>
      <c r="C689730" s="38"/>
    </row>
    <row r="689782" spans="1:3" ht="15">
      <c r="A689782" s="38"/>
      <c r="B689782" s="38"/>
      <c r="C689782" s="38"/>
    </row>
    <row r="689834" spans="1:3" ht="15">
      <c r="A689834" s="38"/>
      <c r="B689834" s="38"/>
      <c r="C689834" s="38"/>
    </row>
    <row r="689886" spans="1:3" ht="15">
      <c r="A689886" s="38"/>
      <c r="B689886" s="38"/>
      <c r="C689886" s="38"/>
    </row>
    <row r="689938" spans="1:3" ht="15">
      <c r="A689938" s="38"/>
      <c r="B689938" s="38"/>
      <c r="C689938" s="38"/>
    </row>
    <row r="689990" spans="1:3" ht="15">
      <c r="A689990" s="38"/>
      <c r="B689990" s="38"/>
      <c r="C689990" s="38"/>
    </row>
    <row r="690042" spans="1:3" ht="15">
      <c r="A690042" s="38"/>
      <c r="B690042" s="38"/>
      <c r="C690042" s="38"/>
    </row>
    <row r="690094" spans="1:3" ht="15">
      <c r="A690094" s="38"/>
      <c r="B690094" s="38"/>
      <c r="C690094" s="38"/>
    </row>
    <row r="690146" spans="1:3" ht="15">
      <c r="A690146" s="38"/>
      <c r="B690146" s="38"/>
      <c r="C690146" s="38"/>
    </row>
    <row r="690198" spans="1:3" ht="15">
      <c r="A690198" s="38"/>
      <c r="B690198" s="38"/>
      <c r="C690198" s="38"/>
    </row>
    <row r="690250" spans="1:3" ht="15">
      <c r="A690250" s="38"/>
      <c r="B690250" s="38"/>
      <c r="C690250" s="38"/>
    </row>
    <row r="690302" spans="1:3" ht="15">
      <c r="A690302" s="38"/>
      <c r="B690302" s="38"/>
      <c r="C690302" s="38"/>
    </row>
    <row r="690354" spans="1:3" ht="15">
      <c r="A690354" s="38"/>
      <c r="B690354" s="38"/>
      <c r="C690354" s="38"/>
    </row>
    <row r="690406" spans="1:3" ht="15">
      <c r="A690406" s="38"/>
      <c r="B690406" s="38"/>
      <c r="C690406" s="38"/>
    </row>
    <row r="690458" spans="1:3" ht="15">
      <c r="A690458" s="38"/>
      <c r="B690458" s="38"/>
      <c r="C690458" s="38"/>
    </row>
    <row r="690510" spans="1:3" ht="15">
      <c r="A690510" s="38"/>
      <c r="B690510" s="38"/>
      <c r="C690510" s="38"/>
    </row>
    <row r="690562" spans="1:3" ht="15">
      <c r="A690562" s="38"/>
      <c r="B690562" s="38"/>
      <c r="C690562" s="38"/>
    </row>
    <row r="690614" spans="1:3" ht="15">
      <c r="A690614" s="38"/>
      <c r="B690614" s="38"/>
      <c r="C690614" s="38"/>
    </row>
    <row r="690666" spans="1:3" ht="15">
      <c r="A690666" s="38"/>
      <c r="B690666" s="38"/>
      <c r="C690666" s="38"/>
    </row>
    <row r="690718" spans="1:3" ht="15">
      <c r="A690718" s="38"/>
      <c r="B690718" s="38"/>
      <c r="C690718" s="38"/>
    </row>
    <row r="690770" spans="1:3" ht="15">
      <c r="A690770" s="38"/>
      <c r="B690770" s="38"/>
      <c r="C690770" s="38"/>
    </row>
    <row r="690822" spans="1:3" ht="15">
      <c r="A690822" s="38"/>
      <c r="B690822" s="38"/>
      <c r="C690822" s="38"/>
    </row>
    <row r="690874" spans="1:3" ht="15">
      <c r="A690874" s="38"/>
      <c r="B690874" s="38"/>
      <c r="C690874" s="38"/>
    </row>
    <row r="690926" spans="1:3" ht="15">
      <c r="A690926" s="38"/>
      <c r="B690926" s="38"/>
      <c r="C690926" s="38"/>
    </row>
    <row r="690978" spans="1:3" ht="15">
      <c r="A690978" s="38"/>
      <c r="B690978" s="38"/>
      <c r="C690978" s="38"/>
    </row>
    <row r="691030" spans="1:3" ht="15">
      <c r="A691030" s="38"/>
      <c r="B691030" s="38"/>
      <c r="C691030" s="38"/>
    </row>
    <row r="691082" spans="1:3" ht="15">
      <c r="A691082" s="38"/>
      <c r="B691082" s="38"/>
      <c r="C691082" s="38"/>
    </row>
    <row r="691134" spans="1:3" ht="15">
      <c r="A691134" s="38"/>
      <c r="B691134" s="38"/>
      <c r="C691134" s="38"/>
    </row>
    <row r="691186" spans="1:3" ht="15">
      <c r="A691186" s="38"/>
      <c r="B691186" s="38"/>
      <c r="C691186" s="38"/>
    </row>
    <row r="691238" spans="1:3" ht="15">
      <c r="A691238" s="38"/>
      <c r="B691238" s="38"/>
      <c r="C691238" s="38"/>
    </row>
    <row r="691290" spans="1:3" ht="15">
      <c r="A691290" s="38"/>
      <c r="B691290" s="38"/>
      <c r="C691290" s="38"/>
    </row>
    <row r="691342" spans="1:3" ht="15">
      <c r="A691342" s="38"/>
      <c r="B691342" s="38"/>
      <c r="C691342" s="38"/>
    </row>
    <row r="691394" spans="1:3" ht="15">
      <c r="A691394" s="38"/>
      <c r="B691394" s="38"/>
      <c r="C691394" s="38"/>
    </row>
    <row r="691446" spans="1:3" ht="15">
      <c r="A691446" s="38"/>
      <c r="B691446" s="38"/>
      <c r="C691446" s="38"/>
    </row>
    <row r="691498" spans="1:3" ht="15">
      <c r="A691498" s="38"/>
      <c r="B691498" s="38"/>
      <c r="C691498" s="38"/>
    </row>
    <row r="691550" spans="1:3" ht="15">
      <c r="A691550" s="38"/>
      <c r="B691550" s="38"/>
      <c r="C691550" s="38"/>
    </row>
    <row r="691602" spans="1:3" ht="15">
      <c r="A691602" s="38"/>
      <c r="B691602" s="38"/>
      <c r="C691602" s="38"/>
    </row>
    <row r="691654" spans="1:3" ht="15">
      <c r="A691654" s="38"/>
      <c r="B691654" s="38"/>
      <c r="C691654" s="38"/>
    </row>
    <row r="691706" spans="1:3" ht="15">
      <c r="A691706" s="38"/>
      <c r="B691706" s="38"/>
      <c r="C691706" s="38"/>
    </row>
    <row r="691758" spans="1:3" ht="15">
      <c r="A691758" s="38"/>
      <c r="B691758" s="38"/>
      <c r="C691758" s="38"/>
    </row>
    <row r="691810" spans="1:3" ht="15">
      <c r="A691810" s="38"/>
      <c r="B691810" s="38"/>
      <c r="C691810" s="38"/>
    </row>
    <row r="691862" spans="1:3" ht="15">
      <c r="A691862" s="38"/>
      <c r="B691862" s="38"/>
      <c r="C691862" s="38"/>
    </row>
    <row r="691914" spans="1:3" ht="15">
      <c r="A691914" s="38"/>
      <c r="B691914" s="38"/>
      <c r="C691914" s="38"/>
    </row>
    <row r="691966" spans="1:3" ht="15">
      <c r="A691966" s="38"/>
      <c r="B691966" s="38"/>
      <c r="C691966" s="38"/>
    </row>
    <row r="692018" spans="1:3" ht="15">
      <c r="A692018" s="38"/>
      <c r="B692018" s="38"/>
      <c r="C692018" s="38"/>
    </row>
    <row r="692070" spans="1:3" ht="15">
      <c r="A692070" s="38"/>
      <c r="B692070" s="38"/>
      <c r="C692070" s="38"/>
    </row>
    <row r="692122" spans="1:3" ht="15">
      <c r="A692122" s="38"/>
      <c r="B692122" s="38"/>
      <c r="C692122" s="38"/>
    </row>
    <row r="692174" spans="1:3" ht="15">
      <c r="A692174" s="38"/>
      <c r="B692174" s="38"/>
      <c r="C692174" s="38"/>
    </row>
    <row r="692226" spans="1:3" ht="15">
      <c r="A692226" s="38"/>
      <c r="B692226" s="38"/>
      <c r="C692226" s="38"/>
    </row>
    <row r="692278" spans="1:3" ht="15">
      <c r="A692278" s="38"/>
      <c r="B692278" s="38"/>
      <c r="C692278" s="38"/>
    </row>
    <row r="692330" spans="1:3" ht="15">
      <c r="A692330" s="38"/>
      <c r="B692330" s="38"/>
      <c r="C692330" s="38"/>
    </row>
    <row r="692382" spans="1:3" ht="15">
      <c r="A692382" s="38"/>
      <c r="B692382" s="38"/>
      <c r="C692382" s="38"/>
    </row>
    <row r="692434" spans="1:3" ht="15">
      <c r="A692434" s="38"/>
      <c r="B692434" s="38"/>
      <c r="C692434" s="38"/>
    </row>
    <row r="692486" spans="1:3" ht="15">
      <c r="A692486" s="38"/>
      <c r="B692486" s="38"/>
      <c r="C692486" s="38"/>
    </row>
    <row r="692538" spans="1:3" ht="15">
      <c r="A692538" s="38"/>
      <c r="B692538" s="38"/>
      <c r="C692538" s="38"/>
    </row>
    <row r="692590" spans="1:3" ht="15">
      <c r="A692590" s="38"/>
      <c r="B692590" s="38"/>
      <c r="C692590" s="38"/>
    </row>
    <row r="692642" spans="1:3" ht="15">
      <c r="A692642" s="38"/>
      <c r="B692642" s="38"/>
      <c r="C692642" s="38"/>
    </row>
    <row r="692694" spans="1:3" ht="15">
      <c r="A692694" s="38"/>
      <c r="B692694" s="38"/>
      <c r="C692694" s="38"/>
    </row>
    <row r="692746" spans="1:3" ht="15">
      <c r="A692746" s="38"/>
      <c r="B692746" s="38"/>
      <c r="C692746" s="38"/>
    </row>
    <row r="692798" spans="1:3" ht="15">
      <c r="A692798" s="38"/>
      <c r="B692798" s="38"/>
      <c r="C692798" s="38"/>
    </row>
    <row r="692850" spans="1:3" ht="15">
      <c r="A692850" s="38"/>
      <c r="B692850" s="38"/>
      <c r="C692850" s="38"/>
    </row>
    <row r="692902" spans="1:3" ht="15">
      <c r="A692902" s="38"/>
      <c r="B692902" s="38"/>
      <c r="C692902" s="38"/>
    </row>
    <row r="692954" spans="1:3" ht="15">
      <c r="A692954" s="38"/>
      <c r="B692954" s="38"/>
      <c r="C692954" s="38"/>
    </row>
    <row r="693006" spans="1:3" ht="15">
      <c r="A693006" s="38"/>
      <c r="B693006" s="38"/>
      <c r="C693006" s="38"/>
    </row>
    <row r="693058" spans="1:3" ht="15">
      <c r="A693058" s="38"/>
      <c r="B693058" s="38"/>
      <c r="C693058" s="38"/>
    </row>
    <row r="693110" spans="1:3" ht="15">
      <c r="A693110" s="38"/>
      <c r="B693110" s="38"/>
      <c r="C693110" s="38"/>
    </row>
    <row r="693162" spans="1:3" ht="15">
      <c r="A693162" s="38"/>
      <c r="B693162" s="38"/>
      <c r="C693162" s="38"/>
    </row>
    <row r="693214" spans="1:3" ht="15">
      <c r="A693214" s="38"/>
      <c r="B693214" s="38"/>
      <c r="C693214" s="38"/>
    </row>
    <row r="693266" spans="1:3" ht="15">
      <c r="A693266" s="38"/>
      <c r="B693266" s="38"/>
      <c r="C693266" s="38"/>
    </row>
    <row r="693318" spans="1:3" ht="15">
      <c r="A693318" s="38"/>
      <c r="B693318" s="38"/>
      <c r="C693318" s="38"/>
    </row>
    <row r="693370" spans="1:3" ht="15">
      <c r="A693370" s="38"/>
      <c r="B693370" s="38"/>
      <c r="C693370" s="38"/>
    </row>
    <row r="693422" spans="1:3" ht="15">
      <c r="A693422" s="38"/>
      <c r="B693422" s="38"/>
      <c r="C693422" s="38"/>
    </row>
    <row r="693474" spans="1:3" ht="15">
      <c r="A693474" s="38"/>
      <c r="B693474" s="38"/>
      <c r="C693474" s="38"/>
    </row>
    <row r="693526" spans="1:3" ht="15">
      <c r="A693526" s="38"/>
      <c r="B693526" s="38"/>
      <c r="C693526" s="38"/>
    </row>
    <row r="693578" spans="1:3" ht="15">
      <c r="A693578" s="38"/>
      <c r="B693578" s="38"/>
      <c r="C693578" s="38"/>
    </row>
    <row r="693630" spans="1:3" ht="15">
      <c r="A693630" s="38"/>
      <c r="B693630" s="38"/>
      <c r="C693630" s="38"/>
    </row>
    <row r="693682" spans="1:3" ht="15">
      <c r="A693682" s="38"/>
      <c r="B693682" s="38"/>
      <c r="C693682" s="38"/>
    </row>
    <row r="693734" spans="1:3" ht="15">
      <c r="A693734" s="38"/>
      <c r="B693734" s="38"/>
      <c r="C693734" s="38"/>
    </row>
    <row r="693786" spans="1:3" ht="15">
      <c r="A693786" s="38"/>
      <c r="B693786" s="38"/>
      <c r="C693786" s="38"/>
    </row>
    <row r="693838" spans="1:3" ht="15">
      <c r="A693838" s="38"/>
      <c r="B693838" s="38"/>
      <c r="C693838" s="38"/>
    </row>
    <row r="693890" spans="1:3" ht="15">
      <c r="A693890" s="38"/>
      <c r="B693890" s="38"/>
      <c r="C693890" s="38"/>
    </row>
    <row r="693942" spans="1:3" ht="15">
      <c r="A693942" s="38"/>
      <c r="B693942" s="38"/>
      <c r="C693942" s="38"/>
    </row>
    <row r="693994" spans="1:3" ht="15">
      <c r="A693994" s="38"/>
      <c r="B693994" s="38"/>
      <c r="C693994" s="38"/>
    </row>
    <row r="694046" spans="1:3" ht="15">
      <c r="A694046" s="38"/>
      <c r="B694046" s="38"/>
      <c r="C694046" s="38"/>
    </row>
    <row r="694098" spans="1:3" ht="15">
      <c r="A694098" s="38"/>
      <c r="B694098" s="38"/>
      <c r="C694098" s="38"/>
    </row>
    <row r="694150" spans="1:3" ht="15">
      <c r="A694150" s="38"/>
      <c r="B694150" s="38"/>
      <c r="C694150" s="38"/>
    </row>
    <row r="694202" spans="1:3" ht="15">
      <c r="A694202" s="38"/>
      <c r="B694202" s="38"/>
      <c r="C694202" s="38"/>
    </row>
    <row r="694254" spans="1:3" ht="15">
      <c r="A694254" s="38"/>
      <c r="B694254" s="38"/>
      <c r="C694254" s="38"/>
    </row>
    <row r="694306" spans="1:3" ht="15">
      <c r="A694306" s="38"/>
      <c r="B694306" s="38"/>
      <c r="C694306" s="38"/>
    </row>
    <row r="694358" spans="1:3" ht="15">
      <c r="A694358" s="38"/>
      <c r="B694358" s="38"/>
      <c r="C694358" s="38"/>
    </row>
    <row r="694410" spans="1:3" ht="15">
      <c r="A694410" s="38"/>
      <c r="B694410" s="38"/>
      <c r="C694410" s="38"/>
    </row>
    <row r="694462" spans="1:3" ht="15">
      <c r="A694462" s="38"/>
      <c r="B694462" s="38"/>
      <c r="C694462" s="38"/>
    </row>
    <row r="694514" spans="1:3" ht="15">
      <c r="A694514" s="38"/>
      <c r="B694514" s="38"/>
      <c r="C694514" s="38"/>
    </row>
    <row r="694566" spans="1:3" ht="15">
      <c r="A694566" s="38"/>
      <c r="B694566" s="38"/>
      <c r="C694566" s="38"/>
    </row>
    <row r="694618" spans="1:3" ht="15">
      <c r="A694618" s="38"/>
      <c r="B694618" s="38"/>
      <c r="C694618" s="38"/>
    </row>
    <row r="694670" spans="1:3" ht="15">
      <c r="A694670" s="38"/>
      <c r="B694670" s="38"/>
      <c r="C694670" s="38"/>
    </row>
    <row r="694722" spans="1:3" ht="15">
      <c r="A694722" s="38"/>
      <c r="B694722" s="38"/>
      <c r="C694722" s="38"/>
    </row>
    <row r="694774" spans="1:3" ht="15">
      <c r="A694774" s="38"/>
      <c r="B694774" s="38"/>
      <c r="C694774" s="38"/>
    </row>
    <row r="694826" spans="1:3" ht="15">
      <c r="A694826" s="38"/>
      <c r="B694826" s="38"/>
      <c r="C694826" s="38"/>
    </row>
    <row r="694878" spans="1:3" ht="15">
      <c r="A694878" s="38"/>
      <c r="B694878" s="38"/>
      <c r="C694878" s="38"/>
    </row>
    <row r="694930" spans="1:3" ht="15">
      <c r="A694930" s="38"/>
      <c r="B694930" s="38"/>
      <c r="C694930" s="38"/>
    </row>
    <row r="694982" spans="1:3" ht="15">
      <c r="A694982" s="38"/>
      <c r="B694982" s="38"/>
      <c r="C694982" s="38"/>
    </row>
    <row r="695034" spans="1:3" ht="15">
      <c r="A695034" s="38"/>
      <c r="B695034" s="38"/>
      <c r="C695034" s="38"/>
    </row>
    <row r="695086" spans="1:3" ht="15">
      <c r="A695086" s="38"/>
      <c r="B695086" s="38"/>
      <c r="C695086" s="38"/>
    </row>
    <row r="695138" spans="1:3" ht="15">
      <c r="A695138" s="38"/>
      <c r="B695138" s="38"/>
      <c r="C695138" s="38"/>
    </row>
    <row r="695190" spans="1:3" ht="15">
      <c r="A695190" s="38"/>
      <c r="B695190" s="38"/>
      <c r="C695190" s="38"/>
    </row>
    <row r="695242" spans="1:3" ht="15">
      <c r="A695242" s="38"/>
      <c r="B695242" s="38"/>
      <c r="C695242" s="38"/>
    </row>
    <row r="695294" spans="1:3" ht="15">
      <c r="A695294" s="38"/>
      <c r="B695294" s="38"/>
      <c r="C695294" s="38"/>
    </row>
    <row r="695346" spans="1:3" ht="15">
      <c r="A695346" s="38"/>
      <c r="B695346" s="38"/>
      <c r="C695346" s="38"/>
    </row>
    <row r="695398" spans="1:3" ht="15">
      <c r="A695398" s="38"/>
      <c r="B695398" s="38"/>
      <c r="C695398" s="38"/>
    </row>
    <row r="695450" spans="1:3" ht="15">
      <c r="A695450" s="38"/>
      <c r="B695450" s="38"/>
      <c r="C695450" s="38"/>
    </row>
    <row r="695502" spans="1:3" ht="15">
      <c r="A695502" s="38"/>
      <c r="B695502" s="38"/>
      <c r="C695502" s="38"/>
    </row>
    <row r="695554" spans="1:3" ht="15">
      <c r="A695554" s="38"/>
      <c r="B695554" s="38"/>
      <c r="C695554" s="38"/>
    </row>
    <row r="695606" spans="1:3" ht="15">
      <c r="A695606" s="38"/>
      <c r="B695606" s="38"/>
      <c r="C695606" s="38"/>
    </row>
    <row r="695658" spans="1:3" ht="15">
      <c r="A695658" s="38"/>
      <c r="B695658" s="38"/>
      <c r="C695658" s="38"/>
    </row>
    <row r="695710" spans="1:3" ht="15">
      <c r="A695710" s="38"/>
      <c r="B695710" s="38"/>
      <c r="C695710" s="38"/>
    </row>
    <row r="695762" spans="1:3" ht="15">
      <c r="A695762" s="38"/>
      <c r="B695762" s="38"/>
      <c r="C695762" s="38"/>
    </row>
    <row r="695814" spans="1:3" ht="15">
      <c r="A695814" s="38"/>
      <c r="B695814" s="38"/>
      <c r="C695814" s="38"/>
    </row>
    <row r="695866" spans="1:3" ht="15">
      <c r="A695866" s="38"/>
      <c r="B695866" s="38"/>
      <c r="C695866" s="38"/>
    </row>
    <row r="695918" spans="1:3" ht="15">
      <c r="A695918" s="38"/>
      <c r="B695918" s="38"/>
      <c r="C695918" s="38"/>
    </row>
    <row r="695970" spans="1:3" ht="15">
      <c r="A695970" s="38"/>
      <c r="B695970" s="38"/>
      <c r="C695970" s="38"/>
    </row>
    <row r="696022" spans="1:3" ht="15">
      <c r="A696022" s="38"/>
      <c r="B696022" s="38"/>
      <c r="C696022" s="38"/>
    </row>
    <row r="696074" spans="1:3" ht="15">
      <c r="A696074" s="38"/>
      <c r="B696074" s="38"/>
      <c r="C696074" s="38"/>
    </row>
    <row r="696126" spans="1:3" ht="15">
      <c r="A696126" s="38"/>
      <c r="B696126" s="38"/>
      <c r="C696126" s="38"/>
    </row>
    <row r="696178" spans="1:3" ht="15">
      <c r="A696178" s="38"/>
      <c r="B696178" s="38"/>
      <c r="C696178" s="38"/>
    </row>
    <row r="696230" spans="1:3" ht="15">
      <c r="A696230" s="38"/>
      <c r="B696230" s="38"/>
      <c r="C696230" s="38"/>
    </row>
    <row r="696282" spans="1:3" ht="15">
      <c r="A696282" s="38"/>
      <c r="B696282" s="38"/>
      <c r="C696282" s="38"/>
    </row>
    <row r="696334" spans="1:3" ht="15">
      <c r="A696334" s="38"/>
      <c r="B696334" s="38"/>
      <c r="C696334" s="38"/>
    </row>
    <row r="696386" spans="1:3" ht="15">
      <c r="A696386" s="38"/>
      <c r="B696386" s="38"/>
      <c r="C696386" s="38"/>
    </row>
    <row r="696438" spans="1:3" ht="15">
      <c r="A696438" s="38"/>
      <c r="B696438" s="38"/>
      <c r="C696438" s="38"/>
    </row>
    <row r="696490" spans="1:3" ht="15">
      <c r="A696490" s="38"/>
      <c r="B696490" s="38"/>
      <c r="C696490" s="38"/>
    </row>
    <row r="696542" spans="1:3" ht="15">
      <c r="A696542" s="38"/>
      <c r="B696542" s="38"/>
      <c r="C696542" s="38"/>
    </row>
    <row r="696594" spans="1:3" ht="15">
      <c r="A696594" s="38"/>
      <c r="B696594" s="38"/>
      <c r="C696594" s="38"/>
    </row>
    <row r="696646" spans="1:3" ht="15">
      <c r="A696646" s="38"/>
      <c r="B696646" s="38"/>
      <c r="C696646" s="38"/>
    </row>
    <row r="696698" spans="1:3" ht="15">
      <c r="A696698" s="38"/>
      <c r="B696698" s="38"/>
      <c r="C696698" s="38"/>
    </row>
    <row r="696750" spans="1:3" ht="15">
      <c r="A696750" s="38"/>
      <c r="B696750" s="38"/>
      <c r="C696750" s="38"/>
    </row>
    <row r="696802" spans="1:3" ht="15">
      <c r="A696802" s="38"/>
      <c r="B696802" s="38"/>
      <c r="C696802" s="38"/>
    </row>
    <row r="696854" spans="1:3" ht="15">
      <c r="A696854" s="38"/>
      <c r="B696854" s="38"/>
      <c r="C696854" s="38"/>
    </row>
    <row r="696906" spans="1:3" ht="15">
      <c r="A696906" s="38"/>
      <c r="B696906" s="38"/>
      <c r="C696906" s="38"/>
    </row>
    <row r="696958" spans="1:3" ht="15">
      <c r="A696958" s="38"/>
      <c r="B696958" s="38"/>
      <c r="C696958" s="38"/>
    </row>
    <row r="697010" spans="1:3" ht="15">
      <c r="A697010" s="38"/>
      <c r="B697010" s="38"/>
      <c r="C697010" s="38"/>
    </row>
    <row r="697062" spans="1:3" ht="15">
      <c r="A697062" s="38"/>
      <c r="B697062" s="38"/>
      <c r="C697062" s="38"/>
    </row>
    <row r="697114" spans="1:3" ht="15">
      <c r="A697114" s="38"/>
      <c r="B697114" s="38"/>
      <c r="C697114" s="38"/>
    </row>
    <row r="697166" spans="1:3" ht="15">
      <c r="A697166" s="38"/>
      <c r="B697166" s="38"/>
      <c r="C697166" s="38"/>
    </row>
    <row r="697218" spans="1:3" ht="15">
      <c r="A697218" s="38"/>
      <c r="B697218" s="38"/>
      <c r="C697218" s="38"/>
    </row>
    <row r="697270" spans="1:3" ht="15">
      <c r="A697270" s="38"/>
      <c r="B697270" s="38"/>
      <c r="C697270" s="38"/>
    </row>
    <row r="697322" spans="1:3" ht="15">
      <c r="A697322" s="38"/>
      <c r="B697322" s="38"/>
      <c r="C697322" s="38"/>
    </row>
    <row r="697374" spans="1:3" ht="15">
      <c r="A697374" s="38"/>
      <c r="B697374" s="38"/>
      <c r="C697374" s="38"/>
    </row>
    <row r="697426" spans="1:3" ht="15">
      <c r="A697426" s="38"/>
      <c r="B697426" s="38"/>
      <c r="C697426" s="38"/>
    </row>
    <row r="697478" spans="1:3" ht="15">
      <c r="A697478" s="38"/>
      <c r="B697478" s="38"/>
      <c r="C697478" s="38"/>
    </row>
    <row r="697530" spans="1:3" ht="15">
      <c r="A697530" s="38"/>
      <c r="B697530" s="38"/>
      <c r="C697530" s="38"/>
    </row>
    <row r="697582" spans="1:3" ht="15">
      <c r="A697582" s="38"/>
      <c r="B697582" s="38"/>
      <c r="C697582" s="38"/>
    </row>
    <row r="697634" spans="1:3" ht="15">
      <c r="A697634" s="38"/>
      <c r="B697634" s="38"/>
      <c r="C697634" s="38"/>
    </row>
    <row r="697686" spans="1:3" ht="15">
      <c r="A697686" s="38"/>
      <c r="B697686" s="38"/>
      <c r="C697686" s="38"/>
    </row>
    <row r="697738" spans="1:3" ht="15">
      <c r="A697738" s="38"/>
      <c r="B697738" s="38"/>
      <c r="C697738" s="38"/>
    </row>
    <row r="697790" spans="1:3" ht="15">
      <c r="A697790" s="38"/>
      <c r="B697790" s="38"/>
      <c r="C697790" s="38"/>
    </row>
    <row r="697842" spans="1:3" ht="15">
      <c r="A697842" s="38"/>
      <c r="B697842" s="38"/>
      <c r="C697842" s="38"/>
    </row>
    <row r="697894" spans="1:3" ht="15">
      <c r="A697894" s="38"/>
      <c r="B697894" s="38"/>
      <c r="C697894" s="38"/>
    </row>
    <row r="697946" spans="1:3" ht="15">
      <c r="A697946" s="38"/>
      <c r="B697946" s="38"/>
      <c r="C697946" s="38"/>
    </row>
    <row r="697998" spans="1:3" ht="15">
      <c r="A697998" s="38"/>
      <c r="B697998" s="38"/>
      <c r="C697998" s="38"/>
    </row>
    <row r="698050" spans="1:3" ht="15">
      <c r="A698050" s="38"/>
      <c r="B698050" s="38"/>
      <c r="C698050" s="38"/>
    </row>
    <row r="698102" spans="1:3" ht="15">
      <c r="A698102" s="38"/>
      <c r="B698102" s="38"/>
      <c r="C698102" s="38"/>
    </row>
    <row r="698154" spans="1:3" ht="15">
      <c r="A698154" s="38"/>
      <c r="B698154" s="38"/>
      <c r="C698154" s="38"/>
    </row>
    <row r="698206" spans="1:3" ht="15">
      <c r="A698206" s="38"/>
      <c r="B698206" s="38"/>
      <c r="C698206" s="38"/>
    </row>
    <row r="698258" spans="1:3" ht="15">
      <c r="A698258" s="38"/>
      <c r="B698258" s="38"/>
      <c r="C698258" s="38"/>
    </row>
    <row r="698310" spans="1:3" ht="15">
      <c r="A698310" s="38"/>
      <c r="B698310" s="38"/>
      <c r="C698310" s="38"/>
    </row>
    <row r="698362" spans="1:3" ht="15">
      <c r="A698362" s="38"/>
      <c r="B698362" s="38"/>
      <c r="C698362" s="38"/>
    </row>
    <row r="698414" spans="1:3" ht="15">
      <c r="A698414" s="38"/>
      <c r="B698414" s="38"/>
      <c r="C698414" s="38"/>
    </row>
    <row r="698466" spans="1:3" ht="15">
      <c r="A698466" s="38"/>
      <c r="B698466" s="38"/>
      <c r="C698466" s="38"/>
    </row>
    <row r="698518" spans="1:3" ht="15">
      <c r="A698518" s="38"/>
      <c r="B698518" s="38"/>
      <c r="C698518" s="38"/>
    </row>
    <row r="698570" spans="1:3" ht="15">
      <c r="A698570" s="38"/>
      <c r="B698570" s="38"/>
      <c r="C698570" s="38"/>
    </row>
    <row r="698622" spans="1:3" ht="15">
      <c r="A698622" s="38"/>
      <c r="B698622" s="38"/>
      <c r="C698622" s="38"/>
    </row>
    <row r="698674" spans="1:3" ht="15">
      <c r="A698674" s="38"/>
      <c r="B698674" s="38"/>
      <c r="C698674" s="38"/>
    </row>
    <row r="698726" spans="1:3" ht="15">
      <c r="A698726" s="38"/>
      <c r="B698726" s="38"/>
      <c r="C698726" s="38"/>
    </row>
    <row r="698778" spans="1:3" ht="15">
      <c r="A698778" s="38"/>
      <c r="B698778" s="38"/>
      <c r="C698778" s="38"/>
    </row>
    <row r="698830" spans="1:3" ht="15">
      <c r="A698830" s="38"/>
      <c r="B698830" s="38"/>
      <c r="C698830" s="38"/>
    </row>
    <row r="698882" spans="1:3" ht="15">
      <c r="A698882" s="38"/>
      <c r="B698882" s="38"/>
      <c r="C698882" s="38"/>
    </row>
    <row r="698934" spans="1:3" ht="15">
      <c r="A698934" s="38"/>
      <c r="B698934" s="38"/>
      <c r="C698934" s="38"/>
    </row>
    <row r="698986" spans="1:3" ht="15">
      <c r="A698986" s="38"/>
      <c r="B698986" s="38"/>
      <c r="C698986" s="38"/>
    </row>
    <row r="699038" spans="1:3" ht="15">
      <c r="A699038" s="38"/>
      <c r="B699038" s="38"/>
      <c r="C699038" s="38"/>
    </row>
    <row r="699090" spans="1:3" ht="15">
      <c r="A699090" s="38"/>
      <c r="B699090" s="38"/>
      <c r="C699090" s="38"/>
    </row>
    <row r="699142" spans="1:3" ht="15">
      <c r="A699142" s="38"/>
      <c r="B699142" s="38"/>
      <c r="C699142" s="38"/>
    </row>
    <row r="699194" spans="1:3" ht="15">
      <c r="A699194" s="38"/>
      <c r="B699194" s="38"/>
      <c r="C699194" s="38"/>
    </row>
    <row r="699246" spans="1:3" ht="15">
      <c r="A699246" s="38"/>
      <c r="B699246" s="38"/>
      <c r="C699246" s="38"/>
    </row>
    <row r="699298" spans="1:3" ht="15">
      <c r="A699298" s="38"/>
      <c r="B699298" s="38"/>
      <c r="C699298" s="38"/>
    </row>
    <row r="699350" spans="1:3" ht="15">
      <c r="A699350" s="38"/>
      <c r="B699350" s="38"/>
      <c r="C699350" s="38"/>
    </row>
    <row r="699402" spans="1:3" ht="15">
      <c r="A699402" s="38"/>
      <c r="B699402" s="38"/>
      <c r="C699402" s="38"/>
    </row>
    <row r="699454" spans="1:3" ht="15">
      <c r="A699454" s="38"/>
      <c r="B699454" s="38"/>
      <c r="C699454" s="38"/>
    </row>
    <row r="699506" spans="1:3" ht="15">
      <c r="A699506" s="38"/>
      <c r="B699506" s="38"/>
      <c r="C699506" s="38"/>
    </row>
    <row r="699558" spans="1:3" ht="15">
      <c r="A699558" s="38"/>
      <c r="B699558" s="38"/>
      <c r="C699558" s="38"/>
    </row>
    <row r="699610" spans="1:3" ht="15">
      <c r="A699610" s="38"/>
      <c r="B699610" s="38"/>
      <c r="C699610" s="38"/>
    </row>
    <row r="699662" spans="1:3" ht="15">
      <c r="A699662" s="38"/>
      <c r="B699662" s="38"/>
      <c r="C699662" s="38"/>
    </row>
    <row r="699714" spans="1:3" ht="15">
      <c r="A699714" s="38"/>
      <c r="B699714" s="38"/>
      <c r="C699714" s="38"/>
    </row>
    <row r="699766" spans="1:3" ht="15">
      <c r="A699766" s="38"/>
      <c r="B699766" s="38"/>
      <c r="C699766" s="38"/>
    </row>
    <row r="699818" spans="1:3" ht="15">
      <c r="A699818" s="38"/>
      <c r="B699818" s="38"/>
      <c r="C699818" s="38"/>
    </row>
    <row r="699870" spans="1:3" ht="15">
      <c r="A699870" s="38"/>
      <c r="B699870" s="38"/>
      <c r="C699870" s="38"/>
    </row>
    <row r="699922" spans="1:3" ht="15">
      <c r="A699922" s="38"/>
      <c r="B699922" s="38"/>
      <c r="C699922" s="38"/>
    </row>
    <row r="699974" spans="1:3" ht="15">
      <c r="A699974" s="38"/>
      <c r="B699974" s="38"/>
      <c r="C699974" s="38"/>
    </row>
    <row r="700026" spans="1:3" ht="15">
      <c r="A700026" s="38"/>
      <c r="B700026" s="38"/>
      <c r="C700026" s="38"/>
    </row>
    <row r="700078" spans="1:3" ht="15">
      <c r="A700078" s="38"/>
      <c r="B700078" s="38"/>
      <c r="C700078" s="38"/>
    </row>
    <row r="700130" spans="1:3" ht="15">
      <c r="A700130" s="38"/>
      <c r="B700130" s="38"/>
      <c r="C700130" s="38"/>
    </row>
    <row r="700182" spans="1:3" ht="15">
      <c r="A700182" s="38"/>
      <c r="B700182" s="38"/>
      <c r="C700182" s="38"/>
    </row>
    <row r="700234" spans="1:3" ht="15">
      <c r="A700234" s="38"/>
      <c r="B700234" s="38"/>
      <c r="C700234" s="38"/>
    </row>
    <row r="700286" spans="1:3" ht="15">
      <c r="A700286" s="38"/>
      <c r="B700286" s="38"/>
      <c r="C700286" s="38"/>
    </row>
    <row r="700338" spans="1:3" ht="15">
      <c r="A700338" s="38"/>
      <c r="B700338" s="38"/>
      <c r="C700338" s="38"/>
    </row>
    <row r="700390" spans="1:3" ht="15">
      <c r="A700390" s="38"/>
      <c r="B700390" s="38"/>
      <c r="C700390" s="38"/>
    </row>
    <row r="700442" spans="1:3" ht="15">
      <c r="A700442" s="38"/>
      <c r="B700442" s="38"/>
      <c r="C700442" s="38"/>
    </row>
    <row r="700494" spans="1:3" ht="15">
      <c r="A700494" s="38"/>
      <c r="B700494" s="38"/>
      <c r="C700494" s="38"/>
    </row>
    <row r="700546" spans="1:3" ht="15">
      <c r="A700546" s="38"/>
      <c r="B700546" s="38"/>
      <c r="C700546" s="38"/>
    </row>
    <row r="700598" spans="1:3" ht="15">
      <c r="A700598" s="38"/>
      <c r="B700598" s="38"/>
      <c r="C700598" s="38"/>
    </row>
    <row r="700650" spans="1:3" ht="15">
      <c r="A700650" s="38"/>
      <c r="B700650" s="38"/>
      <c r="C700650" s="38"/>
    </row>
    <row r="700702" spans="1:3" ht="15">
      <c r="A700702" s="38"/>
      <c r="B700702" s="38"/>
      <c r="C700702" s="38"/>
    </row>
    <row r="700754" spans="1:3" ht="15">
      <c r="A700754" s="38"/>
      <c r="B700754" s="38"/>
      <c r="C700754" s="38"/>
    </row>
    <row r="700806" spans="1:3" ht="15">
      <c r="A700806" s="38"/>
      <c r="B700806" s="38"/>
      <c r="C700806" s="38"/>
    </row>
    <row r="700858" spans="1:3" ht="15">
      <c r="A700858" s="38"/>
      <c r="B700858" s="38"/>
      <c r="C700858" s="38"/>
    </row>
    <row r="700910" spans="1:3" ht="15">
      <c r="A700910" s="38"/>
      <c r="B700910" s="38"/>
      <c r="C700910" s="38"/>
    </row>
    <row r="700962" spans="1:3" ht="15">
      <c r="A700962" s="38"/>
      <c r="B700962" s="38"/>
      <c r="C700962" s="38"/>
    </row>
    <row r="701014" spans="1:3" ht="15">
      <c r="A701014" s="38"/>
      <c r="B701014" s="38"/>
      <c r="C701014" s="38"/>
    </row>
    <row r="701066" spans="1:3" ht="15">
      <c r="A701066" s="38"/>
      <c r="B701066" s="38"/>
      <c r="C701066" s="38"/>
    </row>
    <row r="701118" spans="1:3" ht="15">
      <c r="A701118" s="38"/>
      <c r="B701118" s="38"/>
      <c r="C701118" s="38"/>
    </row>
    <row r="701170" spans="1:3" ht="15">
      <c r="A701170" s="38"/>
      <c r="B701170" s="38"/>
      <c r="C701170" s="38"/>
    </row>
    <row r="701222" spans="1:3" ht="15">
      <c r="A701222" s="38"/>
      <c r="B701222" s="38"/>
      <c r="C701222" s="38"/>
    </row>
    <row r="701274" spans="1:3" ht="15">
      <c r="A701274" s="38"/>
      <c r="B701274" s="38"/>
      <c r="C701274" s="38"/>
    </row>
    <row r="701326" spans="1:3" ht="15">
      <c r="A701326" s="38"/>
      <c r="B701326" s="38"/>
      <c r="C701326" s="38"/>
    </row>
    <row r="701378" spans="1:3" ht="15">
      <c r="A701378" s="38"/>
      <c r="B701378" s="38"/>
      <c r="C701378" s="38"/>
    </row>
    <row r="701430" spans="1:3" ht="15">
      <c r="A701430" s="38"/>
      <c r="B701430" s="38"/>
      <c r="C701430" s="38"/>
    </row>
    <row r="701482" spans="1:3" ht="15">
      <c r="A701482" s="38"/>
      <c r="B701482" s="38"/>
      <c r="C701482" s="38"/>
    </row>
    <row r="701534" spans="1:3" ht="15">
      <c r="A701534" s="38"/>
      <c r="B701534" s="38"/>
      <c r="C701534" s="38"/>
    </row>
    <row r="701586" spans="1:3" ht="15">
      <c r="A701586" s="38"/>
      <c r="B701586" s="38"/>
      <c r="C701586" s="38"/>
    </row>
    <row r="701638" spans="1:3" ht="15">
      <c r="A701638" s="38"/>
      <c r="B701638" s="38"/>
      <c r="C701638" s="38"/>
    </row>
    <row r="701690" spans="1:3" ht="15">
      <c r="A701690" s="38"/>
      <c r="B701690" s="38"/>
      <c r="C701690" s="38"/>
    </row>
    <row r="701742" spans="1:3" ht="15">
      <c r="A701742" s="38"/>
      <c r="B701742" s="38"/>
      <c r="C701742" s="38"/>
    </row>
    <row r="701794" spans="1:3" ht="15">
      <c r="A701794" s="38"/>
      <c r="B701794" s="38"/>
      <c r="C701794" s="38"/>
    </row>
    <row r="701846" spans="1:3" ht="15">
      <c r="A701846" s="38"/>
      <c r="B701846" s="38"/>
      <c r="C701846" s="38"/>
    </row>
    <row r="701898" spans="1:3" ht="15">
      <c r="A701898" s="38"/>
      <c r="B701898" s="38"/>
      <c r="C701898" s="38"/>
    </row>
    <row r="701950" spans="1:3" ht="15">
      <c r="A701950" s="38"/>
      <c r="B701950" s="38"/>
      <c r="C701950" s="38"/>
    </row>
    <row r="702002" spans="1:3" ht="15">
      <c r="A702002" s="38"/>
      <c r="B702002" s="38"/>
      <c r="C702002" s="38"/>
    </row>
    <row r="702054" spans="1:3" ht="15">
      <c r="A702054" s="38"/>
      <c r="B702054" s="38"/>
      <c r="C702054" s="38"/>
    </row>
    <row r="702106" spans="1:3" ht="15">
      <c r="A702106" s="38"/>
      <c r="B702106" s="38"/>
      <c r="C702106" s="38"/>
    </row>
    <row r="702158" spans="1:3" ht="15">
      <c r="A702158" s="38"/>
      <c r="B702158" s="38"/>
      <c r="C702158" s="38"/>
    </row>
    <row r="702210" spans="1:3" ht="15">
      <c r="A702210" s="38"/>
      <c r="B702210" s="38"/>
      <c r="C702210" s="38"/>
    </row>
    <row r="702262" spans="1:3" ht="15">
      <c r="A702262" s="38"/>
      <c r="B702262" s="38"/>
      <c r="C702262" s="38"/>
    </row>
    <row r="702314" spans="1:3" ht="15">
      <c r="A702314" s="38"/>
      <c r="B702314" s="38"/>
      <c r="C702314" s="38"/>
    </row>
    <row r="702366" spans="1:3" ht="15">
      <c r="A702366" s="38"/>
      <c r="B702366" s="38"/>
      <c r="C702366" s="38"/>
    </row>
    <row r="702418" spans="1:3" ht="15">
      <c r="A702418" s="38"/>
      <c r="B702418" s="38"/>
      <c r="C702418" s="38"/>
    </row>
    <row r="702470" spans="1:3" ht="15">
      <c r="A702470" s="38"/>
      <c r="B702470" s="38"/>
      <c r="C702470" s="38"/>
    </row>
    <row r="702522" spans="1:3" ht="15">
      <c r="A702522" s="38"/>
      <c r="B702522" s="38"/>
      <c r="C702522" s="38"/>
    </row>
    <row r="702574" spans="1:3" ht="15">
      <c r="A702574" s="38"/>
      <c r="B702574" s="38"/>
      <c r="C702574" s="38"/>
    </row>
    <row r="702626" spans="1:3" ht="15">
      <c r="A702626" s="38"/>
      <c r="B702626" s="38"/>
      <c r="C702626" s="38"/>
    </row>
    <row r="702678" spans="1:3" ht="15">
      <c r="A702678" s="38"/>
      <c r="B702678" s="38"/>
      <c r="C702678" s="38"/>
    </row>
    <row r="702730" spans="1:3" ht="15">
      <c r="A702730" s="38"/>
      <c r="B702730" s="38"/>
      <c r="C702730" s="38"/>
    </row>
    <row r="702782" spans="1:3" ht="15">
      <c r="A702782" s="38"/>
      <c r="B702782" s="38"/>
      <c r="C702782" s="38"/>
    </row>
    <row r="702834" spans="1:3" ht="15">
      <c r="A702834" s="38"/>
      <c r="B702834" s="38"/>
      <c r="C702834" s="38"/>
    </row>
    <row r="702886" spans="1:3" ht="15">
      <c r="A702886" s="38"/>
      <c r="B702886" s="38"/>
      <c r="C702886" s="38"/>
    </row>
    <row r="702938" spans="1:3" ht="15">
      <c r="A702938" s="38"/>
      <c r="B702938" s="38"/>
      <c r="C702938" s="38"/>
    </row>
    <row r="702990" spans="1:3" ht="15">
      <c r="A702990" s="38"/>
      <c r="B702990" s="38"/>
      <c r="C702990" s="38"/>
    </row>
    <row r="703042" spans="1:3" ht="15">
      <c r="A703042" s="38"/>
      <c r="B703042" s="38"/>
      <c r="C703042" s="38"/>
    </row>
    <row r="703094" spans="1:3" ht="15">
      <c r="A703094" s="38"/>
      <c r="B703094" s="38"/>
      <c r="C703094" s="38"/>
    </row>
    <row r="703146" spans="1:3" ht="15">
      <c r="A703146" s="38"/>
      <c r="B703146" s="38"/>
      <c r="C703146" s="38"/>
    </row>
    <row r="703198" spans="1:3" ht="15">
      <c r="A703198" s="38"/>
      <c r="B703198" s="38"/>
      <c r="C703198" s="38"/>
    </row>
    <row r="703250" spans="1:3" ht="15">
      <c r="A703250" s="38"/>
      <c r="B703250" s="38"/>
      <c r="C703250" s="38"/>
    </row>
    <row r="703302" spans="1:3" ht="15">
      <c r="A703302" s="38"/>
      <c r="B703302" s="38"/>
      <c r="C703302" s="38"/>
    </row>
    <row r="703354" spans="1:3" ht="15">
      <c r="A703354" s="38"/>
      <c r="B703354" s="38"/>
      <c r="C703354" s="38"/>
    </row>
    <row r="703406" spans="1:3" ht="15">
      <c r="A703406" s="38"/>
      <c r="B703406" s="38"/>
      <c r="C703406" s="38"/>
    </row>
    <row r="703458" spans="1:3" ht="15">
      <c r="A703458" s="38"/>
      <c r="B703458" s="38"/>
      <c r="C703458" s="38"/>
    </row>
    <row r="703510" spans="1:3" ht="15">
      <c r="A703510" s="38"/>
      <c r="B703510" s="38"/>
      <c r="C703510" s="38"/>
    </row>
    <row r="703562" spans="1:3" ht="15">
      <c r="A703562" s="38"/>
      <c r="B703562" s="38"/>
      <c r="C703562" s="38"/>
    </row>
    <row r="703614" spans="1:3" ht="15">
      <c r="A703614" s="38"/>
      <c r="B703614" s="38"/>
      <c r="C703614" s="38"/>
    </row>
    <row r="703666" spans="1:3" ht="15">
      <c r="A703666" s="38"/>
      <c r="B703666" s="38"/>
      <c r="C703666" s="38"/>
    </row>
    <row r="703718" spans="1:3" ht="15">
      <c r="A703718" s="38"/>
      <c r="B703718" s="38"/>
      <c r="C703718" s="38"/>
    </row>
    <row r="703770" spans="1:3" ht="15">
      <c r="A703770" s="38"/>
      <c r="B703770" s="38"/>
      <c r="C703770" s="38"/>
    </row>
    <row r="703822" spans="1:3" ht="15">
      <c r="A703822" s="38"/>
      <c r="B703822" s="38"/>
      <c r="C703822" s="38"/>
    </row>
    <row r="703874" spans="1:3" ht="15">
      <c r="A703874" s="38"/>
      <c r="B703874" s="38"/>
      <c r="C703874" s="38"/>
    </row>
    <row r="703926" spans="1:3" ht="15">
      <c r="A703926" s="38"/>
      <c r="B703926" s="38"/>
      <c r="C703926" s="38"/>
    </row>
    <row r="703978" spans="1:3" ht="15">
      <c r="A703978" s="38"/>
      <c r="B703978" s="38"/>
      <c r="C703978" s="38"/>
    </row>
    <row r="704030" spans="1:3" ht="15">
      <c r="A704030" s="38"/>
      <c r="B704030" s="38"/>
      <c r="C704030" s="38"/>
    </row>
    <row r="704082" spans="1:3" ht="15">
      <c r="A704082" s="38"/>
      <c r="B704082" s="38"/>
      <c r="C704082" s="38"/>
    </row>
    <row r="704134" spans="1:3" ht="15">
      <c r="A704134" s="38"/>
      <c r="B704134" s="38"/>
      <c r="C704134" s="38"/>
    </row>
    <row r="704186" spans="1:3" ht="15">
      <c r="A704186" s="38"/>
      <c r="B704186" s="38"/>
      <c r="C704186" s="38"/>
    </row>
    <row r="704238" spans="1:3" ht="15">
      <c r="A704238" s="38"/>
      <c r="B704238" s="38"/>
      <c r="C704238" s="38"/>
    </row>
    <row r="704290" spans="1:3" ht="15">
      <c r="A704290" s="38"/>
      <c r="B704290" s="38"/>
      <c r="C704290" s="38"/>
    </row>
    <row r="704342" spans="1:3" ht="15">
      <c r="A704342" s="38"/>
      <c r="B704342" s="38"/>
      <c r="C704342" s="38"/>
    </row>
    <row r="704394" spans="1:3" ht="15">
      <c r="A704394" s="38"/>
      <c r="B704394" s="38"/>
      <c r="C704394" s="38"/>
    </row>
    <row r="704446" spans="1:3" ht="15">
      <c r="A704446" s="38"/>
      <c r="B704446" s="38"/>
      <c r="C704446" s="38"/>
    </row>
    <row r="704498" spans="1:3" ht="15">
      <c r="A704498" s="38"/>
      <c r="B704498" s="38"/>
      <c r="C704498" s="38"/>
    </row>
    <row r="704550" spans="1:3" ht="15">
      <c r="A704550" s="38"/>
      <c r="B704550" s="38"/>
      <c r="C704550" s="38"/>
    </row>
    <row r="704602" spans="1:3" ht="15">
      <c r="A704602" s="38"/>
      <c r="B704602" s="38"/>
      <c r="C704602" s="38"/>
    </row>
    <row r="704654" spans="1:3" ht="15">
      <c r="A704654" s="38"/>
      <c r="B704654" s="38"/>
      <c r="C704654" s="38"/>
    </row>
    <row r="704706" spans="1:3" ht="15">
      <c r="A704706" s="38"/>
      <c r="B704706" s="38"/>
      <c r="C704706" s="38"/>
    </row>
    <row r="704758" spans="1:3" ht="15">
      <c r="A704758" s="38"/>
      <c r="B704758" s="38"/>
      <c r="C704758" s="38"/>
    </row>
    <row r="704810" spans="1:3" ht="15">
      <c r="A704810" s="38"/>
      <c r="B704810" s="38"/>
      <c r="C704810" s="38"/>
    </row>
    <row r="704862" spans="1:3" ht="15">
      <c r="A704862" s="38"/>
      <c r="B704862" s="38"/>
      <c r="C704862" s="38"/>
    </row>
    <row r="704914" spans="1:3" ht="15">
      <c r="A704914" s="38"/>
      <c r="B704914" s="38"/>
      <c r="C704914" s="38"/>
    </row>
    <row r="704966" spans="1:3" ht="15">
      <c r="A704966" s="38"/>
      <c r="B704966" s="38"/>
      <c r="C704966" s="38"/>
    </row>
    <row r="705018" spans="1:3" ht="15">
      <c r="A705018" s="38"/>
      <c r="B705018" s="38"/>
      <c r="C705018" s="38"/>
    </row>
    <row r="705070" spans="1:3" ht="15">
      <c r="A705070" s="38"/>
      <c r="B705070" s="38"/>
      <c r="C705070" s="38"/>
    </row>
    <row r="705122" spans="1:3" ht="15">
      <c r="A705122" s="38"/>
      <c r="B705122" s="38"/>
      <c r="C705122" s="38"/>
    </row>
    <row r="705174" spans="1:3" ht="15">
      <c r="A705174" s="38"/>
      <c r="B705174" s="38"/>
      <c r="C705174" s="38"/>
    </row>
    <row r="705226" spans="1:3" ht="15">
      <c r="A705226" s="38"/>
      <c r="B705226" s="38"/>
      <c r="C705226" s="38"/>
    </row>
    <row r="705278" spans="1:3" ht="15">
      <c r="A705278" s="38"/>
      <c r="B705278" s="38"/>
      <c r="C705278" s="38"/>
    </row>
    <row r="705330" spans="1:3" ht="15">
      <c r="A705330" s="38"/>
      <c r="B705330" s="38"/>
      <c r="C705330" s="38"/>
    </row>
    <row r="705382" spans="1:3" ht="15">
      <c r="A705382" s="38"/>
      <c r="B705382" s="38"/>
      <c r="C705382" s="38"/>
    </row>
    <row r="705434" spans="1:3" ht="15">
      <c r="A705434" s="38"/>
      <c r="B705434" s="38"/>
      <c r="C705434" s="38"/>
    </row>
    <row r="705486" spans="1:3" ht="15">
      <c r="A705486" s="38"/>
      <c r="B705486" s="38"/>
      <c r="C705486" s="38"/>
    </row>
    <row r="705538" spans="1:3" ht="15">
      <c r="A705538" s="38"/>
      <c r="B705538" s="38"/>
      <c r="C705538" s="38"/>
    </row>
    <row r="705590" spans="1:3" ht="15">
      <c r="A705590" s="38"/>
      <c r="B705590" s="38"/>
      <c r="C705590" s="38"/>
    </row>
    <row r="705642" spans="1:3" ht="15">
      <c r="A705642" s="38"/>
      <c r="B705642" s="38"/>
      <c r="C705642" s="38"/>
    </row>
    <row r="705694" spans="1:3" ht="15">
      <c r="A705694" s="38"/>
      <c r="B705694" s="38"/>
      <c r="C705694" s="38"/>
    </row>
    <row r="705746" spans="1:3" ht="15">
      <c r="A705746" s="38"/>
      <c r="B705746" s="38"/>
      <c r="C705746" s="38"/>
    </row>
    <row r="705798" spans="1:3" ht="15">
      <c r="A705798" s="38"/>
      <c r="B705798" s="38"/>
      <c r="C705798" s="38"/>
    </row>
    <row r="705850" spans="1:3" ht="15">
      <c r="A705850" s="38"/>
      <c r="B705850" s="38"/>
      <c r="C705850" s="38"/>
    </row>
    <row r="705902" spans="1:3" ht="15">
      <c r="A705902" s="38"/>
      <c r="B705902" s="38"/>
      <c r="C705902" s="38"/>
    </row>
    <row r="705954" spans="1:3" ht="15">
      <c r="A705954" s="38"/>
      <c r="B705954" s="38"/>
      <c r="C705954" s="38"/>
    </row>
    <row r="706006" spans="1:3" ht="15">
      <c r="A706006" s="38"/>
      <c r="B706006" s="38"/>
      <c r="C706006" s="38"/>
    </row>
    <row r="706058" spans="1:3" ht="15">
      <c r="A706058" s="38"/>
      <c r="B706058" s="38"/>
      <c r="C706058" s="38"/>
    </row>
    <row r="706110" spans="1:3" ht="15">
      <c r="A706110" s="38"/>
      <c r="B706110" s="38"/>
      <c r="C706110" s="38"/>
    </row>
    <row r="706162" spans="1:3" ht="15">
      <c r="A706162" s="38"/>
      <c r="B706162" s="38"/>
      <c r="C706162" s="38"/>
    </row>
    <row r="706214" spans="1:3" ht="15">
      <c r="A706214" s="38"/>
      <c r="B706214" s="38"/>
      <c r="C706214" s="38"/>
    </row>
    <row r="706266" spans="1:3" ht="15">
      <c r="A706266" s="38"/>
      <c r="B706266" s="38"/>
      <c r="C706266" s="38"/>
    </row>
    <row r="706318" spans="1:3" ht="15">
      <c r="A706318" s="38"/>
      <c r="B706318" s="38"/>
      <c r="C706318" s="38"/>
    </row>
    <row r="706370" spans="1:3" ht="15">
      <c r="A706370" s="38"/>
      <c r="B706370" s="38"/>
      <c r="C706370" s="38"/>
    </row>
    <row r="706422" spans="1:3" ht="15">
      <c r="A706422" s="38"/>
      <c r="B706422" s="38"/>
      <c r="C706422" s="38"/>
    </row>
    <row r="706474" spans="1:3" ht="15">
      <c r="A706474" s="38"/>
      <c r="B706474" s="38"/>
      <c r="C706474" s="38"/>
    </row>
    <row r="706526" spans="1:3" ht="15">
      <c r="A706526" s="38"/>
      <c r="B706526" s="38"/>
      <c r="C706526" s="38"/>
    </row>
    <row r="706578" spans="1:3" ht="15">
      <c r="A706578" s="38"/>
      <c r="B706578" s="38"/>
      <c r="C706578" s="38"/>
    </row>
    <row r="706630" spans="1:3" ht="15">
      <c r="A706630" s="38"/>
      <c r="B706630" s="38"/>
      <c r="C706630" s="38"/>
    </row>
    <row r="706682" spans="1:3" ht="15">
      <c r="A706682" s="38"/>
      <c r="B706682" s="38"/>
      <c r="C706682" s="38"/>
    </row>
    <row r="706734" spans="1:3" ht="15">
      <c r="A706734" s="38"/>
      <c r="B706734" s="38"/>
      <c r="C706734" s="38"/>
    </row>
    <row r="706786" spans="1:3" ht="15">
      <c r="A706786" s="38"/>
      <c r="B706786" s="38"/>
      <c r="C706786" s="38"/>
    </row>
    <row r="706838" spans="1:3" ht="15">
      <c r="A706838" s="38"/>
      <c r="B706838" s="38"/>
      <c r="C706838" s="38"/>
    </row>
    <row r="706890" spans="1:3" ht="15">
      <c r="A706890" s="38"/>
      <c r="B706890" s="38"/>
      <c r="C706890" s="38"/>
    </row>
    <row r="706942" spans="1:3" ht="15">
      <c r="A706942" s="38"/>
      <c r="B706942" s="38"/>
      <c r="C706942" s="38"/>
    </row>
    <row r="706994" spans="1:3" ht="15">
      <c r="A706994" s="38"/>
      <c r="B706994" s="38"/>
      <c r="C706994" s="38"/>
    </row>
    <row r="707046" spans="1:3" ht="15">
      <c r="A707046" s="38"/>
      <c r="B707046" s="38"/>
      <c r="C707046" s="38"/>
    </row>
    <row r="707098" spans="1:3" ht="15">
      <c r="A707098" s="38"/>
      <c r="B707098" s="38"/>
      <c r="C707098" s="38"/>
    </row>
    <row r="707150" spans="1:3" ht="15">
      <c r="A707150" s="38"/>
      <c r="B707150" s="38"/>
      <c r="C707150" s="38"/>
    </row>
    <row r="707202" spans="1:3" ht="15">
      <c r="A707202" s="38"/>
      <c r="B707202" s="38"/>
      <c r="C707202" s="38"/>
    </row>
    <row r="707254" spans="1:3" ht="15">
      <c r="A707254" s="38"/>
      <c r="B707254" s="38"/>
      <c r="C707254" s="38"/>
    </row>
    <row r="707306" spans="1:3" ht="15">
      <c r="A707306" s="38"/>
      <c r="B707306" s="38"/>
      <c r="C707306" s="38"/>
    </row>
    <row r="707358" spans="1:3" ht="15">
      <c r="A707358" s="38"/>
      <c r="B707358" s="38"/>
      <c r="C707358" s="38"/>
    </row>
    <row r="707410" spans="1:3" ht="15">
      <c r="A707410" s="38"/>
      <c r="B707410" s="38"/>
      <c r="C707410" s="38"/>
    </row>
    <row r="707462" spans="1:3" ht="15">
      <c r="A707462" s="38"/>
      <c r="B707462" s="38"/>
      <c r="C707462" s="38"/>
    </row>
    <row r="707514" spans="1:3" ht="15">
      <c r="A707514" s="38"/>
      <c r="B707514" s="38"/>
      <c r="C707514" s="38"/>
    </row>
    <row r="707566" spans="1:3" ht="15">
      <c r="A707566" s="38"/>
      <c r="B707566" s="38"/>
      <c r="C707566" s="38"/>
    </row>
    <row r="707618" spans="1:3" ht="15">
      <c r="A707618" s="38"/>
      <c r="B707618" s="38"/>
      <c r="C707618" s="38"/>
    </row>
    <row r="707670" spans="1:3" ht="15">
      <c r="A707670" s="38"/>
      <c r="B707670" s="38"/>
      <c r="C707670" s="38"/>
    </row>
    <row r="707722" spans="1:3" ht="15">
      <c r="A707722" s="38"/>
      <c r="B707722" s="38"/>
      <c r="C707722" s="38"/>
    </row>
    <row r="707774" spans="1:3" ht="15">
      <c r="A707774" s="38"/>
      <c r="B707774" s="38"/>
      <c r="C707774" s="38"/>
    </row>
    <row r="707826" spans="1:3" ht="15">
      <c r="A707826" s="38"/>
      <c r="B707826" s="38"/>
      <c r="C707826" s="38"/>
    </row>
    <row r="707878" spans="1:3" ht="15">
      <c r="A707878" s="38"/>
      <c r="B707878" s="38"/>
      <c r="C707878" s="38"/>
    </row>
    <row r="707930" spans="1:3" ht="15">
      <c r="A707930" s="38"/>
      <c r="B707930" s="38"/>
      <c r="C707930" s="38"/>
    </row>
    <row r="707982" spans="1:3" ht="15">
      <c r="A707982" s="38"/>
      <c r="B707982" s="38"/>
      <c r="C707982" s="38"/>
    </row>
    <row r="708034" spans="1:3" ht="15">
      <c r="A708034" s="38"/>
      <c r="B708034" s="38"/>
      <c r="C708034" s="38"/>
    </row>
    <row r="708086" spans="1:3" ht="15">
      <c r="A708086" s="38"/>
      <c r="B708086" s="38"/>
      <c r="C708086" s="38"/>
    </row>
    <row r="708138" spans="1:3" ht="15">
      <c r="A708138" s="38"/>
      <c r="B708138" s="38"/>
      <c r="C708138" s="38"/>
    </row>
    <row r="708190" spans="1:3" ht="15">
      <c r="A708190" s="38"/>
      <c r="B708190" s="38"/>
      <c r="C708190" s="38"/>
    </row>
    <row r="708242" spans="1:3" ht="15">
      <c r="A708242" s="38"/>
      <c r="B708242" s="38"/>
      <c r="C708242" s="38"/>
    </row>
    <row r="708294" spans="1:3" ht="15">
      <c r="A708294" s="38"/>
      <c r="B708294" s="38"/>
      <c r="C708294" s="38"/>
    </row>
    <row r="708346" spans="1:3" ht="15">
      <c r="A708346" s="38"/>
      <c r="B708346" s="38"/>
      <c r="C708346" s="38"/>
    </row>
    <row r="708398" spans="1:3" ht="15">
      <c r="A708398" s="38"/>
      <c r="B708398" s="38"/>
      <c r="C708398" s="38"/>
    </row>
    <row r="708450" spans="1:3" ht="15">
      <c r="A708450" s="38"/>
      <c r="B708450" s="38"/>
      <c r="C708450" s="38"/>
    </row>
    <row r="708502" spans="1:3" ht="15">
      <c r="A708502" s="38"/>
      <c r="B708502" s="38"/>
      <c r="C708502" s="38"/>
    </row>
    <row r="708554" spans="1:3" ht="15">
      <c r="A708554" s="38"/>
      <c r="B708554" s="38"/>
      <c r="C708554" s="38"/>
    </row>
    <row r="708606" spans="1:3" ht="15">
      <c r="A708606" s="38"/>
      <c r="B708606" s="38"/>
      <c r="C708606" s="38"/>
    </row>
    <row r="708658" spans="1:3" ht="15">
      <c r="A708658" s="38"/>
      <c r="B708658" s="38"/>
      <c r="C708658" s="38"/>
    </row>
    <row r="708710" spans="1:3" ht="15">
      <c r="A708710" s="38"/>
      <c r="B708710" s="38"/>
      <c r="C708710" s="38"/>
    </row>
    <row r="708762" spans="1:3" ht="15">
      <c r="A708762" s="38"/>
      <c r="B708762" s="38"/>
      <c r="C708762" s="38"/>
    </row>
    <row r="708814" spans="1:3" ht="15">
      <c r="A708814" s="38"/>
      <c r="B708814" s="38"/>
      <c r="C708814" s="38"/>
    </row>
    <row r="708866" spans="1:3" ht="15">
      <c r="A708866" s="38"/>
      <c r="B708866" s="38"/>
      <c r="C708866" s="38"/>
    </row>
    <row r="708918" spans="1:3" ht="15">
      <c r="A708918" s="38"/>
      <c r="B708918" s="38"/>
      <c r="C708918" s="38"/>
    </row>
    <row r="708970" spans="1:3" ht="15">
      <c r="A708970" s="38"/>
      <c r="B708970" s="38"/>
      <c r="C708970" s="38"/>
    </row>
    <row r="709022" spans="1:3" ht="15">
      <c r="A709022" s="38"/>
      <c r="B709022" s="38"/>
      <c r="C709022" s="38"/>
    </row>
    <row r="709074" spans="1:3" ht="15">
      <c r="A709074" s="38"/>
      <c r="B709074" s="38"/>
      <c r="C709074" s="38"/>
    </row>
    <row r="709126" spans="1:3" ht="15">
      <c r="A709126" s="38"/>
      <c r="B709126" s="38"/>
      <c r="C709126" s="38"/>
    </row>
    <row r="709178" spans="1:3" ht="15">
      <c r="A709178" s="38"/>
      <c r="B709178" s="38"/>
      <c r="C709178" s="38"/>
    </row>
    <row r="709230" spans="1:3" ht="15">
      <c r="A709230" s="38"/>
      <c r="B709230" s="38"/>
      <c r="C709230" s="38"/>
    </row>
    <row r="709282" spans="1:3" ht="15">
      <c r="A709282" s="38"/>
      <c r="B709282" s="38"/>
      <c r="C709282" s="38"/>
    </row>
    <row r="709334" spans="1:3" ht="15">
      <c r="A709334" s="38"/>
      <c r="B709334" s="38"/>
      <c r="C709334" s="38"/>
    </row>
    <row r="709386" spans="1:3" ht="15">
      <c r="A709386" s="38"/>
      <c r="B709386" s="38"/>
      <c r="C709386" s="38"/>
    </row>
    <row r="709438" spans="1:3" ht="15">
      <c r="A709438" s="38"/>
      <c r="B709438" s="38"/>
      <c r="C709438" s="38"/>
    </row>
    <row r="709490" spans="1:3" ht="15">
      <c r="A709490" s="38"/>
      <c r="B709490" s="38"/>
      <c r="C709490" s="38"/>
    </row>
    <row r="709542" spans="1:3" ht="15">
      <c r="A709542" s="38"/>
      <c r="B709542" s="38"/>
      <c r="C709542" s="38"/>
    </row>
    <row r="709594" spans="1:3" ht="15">
      <c r="A709594" s="38"/>
      <c r="B709594" s="38"/>
      <c r="C709594" s="38"/>
    </row>
    <row r="709646" spans="1:3" ht="15">
      <c r="A709646" s="38"/>
      <c r="B709646" s="38"/>
      <c r="C709646" s="38"/>
    </row>
    <row r="709698" spans="1:3" ht="15">
      <c r="A709698" s="38"/>
      <c r="B709698" s="38"/>
      <c r="C709698" s="38"/>
    </row>
    <row r="709750" spans="1:3" ht="15">
      <c r="A709750" s="38"/>
      <c r="B709750" s="38"/>
      <c r="C709750" s="38"/>
    </row>
    <row r="709802" spans="1:3" ht="15">
      <c r="A709802" s="38"/>
      <c r="B709802" s="38"/>
      <c r="C709802" s="38"/>
    </row>
    <row r="709854" spans="1:3" ht="15">
      <c r="A709854" s="38"/>
      <c r="B709854" s="38"/>
      <c r="C709854" s="38"/>
    </row>
    <row r="709906" spans="1:3" ht="15">
      <c r="A709906" s="38"/>
      <c r="B709906" s="38"/>
      <c r="C709906" s="38"/>
    </row>
    <row r="709958" spans="1:3" ht="15">
      <c r="A709958" s="38"/>
      <c r="B709958" s="38"/>
      <c r="C709958" s="38"/>
    </row>
    <row r="710010" spans="1:3" ht="15">
      <c r="A710010" s="38"/>
      <c r="B710010" s="38"/>
      <c r="C710010" s="38"/>
    </row>
    <row r="710062" spans="1:3" ht="15">
      <c r="A710062" s="38"/>
      <c r="B710062" s="38"/>
      <c r="C710062" s="38"/>
    </row>
    <row r="710114" spans="1:3" ht="15">
      <c r="A710114" s="38"/>
      <c r="B710114" s="38"/>
      <c r="C710114" s="38"/>
    </row>
    <row r="710166" spans="1:3" ht="15">
      <c r="A710166" s="38"/>
      <c r="B710166" s="38"/>
      <c r="C710166" s="38"/>
    </row>
    <row r="710218" spans="1:3" ht="15">
      <c r="A710218" s="38"/>
      <c r="B710218" s="38"/>
      <c r="C710218" s="38"/>
    </row>
    <row r="710270" spans="1:3" ht="15">
      <c r="A710270" s="38"/>
      <c r="B710270" s="38"/>
      <c r="C710270" s="38"/>
    </row>
    <row r="710322" spans="1:3" ht="15">
      <c r="A710322" s="38"/>
      <c r="B710322" s="38"/>
      <c r="C710322" s="38"/>
    </row>
    <row r="710374" spans="1:3" ht="15">
      <c r="A710374" s="38"/>
      <c r="B710374" s="38"/>
      <c r="C710374" s="38"/>
    </row>
    <row r="710426" spans="1:3" ht="15">
      <c r="A710426" s="38"/>
      <c r="B710426" s="38"/>
      <c r="C710426" s="38"/>
    </row>
    <row r="710478" spans="1:3" ht="15">
      <c r="A710478" s="38"/>
      <c r="B710478" s="38"/>
      <c r="C710478" s="38"/>
    </row>
    <row r="710530" spans="1:3" ht="15">
      <c r="A710530" s="38"/>
      <c r="B710530" s="38"/>
      <c r="C710530" s="38"/>
    </row>
    <row r="710582" spans="1:3" ht="15">
      <c r="A710582" s="38"/>
      <c r="B710582" s="38"/>
      <c r="C710582" s="38"/>
    </row>
    <row r="710634" spans="1:3" ht="15">
      <c r="A710634" s="38"/>
      <c r="B710634" s="38"/>
      <c r="C710634" s="38"/>
    </row>
    <row r="710686" spans="1:3" ht="15">
      <c r="A710686" s="38"/>
      <c r="B710686" s="38"/>
      <c r="C710686" s="38"/>
    </row>
    <row r="710738" spans="1:3" ht="15">
      <c r="A710738" s="38"/>
      <c r="B710738" s="38"/>
      <c r="C710738" s="38"/>
    </row>
    <row r="710790" spans="1:3" ht="15">
      <c r="A710790" s="38"/>
      <c r="B710790" s="38"/>
      <c r="C710790" s="38"/>
    </row>
    <row r="710842" spans="1:3" ht="15">
      <c r="A710842" s="38"/>
      <c r="B710842" s="38"/>
      <c r="C710842" s="38"/>
    </row>
    <row r="710894" spans="1:3" ht="15">
      <c r="A710894" s="38"/>
      <c r="B710894" s="38"/>
      <c r="C710894" s="38"/>
    </row>
    <row r="710946" spans="1:3" ht="15">
      <c r="A710946" s="38"/>
      <c r="B710946" s="38"/>
      <c r="C710946" s="38"/>
    </row>
    <row r="710998" spans="1:3" ht="15">
      <c r="A710998" s="38"/>
      <c r="B710998" s="38"/>
      <c r="C710998" s="38"/>
    </row>
    <row r="711050" spans="1:3" ht="15">
      <c r="A711050" s="38"/>
      <c r="B711050" s="38"/>
      <c r="C711050" s="38"/>
    </row>
    <row r="711102" spans="1:3" ht="15">
      <c r="A711102" s="38"/>
      <c r="B711102" s="38"/>
      <c r="C711102" s="38"/>
    </row>
    <row r="711154" spans="1:3" ht="15">
      <c r="A711154" s="38"/>
      <c r="B711154" s="38"/>
      <c r="C711154" s="38"/>
    </row>
    <row r="711206" spans="1:3" ht="15">
      <c r="A711206" s="38"/>
      <c r="B711206" s="38"/>
      <c r="C711206" s="38"/>
    </row>
    <row r="711258" spans="1:3" ht="15">
      <c r="A711258" s="38"/>
      <c r="B711258" s="38"/>
      <c r="C711258" s="38"/>
    </row>
    <row r="711310" spans="1:3" ht="15">
      <c r="A711310" s="38"/>
      <c r="B711310" s="38"/>
      <c r="C711310" s="38"/>
    </row>
    <row r="711362" spans="1:3" ht="15">
      <c r="A711362" s="38"/>
      <c r="B711362" s="38"/>
      <c r="C711362" s="38"/>
    </row>
    <row r="711414" spans="1:3" ht="15">
      <c r="A711414" s="38"/>
      <c r="B711414" s="38"/>
      <c r="C711414" s="38"/>
    </row>
    <row r="711466" spans="1:3" ht="15">
      <c r="A711466" s="38"/>
      <c r="B711466" s="38"/>
      <c r="C711466" s="38"/>
    </row>
    <row r="711518" spans="1:3" ht="15">
      <c r="A711518" s="38"/>
      <c r="B711518" s="38"/>
      <c r="C711518" s="38"/>
    </row>
    <row r="711570" spans="1:3" ht="15">
      <c r="A711570" s="38"/>
      <c r="B711570" s="38"/>
      <c r="C711570" s="38"/>
    </row>
    <row r="711622" spans="1:3" ht="15">
      <c r="A711622" s="38"/>
      <c r="B711622" s="38"/>
      <c r="C711622" s="38"/>
    </row>
    <row r="711674" spans="1:3" ht="15">
      <c r="A711674" s="38"/>
      <c r="B711674" s="38"/>
      <c r="C711674" s="38"/>
    </row>
    <row r="711726" spans="1:3" ht="15">
      <c r="A711726" s="38"/>
      <c r="B711726" s="38"/>
      <c r="C711726" s="38"/>
    </row>
    <row r="711778" spans="1:3" ht="15">
      <c r="A711778" s="38"/>
      <c r="B711778" s="38"/>
      <c r="C711778" s="38"/>
    </row>
    <row r="711830" spans="1:3" ht="15">
      <c r="A711830" s="38"/>
      <c r="B711830" s="38"/>
      <c r="C711830" s="38"/>
    </row>
    <row r="711882" spans="1:3" ht="15">
      <c r="A711882" s="38"/>
      <c r="B711882" s="38"/>
      <c r="C711882" s="38"/>
    </row>
    <row r="711934" spans="1:3" ht="15">
      <c r="A711934" s="38"/>
      <c r="B711934" s="38"/>
      <c r="C711934" s="38"/>
    </row>
    <row r="711986" spans="1:3" ht="15">
      <c r="A711986" s="38"/>
      <c r="B711986" s="38"/>
      <c r="C711986" s="38"/>
    </row>
    <row r="712038" spans="1:3" ht="15">
      <c r="A712038" s="38"/>
      <c r="B712038" s="38"/>
      <c r="C712038" s="38"/>
    </row>
    <row r="712090" spans="1:3" ht="15">
      <c r="A712090" s="38"/>
      <c r="B712090" s="38"/>
      <c r="C712090" s="38"/>
    </row>
    <row r="712142" spans="1:3" ht="15">
      <c r="A712142" s="38"/>
      <c r="B712142" s="38"/>
      <c r="C712142" s="38"/>
    </row>
    <row r="712194" spans="1:3" ht="15">
      <c r="A712194" s="38"/>
      <c r="B712194" s="38"/>
      <c r="C712194" s="38"/>
    </row>
    <row r="712246" spans="1:3" ht="15">
      <c r="A712246" s="38"/>
      <c r="B712246" s="38"/>
      <c r="C712246" s="38"/>
    </row>
    <row r="712298" spans="1:3" ht="15">
      <c r="A712298" s="38"/>
      <c r="B712298" s="38"/>
      <c r="C712298" s="38"/>
    </row>
    <row r="712350" spans="1:3" ht="15">
      <c r="A712350" s="38"/>
      <c r="B712350" s="38"/>
      <c r="C712350" s="38"/>
    </row>
    <row r="712402" spans="1:3" ht="15">
      <c r="A712402" s="38"/>
      <c r="B712402" s="38"/>
      <c r="C712402" s="38"/>
    </row>
    <row r="712454" spans="1:3" ht="15">
      <c r="A712454" s="38"/>
      <c r="B712454" s="38"/>
      <c r="C712454" s="38"/>
    </row>
    <row r="712506" spans="1:3" ht="15">
      <c r="A712506" s="38"/>
      <c r="B712506" s="38"/>
      <c r="C712506" s="38"/>
    </row>
    <row r="712558" spans="1:3" ht="15">
      <c r="A712558" s="38"/>
      <c r="B712558" s="38"/>
      <c r="C712558" s="38"/>
    </row>
    <row r="712610" spans="1:3" ht="15">
      <c r="A712610" s="38"/>
      <c r="B712610" s="38"/>
      <c r="C712610" s="38"/>
    </row>
    <row r="712662" spans="1:3" ht="15">
      <c r="A712662" s="38"/>
      <c r="B712662" s="38"/>
      <c r="C712662" s="38"/>
    </row>
    <row r="712714" spans="1:3" ht="15">
      <c r="A712714" s="38"/>
      <c r="B712714" s="38"/>
      <c r="C712714" s="38"/>
    </row>
    <row r="712766" spans="1:3" ht="15">
      <c r="A712766" s="38"/>
      <c r="B712766" s="38"/>
      <c r="C712766" s="38"/>
    </row>
    <row r="712818" spans="1:3" ht="15">
      <c r="A712818" s="38"/>
      <c r="B712818" s="38"/>
      <c r="C712818" s="38"/>
    </row>
    <row r="712870" spans="1:3" ht="15">
      <c r="A712870" s="38"/>
      <c r="B712870" s="38"/>
      <c r="C712870" s="38"/>
    </row>
    <row r="712922" spans="1:3" ht="15">
      <c r="A712922" s="38"/>
      <c r="B712922" s="38"/>
      <c r="C712922" s="38"/>
    </row>
    <row r="712974" spans="1:3" ht="15">
      <c r="A712974" s="38"/>
      <c r="B712974" s="38"/>
      <c r="C712974" s="38"/>
    </row>
    <row r="713026" spans="1:3" ht="15">
      <c r="A713026" s="38"/>
      <c r="B713026" s="38"/>
      <c r="C713026" s="38"/>
    </row>
    <row r="713078" spans="1:3" ht="15">
      <c r="A713078" s="38"/>
      <c r="B713078" s="38"/>
      <c r="C713078" s="38"/>
    </row>
    <row r="713130" spans="1:3" ht="15">
      <c r="A713130" s="38"/>
      <c r="B713130" s="38"/>
      <c r="C713130" s="38"/>
    </row>
    <row r="713182" spans="1:3" ht="15">
      <c r="A713182" s="38"/>
      <c r="B713182" s="38"/>
      <c r="C713182" s="38"/>
    </row>
    <row r="713234" spans="1:3" ht="15">
      <c r="A713234" s="38"/>
      <c r="B713234" s="38"/>
      <c r="C713234" s="38"/>
    </row>
    <row r="713286" spans="1:3" ht="15">
      <c r="A713286" s="38"/>
      <c r="B713286" s="38"/>
      <c r="C713286" s="38"/>
    </row>
    <row r="713338" spans="1:3" ht="15">
      <c r="A713338" s="38"/>
      <c r="B713338" s="38"/>
      <c r="C713338" s="38"/>
    </row>
    <row r="713390" spans="1:3" ht="15">
      <c r="A713390" s="38"/>
      <c r="B713390" s="38"/>
      <c r="C713390" s="38"/>
    </row>
    <row r="713442" spans="1:3" ht="15">
      <c r="A713442" s="38"/>
      <c r="B713442" s="38"/>
      <c r="C713442" s="38"/>
    </row>
    <row r="713494" spans="1:3" ht="15">
      <c r="A713494" s="38"/>
      <c r="B713494" s="38"/>
      <c r="C713494" s="38"/>
    </row>
    <row r="713546" spans="1:3" ht="15">
      <c r="A713546" s="38"/>
      <c r="B713546" s="38"/>
      <c r="C713546" s="38"/>
    </row>
    <row r="713598" spans="1:3" ht="15">
      <c r="A713598" s="38"/>
      <c r="B713598" s="38"/>
      <c r="C713598" s="38"/>
    </row>
    <row r="713650" spans="1:3" ht="15">
      <c r="A713650" s="38"/>
      <c r="B713650" s="38"/>
      <c r="C713650" s="38"/>
    </row>
    <row r="713702" spans="1:3" ht="15">
      <c r="A713702" s="38"/>
      <c r="B713702" s="38"/>
      <c r="C713702" s="38"/>
    </row>
    <row r="713754" spans="1:3" ht="15">
      <c r="A713754" s="38"/>
      <c r="B713754" s="38"/>
      <c r="C713754" s="38"/>
    </row>
    <row r="713806" spans="1:3" ht="15">
      <c r="A713806" s="38"/>
      <c r="B713806" s="38"/>
      <c r="C713806" s="38"/>
    </row>
    <row r="713858" spans="1:3" ht="15">
      <c r="A713858" s="38"/>
      <c r="B713858" s="38"/>
      <c r="C713858" s="38"/>
    </row>
    <row r="713910" spans="1:3" ht="15">
      <c r="A713910" s="38"/>
      <c r="B713910" s="38"/>
      <c r="C713910" s="38"/>
    </row>
    <row r="713962" spans="1:3" ht="15">
      <c r="A713962" s="38"/>
      <c r="B713962" s="38"/>
      <c r="C713962" s="38"/>
    </row>
    <row r="714014" spans="1:3" ht="15">
      <c r="A714014" s="38"/>
      <c r="B714014" s="38"/>
      <c r="C714014" s="38"/>
    </row>
    <row r="714066" spans="1:3" ht="15">
      <c r="A714066" s="38"/>
      <c r="B714066" s="38"/>
      <c r="C714066" s="38"/>
    </row>
    <row r="714118" spans="1:3" ht="15">
      <c r="A714118" s="38"/>
      <c r="B714118" s="38"/>
      <c r="C714118" s="38"/>
    </row>
    <row r="714170" spans="1:3" ht="15">
      <c r="A714170" s="38"/>
      <c r="B714170" s="38"/>
      <c r="C714170" s="38"/>
    </row>
    <row r="714222" spans="1:3" ht="15">
      <c r="A714222" s="38"/>
      <c r="B714222" s="38"/>
      <c r="C714222" s="38"/>
    </row>
    <row r="714274" spans="1:3" ht="15">
      <c r="A714274" s="38"/>
      <c r="B714274" s="38"/>
      <c r="C714274" s="38"/>
    </row>
    <row r="714326" spans="1:3" ht="15">
      <c r="A714326" s="38"/>
      <c r="B714326" s="38"/>
      <c r="C714326" s="38"/>
    </row>
    <row r="714378" spans="1:3" ht="15">
      <c r="A714378" s="38"/>
      <c r="B714378" s="38"/>
      <c r="C714378" s="38"/>
    </row>
    <row r="714430" spans="1:3" ht="15">
      <c r="A714430" s="38"/>
      <c r="B714430" s="38"/>
      <c r="C714430" s="38"/>
    </row>
    <row r="714482" spans="1:3" ht="15">
      <c r="A714482" s="38"/>
      <c r="B714482" s="38"/>
      <c r="C714482" s="38"/>
    </row>
    <row r="714534" spans="1:3" ht="15">
      <c r="A714534" s="38"/>
      <c r="B714534" s="38"/>
      <c r="C714534" s="38"/>
    </row>
    <row r="714586" spans="1:3" ht="15">
      <c r="A714586" s="38"/>
      <c r="B714586" s="38"/>
      <c r="C714586" s="38"/>
    </row>
    <row r="714638" spans="1:3" ht="15">
      <c r="A714638" s="38"/>
      <c r="B714638" s="38"/>
      <c r="C714638" s="38"/>
    </row>
    <row r="714690" spans="1:3" ht="15">
      <c r="A714690" s="38"/>
      <c r="B714690" s="38"/>
      <c r="C714690" s="38"/>
    </row>
    <row r="714742" spans="1:3" ht="15">
      <c r="A714742" s="38"/>
      <c r="B714742" s="38"/>
      <c r="C714742" s="38"/>
    </row>
    <row r="714794" spans="1:3" ht="15">
      <c r="A714794" s="38"/>
      <c r="B714794" s="38"/>
      <c r="C714794" s="38"/>
    </row>
    <row r="714846" spans="1:3" ht="15">
      <c r="A714846" s="38"/>
      <c r="B714846" s="38"/>
      <c r="C714846" s="38"/>
    </row>
    <row r="714898" spans="1:3" ht="15">
      <c r="A714898" s="38"/>
      <c r="B714898" s="38"/>
      <c r="C714898" s="38"/>
    </row>
    <row r="714950" spans="1:3" ht="15">
      <c r="A714950" s="38"/>
      <c r="B714950" s="38"/>
      <c r="C714950" s="38"/>
    </row>
    <row r="715002" spans="1:3" ht="15">
      <c r="A715002" s="38"/>
      <c r="B715002" s="38"/>
      <c r="C715002" s="38"/>
    </row>
    <row r="715054" spans="1:3" ht="15">
      <c r="A715054" s="38"/>
      <c r="B715054" s="38"/>
      <c r="C715054" s="38"/>
    </row>
    <row r="715106" spans="1:3" ht="15">
      <c r="A715106" s="38"/>
      <c r="B715106" s="38"/>
      <c r="C715106" s="38"/>
    </row>
    <row r="715158" spans="1:3" ht="15">
      <c r="A715158" s="38"/>
      <c r="B715158" s="38"/>
      <c r="C715158" s="38"/>
    </row>
    <row r="715210" spans="1:3" ht="15">
      <c r="A715210" s="38"/>
      <c r="B715210" s="38"/>
      <c r="C715210" s="38"/>
    </row>
    <row r="715262" spans="1:3" ht="15">
      <c r="A715262" s="38"/>
      <c r="B715262" s="38"/>
      <c r="C715262" s="38"/>
    </row>
    <row r="715314" spans="1:3" ht="15">
      <c r="A715314" s="38"/>
      <c r="B715314" s="38"/>
      <c r="C715314" s="38"/>
    </row>
    <row r="715366" spans="1:3" ht="15">
      <c r="A715366" s="38"/>
      <c r="B715366" s="38"/>
      <c r="C715366" s="38"/>
    </row>
    <row r="715418" spans="1:3" ht="15">
      <c r="A715418" s="38"/>
      <c r="B715418" s="38"/>
      <c r="C715418" s="38"/>
    </row>
    <row r="715470" spans="1:3" ht="15">
      <c r="A715470" s="38"/>
      <c r="B715470" s="38"/>
      <c r="C715470" s="38"/>
    </row>
    <row r="715522" spans="1:3" ht="15">
      <c r="A715522" s="38"/>
      <c r="B715522" s="38"/>
      <c r="C715522" s="38"/>
    </row>
    <row r="715574" spans="1:3" ht="15">
      <c r="A715574" s="38"/>
      <c r="B715574" s="38"/>
      <c r="C715574" s="38"/>
    </row>
    <row r="715626" spans="1:3" ht="15">
      <c r="A715626" s="38"/>
      <c r="B715626" s="38"/>
      <c r="C715626" s="38"/>
    </row>
    <row r="715678" spans="1:3" ht="15">
      <c r="A715678" s="38"/>
      <c r="B715678" s="38"/>
      <c r="C715678" s="38"/>
    </row>
    <row r="715730" spans="1:3" ht="15">
      <c r="A715730" s="38"/>
      <c r="B715730" s="38"/>
      <c r="C715730" s="38"/>
    </row>
    <row r="715782" spans="1:3" ht="15">
      <c r="A715782" s="38"/>
      <c r="B715782" s="38"/>
      <c r="C715782" s="38"/>
    </row>
    <row r="715834" spans="1:3" ht="15">
      <c r="A715834" s="38"/>
      <c r="B715834" s="38"/>
      <c r="C715834" s="38"/>
    </row>
    <row r="715886" spans="1:3" ht="15">
      <c r="A715886" s="38"/>
      <c r="B715886" s="38"/>
      <c r="C715886" s="38"/>
    </row>
    <row r="715938" spans="1:3" ht="15">
      <c r="A715938" s="38"/>
      <c r="B715938" s="38"/>
      <c r="C715938" s="38"/>
    </row>
    <row r="715990" spans="1:3" ht="15">
      <c r="A715990" s="38"/>
      <c r="B715990" s="38"/>
      <c r="C715990" s="38"/>
    </row>
    <row r="716042" spans="1:3" ht="15">
      <c r="A716042" s="38"/>
      <c r="B716042" s="38"/>
      <c r="C716042" s="38"/>
    </row>
    <row r="716094" spans="1:3" ht="15">
      <c r="A716094" s="38"/>
      <c r="B716094" s="38"/>
      <c r="C716094" s="38"/>
    </row>
    <row r="716146" spans="1:3" ht="15">
      <c r="A716146" s="38"/>
      <c r="B716146" s="38"/>
      <c r="C716146" s="38"/>
    </row>
    <row r="716198" spans="1:3" ht="15">
      <c r="A716198" s="38"/>
      <c r="B716198" s="38"/>
      <c r="C716198" s="38"/>
    </row>
    <row r="716250" spans="1:3" ht="15">
      <c r="A716250" s="38"/>
      <c r="B716250" s="38"/>
      <c r="C716250" s="38"/>
    </row>
    <row r="716302" spans="1:3" ht="15">
      <c r="A716302" s="38"/>
      <c r="B716302" s="38"/>
      <c r="C716302" s="38"/>
    </row>
    <row r="716354" spans="1:3" ht="15">
      <c r="A716354" s="38"/>
      <c r="B716354" s="38"/>
      <c r="C716354" s="38"/>
    </row>
    <row r="716406" spans="1:3" ht="15">
      <c r="A716406" s="38"/>
      <c r="B716406" s="38"/>
      <c r="C716406" s="38"/>
    </row>
    <row r="716458" spans="1:3" ht="15">
      <c r="A716458" s="38"/>
      <c r="B716458" s="38"/>
      <c r="C716458" s="38"/>
    </row>
    <row r="716510" spans="1:3" ht="15">
      <c r="A716510" s="38"/>
      <c r="B716510" s="38"/>
      <c r="C716510" s="38"/>
    </row>
    <row r="716562" spans="1:3" ht="15">
      <c r="A716562" s="38"/>
      <c r="B716562" s="38"/>
      <c r="C716562" s="38"/>
    </row>
    <row r="716614" spans="1:3" ht="15">
      <c r="A716614" s="38"/>
      <c r="B716614" s="38"/>
      <c r="C716614" s="38"/>
    </row>
    <row r="716666" spans="1:3" ht="15">
      <c r="A716666" s="38"/>
      <c r="B716666" s="38"/>
      <c r="C716666" s="38"/>
    </row>
    <row r="716718" spans="1:3" ht="15">
      <c r="A716718" s="38"/>
      <c r="B716718" s="38"/>
      <c r="C716718" s="38"/>
    </row>
    <row r="716770" spans="1:3" ht="15">
      <c r="A716770" s="38"/>
      <c r="B716770" s="38"/>
      <c r="C716770" s="38"/>
    </row>
    <row r="716822" spans="1:3" ht="15">
      <c r="A716822" s="38"/>
      <c r="B716822" s="38"/>
      <c r="C716822" s="38"/>
    </row>
    <row r="716874" spans="1:3" ht="15">
      <c r="A716874" s="38"/>
      <c r="B716874" s="38"/>
      <c r="C716874" s="38"/>
    </row>
    <row r="716926" spans="1:3" ht="15">
      <c r="A716926" s="38"/>
      <c r="B716926" s="38"/>
      <c r="C716926" s="38"/>
    </row>
    <row r="716978" spans="1:3" ht="15">
      <c r="A716978" s="38"/>
      <c r="B716978" s="38"/>
      <c r="C716978" s="38"/>
    </row>
    <row r="717030" spans="1:3" ht="15">
      <c r="A717030" s="38"/>
      <c r="B717030" s="38"/>
      <c r="C717030" s="38"/>
    </row>
    <row r="717082" spans="1:3" ht="15">
      <c r="A717082" s="38"/>
      <c r="B717082" s="38"/>
      <c r="C717082" s="38"/>
    </row>
    <row r="717134" spans="1:3" ht="15">
      <c r="A717134" s="38"/>
      <c r="B717134" s="38"/>
      <c r="C717134" s="38"/>
    </row>
    <row r="717186" spans="1:3" ht="15">
      <c r="A717186" s="38"/>
      <c r="B717186" s="38"/>
      <c r="C717186" s="38"/>
    </row>
    <row r="717238" spans="1:3" ht="15">
      <c r="A717238" s="38"/>
      <c r="B717238" s="38"/>
      <c r="C717238" s="38"/>
    </row>
    <row r="717290" spans="1:3" ht="15">
      <c r="A717290" s="38"/>
      <c r="B717290" s="38"/>
      <c r="C717290" s="38"/>
    </row>
    <row r="717342" spans="1:3" ht="15">
      <c r="A717342" s="38"/>
      <c r="B717342" s="38"/>
      <c r="C717342" s="38"/>
    </row>
    <row r="717394" spans="1:3" ht="15">
      <c r="A717394" s="38"/>
      <c r="B717394" s="38"/>
      <c r="C717394" s="38"/>
    </row>
    <row r="717446" spans="1:3" ht="15">
      <c r="A717446" s="38"/>
      <c r="B717446" s="38"/>
      <c r="C717446" s="38"/>
    </row>
    <row r="717498" spans="1:3" ht="15">
      <c r="A717498" s="38"/>
      <c r="B717498" s="38"/>
      <c r="C717498" s="38"/>
    </row>
    <row r="717550" spans="1:3" ht="15">
      <c r="A717550" s="38"/>
      <c r="B717550" s="38"/>
      <c r="C717550" s="38"/>
    </row>
    <row r="717602" spans="1:3" ht="15">
      <c r="A717602" s="38"/>
      <c r="B717602" s="38"/>
      <c r="C717602" s="38"/>
    </row>
    <row r="717654" spans="1:3" ht="15">
      <c r="A717654" s="38"/>
      <c r="B717654" s="38"/>
      <c r="C717654" s="38"/>
    </row>
    <row r="717706" spans="1:3" ht="15">
      <c r="A717706" s="38"/>
      <c r="B717706" s="38"/>
      <c r="C717706" s="38"/>
    </row>
    <row r="717758" spans="1:3" ht="15">
      <c r="A717758" s="38"/>
      <c r="B717758" s="38"/>
      <c r="C717758" s="38"/>
    </row>
    <row r="717810" spans="1:3" ht="15">
      <c r="A717810" s="38"/>
      <c r="B717810" s="38"/>
      <c r="C717810" s="38"/>
    </row>
    <row r="717862" spans="1:3" ht="15">
      <c r="A717862" s="38"/>
      <c r="B717862" s="38"/>
      <c r="C717862" s="38"/>
    </row>
    <row r="717914" spans="1:3" ht="15">
      <c r="A717914" s="38"/>
      <c r="B717914" s="38"/>
      <c r="C717914" s="38"/>
    </row>
    <row r="717966" spans="1:3" ht="15">
      <c r="A717966" s="38"/>
      <c r="B717966" s="38"/>
      <c r="C717966" s="38"/>
    </row>
    <row r="718018" spans="1:3" ht="15">
      <c r="A718018" s="38"/>
      <c r="B718018" s="38"/>
      <c r="C718018" s="38"/>
    </row>
    <row r="718070" spans="1:3" ht="15">
      <c r="A718070" s="38"/>
      <c r="B718070" s="38"/>
      <c r="C718070" s="38"/>
    </row>
    <row r="718122" spans="1:3" ht="15">
      <c r="A718122" s="38"/>
      <c r="B718122" s="38"/>
      <c r="C718122" s="38"/>
    </row>
    <row r="718174" spans="1:3" ht="15">
      <c r="A718174" s="38"/>
      <c r="B718174" s="38"/>
      <c r="C718174" s="38"/>
    </row>
    <row r="718226" spans="1:3" ht="15">
      <c r="A718226" s="38"/>
      <c r="B718226" s="38"/>
      <c r="C718226" s="38"/>
    </row>
    <row r="718278" spans="1:3" ht="15">
      <c r="A718278" s="38"/>
      <c r="B718278" s="38"/>
      <c r="C718278" s="38"/>
    </row>
    <row r="718330" spans="1:3" ht="15">
      <c r="A718330" s="38"/>
      <c r="B718330" s="38"/>
      <c r="C718330" s="38"/>
    </row>
    <row r="718382" spans="1:3" ht="15">
      <c r="A718382" s="38"/>
      <c r="B718382" s="38"/>
      <c r="C718382" s="38"/>
    </row>
    <row r="718434" spans="1:3" ht="15">
      <c r="A718434" s="38"/>
      <c r="B718434" s="38"/>
      <c r="C718434" s="38"/>
    </row>
    <row r="718486" spans="1:3" ht="15">
      <c r="A718486" s="38"/>
      <c r="B718486" s="38"/>
      <c r="C718486" s="38"/>
    </row>
    <row r="718538" spans="1:3" ht="15">
      <c r="A718538" s="38"/>
      <c r="B718538" s="38"/>
      <c r="C718538" s="38"/>
    </row>
    <row r="718590" spans="1:3" ht="15">
      <c r="A718590" s="38"/>
      <c r="B718590" s="38"/>
      <c r="C718590" s="38"/>
    </row>
    <row r="718642" spans="1:3" ht="15">
      <c r="A718642" s="38"/>
      <c r="B718642" s="38"/>
      <c r="C718642" s="38"/>
    </row>
    <row r="718694" spans="1:3" ht="15">
      <c r="A718694" s="38"/>
      <c r="B718694" s="38"/>
      <c r="C718694" s="38"/>
    </row>
    <row r="718746" spans="1:3" ht="15">
      <c r="A718746" s="38"/>
      <c r="B718746" s="38"/>
      <c r="C718746" s="38"/>
    </row>
    <row r="718798" spans="1:3" ht="15">
      <c r="A718798" s="38"/>
      <c r="B718798" s="38"/>
      <c r="C718798" s="38"/>
    </row>
    <row r="718850" spans="1:3" ht="15">
      <c r="A718850" s="38"/>
      <c r="B718850" s="38"/>
      <c r="C718850" s="38"/>
    </row>
    <row r="718902" spans="1:3" ht="15">
      <c r="A718902" s="38"/>
      <c r="B718902" s="38"/>
      <c r="C718902" s="38"/>
    </row>
    <row r="718954" spans="1:3" ht="15">
      <c r="A718954" s="38"/>
      <c r="B718954" s="38"/>
      <c r="C718954" s="38"/>
    </row>
    <row r="719006" spans="1:3" ht="15">
      <c r="A719006" s="38"/>
      <c r="B719006" s="38"/>
      <c r="C719006" s="38"/>
    </row>
    <row r="719058" spans="1:3" ht="15">
      <c r="A719058" s="38"/>
      <c r="B719058" s="38"/>
      <c r="C719058" s="38"/>
    </row>
    <row r="719110" spans="1:3" ht="15">
      <c r="A719110" s="38"/>
      <c r="B719110" s="38"/>
      <c r="C719110" s="38"/>
    </row>
    <row r="719162" spans="1:3" ht="15">
      <c r="A719162" s="38"/>
      <c r="B719162" s="38"/>
      <c r="C719162" s="38"/>
    </row>
    <row r="719214" spans="1:3" ht="15">
      <c r="A719214" s="38"/>
      <c r="B719214" s="38"/>
      <c r="C719214" s="38"/>
    </row>
    <row r="719266" spans="1:3" ht="15">
      <c r="A719266" s="38"/>
      <c r="B719266" s="38"/>
      <c r="C719266" s="38"/>
    </row>
    <row r="719318" spans="1:3" ht="15">
      <c r="A719318" s="38"/>
      <c r="B719318" s="38"/>
      <c r="C719318" s="38"/>
    </row>
    <row r="719370" spans="1:3" ht="15">
      <c r="A719370" s="38"/>
      <c r="B719370" s="38"/>
      <c r="C719370" s="38"/>
    </row>
    <row r="719422" spans="1:3" ht="15">
      <c r="A719422" s="38"/>
      <c r="B719422" s="38"/>
      <c r="C719422" s="38"/>
    </row>
    <row r="719474" spans="1:3" ht="15">
      <c r="A719474" s="38"/>
      <c r="B719474" s="38"/>
      <c r="C719474" s="38"/>
    </row>
    <row r="719526" spans="1:3" ht="15">
      <c r="A719526" s="38"/>
      <c r="B719526" s="38"/>
      <c r="C719526" s="38"/>
    </row>
    <row r="719578" spans="1:3" ht="15">
      <c r="A719578" s="38"/>
      <c r="B719578" s="38"/>
      <c r="C719578" s="38"/>
    </row>
    <row r="719630" spans="1:3" ht="15">
      <c r="A719630" s="38"/>
      <c r="B719630" s="38"/>
      <c r="C719630" s="38"/>
    </row>
    <row r="719682" spans="1:3" ht="15">
      <c r="A719682" s="38"/>
      <c r="B719682" s="38"/>
      <c r="C719682" s="38"/>
    </row>
    <row r="719734" spans="1:3" ht="15">
      <c r="A719734" s="38"/>
      <c r="B719734" s="38"/>
      <c r="C719734" s="38"/>
    </row>
    <row r="719786" spans="1:3" ht="15">
      <c r="A719786" s="38"/>
      <c r="B719786" s="38"/>
      <c r="C719786" s="38"/>
    </row>
    <row r="719838" spans="1:3" ht="15">
      <c r="A719838" s="38"/>
      <c r="B719838" s="38"/>
      <c r="C719838" s="38"/>
    </row>
    <row r="719890" spans="1:3" ht="15">
      <c r="A719890" s="38"/>
      <c r="B719890" s="38"/>
      <c r="C719890" s="38"/>
    </row>
    <row r="719942" spans="1:3" ht="15">
      <c r="A719942" s="38"/>
      <c r="B719942" s="38"/>
      <c r="C719942" s="38"/>
    </row>
    <row r="719994" spans="1:3" ht="15">
      <c r="A719994" s="38"/>
      <c r="B719994" s="38"/>
      <c r="C719994" s="38"/>
    </row>
    <row r="720046" spans="1:3" ht="15">
      <c r="A720046" s="38"/>
      <c r="B720046" s="38"/>
      <c r="C720046" s="38"/>
    </row>
    <row r="720098" spans="1:3" ht="15">
      <c r="A720098" s="38"/>
      <c r="B720098" s="38"/>
      <c r="C720098" s="38"/>
    </row>
    <row r="720150" spans="1:3" ht="15">
      <c r="A720150" s="38"/>
      <c r="B720150" s="38"/>
      <c r="C720150" s="38"/>
    </row>
    <row r="720202" spans="1:3" ht="15">
      <c r="A720202" s="38"/>
      <c r="B720202" s="38"/>
      <c r="C720202" s="38"/>
    </row>
    <row r="720254" spans="1:3" ht="15">
      <c r="A720254" s="38"/>
      <c r="B720254" s="38"/>
      <c r="C720254" s="38"/>
    </row>
    <row r="720306" spans="1:3" ht="15">
      <c r="A720306" s="38"/>
      <c r="B720306" s="38"/>
      <c r="C720306" s="38"/>
    </row>
    <row r="720358" spans="1:3" ht="15">
      <c r="A720358" s="38"/>
      <c r="B720358" s="38"/>
      <c r="C720358" s="38"/>
    </row>
    <row r="720410" spans="1:3" ht="15">
      <c r="A720410" s="38"/>
      <c r="B720410" s="38"/>
      <c r="C720410" s="38"/>
    </row>
    <row r="720462" spans="1:3" ht="15">
      <c r="A720462" s="38"/>
      <c r="B720462" s="38"/>
      <c r="C720462" s="38"/>
    </row>
    <row r="720514" spans="1:3" ht="15">
      <c r="A720514" s="38"/>
      <c r="B720514" s="38"/>
      <c r="C720514" s="38"/>
    </row>
    <row r="720566" spans="1:3" ht="15">
      <c r="A720566" s="38"/>
      <c r="B720566" s="38"/>
      <c r="C720566" s="38"/>
    </row>
    <row r="720618" spans="1:3" ht="15">
      <c r="A720618" s="38"/>
      <c r="B720618" s="38"/>
      <c r="C720618" s="38"/>
    </row>
    <row r="720670" spans="1:3" ht="15">
      <c r="A720670" s="38"/>
      <c r="B720670" s="38"/>
      <c r="C720670" s="38"/>
    </row>
    <row r="720722" spans="1:3" ht="15">
      <c r="A720722" s="38"/>
      <c r="B720722" s="38"/>
      <c r="C720722" s="38"/>
    </row>
    <row r="720774" spans="1:3" ht="15">
      <c r="A720774" s="38"/>
      <c r="B720774" s="38"/>
      <c r="C720774" s="38"/>
    </row>
    <row r="720826" spans="1:3" ht="15">
      <c r="A720826" s="38"/>
      <c r="B720826" s="38"/>
      <c r="C720826" s="38"/>
    </row>
    <row r="720878" spans="1:3" ht="15">
      <c r="A720878" s="38"/>
      <c r="B720878" s="38"/>
      <c r="C720878" s="38"/>
    </row>
    <row r="720930" spans="1:3" ht="15">
      <c r="A720930" s="38"/>
      <c r="B720930" s="38"/>
      <c r="C720930" s="38"/>
    </row>
    <row r="720982" spans="1:3" ht="15">
      <c r="A720982" s="38"/>
      <c r="B720982" s="38"/>
      <c r="C720982" s="38"/>
    </row>
    <row r="721034" spans="1:3" ht="15">
      <c r="A721034" s="38"/>
      <c r="B721034" s="38"/>
      <c r="C721034" s="38"/>
    </row>
    <row r="721086" spans="1:3" ht="15">
      <c r="A721086" s="38"/>
      <c r="B721086" s="38"/>
      <c r="C721086" s="38"/>
    </row>
    <row r="721138" spans="1:3" ht="15">
      <c r="A721138" s="38"/>
      <c r="B721138" s="38"/>
      <c r="C721138" s="38"/>
    </row>
    <row r="721190" spans="1:3" ht="15">
      <c r="A721190" s="38"/>
      <c r="B721190" s="38"/>
      <c r="C721190" s="38"/>
    </row>
    <row r="721242" spans="1:3" ht="15">
      <c r="A721242" s="38"/>
      <c r="B721242" s="38"/>
      <c r="C721242" s="38"/>
    </row>
    <row r="721294" spans="1:3" ht="15">
      <c r="A721294" s="38"/>
      <c r="B721294" s="38"/>
      <c r="C721294" s="38"/>
    </row>
    <row r="721346" spans="1:3" ht="15">
      <c r="A721346" s="38"/>
      <c r="B721346" s="38"/>
      <c r="C721346" s="38"/>
    </row>
    <row r="721398" spans="1:3" ht="15">
      <c r="A721398" s="38"/>
      <c r="B721398" s="38"/>
      <c r="C721398" s="38"/>
    </row>
    <row r="721450" spans="1:3" ht="15">
      <c r="A721450" s="38"/>
      <c r="B721450" s="38"/>
      <c r="C721450" s="38"/>
    </row>
    <row r="721502" spans="1:3" ht="15">
      <c r="A721502" s="38"/>
      <c r="B721502" s="38"/>
      <c r="C721502" s="38"/>
    </row>
    <row r="721554" spans="1:3" ht="15">
      <c r="A721554" s="38"/>
      <c r="B721554" s="38"/>
      <c r="C721554" s="38"/>
    </row>
    <row r="721606" spans="1:3" ht="15">
      <c r="A721606" s="38"/>
      <c r="B721606" s="38"/>
      <c r="C721606" s="38"/>
    </row>
    <row r="721658" spans="1:3" ht="15">
      <c r="A721658" s="38"/>
      <c r="B721658" s="38"/>
      <c r="C721658" s="38"/>
    </row>
    <row r="721710" spans="1:3" ht="15">
      <c r="A721710" s="38"/>
      <c r="B721710" s="38"/>
      <c r="C721710" s="38"/>
    </row>
    <row r="721762" spans="1:3" ht="15">
      <c r="A721762" s="38"/>
      <c r="B721762" s="38"/>
      <c r="C721762" s="38"/>
    </row>
    <row r="721814" spans="1:3" ht="15">
      <c r="A721814" s="38"/>
      <c r="B721814" s="38"/>
      <c r="C721814" s="38"/>
    </row>
    <row r="721866" spans="1:3" ht="15">
      <c r="A721866" s="38"/>
      <c r="B721866" s="38"/>
      <c r="C721866" s="38"/>
    </row>
    <row r="721918" spans="1:3" ht="15">
      <c r="A721918" s="38"/>
      <c r="B721918" s="38"/>
      <c r="C721918" s="38"/>
    </row>
    <row r="721970" spans="1:3" ht="15">
      <c r="A721970" s="38"/>
      <c r="B721970" s="38"/>
      <c r="C721970" s="38"/>
    </row>
    <row r="722022" spans="1:3" ht="15">
      <c r="A722022" s="38"/>
      <c r="B722022" s="38"/>
      <c r="C722022" s="38"/>
    </row>
    <row r="722074" spans="1:3" ht="15">
      <c r="A722074" s="38"/>
      <c r="B722074" s="38"/>
      <c r="C722074" s="38"/>
    </row>
    <row r="722126" spans="1:3" ht="15">
      <c r="A722126" s="38"/>
      <c r="B722126" s="38"/>
      <c r="C722126" s="38"/>
    </row>
    <row r="722178" spans="1:3" ht="15">
      <c r="A722178" s="38"/>
      <c r="B722178" s="38"/>
      <c r="C722178" s="38"/>
    </row>
    <row r="722230" spans="1:3" ht="15">
      <c r="A722230" s="38"/>
      <c r="B722230" s="38"/>
      <c r="C722230" s="38"/>
    </row>
    <row r="722282" spans="1:3" ht="15">
      <c r="A722282" s="38"/>
      <c r="B722282" s="38"/>
      <c r="C722282" s="38"/>
    </row>
    <row r="722334" spans="1:3" ht="15">
      <c r="A722334" s="38"/>
      <c r="B722334" s="38"/>
      <c r="C722334" s="38"/>
    </row>
    <row r="722386" spans="1:3" ht="15">
      <c r="A722386" s="38"/>
      <c r="B722386" s="38"/>
      <c r="C722386" s="38"/>
    </row>
    <row r="722438" spans="1:3" ht="15">
      <c r="A722438" s="38"/>
      <c r="B722438" s="38"/>
      <c r="C722438" s="38"/>
    </row>
    <row r="722490" spans="1:3" ht="15">
      <c r="A722490" s="38"/>
      <c r="B722490" s="38"/>
      <c r="C722490" s="38"/>
    </row>
    <row r="722542" spans="1:3" ht="15">
      <c r="A722542" s="38"/>
      <c r="B722542" s="38"/>
      <c r="C722542" s="38"/>
    </row>
    <row r="722594" spans="1:3" ht="15">
      <c r="A722594" s="38"/>
      <c r="B722594" s="38"/>
      <c r="C722594" s="38"/>
    </row>
    <row r="722646" spans="1:3" ht="15">
      <c r="A722646" s="38"/>
      <c r="B722646" s="38"/>
      <c r="C722646" s="38"/>
    </row>
    <row r="722698" spans="1:3" ht="15">
      <c r="A722698" s="38"/>
      <c r="B722698" s="38"/>
      <c r="C722698" s="38"/>
    </row>
    <row r="722750" spans="1:3" ht="15">
      <c r="A722750" s="38"/>
      <c r="B722750" s="38"/>
      <c r="C722750" s="38"/>
    </row>
    <row r="722802" spans="1:3" ht="15">
      <c r="A722802" s="38"/>
      <c r="B722802" s="38"/>
      <c r="C722802" s="38"/>
    </row>
    <row r="722854" spans="1:3" ht="15">
      <c r="A722854" s="38"/>
      <c r="B722854" s="38"/>
      <c r="C722854" s="38"/>
    </row>
    <row r="722906" spans="1:3" ht="15">
      <c r="A722906" s="38"/>
      <c r="B722906" s="38"/>
      <c r="C722906" s="38"/>
    </row>
    <row r="722958" spans="1:3" ht="15">
      <c r="A722958" s="38"/>
      <c r="B722958" s="38"/>
      <c r="C722958" s="38"/>
    </row>
    <row r="723010" spans="1:3" ht="15">
      <c r="A723010" s="38"/>
      <c r="B723010" s="38"/>
      <c r="C723010" s="38"/>
    </row>
    <row r="723062" spans="1:3" ht="15">
      <c r="A723062" s="38"/>
      <c r="B723062" s="38"/>
      <c r="C723062" s="38"/>
    </row>
    <row r="723114" spans="1:3" ht="15">
      <c r="A723114" s="38"/>
      <c r="B723114" s="38"/>
      <c r="C723114" s="38"/>
    </row>
    <row r="723166" spans="1:3" ht="15">
      <c r="A723166" s="38"/>
      <c r="B723166" s="38"/>
      <c r="C723166" s="38"/>
    </row>
    <row r="723218" spans="1:3" ht="15">
      <c r="A723218" s="38"/>
      <c r="B723218" s="38"/>
      <c r="C723218" s="38"/>
    </row>
    <row r="723270" spans="1:3" ht="15">
      <c r="A723270" s="38"/>
      <c r="B723270" s="38"/>
      <c r="C723270" s="38"/>
    </row>
    <row r="723322" spans="1:3" ht="15">
      <c r="A723322" s="38"/>
      <c r="B723322" s="38"/>
      <c r="C723322" s="38"/>
    </row>
    <row r="723374" spans="1:3" ht="15">
      <c r="A723374" s="38"/>
      <c r="B723374" s="38"/>
      <c r="C723374" s="38"/>
    </row>
    <row r="723426" spans="1:3" ht="15">
      <c r="A723426" s="38"/>
      <c r="B723426" s="38"/>
      <c r="C723426" s="38"/>
    </row>
    <row r="723478" spans="1:3" ht="15">
      <c r="A723478" s="38"/>
      <c r="B723478" s="38"/>
      <c r="C723478" s="38"/>
    </row>
    <row r="723530" spans="1:3" ht="15">
      <c r="A723530" s="38"/>
      <c r="B723530" s="38"/>
      <c r="C723530" s="38"/>
    </row>
    <row r="723582" spans="1:3" ht="15">
      <c r="A723582" s="38"/>
      <c r="B723582" s="38"/>
      <c r="C723582" s="38"/>
    </row>
    <row r="723634" spans="1:3" ht="15">
      <c r="A723634" s="38"/>
      <c r="B723634" s="38"/>
      <c r="C723634" s="38"/>
    </row>
    <row r="723686" spans="1:3" ht="15">
      <c r="A723686" s="38"/>
      <c r="B723686" s="38"/>
      <c r="C723686" s="38"/>
    </row>
    <row r="723738" spans="1:3" ht="15">
      <c r="A723738" s="38"/>
      <c r="B723738" s="38"/>
      <c r="C723738" s="38"/>
    </row>
    <row r="723790" spans="1:3" ht="15">
      <c r="A723790" s="38"/>
      <c r="B723790" s="38"/>
      <c r="C723790" s="38"/>
    </row>
    <row r="723842" spans="1:3" ht="15">
      <c r="A723842" s="38"/>
      <c r="B723842" s="38"/>
      <c r="C723842" s="38"/>
    </row>
    <row r="723894" spans="1:3" ht="15">
      <c r="A723894" s="38"/>
      <c r="B723894" s="38"/>
      <c r="C723894" s="38"/>
    </row>
    <row r="723946" spans="1:3" ht="15">
      <c r="A723946" s="38"/>
      <c r="B723946" s="38"/>
      <c r="C723946" s="38"/>
    </row>
    <row r="723998" spans="1:3" ht="15">
      <c r="A723998" s="38"/>
      <c r="B723998" s="38"/>
      <c r="C723998" s="38"/>
    </row>
    <row r="724050" spans="1:3" ht="15">
      <c r="A724050" s="38"/>
      <c r="B724050" s="38"/>
      <c r="C724050" s="38"/>
    </row>
    <row r="724102" spans="1:3" ht="15">
      <c r="A724102" s="38"/>
      <c r="B724102" s="38"/>
      <c r="C724102" s="38"/>
    </row>
    <row r="724154" spans="1:3" ht="15">
      <c r="A724154" s="38"/>
      <c r="B724154" s="38"/>
      <c r="C724154" s="38"/>
    </row>
    <row r="724206" spans="1:3" ht="15">
      <c r="A724206" s="38"/>
      <c r="B724206" s="38"/>
      <c r="C724206" s="38"/>
    </row>
    <row r="724258" spans="1:3" ht="15">
      <c r="A724258" s="38"/>
      <c r="B724258" s="38"/>
      <c r="C724258" s="38"/>
    </row>
    <row r="724310" spans="1:3" ht="15">
      <c r="A724310" s="38"/>
      <c r="B724310" s="38"/>
      <c r="C724310" s="38"/>
    </row>
    <row r="724362" spans="1:3" ht="15">
      <c r="A724362" s="38"/>
      <c r="B724362" s="38"/>
      <c r="C724362" s="38"/>
    </row>
    <row r="724414" spans="1:3" ht="15">
      <c r="A724414" s="38"/>
      <c r="B724414" s="38"/>
      <c r="C724414" s="38"/>
    </row>
    <row r="724466" spans="1:3" ht="15">
      <c r="A724466" s="38"/>
      <c r="B724466" s="38"/>
      <c r="C724466" s="38"/>
    </row>
    <row r="724518" spans="1:3" ht="15">
      <c r="A724518" s="38"/>
      <c r="B724518" s="38"/>
      <c r="C724518" s="38"/>
    </row>
    <row r="724570" spans="1:3" ht="15">
      <c r="A724570" s="38"/>
      <c r="B724570" s="38"/>
      <c r="C724570" s="38"/>
    </row>
    <row r="724622" spans="1:3" ht="15">
      <c r="A724622" s="38"/>
      <c r="B724622" s="38"/>
      <c r="C724622" s="38"/>
    </row>
    <row r="724674" spans="1:3" ht="15">
      <c r="A724674" s="38"/>
      <c r="B724674" s="38"/>
      <c r="C724674" s="38"/>
    </row>
    <row r="724726" spans="1:3" ht="15">
      <c r="A724726" s="38"/>
      <c r="B724726" s="38"/>
      <c r="C724726" s="38"/>
    </row>
    <row r="724778" spans="1:3" ht="15">
      <c r="A724778" s="38"/>
      <c r="B724778" s="38"/>
      <c r="C724778" s="38"/>
    </row>
    <row r="724830" spans="1:3" ht="15">
      <c r="A724830" s="38"/>
      <c r="B724830" s="38"/>
      <c r="C724830" s="38"/>
    </row>
    <row r="724882" spans="1:3" ht="15">
      <c r="A724882" s="38"/>
      <c r="B724882" s="38"/>
      <c r="C724882" s="38"/>
    </row>
    <row r="724934" spans="1:3" ht="15">
      <c r="A724934" s="38"/>
      <c r="B724934" s="38"/>
      <c r="C724934" s="38"/>
    </row>
    <row r="724986" spans="1:3" ht="15">
      <c r="A724986" s="38"/>
      <c r="B724986" s="38"/>
      <c r="C724986" s="38"/>
    </row>
    <row r="725038" spans="1:3" ht="15">
      <c r="A725038" s="38"/>
      <c r="B725038" s="38"/>
      <c r="C725038" s="38"/>
    </row>
    <row r="725090" spans="1:3" ht="15">
      <c r="A725090" s="38"/>
      <c r="B725090" s="38"/>
      <c r="C725090" s="38"/>
    </row>
    <row r="725142" spans="1:3" ht="15">
      <c r="A725142" s="38"/>
      <c r="B725142" s="38"/>
      <c r="C725142" s="38"/>
    </row>
    <row r="725194" spans="1:3" ht="15">
      <c r="A725194" s="38"/>
      <c r="B725194" s="38"/>
      <c r="C725194" s="38"/>
    </row>
    <row r="725246" spans="1:3" ht="15">
      <c r="A725246" s="38"/>
      <c r="B725246" s="38"/>
      <c r="C725246" s="38"/>
    </row>
    <row r="725298" spans="1:3" ht="15">
      <c r="A725298" s="38"/>
      <c r="B725298" s="38"/>
      <c r="C725298" s="38"/>
    </row>
    <row r="725350" spans="1:3" ht="15">
      <c r="A725350" s="38"/>
      <c r="B725350" s="38"/>
      <c r="C725350" s="38"/>
    </row>
    <row r="725402" spans="1:3" ht="15">
      <c r="A725402" s="38"/>
      <c r="B725402" s="38"/>
      <c r="C725402" s="38"/>
    </row>
    <row r="725454" spans="1:3" ht="15">
      <c r="A725454" s="38"/>
      <c r="B725454" s="38"/>
      <c r="C725454" s="38"/>
    </row>
    <row r="725506" spans="1:3" ht="15">
      <c r="A725506" s="38"/>
      <c r="B725506" s="38"/>
      <c r="C725506" s="38"/>
    </row>
    <row r="725558" spans="1:3" ht="15">
      <c r="A725558" s="38"/>
      <c r="B725558" s="38"/>
      <c r="C725558" s="38"/>
    </row>
    <row r="725610" spans="1:3" ht="15">
      <c r="A725610" s="38"/>
      <c r="B725610" s="38"/>
      <c r="C725610" s="38"/>
    </row>
    <row r="725662" spans="1:3" ht="15">
      <c r="A725662" s="38"/>
      <c r="B725662" s="38"/>
      <c r="C725662" s="38"/>
    </row>
    <row r="725714" spans="1:3" ht="15">
      <c r="A725714" s="38"/>
      <c r="B725714" s="38"/>
      <c r="C725714" s="38"/>
    </row>
    <row r="725766" spans="1:3" ht="15">
      <c r="A725766" s="38"/>
      <c r="B725766" s="38"/>
      <c r="C725766" s="38"/>
    </row>
    <row r="725818" spans="1:3" ht="15">
      <c r="A725818" s="38"/>
      <c r="B725818" s="38"/>
      <c r="C725818" s="38"/>
    </row>
    <row r="725870" spans="1:3" ht="15">
      <c r="A725870" s="38"/>
      <c r="B725870" s="38"/>
      <c r="C725870" s="38"/>
    </row>
    <row r="725922" spans="1:3" ht="15">
      <c r="A725922" s="38"/>
      <c r="B725922" s="38"/>
      <c r="C725922" s="38"/>
    </row>
    <row r="725974" spans="1:3" ht="15">
      <c r="A725974" s="38"/>
      <c r="B725974" s="38"/>
      <c r="C725974" s="38"/>
    </row>
    <row r="726026" spans="1:3" ht="15">
      <c r="A726026" s="38"/>
      <c r="B726026" s="38"/>
      <c r="C726026" s="38"/>
    </row>
    <row r="726078" spans="1:3" ht="15">
      <c r="A726078" s="38"/>
      <c r="B726078" s="38"/>
      <c r="C726078" s="38"/>
    </row>
    <row r="726130" spans="1:3" ht="15">
      <c r="A726130" s="38"/>
      <c r="B726130" s="38"/>
      <c r="C726130" s="38"/>
    </row>
    <row r="726182" spans="1:3" ht="15">
      <c r="A726182" s="38"/>
      <c r="B726182" s="38"/>
      <c r="C726182" s="38"/>
    </row>
    <row r="726234" spans="1:3" ht="15">
      <c r="A726234" s="38"/>
      <c r="B726234" s="38"/>
      <c r="C726234" s="38"/>
    </row>
    <row r="726286" spans="1:3" ht="15">
      <c r="A726286" s="38"/>
      <c r="B726286" s="38"/>
      <c r="C726286" s="38"/>
    </row>
    <row r="726338" spans="1:3" ht="15">
      <c r="A726338" s="38"/>
      <c r="B726338" s="38"/>
      <c r="C726338" s="38"/>
    </row>
    <row r="726390" spans="1:3" ht="15">
      <c r="A726390" s="38"/>
      <c r="B726390" s="38"/>
      <c r="C726390" s="38"/>
    </row>
    <row r="726442" spans="1:3" ht="15">
      <c r="A726442" s="38"/>
      <c r="B726442" s="38"/>
      <c r="C726442" s="38"/>
    </row>
    <row r="726494" spans="1:3" ht="15">
      <c r="A726494" s="38"/>
      <c r="B726494" s="38"/>
      <c r="C726494" s="38"/>
    </row>
    <row r="726546" spans="1:3" ht="15">
      <c r="A726546" s="38"/>
      <c r="B726546" s="38"/>
      <c r="C726546" s="38"/>
    </row>
    <row r="726598" spans="1:3" ht="15">
      <c r="A726598" s="38"/>
      <c r="B726598" s="38"/>
      <c r="C726598" s="38"/>
    </row>
    <row r="726650" spans="1:3" ht="15">
      <c r="A726650" s="38"/>
      <c r="B726650" s="38"/>
      <c r="C726650" s="38"/>
    </row>
    <row r="726702" spans="1:3" ht="15">
      <c r="A726702" s="38"/>
      <c r="B726702" s="38"/>
      <c r="C726702" s="38"/>
    </row>
    <row r="726754" spans="1:3" ht="15">
      <c r="A726754" s="38"/>
      <c r="B726754" s="38"/>
      <c r="C726754" s="38"/>
    </row>
    <row r="726806" spans="1:3" ht="15">
      <c r="A726806" s="38"/>
      <c r="B726806" s="38"/>
      <c r="C726806" s="38"/>
    </row>
    <row r="726858" spans="1:3" ht="15">
      <c r="A726858" s="38"/>
      <c r="B726858" s="38"/>
      <c r="C726858" s="38"/>
    </row>
    <row r="726910" spans="1:3" ht="15">
      <c r="A726910" s="38"/>
      <c r="B726910" s="38"/>
      <c r="C726910" s="38"/>
    </row>
    <row r="726962" spans="1:3" ht="15">
      <c r="A726962" s="38"/>
      <c r="B726962" s="38"/>
      <c r="C726962" s="38"/>
    </row>
    <row r="727014" spans="1:3" ht="15">
      <c r="A727014" s="38"/>
      <c r="B727014" s="38"/>
      <c r="C727014" s="38"/>
    </row>
    <row r="727066" spans="1:3" ht="15">
      <c r="A727066" s="38"/>
      <c r="B727066" s="38"/>
      <c r="C727066" s="38"/>
    </row>
    <row r="727118" spans="1:3" ht="15">
      <c r="A727118" s="38"/>
      <c r="B727118" s="38"/>
      <c r="C727118" s="38"/>
    </row>
    <row r="727170" spans="1:3" ht="15">
      <c r="A727170" s="38"/>
      <c r="B727170" s="38"/>
      <c r="C727170" s="38"/>
    </row>
    <row r="727222" spans="1:3" ht="15">
      <c r="A727222" s="38"/>
      <c r="B727222" s="38"/>
      <c r="C727222" s="38"/>
    </row>
    <row r="727274" spans="1:3" ht="15">
      <c r="A727274" s="38"/>
      <c r="B727274" s="38"/>
      <c r="C727274" s="38"/>
    </row>
    <row r="727326" spans="1:3" ht="15">
      <c r="A727326" s="38"/>
      <c r="B727326" s="38"/>
      <c r="C727326" s="38"/>
    </row>
    <row r="727378" spans="1:3" ht="15">
      <c r="A727378" s="38"/>
      <c r="B727378" s="38"/>
      <c r="C727378" s="38"/>
    </row>
    <row r="727430" spans="1:3" ht="15">
      <c r="A727430" s="38"/>
      <c r="B727430" s="38"/>
      <c r="C727430" s="38"/>
    </row>
    <row r="727482" spans="1:3" ht="15">
      <c r="A727482" s="38"/>
      <c r="B727482" s="38"/>
      <c r="C727482" s="38"/>
    </row>
    <row r="727534" spans="1:3" ht="15">
      <c r="A727534" s="38"/>
      <c r="B727534" s="38"/>
      <c r="C727534" s="38"/>
    </row>
    <row r="727586" spans="1:3" ht="15">
      <c r="A727586" s="38"/>
      <c r="B727586" s="38"/>
      <c r="C727586" s="38"/>
    </row>
    <row r="727638" spans="1:3" ht="15">
      <c r="A727638" s="38"/>
      <c r="B727638" s="38"/>
      <c r="C727638" s="38"/>
    </row>
    <row r="727690" spans="1:3" ht="15">
      <c r="A727690" s="38"/>
      <c r="B727690" s="38"/>
      <c r="C727690" s="38"/>
    </row>
    <row r="727742" spans="1:3" ht="15">
      <c r="A727742" s="38"/>
      <c r="B727742" s="38"/>
      <c r="C727742" s="38"/>
    </row>
    <row r="727794" spans="1:3" ht="15">
      <c r="A727794" s="38"/>
      <c r="B727794" s="38"/>
      <c r="C727794" s="38"/>
    </row>
    <row r="727846" spans="1:3" ht="15">
      <c r="A727846" s="38"/>
      <c r="B727846" s="38"/>
      <c r="C727846" s="38"/>
    </row>
    <row r="727898" spans="1:3" ht="15">
      <c r="A727898" s="38"/>
      <c r="B727898" s="38"/>
      <c r="C727898" s="38"/>
    </row>
    <row r="727950" spans="1:3" ht="15">
      <c r="A727950" s="38"/>
      <c r="B727950" s="38"/>
      <c r="C727950" s="38"/>
    </row>
    <row r="728002" spans="1:3" ht="15">
      <c r="A728002" s="38"/>
      <c r="B728002" s="38"/>
      <c r="C728002" s="38"/>
    </row>
    <row r="728054" spans="1:3" ht="15">
      <c r="A728054" s="38"/>
      <c r="B728054" s="38"/>
      <c r="C728054" s="38"/>
    </row>
    <row r="728106" spans="1:3" ht="15">
      <c r="A728106" s="38"/>
      <c r="B728106" s="38"/>
      <c r="C728106" s="38"/>
    </row>
    <row r="728158" spans="1:3" ht="15">
      <c r="A728158" s="38"/>
      <c r="B728158" s="38"/>
      <c r="C728158" s="38"/>
    </row>
    <row r="728210" spans="1:3" ht="15">
      <c r="A728210" s="38"/>
      <c r="B728210" s="38"/>
      <c r="C728210" s="38"/>
    </row>
    <row r="728262" spans="1:3" ht="15">
      <c r="A728262" s="38"/>
      <c r="B728262" s="38"/>
      <c r="C728262" s="38"/>
    </row>
    <row r="728314" spans="1:3" ht="15">
      <c r="A728314" s="38"/>
      <c r="B728314" s="38"/>
      <c r="C728314" s="38"/>
    </row>
    <row r="728366" spans="1:3" ht="15">
      <c r="A728366" s="38"/>
      <c r="B728366" s="38"/>
      <c r="C728366" s="38"/>
    </row>
    <row r="728418" spans="1:3" ht="15">
      <c r="A728418" s="38"/>
      <c r="B728418" s="38"/>
      <c r="C728418" s="38"/>
    </row>
    <row r="728470" spans="1:3" ht="15">
      <c r="A728470" s="38"/>
      <c r="B728470" s="38"/>
      <c r="C728470" s="38"/>
    </row>
    <row r="728522" spans="1:3" ht="15">
      <c r="A728522" s="38"/>
      <c r="B728522" s="38"/>
      <c r="C728522" s="38"/>
    </row>
    <row r="728574" spans="1:3" ht="15">
      <c r="A728574" s="38"/>
      <c r="B728574" s="38"/>
      <c r="C728574" s="38"/>
    </row>
    <row r="728626" spans="1:3" ht="15">
      <c r="A728626" s="38"/>
      <c r="B728626" s="38"/>
      <c r="C728626" s="38"/>
    </row>
    <row r="728678" spans="1:3" ht="15">
      <c r="A728678" s="38"/>
      <c r="B728678" s="38"/>
      <c r="C728678" s="38"/>
    </row>
    <row r="728730" spans="1:3" ht="15">
      <c r="A728730" s="38"/>
      <c r="B728730" s="38"/>
      <c r="C728730" s="38"/>
    </row>
    <row r="728782" spans="1:3" ht="15">
      <c r="A728782" s="38"/>
      <c r="B728782" s="38"/>
      <c r="C728782" s="38"/>
    </row>
    <row r="728834" spans="1:3" ht="15">
      <c r="A728834" s="38"/>
      <c r="B728834" s="38"/>
      <c r="C728834" s="38"/>
    </row>
    <row r="728886" spans="1:3" ht="15">
      <c r="A728886" s="38"/>
      <c r="B728886" s="38"/>
      <c r="C728886" s="38"/>
    </row>
    <row r="728938" spans="1:3" ht="15">
      <c r="A728938" s="38"/>
      <c r="B728938" s="38"/>
      <c r="C728938" s="38"/>
    </row>
    <row r="728990" spans="1:3" ht="15">
      <c r="A728990" s="38"/>
      <c r="B728990" s="38"/>
      <c r="C728990" s="38"/>
    </row>
    <row r="729042" spans="1:3" ht="15">
      <c r="A729042" s="38"/>
      <c r="B729042" s="38"/>
      <c r="C729042" s="38"/>
    </row>
    <row r="729094" spans="1:3" ht="15">
      <c r="A729094" s="38"/>
      <c r="B729094" s="38"/>
      <c r="C729094" s="38"/>
    </row>
    <row r="729146" spans="1:3" ht="15">
      <c r="A729146" s="38"/>
      <c r="B729146" s="38"/>
      <c r="C729146" s="38"/>
    </row>
    <row r="729198" spans="1:3" ht="15">
      <c r="A729198" s="38"/>
      <c r="B729198" s="38"/>
      <c r="C729198" s="38"/>
    </row>
    <row r="729250" spans="1:3" ht="15">
      <c r="A729250" s="38"/>
      <c r="B729250" s="38"/>
      <c r="C729250" s="38"/>
    </row>
    <row r="729302" spans="1:3" ht="15">
      <c r="A729302" s="38"/>
      <c r="B729302" s="38"/>
      <c r="C729302" s="38"/>
    </row>
    <row r="729354" spans="1:3" ht="15">
      <c r="A729354" s="38"/>
      <c r="B729354" s="38"/>
      <c r="C729354" s="38"/>
    </row>
    <row r="729406" spans="1:3" ht="15">
      <c r="A729406" s="38"/>
      <c r="B729406" s="38"/>
      <c r="C729406" s="38"/>
    </row>
    <row r="729458" spans="1:3" ht="15">
      <c r="A729458" s="38"/>
      <c r="B729458" s="38"/>
      <c r="C729458" s="38"/>
    </row>
    <row r="729510" spans="1:3" ht="15">
      <c r="A729510" s="38"/>
      <c r="B729510" s="38"/>
      <c r="C729510" s="38"/>
    </row>
    <row r="729562" spans="1:3" ht="15">
      <c r="A729562" s="38"/>
      <c r="B729562" s="38"/>
      <c r="C729562" s="38"/>
    </row>
    <row r="729614" spans="1:3" ht="15">
      <c r="A729614" s="38"/>
      <c r="B729614" s="38"/>
      <c r="C729614" s="38"/>
    </row>
    <row r="729666" spans="1:3" ht="15">
      <c r="A729666" s="38"/>
      <c r="B729666" s="38"/>
      <c r="C729666" s="38"/>
    </row>
    <row r="729718" spans="1:3" ht="15">
      <c r="A729718" s="38"/>
      <c r="B729718" s="38"/>
      <c r="C729718" s="38"/>
    </row>
    <row r="729770" spans="1:3" ht="15">
      <c r="A729770" s="38"/>
      <c r="B729770" s="38"/>
      <c r="C729770" s="38"/>
    </row>
    <row r="729822" spans="1:3" ht="15">
      <c r="A729822" s="38"/>
      <c r="B729822" s="38"/>
      <c r="C729822" s="38"/>
    </row>
    <row r="729874" spans="1:3" ht="15">
      <c r="A729874" s="38"/>
      <c r="B729874" s="38"/>
      <c r="C729874" s="38"/>
    </row>
    <row r="729926" spans="1:3" ht="15">
      <c r="A729926" s="38"/>
      <c r="B729926" s="38"/>
      <c r="C729926" s="38"/>
    </row>
    <row r="729978" spans="1:3" ht="15">
      <c r="A729978" s="38"/>
      <c r="B729978" s="38"/>
      <c r="C729978" s="38"/>
    </row>
    <row r="730030" spans="1:3" ht="15">
      <c r="A730030" s="38"/>
      <c r="B730030" s="38"/>
      <c r="C730030" s="38"/>
    </row>
    <row r="730082" spans="1:3" ht="15">
      <c r="A730082" s="38"/>
      <c r="B730082" s="38"/>
      <c r="C730082" s="38"/>
    </row>
    <row r="730134" spans="1:3" ht="15">
      <c r="A730134" s="38"/>
      <c r="B730134" s="38"/>
      <c r="C730134" s="38"/>
    </row>
    <row r="730186" spans="1:3" ht="15">
      <c r="A730186" s="38"/>
      <c r="B730186" s="38"/>
      <c r="C730186" s="38"/>
    </row>
    <row r="730238" spans="1:3" ht="15">
      <c r="A730238" s="38"/>
      <c r="B730238" s="38"/>
      <c r="C730238" s="38"/>
    </row>
    <row r="730290" spans="1:3" ht="15">
      <c r="A730290" s="38"/>
      <c r="B730290" s="38"/>
      <c r="C730290" s="38"/>
    </row>
    <row r="730342" spans="1:3" ht="15">
      <c r="A730342" s="38"/>
      <c r="B730342" s="38"/>
      <c r="C730342" s="38"/>
    </row>
    <row r="730394" spans="1:3" ht="15">
      <c r="A730394" s="38"/>
      <c r="B730394" s="38"/>
      <c r="C730394" s="38"/>
    </row>
    <row r="730446" spans="1:3" ht="15">
      <c r="A730446" s="38"/>
      <c r="B730446" s="38"/>
      <c r="C730446" s="38"/>
    </row>
    <row r="730498" spans="1:3" ht="15">
      <c r="A730498" s="38"/>
      <c r="B730498" s="38"/>
      <c r="C730498" s="38"/>
    </row>
    <row r="730550" spans="1:3" ht="15">
      <c r="A730550" s="38"/>
      <c r="B730550" s="38"/>
      <c r="C730550" s="38"/>
    </row>
    <row r="730602" spans="1:3" ht="15">
      <c r="A730602" s="38"/>
      <c r="B730602" s="38"/>
      <c r="C730602" s="38"/>
    </row>
    <row r="730654" spans="1:3" ht="15">
      <c r="A730654" s="38"/>
      <c r="B730654" s="38"/>
      <c r="C730654" s="38"/>
    </row>
    <row r="730706" spans="1:3" ht="15">
      <c r="A730706" s="38"/>
      <c r="B730706" s="38"/>
      <c r="C730706" s="38"/>
    </row>
    <row r="730758" spans="1:3" ht="15">
      <c r="A730758" s="38"/>
      <c r="B730758" s="38"/>
      <c r="C730758" s="38"/>
    </row>
    <row r="730810" spans="1:3" ht="15">
      <c r="A730810" s="38"/>
      <c r="B730810" s="38"/>
      <c r="C730810" s="38"/>
    </row>
    <row r="730862" spans="1:3" ht="15">
      <c r="A730862" s="38"/>
      <c r="B730862" s="38"/>
      <c r="C730862" s="38"/>
    </row>
    <row r="730914" spans="1:3" ht="15">
      <c r="A730914" s="38"/>
      <c r="B730914" s="38"/>
      <c r="C730914" s="38"/>
    </row>
    <row r="730966" spans="1:3" ht="15">
      <c r="A730966" s="38"/>
      <c r="B730966" s="38"/>
      <c r="C730966" s="38"/>
    </row>
    <row r="731018" spans="1:3" ht="15">
      <c r="A731018" s="38"/>
      <c r="B731018" s="38"/>
      <c r="C731018" s="38"/>
    </row>
    <row r="731070" spans="1:3" ht="15">
      <c r="A731070" s="38"/>
      <c r="B731070" s="38"/>
      <c r="C731070" s="38"/>
    </row>
    <row r="731122" spans="1:3" ht="15">
      <c r="A731122" s="38"/>
      <c r="B731122" s="38"/>
      <c r="C731122" s="38"/>
    </row>
    <row r="731174" spans="1:3" ht="15">
      <c r="A731174" s="38"/>
      <c r="B731174" s="38"/>
      <c r="C731174" s="38"/>
    </row>
    <row r="731226" spans="1:3" ht="15">
      <c r="A731226" s="38"/>
      <c r="B731226" s="38"/>
      <c r="C731226" s="38"/>
    </row>
    <row r="731278" spans="1:3" ht="15">
      <c r="A731278" s="38"/>
      <c r="B731278" s="38"/>
      <c r="C731278" s="38"/>
    </row>
    <row r="731330" spans="1:3" ht="15">
      <c r="A731330" s="38"/>
      <c r="B731330" s="38"/>
      <c r="C731330" s="38"/>
    </row>
    <row r="731382" spans="1:3" ht="15">
      <c r="A731382" s="38"/>
      <c r="B731382" s="38"/>
      <c r="C731382" s="38"/>
    </row>
    <row r="731434" spans="1:3" ht="15">
      <c r="A731434" s="38"/>
      <c r="B731434" s="38"/>
      <c r="C731434" s="38"/>
    </row>
    <row r="731486" spans="1:3" ht="15">
      <c r="A731486" s="38"/>
      <c r="B731486" s="38"/>
      <c r="C731486" s="38"/>
    </row>
    <row r="731538" spans="1:3" ht="15">
      <c r="A731538" s="38"/>
      <c r="B731538" s="38"/>
      <c r="C731538" s="38"/>
    </row>
    <row r="731590" spans="1:3" ht="15">
      <c r="A731590" s="38"/>
      <c r="B731590" s="38"/>
      <c r="C731590" s="38"/>
    </row>
    <row r="731642" spans="1:3" ht="15">
      <c r="A731642" s="38"/>
      <c r="B731642" s="38"/>
      <c r="C731642" s="38"/>
    </row>
    <row r="731694" spans="1:3" ht="15">
      <c r="A731694" s="38"/>
      <c r="B731694" s="38"/>
      <c r="C731694" s="38"/>
    </row>
    <row r="731746" spans="1:3" ht="15">
      <c r="A731746" s="38"/>
      <c r="B731746" s="38"/>
      <c r="C731746" s="38"/>
    </row>
    <row r="731798" spans="1:3" ht="15">
      <c r="A731798" s="38"/>
      <c r="B731798" s="38"/>
      <c r="C731798" s="38"/>
    </row>
    <row r="731850" spans="1:3" ht="15">
      <c r="A731850" s="38"/>
      <c r="B731850" s="38"/>
      <c r="C731850" s="38"/>
    </row>
    <row r="731902" spans="1:3" ht="15">
      <c r="A731902" s="38"/>
      <c r="B731902" s="38"/>
      <c r="C731902" s="38"/>
    </row>
    <row r="731954" spans="1:3" ht="15">
      <c r="A731954" s="38"/>
      <c r="B731954" s="38"/>
      <c r="C731954" s="38"/>
    </row>
    <row r="732006" spans="1:3" ht="15">
      <c r="A732006" s="38"/>
      <c r="B732006" s="38"/>
      <c r="C732006" s="38"/>
    </row>
    <row r="732058" spans="1:3" ht="15">
      <c r="A732058" s="38"/>
      <c r="B732058" s="38"/>
      <c r="C732058" s="38"/>
    </row>
    <row r="732110" spans="1:3" ht="15">
      <c r="A732110" s="38"/>
      <c r="B732110" s="38"/>
      <c r="C732110" s="38"/>
    </row>
    <row r="732162" spans="1:3" ht="15">
      <c r="A732162" s="38"/>
      <c r="B732162" s="38"/>
      <c r="C732162" s="38"/>
    </row>
    <row r="732214" spans="1:3" ht="15">
      <c r="A732214" s="38"/>
      <c r="B732214" s="38"/>
      <c r="C732214" s="38"/>
    </row>
    <row r="732266" spans="1:3" ht="15">
      <c r="A732266" s="38"/>
      <c r="B732266" s="38"/>
      <c r="C732266" s="38"/>
    </row>
    <row r="732318" spans="1:3" ht="15">
      <c r="A732318" s="38"/>
      <c r="B732318" s="38"/>
      <c r="C732318" s="38"/>
    </row>
    <row r="732370" spans="1:3" ht="15">
      <c r="A732370" s="38"/>
      <c r="B732370" s="38"/>
      <c r="C732370" s="38"/>
    </row>
    <row r="732422" spans="1:3" ht="15">
      <c r="A732422" s="38"/>
      <c r="B732422" s="38"/>
      <c r="C732422" s="38"/>
    </row>
    <row r="732474" spans="1:3" ht="15">
      <c r="A732474" s="38"/>
      <c r="B732474" s="38"/>
      <c r="C732474" s="38"/>
    </row>
    <row r="732526" spans="1:3" ht="15">
      <c r="A732526" s="38"/>
      <c r="B732526" s="38"/>
      <c r="C732526" s="38"/>
    </row>
    <row r="732578" spans="1:3" ht="15">
      <c r="A732578" s="38"/>
      <c r="B732578" s="38"/>
      <c r="C732578" s="38"/>
    </row>
    <row r="732630" spans="1:3" ht="15">
      <c r="A732630" s="38"/>
      <c r="B732630" s="38"/>
      <c r="C732630" s="38"/>
    </row>
    <row r="732682" spans="1:3" ht="15">
      <c r="A732682" s="38"/>
      <c r="B732682" s="38"/>
      <c r="C732682" s="38"/>
    </row>
    <row r="732734" spans="1:3" ht="15">
      <c r="A732734" s="38"/>
      <c r="B732734" s="38"/>
      <c r="C732734" s="38"/>
    </row>
    <row r="732786" spans="1:3" ht="15">
      <c r="A732786" s="38"/>
      <c r="B732786" s="38"/>
      <c r="C732786" s="38"/>
    </row>
    <row r="732838" spans="1:3" ht="15">
      <c r="A732838" s="38"/>
      <c r="B732838" s="38"/>
      <c r="C732838" s="38"/>
    </row>
    <row r="732890" spans="1:3" ht="15">
      <c r="A732890" s="38"/>
      <c r="B732890" s="38"/>
      <c r="C732890" s="38"/>
    </row>
    <row r="732942" spans="1:3" ht="15">
      <c r="A732942" s="38"/>
      <c r="B732942" s="38"/>
      <c r="C732942" s="38"/>
    </row>
    <row r="732994" spans="1:3" ht="15">
      <c r="A732994" s="38"/>
      <c r="B732994" s="38"/>
      <c r="C732994" s="38"/>
    </row>
    <row r="733046" spans="1:3" ht="15">
      <c r="A733046" s="38"/>
      <c r="B733046" s="38"/>
      <c r="C733046" s="38"/>
    </row>
    <row r="733098" spans="1:3" ht="15">
      <c r="A733098" s="38"/>
      <c r="B733098" s="38"/>
      <c r="C733098" s="38"/>
    </row>
    <row r="733150" spans="1:3" ht="15">
      <c r="A733150" s="38"/>
      <c r="B733150" s="38"/>
      <c r="C733150" s="38"/>
    </row>
    <row r="733202" spans="1:3" ht="15">
      <c r="A733202" s="38"/>
      <c r="B733202" s="38"/>
      <c r="C733202" s="38"/>
    </row>
    <row r="733254" spans="1:3" ht="15">
      <c r="A733254" s="38"/>
      <c r="B733254" s="38"/>
      <c r="C733254" s="38"/>
    </row>
    <row r="733306" spans="1:3" ht="15">
      <c r="A733306" s="38"/>
      <c r="B733306" s="38"/>
      <c r="C733306" s="38"/>
    </row>
    <row r="733358" spans="1:3" ht="15">
      <c r="A733358" s="38"/>
      <c r="B733358" s="38"/>
      <c r="C733358" s="38"/>
    </row>
    <row r="733410" spans="1:3" ht="15">
      <c r="A733410" s="38"/>
      <c r="B733410" s="38"/>
      <c r="C733410" s="38"/>
    </row>
    <row r="733462" spans="1:3" ht="15">
      <c r="A733462" s="38"/>
      <c r="B733462" s="38"/>
      <c r="C733462" s="38"/>
    </row>
    <row r="733514" spans="1:3" ht="15">
      <c r="A733514" s="38"/>
      <c r="B733514" s="38"/>
      <c r="C733514" s="38"/>
    </row>
    <row r="733566" spans="1:3" ht="15">
      <c r="A733566" s="38"/>
      <c r="B733566" s="38"/>
      <c r="C733566" s="38"/>
    </row>
    <row r="733618" spans="1:3" ht="15">
      <c r="A733618" s="38"/>
      <c r="B733618" s="38"/>
      <c r="C733618" s="38"/>
    </row>
    <row r="733670" spans="1:3" ht="15">
      <c r="A733670" s="38"/>
      <c r="B733670" s="38"/>
      <c r="C733670" s="38"/>
    </row>
    <row r="733722" spans="1:3" ht="15">
      <c r="A733722" s="38"/>
      <c r="B733722" s="38"/>
      <c r="C733722" s="38"/>
    </row>
    <row r="733774" spans="1:3" ht="15">
      <c r="A733774" s="38"/>
      <c r="B733774" s="38"/>
      <c r="C733774" s="38"/>
    </row>
    <row r="733826" spans="1:3" ht="15">
      <c r="A733826" s="38"/>
      <c r="B733826" s="38"/>
      <c r="C733826" s="38"/>
    </row>
    <row r="733878" spans="1:3" ht="15">
      <c r="A733878" s="38"/>
      <c r="B733878" s="38"/>
      <c r="C733878" s="38"/>
    </row>
    <row r="733930" spans="1:3" ht="15">
      <c r="A733930" s="38"/>
      <c r="B733930" s="38"/>
      <c r="C733930" s="38"/>
    </row>
    <row r="733982" spans="1:3" ht="15">
      <c r="A733982" s="38"/>
      <c r="B733982" s="38"/>
      <c r="C733982" s="38"/>
    </row>
    <row r="734034" spans="1:3" ht="15">
      <c r="A734034" s="38"/>
      <c r="B734034" s="38"/>
      <c r="C734034" s="38"/>
    </row>
    <row r="734086" spans="1:3" ht="15">
      <c r="A734086" s="38"/>
      <c r="B734086" s="38"/>
      <c r="C734086" s="38"/>
    </row>
    <row r="734138" spans="1:3" ht="15">
      <c r="A734138" s="38"/>
      <c r="B734138" s="38"/>
      <c r="C734138" s="38"/>
    </row>
    <row r="734190" spans="1:3" ht="15">
      <c r="A734190" s="38"/>
      <c r="B734190" s="38"/>
      <c r="C734190" s="38"/>
    </row>
    <row r="734242" spans="1:3" ht="15">
      <c r="A734242" s="38"/>
      <c r="B734242" s="38"/>
      <c r="C734242" s="38"/>
    </row>
    <row r="734294" spans="1:3" ht="15">
      <c r="A734294" s="38"/>
      <c r="B734294" s="38"/>
      <c r="C734294" s="38"/>
    </row>
    <row r="734346" spans="1:3" ht="15">
      <c r="A734346" s="38"/>
      <c r="B734346" s="38"/>
      <c r="C734346" s="38"/>
    </row>
    <row r="734398" spans="1:3" ht="15">
      <c r="A734398" s="38"/>
      <c r="B734398" s="38"/>
      <c r="C734398" s="38"/>
    </row>
    <row r="734450" spans="1:3" ht="15">
      <c r="A734450" s="38"/>
      <c r="B734450" s="38"/>
      <c r="C734450" s="38"/>
    </row>
    <row r="734502" spans="1:3" ht="15">
      <c r="A734502" s="38"/>
      <c r="B734502" s="38"/>
      <c r="C734502" s="38"/>
    </row>
    <row r="734554" spans="1:3" ht="15">
      <c r="A734554" s="38"/>
      <c r="B734554" s="38"/>
      <c r="C734554" s="38"/>
    </row>
    <row r="734606" spans="1:3" ht="15">
      <c r="A734606" s="38"/>
      <c r="B734606" s="38"/>
      <c r="C734606" s="38"/>
    </row>
    <row r="734658" spans="1:3" ht="15">
      <c r="A734658" s="38"/>
      <c r="B734658" s="38"/>
      <c r="C734658" s="38"/>
    </row>
    <row r="734710" spans="1:3" ht="15">
      <c r="A734710" s="38"/>
      <c r="B734710" s="38"/>
      <c r="C734710" s="38"/>
    </row>
    <row r="734762" spans="1:3" ht="15">
      <c r="A734762" s="38"/>
      <c r="B734762" s="38"/>
      <c r="C734762" s="38"/>
    </row>
    <row r="734814" spans="1:3" ht="15">
      <c r="A734814" s="38"/>
      <c r="B734814" s="38"/>
      <c r="C734814" s="38"/>
    </row>
    <row r="734866" spans="1:3" ht="15">
      <c r="A734866" s="38"/>
      <c r="B734866" s="38"/>
      <c r="C734866" s="38"/>
    </row>
    <row r="734918" spans="1:3" ht="15">
      <c r="A734918" s="38"/>
      <c r="B734918" s="38"/>
      <c r="C734918" s="38"/>
    </row>
    <row r="734970" spans="1:3" ht="15">
      <c r="A734970" s="38"/>
      <c r="B734970" s="38"/>
      <c r="C734970" s="38"/>
    </row>
    <row r="735022" spans="1:3" ht="15">
      <c r="A735022" s="38"/>
      <c r="B735022" s="38"/>
      <c r="C735022" s="38"/>
    </row>
    <row r="735074" spans="1:3" ht="15">
      <c r="A735074" s="38"/>
      <c r="B735074" s="38"/>
      <c r="C735074" s="38"/>
    </row>
    <row r="735126" spans="1:3" ht="15">
      <c r="A735126" s="38"/>
      <c r="B735126" s="38"/>
      <c r="C735126" s="38"/>
    </row>
    <row r="735178" spans="1:3" ht="15">
      <c r="A735178" s="38"/>
      <c r="B735178" s="38"/>
      <c r="C735178" s="38"/>
    </row>
    <row r="735230" spans="1:3" ht="15">
      <c r="A735230" s="38"/>
      <c r="B735230" s="38"/>
      <c r="C735230" s="38"/>
    </row>
    <row r="735282" spans="1:3" ht="15">
      <c r="A735282" s="38"/>
      <c r="B735282" s="38"/>
      <c r="C735282" s="38"/>
    </row>
    <row r="735334" spans="1:3" ht="15">
      <c r="A735334" s="38"/>
      <c r="B735334" s="38"/>
      <c r="C735334" s="38"/>
    </row>
    <row r="735386" spans="1:3" ht="15">
      <c r="A735386" s="38"/>
      <c r="B735386" s="38"/>
      <c r="C735386" s="38"/>
    </row>
    <row r="735438" spans="1:3" ht="15">
      <c r="A735438" s="38"/>
      <c r="B735438" s="38"/>
      <c r="C735438" s="38"/>
    </row>
    <row r="735490" spans="1:3" ht="15">
      <c r="A735490" s="38"/>
      <c r="B735490" s="38"/>
      <c r="C735490" s="38"/>
    </row>
    <row r="735542" spans="1:3" ht="15">
      <c r="A735542" s="38"/>
      <c r="B735542" s="38"/>
      <c r="C735542" s="38"/>
    </row>
    <row r="735594" spans="1:3" ht="15">
      <c r="A735594" s="38"/>
      <c r="B735594" s="38"/>
      <c r="C735594" s="38"/>
    </row>
    <row r="735646" spans="1:3" ht="15">
      <c r="A735646" s="38"/>
      <c r="B735646" s="38"/>
      <c r="C735646" s="38"/>
    </row>
    <row r="735698" spans="1:3" ht="15">
      <c r="A735698" s="38"/>
      <c r="B735698" s="38"/>
      <c r="C735698" s="38"/>
    </row>
    <row r="735750" spans="1:3" ht="15">
      <c r="A735750" s="38"/>
      <c r="B735750" s="38"/>
      <c r="C735750" s="38"/>
    </row>
    <row r="735802" spans="1:3" ht="15">
      <c r="A735802" s="38"/>
      <c r="B735802" s="38"/>
      <c r="C735802" s="38"/>
    </row>
    <row r="735854" spans="1:3" ht="15">
      <c r="A735854" s="38"/>
      <c r="B735854" s="38"/>
      <c r="C735854" s="38"/>
    </row>
    <row r="735906" spans="1:3" ht="15">
      <c r="A735906" s="38"/>
      <c r="B735906" s="38"/>
      <c r="C735906" s="38"/>
    </row>
    <row r="735958" spans="1:3" ht="15">
      <c r="A735958" s="38"/>
      <c r="B735958" s="38"/>
      <c r="C735958" s="38"/>
    </row>
    <row r="736010" spans="1:3" ht="15">
      <c r="A736010" s="38"/>
      <c r="B736010" s="38"/>
      <c r="C736010" s="38"/>
    </row>
    <row r="736062" spans="1:3" ht="15">
      <c r="A736062" s="38"/>
      <c r="B736062" s="38"/>
      <c r="C736062" s="38"/>
    </row>
    <row r="736114" spans="1:3" ht="15">
      <c r="A736114" s="38"/>
      <c r="B736114" s="38"/>
      <c r="C736114" s="38"/>
    </row>
    <row r="736166" spans="1:3" ht="15">
      <c r="A736166" s="38"/>
      <c r="B736166" s="38"/>
      <c r="C736166" s="38"/>
    </row>
    <row r="736218" spans="1:3" ht="15">
      <c r="A736218" s="38"/>
      <c r="B736218" s="38"/>
      <c r="C736218" s="38"/>
    </row>
    <row r="736270" spans="1:3" ht="15">
      <c r="A736270" s="38"/>
      <c r="B736270" s="38"/>
      <c r="C736270" s="38"/>
    </row>
    <row r="736322" spans="1:3" ht="15">
      <c r="A736322" s="38"/>
      <c r="B736322" s="38"/>
      <c r="C736322" s="38"/>
    </row>
    <row r="736374" spans="1:3" ht="15">
      <c r="A736374" s="38"/>
      <c r="B736374" s="38"/>
      <c r="C736374" s="38"/>
    </row>
    <row r="736426" spans="1:3" ht="15">
      <c r="A736426" s="38"/>
      <c r="B736426" s="38"/>
      <c r="C736426" s="38"/>
    </row>
    <row r="736478" spans="1:3" ht="15">
      <c r="A736478" s="38"/>
      <c r="B736478" s="38"/>
      <c r="C736478" s="38"/>
    </row>
    <row r="736530" spans="1:3" ht="15">
      <c r="A736530" s="38"/>
      <c r="B736530" s="38"/>
      <c r="C736530" s="38"/>
    </row>
    <row r="736582" spans="1:3" ht="15">
      <c r="A736582" s="38"/>
      <c r="B736582" s="38"/>
      <c r="C736582" s="38"/>
    </row>
    <row r="736634" spans="1:3" ht="15">
      <c r="A736634" s="38"/>
      <c r="B736634" s="38"/>
      <c r="C736634" s="38"/>
    </row>
    <row r="736686" spans="1:3" ht="15">
      <c r="A736686" s="38"/>
      <c r="B736686" s="38"/>
      <c r="C736686" s="38"/>
    </row>
    <row r="736738" spans="1:3" ht="15">
      <c r="A736738" s="38"/>
      <c r="B736738" s="38"/>
      <c r="C736738" s="38"/>
    </row>
    <row r="736790" spans="1:3" ht="15">
      <c r="A736790" s="38"/>
      <c r="B736790" s="38"/>
      <c r="C736790" s="38"/>
    </row>
    <row r="736842" spans="1:3" ht="15">
      <c r="A736842" s="38"/>
      <c r="B736842" s="38"/>
      <c r="C736842" s="38"/>
    </row>
    <row r="736894" spans="1:3" ht="15">
      <c r="A736894" s="38"/>
      <c r="B736894" s="38"/>
      <c r="C736894" s="38"/>
    </row>
    <row r="736946" spans="1:3" ht="15">
      <c r="A736946" s="38"/>
      <c r="B736946" s="38"/>
      <c r="C736946" s="38"/>
    </row>
    <row r="736998" spans="1:3" ht="15">
      <c r="A736998" s="38"/>
      <c r="B736998" s="38"/>
      <c r="C736998" s="38"/>
    </row>
    <row r="737050" spans="1:3" ht="15">
      <c r="A737050" s="38"/>
      <c r="B737050" s="38"/>
      <c r="C737050" s="38"/>
    </row>
    <row r="737102" spans="1:3" ht="15">
      <c r="A737102" s="38"/>
      <c r="B737102" s="38"/>
      <c r="C737102" s="38"/>
    </row>
    <row r="737154" spans="1:3" ht="15">
      <c r="A737154" s="38"/>
      <c r="B737154" s="38"/>
      <c r="C737154" s="38"/>
    </row>
    <row r="737206" spans="1:3" ht="15">
      <c r="A737206" s="38"/>
      <c r="B737206" s="38"/>
      <c r="C737206" s="38"/>
    </row>
    <row r="737258" spans="1:3" ht="15">
      <c r="A737258" s="38"/>
      <c r="B737258" s="38"/>
      <c r="C737258" s="38"/>
    </row>
    <row r="737310" spans="1:3" ht="15">
      <c r="A737310" s="38"/>
      <c r="B737310" s="38"/>
      <c r="C737310" s="38"/>
    </row>
    <row r="737362" spans="1:3" ht="15">
      <c r="A737362" s="38"/>
      <c r="B737362" s="38"/>
      <c r="C737362" s="38"/>
    </row>
    <row r="737414" spans="1:3" ht="15">
      <c r="A737414" s="38"/>
      <c r="B737414" s="38"/>
      <c r="C737414" s="38"/>
    </row>
    <row r="737466" spans="1:3" ht="15">
      <c r="A737466" s="38"/>
      <c r="B737466" s="38"/>
      <c r="C737466" s="38"/>
    </row>
    <row r="737518" spans="1:3" ht="15">
      <c r="A737518" s="38"/>
      <c r="B737518" s="38"/>
      <c r="C737518" s="38"/>
    </row>
    <row r="737570" spans="1:3" ht="15">
      <c r="A737570" s="38"/>
      <c r="B737570" s="38"/>
      <c r="C737570" s="38"/>
    </row>
    <row r="737622" spans="1:3" ht="15">
      <c r="A737622" s="38"/>
      <c r="B737622" s="38"/>
      <c r="C737622" s="38"/>
    </row>
    <row r="737674" spans="1:3" ht="15">
      <c r="A737674" s="38"/>
      <c r="B737674" s="38"/>
      <c r="C737674" s="38"/>
    </row>
    <row r="737726" spans="1:3" ht="15">
      <c r="A737726" s="38"/>
      <c r="B737726" s="38"/>
      <c r="C737726" s="38"/>
    </row>
    <row r="737778" spans="1:3" ht="15">
      <c r="A737778" s="38"/>
      <c r="B737778" s="38"/>
      <c r="C737778" s="38"/>
    </row>
    <row r="737830" spans="1:3" ht="15">
      <c r="A737830" s="38"/>
      <c r="B737830" s="38"/>
      <c r="C737830" s="38"/>
    </row>
    <row r="737882" spans="1:3" ht="15">
      <c r="A737882" s="38"/>
      <c r="B737882" s="38"/>
      <c r="C737882" s="38"/>
    </row>
    <row r="737934" spans="1:3" ht="15">
      <c r="A737934" s="38"/>
      <c r="B737934" s="38"/>
      <c r="C737934" s="38"/>
    </row>
    <row r="737986" spans="1:3" ht="15">
      <c r="A737986" s="38"/>
      <c r="B737986" s="38"/>
      <c r="C737986" s="38"/>
    </row>
    <row r="738038" spans="1:3" ht="15">
      <c r="A738038" s="38"/>
      <c r="B738038" s="38"/>
      <c r="C738038" s="38"/>
    </row>
    <row r="738090" spans="1:3" ht="15">
      <c r="A738090" s="38"/>
      <c r="B738090" s="38"/>
      <c r="C738090" s="38"/>
    </row>
    <row r="738142" spans="1:3" ht="15">
      <c r="A738142" s="38"/>
      <c r="B738142" s="38"/>
      <c r="C738142" s="38"/>
    </row>
    <row r="738194" spans="1:3" ht="15">
      <c r="A738194" s="38"/>
      <c r="B738194" s="38"/>
      <c r="C738194" s="38"/>
    </row>
    <row r="738246" spans="1:3" ht="15">
      <c r="A738246" s="38"/>
      <c r="B738246" s="38"/>
      <c r="C738246" s="38"/>
    </row>
    <row r="738298" spans="1:3" ht="15">
      <c r="A738298" s="38"/>
      <c r="B738298" s="38"/>
      <c r="C738298" s="38"/>
    </row>
    <row r="738350" spans="1:3" ht="15">
      <c r="A738350" s="38"/>
      <c r="B738350" s="38"/>
      <c r="C738350" s="38"/>
    </row>
    <row r="738402" spans="1:3" ht="15">
      <c r="A738402" s="38"/>
      <c r="B738402" s="38"/>
      <c r="C738402" s="38"/>
    </row>
    <row r="738454" spans="1:3" ht="15">
      <c r="A738454" s="38"/>
      <c r="B738454" s="38"/>
      <c r="C738454" s="38"/>
    </row>
    <row r="738506" spans="1:3" ht="15">
      <c r="A738506" s="38"/>
      <c r="B738506" s="38"/>
      <c r="C738506" s="38"/>
    </row>
    <row r="738558" spans="1:3" ht="15">
      <c r="A738558" s="38"/>
      <c r="B738558" s="38"/>
      <c r="C738558" s="38"/>
    </row>
    <row r="738610" spans="1:3" ht="15">
      <c r="A738610" s="38"/>
      <c r="B738610" s="38"/>
      <c r="C738610" s="38"/>
    </row>
    <row r="738662" spans="1:3" ht="15">
      <c r="A738662" s="38"/>
      <c r="B738662" s="38"/>
      <c r="C738662" s="38"/>
    </row>
    <row r="738714" spans="1:3" ht="15">
      <c r="A738714" s="38"/>
      <c r="B738714" s="38"/>
      <c r="C738714" s="38"/>
    </row>
    <row r="738766" spans="1:3" ht="15">
      <c r="A738766" s="38"/>
      <c r="B738766" s="38"/>
      <c r="C738766" s="38"/>
    </row>
    <row r="738818" spans="1:3" ht="15">
      <c r="A738818" s="38"/>
      <c r="B738818" s="38"/>
      <c r="C738818" s="38"/>
    </row>
    <row r="738870" spans="1:3" ht="15">
      <c r="A738870" s="38"/>
      <c r="B738870" s="38"/>
      <c r="C738870" s="38"/>
    </row>
    <row r="738922" spans="1:3" ht="15">
      <c r="A738922" s="38"/>
      <c r="B738922" s="38"/>
      <c r="C738922" s="38"/>
    </row>
    <row r="738974" spans="1:3" ht="15">
      <c r="A738974" s="38"/>
      <c r="B738974" s="38"/>
      <c r="C738974" s="38"/>
    </row>
    <row r="739026" spans="1:3" ht="15">
      <c r="A739026" s="38"/>
      <c r="B739026" s="38"/>
      <c r="C739026" s="38"/>
    </row>
    <row r="739078" spans="1:3" ht="15">
      <c r="A739078" s="38"/>
      <c r="B739078" s="38"/>
      <c r="C739078" s="38"/>
    </row>
    <row r="739130" spans="1:3" ht="15">
      <c r="A739130" s="38"/>
      <c r="B739130" s="38"/>
      <c r="C739130" s="38"/>
    </row>
    <row r="739182" spans="1:3" ht="15">
      <c r="A739182" s="38"/>
      <c r="B739182" s="38"/>
      <c r="C739182" s="38"/>
    </row>
    <row r="739234" spans="1:3" ht="15">
      <c r="A739234" s="38"/>
      <c r="B739234" s="38"/>
      <c r="C739234" s="38"/>
    </row>
    <row r="739286" spans="1:3" ht="15">
      <c r="A739286" s="38"/>
      <c r="B739286" s="38"/>
      <c r="C739286" s="38"/>
    </row>
    <row r="739338" spans="1:3" ht="15">
      <c r="A739338" s="38"/>
      <c r="B739338" s="38"/>
      <c r="C739338" s="38"/>
    </row>
    <row r="739390" spans="1:3" ht="15">
      <c r="A739390" s="38"/>
      <c r="B739390" s="38"/>
      <c r="C739390" s="38"/>
    </row>
    <row r="739442" spans="1:3" ht="15">
      <c r="A739442" s="38"/>
      <c r="B739442" s="38"/>
      <c r="C739442" s="38"/>
    </row>
    <row r="739494" spans="1:3" ht="15">
      <c r="A739494" s="38"/>
      <c r="B739494" s="38"/>
      <c r="C739494" s="38"/>
    </row>
    <row r="739546" spans="1:3" ht="15">
      <c r="A739546" s="38"/>
      <c r="B739546" s="38"/>
      <c r="C739546" s="38"/>
    </row>
    <row r="739598" spans="1:3" ht="15">
      <c r="A739598" s="38"/>
      <c r="B739598" s="38"/>
      <c r="C739598" s="38"/>
    </row>
    <row r="739650" spans="1:3" ht="15">
      <c r="A739650" s="38"/>
      <c r="B739650" s="38"/>
      <c r="C739650" s="38"/>
    </row>
    <row r="739702" spans="1:3" ht="15">
      <c r="A739702" s="38"/>
      <c r="B739702" s="38"/>
      <c r="C739702" s="38"/>
    </row>
    <row r="739754" spans="1:3" ht="15">
      <c r="A739754" s="38"/>
      <c r="B739754" s="38"/>
      <c r="C739754" s="38"/>
    </row>
    <row r="739806" spans="1:3" ht="15">
      <c r="A739806" s="38"/>
      <c r="B739806" s="38"/>
      <c r="C739806" s="38"/>
    </row>
    <row r="739858" spans="1:3" ht="15">
      <c r="A739858" s="38"/>
      <c r="B739858" s="38"/>
      <c r="C739858" s="38"/>
    </row>
    <row r="739910" spans="1:3" ht="15">
      <c r="A739910" s="38"/>
      <c r="B739910" s="38"/>
      <c r="C739910" s="38"/>
    </row>
    <row r="739962" spans="1:3" ht="15">
      <c r="A739962" s="38"/>
      <c r="B739962" s="38"/>
      <c r="C739962" s="38"/>
    </row>
    <row r="740014" spans="1:3" ht="15">
      <c r="A740014" s="38"/>
      <c r="B740014" s="38"/>
      <c r="C740014" s="38"/>
    </row>
    <row r="740066" spans="1:3" ht="15">
      <c r="A740066" s="38"/>
      <c r="B740066" s="38"/>
      <c r="C740066" s="38"/>
    </row>
    <row r="740118" spans="1:3" ht="15">
      <c r="A740118" s="38"/>
      <c r="B740118" s="38"/>
      <c r="C740118" s="38"/>
    </row>
    <row r="740170" spans="1:3" ht="15">
      <c r="A740170" s="38"/>
      <c r="B740170" s="38"/>
      <c r="C740170" s="38"/>
    </row>
    <row r="740222" spans="1:3" ht="15">
      <c r="A740222" s="38"/>
      <c r="B740222" s="38"/>
      <c r="C740222" s="38"/>
    </row>
    <row r="740274" spans="1:3" ht="15">
      <c r="A740274" s="38"/>
      <c r="B740274" s="38"/>
      <c r="C740274" s="38"/>
    </row>
    <row r="740326" spans="1:3" ht="15">
      <c r="A740326" s="38"/>
      <c r="B740326" s="38"/>
      <c r="C740326" s="38"/>
    </row>
    <row r="740378" spans="1:3" ht="15">
      <c r="A740378" s="38"/>
      <c r="B740378" s="38"/>
      <c r="C740378" s="38"/>
    </row>
    <row r="740430" spans="1:3" ht="15">
      <c r="A740430" s="38"/>
      <c r="B740430" s="38"/>
      <c r="C740430" s="38"/>
    </row>
    <row r="740482" spans="1:3" ht="15">
      <c r="A740482" s="38"/>
      <c r="B740482" s="38"/>
      <c r="C740482" s="38"/>
    </row>
    <row r="740534" spans="1:3" ht="15">
      <c r="A740534" s="38"/>
      <c r="B740534" s="38"/>
      <c r="C740534" s="38"/>
    </row>
    <row r="740586" spans="1:3" ht="15">
      <c r="A740586" s="38"/>
      <c r="B740586" s="38"/>
      <c r="C740586" s="38"/>
    </row>
    <row r="740638" spans="1:3" ht="15">
      <c r="A740638" s="38"/>
      <c r="B740638" s="38"/>
      <c r="C740638" s="38"/>
    </row>
    <row r="740690" spans="1:3" ht="15">
      <c r="A740690" s="38"/>
      <c r="B740690" s="38"/>
      <c r="C740690" s="38"/>
    </row>
    <row r="740742" spans="1:3" ht="15">
      <c r="A740742" s="38"/>
      <c r="B740742" s="38"/>
      <c r="C740742" s="38"/>
    </row>
    <row r="740794" spans="1:3" ht="15">
      <c r="A740794" s="38"/>
      <c r="B740794" s="38"/>
      <c r="C740794" s="38"/>
    </row>
    <row r="740846" spans="1:3" ht="15">
      <c r="A740846" s="38"/>
      <c r="B740846" s="38"/>
      <c r="C740846" s="38"/>
    </row>
    <row r="740898" spans="1:3" ht="15">
      <c r="A740898" s="38"/>
      <c r="B740898" s="38"/>
      <c r="C740898" s="38"/>
    </row>
    <row r="740950" spans="1:3" ht="15">
      <c r="A740950" s="38"/>
      <c r="B740950" s="38"/>
      <c r="C740950" s="38"/>
    </row>
    <row r="741002" spans="1:3" ht="15">
      <c r="A741002" s="38"/>
      <c r="B741002" s="38"/>
      <c r="C741002" s="38"/>
    </row>
    <row r="741054" spans="1:3" ht="15">
      <c r="A741054" s="38"/>
      <c r="B741054" s="38"/>
      <c r="C741054" s="38"/>
    </row>
    <row r="741106" spans="1:3" ht="15">
      <c r="A741106" s="38"/>
      <c r="B741106" s="38"/>
      <c r="C741106" s="38"/>
    </row>
    <row r="741158" spans="1:3" ht="15">
      <c r="A741158" s="38"/>
      <c r="B741158" s="38"/>
      <c r="C741158" s="38"/>
    </row>
    <row r="741210" spans="1:3" ht="15">
      <c r="A741210" s="38"/>
      <c r="B741210" s="38"/>
      <c r="C741210" s="38"/>
    </row>
    <row r="741262" spans="1:3" ht="15">
      <c r="A741262" s="38"/>
      <c r="B741262" s="38"/>
      <c r="C741262" s="38"/>
    </row>
    <row r="741314" spans="1:3" ht="15">
      <c r="A741314" s="38"/>
      <c r="B741314" s="38"/>
      <c r="C741314" s="38"/>
    </row>
    <row r="741366" spans="1:3" ht="15">
      <c r="A741366" s="38"/>
      <c r="B741366" s="38"/>
      <c r="C741366" s="38"/>
    </row>
    <row r="741418" spans="1:3" ht="15">
      <c r="A741418" s="38"/>
      <c r="B741418" s="38"/>
      <c r="C741418" s="38"/>
    </row>
    <row r="741470" spans="1:3" ht="15">
      <c r="A741470" s="38"/>
      <c r="B741470" s="38"/>
      <c r="C741470" s="38"/>
    </row>
    <row r="741522" spans="1:3" ht="15">
      <c r="A741522" s="38"/>
      <c r="B741522" s="38"/>
      <c r="C741522" s="38"/>
    </row>
    <row r="741574" spans="1:3" ht="15">
      <c r="A741574" s="38"/>
      <c r="B741574" s="38"/>
      <c r="C741574" s="38"/>
    </row>
    <row r="741626" spans="1:3" ht="15">
      <c r="A741626" s="38"/>
      <c r="B741626" s="38"/>
      <c r="C741626" s="38"/>
    </row>
    <row r="741678" spans="1:3" ht="15">
      <c r="A741678" s="38"/>
      <c r="B741678" s="38"/>
      <c r="C741678" s="38"/>
    </row>
    <row r="741730" spans="1:3" ht="15">
      <c r="A741730" s="38"/>
      <c r="B741730" s="38"/>
      <c r="C741730" s="38"/>
    </row>
    <row r="741782" spans="1:3" ht="15">
      <c r="A741782" s="38"/>
      <c r="B741782" s="38"/>
      <c r="C741782" s="38"/>
    </row>
    <row r="741834" spans="1:3" ht="15">
      <c r="A741834" s="38"/>
      <c r="B741834" s="38"/>
      <c r="C741834" s="38"/>
    </row>
    <row r="741886" spans="1:3" ht="15">
      <c r="A741886" s="38"/>
      <c r="B741886" s="38"/>
      <c r="C741886" s="38"/>
    </row>
    <row r="741938" spans="1:3" ht="15">
      <c r="A741938" s="38"/>
      <c r="B741938" s="38"/>
      <c r="C741938" s="38"/>
    </row>
    <row r="741990" spans="1:3" ht="15">
      <c r="A741990" s="38"/>
      <c r="B741990" s="38"/>
      <c r="C741990" s="38"/>
    </row>
    <row r="742042" spans="1:3" ht="15">
      <c r="A742042" s="38"/>
      <c r="B742042" s="38"/>
      <c r="C742042" s="38"/>
    </row>
    <row r="742094" spans="1:3" ht="15">
      <c r="A742094" s="38"/>
      <c r="B742094" s="38"/>
      <c r="C742094" s="38"/>
    </row>
    <row r="742146" spans="1:3" ht="15">
      <c r="A742146" s="38"/>
      <c r="B742146" s="38"/>
      <c r="C742146" s="38"/>
    </row>
    <row r="742198" spans="1:3" ht="15">
      <c r="A742198" s="38"/>
      <c r="B742198" s="38"/>
      <c r="C742198" s="38"/>
    </row>
    <row r="742250" spans="1:3" ht="15">
      <c r="A742250" s="38"/>
      <c r="B742250" s="38"/>
      <c r="C742250" s="38"/>
    </row>
    <row r="742302" spans="1:3" ht="15">
      <c r="A742302" s="38"/>
      <c r="B742302" s="38"/>
      <c r="C742302" s="38"/>
    </row>
    <row r="742354" spans="1:3" ht="15">
      <c r="A742354" s="38"/>
      <c r="B742354" s="38"/>
      <c r="C742354" s="38"/>
    </row>
    <row r="742406" spans="1:3" ht="15">
      <c r="A742406" s="38"/>
      <c r="B742406" s="38"/>
      <c r="C742406" s="38"/>
    </row>
    <row r="742458" spans="1:3" ht="15">
      <c r="A742458" s="38"/>
      <c r="B742458" s="38"/>
      <c r="C742458" s="38"/>
    </row>
    <row r="742510" spans="1:3" ht="15">
      <c r="A742510" s="38"/>
      <c r="B742510" s="38"/>
      <c r="C742510" s="38"/>
    </row>
    <row r="742562" spans="1:3" ht="15">
      <c r="A742562" s="38"/>
      <c r="B742562" s="38"/>
      <c r="C742562" s="38"/>
    </row>
    <row r="742614" spans="1:3" ht="15">
      <c r="A742614" s="38"/>
      <c r="B742614" s="38"/>
      <c r="C742614" s="38"/>
    </row>
    <row r="742666" spans="1:3" ht="15">
      <c r="A742666" s="38"/>
      <c r="B742666" s="38"/>
      <c r="C742666" s="38"/>
    </row>
    <row r="742718" spans="1:3" ht="15">
      <c r="A742718" s="38"/>
      <c r="B742718" s="38"/>
      <c r="C742718" s="38"/>
    </row>
    <row r="742770" spans="1:3" ht="15">
      <c r="A742770" s="38"/>
      <c r="B742770" s="38"/>
      <c r="C742770" s="38"/>
    </row>
    <row r="742822" spans="1:3" ht="15">
      <c r="A742822" s="38"/>
      <c r="B742822" s="38"/>
      <c r="C742822" s="38"/>
    </row>
    <row r="742874" spans="1:3" ht="15">
      <c r="A742874" s="38"/>
      <c r="B742874" s="38"/>
      <c r="C742874" s="38"/>
    </row>
    <row r="742926" spans="1:3" ht="15">
      <c r="A742926" s="38"/>
      <c r="B742926" s="38"/>
      <c r="C742926" s="38"/>
    </row>
    <row r="742978" spans="1:3" ht="15">
      <c r="A742978" s="38"/>
      <c r="B742978" s="38"/>
      <c r="C742978" s="38"/>
    </row>
    <row r="743030" spans="1:3" ht="15">
      <c r="A743030" s="38"/>
      <c r="B743030" s="38"/>
      <c r="C743030" s="38"/>
    </row>
    <row r="743082" spans="1:3" ht="15">
      <c r="A743082" s="38"/>
      <c r="B743082" s="38"/>
      <c r="C743082" s="38"/>
    </row>
    <row r="743134" spans="1:3" ht="15">
      <c r="A743134" s="38"/>
      <c r="B743134" s="38"/>
      <c r="C743134" s="38"/>
    </row>
    <row r="743186" spans="1:3" ht="15">
      <c r="A743186" s="38"/>
      <c r="B743186" s="38"/>
      <c r="C743186" s="38"/>
    </row>
    <row r="743238" spans="1:3" ht="15">
      <c r="A743238" s="38"/>
      <c r="B743238" s="38"/>
      <c r="C743238" s="38"/>
    </row>
    <row r="743290" spans="1:3" ht="15">
      <c r="A743290" s="38"/>
      <c r="B743290" s="38"/>
      <c r="C743290" s="38"/>
    </row>
    <row r="743342" spans="1:3" ht="15">
      <c r="A743342" s="38"/>
      <c r="B743342" s="38"/>
      <c r="C743342" s="38"/>
    </row>
    <row r="743394" spans="1:3" ht="15">
      <c r="A743394" s="38"/>
      <c r="B743394" s="38"/>
      <c r="C743394" s="38"/>
    </row>
    <row r="743446" spans="1:3" ht="15">
      <c r="A743446" s="38"/>
      <c r="B743446" s="38"/>
      <c r="C743446" s="38"/>
    </row>
    <row r="743498" spans="1:3" ht="15">
      <c r="A743498" s="38"/>
      <c r="B743498" s="38"/>
      <c r="C743498" s="38"/>
    </row>
    <row r="743550" spans="1:3" ht="15">
      <c r="A743550" s="38"/>
      <c r="B743550" s="38"/>
      <c r="C743550" s="38"/>
    </row>
    <row r="743602" spans="1:3" ht="15">
      <c r="A743602" s="38"/>
      <c r="B743602" s="38"/>
      <c r="C743602" s="38"/>
    </row>
    <row r="743654" spans="1:3" ht="15">
      <c r="A743654" s="38"/>
      <c r="B743654" s="38"/>
      <c r="C743654" s="38"/>
    </row>
    <row r="743706" spans="1:3" ht="15">
      <c r="A743706" s="38"/>
      <c r="B743706" s="38"/>
      <c r="C743706" s="38"/>
    </row>
    <row r="743758" spans="1:3" ht="15">
      <c r="A743758" s="38"/>
      <c r="B743758" s="38"/>
      <c r="C743758" s="38"/>
    </row>
    <row r="743810" spans="1:3" ht="15">
      <c r="A743810" s="38"/>
      <c r="B743810" s="38"/>
      <c r="C743810" s="38"/>
    </row>
    <row r="743862" spans="1:3" ht="15">
      <c r="A743862" s="38"/>
      <c r="B743862" s="38"/>
      <c r="C743862" s="38"/>
    </row>
    <row r="743914" spans="1:3" ht="15">
      <c r="A743914" s="38"/>
      <c r="B743914" s="38"/>
      <c r="C743914" s="38"/>
    </row>
    <row r="743966" spans="1:3" ht="15">
      <c r="A743966" s="38"/>
      <c r="B743966" s="38"/>
      <c r="C743966" s="38"/>
    </row>
    <row r="744018" spans="1:3" ht="15">
      <c r="A744018" s="38"/>
      <c r="B744018" s="38"/>
      <c r="C744018" s="38"/>
    </row>
    <row r="744070" spans="1:3" ht="15">
      <c r="A744070" s="38"/>
      <c r="B744070" s="38"/>
      <c r="C744070" s="38"/>
    </row>
    <row r="744122" spans="1:3" ht="15">
      <c r="A744122" s="38"/>
      <c r="B744122" s="38"/>
      <c r="C744122" s="38"/>
    </row>
    <row r="744174" spans="1:3" ht="15">
      <c r="A744174" s="38"/>
      <c r="B744174" s="38"/>
      <c r="C744174" s="38"/>
    </row>
    <row r="744226" spans="1:3" ht="15">
      <c r="A744226" s="38"/>
      <c r="B744226" s="38"/>
      <c r="C744226" s="38"/>
    </row>
    <row r="744278" spans="1:3" ht="15">
      <c r="A744278" s="38"/>
      <c r="B744278" s="38"/>
      <c r="C744278" s="38"/>
    </row>
    <row r="744330" spans="1:3" ht="15">
      <c r="A744330" s="38"/>
      <c r="B744330" s="38"/>
      <c r="C744330" s="38"/>
    </row>
    <row r="744382" spans="1:3" ht="15">
      <c r="A744382" s="38"/>
      <c r="B744382" s="38"/>
      <c r="C744382" s="38"/>
    </row>
    <row r="744434" spans="1:3" ht="15">
      <c r="A744434" s="38"/>
      <c r="B744434" s="38"/>
      <c r="C744434" s="38"/>
    </row>
    <row r="744486" spans="1:3" ht="15">
      <c r="A744486" s="38"/>
      <c r="B744486" s="38"/>
      <c r="C744486" s="38"/>
    </row>
    <row r="744538" spans="1:3" ht="15">
      <c r="A744538" s="38"/>
      <c r="B744538" s="38"/>
      <c r="C744538" s="38"/>
    </row>
    <row r="744590" spans="1:3" ht="15">
      <c r="A744590" s="38"/>
      <c r="B744590" s="38"/>
      <c r="C744590" s="38"/>
    </row>
    <row r="744642" spans="1:3" ht="15">
      <c r="A744642" s="38"/>
      <c r="B744642" s="38"/>
      <c r="C744642" s="38"/>
    </row>
    <row r="744694" spans="1:3" ht="15">
      <c r="A744694" s="38"/>
      <c r="B744694" s="38"/>
      <c r="C744694" s="38"/>
    </row>
    <row r="744746" spans="1:3" ht="15">
      <c r="A744746" s="38"/>
      <c r="B744746" s="38"/>
      <c r="C744746" s="38"/>
    </row>
    <row r="744798" spans="1:3" ht="15">
      <c r="A744798" s="38"/>
      <c r="B744798" s="38"/>
      <c r="C744798" s="38"/>
    </row>
    <row r="744850" spans="1:3" ht="15">
      <c r="A744850" s="38"/>
      <c r="B744850" s="38"/>
      <c r="C744850" s="38"/>
    </row>
    <row r="744902" spans="1:3" ht="15">
      <c r="A744902" s="38"/>
      <c r="B744902" s="38"/>
      <c r="C744902" s="38"/>
    </row>
    <row r="744954" spans="1:3" ht="15">
      <c r="A744954" s="38"/>
      <c r="B744954" s="38"/>
      <c r="C744954" s="38"/>
    </row>
    <row r="745006" spans="1:3" ht="15">
      <c r="A745006" s="38"/>
      <c r="B745006" s="38"/>
      <c r="C745006" s="38"/>
    </row>
    <row r="745058" spans="1:3" ht="15">
      <c r="A745058" s="38"/>
      <c r="B745058" s="38"/>
      <c r="C745058" s="38"/>
    </row>
    <row r="745110" spans="1:3" ht="15">
      <c r="A745110" s="38"/>
      <c r="B745110" s="38"/>
      <c r="C745110" s="38"/>
    </row>
    <row r="745162" spans="1:3" ht="15">
      <c r="A745162" s="38"/>
      <c r="B745162" s="38"/>
      <c r="C745162" s="38"/>
    </row>
    <row r="745214" spans="1:3" ht="15">
      <c r="A745214" s="38"/>
      <c r="B745214" s="38"/>
      <c r="C745214" s="38"/>
    </row>
    <row r="745266" spans="1:3" ht="15">
      <c r="A745266" s="38"/>
      <c r="B745266" s="38"/>
      <c r="C745266" s="38"/>
    </row>
    <row r="745318" spans="1:3" ht="15">
      <c r="A745318" s="38"/>
      <c r="B745318" s="38"/>
      <c r="C745318" s="38"/>
    </row>
    <row r="745370" spans="1:3" ht="15">
      <c r="A745370" s="38"/>
      <c r="B745370" s="38"/>
      <c r="C745370" s="38"/>
    </row>
    <row r="745422" spans="1:3" ht="15">
      <c r="A745422" s="38"/>
      <c r="B745422" s="38"/>
      <c r="C745422" s="38"/>
    </row>
    <row r="745474" spans="1:3" ht="15">
      <c r="A745474" s="38"/>
      <c r="B745474" s="38"/>
      <c r="C745474" s="38"/>
    </row>
    <row r="745526" spans="1:3" ht="15">
      <c r="A745526" s="38"/>
      <c r="B745526" s="38"/>
      <c r="C745526" s="38"/>
    </row>
    <row r="745578" spans="1:3" ht="15">
      <c r="A745578" s="38"/>
      <c r="B745578" s="38"/>
      <c r="C745578" s="38"/>
    </row>
    <row r="745630" spans="1:3" ht="15">
      <c r="A745630" s="38"/>
      <c r="B745630" s="38"/>
      <c r="C745630" s="38"/>
    </row>
    <row r="745682" spans="1:3" ht="15">
      <c r="A745682" s="38"/>
      <c r="B745682" s="38"/>
      <c r="C745682" s="38"/>
    </row>
    <row r="745734" spans="1:3" ht="15">
      <c r="A745734" s="38"/>
      <c r="B745734" s="38"/>
      <c r="C745734" s="38"/>
    </row>
    <row r="745786" spans="1:3" ht="15">
      <c r="A745786" s="38"/>
      <c r="B745786" s="38"/>
      <c r="C745786" s="38"/>
    </row>
    <row r="745838" spans="1:3" ht="15">
      <c r="A745838" s="38"/>
      <c r="B745838" s="38"/>
      <c r="C745838" s="38"/>
    </row>
    <row r="745890" spans="1:3" ht="15">
      <c r="A745890" s="38"/>
      <c r="B745890" s="38"/>
      <c r="C745890" s="38"/>
    </row>
    <row r="745942" spans="1:3" ht="15">
      <c r="A745942" s="38"/>
      <c r="B745942" s="38"/>
      <c r="C745942" s="38"/>
    </row>
    <row r="745994" spans="1:3" ht="15">
      <c r="A745994" s="38"/>
      <c r="B745994" s="38"/>
      <c r="C745994" s="38"/>
    </row>
    <row r="746046" spans="1:3" ht="15">
      <c r="A746046" s="38"/>
      <c r="B746046" s="38"/>
      <c r="C746046" s="38"/>
    </row>
    <row r="746098" spans="1:3" ht="15">
      <c r="A746098" s="38"/>
      <c r="B746098" s="38"/>
      <c r="C746098" s="38"/>
    </row>
    <row r="746150" spans="1:3" ht="15">
      <c r="A746150" s="38"/>
      <c r="B746150" s="38"/>
      <c r="C746150" s="38"/>
    </row>
    <row r="746202" spans="1:3" ht="15">
      <c r="A746202" s="38"/>
      <c r="B746202" s="38"/>
      <c r="C746202" s="38"/>
    </row>
    <row r="746254" spans="1:3" ht="15">
      <c r="A746254" s="38"/>
      <c r="B746254" s="38"/>
      <c r="C746254" s="38"/>
    </row>
    <row r="746306" spans="1:3" ht="15">
      <c r="A746306" s="38"/>
      <c r="B746306" s="38"/>
      <c r="C746306" s="38"/>
    </row>
    <row r="746358" spans="1:3" ht="15">
      <c r="A746358" s="38"/>
      <c r="B746358" s="38"/>
      <c r="C746358" s="38"/>
    </row>
    <row r="746410" spans="1:3" ht="15">
      <c r="A746410" s="38"/>
      <c r="B746410" s="38"/>
      <c r="C746410" s="38"/>
    </row>
    <row r="746462" spans="1:3" ht="15">
      <c r="A746462" s="38"/>
      <c r="B746462" s="38"/>
      <c r="C746462" s="38"/>
    </row>
    <row r="746514" spans="1:3" ht="15">
      <c r="A746514" s="38"/>
      <c r="B746514" s="38"/>
      <c r="C746514" s="38"/>
    </row>
    <row r="746566" spans="1:3" ht="15">
      <c r="A746566" s="38"/>
      <c r="B746566" s="38"/>
      <c r="C746566" s="38"/>
    </row>
    <row r="746618" spans="1:3" ht="15">
      <c r="A746618" s="38"/>
      <c r="B746618" s="38"/>
      <c r="C746618" s="38"/>
    </row>
    <row r="746670" spans="1:3" ht="15">
      <c r="A746670" s="38"/>
      <c r="B746670" s="38"/>
      <c r="C746670" s="38"/>
    </row>
    <row r="746722" spans="1:3" ht="15">
      <c r="A746722" s="38"/>
      <c r="B746722" s="38"/>
      <c r="C746722" s="38"/>
    </row>
    <row r="746774" spans="1:3" ht="15">
      <c r="A746774" s="38"/>
      <c r="B746774" s="38"/>
      <c r="C746774" s="38"/>
    </row>
    <row r="746826" spans="1:3" ht="15">
      <c r="A746826" s="38"/>
      <c r="B746826" s="38"/>
      <c r="C746826" s="38"/>
    </row>
    <row r="746878" spans="1:3" ht="15">
      <c r="A746878" s="38"/>
      <c r="B746878" s="38"/>
      <c r="C746878" s="38"/>
    </row>
    <row r="746930" spans="1:3" ht="15">
      <c r="A746930" s="38"/>
      <c r="B746930" s="38"/>
      <c r="C746930" s="38"/>
    </row>
    <row r="746982" spans="1:3" ht="15">
      <c r="A746982" s="38"/>
      <c r="B746982" s="38"/>
      <c r="C746982" s="38"/>
    </row>
    <row r="747034" spans="1:3" ht="15">
      <c r="A747034" s="38"/>
      <c r="B747034" s="38"/>
      <c r="C747034" s="38"/>
    </row>
    <row r="747086" spans="1:3" ht="15">
      <c r="A747086" s="38"/>
      <c r="B747086" s="38"/>
      <c r="C747086" s="38"/>
    </row>
    <row r="747138" spans="1:3" ht="15">
      <c r="A747138" s="38"/>
      <c r="B747138" s="38"/>
      <c r="C747138" s="38"/>
    </row>
    <row r="747190" spans="1:3" ht="15">
      <c r="A747190" s="38"/>
      <c r="B747190" s="38"/>
      <c r="C747190" s="38"/>
    </row>
    <row r="747242" spans="1:3" ht="15">
      <c r="A747242" s="38"/>
      <c r="B747242" s="38"/>
      <c r="C747242" s="38"/>
    </row>
    <row r="747294" spans="1:3" ht="15">
      <c r="A747294" s="38"/>
      <c r="B747294" s="38"/>
      <c r="C747294" s="38"/>
    </row>
    <row r="747346" spans="1:3" ht="15">
      <c r="A747346" s="38"/>
      <c r="B747346" s="38"/>
      <c r="C747346" s="38"/>
    </row>
    <row r="747398" spans="1:3" ht="15">
      <c r="A747398" s="38"/>
      <c r="B747398" s="38"/>
      <c r="C747398" s="38"/>
    </row>
    <row r="747450" spans="1:3" ht="15">
      <c r="A747450" s="38"/>
      <c r="B747450" s="38"/>
      <c r="C747450" s="38"/>
    </row>
    <row r="747502" spans="1:3" ht="15">
      <c r="A747502" s="38"/>
      <c r="B747502" s="38"/>
      <c r="C747502" s="38"/>
    </row>
    <row r="747554" spans="1:3" ht="15">
      <c r="A747554" s="38"/>
      <c r="B747554" s="38"/>
      <c r="C747554" s="38"/>
    </row>
    <row r="747606" spans="1:3" ht="15">
      <c r="A747606" s="38"/>
      <c r="B747606" s="38"/>
      <c r="C747606" s="38"/>
    </row>
    <row r="747658" spans="1:3" ht="15">
      <c r="A747658" s="38"/>
      <c r="B747658" s="38"/>
      <c r="C747658" s="38"/>
    </row>
    <row r="747710" spans="1:3" ht="15">
      <c r="A747710" s="38"/>
      <c r="B747710" s="38"/>
      <c r="C747710" s="38"/>
    </row>
    <row r="747762" spans="1:3" ht="15">
      <c r="A747762" s="38"/>
      <c r="B747762" s="38"/>
      <c r="C747762" s="38"/>
    </row>
    <row r="747814" spans="1:3" ht="15">
      <c r="A747814" s="38"/>
      <c r="B747814" s="38"/>
      <c r="C747814" s="38"/>
    </row>
    <row r="747866" spans="1:3" ht="15">
      <c r="A747866" s="38"/>
      <c r="B747866" s="38"/>
      <c r="C747866" s="38"/>
    </row>
    <row r="747918" spans="1:3" ht="15">
      <c r="A747918" s="38"/>
      <c r="B747918" s="38"/>
      <c r="C747918" s="38"/>
    </row>
    <row r="747970" spans="1:3" ht="15">
      <c r="A747970" s="38"/>
      <c r="B747970" s="38"/>
      <c r="C747970" s="38"/>
    </row>
    <row r="748022" spans="1:3" ht="15">
      <c r="A748022" s="38"/>
      <c r="B748022" s="38"/>
      <c r="C748022" s="38"/>
    </row>
    <row r="748074" spans="1:3" ht="15">
      <c r="A748074" s="38"/>
      <c r="B748074" s="38"/>
      <c r="C748074" s="38"/>
    </row>
    <row r="748126" spans="1:3" ht="15">
      <c r="A748126" s="38"/>
      <c r="B748126" s="38"/>
      <c r="C748126" s="38"/>
    </row>
    <row r="748178" spans="1:3" ht="15">
      <c r="A748178" s="38"/>
      <c r="B748178" s="38"/>
      <c r="C748178" s="38"/>
    </row>
    <row r="748230" spans="1:3" ht="15">
      <c r="A748230" s="38"/>
      <c r="B748230" s="38"/>
      <c r="C748230" s="38"/>
    </row>
    <row r="748282" spans="1:3" ht="15">
      <c r="A748282" s="38"/>
      <c r="B748282" s="38"/>
      <c r="C748282" s="38"/>
    </row>
    <row r="748334" spans="1:3" ht="15">
      <c r="A748334" s="38"/>
      <c r="B748334" s="38"/>
      <c r="C748334" s="38"/>
    </row>
    <row r="748386" spans="1:3" ht="15">
      <c r="A748386" s="38"/>
      <c r="B748386" s="38"/>
      <c r="C748386" s="38"/>
    </row>
    <row r="748438" spans="1:3" ht="15">
      <c r="A748438" s="38"/>
      <c r="B748438" s="38"/>
      <c r="C748438" s="38"/>
    </row>
    <row r="748490" spans="1:3" ht="15">
      <c r="A748490" s="38"/>
      <c r="B748490" s="38"/>
      <c r="C748490" s="38"/>
    </row>
    <row r="748542" spans="1:3" ht="15">
      <c r="A748542" s="38"/>
      <c r="B748542" s="38"/>
      <c r="C748542" s="38"/>
    </row>
    <row r="748594" spans="1:3" ht="15">
      <c r="A748594" s="38"/>
      <c r="B748594" s="38"/>
      <c r="C748594" s="38"/>
    </row>
    <row r="748646" spans="1:3" ht="15">
      <c r="A748646" s="38"/>
      <c r="B748646" s="38"/>
      <c r="C748646" s="38"/>
    </row>
    <row r="748698" spans="1:3" ht="15">
      <c r="A748698" s="38"/>
      <c r="B748698" s="38"/>
      <c r="C748698" s="38"/>
    </row>
    <row r="748750" spans="1:3" ht="15">
      <c r="A748750" s="38"/>
      <c r="B748750" s="38"/>
      <c r="C748750" s="38"/>
    </row>
    <row r="748802" spans="1:3" ht="15">
      <c r="A748802" s="38"/>
      <c r="B748802" s="38"/>
      <c r="C748802" s="38"/>
    </row>
    <row r="748854" spans="1:3" ht="15">
      <c r="A748854" s="38"/>
      <c r="B748854" s="38"/>
      <c r="C748854" s="38"/>
    </row>
    <row r="748906" spans="1:3" ht="15">
      <c r="A748906" s="38"/>
      <c r="B748906" s="38"/>
      <c r="C748906" s="38"/>
    </row>
    <row r="748958" spans="1:3" ht="15">
      <c r="A748958" s="38"/>
      <c r="B748958" s="38"/>
      <c r="C748958" s="38"/>
    </row>
    <row r="749010" spans="1:3" ht="15">
      <c r="A749010" s="38"/>
      <c r="B749010" s="38"/>
      <c r="C749010" s="38"/>
    </row>
    <row r="749062" spans="1:3" ht="15">
      <c r="A749062" s="38"/>
      <c r="B749062" s="38"/>
      <c r="C749062" s="38"/>
    </row>
    <row r="749114" spans="1:3" ht="15">
      <c r="A749114" s="38"/>
      <c r="B749114" s="38"/>
      <c r="C749114" s="38"/>
    </row>
    <row r="749166" spans="1:3" ht="15">
      <c r="A749166" s="38"/>
      <c r="B749166" s="38"/>
      <c r="C749166" s="38"/>
    </row>
    <row r="749218" spans="1:3" ht="15">
      <c r="A749218" s="38"/>
      <c r="B749218" s="38"/>
      <c r="C749218" s="38"/>
    </row>
    <row r="749270" spans="1:3" ht="15">
      <c r="A749270" s="38"/>
      <c r="B749270" s="38"/>
      <c r="C749270" s="38"/>
    </row>
    <row r="749322" spans="1:3" ht="15">
      <c r="A749322" s="38"/>
      <c r="B749322" s="38"/>
      <c r="C749322" s="38"/>
    </row>
    <row r="749374" spans="1:3" ht="15">
      <c r="A749374" s="38"/>
      <c r="B749374" s="38"/>
      <c r="C749374" s="38"/>
    </row>
    <row r="749426" spans="1:3" ht="15">
      <c r="A749426" s="38"/>
      <c r="B749426" s="38"/>
      <c r="C749426" s="38"/>
    </row>
    <row r="749478" spans="1:3" ht="15">
      <c r="A749478" s="38"/>
      <c r="B749478" s="38"/>
      <c r="C749478" s="38"/>
    </row>
    <row r="749530" spans="1:3" ht="15">
      <c r="A749530" s="38"/>
      <c r="B749530" s="38"/>
      <c r="C749530" s="38"/>
    </row>
    <row r="749582" spans="1:3" ht="15">
      <c r="A749582" s="38"/>
      <c r="B749582" s="38"/>
      <c r="C749582" s="38"/>
    </row>
    <row r="749634" spans="1:3" ht="15">
      <c r="A749634" s="38"/>
      <c r="B749634" s="38"/>
      <c r="C749634" s="38"/>
    </row>
    <row r="749686" spans="1:3" ht="15">
      <c r="A749686" s="38"/>
      <c r="B749686" s="38"/>
      <c r="C749686" s="38"/>
    </row>
    <row r="749738" spans="1:3" ht="15">
      <c r="A749738" s="38"/>
      <c r="B749738" s="38"/>
      <c r="C749738" s="38"/>
    </row>
    <row r="749790" spans="1:3" ht="15">
      <c r="A749790" s="38"/>
      <c r="B749790" s="38"/>
      <c r="C749790" s="38"/>
    </row>
    <row r="749842" spans="1:3" ht="15">
      <c r="A749842" s="38"/>
      <c r="B749842" s="38"/>
      <c r="C749842" s="38"/>
    </row>
    <row r="749894" spans="1:3" ht="15">
      <c r="A749894" s="38"/>
      <c r="B749894" s="38"/>
      <c r="C749894" s="38"/>
    </row>
    <row r="749946" spans="1:3" ht="15">
      <c r="A749946" s="38"/>
      <c r="B749946" s="38"/>
      <c r="C749946" s="38"/>
    </row>
    <row r="749998" spans="1:3" ht="15">
      <c r="A749998" s="38"/>
      <c r="B749998" s="38"/>
      <c r="C749998" s="38"/>
    </row>
    <row r="750050" spans="1:3" ht="15">
      <c r="A750050" s="38"/>
      <c r="B750050" s="38"/>
      <c r="C750050" s="38"/>
    </row>
    <row r="750102" spans="1:3" ht="15">
      <c r="A750102" s="38"/>
      <c r="B750102" s="38"/>
      <c r="C750102" s="38"/>
    </row>
    <row r="750154" spans="1:3" ht="15">
      <c r="A750154" s="38"/>
      <c r="B750154" s="38"/>
      <c r="C750154" s="38"/>
    </row>
    <row r="750206" spans="1:3" ht="15">
      <c r="A750206" s="38"/>
      <c r="B750206" s="38"/>
      <c r="C750206" s="38"/>
    </row>
    <row r="750258" spans="1:3" ht="15">
      <c r="A750258" s="38"/>
      <c r="B750258" s="38"/>
      <c r="C750258" s="38"/>
    </row>
    <row r="750310" spans="1:3" ht="15">
      <c r="A750310" s="38"/>
      <c r="B750310" s="38"/>
      <c r="C750310" s="38"/>
    </row>
    <row r="750362" spans="1:3" ht="15">
      <c r="A750362" s="38"/>
      <c r="B750362" s="38"/>
      <c r="C750362" s="38"/>
    </row>
    <row r="750414" spans="1:3" ht="15">
      <c r="A750414" s="38"/>
      <c r="B750414" s="38"/>
      <c r="C750414" s="38"/>
    </row>
    <row r="750466" spans="1:3" ht="15">
      <c r="A750466" s="38"/>
      <c r="B750466" s="38"/>
      <c r="C750466" s="38"/>
    </row>
    <row r="750518" spans="1:3" ht="15">
      <c r="A750518" s="38"/>
      <c r="B750518" s="38"/>
      <c r="C750518" s="38"/>
    </row>
    <row r="750570" spans="1:3" ht="15">
      <c r="A750570" s="38"/>
      <c r="B750570" s="38"/>
      <c r="C750570" s="38"/>
    </row>
    <row r="750622" spans="1:3" ht="15">
      <c r="A750622" s="38"/>
      <c r="B750622" s="38"/>
      <c r="C750622" s="38"/>
    </row>
    <row r="750674" spans="1:3" ht="15">
      <c r="A750674" s="38"/>
      <c r="B750674" s="38"/>
      <c r="C750674" s="38"/>
    </row>
    <row r="750726" spans="1:3" ht="15">
      <c r="A750726" s="38"/>
      <c r="B750726" s="38"/>
      <c r="C750726" s="38"/>
    </row>
    <row r="750778" spans="1:3" ht="15">
      <c r="A750778" s="38"/>
      <c r="B750778" s="38"/>
      <c r="C750778" s="38"/>
    </row>
    <row r="750830" spans="1:3" ht="15">
      <c r="A750830" s="38"/>
      <c r="B750830" s="38"/>
      <c r="C750830" s="38"/>
    </row>
    <row r="750882" spans="1:3" ht="15">
      <c r="A750882" s="38"/>
      <c r="B750882" s="38"/>
      <c r="C750882" s="38"/>
    </row>
    <row r="750934" spans="1:3" ht="15">
      <c r="A750934" s="38"/>
      <c r="B750934" s="38"/>
      <c r="C750934" s="38"/>
    </row>
    <row r="750986" spans="1:3" ht="15">
      <c r="A750986" s="38"/>
      <c r="B750986" s="38"/>
      <c r="C750986" s="38"/>
    </row>
    <row r="751038" spans="1:3" ht="15">
      <c r="A751038" s="38"/>
      <c r="B751038" s="38"/>
      <c r="C751038" s="38"/>
    </row>
    <row r="751090" spans="1:3" ht="15">
      <c r="A751090" s="38"/>
      <c r="B751090" s="38"/>
      <c r="C751090" s="38"/>
    </row>
    <row r="751142" spans="1:3" ht="15">
      <c r="A751142" s="38"/>
      <c r="B751142" s="38"/>
      <c r="C751142" s="38"/>
    </row>
    <row r="751194" spans="1:3" ht="15">
      <c r="A751194" s="38"/>
      <c r="B751194" s="38"/>
      <c r="C751194" s="38"/>
    </row>
    <row r="751246" spans="1:3" ht="15">
      <c r="A751246" s="38"/>
      <c r="B751246" s="38"/>
      <c r="C751246" s="38"/>
    </row>
    <row r="751298" spans="1:3" ht="15">
      <c r="A751298" s="38"/>
      <c r="B751298" s="38"/>
      <c r="C751298" s="38"/>
    </row>
    <row r="751350" spans="1:3" ht="15">
      <c r="A751350" s="38"/>
      <c r="B751350" s="38"/>
      <c r="C751350" s="38"/>
    </row>
    <row r="751402" spans="1:3" ht="15">
      <c r="A751402" s="38"/>
      <c r="B751402" s="38"/>
      <c r="C751402" s="38"/>
    </row>
    <row r="751454" spans="1:3" ht="15">
      <c r="A751454" s="38"/>
      <c r="B751454" s="38"/>
      <c r="C751454" s="38"/>
    </row>
    <row r="751506" spans="1:3" ht="15">
      <c r="A751506" s="38"/>
      <c r="B751506" s="38"/>
      <c r="C751506" s="38"/>
    </row>
    <row r="751558" spans="1:3" ht="15">
      <c r="A751558" s="38"/>
      <c r="B751558" s="38"/>
      <c r="C751558" s="38"/>
    </row>
    <row r="751610" spans="1:3" ht="15">
      <c r="A751610" s="38"/>
      <c r="B751610" s="38"/>
      <c r="C751610" s="38"/>
    </row>
    <row r="751662" spans="1:3" ht="15">
      <c r="A751662" s="38"/>
      <c r="B751662" s="38"/>
      <c r="C751662" s="38"/>
    </row>
    <row r="751714" spans="1:3" ht="15">
      <c r="A751714" s="38"/>
      <c r="B751714" s="38"/>
      <c r="C751714" s="38"/>
    </row>
    <row r="751766" spans="1:3" ht="15">
      <c r="A751766" s="38"/>
      <c r="B751766" s="38"/>
      <c r="C751766" s="38"/>
    </row>
    <row r="751818" spans="1:3" ht="15">
      <c r="A751818" s="38"/>
      <c r="B751818" s="38"/>
      <c r="C751818" s="38"/>
    </row>
    <row r="751870" spans="1:3" ht="15">
      <c r="A751870" s="38"/>
      <c r="B751870" s="38"/>
      <c r="C751870" s="38"/>
    </row>
    <row r="751922" spans="1:3" ht="15">
      <c r="A751922" s="38"/>
      <c r="B751922" s="38"/>
      <c r="C751922" s="38"/>
    </row>
    <row r="751974" spans="1:3" ht="15">
      <c r="A751974" s="38"/>
      <c r="B751974" s="38"/>
      <c r="C751974" s="38"/>
    </row>
    <row r="752026" spans="1:3" ht="15">
      <c r="A752026" s="38"/>
      <c r="B752026" s="38"/>
      <c r="C752026" s="38"/>
    </row>
    <row r="752078" spans="1:3" ht="15">
      <c r="A752078" s="38"/>
      <c r="B752078" s="38"/>
      <c r="C752078" s="38"/>
    </row>
    <row r="752130" spans="1:3" ht="15">
      <c r="A752130" s="38"/>
      <c r="B752130" s="38"/>
      <c r="C752130" s="38"/>
    </row>
    <row r="752182" spans="1:3" ht="15">
      <c r="A752182" s="38"/>
      <c r="B752182" s="38"/>
      <c r="C752182" s="38"/>
    </row>
    <row r="752234" spans="1:3" ht="15">
      <c r="A752234" s="38"/>
      <c r="B752234" s="38"/>
      <c r="C752234" s="38"/>
    </row>
    <row r="752286" spans="1:3" ht="15">
      <c r="A752286" s="38"/>
      <c r="B752286" s="38"/>
      <c r="C752286" s="38"/>
    </row>
    <row r="752338" spans="1:3" ht="15">
      <c r="A752338" s="38"/>
      <c r="B752338" s="38"/>
      <c r="C752338" s="38"/>
    </row>
    <row r="752390" spans="1:3" ht="15">
      <c r="A752390" s="38"/>
      <c r="B752390" s="38"/>
      <c r="C752390" s="38"/>
    </row>
    <row r="752442" spans="1:3" ht="15">
      <c r="A752442" s="38"/>
      <c r="B752442" s="38"/>
      <c r="C752442" s="38"/>
    </row>
    <row r="752494" spans="1:3" ht="15">
      <c r="A752494" s="38"/>
      <c r="B752494" s="38"/>
      <c r="C752494" s="38"/>
    </row>
    <row r="752546" spans="1:3" ht="15">
      <c r="A752546" s="38"/>
      <c r="B752546" s="38"/>
      <c r="C752546" s="38"/>
    </row>
    <row r="752598" spans="1:3" ht="15">
      <c r="A752598" s="38"/>
      <c r="B752598" s="38"/>
      <c r="C752598" s="38"/>
    </row>
    <row r="752650" spans="1:3" ht="15">
      <c r="A752650" s="38"/>
      <c r="B752650" s="38"/>
      <c r="C752650" s="38"/>
    </row>
    <row r="752702" spans="1:3" ht="15">
      <c r="A752702" s="38"/>
      <c r="B752702" s="38"/>
      <c r="C752702" s="38"/>
    </row>
    <row r="752754" spans="1:3" ht="15">
      <c r="A752754" s="38"/>
      <c r="B752754" s="38"/>
      <c r="C752754" s="38"/>
    </row>
    <row r="752806" spans="1:3" ht="15">
      <c r="A752806" s="38"/>
      <c r="B752806" s="38"/>
      <c r="C752806" s="38"/>
    </row>
    <row r="752858" spans="1:3" ht="15">
      <c r="A752858" s="38"/>
      <c r="B752858" s="38"/>
      <c r="C752858" s="38"/>
    </row>
    <row r="752910" spans="1:3" ht="15">
      <c r="A752910" s="38"/>
      <c r="B752910" s="38"/>
      <c r="C752910" s="38"/>
    </row>
    <row r="752962" spans="1:3" ht="15">
      <c r="A752962" s="38"/>
      <c r="B752962" s="38"/>
      <c r="C752962" s="38"/>
    </row>
    <row r="753014" spans="1:3" ht="15">
      <c r="A753014" s="38"/>
      <c r="B753014" s="38"/>
      <c r="C753014" s="38"/>
    </row>
    <row r="753066" spans="1:3" ht="15">
      <c r="A753066" s="38"/>
      <c r="B753066" s="38"/>
      <c r="C753066" s="38"/>
    </row>
    <row r="753118" spans="1:3" ht="15">
      <c r="A753118" s="38"/>
      <c r="B753118" s="38"/>
      <c r="C753118" s="38"/>
    </row>
    <row r="753170" spans="1:3" ht="15">
      <c r="A753170" s="38"/>
      <c r="B753170" s="38"/>
      <c r="C753170" s="38"/>
    </row>
    <row r="753222" spans="1:3" ht="15">
      <c r="A753222" s="38"/>
      <c r="B753222" s="38"/>
      <c r="C753222" s="38"/>
    </row>
    <row r="753274" spans="1:3" ht="15">
      <c r="A753274" s="38"/>
      <c r="B753274" s="38"/>
      <c r="C753274" s="38"/>
    </row>
    <row r="753326" spans="1:3" ht="15">
      <c r="A753326" s="38"/>
      <c r="B753326" s="38"/>
      <c r="C753326" s="38"/>
    </row>
    <row r="753378" spans="1:3" ht="15">
      <c r="A753378" s="38"/>
      <c r="B753378" s="38"/>
      <c r="C753378" s="38"/>
    </row>
    <row r="753430" spans="1:3" ht="15">
      <c r="A753430" s="38"/>
      <c r="B753430" s="38"/>
      <c r="C753430" s="38"/>
    </row>
    <row r="753482" spans="1:3" ht="15">
      <c r="A753482" s="38"/>
      <c r="B753482" s="38"/>
      <c r="C753482" s="38"/>
    </row>
    <row r="753534" spans="1:3" ht="15">
      <c r="A753534" s="38"/>
      <c r="B753534" s="38"/>
      <c r="C753534" s="38"/>
    </row>
    <row r="753586" spans="1:3" ht="15">
      <c r="A753586" s="38"/>
      <c r="B753586" s="38"/>
      <c r="C753586" s="38"/>
    </row>
    <row r="753638" spans="1:3" ht="15">
      <c r="A753638" s="38"/>
      <c r="B753638" s="38"/>
      <c r="C753638" s="38"/>
    </row>
    <row r="753690" spans="1:3" ht="15">
      <c r="A753690" s="38"/>
      <c r="B753690" s="38"/>
      <c r="C753690" s="38"/>
    </row>
    <row r="753742" spans="1:3" ht="15">
      <c r="A753742" s="38"/>
      <c r="B753742" s="38"/>
      <c r="C753742" s="38"/>
    </row>
    <row r="753794" spans="1:3" ht="15">
      <c r="A753794" s="38"/>
      <c r="B753794" s="38"/>
      <c r="C753794" s="38"/>
    </row>
    <row r="753846" spans="1:3" ht="15">
      <c r="A753846" s="38"/>
      <c r="B753846" s="38"/>
      <c r="C753846" s="38"/>
    </row>
    <row r="753898" spans="1:3" ht="15">
      <c r="A753898" s="38"/>
      <c r="B753898" s="38"/>
      <c r="C753898" s="38"/>
    </row>
    <row r="753950" spans="1:3" ht="15">
      <c r="A753950" s="38"/>
      <c r="B753950" s="38"/>
      <c r="C753950" s="38"/>
    </row>
    <row r="754002" spans="1:3" ht="15">
      <c r="A754002" s="38"/>
      <c r="B754002" s="38"/>
      <c r="C754002" s="38"/>
    </row>
    <row r="754054" spans="1:3" ht="15">
      <c r="A754054" s="38"/>
      <c r="B754054" s="38"/>
      <c r="C754054" s="38"/>
    </row>
    <row r="754106" spans="1:3" ht="15">
      <c r="A754106" s="38"/>
      <c r="B754106" s="38"/>
      <c r="C754106" s="38"/>
    </row>
    <row r="754158" spans="1:3" ht="15">
      <c r="A754158" s="38"/>
      <c r="B754158" s="38"/>
      <c r="C754158" s="38"/>
    </row>
    <row r="754210" spans="1:3" ht="15">
      <c r="A754210" s="38"/>
      <c r="B754210" s="38"/>
      <c r="C754210" s="38"/>
    </row>
    <row r="754262" spans="1:3" ht="15">
      <c r="A754262" s="38"/>
      <c r="B754262" s="38"/>
      <c r="C754262" s="38"/>
    </row>
    <row r="754314" spans="1:3" ht="15">
      <c r="A754314" s="38"/>
      <c r="B754314" s="38"/>
      <c r="C754314" s="38"/>
    </row>
    <row r="754366" spans="1:3" ht="15">
      <c r="A754366" s="38"/>
      <c r="B754366" s="38"/>
      <c r="C754366" s="38"/>
    </row>
    <row r="754418" spans="1:3" ht="15">
      <c r="A754418" s="38"/>
      <c r="B754418" s="38"/>
      <c r="C754418" s="38"/>
    </row>
    <row r="754470" spans="1:3" ht="15">
      <c r="A754470" s="38"/>
      <c r="B754470" s="38"/>
      <c r="C754470" s="38"/>
    </row>
    <row r="754522" spans="1:3" ht="15">
      <c r="A754522" s="38"/>
      <c r="B754522" s="38"/>
      <c r="C754522" s="38"/>
    </row>
    <row r="754574" spans="1:3" ht="15">
      <c r="A754574" s="38"/>
      <c r="B754574" s="38"/>
      <c r="C754574" s="38"/>
    </row>
    <row r="754626" spans="1:3" ht="15">
      <c r="A754626" s="38"/>
      <c r="B754626" s="38"/>
      <c r="C754626" s="38"/>
    </row>
    <row r="754678" spans="1:3" ht="15">
      <c r="A754678" s="38"/>
      <c r="B754678" s="38"/>
      <c r="C754678" s="38"/>
    </row>
    <row r="754730" spans="1:3" ht="15">
      <c r="A754730" s="38"/>
      <c r="B754730" s="38"/>
      <c r="C754730" s="38"/>
    </row>
    <row r="754782" spans="1:3" ht="15">
      <c r="A754782" s="38"/>
      <c r="B754782" s="38"/>
      <c r="C754782" s="38"/>
    </row>
    <row r="754834" spans="1:3" ht="15">
      <c r="A754834" s="38"/>
      <c r="B754834" s="38"/>
      <c r="C754834" s="38"/>
    </row>
    <row r="754886" spans="1:3" ht="15">
      <c r="A754886" s="38"/>
      <c r="B754886" s="38"/>
      <c r="C754886" s="38"/>
    </row>
    <row r="754938" spans="1:3" ht="15">
      <c r="A754938" s="38"/>
      <c r="B754938" s="38"/>
      <c r="C754938" s="38"/>
    </row>
    <row r="754990" spans="1:3" ht="15">
      <c r="A754990" s="38"/>
      <c r="B754990" s="38"/>
      <c r="C754990" s="38"/>
    </row>
    <row r="755042" spans="1:3" ht="15">
      <c r="A755042" s="38"/>
      <c r="B755042" s="38"/>
      <c r="C755042" s="38"/>
    </row>
    <row r="755094" spans="1:3" ht="15">
      <c r="A755094" s="38"/>
      <c r="B755094" s="38"/>
      <c r="C755094" s="38"/>
    </row>
    <row r="755146" spans="1:3" ht="15">
      <c r="A755146" s="38"/>
      <c r="B755146" s="38"/>
      <c r="C755146" s="38"/>
    </row>
    <row r="755198" spans="1:3" ht="15">
      <c r="A755198" s="38"/>
      <c r="B755198" s="38"/>
      <c r="C755198" s="38"/>
    </row>
    <row r="755250" spans="1:3" ht="15">
      <c r="A755250" s="38"/>
      <c r="B755250" s="38"/>
      <c r="C755250" s="38"/>
    </row>
    <row r="755302" spans="1:3" ht="15">
      <c r="A755302" s="38"/>
      <c r="B755302" s="38"/>
      <c r="C755302" s="38"/>
    </row>
    <row r="755354" spans="1:3" ht="15">
      <c r="A755354" s="38"/>
      <c r="B755354" s="38"/>
      <c r="C755354" s="38"/>
    </row>
    <row r="755406" spans="1:3" ht="15">
      <c r="A755406" s="38"/>
      <c r="B755406" s="38"/>
      <c r="C755406" s="38"/>
    </row>
    <row r="755458" spans="1:3" ht="15">
      <c r="A755458" s="38"/>
      <c r="B755458" s="38"/>
      <c r="C755458" s="38"/>
    </row>
    <row r="755510" spans="1:3" ht="15">
      <c r="A755510" s="38"/>
      <c r="B755510" s="38"/>
      <c r="C755510" s="38"/>
    </row>
    <row r="755562" spans="1:3" ht="15">
      <c r="A755562" s="38"/>
      <c r="B755562" s="38"/>
      <c r="C755562" s="38"/>
    </row>
    <row r="755614" spans="1:3" ht="15">
      <c r="A755614" s="38"/>
      <c r="B755614" s="38"/>
      <c r="C755614" s="38"/>
    </row>
    <row r="755666" spans="1:3" ht="15">
      <c r="A755666" s="38"/>
      <c r="B755666" s="38"/>
      <c r="C755666" s="38"/>
    </row>
    <row r="755718" spans="1:3" ht="15">
      <c r="A755718" s="38"/>
      <c r="B755718" s="38"/>
      <c r="C755718" s="38"/>
    </row>
    <row r="755770" spans="1:3" ht="15">
      <c r="A755770" s="38"/>
      <c r="B755770" s="38"/>
      <c r="C755770" s="38"/>
    </row>
    <row r="755822" spans="1:3" ht="15">
      <c r="A755822" s="38"/>
      <c r="B755822" s="38"/>
      <c r="C755822" s="38"/>
    </row>
    <row r="755874" spans="1:3" ht="15">
      <c r="A755874" s="38"/>
      <c r="B755874" s="38"/>
      <c r="C755874" s="38"/>
    </row>
    <row r="755926" spans="1:3" ht="15">
      <c r="A755926" s="38"/>
      <c r="B755926" s="38"/>
      <c r="C755926" s="38"/>
    </row>
    <row r="755978" spans="1:3" ht="15">
      <c r="A755978" s="38"/>
      <c r="B755978" s="38"/>
      <c r="C755978" s="38"/>
    </row>
    <row r="756030" spans="1:3" ht="15">
      <c r="A756030" s="38"/>
      <c r="B756030" s="38"/>
      <c r="C756030" s="38"/>
    </row>
    <row r="756082" spans="1:3" ht="15">
      <c r="A756082" s="38"/>
      <c r="B756082" s="38"/>
      <c r="C756082" s="38"/>
    </row>
    <row r="756134" spans="1:3" ht="15">
      <c r="A756134" s="38"/>
      <c r="B756134" s="38"/>
      <c r="C756134" s="38"/>
    </row>
    <row r="756186" spans="1:3" ht="15">
      <c r="A756186" s="38"/>
      <c r="B756186" s="38"/>
      <c r="C756186" s="38"/>
    </row>
    <row r="756238" spans="1:3" ht="15">
      <c r="A756238" s="38"/>
      <c r="B756238" s="38"/>
      <c r="C756238" s="38"/>
    </row>
    <row r="756290" spans="1:3" ht="15">
      <c r="A756290" s="38"/>
      <c r="B756290" s="38"/>
      <c r="C756290" s="38"/>
    </row>
    <row r="756342" spans="1:3" ht="15">
      <c r="A756342" s="38"/>
      <c r="B756342" s="38"/>
      <c r="C756342" s="38"/>
    </row>
    <row r="756394" spans="1:3" ht="15">
      <c r="A756394" s="38"/>
      <c r="B756394" s="38"/>
      <c r="C756394" s="38"/>
    </row>
    <row r="756446" spans="1:3" ht="15">
      <c r="A756446" s="38"/>
      <c r="B756446" s="38"/>
      <c r="C756446" s="38"/>
    </row>
    <row r="756498" spans="1:3" ht="15">
      <c r="A756498" s="38"/>
      <c r="B756498" s="38"/>
      <c r="C756498" s="38"/>
    </row>
    <row r="756550" spans="1:3" ht="15">
      <c r="A756550" s="38"/>
      <c r="B756550" s="38"/>
      <c r="C756550" s="38"/>
    </row>
    <row r="756602" spans="1:3" ht="15">
      <c r="A756602" s="38"/>
      <c r="B756602" s="38"/>
      <c r="C756602" s="38"/>
    </row>
    <row r="756654" spans="1:3" ht="15">
      <c r="A756654" s="38"/>
      <c r="B756654" s="38"/>
      <c r="C756654" s="38"/>
    </row>
    <row r="756706" spans="1:3" ht="15">
      <c r="A756706" s="38"/>
      <c r="B756706" s="38"/>
      <c r="C756706" s="38"/>
    </row>
    <row r="756758" spans="1:3" ht="15">
      <c r="A756758" s="38"/>
      <c r="B756758" s="38"/>
      <c r="C756758" s="38"/>
    </row>
    <row r="756810" spans="1:3" ht="15">
      <c r="A756810" s="38"/>
      <c r="B756810" s="38"/>
      <c r="C756810" s="38"/>
    </row>
    <row r="756862" spans="1:3" ht="15">
      <c r="A756862" s="38"/>
      <c r="B756862" s="38"/>
      <c r="C756862" s="38"/>
    </row>
    <row r="756914" spans="1:3" ht="15">
      <c r="A756914" s="38"/>
      <c r="B756914" s="38"/>
      <c r="C756914" s="38"/>
    </row>
    <row r="756966" spans="1:3" ht="15">
      <c r="A756966" s="38"/>
      <c r="B756966" s="38"/>
      <c r="C756966" s="38"/>
    </row>
    <row r="757018" spans="1:3" ht="15">
      <c r="A757018" s="38"/>
      <c r="B757018" s="38"/>
      <c r="C757018" s="38"/>
    </row>
    <row r="757070" spans="1:3" ht="15">
      <c r="A757070" s="38"/>
      <c r="B757070" s="38"/>
      <c r="C757070" s="38"/>
    </row>
    <row r="757122" spans="1:3" ht="15">
      <c r="A757122" s="38"/>
      <c r="B757122" s="38"/>
      <c r="C757122" s="38"/>
    </row>
    <row r="757174" spans="1:3" ht="15">
      <c r="A757174" s="38"/>
      <c r="B757174" s="38"/>
      <c r="C757174" s="38"/>
    </row>
    <row r="757226" spans="1:3" ht="15">
      <c r="A757226" s="38"/>
      <c r="B757226" s="38"/>
      <c r="C757226" s="38"/>
    </row>
    <row r="757278" spans="1:3" ht="15">
      <c r="A757278" s="38"/>
      <c r="B757278" s="38"/>
      <c r="C757278" s="38"/>
    </row>
    <row r="757330" spans="1:3" ht="15">
      <c r="A757330" s="38"/>
      <c r="B757330" s="38"/>
      <c r="C757330" s="38"/>
    </row>
    <row r="757382" spans="1:3" ht="15">
      <c r="A757382" s="38"/>
      <c r="B757382" s="38"/>
      <c r="C757382" s="38"/>
    </row>
    <row r="757434" spans="1:3" ht="15">
      <c r="A757434" s="38"/>
      <c r="B757434" s="38"/>
      <c r="C757434" s="38"/>
    </row>
    <row r="757486" spans="1:3" ht="15">
      <c r="A757486" s="38"/>
      <c r="B757486" s="38"/>
      <c r="C757486" s="38"/>
    </row>
    <row r="757538" spans="1:3" ht="15">
      <c r="A757538" s="38"/>
      <c r="B757538" s="38"/>
      <c r="C757538" s="38"/>
    </row>
    <row r="757590" spans="1:3" ht="15">
      <c r="A757590" s="38"/>
      <c r="B757590" s="38"/>
      <c r="C757590" s="38"/>
    </row>
    <row r="757642" spans="1:3" ht="15">
      <c r="A757642" s="38"/>
      <c r="B757642" s="38"/>
      <c r="C757642" s="38"/>
    </row>
    <row r="757694" spans="1:3" ht="15">
      <c r="A757694" s="38"/>
      <c r="B757694" s="38"/>
      <c r="C757694" s="38"/>
    </row>
    <row r="757746" spans="1:3" ht="15">
      <c r="A757746" s="38"/>
      <c r="B757746" s="38"/>
      <c r="C757746" s="38"/>
    </row>
    <row r="757798" spans="1:3" ht="15">
      <c r="A757798" s="38"/>
      <c r="B757798" s="38"/>
      <c r="C757798" s="38"/>
    </row>
    <row r="757850" spans="1:3" ht="15">
      <c r="A757850" s="38"/>
      <c r="B757850" s="38"/>
      <c r="C757850" s="38"/>
    </row>
    <row r="757902" spans="1:3" ht="15">
      <c r="A757902" s="38"/>
      <c r="B757902" s="38"/>
      <c r="C757902" s="38"/>
    </row>
    <row r="757954" spans="1:3" ht="15">
      <c r="A757954" s="38"/>
      <c r="B757954" s="38"/>
      <c r="C757954" s="38"/>
    </row>
    <row r="758006" spans="1:3" ht="15">
      <c r="A758006" s="38"/>
      <c r="B758006" s="38"/>
      <c r="C758006" s="38"/>
    </row>
    <row r="758058" spans="1:3" ht="15">
      <c r="A758058" s="38"/>
      <c r="B758058" s="38"/>
      <c r="C758058" s="38"/>
    </row>
    <row r="758110" spans="1:3" ht="15">
      <c r="A758110" s="38"/>
      <c r="B758110" s="38"/>
      <c r="C758110" s="38"/>
    </row>
    <row r="758162" spans="1:3" ht="15">
      <c r="A758162" s="38"/>
      <c r="B758162" s="38"/>
      <c r="C758162" s="38"/>
    </row>
    <row r="758214" spans="1:3" ht="15">
      <c r="A758214" s="38"/>
      <c r="B758214" s="38"/>
      <c r="C758214" s="38"/>
    </row>
    <row r="758266" spans="1:3" ht="15">
      <c r="A758266" s="38"/>
      <c r="B758266" s="38"/>
      <c r="C758266" s="38"/>
    </row>
    <row r="758318" spans="1:3" ht="15">
      <c r="A758318" s="38"/>
      <c r="B758318" s="38"/>
      <c r="C758318" s="38"/>
    </row>
    <row r="758370" spans="1:3" ht="15">
      <c r="A758370" s="38"/>
      <c r="B758370" s="38"/>
      <c r="C758370" s="38"/>
    </row>
    <row r="758422" spans="1:3" ht="15">
      <c r="A758422" s="38"/>
      <c r="B758422" s="38"/>
      <c r="C758422" s="38"/>
    </row>
    <row r="758474" spans="1:3" ht="15">
      <c r="A758474" s="38"/>
      <c r="B758474" s="38"/>
      <c r="C758474" s="38"/>
    </row>
    <row r="758526" spans="1:3" ht="15">
      <c r="A758526" s="38"/>
      <c r="B758526" s="38"/>
      <c r="C758526" s="38"/>
    </row>
    <row r="758578" spans="1:3" ht="15">
      <c r="A758578" s="38"/>
      <c r="B758578" s="38"/>
      <c r="C758578" s="38"/>
    </row>
    <row r="758630" spans="1:3" ht="15">
      <c r="A758630" s="38"/>
      <c r="B758630" s="38"/>
      <c r="C758630" s="38"/>
    </row>
    <row r="758682" spans="1:3" ht="15">
      <c r="A758682" s="38"/>
      <c r="B758682" s="38"/>
      <c r="C758682" s="38"/>
    </row>
    <row r="758734" spans="1:3" ht="15">
      <c r="A758734" s="38"/>
      <c r="B758734" s="38"/>
      <c r="C758734" s="38"/>
    </row>
    <row r="758786" spans="1:3" ht="15">
      <c r="A758786" s="38"/>
      <c r="B758786" s="38"/>
      <c r="C758786" s="38"/>
    </row>
    <row r="758838" spans="1:3" ht="15">
      <c r="A758838" s="38"/>
      <c r="B758838" s="38"/>
      <c r="C758838" s="38"/>
    </row>
    <row r="758890" spans="1:3" ht="15">
      <c r="A758890" s="38"/>
      <c r="B758890" s="38"/>
      <c r="C758890" s="38"/>
    </row>
    <row r="758942" spans="1:3" ht="15">
      <c r="A758942" s="38"/>
      <c r="B758942" s="38"/>
      <c r="C758942" s="38"/>
    </row>
    <row r="758994" spans="1:3" ht="15">
      <c r="A758994" s="38"/>
      <c r="B758994" s="38"/>
      <c r="C758994" s="38"/>
    </row>
    <row r="759046" spans="1:3" ht="15">
      <c r="A759046" s="38"/>
      <c r="B759046" s="38"/>
      <c r="C759046" s="38"/>
    </row>
    <row r="759098" spans="1:3" ht="15">
      <c r="A759098" s="38"/>
      <c r="B759098" s="38"/>
      <c r="C759098" s="38"/>
    </row>
    <row r="759150" spans="1:3" ht="15">
      <c r="A759150" s="38"/>
      <c r="B759150" s="38"/>
      <c r="C759150" s="38"/>
    </row>
    <row r="759202" spans="1:3" ht="15">
      <c r="A759202" s="38"/>
      <c r="B759202" s="38"/>
      <c r="C759202" s="38"/>
    </row>
    <row r="759254" spans="1:3" ht="15">
      <c r="A759254" s="38"/>
      <c r="B759254" s="38"/>
      <c r="C759254" s="38"/>
    </row>
    <row r="759306" spans="1:3" ht="15">
      <c r="A759306" s="38"/>
      <c r="B759306" s="38"/>
      <c r="C759306" s="38"/>
    </row>
    <row r="759358" spans="1:3" ht="15">
      <c r="A759358" s="38"/>
      <c r="B759358" s="38"/>
      <c r="C759358" s="38"/>
    </row>
    <row r="759410" spans="1:3" ht="15">
      <c r="A759410" s="38"/>
      <c r="B759410" s="38"/>
      <c r="C759410" s="38"/>
    </row>
    <row r="759462" spans="1:3" ht="15">
      <c r="A759462" s="38"/>
      <c r="B759462" s="38"/>
      <c r="C759462" s="38"/>
    </row>
    <row r="759514" spans="1:3" ht="15">
      <c r="A759514" s="38"/>
      <c r="B759514" s="38"/>
      <c r="C759514" s="38"/>
    </row>
    <row r="759566" spans="1:3" ht="15">
      <c r="A759566" s="38"/>
      <c r="B759566" s="38"/>
      <c r="C759566" s="38"/>
    </row>
    <row r="759618" spans="1:3" ht="15">
      <c r="A759618" s="38"/>
      <c r="B759618" s="38"/>
      <c r="C759618" s="38"/>
    </row>
    <row r="759670" spans="1:3" ht="15">
      <c r="A759670" s="38"/>
      <c r="B759670" s="38"/>
      <c r="C759670" s="38"/>
    </row>
    <row r="759722" spans="1:3" ht="15">
      <c r="A759722" s="38"/>
      <c r="B759722" s="38"/>
      <c r="C759722" s="38"/>
    </row>
    <row r="759774" spans="1:3" ht="15">
      <c r="A759774" s="38"/>
      <c r="B759774" s="38"/>
      <c r="C759774" s="38"/>
    </row>
    <row r="759826" spans="1:3" ht="15">
      <c r="A759826" s="38"/>
      <c r="B759826" s="38"/>
      <c r="C759826" s="38"/>
    </row>
    <row r="759878" spans="1:3" ht="15">
      <c r="A759878" s="38"/>
      <c r="B759878" s="38"/>
      <c r="C759878" s="38"/>
    </row>
    <row r="759930" spans="1:3" ht="15">
      <c r="A759930" s="38"/>
      <c r="B759930" s="38"/>
      <c r="C759930" s="38"/>
    </row>
    <row r="759982" spans="1:3" ht="15">
      <c r="A759982" s="38"/>
      <c r="B759982" s="38"/>
      <c r="C759982" s="38"/>
    </row>
    <row r="760034" spans="1:3" ht="15">
      <c r="A760034" s="38"/>
      <c r="B760034" s="38"/>
      <c r="C760034" s="38"/>
    </row>
    <row r="760086" spans="1:3" ht="15">
      <c r="A760086" s="38"/>
      <c r="B760086" s="38"/>
      <c r="C760086" s="38"/>
    </row>
    <row r="760138" spans="1:3" ht="15">
      <c r="A760138" s="38"/>
      <c r="B760138" s="38"/>
      <c r="C760138" s="38"/>
    </row>
    <row r="760190" spans="1:3" ht="15">
      <c r="A760190" s="38"/>
      <c r="B760190" s="38"/>
      <c r="C760190" s="38"/>
    </row>
    <row r="760242" spans="1:3" ht="15">
      <c r="A760242" s="38"/>
      <c r="B760242" s="38"/>
      <c r="C760242" s="38"/>
    </row>
    <row r="760294" spans="1:3" ht="15">
      <c r="A760294" s="38"/>
      <c r="B760294" s="38"/>
      <c r="C760294" s="38"/>
    </row>
    <row r="760346" spans="1:3" ht="15">
      <c r="A760346" s="38"/>
      <c r="B760346" s="38"/>
      <c r="C760346" s="38"/>
    </row>
    <row r="760398" spans="1:3" ht="15">
      <c r="A760398" s="38"/>
      <c r="B760398" s="38"/>
      <c r="C760398" s="38"/>
    </row>
    <row r="760450" spans="1:3" ht="15">
      <c r="A760450" s="38"/>
      <c r="B760450" s="38"/>
      <c r="C760450" s="38"/>
    </row>
    <row r="760502" spans="1:3" ht="15">
      <c r="A760502" s="38"/>
      <c r="B760502" s="38"/>
      <c r="C760502" s="38"/>
    </row>
    <row r="760554" spans="1:3" ht="15">
      <c r="A760554" s="38"/>
      <c r="B760554" s="38"/>
      <c r="C760554" s="38"/>
    </row>
    <row r="760606" spans="1:3" ht="15">
      <c r="A760606" s="38"/>
      <c r="B760606" s="38"/>
      <c r="C760606" s="38"/>
    </row>
    <row r="760658" spans="1:3" ht="15">
      <c r="A760658" s="38"/>
      <c r="B760658" s="38"/>
      <c r="C760658" s="38"/>
    </row>
    <row r="760710" spans="1:3" ht="15">
      <c r="A760710" s="38"/>
      <c r="B760710" s="38"/>
      <c r="C760710" s="38"/>
    </row>
    <row r="760762" spans="1:3" ht="15">
      <c r="A760762" s="38"/>
      <c r="B760762" s="38"/>
      <c r="C760762" s="38"/>
    </row>
    <row r="760814" spans="1:3" ht="15">
      <c r="A760814" s="38"/>
      <c r="B760814" s="38"/>
      <c r="C760814" s="38"/>
    </row>
    <row r="760866" spans="1:3" ht="15">
      <c r="A760866" s="38"/>
      <c r="B760866" s="38"/>
      <c r="C760866" s="38"/>
    </row>
    <row r="760918" spans="1:3" ht="15">
      <c r="A760918" s="38"/>
      <c r="B760918" s="38"/>
      <c r="C760918" s="38"/>
    </row>
    <row r="760970" spans="1:3" ht="15">
      <c r="A760970" s="38"/>
      <c r="B760970" s="38"/>
      <c r="C760970" s="38"/>
    </row>
    <row r="761022" spans="1:3" ht="15">
      <c r="A761022" s="38"/>
      <c r="B761022" s="38"/>
      <c r="C761022" s="38"/>
    </row>
    <row r="761074" spans="1:3" ht="15">
      <c r="A761074" s="38"/>
      <c r="B761074" s="38"/>
      <c r="C761074" s="38"/>
    </row>
    <row r="761126" spans="1:3" ht="15">
      <c r="A761126" s="38"/>
      <c r="B761126" s="38"/>
      <c r="C761126" s="38"/>
    </row>
    <row r="761178" spans="1:3" ht="15">
      <c r="A761178" s="38"/>
      <c r="B761178" s="38"/>
      <c r="C761178" s="38"/>
    </row>
    <row r="761230" spans="1:3" ht="15">
      <c r="A761230" s="38"/>
      <c r="B761230" s="38"/>
      <c r="C761230" s="38"/>
    </row>
    <row r="761282" spans="1:3" ht="15">
      <c r="A761282" s="38"/>
      <c r="B761282" s="38"/>
      <c r="C761282" s="38"/>
    </row>
    <row r="761334" spans="1:3" ht="15">
      <c r="A761334" s="38"/>
      <c r="B761334" s="38"/>
      <c r="C761334" s="38"/>
    </row>
    <row r="761386" spans="1:3" ht="15">
      <c r="A761386" s="38"/>
      <c r="B761386" s="38"/>
      <c r="C761386" s="38"/>
    </row>
    <row r="761438" spans="1:3" ht="15">
      <c r="A761438" s="38"/>
      <c r="B761438" s="38"/>
      <c r="C761438" s="38"/>
    </row>
    <row r="761490" spans="1:3" ht="15">
      <c r="A761490" s="38"/>
      <c r="B761490" s="38"/>
      <c r="C761490" s="38"/>
    </row>
    <row r="761542" spans="1:3" ht="15">
      <c r="A761542" s="38"/>
      <c r="B761542" s="38"/>
      <c r="C761542" s="38"/>
    </row>
    <row r="761594" spans="1:3" ht="15">
      <c r="A761594" s="38"/>
      <c r="B761594" s="38"/>
      <c r="C761594" s="38"/>
    </row>
    <row r="761646" spans="1:3" ht="15">
      <c r="A761646" s="38"/>
      <c r="B761646" s="38"/>
      <c r="C761646" s="38"/>
    </row>
    <row r="761698" spans="1:3" ht="15">
      <c r="A761698" s="38"/>
      <c r="B761698" s="38"/>
      <c r="C761698" s="38"/>
    </row>
    <row r="761750" spans="1:3" ht="15">
      <c r="A761750" s="38"/>
      <c r="B761750" s="38"/>
      <c r="C761750" s="38"/>
    </row>
    <row r="761802" spans="1:3" ht="15">
      <c r="A761802" s="38"/>
      <c r="B761802" s="38"/>
      <c r="C761802" s="38"/>
    </row>
    <row r="761854" spans="1:3" ht="15">
      <c r="A761854" s="38"/>
      <c r="B761854" s="38"/>
      <c r="C761854" s="38"/>
    </row>
    <row r="761906" spans="1:3" ht="15">
      <c r="A761906" s="38"/>
      <c r="B761906" s="38"/>
      <c r="C761906" s="38"/>
    </row>
    <row r="761958" spans="1:3" ht="15">
      <c r="A761958" s="38"/>
      <c r="B761958" s="38"/>
      <c r="C761958" s="38"/>
    </row>
    <row r="762010" spans="1:3" ht="15">
      <c r="A762010" s="38"/>
      <c r="B762010" s="38"/>
      <c r="C762010" s="38"/>
    </row>
    <row r="762062" spans="1:3" ht="15">
      <c r="A762062" s="38"/>
      <c r="B762062" s="38"/>
      <c r="C762062" s="38"/>
    </row>
    <row r="762114" spans="1:3" ht="15">
      <c r="A762114" s="38"/>
      <c r="B762114" s="38"/>
      <c r="C762114" s="38"/>
    </row>
    <row r="762166" spans="1:3" ht="15">
      <c r="A762166" s="38"/>
      <c r="B762166" s="38"/>
      <c r="C762166" s="38"/>
    </row>
    <row r="762218" spans="1:3" ht="15">
      <c r="A762218" s="38"/>
      <c r="B762218" s="38"/>
      <c r="C762218" s="38"/>
    </row>
    <row r="762270" spans="1:3" ht="15">
      <c r="A762270" s="38"/>
      <c r="B762270" s="38"/>
      <c r="C762270" s="38"/>
    </row>
    <row r="762322" spans="1:3" ht="15">
      <c r="A762322" s="38"/>
      <c r="B762322" s="38"/>
      <c r="C762322" s="38"/>
    </row>
    <row r="762374" spans="1:3" ht="15">
      <c r="A762374" s="38"/>
      <c r="B762374" s="38"/>
      <c r="C762374" s="38"/>
    </row>
    <row r="762426" spans="1:3" ht="15">
      <c r="A762426" s="38"/>
      <c r="B762426" s="38"/>
      <c r="C762426" s="38"/>
    </row>
    <row r="762478" spans="1:3" ht="15">
      <c r="A762478" s="38"/>
      <c r="B762478" s="38"/>
      <c r="C762478" s="38"/>
    </row>
    <row r="762530" spans="1:3" ht="15">
      <c r="A762530" s="38"/>
      <c r="B762530" s="38"/>
      <c r="C762530" s="38"/>
    </row>
    <row r="762582" spans="1:3" ht="15">
      <c r="A762582" s="38"/>
      <c r="B762582" s="38"/>
      <c r="C762582" s="38"/>
    </row>
    <row r="762634" spans="1:3" ht="15">
      <c r="A762634" s="38"/>
      <c r="B762634" s="38"/>
      <c r="C762634" s="38"/>
    </row>
    <row r="762686" spans="1:3" ht="15">
      <c r="A762686" s="38"/>
      <c r="B762686" s="38"/>
      <c r="C762686" s="38"/>
    </row>
    <row r="762738" spans="1:3" ht="15">
      <c r="A762738" s="38"/>
      <c r="B762738" s="38"/>
      <c r="C762738" s="38"/>
    </row>
    <row r="762790" spans="1:3" ht="15">
      <c r="A762790" s="38"/>
      <c r="B762790" s="38"/>
      <c r="C762790" s="38"/>
    </row>
    <row r="762842" spans="1:3" ht="15">
      <c r="A762842" s="38"/>
      <c r="B762842" s="38"/>
      <c r="C762842" s="38"/>
    </row>
    <row r="762894" spans="1:3" ht="15">
      <c r="A762894" s="38"/>
      <c r="B762894" s="38"/>
      <c r="C762894" s="38"/>
    </row>
    <row r="762946" spans="1:3" ht="15">
      <c r="A762946" s="38"/>
      <c r="B762946" s="38"/>
      <c r="C762946" s="38"/>
    </row>
    <row r="762998" spans="1:3" ht="15">
      <c r="A762998" s="38"/>
      <c r="B762998" s="38"/>
      <c r="C762998" s="38"/>
    </row>
    <row r="763050" spans="1:3" ht="15">
      <c r="A763050" s="38"/>
      <c r="B763050" s="38"/>
      <c r="C763050" s="38"/>
    </row>
    <row r="763102" spans="1:3" ht="15">
      <c r="A763102" s="38"/>
      <c r="B763102" s="38"/>
      <c r="C763102" s="38"/>
    </row>
    <row r="763154" spans="1:3" ht="15">
      <c r="A763154" s="38"/>
      <c r="B763154" s="38"/>
      <c r="C763154" s="38"/>
    </row>
    <row r="763206" spans="1:3" ht="15">
      <c r="A763206" s="38"/>
      <c r="B763206" s="38"/>
      <c r="C763206" s="38"/>
    </row>
    <row r="763258" spans="1:3" ht="15">
      <c r="A763258" s="38"/>
      <c r="B763258" s="38"/>
      <c r="C763258" s="38"/>
    </row>
    <row r="763310" spans="1:3" ht="15">
      <c r="A763310" s="38"/>
      <c r="B763310" s="38"/>
      <c r="C763310" s="38"/>
    </row>
    <row r="763362" spans="1:3" ht="15">
      <c r="A763362" s="38"/>
      <c r="B763362" s="38"/>
      <c r="C763362" s="38"/>
    </row>
    <row r="763414" spans="1:3" ht="15">
      <c r="A763414" s="38"/>
      <c r="B763414" s="38"/>
      <c r="C763414" s="38"/>
    </row>
    <row r="763466" spans="1:3" ht="15">
      <c r="A763466" s="38"/>
      <c r="B763466" s="38"/>
      <c r="C763466" s="38"/>
    </row>
    <row r="763518" spans="1:3" ht="15">
      <c r="A763518" s="38"/>
      <c r="B763518" s="38"/>
      <c r="C763518" s="38"/>
    </row>
    <row r="763570" spans="1:3" ht="15">
      <c r="A763570" s="38"/>
      <c r="B763570" s="38"/>
      <c r="C763570" s="38"/>
    </row>
    <row r="763622" spans="1:3" ht="15">
      <c r="A763622" s="38"/>
      <c r="B763622" s="38"/>
      <c r="C763622" s="38"/>
    </row>
    <row r="763674" spans="1:3" ht="15">
      <c r="A763674" s="38"/>
      <c r="B763674" s="38"/>
      <c r="C763674" s="38"/>
    </row>
    <row r="763726" spans="1:3" ht="15">
      <c r="A763726" s="38"/>
      <c r="B763726" s="38"/>
      <c r="C763726" s="38"/>
    </row>
    <row r="763778" spans="1:3" ht="15">
      <c r="A763778" s="38"/>
      <c r="B763778" s="38"/>
      <c r="C763778" s="38"/>
    </row>
    <row r="763830" spans="1:3" ht="15">
      <c r="A763830" s="38"/>
      <c r="B763830" s="38"/>
      <c r="C763830" s="38"/>
    </row>
    <row r="763882" spans="1:3" ht="15">
      <c r="A763882" s="38"/>
      <c r="B763882" s="38"/>
      <c r="C763882" s="38"/>
    </row>
    <row r="763934" spans="1:3" ht="15">
      <c r="A763934" s="38"/>
      <c r="B763934" s="38"/>
      <c r="C763934" s="38"/>
    </row>
    <row r="763986" spans="1:3" ht="15">
      <c r="A763986" s="38"/>
      <c r="B763986" s="38"/>
      <c r="C763986" s="38"/>
    </row>
    <row r="764038" spans="1:3" ht="15">
      <c r="A764038" s="38"/>
      <c r="B764038" s="38"/>
      <c r="C764038" s="38"/>
    </row>
    <row r="764090" spans="1:3" ht="15">
      <c r="A764090" s="38"/>
      <c r="B764090" s="38"/>
      <c r="C764090" s="38"/>
    </row>
    <row r="764142" spans="1:3" ht="15">
      <c r="A764142" s="38"/>
      <c r="B764142" s="38"/>
      <c r="C764142" s="38"/>
    </row>
    <row r="764194" spans="1:3" ht="15">
      <c r="A764194" s="38"/>
      <c r="B764194" s="38"/>
      <c r="C764194" s="38"/>
    </row>
    <row r="764246" spans="1:3" ht="15">
      <c r="A764246" s="38"/>
      <c r="B764246" s="38"/>
      <c r="C764246" s="38"/>
    </row>
    <row r="764298" spans="1:3" ht="15">
      <c r="A764298" s="38"/>
      <c r="B764298" s="38"/>
      <c r="C764298" s="38"/>
    </row>
    <row r="764350" spans="1:3" ht="15">
      <c r="A764350" s="38"/>
      <c r="B764350" s="38"/>
      <c r="C764350" s="38"/>
    </row>
    <row r="764402" spans="1:3" ht="15">
      <c r="A764402" s="38"/>
      <c r="B764402" s="38"/>
      <c r="C764402" s="38"/>
    </row>
    <row r="764454" spans="1:3" ht="15">
      <c r="A764454" s="38"/>
      <c r="B764454" s="38"/>
      <c r="C764454" s="38"/>
    </row>
    <row r="764506" spans="1:3" ht="15">
      <c r="A764506" s="38"/>
      <c r="B764506" s="38"/>
      <c r="C764506" s="38"/>
    </row>
    <row r="764558" spans="1:3" ht="15">
      <c r="A764558" s="38"/>
      <c r="B764558" s="38"/>
      <c r="C764558" s="38"/>
    </row>
    <row r="764610" spans="1:3" ht="15">
      <c r="A764610" s="38"/>
      <c r="B764610" s="38"/>
      <c r="C764610" s="38"/>
    </row>
    <row r="764662" spans="1:3" ht="15">
      <c r="A764662" s="38"/>
      <c r="B764662" s="38"/>
      <c r="C764662" s="38"/>
    </row>
    <row r="764714" spans="1:3" ht="15">
      <c r="A764714" s="38"/>
      <c r="B764714" s="38"/>
      <c r="C764714" s="38"/>
    </row>
    <row r="764766" spans="1:3" ht="15">
      <c r="A764766" s="38"/>
      <c r="B764766" s="38"/>
      <c r="C764766" s="38"/>
    </row>
    <row r="764818" spans="1:3" ht="15">
      <c r="A764818" s="38"/>
      <c r="B764818" s="38"/>
      <c r="C764818" s="38"/>
    </row>
    <row r="764870" spans="1:3" ht="15">
      <c r="A764870" s="38"/>
      <c r="B764870" s="38"/>
      <c r="C764870" s="38"/>
    </row>
    <row r="764922" spans="1:3" ht="15">
      <c r="A764922" s="38"/>
      <c r="B764922" s="38"/>
      <c r="C764922" s="38"/>
    </row>
    <row r="764974" spans="1:3" ht="15">
      <c r="A764974" s="38"/>
      <c r="B764974" s="38"/>
      <c r="C764974" s="38"/>
    </row>
    <row r="765026" spans="1:3" ht="15">
      <c r="A765026" s="38"/>
      <c r="B765026" s="38"/>
      <c r="C765026" s="38"/>
    </row>
    <row r="765078" spans="1:3" ht="15">
      <c r="A765078" s="38"/>
      <c r="B765078" s="38"/>
      <c r="C765078" s="38"/>
    </row>
    <row r="765130" spans="1:3" ht="15">
      <c r="A765130" s="38"/>
      <c r="B765130" s="38"/>
      <c r="C765130" s="38"/>
    </row>
    <row r="765182" spans="1:3" ht="15">
      <c r="A765182" s="38"/>
      <c r="B765182" s="38"/>
      <c r="C765182" s="38"/>
    </row>
    <row r="765234" spans="1:3" ht="15">
      <c r="A765234" s="38"/>
      <c r="B765234" s="38"/>
      <c r="C765234" s="38"/>
    </row>
    <row r="765286" spans="1:3" ht="15">
      <c r="A765286" s="38"/>
      <c r="B765286" s="38"/>
      <c r="C765286" s="38"/>
    </row>
    <row r="765338" spans="1:3" ht="15">
      <c r="A765338" s="38"/>
      <c r="B765338" s="38"/>
      <c r="C765338" s="38"/>
    </row>
    <row r="765390" spans="1:3" ht="15">
      <c r="A765390" s="38"/>
      <c r="B765390" s="38"/>
      <c r="C765390" s="38"/>
    </row>
    <row r="765442" spans="1:3" ht="15">
      <c r="A765442" s="38"/>
      <c r="B765442" s="38"/>
      <c r="C765442" s="38"/>
    </row>
    <row r="765494" spans="1:3" ht="15">
      <c r="A765494" s="38"/>
      <c r="B765494" s="38"/>
      <c r="C765494" s="38"/>
    </row>
    <row r="765546" spans="1:3" ht="15">
      <c r="A765546" s="38"/>
      <c r="B765546" s="38"/>
      <c r="C765546" s="38"/>
    </row>
    <row r="765598" spans="1:3" ht="15">
      <c r="A765598" s="38"/>
      <c r="B765598" s="38"/>
      <c r="C765598" s="38"/>
    </row>
    <row r="765650" spans="1:3" ht="15">
      <c r="A765650" s="38"/>
      <c r="B765650" s="38"/>
      <c r="C765650" s="38"/>
    </row>
    <row r="765702" spans="1:3" ht="15">
      <c r="A765702" s="38"/>
      <c r="B765702" s="38"/>
      <c r="C765702" s="38"/>
    </row>
    <row r="765754" spans="1:3" ht="15">
      <c r="A765754" s="38"/>
      <c r="B765754" s="38"/>
      <c r="C765754" s="38"/>
    </row>
    <row r="765806" spans="1:3" ht="15">
      <c r="A765806" s="38"/>
      <c r="B765806" s="38"/>
      <c r="C765806" s="38"/>
    </row>
    <row r="765858" spans="1:3" ht="15">
      <c r="A765858" s="38"/>
      <c r="B765858" s="38"/>
      <c r="C765858" s="38"/>
    </row>
    <row r="765910" spans="1:3" ht="15">
      <c r="A765910" s="38"/>
      <c r="B765910" s="38"/>
      <c r="C765910" s="38"/>
    </row>
    <row r="765962" spans="1:3" ht="15">
      <c r="A765962" s="38"/>
      <c r="B765962" s="38"/>
      <c r="C765962" s="38"/>
    </row>
    <row r="766014" spans="1:3" ht="15">
      <c r="A766014" s="38"/>
      <c r="B766014" s="38"/>
      <c r="C766014" s="38"/>
    </row>
    <row r="766066" spans="1:3" ht="15">
      <c r="A766066" s="38"/>
      <c r="B766066" s="38"/>
      <c r="C766066" s="38"/>
    </row>
    <row r="766118" spans="1:3" ht="15">
      <c r="A766118" s="38"/>
      <c r="B766118" s="38"/>
      <c r="C766118" s="38"/>
    </row>
    <row r="766170" spans="1:3" ht="15">
      <c r="A766170" s="38"/>
      <c r="B766170" s="38"/>
      <c r="C766170" s="38"/>
    </row>
    <row r="766222" spans="1:3" ht="15">
      <c r="A766222" s="38"/>
      <c r="B766222" s="38"/>
      <c r="C766222" s="38"/>
    </row>
    <row r="766274" spans="1:3" ht="15">
      <c r="A766274" s="38"/>
      <c r="B766274" s="38"/>
      <c r="C766274" s="38"/>
    </row>
    <row r="766326" spans="1:3" ht="15">
      <c r="A766326" s="38"/>
      <c r="B766326" s="38"/>
      <c r="C766326" s="38"/>
    </row>
    <row r="766378" spans="1:3" ht="15">
      <c r="A766378" s="38"/>
      <c r="B766378" s="38"/>
      <c r="C766378" s="38"/>
    </row>
    <row r="766430" spans="1:3" ht="15">
      <c r="A766430" s="38"/>
      <c r="B766430" s="38"/>
      <c r="C766430" s="38"/>
    </row>
    <row r="766482" spans="1:3" ht="15">
      <c r="A766482" s="38"/>
      <c r="B766482" s="38"/>
      <c r="C766482" s="38"/>
    </row>
    <row r="766534" spans="1:3" ht="15">
      <c r="A766534" s="38"/>
      <c r="B766534" s="38"/>
      <c r="C766534" s="38"/>
    </row>
    <row r="766586" spans="1:3" ht="15">
      <c r="A766586" s="38"/>
      <c r="B766586" s="38"/>
      <c r="C766586" s="38"/>
    </row>
    <row r="766638" spans="1:3" ht="15">
      <c r="A766638" s="38"/>
      <c r="B766638" s="38"/>
      <c r="C766638" s="38"/>
    </row>
    <row r="766690" spans="1:3" ht="15">
      <c r="A766690" s="38"/>
      <c r="B766690" s="38"/>
      <c r="C766690" s="38"/>
    </row>
    <row r="766742" spans="1:3" ht="15">
      <c r="A766742" s="38"/>
      <c r="B766742" s="38"/>
      <c r="C766742" s="38"/>
    </row>
    <row r="766794" spans="1:3" ht="15">
      <c r="A766794" s="38"/>
      <c r="B766794" s="38"/>
      <c r="C766794" s="38"/>
    </row>
    <row r="766846" spans="1:3" ht="15">
      <c r="A766846" s="38"/>
      <c r="B766846" s="38"/>
      <c r="C766846" s="38"/>
    </row>
    <row r="766898" spans="1:3" ht="15">
      <c r="A766898" s="38"/>
      <c r="B766898" s="38"/>
      <c r="C766898" s="38"/>
    </row>
    <row r="766950" spans="1:3" ht="15">
      <c r="A766950" s="38"/>
      <c r="B766950" s="38"/>
      <c r="C766950" s="38"/>
    </row>
    <row r="767002" spans="1:3" ht="15">
      <c r="A767002" s="38"/>
      <c r="B767002" s="38"/>
      <c r="C767002" s="38"/>
    </row>
    <row r="767054" spans="1:3" ht="15">
      <c r="A767054" s="38"/>
      <c r="B767054" s="38"/>
      <c r="C767054" s="38"/>
    </row>
    <row r="767106" spans="1:3" ht="15">
      <c r="A767106" s="38"/>
      <c r="B767106" s="38"/>
      <c r="C767106" s="38"/>
    </row>
    <row r="767158" spans="1:3" ht="15">
      <c r="A767158" s="38"/>
      <c r="B767158" s="38"/>
      <c r="C767158" s="38"/>
    </row>
    <row r="767210" spans="1:3" ht="15">
      <c r="A767210" s="38"/>
      <c r="B767210" s="38"/>
      <c r="C767210" s="38"/>
    </row>
    <row r="767262" spans="1:3" ht="15">
      <c r="A767262" s="38"/>
      <c r="B767262" s="38"/>
      <c r="C767262" s="38"/>
    </row>
    <row r="767314" spans="1:3" ht="15">
      <c r="A767314" s="38"/>
      <c r="B767314" s="38"/>
      <c r="C767314" s="38"/>
    </row>
    <row r="767366" spans="1:3" ht="15">
      <c r="A767366" s="38"/>
      <c r="B767366" s="38"/>
      <c r="C767366" s="38"/>
    </row>
    <row r="767418" spans="1:3" ht="15">
      <c r="A767418" s="38"/>
      <c r="B767418" s="38"/>
      <c r="C767418" s="38"/>
    </row>
    <row r="767470" spans="1:3" ht="15">
      <c r="A767470" s="38"/>
      <c r="B767470" s="38"/>
      <c r="C767470" s="38"/>
    </row>
    <row r="767522" spans="1:3" ht="15">
      <c r="A767522" s="38"/>
      <c r="B767522" s="38"/>
      <c r="C767522" s="38"/>
    </row>
    <row r="767574" spans="1:3" ht="15">
      <c r="A767574" s="38"/>
      <c r="B767574" s="38"/>
      <c r="C767574" s="38"/>
    </row>
    <row r="767626" spans="1:3" ht="15">
      <c r="A767626" s="38"/>
      <c r="B767626" s="38"/>
      <c r="C767626" s="38"/>
    </row>
    <row r="767678" spans="1:3" ht="15">
      <c r="A767678" s="38"/>
      <c r="B767678" s="38"/>
      <c r="C767678" s="38"/>
    </row>
    <row r="767730" spans="1:3" ht="15">
      <c r="A767730" s="38"/>
      <c r="B767730" s="38"/>
      <c r="C767730" s="38"/>
    </row>
    <row r="767782" spans="1:3" ht="15">
      <c r="A767782" s="38"/>
      <c r="B767782" s="38"/>
      <c r="C767782" s="38"/>
    </row>
    <row r="767834" spans="1:3" ht="15">
      <c r="A767834" s="38"/>
      <c r="B767834" s="38"/>
      <c r="C767834" s="38"/>
    </row>
    <row r="767886" spans="1:3" ht="15">
      <c r="A767886" s="38"/>
      <c r="B767886" s="38"/>
      <c r="C767886" s="38"/>
    </row>
    <row r="767938" spans="1:3" ht="15">
      <c r="A767938" s="38"/>
      <c r="B767938" s="38"/>
      <c r="C767938" s="38"/>
    </row>
    <row r="767990" spans="1:3" ht="15">
      <c r="A767990" s="38"/>
      <c r="B767990" s="38"/>
      <c r="C767990" s="38"/>
    </row>
    <row r="768042" spans="1:3" ht="15">
      <c r="A768042" s="38"/>
      <c r="B768042" s="38"/>
      <c r="C768042" s="38"/>
    </row>
    <row r="768094" spans="1:3" ht="15">
      <c r="A768094" s="38"/>
      <c r="B768094" s="38"/>
      <c r="C768094" s="38"/>
    </row>
    <row r="768146" spans="1:3" ht="15">
      <c r="A768146" s="38"/>
      <c r="B768146" s="38"/>
      <c r="C768146" s="38"/>
    </row>
    <row r="768198" spans="1:3" ht="15">
      <c r="A768198" s="38"/>
      <c r="B768198" s="38"/>
      <c r="C768198" s="38"/>
    </row>
    <row r="768250" spans="1:3" ht="15">
      <c r="A768250" s="38"/>
      <c r="B768250" s="38"/>
      <c r="C768250" s="38"/>
    </row>
    <row r="768302" spans="1:3" ht="15">
      <c r="A768302" s="38"/>
      <c r="B768302" s="38"/>
      <c r="C768302" s="38"/>
    </row>
    <row r="768354" spans="1:3" ht="15">
      <c r="A768354" s="38"/>
      <c r="B768354" s="38"/>
      <c r="C768354" s="38"/>
    </row>
    <row r="768406" spans="1:3" ht="15">
      <c r="A768406" s="38"/>
      <c r="B768406" s="38"/>
      <c r="C768406" s="38"/>
    </row>
    <row r="768458" spans="1:3" ht="15">
      <c r="A768458" s="38"/>
      <c r="B768458" s="38"/>
      <c r="C768458" s="38"/>
    </row>
    <row r="768510" spans="1:3" ht="15">
      <c r="A768510" s="38"/>
      <c r="B768510" s="38"/>
      <c r="C768510" s="38"/>
    </row>
    <row r="768562" spans="1:3" ht="15">
      <c r="A768562" s="38"/>
      <c r="B768562" s="38"/>
      <c r="C768562" s="38"/>
    </row>
    <row r="768614" spans="1:3" ht="15">
      <c r="A768614" s="38"/>
      <c r="B768614" s="38"/>
      <c r="C768614" s="38"/>
    </row>
    <row r="768666" spans="1:3" ht="15">
      <c r="A768666" s="38"/>
      <c r="B768666" s="38"/>
      <c r="C768666" s="38"/>
    </row>
    <row r="768718" spans="1:3" ht="15">
      <c r="A768718" s="38"/>
      <c r="B768718" s="38"/>
      <c r="C768718" s="38"/>
    </row>
    <row r="768770" spans="1:3" ht="15">
      <c r="A768770" s="38"/>
      <c r="B768770" s="38"/>
      <c r="C768770" s="38"/>
    </row>
    <row r="768822" spans="1:3" ht="15">
      <c r="A768822" s="38"/>
      <c r="B768822" s="38"/>
      <c r="C768822" s="38"/>
    </row>
    <row r="768874" spans="1:3" ht="15">
      <c r="A768874" s="38"/>
      <c r="B768874" s="38"/>
      <c r="C768874" s="38"/>
    </row>
    <row r="768926" spans="1:3" ht="15">
      <c r="A768926" s="38"/>
      <c r="B768926" s="38"/>
      <c r="C768926" s="38"/>
    </row>
    <row r="768978" spans="1:3" ht="15">
      <c r="A768978" s="38"/>
      <c r="B768978" s="38"/>
      <c r="C768978" s="38"/>
    </row>
    <row r="769030" spans="1:3" ht="15">
      <c r="A769030" s="38"/>
      <c r="B769030" s="38"/>
      <c r="C769030" s="38"/>
    </row>
    <row r="769082" spans="1:3" ht="15">
      <c r="A769082" s="38"/>
      <c r="B769082" s="38"/>
      <c r="C769082" s="38"/>
    </row>
    <row r="769134" spans="1:3" ht="15">
      <c r="A769134" s="38"/>
      <c r="B769134" s="38"/>
      <c r="C769134" s="38"/>
    </row>
    <row r="769186" spans="1:3" ht="15">
      <c r="A769186" s="38"/>
      <c r="B769186" s="38"/>
      <c r="C769186" s="38"/>
    </row>
    <row r="769238" spans="1:3" ht="15">
      <c r="A769238" s="38"/>
      <c r="B769238" s="38"/>
      <c r="C769238" s="38"/>
    </row>
    <row r="769290" spans="1:3" ht="15">
      <c r="A769290" s="38"/>
      <c r="B769290" s="38"/>
      <c r="C769290" s="38"/>
    </row>
    <row r="769342" spans="1:3" ht="15">
      <c r="A769342" s="38"/>
      <c r="B769342" s="38"/>
      <c r="C769342" s="38"/>
    </row>
    <row r="769394" spans="1:3" ht="15">
      <c r="A769394" s="38"/>
      <c r="B769394" s="38"/>
      <c r="C769394" s="38"/>
    </row>
    <row r="769446" spans="1:3" ht="15">
      <c r="A769446" s="38"/>
      <c r="B769446" s="38"/>
      <c r="C769446" s="38"/>
    </row>
    <row r="769498" spans="1:3" ht="15">
      <c r="A769498" s="38"/>
      <c r="B769498" s="38"/>
      <c r="C769498" s="38"/>
    </row>
    <row r="769550" spans="1:3" ht="15">
      <c r="A769550" s="38"/>
      <c r="B769550" s="38"/>
      <c r="C769550" s="38"/>
    </row>
    <row r="769602" spans="1:3" ht="15">
      <c r="A769602" s="38"/>
      <c r="B769602" s="38"/>
      <c r="C769602" s="38"/>
    </row>
    <row r="769654" spans="1:3" ht="15">
      <c r="A769654" s="38"/>
      <c r="B769654" s="38"/>
      <c r="C769654" s="38"/>
    </row>
    <row r="769706" spans="1:3" ht="15">
      <c r="A769706" s="38"/>
      <c r="B769706" s="38"/>
      <c r="C769706" s="38"/>
    </row>
    <row r="769758" spans="1:3" ht="15">
      <c r="A769758" s="38"/>
      <c r="B769758" s="38"/>
      <c r="C769758" s="38"/>
    </row>
    <row r="769810" spans="1:3" ht="15">
      <c r="A769810" s="38"/>
      <c r="B769810" s="38"/>
      <c r="C769810" s="38"/>
    </row>
    <row r="769862" spans="1:3" ht="15">
      <c r="A769862" s="38"/>
      <c r="B769862" s="38"/>
      <c r="C769862" s="38"/>
    </row>
    <row r="769914" spans="1:3" ht="15">
      <c r="A769914" s="38"/>
      <c r="B769914" s="38"/>
      <c r="C769914" s="38"/>
    </row>
    <row r="769966" spans="1:3" ht="15">
      <c r="A769966" s="38"/>
      <c r="B769966" s="38"/>
      <c r="C769966" s="38"/>
    </row>
    <row r="770018" spans="1:3" ht="15">
      <c r="A770018" s="38"/>
      <c r="B770018" s="38"/>
      <c r="C770018" s="38"/>
    </row>
    <row r="770070" spans="1:3" ht="15">
      <c r="A770070" s="38"/>
      <c r="B770070" s="38"/>
      <c r="C770070" s="38"/>
    </row>
    <row r="770122" spans="1:3" ht="15">
      <c r="A770122" s="38"/>
      <c r="B770122" s="38"/>
      <c r="C770122" s="38"/>
    </row>
    <row r="770174" spans="1:3" ht="15">
      <c r="A770174" s="38"/>
      <c r="B770174" s="38"/>
      <c r="C770174" s="38"/>
    </row>
    <row r="770226" spans="1:3" ht="15">
      <c r="A770226" s="38"/>
      <c r="B770226" s="38"/>
      <c r="C770226" s="38"/>
    </row>
    <row r="770278" spans="1:3" ht="15">
      <c r="A770278" s="38"/>
      <c r="B770278" s="38"/>
      <c r="C770278" s="38"/>
    </row>
    <row r="770330" spans="1:3" ht="15">
      <c r="A770330" s="38"/>
      <c r="B770330" s="38"/>
      <c r="C770330" s="38"/>
    </row>
    <row r="770382" spans="1:3" ht="15">
      <c r="A770382" s="38"/>
      <c r="B770382" s="38"/>
      <c r="C770382" s="38"/>
    </row>
    <row r="770434" spans="1:3" ht="15">
      <c r="A770434" s="38"/>
      <c r="B770434" s="38"/>
      <c r="C770434" s="38"/>
    </row>
    <row r="770486" spans="1:3" ht="15">
      <c r="A770486" s="38"/>
      <c r="B770486" s="38"/>
      <c r="C770486" s="38"/>
    </row>
    <row r="770538" spans="1:3" ht="15">
      <c r="A770538" s="38"/>
      <c r="B770538" s="38"/>
      <c r="C770538" s="38"/>
    </row>
    <row r="770590" spans="1:3" ht="15">
      <c r="A770590" s="38"/>
      <c r="B770590" s="38"/>
      <c r="C770590" s="38"/>
    </row>
    <row r="770642" spans="1:3" ht="15">
      <c r="A770642" s="38"/>
      <c r="B770642" s="38"/>
      <c r="C770642" s="38"/>
    </row>
    <row r="770694" spans="1:3" ht="15">
      <c r="A770694" s="38"/>
      <c r="B770694" s="38"/>
      <c r="C770694" s="38"/>
    </row>
    <row r="770746" spans="1:3" ht="15">
      <c r="A770746" s="38"/>
      <c r="B770746" s="38"/>
      <c r="C770746" s="38"/>
    </row>
    <row r="770798" spans="1:3" ht="15">
      <c r="A770798" s="38"/>
      <c r="B770798" s="38"/>
      <c r="C770798" s="38"/>
    </row>
    <row r="770850" spans="1:3" ht="15">
      <c r="A770850" s="38"/>
      <c r="B770850" s="38"/>
      <c r="C770850" s="38"/>
    </row>
    <row r="770902" spans="1:3" ht="15">
      <c r="A770902" s="38"/>
      <c r="B770902" s="38"/>
      <c r="C770902" s="38"/>
    </row>
    <row r="770954" spans="1:3" ht="15">
      <c r="A770954" s="38"/>
      <c r="B770954" s="38"/>
      <c r="C770954" s="38"/>
    </row>
    <row r="771006" spans="1:3" ht="15">
      <c r="A771006" s="38"/>
      <c r="B771006" s="38"/>
      <c r="C771006" s="38"/>
    </row>
    <row r="771058" spans="1:3" ht="15">
      <c r="A771058" s="38"/>
      <c r="B771058" s="38"/>
      <c r="C771058" s="38"/>
    </row>
    <row r="771110" spans="1:3" ht="15">
      <c r="A771110" s="38"/>
      <c r="B771110" s="38"/>
      <c r="C771110" s="38"/>
    </row>
    <row r="771162" spans="1:3" ht="15">
      <c r="A771162" s="38"/>
      <c r="B771162" s="38"/>
      <c r="C771162" s="38"/>
    </row>
    <row r="771214" spans="1:3" ht="15">
      <c r="A771214" s="38"/>
      <c r="B771214" s="38"/>
      <c r="C771214" s="38"/>
    </row>
    <row r="771266" spans="1:3" ht="15">
      <c r="A771266" s="38"/>
      <c r="B771266" s="38"/>
      <c r="C771266" s="38"/>
    </row>
    <row r="771318" spans="1:3" ht="15">
      <c r="A771318" s="38"/>
      <c r="B771318" s="38"/>
      <c r="C771318" s="38"/>
    </row>
    <row r="771370" spans="1:3" ht="15">
      <c r="A771370" s="38"/>
      <c r="B771370" s="38"/>
      <c r="C771370" s="38"/>
    </row>
    <row r="771422" spans="1:3" ht="15">
      <c r="A771422" s="38"/>
      <c r="B771422" s="38"/>
      <c r="C771422" s="38"/>
    </row>
    <row r="771474" spans="1:3" ht="15">
      <c r="A771474" s="38"/>
      <c r="B771474" s="38"/>
      <c r="C771474" s="38"/>
    </row>
    <row r="771526" spans="1:3" ht="15">
      <c r="A771526" s="38"/>
      <c r="B771526" s="38"/>
      <c r="C771526" s="38"/>
    </row>
    <row r="771578" spans="1:3" ht="15">
      <c r="A771578" s="38"/>
      <c r="B771578" s="38"/>
      <c r="C771578" s="38"/>
    </row>
    <row r="771630" spans="1:3" ht="15">
      <c r="A771630" s="38"/>
      <c r="B771630" s="38"/>
      <c r="C771630" s="38"/>
    </row>
    <row r="771682" spans="1:3" ht="15">
      <c r="A771682" s="38"/>
      <c r="B771682" s="38"/>
      <c r="C771682" s="38"/>
    </row>
    <row r="771734" spans="1:3" ht="15">
      <c r="A771734" s="38"/>
      <c r="B771734" s="38"/>
      <c r="C771734" s="38"/>
    </row>
    <row r="771786" spans="1:3" ht="15">
      <c r="A771786" s="38"/>
      <c r="B771786" s="38"/>
      <c r="C771786" s="38"/>
    </row>
    <row r="771838" spans="1:3" ht="15">
      <c r="A771838" s="38"/>
      <c r="B771838" s="38"/>
      <c r="C771838" s="38"/>
    </row>
    <row r="771890" spans="1:3" ht="15">
      <c r="A771890" s="38"/>
      <c r="B771890" s="38"/>
      <c r="C771890" s="38"/>
    </row>
    <row r="771942" spans="1:3" ht="15">
      <c r="A771942" s="38"/>
      <c r="B771942" s="38"/>
      <c r="C771942" s="38"/>
    </row>
    <row r="771994" spans="1:3" ht="15">
      <c r="A771994" s="38"/>
      <c r="B771994" s="38"/>
      <c r="C771994" s="38"/>
    </row>
    <row r="772046" spans="1:3" ht="15">
      <c r="A772046" s="38"/>
      <c r="B772046" s="38"/>
      <c r="C772046" s="38"/>
    </row>
    <row r="772098" spans="1:3" ht="15">
      <c r="A772098" s="38"/>
      <c r="B772098" s="38"/>
      <c r="C772098" s="38"/>
    </row>
    <row r="772150" spans="1:3" ht="15">
      <c r="A772150" s="38"/>
      <c r="B772150" s="38"/>
      <c r="C772150" s="38"/>
    </row>
    <row r="772202" spans="1:3" ht="15">
      <c r="A772202" s="38"/>
      <c r="B772202" s="38"/>
      <c r="C772202" s="38"/>
    </row>
    <row r="772254" spans="1:3" ht="15">
      <c r="A772254" s="38"/>
      <c r="B772254" s="38"/>
      <c r="C772254" s="38"/>
    </row>
    <row r="772306" spans="1:3" ht="15">
      <c r="A772306" s="38"/>
      <c r="B772306" s="38"/>
      <c r="C772306" s="38"/>
    </row>
    <row r="772358" spans="1:3" ht="15">
      <c r="A772358" s="38"/>
      <c r="B772358" s="38"/>
      <c r="C772358" s="38"/>
    </row>
    <row r="772410" spans="1:3" ht="15">
      <c r="A772410" s="38"/>
      <c r="B772410" s="38"/>
      <c r="C772410" s="38"/>
    </row>
    <row r="772462" spans="1:3" ht="15">
      <c r="A772462" s="38"/>
      <c r="B772462" s="38"/>
      <c r="C772462" s="38"/>
    </row>
    <row r="772514" spans="1:3" ht="15">
      <c r="A772514" s="38"/>
      <c r="B772514" s="38"/>
      <c r="C772514" s="38"/>
    </row>
    <row r="772566" spans="1:3" ht="15">
      <c r="A772566" s="38"/>
      <c r="B772566" s="38"/>
      <c r="C772566" s="38"/>
    </row>
    <row r="772618" spans="1:3" ht="15">
      <c r="A772618" s="38"/>
      <c r="B772618" s="38"/>
      <c r="C772618" s="38"/>
    </row>
    <row r="772670" spans="1:3" ht="15">
      <c r="A772670" s="38"/>
      <c r="B772670" s="38"/>
      <c r="C772670" s="38"/>
    </row>
    <row r="772722" spans="1:3" ht="15">
      <c r="A772722" s="38"/>
      <c r="B772722" s="38"/>
      <c r="C772722" s="38"/>
    </row>
    <row r="772774" spans="1:3" ht="15">
      <c r="A772774" s="38"/>
      <c r="B772774" s="38"/>
      <c r="C772774" s="38"/>
    </row>
    <row r="772826" spans="1:3" ht="15">
      <c r="A772826" s="38"/>
      <c r="B772826" s="38"/>
      <c r="C772826" s="38"/>
    </row>
    <row r="772878" spans="1:3" ht="15">
      <c r="A772878" s="38"/>
      <c r="B772878" s="38"/>
      <c r="C772878" s="38"/>
    </row>
    <row r="772930" spans="1:3" ht="15">
      <c r="A772930" s="38"/>
      <c r="B772930" s="38"/>
      <c r="C772930" s="38"/>
    </row>
    <row r="772982" spans="1:3" ht="15">
      <c r="A772982" s="38"/>
      <c r="B772982" s="38"/>
      <c r="C772982" s="38"/>
    </row>
    <row r="773034" spans="1:3" ht="15">
      <c r="A773034" s="38"/>
      <c r="B773034" s="38"/>
      <c r="C773034" s="38"/>
    </row>
    <row r="773086" spans="1:3" ht="15">
      <c r="A773086" s="38"/>
      <c r="B773086" s="38"/>
      <c r="C773086" s="38"/>
    </row>
    <row r="773138" spans="1:3" ht="15">
      <c r="A773138" s="38"/>
      <c r="B773138" s="38"/>
      <c r="C773138" s="38"/>
    </row>
    <row r="773190" spans="1:3" ht="15">
      <c r="A773190" s="38"/>
      <c r="B773190" s="38"/>
      <c r="C773190" s="38"/>
    </row>
    <row r="773242" spans="1:3" ht="15">
      <c r="A773242" s="38"/>
      <c r="B773242" s="38"/>
      <c r="C773242" s="38"/>
    </row>
    <row r="773294" spans="1:3" ht="15">
      <c r="A773294" s="38"/>
      <c r="B773294" s="38"/>
      <c r="C773294" s="38"/>
    </row>
    <row r="773346" spans="1:3" ht="15">
      <c r="A773346" s="38"/>
      <c r="B773346" s="38"/>
      <c r="C773346" s="38"/>
    </row>
    <row r="773398" spans="1:3" ht="15">
      <c r="A773398" s="38"/>
      <c r="B773398" s="38"/>
      <c r="C773398" s="38"/>
    </row>
    <row r="773450" spans="1:3" ht="15">
      <c r="A773450" s="38"/>
      <c r="B773450" s="38"/>
      <c r="C773450" s="38"/>
    </row>
    <row r="773502" spans="1:3" ht="15">
      <c r="A773502" s="38"/>
      <c r="B773502" s="38"/>
      <c r="C773502" s="38"/>
    </row>
    <row r="773554" spans="1:3" ht="15">
      <c r="A773554" s="38"/>
      <c r="B773554" s="38"/>
      <c r="C773554" s="38"/>
    </row>
    <row r="773606" spans="1:3" ht="15">
      <c r="A773606" s="38"/>
      <c r="B773606" s="38"/>
      <c r="C773606" s="38"/>
    </row>
    <row r="773658" spans="1:3" ht="15">
      <c r="A773658" s="38"/>
      <c r="B773658" s="38"/>
      <c r="C773658" s="38"/>
    </row>
    <row r="773710" spans="1:3" ht="15">
      <c r="A773710" s="38"/>
      <c r="B773710" s="38"/>
      <c r="C773710" s="38"/>
    </row>
    <row r="773762" spans="1:3" ht="15">
      <c r="A773762" s="38"/>
      <c r="B773762" s="38"/>
      <c r="C773762" s="38"/>
    </row>
    <row r="773814" spans="1:3" ht="15">
      <c r="A773814" s="38"/>
      <c r="B773814" s="38"/>
      <c r="C773814" s="38"/>
    </row>
    <row r="773866" spans="1:3" ht="15">
      <c r="A773866" s="38"/>
      <c r="B773866" s="38"/>
      <c r="C773866" s="38"/>
    </row>
    <row r="773918" spans="1:3" ht="15">
      <c r="A773918" s="38"/>
      <c r="B773918" s="38"/>
      <c r="C773918" s="38"/>
    </row>
    <row r="773970" spans="1:3" ht="15">
      <c r="A773970" s="38"/>
      <c r="B773970" s="38"/>
      <c r="C773970" s="38"/>
    </row>
    <row r="774022" spans="1:3" ht="15">
      <c r="A774022" s="38"/>
      <c r="B774022" s="38"/>
      <c r="C774022" s="38"/>
    </row>
    <row r="774074" spans="1:3" ht="15">
      <c r="A774074" s="38"/>
      <c r="B774074" s="38"/>
      <c r="C774074" s="38"/>
    </row>
    <row r="774126" spans="1:3" ht="15">
      <c r="A774126" s="38"/>
      <c r="B774126" s="38"/>
      <c r="C774126" s="38"/>
    </row>
    <row r="774178" spans="1:3" ht="15">
      <c r="A774178" s="38"/>
      <c r="B774178" s="38"/>
      <c r="C774178" s="38"/>
    </row>
    <row r="774230" spans="1:3" ht="15">
      <c r="A774230" s="38"/>
      <c r="B774230" s="38"/>
      <c r="C774230" s="38"/>
    </row>
    <row r="774282" spans="1:3" ht="15">
      <c r="A774282" s="38"/>
      <c r="B774282" s="38"/>
      <c r="C774282" s="38"/>
    </row>
    <row r="774334" spans="1:3" ht="15">
      <c r="A774334" s="38"/>
      <c r="B774334" s="38"/>
      <c r="C774334" s="38"/>
    </row>
    <row r="774386" spans="1:3" ht="15">
      <c r="A774386" s="38"/>
      <c r="B774386" s="38"/>
      <c r="C774386" s="38"/>
    </row>
    <row r="774438" spans="1:3" ht="15">
      <c r="A774438" s="38"/>
      <c r="B774438" s="38"/>
      <c r="C774438" s="38"/>
    </row>
    <row r="774490" spans="1:3" ht="15">
      <c r="A774490" s="38"/>
      <c r="B774490" s="38"/>
      <c r="C774490" s="38"/>
    </row>
    <row r="774542" spans="1:3" ht="15">
      <c r="A774542" s="38"/>
      <c r="B774542" s="38"/>
      <c r="C774542" s="38"/>
    </row>
    <row r="774594" spans="1:3" ht="15">
      <c r="A774594" s="38"/>
      <c r="B774594" s="38"/>
      <c r="C774594" s="38"/>
    </row>
    <row r="774646" spans="1:3" ht="15">
      <c r="A774646" s="38"/>
      <c r="B774646" s="38"/>
      <c r="C774646" s="38"/>
    </row>
    <row r="774698" spans="1:3" ht="15">
      <c r="A774698" s="38"/>
      <c r="B774698" s="38"/>
      <c r="C774698" s="38"/>
    </row>
    <row r="774750" spans="1:3" ht="15">
      <c r="A774750" s="38"/>
      <c r="B774750" s="38"/>
      <c r="C774750" s="38"/>
    </row>
    <row r="774802" spans="1:3" ht="15">
      <c r="A774802" s="38"/>
      <c r="B774802" s="38"/>
      <c r="C774802" s="38"/>
    </row>
    <row r="774854" spans="1:3" ht="15">
      <c r="A774854" s="38"/>
      <c r="B774854" s="38"/>
      <c r="C774854" s="38"/>
    </row>
    <row r="774906" spans="1:3" ht="15">
      <c r="A774906" s="38"/>
      <c r="B774906" s="38"/>
      <c r="C774906" s="38"/>
    </row>
    <row r="774958" spans="1:3" ht="15">
      <c r="A774958" s="38"/>
      <c r="B774958" s="38"/>
      <c r="C774958" s="38"/>
    </row>
    <row r="775010" spans="1:3" ht="15">
      <c r="A775010" s="38"/>
      <c r="B775010" s="38"/>
      <c r="C775010" s="38"/>
    </row>
    <row r="775062" spans="1:3" ht="15">
      <c r="A775062" s="38"/>
      <c r="B775062" s="38"/>
      <c r="C775062" s="38"/>
    </row>
    <row r="775114" spans="1:3" ht="15">
      <c r="A775114" s="38"/>
      <c r="B775114" s="38"/>
      <c r="C775114" s="38"/>
    </row>
    <row r="775166" spans="1:3" ht="15">
      <c r="A775166" s="38"/>
      <c r="B775166" s="38"/>
      <c r="C775166" s="38"/>
    </row>
    <row r="775218" spans="1:3" ht="15">
      <c r="A775218" s="38"/>
      <c r="B775218" s="38"/>
      <c r="C775218" s="38"/>
    </row>
    <row r="775270" spans="1:3" ht="15">
      <c r="A775270" s="38"/>
      <c r="B775270" s="38"/>
      <c r="C775270" s="38"/>
    </row>
    <row r="775322" spans="1:3" ht="15">
      <c r="A775322" s="38"/>
      <c r="B775322" s="38"/>
      <c r="C775322" s="38"/>
    </row>
    <row r="775374" spans="1:3" ht="15">
      <c r="A775374" s="38"/>
      <c r="B775374" s="38"/>
      <c r="C775374" s="38"/>
    </row>
    <row r="775426" spans="1:3" ht="15">
      <c r="A775426" s="38"/>
      <c r="B775426" s="38"/>
      <c r="C775426" s="38"/>
    </row>
    <row r="775478" spans="1:3" ht="15">
      <c r="A775478" s="38"/>
      <c r="B775478" s="38"/>
      <c r="C775478" s="38"/>
    </row>
    <row r="775530" spans="1:3" ht="15">
      <c r="A775530" s="38"/>
      <c r="B775530" s="38"/>
      <c r="C775530" s="38"/>
    </row>
    <row r="775582" spans="1:3" ht="15">
      <c r="A775582" s="38"/>
      <c r="B775582" s="38"/>
      <c r="C775582" s="38"/>
    </row>
    <row r="775634" spans="1:3" ht="15">
      <c r="A775634" s="38"/>
      <c r="B775634" s="38"/>
      <c r="C775634" s="38"/>
    </row>
    <row r="775686" spans="1:3" ht="15">
      <c r="A775686" s="38"/>
      <c r="B775686" s="38"/>
      <c r="C775686" s="38"/>
    </row>
    <row r="775738" spans="1:3" ht="15">
      <c r="A775738" s="38"/>
      <c r="B775738" s="38"/>
      <c r="C775738" s="38"/>
    </row>
    <row r="775790" spans="1:3" ht="15">
      <c r="A775790" s="38"/>
      <c r="B775790" s="38"/>
      <c r="C775790" s="38"/>
    </row>
    <row r="775842" spans="1:3" ht="15">
      <c r="A775842" s="38"/>
      <c r="B775842" s="38"/>
      <c r="C775842" s="38"/>
    </row>
    <row r="775894" spans="1:3" ht="15">
      <c r="A775894" s="38"/>
      <c r="B775894" s="38"/>
      <c r="C775894" s="38"/>
    </row>
    <row r="775946" spans="1:3" ht="15">
      <c r="A775946" s="38"/>
      <c r="B775946" s="38"/>
      <c r="C775946" s="38"/>
    </row>
    <row r="775998" spans="1:3" ht="15">
      <c r="A775998" s="38"/>
      <c r="B775998" s="38"/>
      <c r="C775998" s="38"/>
    </row>
    <row r="776050" spans="1:3" ht="15">
      <c r="A776050" s="38"/>
      <c r="B776050" s="38"/>
      <c r="C776050" s="38"/>
    </row>
    <row r="776102" spans="1:3" ht="15">
      <c r="A776102" s="38"/>
      <c r="B776102" s="38"/>
      <c r="C776102" s="38"/>
    </row>
    <row r="776154" spans="1:3" ht="15">
      <c r="A776154" s="38"/>
      <c r="B776154" s="38"/>
      <c r="C776154" s="38"/>
    </row>
    <row r="776206" spans="1:3" ht="15">
      <c r="A776206" s="38"/>
      <c r="B776206" s="38"/>
      <c r="C776206" s="38"/>
    </row>
    <row r="776258" spans="1:3" ht="15">
      <c r="A776258" s="38"/>
      <c r="B776258" s="38"/>
      <c r="C776258" s="38"/>
    </row>
    <row r="776310" spans="1:3" ht="15">
      <c r="A776310" s="38"/>
      <c r="B776310" s="38"/>
      <c r="C776310" s="38"/>
    </row>
    <row r="776362" spans="1:3" ht="15">
      <c r="A776362" s="38"/>
      <c r="B776362" s="38"/>
      <c r="C776362" s="38"/>
    </row>
    <row r="776414" spans="1:3" ht="15">
      <c r="A776414" s="38"/>
      <c r="B776414" s="38"/>
      <c r="C776414" s="38"/>
    </row>
    <row r="776466" spans="1:3" ht="15">
      <c r="A776466" s="38"/>
      <c r="B776466" s="38"/>
      <c r="C776466" s="38"/>
    </row>
    <row r="776518" spans="1:3" ht="15">
      <c r="A776518" s="38"/>
      <c r="B776518" s="38"/>
      <c r="C776518" s="38"/>
    </row>
    <row r="776570" spans="1:3" ht="15">
      <c r="A776570" s="38"/>
      <c r="B776570" s="38"/>
      <c r="C776570" s="38"/>
    </row>
    <row r="776622" spans="1:3" ht="15">
      <c r="A776622" s="38"/>
      <c r="B776622" s="38"/>
      <c r="C776622" s="38"/>
    </row>
    <row r="776674" spans="1:3" ht="15">
      <c r="A776674" s="38"/>
      <c r="B776674" s="38"/>
      <c r="C776674" s="38"/>
    </row>
    <row r="776726" spans="1:3" ht="15">
      <c r="A776726" s="38"/>
      <c r="B776726" s="38"/>
      <c r="C776726" s="38"/>
    </row>
    <row r="776778" spans="1:3" ht="15">
      <c r="A776778" s="38"/>
      <c r="B776778" s="38"/>
      <c r="C776778" s="38"/>
    </row>
    <row r="776830" spans="1:3" ht="15">
      <c r="A776830" s="38"/>
      <c r="B776830" s="38"/>
      <c r="C776830" s="38"/>
    </row>
    <row r="776882" spans="1:3" ht="15">
      <c r="A776882" s="38"/>
      <c r="B776882" s="38"/>
      <c r="C776882" s="38"/>
    </row>
    <row r="776934" spans="1:3" ht="15">
      <c r="A776934" s="38"/>
      <c r="B776934" s="38"/>
      <c r="C776934" s="38"/>
    </row>
    <row r="776986" spans="1:3" ht="15">
      <c r="A776986" s="38"/>
      <c r="B776986" s="38"/>
      <c r="C776986" s="38"/>
    </row>
    <row r="777038" spans="1:3" ht="15">
      <c r="A777038" s="38"/>
      <c r="B777038" s="38"/>
      <c r="C777038" s="38"/>
    </row>
    <row r="777090" spans="1:3" ht="15">
      <c r="A777090" s="38"/>
      <c r="B777090" s="38"/>
      <c r="C777090" s="38"/>
    </row>
    <row r="777142" spans="1:3" ht="15">
      <c r="A777142" s="38"/>
      <c r="B777142" s="38"/>
      <c r="C777142" s="38"/>
    </row>
    <row r="777194" spans="1:3" ht="15">
      <c r="A777194" s="38"/>
      <c r="B777194" s="38"/>
      <c r="C777194" s="38"/>
    </row>
    <row r="777246" spans="1:3" ht="15">
      <c r="A777246" s="38"/>
      <c r="B777246" s="38"/>
      <c r="C777246" s="38"/>
    </row>
    <row r="777298" spans="1:3" ht="15">
      <c r="A777298" s="38"/>
      <c r="B777298" s="38"/>
      <c r="C777298" s="38"/>
    </row>
    <row r="777350" spans="1:3" ht="15">
      <c r="A777350" s="38"/>
      <c r="B777350" s="38"/>
      <c r="C777350" s="38"/>
    </row>
    <row r="777402" spans="1:3" ht="15">
      <c r="A777402" s="38"/>
      <c r="B777402" s="38"/>
      <c r="C777402" s="38"/>
    </row>
    <row r="777454" spans="1:3" ht="15">
      <c r="A777454" s="38"/>
      <c r="B777454" s="38"/>
      <c r="C777454" s="38"/>
    </row>
    <row r="777506" spans="1:3" ht="15">
      <c r="A777506" s="38"/>
      <c r="B777506" s="38"/>
      <c r="C777506" s="38"/>
    </row>
    <row r="777558" spans="1:3" ht="15">
      <c r="A777558" s="38"/>
      <c r="B777558" s="38"/>
      <c r="C777558" s="38"/>
    </row>
    <row r="777610" spans="1:3" ht="15">
      <c r="A777610" s="38"/>
      <c r="B777610" s="38"/>
      <c r="C777610" s="38"/>
    </row>
    <row r="777662" spans="1:3" ht="15">
      <c r="A777662" s="38"/>
      <c r="B777662" s="38"/>
      <c r="C777662" s="38"/>
    </row>
    <row r="777714" spans="1:3" ht="15">
      <c r="A777714" s="38"/>
      <c r="B777714" s="38"/>
      <c r="C777714" s="38"/>
    </row>
    <row r="777766" spans="1:3" ht="15">
      <c r="A777766" s="38"/>
      <c r="B777766" s="38"/>
      <c r="C777766" s="38"/>
    </row>
    <row r="777818" spans="1:3" ht="15">
      <c r="A777818" s="38"/>
      <c r="B777818" s="38"/>
      <c r="C777818" s="38"/>
    </row>
    <row r="777870" spans="1:3" ht="15">
      <c r="A777870" s="38"/>
      <c r="B777870" s="38"/>
      <c r="C777870" s="38"/>
    </row>
    <row r="777922" spans="1:3" ht="15">
      <c r="A777922" s="38"/>
      <c r="B777922" s="38"/>
      <c r="C777922" s="38"/>
    </row>
    <row r="777974" spans="1:3" ht="15">
      <c r="A777974" s="38"/>
      <c r="B777974" s="38"/>
      <c r="C777974" s="38"/>
    </row>
    <row r="778026" spans="1:3" ht="15">
      <c r="A778026" s="38"/>
      <c r="B778026" s="38"/>
      <c r="C778026" s="38"/>
    </row>
    <row r="778078" spans="1:3" ht="15">
      <c r="A778078" s="38"/>
      <c r="B778078" s="38"/>
      <c r="C778078" s="38"/>
    </row>
    <row r="778130" spans="1:3" ht="15">
      <c r="A778130" s="38"/>
      <c r="B778130" s="38"/>
      <c r="C778130" s="38"/>
    </row>
    <row r="778182" spans="1:3" ht="15">
      <c r="A778182" s="38"/>
      <c r="B778182" s="38"/>
      <c r="C778182" s="38"/>
    </row>
    <row r="778234" spans="1:3" ht="15">
      <c r="A778234" s="38"/>
      <c r="B778234" s="38"/>
      <c r="C778234" s="38"/>
    </row>
    <row r="778286" spans="1:3" ht="15">
      <c r="A778286" s="38"/>
      <c r="B778286" s="38"/>
      <c r="C778286" s="38"/>
    </row>
    <row r="778338" spans="1:3" ht="15">
      <c r="A778338" s="38"/>
      <c r="B778338" s="38"/>
      <c r="C778338" s="38"/>
    </row>
    <row r="778390" spans="1:3" ht="15">
      <c r="A778390" s="38"/>
      <c r="B778390" s="38"/>
      <c r="C778390" s="38"/>
    </row>
    <row r="778442" spans="1:3" ht="15">
      <c r="A778442" s="38"/>
      <c r="B778442" s="38"/>
      <c r="C778442" s="38"/>
    </row>
    <row r="778494" spans="1:3" ht="15">
      <c r="A778494" s="38"/>
      <c r="B778494" s="38"/>
      <c r="C778494" s="38"/>
    </row>
    <row r="778546" spans="1:3" ht="15">
      <c r="A778546" s="38"/>
      <c r="B778546" s="38"/>
      <c r="C778546" s="38"/>
    </row>
    <row r="778598" spans="1:3" ht="15">
      <c r="A778598" s="38"/>
      <c r="B778598" s="38"/>
      <c r="C778598" s="38"/>
    </row>
    <row r="778650" spans="1:3" ht="15">
      <c r="A778650" s="38"/>
      <c r="B778650" s="38"/>
      <c r="C778650" s="38"/>
    </row>
    <row r="778702" spans="1:3" ht="15">
      <c r="A778702" s="38"/>
      <c r="B778702" s="38"/>
      <c r="C778702" s="38"/>
    </row>
    <row r="778754" spans="1:3" ht="15">
      <c r="A778754" s="38"/>
      <c r="B778754" s="38"/>
      <c r="C778754" s="38"/>
    </row>
    <row r="778806" spans="1:3" ht="15">
      <c r="A778806" s="38"/>
      <c r="B778806" s="38"/>
      <c r="C778806" s="38"/>
    </row>
    <row r="778858" spans="1:3" ht="15">
      <c r="A778858" s="38"/>
      <c r="B778858" s="38"/>
      <c r="C778858" s="38"/>
    </row>
    <row r="778910" spans="1:3" ht="15">
      <c r="A778910" s="38"/>
      <c r="B778910" s="38"/>
      <c r="C778910" s="38"/>
    </row>
    <row r="778962" spans="1:3" ht="15">
      <c r="A778962" s="38"/>
      <c r="B778962" s="38"/>
      <c r="C778962" s="38"/>
    </row>
    <row r="779014" spans="1:3" ht="15">
      <c r="A779014" s="38"/>
      <c r="B779014" s="38"/>
      <c r="C779014" s="38"/>
    </row>
    <row r="779066" spans="1:3" ht="15">
      <c r="A779066" s="38"/>
      <c r="B779066" s="38"/>
      <c r="C779066" s="38"/>
    </row>
    <row r="779118" spans="1:3" ht="15">
      <c r="A779118" s="38"/>
      <c r="B779118" s="38"/>
      <c r="C779118" s="38"/>
    </row>
    <row r="779170" spans="1:3" ht="15">
      <c r="A779170" s="38"/>
      <c r="B779170" s="38"/>
      <c r="C779170" s="38"/>
    </row>
    <row r="779222" spans="1:3" ht="15">
      <c r="A779222" s="38"/>
      <c r="B779222" s="38"/>
      <c r="C779222" s="38"/>
    </row>
    <row r="779274" spans="1:3" ht="15">
      <c r="A779274" s="38"/>
      <c r="B779274" s="38"/>
      <c r="C779274" s="38"/>
    </row>
    <row r="779326" spans="1:3" ht="15">
      <c r="A779326" s="38"/>
      <c r="B779326" s="38"/>
      <c r="C779326" s="38"/>
    </row>
    <row r="779378" spans="1:3" ht="15">
      <c r="A779378" s="38"/>
      <c r="B779378" s="38"/>
      <c r="C779378" s="38"/>
    </row>
    <row r="779430" spans="1:3" ht="15">
      <c r="A779430" s="38"/>
      <c r="B779430" s="38"/>
      <c r="C779430" s="38"/>
    </row>
    <row r="779482" spans="1:3" ht="15">
      <c r="A779482" s="38"/>
      <c r="B779482" s="38"/>
      <c r="C779482" s="38"/>
    </row>
    <row r="779534" spans="1:3" ht="15">
      <c r="A779534" s="38"/>
      <c r="B779534" s="38"/>
      <c r="C779534" s="38"/>
    </row>
    <row r="779586" spans="1:3" ht="15">
      <c r="A779586" s="38"/>
      <c r="B779586" s="38"/>
      <c r="C779586" s="38"/>
    </row>
    <row r="779638" spans="1:3" ht="15">
      <c r="A779638" s="38"/>
      <c r="B779638" s="38"/>
      <c r="C779638" s="38"/>
    </row>
    <row r="779690" spans="1:3" ht="15">
      <c r="A779690" s="38"/>
      <c r="B779690" s="38"/>
      <c r="C779690" s="38"/>
    </row>
    <row r="779742" spans="1:3" ht="15">
      <c r="A779742" s="38"/>
      <c r="B779742" s="38"/>
      <c r="C779742" s="38"/>
    </row>
    <row r="779794" spans="1:3" ht="15">
      <c r="A779794" s="38"/>
      <c r="B779794" s="38"/>
      <c r="C779794" s="38"/>
    </row>
    <row r="779846" spans="1:3" ht="15">
      <c r="A779846" s="38"/>
      <c r="B779846" s="38"/>
      <c r="C779846" s="38"/>
    </row>
    <row r="779898" spans="1:3" ht="15">
      <c r="A779898" s="38"/>
      <c r="B779898" s="38"/>
      <c r="C779898" s="38"/>
    </row>
    <row r="779950" spans="1:3" ht="15">
      <c r="A779950" s="38"/>
      <c r="B779950" s="38"/>
      <c r="C779950" s="38"/>
    </row>
    <row r="780002" spans="1:3" ht="15">
      <c r="A780002" s="38"/>
      <c r="B780002" s="38"/>
      <c r="C780002" s="38"/>
    </row>
    <row r="780054" spans="1:3" ht="15">
      <c r="A780054" s="38"/>
      <c r="B780054" s="38"/>
      <c r="C780054" s="38"/>
    </row>
    <row r="780106" spans="1:3" ht="15">
      <c r="A780106" s="38"/>
      <c r="B780106" s="38"/>
      <c r="C780106" s="38"/>
    </row>
    <row r="780158" spans="1:3" ht="15">
      <c r="A780158" s="38"/>
      <c r="B780158" s="38"/>
      <c r="C780158" s="38"/>
    </row>
    <row r="780210" spans="1:3" ht="15">
      <c r="A780210" s="38"/>
      <c r="B780210" s="38"/>
      <c r="C780210" s="38"/>
    </row>
    <row r="780262" spans="1:3" ht="15">
      <c r="A780262" s="38"/>
      <c r="B780262" s="38"/>
      <c r="C780262" s="38"/>
    </row>
    <row r="780314" spans="1:3" ht="15">
      <c r="A780314" s="38"/>
      <c r="B780314" s="38"/>
      <c r="C780314" s="38"/>
    </row>
    <row r="780366" spans="1:3" ht="15">
      <c r="A780366" s="38"/>
      <c r="B780366" s="38"/>
      <c r="C780366" s="38"/>
    </row>
    <row r="780418" spans="1:3" ht="15">
      <c r="A780418" s="38"/>
      <c r="B780418" s="38"/>
      <c r="C780418" s="38"/>
    </row>
    <row r="780470" spans="1:3" ht="15">
      <c r="A780470" s="38"/>
      <c r="B780470" s="38"/>
      <c r="C780470" s="38"/>
    </row>
    <row r="780522" spans="1:3" ht="15">
      <c r="A780522" s="38"/>
      <c r="B780522" s="38"/>
      <c r="C780522" s="38"/>
    </row>
    <row r="780574" spans="1:3" ht="15">
      <c r="A780574" s="38"/>
      <c r="B780574" s="38"/>
      <c r="C780574" s="38"/>
    </row>
    <row r="780626" spans="1:3" ht="15">
      <c r="A780626" s="38"/>
      <c r="B780626" s="38"/>
      <c r="C780626" s="38"/>
    </row>
    <row r="780678" spans="1:3" ht="15">
      <c r="A780678" s="38"/>
      <c r="B780678" s="38"/>
      <c r="C780678" s="38"/>
    </row>
    <row r="780730" spans="1:3" ht="15">
      <c r="A780730" s="38"/>
      <c r="B780730" s="38"/>
      <c r="C780730" s="38"/>
    </row>
    <row r="780782" spans="1:3" ht="15">
      <c r="A780782" s="38"/>
      <c r="B780782" s="38"/>
      <c r="C780782" s="38"/>
    </row>
    <row r="780834" spans="1:3" ht="15">
      <c r="A780834" s="38"/>
      <c r="B780834" s="38"/>
      <c r="C780834" s="38"/>
    </row>
    <row r="780886" spans="1:3" ht="15">
      <c r="A780886" s="38"/>
      <c r="B780886" s="38"/>
      <c r="C780886" s="38"/>
    </row>
    <row r="780938" spans="1:3" ht="15">
      <c r="A780938" s="38"/>
      <c r="B780938" s="38"/>
      <c r="C780938" s="38"/>
    </row>
    <row r="780990" spans="1:3" ht="15">
      <c r="A780990" s="38"/>
      <c r="B780990" s="38"/>
      <c r="C780990" s="38"/>
    </row>
    <row r="781042" spans="1:3" ht="15">
      <c r="A781042" s="38"/>
      <c r="B781042" s="38"/>
      <c r="C781042" s="38"/>
    </row>
    <row r="781094" spans="1:3" ht="15">
      <c r="A781094" s="38"/>
      <c r="B781094" s="38"/>
      <c r="C781094" s="38"/>
    </row>
    <row r="781146" spans="1:3" ht="15">
      <c r="A781146" s="38"/>
      <c r="B781146" s="38"/>
      <c r="C781146" s="38"/>
    </row>
    <row r="781198" spans="1:3" ht="15">
      <c r="A781198" s="38"/>
      <c r="B781198" s="38"/>
      <c r="C781198" s="38"/>
    </row>
    <row r="781250" spans="1:3" ht="15">
      <c r="A781250" s="38"/>
      <c r="B781250" s="38"/>
      <c r="C781250" s="38"/>
    </row>
    <row r="781302" spans="1:3" ht="15">
      <c r="A781302" s="38"/>
      <c r="B781302" s="38"/>
      <c r="C781302" s="38"/>
    </row>
    <row r="781354" spans="1:3" ht="15">
      <c r="A781354" s="38"/>
      <c r="B781354" s="38"/>
      <c r="C781354" s="38"/>
    </row>
    <row r="781406" spans="1:3" ht="15">
      <c r="A781406" s="38"/>
      <c r="B781406" s="38"/>
      <c r="C781406" s="38"/>
    </row>
    <row r="781458" spans="1:3" ht="15">
      <c r="A781458" s="38"/>
      <c r="B781458" s="38"/>
      <c r="C781458" s="38"/>
    </row>
    <row r="781510" spans="1:3" ht="15">
      <c r="A781510" s="38"/>
      <c r="B781510" s="38"/>
      <c r="C781510" s="38"/>
    </row>
    <row r="781562" spans="1:3" ht="15">
      <c r="A781562" s="38"/>
      <c r="B781562" s="38"/>
      <c r="C781562" s="38"/>
    </row>
    <row r="781614" spans="1:3" ht="15">
      <c r="A781614" s="38"/>
      <c r="B781614" s="38"/>
      <c r="C781614" s="38"/>
    </row>
    <row r="781666" spans="1:3" ht="15">
      <c r="A781666" s="38"/>
      <c r="B781666" s="38"/>
      <c r="C781666" s="38"/>
    </row>
    <row r="781718" spans="1:3" ht="15">
      <c r="A781718" s="38"/>
      <c r="B781718" s="38"/>
      <c r="C781718" s="38"/>
    </row>
    <row r="781770" spans="1:3" ht="15">
      <c r="A781770" s="38"/>
      <c r="B781770" s="38"/>
      <c r="C781770" s="38"/>
    </row>
    <row r="781822" spans="1:3" ht="15">
      <c r="A781822" s="38"/>
      <c r="B781822" s="38"/>
      <c r="C781822" s="38"/>
    </row>
    <row r="781874" spans="1:3" ht="15">
      <c r="A781874" s="38"/>
      <c r="B781874" s="38"/>
      <c r="C781874" s="38"/>
    </row>
    <row r="781926" spans="1:3" ht="15">
      <c r="A781926" s="38"/>
      <c r="B781926" s="38"/>
      <c r="C781926" s="38"/>
    </row>
    <row r="781978" spans="1:3" ht="15">
      <c r="A781978" s="38"/>
      <c r="B781978" s="38"/>
      <c r="C781978" s="38"/>
    </row>
    <row r="782030" spans="1:3" ht="15">
      <c r="A782030" s="38"/>
      <c r="B782030" s="38"/>
      <c r="C782030" s="38"/>
    </row>
    <row r="782082" spans="1:3" ht="15">
      <c r="A782082" s="38"/>
      <c r="B782082" s="38"/>
      <c r="C782082" s="38"/>
    </row>
    <row r="782134" spans="1:3" ht="15">
      <c r="A782134" s="38"/>
      <c r="B782134" s="38"/>
      <c r="C782134" s="38"/>
    </row>
    <row r="782186" spans="1:3" ht="15">
      <c r="A782186" s="38"/>
      <c r="B782186" s="38"/>
      <c r="C782186" s="38"/>
    </row>
    <row r="782238" spans="1:3" ht="15">
      <c r="A782238" s="38"/>
      <c r="B782238" s="38"/>
      <c r="C782238" s="38"/>
    </row>
    <row r="782290" spans="1:3" ht="15">
      <c r="A782290" s="38"/>
      <c r="B782290" s="38"/>
      <c r="C782290" s="38"/>
    </row>
    <row r="782342" spans="1:3" ht="15">
      <c r="A782342" s="38"/>
      <c r="B782342" s="38"/>
      <c r="C782342" s="38"/>
    </row>
    <row r="782394" spans="1:3" ht="15">
      <c r="A782394" s="38"/>
      <c r="B782394" s="38"/>
      <c r="C782394" s="38"/>
    </row>
    <row r="782446" spans="1:3" ht="15">
      <c r="A782446" s="38"/>
      <c r="B782446" s="38"/>
      <c r="C782446" s="38"/>
    </row>
    <row r="782498" spans="1:3" ht="15">
      <c r="A782498" s="38"/>
      <c r="B782498" s="38"/>
      <c r="C782498" s="38"/>
    </row>
    <row r="782550" spans="1:3" ht="15">
      <c r="A782550" s="38"/>
      <c r="B782550" s="38"/>
      <c r="C782550" s="38"/>
    </row>
    <row r="782602" spans="1:3" ht="15">
      <c r="A782602" s="38"/>
      <c r="B782602" s="38"/>
      <c r="C782602" s="38"/>
    </row>
    <row r="782654" spans="1:3" ht="15">
      <c r="A782654" s="38"/>
      <c r="B782654" s="38"/>
      <c r="C782654" s="38"/>
    </row>
    <row r="782706" spans="1:3" ht="15">
      <c r="A782706" s="38"/>
      <c r="B782706" s="38"/>
      <c r="C782706" s="38"/>
    </row>
    <row r="782758" spans="1:3" ht="15">
      <c r="A782758" s="38"/>
      <c r="B782758" s="38"/>
      <c r="C782758" s="38"/>
    </row>
    <row r="782810" spans="1:3" ht="15">
      <c r="A782810" s="38"/>
      <c r="B782810" s="38"/>
      <c r="C782810" s="38"/>
    </row>
    <row r="782862" spans="1:3" ht="15">
      <c r="A782862" s="38"/>
      <c r="B782862" s="38"/>
      <c r="C782862" s="38"/>
    </row>
    <row r="782914" spans="1:3" ht="15">
      <c r="A782914" s="38"/>
      <c r="B782914" s="38"/>
      <c r="C782914" s="38"/>
    </row>
    <row r="782966" spans="1:3" ht="15">
      <c r="A782966" s="38"/>
      <c r="B782966" s="38"/>
      <c r="C782966" s="38"/>
    </row>
    <row r="783018" spans="1:3" ht="15">
      <c r="A783018" s="38"/>
      <c r="B783018" s="38"/>
      <c r="C783018" s="38"/>
    </row>
    <row r="783070" spans="1:3" ht="15">
      <c r="A783070" s="38"/>
      <c r="B783070" s="38"/>
      <c r="C783070" s="38"/>
    </row>
    <row r="783122" spans="1:3" ht="15">
      <c r="A783122" s="38"/>
      <c r="B783122" s="38"/>
      <c r="C783122" s="38"/>
    </row>
    <row r="783174" spans="1:3" ht="15">
      <c r="A783174" s="38"/>
      <c r="B783174" s="38"/>
      <c r="C783174" s="38"/>
    </row>
    <row r="783226" spans="1:3" ht="15">
      <c r="A783226" s="38"/>
      <c r="B783226" s="38"/>
      <c r="C783226" s="38"/>
    </row>
    <row r="783278" spans="1:3" ht="15">
      <c r="A783278" s="38"/>
      <c r="B783278" s="38"/>
      <c r="C783278" s="38"/>
    </row>
    <row r="783330" spans="1:3" ht="15">
      <c r="A783330" s="38"/>
      <c r="B783330" s="38"/>
      <c r="C783330" s="38"/>
    </row>
    <row r="783382" spans="1:3" ht="15">
      <c r="A783382" s="38"/>
      <c r="B783382" s="38"/>
      <c r="C783382" s="38"/>
    </row>
    <row r="783434" spans="1:3" ht="15">
      <c r="A783434" s="38"/>
      <c r="B783434" s="38"/>
      <c r="C783434" s="38"/>
    </row>
    <row r="783486" spans="1:3" ht="15">
      <c r="A783486" s="38"/>
      <c r="B783486" s="38"/>
      <c r="C783486" s="38"/>
    </row>
    <row r="783538" spans="1:3" ht="15">
      <c r="A783538" s="38"/>
      <c r="B783538" s="38"/>
      <c r="C783538" s="38"/>
    </row>
    <row r="783590" spans="1:3" ht="15">
      <c r="A783590" s="38"/>
      <c r="B783590" s="38"/>
      <c r="C783590" s="38"/>
    </row>
    <row r="783642" spans="1:3" ht="15">
      <c r="A783642" s="38"/>
      <c r="B783642" s="38"/>
      <c r="C783642" s="38"/>
    </row>
    <row r="783694" spans="1:3" ht="15">
      <c r="A783694" s="38"/>
      <c r="B783694" s="38"/>
      <c r="C783694" s="38"/>
    </row>
    <row r="783746" spans="1:3" ht="15">
      <c r="A783746" s="38"/>
      <c r="B783746" s="38"/>
      <c r="C783746" s="38"/>
    </row>
    <row r="783798" spans="1:3" ht="15">
      <c r="A783798" s="38"/>
      <c r="B783798" s="38"/>
      <c r="C783798" s="38"/>
    </row>
    <row r="783850" spans="1:3" ht="15">
      <c r="A783850" s="38"/>
      <c r="B783850" s="38"/>
      <c r="C783850" s="38"/>
    </row>
    <row r="783902" spans="1:3" ht="15">
      <c r="A783902" s="38"/>
      <c r="B783902" s="38"/>
      <c r="C783902" s="38"/>
    </row>
    <row r="783954" spans="1:3" ht="15">
      <c r="A783954" s="38"/>
      <c r="B783954" s="38"/>
      <c r="C783954" s="38"/>
    </row>
    <row r="784006" spans="1:3" ht="15">
      <c r="A784006" s="38"/>
      <c r="B784006" s="38"/>
      <c r="C784006" s="38"/>
    </row>
    <row r="784058" spans="1:3" ht="15">
      <c r="A784058" s="38"/>
      <c r="B784058" s="38"/>
      <c r="C784058" s="38"/>
    </row>
    <row r="784110" spans="1:3" ht="15">
      <c r="A784110" s="38"/>
      <c r="B784110" s="38"/>
      <c r="C784110" s="38"/>
    </row>
    <row r="784162" spans="1:3" ht="15">
      <c r="A784162" s="38"/>
      <c r="B784162" s="38"/>
      <c r="C784162" s="38"/>
    </row>
    <row r="784214" spans="1:3" ht="15">
      <c r="A784214" s="38"/>
      <c r="B784214" s="38"/>
      <c r="C784214" s="38"/>
    </row>
    <row r="784266" spans="1:3" ht="15">
      <c r="A784266" s="38"/>
      <c r="B784266" s="38"/>
      <c r="C784266" s="38"/>
    </row>
    <row r="784318" spans="1:3" ht="15">
      <c r="A784318" s="38"/>
      <c r="B784318" s="38"/>
      <c r="C784318" s="38"/>
    </row>
    <row r="784370" spans="1:3" ht="15">
      <c r="A784370" s="38"/>
      <c r="B784370" s="38"/>
      <c r="C784370" s="38"/>
    </row>
    <row r="784422" spans="1:3" ht="15">
      <c r="A784422" s="38"/>
      <c r="B784422" s="38"/>
      <c r="C784422" s="38"/>
    </row>
    <row r="784474" spans="1:3" ht="15">
      <c r="A784474" s="38"/>
      <c r="B784474" s="38"/>
      <c r="C784474" s="38"/>
    </row>
    <row r="784526" spans="1:3" ht="15">
      <c r="A784526" s="38"/>
      <c r="B784526" s="38"/>
      <c r="C784526" s="38"/>
    </row>
    <row r="784578" spans="1:3" ht="15">
      <c r="A784578" s="38"/>
      <c r="B784578" s="38"/>
      <c r="C784578" s="38"/>
    </row>
    <row r="784630" spans="1:3" ht="15">
      <c r="A784630" s="38"/>
      <c r="B784630" s="38"/>
      <c r="C784630" s="38"/>
    </row>
    <row r="784682" spans="1:3" ht="15">
      <c r="A784682" s="38"/>
      <c r="B784682" s="38"/>
      <c r="C784682" s="38"/>
    </row>
    <row r="784734" spans="1:3" ht="15">
      <c r="A784734" s="38"/>
      <c r="B784734" s="38"/>
      <c r="C784734" s="38"/>
    </row>
    <row r="784786" spans="1:3" ht="15">
      <c r="A784786" s="38"/>
      <c r="B784786" s="38"/>
      <c r="C784786" s="38"/>
    </row>
    <row r="784838" spans="1:3" ht="15">
      <c r="A784838" s="38"/>
      <c r="B784838" s="38"/>
      <c r="C784838" s="38"/>
    </row>
    <row r="784890" spans="1:3" ht="15">
      <c r="A784890" s="38"/>
      <c r="B784890" s="38"/>
      <c r="C784890" s="38"/>
    </row>
    <row r="784942" spans="1:3" ht="15">
      <c r="A784942" s="38"/>
      <c r="B784942" s="38"/>
      <c r="C784942" s="38"/>
    </row>
    <row r="784994" spans="1:3" ht="15">
      <c r="A784994" s="38"/>
      <c r="B784994" s="38"/>
      <c r="C784994" s="38"/>
    </row>
    <row r="785046" spans="1:3" ht="15">
      <c r="A785046" s="38"/>
      <c r="B785046" s="38"/>
      <c r="C785046" s="38"/>
    </row>
    <row r="785098" spans="1:3" ht="15">
      <c r="A785098" s="38"/>
      <c r="B785098" s="38"/>
      <c r="C785098" s="38"/>
    </row>
    <row r="785150" spans="1:3" ht="15">
      <c r="A785150" s="38"/>
      <c r="B785150" s="38"/>
      <c r="C785150" s="38"/>
    </row>
    <row r="785202" spans="1:3" ht="15">
      <c r="A785202" s="38"/>
      <c r="B785202" s="38"/>
      <c r="C785202" s="38"/>
    </row>
    <row r="785254" spans="1:3" ht="15">
      <c r="A785254" s="38"/>
      <c r="B785254" s="38"/>
      <c r="C785254" s="38"/>
    </row>
    <row r="785306" spans="1:3" ht="15">
      <c r="A785306" s="38"/>
      <c r="B785306" s="38"/>
      <c r="C785306" s="38"/>
    </row>
    <row r="785358" spans="1:3" ht="15">
      <c r="A785358" s="38"/>
      <c r="B785358" s="38"/>
      <c r="C785358" s="38"/>
    </row>
    <row r="785410" spans="1:3" ht="15">
      <c r="A785410" s="38"/>
      <c r="B785410" s="38"/>
      <c r="C785410" s="38"/>
    </row>
    <row r="785462" spans="1:3" ht="15">
      <c r="A785462" s="38"/>
      <c r="B785462" s="38"/>
      <c r="C785462" s="38"/>
    </row>
    <row r="785514" spans="1:3" ht="15">
      <c r="A785514" s="38"/>
      <c r="B785514" s="38"/>
      <c r="C785514" s="38"/>
    </row>
    <row r="785566" spans="1:3" ht="15">
      <c r="A785566" s="38"/>
      <c r="B785566" s="38"/>
      <c r="C785566" s="38"/>
    </row>
    <row r="785618" spans="1:3" ht="15">
      <c r="A785618" s="38"/>
      <c r="B785618" s="38"/>
      <c r="C785618" s="38"/>
    </row>
    <row r="785670" spans="1:3" ht="15">
      <c r="A785670" s="38"/>
      <c r="B785670" s="38"/>
      <c r="C785670" s="38"/>
    </row>
    <row r="785722" spans="1:3" ht="15">
      <c r="A785722" s="38"/>
      <c r="B785722" s="38"/>
      <c r="C785722" s="38"/>
    </row>
    <row r="785774" spans="1:3" ht="15">
      <c r="A785774" s="38"/>
      <c r="B785774" s="38"/>
      <c r="C785774" s="38"/>
    </row>
    <row r="785826" spans="1:3" ht="15">
      <c r="A785826" s="38"/>
      <c r="B785826" s="38"/>
      <c r="C785826" s="38"/>
    </row>
    <row r="785878" spans="1:3" ht="15">
      <c r="A785878" s="38"/>
      <c r="B785878" s="38"/>
      <c r="C785878" s="38"/>
    </row>
    <row r="785930" spans="1:3" ht="15">
      <c r="A785930" s="38"/>
      <c r="B785930" s="38"/>
      <c r="C785930" s="38"/>
    </row>
    <row r="785982" spans="1:3" ht="15">
      <c r="A785982" s="38"/>
      <c r="B785982" s="38"/>
      <c r="C785982" s="38"/>
    </row>
    <row r="786034" spans="1:3" ht="15">
      <c r="A786034" s="38"/>
      <c r="B786034" s="38"/>
      <c r="C786034" s="38"/>
    </row>
    <row r="786086" spans="1:3" ht="15">
      <c r="A786086" s="38"/>
      <c r="B786086" s="38"/>
      <c r="C786086" s="38"/>
    </row>
    <row r="786138" spans="1:3" ht="15">
      <c r="A786138" s="38"/>
      <c r="B786138" s="38"/>
      <c r="C786138" s="38"/>
    </row>
    <row r="786190" spans="1:3" ht="15">
      <c r="A786190" s="38"/>
      <c r="B786190" s="38"/>
      <c r="C786190" s="38"/>
    </row>
    <row r="786242" spans="1:3" ht="15">
      <c r="A786242" s="38"/>
      <c r="B786242" s="38"/>
      <c r="C786242" s="38"/>
    </row>
    <row r="786294" spans="1:3" ht="15">
      <c r="A786294" s="38"/>
      <c r="B786294" s="38"/>
      <c r="C786294" s="38"/>
    </row>
    <row r="786346" spans="1:3" ht="15">
      <c r="A786346" s="38"/>
      <c r="B786346" s="38"/>
      <c r="C786346" s="38"/>
    </row>
    <row r="786398" spans="1:3" ht="15">
      <c r="A786398" s="38"/>
      <c r="B786398" s="38"/>
      <c r="C786398" s="38"/>
    </row>
    <row r="786450" spans="1:3" ht="15">
      <c r="A786450" s="38"/>
      <c r="B786450" s="38"/>
      <c r="C786450" s="38"/>
    </row>
    <row r="786502" spans="1:3" ht="15">
      <c r="A786502" s="38"/>
      <c r="B786502" s="38"/>
      <c r="C786502" s="38"/>
    </row>
    <row r="786554" spans="1:3" ht="15">
      <c r="A786554" s="38"/>
      <c r="B786554" s="38"/>
      <c r="C786554" s="38"/>
    </row>
    <row r="786606" spans="1:3" ht="15">
      <c r="A786606" s="38"/>
      <c r="B786606" s="38"/>
      <c r="C786606" s="38"/>
    </row>
    <row r="786658" spans="1:3" ht="15">
      <c r="A786658" s="38"/>
      <c r="B786658" s="38"/>
      <c r="C786658" s="38"/>
    </row>
    <row r="786710" spans="1:3" ht="15">
      <c r="A786710" s="38"/>
      <c r="B786710" s="38"/>
      <c r="C786710" s="38"/>
    </row>
    <row r="786762" spans="1:3" ht="15">
      <c r="A786762" s="38"/>
      <c r="B786762" s="38"/>
      <c r="C786762" s="38"/>
    </row>
    <row r="786814" spans="1:3" ht="15">
      <c r="A786814" s="38"/>
      <c r="B786814" s="38"/>
      <c r="C786814" s="38"/>
    </row>
    <row r="786866" spans="1:3" ht="15">
      <c r="A786866" s="38"/>
      <c r="B786866" s="38"/>
      <c r="C786866" s="38"/>
    </row>
    <row r="786918" spans="1:3" ht="15">
      <c r="A786918" s="38"/>
      <c r="B786918" s="38"/>
      <c r="C786918" s="38"/>
    </row>
    <row r="786970" spans="1:3" ht="15">
      <c r="A786970" s="38"/>
      <c r="B786970" s="38"/>
      <c r="C786970" s="38"/>
    </row>
    <row r="787022" spans="1:3" ht="15">
      <c r="A787022" s="38"/>
      <c r="B787022" s="38"/>
      <c r="C787022" s="38"/>
    </row>
    <row r="787074" spans="1:3" ht="15">
      <c r="A787074" s="38"/>
      <c r="B787074" s="38"/>
      <c r="C787074" s="38"/>
    </row>
    <row r="787126" spans="1:3" ht="15">
      <c r="A787126" s="38"/>
      <c r="B787126" s="38"/>
      <c r="C787126" s="38"/>
    </row>
    <row r="787178" spans="1:3" ht="15">
      <c r="A787178" s="38"/>
      <c r="B787178" s="38"/>
      <c r="C787178" s="38"/>
    </row>
    <row r="787230" spans="1:3" ht="15">
      <c r="A787230" s="38"/>
      <c r="B787230" s="38"/>
      <c r="C787230" s="38"/>
    </row>
    <row r="787282" spans="1:3" ht="15">
      <c r="A787282" s="38"/>
      <c r="B787282" s="38"/>
      <c r="C787282" s="38"/>
    </row>
    <row r="787334" spans="1:3" ht="15">
      <c r="A787334" s="38"/>
      <c r="B787334" s="38"/>
      <c r="C787334" s="38"/>
    </row>
    <row r="787386" spans="1:3" ht="15">
      <c r="A787386" s="38"/>
      <c r="B787386" s="38"/>
      <c r="C787386" s="38"/>
    </row>
    <row r="787438" spans="1:3" ht="15">
      <c r="A787438" s="38"/>
      <c r="B787438" s="38"/>
      <c r="C787438" s="38"/>
    </row>
    <row r="787490" spans="1:3" ht="15">
      <c r="A787490" s="38"/>
      <c r="B787490" s="38"/>
      <c r="C787490" s="38"/>
    </row>
    <row r="787542" spans="1:3" ht="15">
      <c r="A787542" s="38"/>
      <c r="B787542" s="38"/>
      <c r="C787542" s="38"/>
    </row>
    <row r="787594" spans="1:3" ht="15">
      <c r="A787594" s="38"/>
      <c r="B787594" s="38"/>
      <c r="C787594" s="38"/>
    </row>
    <row r="787646" spans="1:3" ht="15">
      <c r="A787646" s="38"/>
      <c r="B787646" s="38"/>
      <c r="C787646" s="38"/>
    </row>
    <row r="787698" spans="1:3" ht="15">
      <c r="A787698" s="38"/>
      <c r="B787698" s="38"/>
      <c r="C787698" s="38"/>
    </row>
    <row r="787750" spans="1:3" ht="15">
      <c r="A787750" s="38"/>
      <c r="B787750" s="38"/>
      <c r="C787750" s="38"/>
    </row>
    <row r="787802" spans="1:3" ht="15">
      <c r="A787802" s="38"/>
      <c r="B787802" s="38"/>
      <c r="C787802" s="38"/>
    </row>
    <row r="787854" spans="1:3" ht="15">
      <c r="A787854" s="38"/>
      <c r="B787854" s="38"/>
      <c r="C787854" s="38"/>
    </row>
    <row r="787906" spans="1:3" ht="15">
      <c r="A787906" s="38"/>
      <c r="B787906" s="38"/>
      <c r="C787906" s="38"/>
    </row>
    <row r="787958" spans="1:3" ht="15">
      <c r="A787958" s="38"/>
      <c r="B787958" s="38"/>
      <c r="C787958" s="38"/>
    </row>
    <row r="788010" spans="1:3" ht="15">
      <c r="A788010" s="38"/>
      <c r="B788010" s="38"/>
      <c r="C788010" s="38"/>
    </row>
    <row r="788062" spans="1:3" ht="15">
      <c r="A788062" s="38"/>
      <c r="B788062" s="38"/>
      <c r="C788062" s="38"/>
    </row>
    <row r="788114" spans="1:3" ht="15">
      <c r="A788114" s="38"/>
      <c r="B788114" s="38"/>
      <c r="C788114" s="38"/>
    </row>
    <row r="788166" spans="1:3" ht="15">
      <c r="A788166" s="38"/>
      <c r="B788166" s="38"/>
      <c r="C788166" s="38"/>
    </row>
    <row r="788218" spans="1:3" ht="15">
      <c r="A788218" s="38"/>
      <c r="B788218" s="38"/>
      <c r="C788218" s="38"/>
    </row>
    <row r="788270" spans="1:3" ht="15">
      <c r="A788270" s="38"/>
      <c r="B788270" s="38"/>
      <c r="C788270" s="38"/>
    </row>
    <row r="788322" spans="1:3" ht="15">
      <c r="A788322" s="38"/>
      <c r="B788322" s="38"/>
      <c r="C788322" s="38"/>
    </row>
    <row r="788374" spans="1:3" ht="15">
      <c r="A788374" s="38"/>
      <c r="B788374" s="38"/>
      <c r="C788374" s="38"/>
    </row>
    <row r="788426" spans="1:3" ht="15">
      <c r="A788426" s="38"/>
      <c r="B788426" s="38"/>
      <c r="C788426" s="38"/>
    </row>
    <row r="788478" spans="1:3" ht="15">
      <c r="A788478" s="38"/>
      <c r="B788478" s="38"/>
      <c r="C788478" s="38"/>
    </row>
    <row r="788530" spans="1:3" ht="15">
      <c r="A788530" s="38"/>
      <c r="B788530" s="38"/>
      <c r="C788530" s="38"/>
    </row>
    <row r="788582" spans="1:3" ht="15">
      <c r="A788582" s="38"/>
      <c r="B788582" s="38"/>
      <c r="C788582" s="38"/>
    </row>
    <row r="788634" spans="1:3" ht="15">
      <c r="A788634" s="38"/>
      <c r="B788634" s="38"/>
      <c r="C788634" s="38"/>
    </row>
    <row r="788686" spans="1:3" ht="15">
      <c r="A788686" s="38"/>
      <c r="B788686" s="38"/>
      <c r="C788686" s="38"/>
    </row>
    <row r="788738" spans="1:3" ht="15">
      <c r="A788738" s="38"/>
      <c r="B788738" s="38"/>
      <c r="C788738" s="38"/>
    </row>
    <row r="788790" spans="1:3" ht="15">
      <c r="A788790" s="38"/>
      <c r="B788790" s="38"/>
      <c r="C788790" s="38"/>
    </row>
    <row r="788842" spans="1:3" ht="15">
      <c r="A788842" s="38"/>
      <c r="B788842" s="38"/>
      <c r="C788842" s="38"/>
    </row>
    <row r="788894" spans="1:3" ht="15">
      <c r="A788894" s="38"/>
      <c r="B788894" s="38"/>
      <c r="C788894" s="38"/>
    </row>
    <row r="788946" spans="1:3" ht="15">
      <c r="A788946" s="38"/>
      <c r="B788946" s="38"/>
      <c r="C788946" s="38"/>
    </row>
    <row r="788998" spans="1:3" ht="15">
      <c r="A788998" s="38"/>
      <c r="B788998" s="38"/>
      <c r="C788998" s="38"/>
    </row>
    <row r="789050" spans="1:3" ht="15">
      <c r="A789050" s="38"/>
      <c r="B789050" s="38"/>
      <c r="C789050" s="38"/>
    </row>
    <row r="789102" spans="1:3" ht="15">
      <c r="A789102" s="38"/>
      <c r="B789102" s="38"/>
      <c r="C789102" s="38"/>
    </row>
    <row r="789154" spans="1:3" ht="15">
      <c r="A789154" s="38"/>
      <c r="B789154" s="38"/>
      <c r="C789154" s="38"/>
    </row>
    <row r="789206" spans="1:3" ht="15">
      <c r="A789206" s="38"/>
      <c r="B789206" s="38"/>
      <c r="C789206" s="38"/>
    </row>
    <row r="789258" spans="1:3" ht="15">
      <c r="A789258" s="38"/>
      <c r="B789258" s="38"/>
      <c r="C789258" s="38"/>
    </row>
    <row r="789310" spans="1:3" ht="15">
      <c r="A789310" s="38"/>
      <c r="B789310" s="38"/>
      <c r="C789310" s="38"/>
    </row>
    <row r="789362" spans="1:3" ht="15">
      <c r="A789362" s="38"/>
      <c r="B789362" s="38"/>
      <c r="C789362" s="38"/>
    </row>
    <row r="789414" spans="1:3" ht="15">
      <c r="A789414" s="38"/>
      <c r="B789414" s="38"/>
      <c r="C789414" s="38"/>
    </row>
    <row r="789466" spans="1:3" ht="15">
      <c r="A789466" s="38"/>
      <c r="B789466" s="38"/>
      <c r="C789466" s="38"/>
    </row>
    <row r="789518" spans="1:3" ht="15">
      <c r="A789518" s="38"/>
      <c r="B789518" s="38"/>
      <c r="C789518" s="38"/>
    </row>
    <row r="789570" spans="1:3" ht="15">
      <c r="A789570" s="38"/>
      <c r="B789570" s="38"/>
      <c r="C789570" s="38"/>
    </row>
    <row r="789622" spans="1:3" ht="15">
      <c r="A789622" s="38"/>
      <c r="B789622" s="38"/>
      <c r="C789622" s="38"/>
    </row>
    <row r="789674" spans="1:3" ht="15">
      <c r="A789674" s="38"/>
      <c r="B789674" s="38"/>
      <c r="C789674" s="38"/>
    </row>
    <row r="789726" spans="1:3" ht="15">
      <c r="A789726" s="38"/>
      <c r="B789726" s="38"/>
      <c r="C789726" s="38"/>
    </row>
    <row r="789778" spans="1:3" ht="15">
      <c r="A789778" s="38"/>
      <c r="B789778" s="38"/>
      <c r="C789778" s="38"/>
    </row>
    <row r="789830" spans="1:3" ht="15">
      <c r="A789830" s="38"/>
      <c r="B789830" s="38"/>
      <c r="C789830" s="38"/>
    </row>
    <row r="789882" spans="1:3" ht="15">
      <c r="A789882" s="38"/>
      <c r="B789882" s="38"/>
      <c r="C789882" s="38"/>
    </row>
    <row r="789934" spans="1:3" ht="15">
      <c r="A789934" s="38"/>
      <c r="B789934" s="38"/>
      <c r="C789934" s="38"/>
    </row>
    <row r="789986" spans="1:3" ht="15">
      <c r="A789986" s="38"/>
      <c r="B789986" s="38"/>
      <c r="C789986" s="38"/>
    </row>
    <row r="790038" spans="1:3" ht="15">
      <c r="A790038" s="38"/>
      <c r="B790038" s="38"/>
      <c r="C790038" s="38"/>
    </row>
    <row r="790090" spans="1:3" ht="15">
      <c r="A790090" s="38"/>
      <c r="B790090" s="38"/>
      <c r="C790090" s="38"/>
    </row>
    <row r="790142" spans="1:3" ht="15">
      <c r="A790142" s="38"/>
      <c r="B790142" s="38"/>
      <c r="C790142" s="38"/>
    </row>
    <row r="790194" spans="1:3" ht="15">
      <c r="A790194" s="38"/>
      <c r="B790194" s="38"/>
      <c r="C790194" s="38"/>
    </row>
    <row r="790246" spans="1:3" ht="15">
      <c r="A790246" s="38"/>
      <c r="B790246" s="38"/>
      <c r="C790246" s="38"/>
    </row>
    <row r="790298" spans="1:3" ht="15">
      <c r="A790298" s="38"/>
      <c r="B790298" s="38"/>
      <c r="C790298" s="38"/>
    </row>
    <row r="790350" spans="1:3" ht="15">
      <c r="A790350" s="38"/>
      <c r="B790350" s="38"/>
      <c r="C790350" s="38"/>
    </row>
    <row r="790402" spans="1:3" ht="15">
      <c r="A790402" s="38"/>
      <c r="B790402" s="38"/>
      <c r="C790402" s="38"/>
    </row>
    <row r="790454" spans="1:3" ht="15">
      <c r="A790454" s="38"/>
      <c r="B790454" s="38"/>
      <c r="C790454" s="38"/>
    </row>
    <row r="790506" spans="1:3" ht="15">
      <c r="A790506" s="38"/>
      <c r="B790506" s="38"/>
      <c r="C790506" s="38"/>
    </row>
    <row r="790558" spans="1:3" ht="15">
      <c r="A790558" s="38"/>
      <c r="B790558" s="38"/>
      <c r="C790558" s="38"/>
    </row>
    <row r="790610" spans="1:3" ht="15">
      <c r="A790610" s="38"/>
      <c r="B790610" s="38"/>
      <c r="C790610" s="38"/>
    </row>
    <row r="790662" spans="1:3" ht="15">
      <c r="A790662" s="38"/>
      <c r="B790662" s="38"/>
      <c r="C790662" s="38"/>
    </row>
    <row r="790714" spans="1:3" ht="15">
      <c r="A790714" s="38"/>
      <c r="B790714" s="38"/>
      <c r="C790714" s="38"/>
    </row>
    <row r="790766" spans="1:3" ht="15">
      <c r="A790766" s="38"/>
      <c r="B790766" s="38"/>
      <c r="C790766" s="38"/>
    </row>
    <row r="790818" spans="1:3" ht="15">
      <c r="A790818" s="38"/>
      <c r="B790818" s="38"/>
      <c r="C790818" s="38"/>
    </row>
    <row r="790870" spans="1:3" ht="15">
      <c r="A790870" s="38"/>
      <c r="B790870" s="38"/>
      <c r="C790870" s="38"/>
    </row>
    <row r="790922" spans="1:3" ht="15">
      <c r="A790922" s="38"/>
      <c r="B790922" s="38"/>
      <c r="C790922" s="38"/>
    </row>
    <row r="790974" spans="1:3" ht="15">
      <c r="A790974" s="38"/>
      <c r="B790974" s="38"/>
      <c r="C790974" s="38"/>
    </row>
    <row r="791026" spans="1:3" ht="15">
      <c r="A791026" s="38"/>
      <c r="B791026" s="38"/>
      <c r="C791026" s="38"/>
    </row>
    <row r="791078" spans="1:3" ht="15">
      <c r="A791078" s="38"/>
      <c r="B791078" s="38"/>
      <c r="C791078" s="38"/>
    </row>
    <row r="791130" spans="1:3" ht="15">
      <c r="A791130" s="38"/>
      <c r="B791130" s="38"/>
      <c r="C791130" s="38"/>
    </row>
    <row r="791182" spans="1:3" ht="15">
      <c r="A791182" s="38"/>
      <c r="B791182" s="38"/>
      <c r="C791182" s="38"/>
    </row>
    <row r="791234" spans="1:3" ht="15">
      <c r="A791234" s="38"/>
      <c r="B791234" s="38"/>
      <c r="C791234" s="38"/>
    </row>
    <row r="791286" spans="1:3" ht="15">
      <c r="A791286" s="38"/>
      <c r="B791286" s="38"/>
      <c r="C791286" s="38"/>
    </row>
    <row r="791338" spans="1:3" ht="15">
      <c r="A791338" s="38"/>
      <c r="B791338" s="38"/>
      <c r="C791338" s="38"/>
    </row>
    <row r="791390" spans="1:3" ht="15">
      <c r="A791390" s="38"/>
      <c r="B791390" s="38"/>
      <c r="C791390" s="38"/>
    </row>
    <row r="791442" spans="1:3" ht="15">
      <c r="A791442" s="38"/>
      <c r="B791442" s="38"/>
      <c r="C791442" s="38"/>
    </row>
    <row r="791494" spans="1:3" ht="15">
      <c r="A791494" s="38"/>
      <c r="B791494" s="38"/>
      <c r="C791494" s="38"/>
    </row>
    <row r="791546" spans="1:3" ht="15">
      <c r="A791546" s="38"/>
      <c r="B791546" s="38"/>
      <c r="C791546" s="38"/>
    </row>
    <row r="791598" spans="1:3" ht="15">
      <c r="A791598" s="38"/>
      <c r="B791598" s="38"/>
      <c r="C791598" s="38"/>
    </row>
    <row r="791650" spans="1:3" ht="15">
      <c r="A791650" s="38"/>
      <c r="B791650" s="38"/>
      <c r="C791650" s="38"/>
    </row>
    <row r="791702" spans="1:3" ht="15">
      <c r="A791702" s="38"/>
      <c r="B791702" s="38"/>
      <c r="C791702" s="38"/>
    </row>
    <row r="791754" spans="1:3" ht="15">
      <c r="A791754" s="38"/>
      <c r="B791754" s="38"/>
      <c r="C791754" s="38"/>
    </row>
    <row r="791806" spans="1:3" ht="15">
      <c r="A791806" s="38"/>
      <c r="B791806" s="38"/>
      <c r="C791806" s="38"/>
    </row>
    <row r="791858" spans="1:3" ht="15">
      <c r="A791858" s="38"/>
      <c r="B791858" s="38"/>
      <c r="C791858" s="38"/>
    </row>
    <row r="791910" spans="1:3" ht="15">
      <c r="A791910" s="38"/>
      <c r="B791910" s="38"/>
      <c r="C791910" s="38"/>
    </row>
    <row r="791962" spans="1:3" ht="15">
      <c r="A791962" s="38"/>
      <c r="B791962" s="38"/>
      <c r="C791962" s="38"/>
    </row>
    <row r="792014" spans="1:3" ht="15">
      <c r="A792014" s="38"/>
      <c r="B792014" s="38"/>
      <c r="C792014" s="38"/>
    </row>
    <row r="792066" spans="1:3" ht="15">
      <c r="A792066" s="38"/>
      <c r="B792066" s="38"/>
      <c r="C792066" s="38"/>
    </row>
    <row r="792118" spans="1:3" ht="15">
      <c r="A792118" s="38"/>
      <c r="B792118" s="38"/>
      <c r="C792118" s="38"/>
    </row>
    <row r="792170" spans="1:3" ht="15">
      <c r="A792170" s="38"/>
      <c r="B792170" s="38"/>
      <c r="C792170" s="38"/>
    </row>
    <row r="792222" spans="1:3" ht="15">
      <c r="A792222" s="38"/>
      <c r="B792222" s="38"/>
      <c r="C792222" s="38"/>
    </row>
    <row r="792274" spans="1:3" ht="15">
      <c r="A792274" s="38"/>
      <c r="B792274" s="38"/>
      <c r="C792274" s="38"/>
    </row>
    <row r="792326" spans="1:3" ht="15">
      <c r="A792326" s="38"/>
      <c r="B792326" s="38"/>
      <c r="C792326" s="38"/>
    </row>
    <row r="792378" spans="1:3" ht="15">
      <c r="A792378" s="38"/>
      <c r="B792378" s="38"/>
      <c r="C792378" s="38"/>
    </row>
    <row r="792430" spans="1:3" ht="15">
      <c r="A792430" s="38"/>
      <c r="B792430" s="38"/>
      <c r="C792430" s="38"/>
    </row>
    <row r="792482" spans="1:3" ht="15">
      <c r="A792482" s="38"/>
      <c r="B792482" s="38"/>
      <c r="C792482" s="38"/>
    </row>
    <row r="792534" spans="1:3" ht="15">
      <c r="A792534" s="38"/>
      <c r="B792534" s="38"/>
      <c r="C792534" s="38"/>
    </row>
    <row r="792586" spans="1:3" ht="15">
      <c r="A792586" s="38"/>
      <c r="B792586" s="38"/>
      <c r="C792586" s="38"/>
    </row>
    <row r="792638" spans="1:3" ht="15">
      <c r="A792638" s="38"/>
      <c r="B792638" s="38"/>
      <c r="C792638" s="38"/>
    </row>
    <row r="792690" spans="1:3" ht="15">
      <c r="A792690" s="38"/>
      <c r="B792690" s="38"/>
      <c r="C792690" s="38"/>
    </row>
    <row r="792742" spans="1:3" ht="15">
      <c r="A792742" s="38"/>
      <c r="B792742" s="38"/>
      <c r="C792742" s="38"/>
    </row>
    <row r="792794" spans="1:3" ht="15">
      <c r="A792794" s="38"/>
      <c r="B792794" s="38"/>
      <c r="C792794" s="38"/>
    </row>
    <row r="792846" spans="1:3" ht="15">
      <c r="A792846" s="38"/>
      <c r="B792846" s="38"/>
      <c r="C792846" s="38"/>
    </row>
    <row r="792898" spans="1:3" ht="15">
      <c r="A792898" s="38"/>
      <c r="B792898" s="38"/>
      <c r="C792898" s="38"/>
    </row>
    <row r="792950" spans="1:3" ht="15">
      <c r="A792950" s="38"/>
      <c r="B792950" s="38"/>
      <c r="C792950" s="38"/>
    </row>
    <row r="793002" spans="1:3" ht="15">
      <c r="A793002" s="38"/>
      <c r="B793002" s="38"/>
      <c r="C793002" s="38"/>
    </row>
    <row r="793054" spans="1:3" ht="15">
      <c r="A793054" s="38"/>
      <c r="B793054" s="38"/>
      <c r="C793054" s="38"/>
    </row>
    <row r="793106" spans="1:3" ht="15">
      <c r="A793106" s="38"/>
      <c r="B793106" s="38"/>
      <c r="C793106" s="38"/>
    </row>
    <row r="793158" spans="1:3" ht="15">
      <c r="A793158" s="38"/>
      <c r="B793158" s="38"/>
      <c r="C793158" s="38"/>
    </row>
    <row r="793210" spans="1:3" ht="15">
      <c r="A793210" s="38"/>
      <c r="B793210" s="38"/>
      <c r="C793210" s="38"/>
    </row>
    <row r="793262" spans="1:3" ht="15">
      <c r="A793262" s="38"/>
      <c r="B793262" s="38"/>
      <c r="C793262" s="38"/>
    </row>
    <row r="793314" spans="1:3" ht="15">
      <c r="A793314" s="38"/>
      <c r="B793314" s="38"/>
      <c r="C793314" s="38"/>
    </row>
    <row r="793366" spans="1:3" ht="15">
      <c r="A793366" s="38"/>
      <c r="B793366" s="38"/>
      <c r="C793366" s="38"/>
    </row>
    <row r="793418" spans="1:3" ht="15">
      <c r="A793418" s="38"/>
      <c r="B793418" s="38"/>
      <c r="C793418" s="38"/>
    </row>
    <row r="793470" spans="1:3" ht="15">
      <c r="A793470" s="38"/>
      <c r="B793470" s="38"/>
      <c r="C793470" s="38"/>
    </row>
    <row r="793522" spans="1:3" ht="15">
      <c r="A793522" s="38"/>
      <c r="B793522" s="38"/>
      <c r="C793522" s="38"/>
    </row>
    <row r="793574" spans="1:3" ht="15">
      <c r="A793574" s="38"/>
      <c r="B793574" s="38"/>
      <c r="C793574" s="38"/>
    </row>
    <row r="793626" spans="1:3" ht="15">
      <c r="A793626" s="38"/>
      <c r="B793626" s="38"/>
      <c r="C793626" s="38"/>
    </row>
    <row r="793678" spans="1:3" ht="15">
      <c r="A793678" s="38"/>
      <c r="B793678" s="38"/>
      <c r="C793678" s="38"/>
    </row>
    <row r="793730" spans="1:3" ht="15">
      <c r="A793730" s="38"/>
      <c r="B793730" s="38"/>
      <c r="C793730" s="38"/>
    </row>
    <row r="793782" spans="1:3" ht="15">
      <c r="A793782" s="38"/>
      <c r="B793782" s="38"/>
      <c r="C793782" s="38"/>
    </row>
    <row r="793834" spans="1:3" ht="15">
      <c r="A793834" s="38"/>
      <c r="B793834" s="38"/>
      <c r="C793834" s="38"/>
    </row>
    <row r="793886" spans="1:3" ht="15">
      <c r="A793886" s="38"/>
      <c r="B793886" s="38"/>
      <c r="C793886" s="38"/>
    </row>
    <row r="793938" spans="1:3" ht="15">
      <c r="A793938" s="38"/>
      <c r="B793938" s="38"/>
      <c r="C793938" s="38"/>
    </row>
    <row r="793990" spans="1:3" ht="15">
      <c r="A793990" s="38"/>
      <c r="B793990" s="38"/>
      <c r="C793990" s="38"/>
    </row>
    <row r="794042" spans="1:3" ht="15">
      <c r="A794042" s="38"/>
      <c r="B794042" s="38"/>
      <c r="C794042" s="38"/>
    </row>
    <row r="794094" spans="1:3" ht="15">
      <c r="A794094" s="38"/>
      <c r="B794094" s="38"/>
      <c r="C794094" s="38"/>
    </row>
    <row r="794146" spans="1:3" ht="15">
      <c r="A794146" s="38"/>
      <c r="B794146" s="38"/>
      <c r="C794146" s="38"/>
    </row>
    <row r="794198" spans="1:3" ht="15">
      <c r="A794198" s="38"/>
      <c r="B794198" s="38"/>
      <c r="C794198" s="38"/>
    </row>
    <row r="794250" spans="1:3" ht="15">
      <c r="A794250" s="38"/>
      <c r="B794250" s="38"/>
      <c r="C794250" s="38"/>
    </row>
    <row r="794302" spans="1:3" ht="15">
      <c r="A794302" s="38"/>
      <c r="B794302" s="38"/>
      <c r="C794302" s="38"/>
    </row>
    <row r="794354" spans="1:3" ht="15">
      <c r="A794354" s="38"/>
      <c r="B794354" s="38"/>
      <c r="C794354" s="38"/>
    </row>
    <row r="794406" spans="1:3" ht="15">
      <c r="A794406" s="38"/>
      <c r="B794406" s="38"/>
      <c r="C794406" s="38"/>
    </row>
    <row r="794458" spans="1:3" ht="15">
      <c r="A794458" s="38"/>
      <c r="B794458" s="38"/>
      <c r="C794458" s="38"/>
    </row>
    <row r="794510" spans="1:3" ht="15">
      <c r="A794510" s="38"/>
      <c r="B794510" s="38"/>
      <c r="C794510" s="38"/>
    </row>
    <row r="794562" spans="1:3" ht="15">
      <c r="A794562" s="38"/>
      <c r="B794562" s="38"/>
      <c r="C794562" s="38"/>
    </row>
    <row r="794614" spans="1:3" ht="15">
      <c r="A794614" s="38"/>
      <c r="B794614" s="38"/>
      <c r="C794614" s="38"/>
    </row>
    <row r="794666" spans="1:3" ht="15">
      <c r="A794666" s="38"/>
      <c r="B794666" s="38"/>
      <c r="C794666" s="38"/>
    </row>
    <row r="794718" spans="1:3" ht="15">
      <c r="A794718" s="38"/>
      <c r="B794718" s="38"/>
      <c r="C794718" s="38"/>
    </row>
    <row r="794770" spans="1:3" ht="15">
      <c r="A794770" s="38"/>
      <c r="B794770" s="38"/>
      <c r="C794770" s="38"/>
    </row>
    <row r="794822" spans="1:3" ht="15">
      <c r="A794822" s="38"/>
      <c r="B794822" s="38"/>
      <c r="C794822" s="38"/>
    </row>
    <row r="794874" spans="1:3" ht="15">
      <c r="A794874" s="38"/>
      <c r="B794874" s="38"/>
      <c r="C794874" s="38"/>
    </row>
    <row r="794926" spans="1:3" ht="15">
      <c r="A794926" s="38"/>
      <c r="B794926" s="38"/>
      <c r="C794926" s="38"/>
    </row>
    <row r="794978" spans="1:3" ht="15">
      <c r="A794978" s="38"/>
      <c r="B794978" s="38"/>
      <c r="C794978" s="38"/>
    </row>
    <row r="795030" spans="1:3" ht="15">
      <c r="A795030" s="38"/>
      <c r="B795030" s="38"/>
      <c r="C795030" s="38"/>
    </row>
    <row r="795082" spans="1:3" ht="15">
      <c r="A795082" s="38"/>
      <c r="B795082" s="38"/>
      <c r="C795082" s="38"/>
    </row>
    <row r="795134" spans="1:3" ht="15">
      <c r="A795134" s="38"/>
      <c r="B795134" s="38"/>
      <c r="C795134" s="38"/>
    </row>
    <row r="795186" spans="1:3" ht="15">
      <c r="A795186" s="38"/>
      <c r="B795186" s="38"/>
      <c r="C795186" s="38"/>
    </row>
    <row r="795238" spans="1:3" ht="15">
      <c r="A795238" s="38"/>
      <c r="B795238" s="38"/>
      <c r="C795238" s="38"/>
    </row>
    <row r="795290" spans="1:3" ht="15">
      <c r="A795290" s="38"/>
      <c r="B795290" s="38"/>
      <c r="C795290" s="38"/>
    </row>
    <row r="795342" spans="1:3" ht="15">
      <c r="A795342" s="38"/>
      <c r="B795342" s="38"/>
      <c r="C795342" s="38"/>
    </row>
    <row r="795394" spans="1:3" ht="15">
      <c r="A795394" s="38"/>
      <c r="B795394" s="38"/>
      <c r="C795394" s="38"/>
    </row>
    <row r="795446" spans="1:3" ht="15">
      <c r="A795446" s="38"/>
      <c r="B795446" s="38"/>
      <c r="C795446" s="38"/>
    </row>
    <row r="795498" spans="1:3" ht="15">
      <c r="A795498" s="38"/>
      <c r="B795498" s="38"/>
      <c r="C795498" s="38"/>
    </row>
    <row r="795550" spans="1:3" ht="15">
      <c r="A795550" s="38"/>
      <c r="B795550" s="38"/>
      <c r="C795550" s="38"/>
    </row>
    <row r="795602" spans="1:3" ht="15">
      <c r="A795602" s="38"/>
      <c r="B795602" s="38"/>
      <c r="C795602" s="38"/>
    </row>
    <row r="795654" spans="1:3" ht="15">
      <c r="A795654" s="38"/>
      <c r="B795654" s="38"/>
      <c r="C795654" s="38"/>
    </row>
    <row r="795706" spans="1:3" ht="15">
      <c r="A795706" s="38"/>
      <c r="B795706" s="38"/>
      <c r="C795706" s="38"/>
    </row>
    <row r="795758" spans="1:3" ht="15">
      <c r="A795758" s="38"/>
      <c r="B795758" s="38"/>
      <c r="C795758" s="38"/>
    </row>
    <row r="795810" spans="1:3" ht="15">
      <c r="A795810" s="38"/>
      <c r="B795810" s="38"/>
      <c r="C795810" s="38"/>
    </row>
    <row r="795862" spans="1:3" ht="15">
      <c r="A795862" s="38"/>
      <c r="B795862" s="38"/>
      <c r="C795862" s="38"/>
    </row>
    <row r="795914" spans="1:3" ht="15">
      <c r="A795914" s="38"/>
      <c r="B795914" s="38"/>
      <c r="C795914" s="38"/>
    </row>
    <row r="795966" spans="1:3" ht="15">
      <c r="A795966" s="38"/>
      <c r="B795966" s="38"/>
      <c r="C795966" s="38"/>
    </row>
    <row r="796018" spans="1:3" ht="15">
      <c r="A796018" s="38"/>
      <c r="B796018" s="38"/>
      <c r="C796018" s="38"/>
    </row>
    <row r="796070" spans="1:3" ht="15">
      <c r="A796070" s="38"/>
      <c r="B796070" s="38"/>
      <c r="C796070" s="38"/>
    </row>
    <row r="796122" spans="1:3" ht="15">
      <c r="A796122" s="38"/>
      <c r="B796122" s="38"/>
      <c r="C796122" s="38"/>
    </row>
    <row r="796174" spans="1:3" ht="15">
      <c r="A796174" s="38"/>
      <c r="B796174" s="38"/>
      <c r="C796174" s="38"/>
    </row>
    <row r="796226" spans="1:3" ht="15">
      <c r="A796226" s="38"/>
      <c r="B796226" s="38"/>
      <c r="C796226" s="38"/>
    </row>
    <row r="796278" spans="1:3" ht="15">
      <c r="A796278" s="38"/>
      <c r="B796278" s="38"/>
      <c r="C796278" s="38"/>
    </row>
    <row r="796330" spans="1:3" ht="15">
      <c r="A796330" s="38"/>
      <c r="B796330" s="38"/>
      <c r="C796330" s="38"/>
    </row>
    <row r="796382" spans="1:3" ht="15">
      <c r="A796382" s="38"/>
      <c r="B796382" s="38"/>
      <c r="C796382" s="38"/>
    </row>
    <row r="796434" spans="1:3" ht="15">
      <c r="A796434" s="38"/>
      <c r="B796434" s="38"/>
      <c r="C796434" s="38"/>
    </row>
    <row r="796486" spans="1:3" ht="15">
      <c r="A796486" s="38"/>
      <c r="B796486" s="38"/>
      <c r="C796486" s="38"/>
    </row>
    <row r="796538" spans="1:3" ht="15">
      <c r="A796538" s="38"/>
      <c r="B796538" s="38"/>
      <c r="C796538" s="38"/>
    </row>
    <row r="796590" spans="1:3" ht="15">
      <c r="A796590" s="38"/>
      <c r="B796590" s="38"/>
      <c r="C796590" s="38"/>
    </row>
    <row r="796642" spans="1:3" ht="15">
      <c r="A796642" s="38"/>
      <c r="B796642" s="38"/>
      <c r="C796642" s="38"/>
    </row>
    <row r="796694" spans="1:3" ht="15">
      <c r="A796694" s="38"/>
      <c r="B796694" s="38"/>
      <c r="C796694" s="38"/>
    </row>
    <row r="796746" spans="1:3" ht="15">
      <c r="A796746" s="38"/>
      <c r="B796746" s="38"/>
      <c r="C796746" s="38"/>
    </row>
    <row r="796798" spans="1:3" ht="15">
      <c r="A796798" s="38"/>
      <c r="B796798" s="38"/>
      <c r="C796798" s="38"/>
    </row>
    <row r="796850" spans="1:3" ht="15">
      <c r="A796850" s="38"/>
      <c r="B796850" s="38"/>
      <c r="C796850" s="38"/>
    </row>
    <row r="796902" spans="1:3" ht="15">
      <c r="A796902" s="38"/>
      <c r="B796902" s="38"/>
      <c r="C796902" s="38"/>
    </row>
    <row r="796954" spans="1:3" ht="15">
      <c r="A796954" s="38"/>
      <c r="B796954" s="38"/>
      <c r="C796954" s="38"/>
    </row>
    <row r="797006" spans="1:3" ht="15">
      <c r="A797006" s="38"/>
      <c r="B797006" s="38"/>
      <c r="C797006" s="38"/>
    </row>
    <row r="797058" spans="1:3" ht="15">
      <c r="A797058" s="38"/>
      <c r="B797058" s="38"/>
      <c r="C797058" s="38"/>
    </row>
    <row r="797110" spans="1:3" ht="15">
      <c r="A797110" s="38"/>
      <c r="B797110" s="38"/>
      <c r="C797110" s="38"/>
    </row>
    <row r="797162" spans="1:3" ht="15">
      <c r="A797162" s="38"/>
      <c r="B797162" s="38"/>
      <c r="C797162" s="38"/>
    </row>
    <row r="797214" spans="1:3" ht="15">
      <c r="A797214" s="38"/>
      <c r="B797214" s="38"/>
      <c r="C797214" s="38"/>
    </row>
    <row r="797266" spans="1:3" ht="15">
      <c r="A797266" s="38"/>
      <c r="B797266" s="38"/>
      <c r="C797266" s="38"/>
    </row>
    <row r="797318" spans="1:3" ht="15">
      <c r="A797318" s="38"/>
      <c r="B797318" s="38"/>
      <c r="C797318" s="38"/>
    </row>
    <row r="797370" spans="1:3" ht="15">
      <c r="A797370" s="38"/>
      <c r="B797370" s="38"/>
      <c r="C797370" s="38"/>
    </row>
    <row r="797422" spans="1:3" ht="15">
      <c r="A797422" s="38"/>
      <c r="B797422" s="38"/>
      <c r="C797422" s="38"/>
    </row>
    <row r="797474" spans="1:3" ht="15">
      <c r="A797474" s="38"/>
      <c r="B797474" s="38"/>
      <c r="C797474" s="38"/>
    </row>
    <row r="797526" spans="1:3" ht="15">
      <c r="A797526" s="38"/>
      <c r="B797526" s="38"/>
      <c r="C797526" s="38"/>
    </row>
    <row r="797578" spans="1:3" ht="15">
      <c r="A797578" s="38"/>
      <c r="B797578" s="38"/>
      <c r="C797578" s="38"/>
    </row>
    <row r="797630" spans="1:3" ht="15">
      <c r="A797630" s="38"/>
      <c r="B797630" s="38"/>
      <c r="C797630" s="38"/>
    </row>
    <row r="797682" spans="1:3" ht="15">
      <c r="A797682" s="38"/>
      <c r="B797682" s="38"/>
      <c r="C797682" s="38"/>
    </row>
    <row r="797734" spans="1:3" ht="15">
      <c r="A797734" s="38"/>
      <c r="B797734" s="38"/>
      <c r="C797734" s="38"/>
    </row>
    <row r="797786" spans="1:3" ht="15">
      <c r="A797786" s="38"/>
      <c r="B797786" s="38"/>
      <c r="C797786" s="38"/>
    </row>
    <row r="797838" spans="1:3" ht="15">
      <c r="A797838" s="38"/>
      <c r="B797838" s="38"/>
      <c r="C797838" s="38"/>
    </row>
    <row r="797890" spans="1:3" ht="15">
      <c r="A797890" s="38"/>
      <c r="B797890" s="38"/>
      <c r="C797890" s="38"/>
    </row>
    <row r="797942" spans="1:3" ht="15">
      <c r="A797942" s="38"/>
      <c r="B797942" s="38"/>
      <c r="C797942" s="38"/>
    </row>
    <row r="797994" spans="1:3" ht="15">
      <c r="A797994" s="38"/>
      <c r="B797994" s="38"/>
      <c r="C797994" s="38"/>
    </row>
    <row r="798046" spans="1:3" ht="15">
      <c r="A798046" s="38"/>
      <c r="B798046" s="38"/>
      <c r="C798046" s="38"/>
    </row>
    <row r="798098" spans="1:3" ht="15">
      <c r="A798098" s="38"/>
      <c r="B798098" s="38"/>
      <c r="C798098" s="38"/>
    </row>
    <row r="798150" spans="1:3" ht="15">
      <c r="A798150" s="38"/>
      <c r="B798150" s="38"/>
      <c r="C798150" s="38"/>
    </row>
    <row r="798202" spans="1:3" ht="15">
      <c r="A798202" s="38"/>
      <c r="B798202" s="38"/>
      <c r="C798202" s="38"/>
    </row>
    <row r="798254" spans="1:3" ht="15">
      <c r="A798254" s="38"/>
      <c r="B798254" s="38"/>
      <c r="C798254" s="38"/>
    </row>
    <row r="798306" spans="1:3" ht="15">
      <c r="A798306" s="38"/>
      <c r="B798306" s="38"/>
      <c r="C798306" s="38"/>
    </row>
    <row r="798358" spans="1:3" ht="15">
      <c r="A798358" s="38"/>
      <c r="B798358" s="38"/>
      <c r="C798358" s="38"/>
    </row>
    <row r="798410" spans="1:3" ht="15">
      <c r="A798410" s="38"/>
      <c r="B798410" s="38"/>
      <c r="C798410" s="38"/>
    </row>
    <row r="798462" spans="1:3" ht="15">
      <c r="A798462" s="38"/>
      <c r="B798462" s="38"/>
      <c r="C798462" s="38"/>
    </row>
    <row r="798514" spans="1:3" ht="15">
      <c r="A798514" s="38"/>
      <c r="B798514" s="38"/>
      <c r="C798514" s="38"/>
    </row>
    <row r="798566" spans="1:3" ht="15">
      <c r="A798566" s="38"/>
      <c r="B798566" s="38"/>
      <c r="C798566" s="38"/>
    </row>
    <row r="798618" spans="1:3" ht="15">
      <c r="A798618" s="38"/>
      <c r="B798618" s="38"/>
      <c r="C798618" s="38"/>
    </row>
    <row r="798670" spans="1:3" ht="15">
      <c r="A798670" s="38"/>
      <c r="B798670" s="38"/>
      <c r="C798670" s="38"/>
    </row>
    <row r="798722" spans="1:3" ht="15">
      <c r="A798722" s="38"/>
      <c r="B798722" s="38"/>
      <c r="C798722" s="38"/>
    </row>
    <row r="798774" spans="1:3" ht="15">
      <c r="A798774" s="38"/>
      <c r="B798774" s="38"/>
      <c r="C798774" s="38"/>
    </row>
    <row r="798826" spans="1:3" ht="15">
      <c r="A798826" s="38"/>
      <c r="B798826" s="38"/>
      <c r="C798826" s="38"/>
    </row>
    <row r="798878" spans="1:3" ht="15">
      <c r="A798878" s="38"/>
      <c r="B798878" s="38"/>
      <c r="C798878" s="38"/>
    </row>
    <row r="798930" spans="1:3" ht="15">
      <c r="A798930" s="38"/>
      <c r="B798930" s="38"/>
      <c r="C798930" s="38"/>
    </row>
    <row r="798982" spans="1:3" ht="15">
      <c r="A798982" s="38"/>
      <c r="B798982" s="38"/>
      <c r="C798982" s="38"/>
    </row>
    <row r="799034" spans="1:3" ht="15">
      <c r="A799034" s="38"/>
      <c r="B799034" s="38"/>
      <c r="C799034" s="38"/>
    </row>
    <row r="799086" spans="1:3" ht="15">
      <c r="A799086" s="38"/>
      <c r="B799086" s="38"/>
      <c r="C799086" s="38"/>
    </row>
    <row r="799138" spans="1:3" ht="15">
      <c r="A799138" s="38"/>
      <c r="B799138" s="38"/>
      <c r="C799138" s="38"/>
    </row>
    <row r="799190" spans="1:3" ht="15">
      <c r="A799190" s="38"/>
      <c r="B799190" s="38"/>
      <c r="C799190" s="38"/>
    </row>
    <row r="799242" spans="1:3" ht="15">
      <c r="A799242" s="38"/>
      <c r="B799242" s="38"/>
      <c r="C799242" s="38"/>
    </row>
    <row r="799294" spans="1:3" ht="15">
      <c r="A799294" s="38"/>
      <c r="B799294" s="38"/>
      <c r="C799294" s="38"/>
    </row>
    <row r="799346" spans="1:3" ht="15">
      <c r="A799346" s="38"/>
      <c r="B799346" s="38"/>
      <c r="C799346" s="38"/>
    </row>
    <row r="799398" spans="1:3" ht="15">
      <c r="A799398" s="38"/>
      <c r="B799398" s="38"/>
      <c r="C799398" s="38"/>
    </row>
    <row r="799450" spans="1:3" ht="15">
      <c r="A799450" s="38"/>
      <c r="B799450" s="38"/>
      <c r="C799450" s="38"/>
    </row>
    <row r="799502" spans="1:3" ht="15">
      <c r="A799502" s="38"/>
      <c r="B799502" s="38"/>
      <c r="C799502" s="38"/>
    </row>
    <row r="799554" spans="1:3" ht="15">
      <c r="A799554" s="38"/>
      <c r="B799554" s="38"/>
      <c r="C799554" s="38"/>
    </row>
    <row r="799606" spans="1:3" ht="15">
      <c r="A799606" s="38"/>
      <c r="B799606" s="38"/>
      <c r="C799606" s="38"/>
    </row>
    <row r="799658" spans="1:3" ht="15">
      <c r="A799658" s="38"/>
      <c r="B799658" s="38"/>
      <c r="C799658" s="38"/>
    </row>
    <row r="799710" spans="1:3" ht="15">
      <c r="A799710" s="38"/>
      <c r="B799710" s="38"/>
      <c r="C799710" s="38"/>
    </row>
    <row r="799762" spans="1:3" ht="15">
      <c r="A799762" s="38"/>
      <c r="B799762" s="38"/>
      <c r="C799762" s="38"/>
    </row>
    <row r="799814" spans="1:3" ht="15">
      <c r="A799814" s="38"/>
      <c r="B799814" s="38"/>
      <c r="C799814" s="38"/>
    </row>
    <row r="799866" spans="1:3" ht="15">
      <c r="A799866" s="38"/>
      <c r="B799866" s="38"/>
      <c r="C799866" s="38"/>
    </row>
    <row r="799918" spans="1:3" ht="15">
      <c r="A799918" s="38"/>
      <c r="B799918" s="38"/>
      <c r="C799918" s="38"/>
    </row>
    <row r="799970" spans="1:3" ht="15">
      <c r="A799970" s="38"/>
      <c r="B799970" s="38"/>
      <c r="C799970" s="38"/>
    </row>
    <row r="800022" spans="1:3" ht="15">
      <c r="A800022" s="38"/>
      <c r="B800022" s="38"/>
      <c r="C800022" s="38"/>
    </row>
    <row r="800074" spans="1:3" ht="15">
      <c r="A800074" s="38"/>
      <c r="B800074" s="38"/>
      <c r="C800074" s="38"/>
    </row>
    <row r="800126" spans="1:3" ht="15">
      <c r="A800126" s="38"/>
      <c r="B800126" s="38"/>
      <c r="C800126" s="38"/>
    </row>
    <row r="800178" spans="1:3" ht="15">
      <c r="A800178" s="38"/>
      <c r="B800178" s="38"/>
      <c r="C800178" s="38"/>
    </row>
    <row r="800230" spans="1:3" ht="15">
      <c r="A800230" s="38"/>
      <c r="B800230" s="38"/>
      <c r="C800230" s="38"/>
    </row>
    <row r="800282" spans="1:3" ht="15">
      <c r="A800282" s="38"/>
      <c r="B800282" s="38"/>
      <c r="C800282" s="38"/>
    </row>
    <row r="800334" spans="1:3" ht="15">
      <c r="A800334" s="38"/>
      <c r="B800334" s="38"/>
      <c r="C800334" s="38"/>
    </row>
    <row r="800386" spans="1:3" ht="15">
      <c r="A800386" s="38"/>
      <c r="B800386" s="38"/>
      <c r="C800386" s="38"/>
    </row>
    <row r="800438" spans="1:3" ht="15">
      <c r="A800438" s="38"/>
      <c r="B800438" s="38"/>
      <c r="C800438" s="38"/>
    </row>
    <row r="800490" spans="1:3" ht="15">
      <c r="A800490" s="38"/>
      <c r="B800490" s="38"/>
      <c r="C800490" s="38"/>
    </row>
    <row r="800542" spans="1:3" ht="15">
      <c r="A800542" s="38"/>
      <c r="B800542" s="38"/>
      <c r="C800542" s="38"/>
    </row>
    <row r="800594" spans="1:3" ht="15">
      <c r="A800594" s="38"/>
      <c r="B800594" s="38"/>
      <c r="C800594" s="38"/>
    </row>
    <row r="800646" spans="1:3" ht="15">
      <c r="A800646" s="38"/>
      <c r="B800646" s="38"/>
      <c r="C800646" s="38"/>
    </row>
    <row r="800698" spans="1:3" ht="15">
      <c r="A800698" s="38"/>
      <c r="B800698" s="38"/>
      <c r="C800698" s="38"/>
    </row>
    <row r="800750" spans="1:3" ht="15">
      <c r="A800750" s="38"/>
      <c r="B800750" s="38"/>
      <c r="C800750" s="38"/>
    </row>
    <row r="800802" spans="1:3" ht="15">
      <c r="A800802" s="38"/>
      <c r="B800802" s="38"/>
      <c r="C800802" s="38"/>
    </row>
    <row r="800854" spans="1:3" ht="15">
      <c r="A800854" s="38"/>
      <c r="B800854" s="38"/>
      <c r="C800854" s="38"/>
    </row>
    <row r="800906" spans="1:3" ht="15">
      <c r="A800906" s="38"/>
      <c r="B800906" s="38"/>
      <c r="C800906" s="38"/>
    </row>
    <row r="800958" spans="1:3" ht="15">
      <c r="A800958" s="38"/>
      <c r="B800958" s="38"/>
      <c r="C800958" s="38"/>
    </row>
    <row r="801010" spans="1:3" ht="15">
      <c r="A801010" s="38"/>
      <c r="B801010" s="38"/>
      <c r="C801010" s="38"/>
    </row>
    <row r="801062" spans="1:3" ht="15">
      <c r="A801062" s="38"/>
      <c r="B801062" s="38"/>
      <c r="C801062" s="38"/>
    </row>
    <row r="801114" spans="1:3" ht="15">
      <c r="A801114" s="38"/>
      <c r="B801114" s="38"/>
      <c r="C801114" s="38"/>
    </row>
    <row r="801166" spans="1:3" ht="15">
      <c r="A801166" s="38"/>
      <c r="B801166" s="38"/>
      <c r="C801166" s="38"/>
    </row>
    <row r="801218" spans="1:3" ht="15">
      <c r="A801218" s="38"/>
      <c r="B801218" s="38"/>
      <c r="C801218" s="38"/>
    </row>
    <row r="801270" spans="1:3" ht="15">
      <c r="A801270" s="38"/>
      <c r="B801270" s="38"/>
      <c r="C801270" s="38"/>
    </row>
    <row r="801322" spans="1:3" ht="15">
      <c r="A801322" s="38"/>
      <c r="B801322" s="38"/>
      <c r="C801322" s="38"/>
    </row>
    <row r="801374" spans="1:3" ht="15">
      <c r="A801374" s="38"/>
      <c r="B801374" s="38"/>
      <c r="C801374" s="38"/>
    </row>
    <row r="801426" spans="1:3" ht="15">
      <c r="A801426" s="38"/>
      <c r="B801426" s="38"/>
      <c r="C801426" s="38"/>
    </row>
    <row r="801478" spans="1:3" ht="15">
      <c r="A801478" s="38"/>
      <c r="B801478" s="38"/>
      <c r="C801478" s="38"/>
    </row>
    <row r="801530" spans="1:3" ht="15">
      <c r="A801530" s="38"/>
      <c r="B801530" s="38"/>
      <c r="C801530" s="38"/>
    </row>
    <row r="801582" spans="1:3" ht="15">
      <c r="A801582" s="38"/>
      <c r="B801582" s="38"/>
      <c r="C801582" s="38"/>
    </row>
    <row r="801634" spans="1:3" ht="15">
      <c r="A801634" s="38"/>
      <c r="B801634" s="38"/>
      <c r="C801634" s="38"/>
    </row>
    <row r="801686" spans="1:3" ht="15">
      <c r="A801686" s="38"/>
      <c r="B801686" s="38"/>
      <c r="C801686" s="38"/>
    </row>
    <row r="801738" spans="1:3" ht="15">
      <c r="A801738" s="38"/>
      <c r="B801738" s="38"/>
      <c r="C801738" s="38"/>
    </row>
    <row r="801790" spans="1:3" ht="15">
      <c r="A801790" s="38"/>
      <c r="B801790" s="38"/>
      <c r="C801790" s="38"/>
    </row>
    <row r="801842" spans="1:3" ht="15">
      <c r="A801842" s="38"/>
      <c r="B801842" s="38"/>
      <c r="C801842" s="38"/>
    </row>
    <row r="801894" spans="1:3" ht="15">
      <c r="A801894" s="38"/>
      <c r="B801894" s="38"/>
      <c r="C801894" s="38"/>
    </row>
    <row r="801946" spans="1:3" ht="15">
      <c r="A801946" s="38"/>
      <c r="B801946" s="38"/>
      <c r="C801946" s="38"/>
    </row>
    <row r="801998" spans="1:3" ht="15">
      <c r="A801998" s="38"/>
      <c r="B801998" s="38"/>
      <c r="C801998" s="38"/>
    </row>
    <row r="802050" spans="1:3" ht="15">
      <c r="A802050" s="38"/>
      <c r="B802050" s="38"/>
      <c r="C802050" s="38"/>
    </row>
    <row r="802102" spans="1:3" ht="15">
      <c r="A802102" s="38"/>
      <c r="B802102" s="38"/>
      <c r="C802102" s="38"/>
    </row>
    <row r="802154" spans="1:3" ht="15">
      <c r="A802154" s="38"/>
      <c r="B802154" s="38"/>
      <c r="C802154" s="38"/>
    </row>
    <row r="802206" spans="1:3" ht="15">
      <c r="A802206" s="38"/>
      <c r="B802206" s="38"/>
      <c r="C802206" s="38"/>
    </row>
    <row r="802258" spans="1:3" ht="15">
      <c r="A802258" s="38"/>
      <c r="B802258" s="38"/>
      <c r="C802258" s="38"/>
    </row>
    <row r="802310" spans="1:3" ht="15">
      <c r="A802310" s="38"/>
      <c r="B802310" s="38"/>
      <c r="C802310" s="38"/>
    </row>
    <row r="802362" spans="1:3" ht="15">
      <c r="A802362" s="38"/>
      <c r="B802362" s="38"/>
      <c r="C802362" s="38"/>
    </row>
    <row r="802414" spans="1:3" ht="15">
      <c r="A802414" s="38"/>
      <c r="B802414" s="38"/>
      <c r="C802414" s="38"/>
    </row>
    <row r="802466" spans="1:3" ht="15">
      <c r="A802466" s="38"/>
      <c r="B802466" s="38"/>
      <c r="C802466" s="38"/>
    </row>
    <row r="802518" spans="1:3" ht="15">
      <c r="A802518" s="38"/>
      <c r="B802518" s="38"/>
      <c r="C802518" s="38"/>
    </row>
    <row r="802570" spans="1:3" ht="15">
      <c r="A802570" s="38"/>
      <c r="B802570" s="38"/>
      <c r="C802570" s="38"/>
    </row>
    <row r="802622" spans="1:3" ht="15">
      <c r="A802622" s="38"/>
      <c r="B802622" s="38"/>
      <c r="C802622" s="38"/>
    </row>
    <row r="802674" spans="1:3" ht="15">
      <c r="A802674" s="38"/>
      <c r="B802674" s="38"/>
      <c r="C802674" s="38"/>
    </row>
    <row r="802726" spans="1:3" ht="15">
      <c r="A802726" s="38"/>
      <c r="B802726" s="38"/>
      <c r="C802726" s="38"/>
    </row>
    <row r="802778" spans="1:3" ht="15">
      <c r="A802778" s="38"/>
      <c r="B802778" s="38"/>
      <c r="C802778" s="38"/>
    </row>
    <row r="802830" spans="1:3" ht="15">
      <c r="A802830" s="38"/>
      <c r="B802830" s="38"/>
      <c r="C802830" s="38"/>
    </row>
    <row r="802882" spans="1:3" ht="15">
      <c r="A802882" s="38"/>
      <c r="B802882" s="38"/>
      <c r="C802882" s="38"/>
    </row>
    <row r="802934" spans="1:3" ht="15">
      <c r="A802934" s="38"/>
      <c r="B802934" s="38"/>
      <c r="C802934" s="38"/>
    </row>
    <row r="802986" spans="1:3" ht="15">
      <c r="A802986" s="38"/>
      <c r="B802986" s="38"/>
      <c r="C802986" s="38"/>
    </row>
    <row r="803038" spans="1:3" ht="15">
      <c r="A803038" s="38"/>
      <c r="B803038" s="38"/>
      <c r="C803038" s="38"/>
    </row>
    <row r="803090" spans="1:3" ht="15">
      <c r="A803090" s="38"/>
      <c r="B803090" s="38"/>
      <c r="C803090" s="38"/>
    </row>
    <row r="803142" spans="1:3" ht="15">
      <c r="A803142" s="38"/>
      <c r="B803142" s="38"/>
      <c r="C803142" s="38"/>
    </row>
    <row r="803194" spans="1:3" ht="15">
      <c r="A803194" s="38"/>
      <c r="B803194" s="38"/>
      <c r="C803194" s="38"/>
    </row>
    <row r="803246" spans="1:3" ht="15">
      <c r="A803246" s="38"/>
      <c r="B803246" s="38"/>
      <c r="C803246" s="38"/>
    </row>
    <row r="803298" spans="1:3" ht="15">
      <c r="A803298" s="38"/>
      <c r="B803298" s="38"/>
      <c r="C803298" s="38"/>
    </row>
    <row r="803350" spans="1:3" ht="15">
      <c r="A803350" s="38"/>
      <c r="B803350" s="38"/>
      <c r="C803350" s="38"/>
    </row>
    <row r="803402" spans="1:3" ht="15">
      <c r="A803402" s="38"/>
      <c r="B803402" s="38"/>
      <c r="C803402" s="38"/>
    </row>
    <row r="803454" spans="1:3" ht="15">
      <c r="A803454" s="38"/>
      <c r="B803454" s="38"/>
      <c r="C803454" s="38"/>
    </row>
    <row r="803506" spans="1:3" ht="15">
      <c r="A803506" s="38"/>
      <c r="B803506" s="38"/>
      <c r="C803506" s="38"/>
    </row>
    <row r="803558" spans="1:3" ht="15">
      <c r="A803558" s="38"/>
      <c r="B803558" s="38"/>
      <c r="C803558" s="38"/>
    </row>
    <row r="803610" spans="1:3" ht="15">
      <c r="A803610" s="38"/>
      <c r="B803610" s="38"/>
      <c r="C803610" s="38"/>
    </row>
    <row r="803662" spans="1:3" ht="15">
      <c r="A803662" s="38"/>
      <c r="B803662" s="38"/>
      <c r="C803662" s="38"/>
    </row>
    <row r="803714" spans="1:3" ht="15">
      <c r="A803714" s="38"/>
      <c r="B803714" s="38"/>
      <c r="C803714" s="38"/>
    </row>
    <row r="803766" spans="1:3" ht="15">
      <c r="A803766" s="38"/>
      <c r="B803766" s="38"/>
      <c r="C803766" s="38"/>
    </row>
    <row r="803818" spans="1:3" ht="15">
      <c r="A803818" s="38"/>
      <c r="B803818" s="38"/>
      <c r="C803818" s="38"/>
    </row>
    <row r="803870" spans="1:3" ht="15">
      <c r="A803870" s="38"/>
      <c r="B803870" s="38"/>
      <c r="C803870" s="38"/>
    </row>
    <row r="803922" spans="1:3" ht="15">
      <c r="A803922" s="38"/>
      <c r="B803922" s="38"/>
      <c r="C803922" s="38"/>
    </row>
    <row r="803974" spans="1:3" ht="15">
      <c r="A803974" s="38"/>
      <c r="B803974" s="38"/>
      <c r="C803974" s="38"/>
    </row>
    <row r="804026" spans="1:3" ht="15">
      <c r="A804026" s="38"/>
      <c r="B804026" s="38"/>
      <c r="C804026" s="38"/>
    </row>
    <row r="804078" spans="1:3" ht="15">
      <c r="A804078" s="38"/>
      <c r="B804078" s="38"/>
      <c r="C804078" s="38"/>
    </row>
    <row r="804130" spans="1:3" ht="15">
      <c r="A804130" s="38"/>
      <c r="B804130" s="38"/>
      <c r="C804130" s="38"/>
    </row>
    <row r="804182" spans="1:3" ht="15">
      <c r="A804182" s="38"/>
      <c r="B804182" s="38"/>
      <c r="C804182" s="38"/>
    </row>
    <row r="804234" spans="1:3" ht="15">
      <c r="A804234" s="38"/>
      <c r="B804234" s="38"/>
      <c r="C804234" s="38"/>
    </row>
    <row r="804286" spans="1:3" ht="15">
      <c r="A804286" s="38"/>
      <c r="B804286" s="38"/>
      <c r="C804286" s="38"/>
    </row>
    <row r="804338" spans="1:3" ht="15">
      <c r="A804338" s="38"/>
      <c r="B804338" s="38"/>
      <c r="C804338" s="38"/>
    </row>
    <row r="804390" spans="1:3" ht="15">
      <c r="A804390" s="38"/>
      <c r="B804390" s="38"/>
      <c r="C804390" s="38"/>
    </row>
    <row r="804442" spans="1:3" ht="15">
      <c r="A804442" s="38"/>
      <c r="B804442" s="38"/>
      <c r="C804442" s="38"/>
    </row>
    <row r="804494" spans="1:3" ht="15">
      <c r="A804494" s="38"/>
      <c r="B804494" s="38"/>
      <c r="C804494" s="38"/>
    </row>
    <row r="804546" spans="1:3" ht="15">
      <c r="A804546" s="38"/>
      <c r="B804546" s="38"/>
      <c r="C804546" s="38"/>
    </row>
    <row r="804598" spans="1:3" ht="15">
      <c r="A804598" s="38"/>
      <c r="B804598" s="38"/>
      <c r="C804598" s="38"/>
    </row>
    <row r="804650" spans="1:3" ht="15">
      <c r="A804650" s="38"/>
      <c r="B804650" s="38"/>
      <c r="C804650" s="38"/>
    </row>
    <row r="804702" spans="1:3" ht="15">
      <c r="A804702" s="38"/>
      <c r="B804702" s="38"/>
      <c r="C804702" s="38"/>
    </row>
    <row r="804754" spans="1:3" ht="15">
      <c r="A804754" s="38"/>
      <c r="B804754" s="38"/>
      <c r="C804754" s="38"/>
    </row>
    <row r="804806" spans="1:3" ht="15">
      <c r="A804806" s="38"/>
      <c r="B804806" s="38"/>
      <c r="C804806" s="38"/>
    </row>
    <row r="804858" spans="1:3" ht="15">
      <c r="A804858" s="38"/>
      <c r="B804858" s="38"/>
      <c r="C804858" s="38"/>
    </row>
    <row r="804910" spans="1:3" ht="15">
      <c r="A804910" s="38"/>
      <c r="B804910" s="38"/>
      <c r="C804910" s="38"/>
    </row>
    <row r="804962" spans="1:3" ht="15">
      <c r="A804962" s="38"/>
      <c r="B804962" s="38"/>
      <c r="C804962" s="38"/>
    </row>
    <row r="805014" spans="1:3" ht="15">
      <c r="A805014" s="38"/>
      <c r="B805014" s="38"/>
      <c r="C805014" s="38"/>
    </row>
    <row r="805066" spans="1:3" ht="15">
      <c r="A805066" s="38"/>
      <c r="B805066" s="38"/>
      <c r="C805066" s="38"/>
    </row>
    <row r="805118" spans="1:3" ht="15">
      <c r="A805118" s="38"/>
      <c r="B805118" s="38"/>
      <c r="C805118" s="38"/>
    </row>
    <row r="805170" spans="1:3" ht="15">
      <c r="A805170" s="38"/>
      <c r="B805170" s="38"/>
      <c r="C805170" s="38"/>
    </row>
    <row r="805222" spans="1:3" ht="15">
      <c r="A805222" s="38"/>
      <c r="B805222" s="38"/>
      <c r="C805222" s="38"/>
    </row>
    <row r="805274" spans="1:3" ht="15">
      <c r="A805274" s="38"/>
      <c r="B805274" s="38"/>
      <c r="C805274" s="38"/>
    </row>
    <row r="805326" spans="1:3" ht="15">
      <c r="A805326" s="38"/>
      <c r="B805326" s="38"/>
      <c r="C805326" s="38"/>
    </row>
    <row r="805378" spans="1:3" ht="15">
      <c r="A805378" s="38"/>
      <c r="B805378" s="38"/>
      <c r="C805378" s="38"/>
    </row>
    <row r="805430" spans="1:3" ht="15">
      <c r="A805430" s="38"/>
      <c r="B805430" s="38"/>
      <c r="C805430" s="38"/>
    </row>
    <row r="805482" spans="1:3" ht="15">
      <c r="A805482" s="38"/>
      <c r="B805482" s="38"/>
      <c r="C805482" s="38"/>
    </row>
    <row r="805534" spans="1:3" ht="15">
      <c r="A805534" s="38"/>
      <c r="B805534" s="38"/>
      <c r="C805534" s="38"/>
    </row>
    <row r="805586" spans="1:3" ht="15">
      <c r="A805586" s="38"/>
      <c r="B805586" s="38"/>
      <c r="C805586" s="38"/>
    </row>
    <row r="805638" spans="1:3" ht="15">
      <c r="A805638" s="38"/>
      <c r="B805638" s="38"/>
      <c r="C805638" s="38"/>
    </row>
    <row r="805690" spans="1:3" ht="15">
      <c r="A805690" s="38"/>
      <c r="B805690" s="38"/>
      <c r="C805690" s="38"/>
    </row>
    <row r="805742" spans="1:3" ht="15">
      <c r="A805742" s="38"/>
      <c r="B805742" s="38"/>
      <c r="C805742" s="38"/>
    </row>
    <row r="805794" spans="1:3" ht="15">
      <c r="A805794" s="38"/>
      <c r="B805794" s="38"/>
      <c r="C805794" s="38"/>
    </row>
    <row r="805846" spans="1:3" ht="15">
      <c r="A805846" s="38"/>
      <c r="B805846" s="38"/>
      <c r="C805846" s="38"/>
    </row>
    <row r="805898" spans="1:3" ht="15">
      <c r="A805898" s="38"/>
      <c r="B805898" s="38"/>
      <c r="C805898" s="38"/>
    </row>
    <row r="805950" spans="1:3" ht="15">
      <c r="A805950" s="38"/>
      <c r="B805950" s="38"/>
      <c r="C805950" s="38"/>
    </row>
    <row r="806002" spans="1:3" ht="15">
      <c r="A806002" s="38"/>
      <c r="B806002" s="38"/>
      <c r="C806002" s="38"/>
    </row>
    <row r="806054" spans="1:3" ht="15">
      <c r="A806054" s="38"/>
      <c r="B806054" s="38"/>
      <c r="C806054" s="38"/>
    </row>
    <row r="806106" spans="1:3" ht="15">
      <c r="A806106" s="38"/>
      <c r="B806106" s="38"/>
      <c r="C806106" s="38"/>
    </row>
    <row r="806158" spans="1:3" ht="15">
      <c r="A806158" s="38"/>
      <c r="B806158" s="38"/>
      <c r="C806158" s="38"/>
    </row>
    <row r="806210" spans="1:3" ht="15">
      <c r="A806210" s="38"/>
      <c r="B806210" s="38"/>
      <c r="C806210" s="38"/>
    </row>
    <row r="806262" spans="1:3" ht="15">
      <c r="A806262" s="38"/>
      <c r="B806262" s="38"/>
      <c r="C806262" s="38"/>
    </row>
    <row r="806314" spans="1:3" ht="15">
      <c r="A806314" s="38"/>
      <c r="B806314" s="38"/>
      <c r="C806314" s="38"/>
    </row>
    <row r="806366" spans="1:3" ht="15">
      <c r="A806366" s="38"/>
      <c r="B806366" s="38"/>
      <c r="C806366" s="38"/>
    </row>
    <row r="806418" spans="1:3" ht="15">
      <c r="A806418" s="38"/>
      <c r="B806418" s="38"/>
      <c r="C806418" s="38"/>
    </row>
    <row r="806470" spans="1:3" ht="15">
      <c r="A806470" s="38"/>
      <c r="B806470" s="38"/>
      <c r="C806470" s="38"/>
    </row>
    <row r="806522" spans="1:3" ht="15">
      <c r="A806522" s="38"/>
      <c r="B806522" s="38"/>
      <c r="C806522" s="38"/>
    </row>
    <row r="806574" spans="1:3" ht="15">
      <c r="A806574" s="38"/>
      <c r="B806574" s="38"/>
      <c r="C806574" s="38"/>
    </row>
    <row r="806626" spans="1:3" ht="15">
      <c r="A806626" s="38"/>
      <c r="B806626" s="38"/>
      <c r="C806626" s="38"/>
    </row>
    <row r="806678" spans="1:3" ht="15">
      <c r="A806678" s="38"/>
      <c r="B806678" s="38"/>
      <c r="C806678" s="38"/>
    </row>
    <row r="806730" spans="1:3" ht="15">
      <c r="A806730" s="38"/>
      <c r="B806730" s="38"/>
      <c r="C806730" s="38"/>
    </row>
    <row r="806782" spans="1:3" ht="15">
      <c r="A806782" s="38"/>
      <c r="B806782" s="38"/>
      <c r="C806782" s="38"/>
    </row>
    <row r="806834" spans="1:3" ht="15">
      <c r="A806834" s="38"/>
      <c r="B806834" s="38"/>
      <c r="C806834" s="38"/>
    </row>
    <row r="806886" spans="1:3" ht="15">
      <c r="A806886" s="38"/>
      <c r="B806886" s="38"/>
      <c r="C806886" s="38"/>
    </row>
    <row r="806938" spans="1:3" ht="15">
      <c r="A806938" s="38"/>
      <c r="B806938" s="38"/>
      <c r="C806938" s="38"/>
    </row>
    <row r="806990" spans="1:3" ht="15">
      <c r="A806990" s="38"/>
      <c r="B806990" s="38"/>
      <c r="C806990" s="38"/>
    </row>
    <row r="807042" spans="1:3" ht="15">
      <c r="A807042" s="38"/>
      <c r="B807042" s="38"/>
      <c r="C807042" s="38"/>
    </row>
    <row r="807094" spans="1:3" ht="15">
      <c r="A807094" s="38"/>
      <c r="B807094" s="38"/>
      <c r="C807094" s="38"/>
    </row>
    <row r="807146" spans="1:3" ht="15">
      <c r="A807146" s="38"/>
      <c r="B807146" s="38"/>
      <c r="C807146" s="38"/>
    </row>
    <row r="807198" spans="1:3" ht="15">
      <c r="A807198" s="38"/>
      <c r="B807198" s="38"/>
      <c r="C807198" s="38"/>
    </row>
    <row r="807250" spans="1:3" ht="15">
      <c r="A807250" s="38"/>
      <c r="B807250" s="38"/>
      <c r="C807250" s="38"/>
    </row>
    <row r="807302" spans="1:3" ht="15">
      <c r="A807302" s="38"/>
      <c r="B807302" s="38"/>
      <c r="C807302" s="38"/>
    </row>
    <row r="807354" spans="1:3" ht="15">
      <c r="A807354" s="38"/>
      <c r="B807354" s="38"/>
      <c r="C807354" s="38"/>
    </row>
    <row r="807406" spans="1:3" ht="15">
      <c r="A807406" s="38"/>
      <c r="B807406" s="38"/>
      <c r="C807406" s="38"/>
    </row>
    <row r="807458" spans="1:3" ht="15">
      <c r="A807458" s="38"/>
      <c r="B807458" s="38"/>
      <c r="C807458" s="38"/>
    </row>
    <row r="807510" spans="1:3" ht="15">
      <c r="A807510" s="38"/>
      <c r="B807510" s="38"/>
      <c r="C807510" s="38"/>
    </row>
    <row r="807562" spans="1:3" ht="15">
      <c r="A807562" s="38"/>
      <c r="B807562" s="38"/>
      <c r="C807562" s="38"/>
    </row>
    <row r="807614" spans="1:3" ht="15">
      <c r="A807614" s="38"/>
      <c r="B807614" s="38"/>
      <c r="C807614" s="38"/>
    </row>
    <row r="807666" spans="1:3" ht="15">
      <c r="A807666" s="38"/>
      <c r="B807666" s="38"/>
      <c r="C807666" s="38"/>
    </row>
    <row r="807718" spans="1:3" ht="15">
      <c r="A807718" s="38"/>
      <c r="B807718" s="38"/>
      <c r="C807718" s="38"/>
    </row>
    <row r="807770" spans="1:3" ht="15">
      <c r="A807770" s="38"/>
      <c r="B807770" s="38"/>
      <c r="C807770" s="38"/>
    </row>
    <row r="807822" spans="1:3" ht="15">
      <c r="A807822" s="38"/>
      <c r="B807822" s="38"/>
      <c r="C807822" s="38"/>
    </row>
    <row r="807874" spans="1:3" ht="15">
      <c r="A807874" s="38"/>
      <c r="B807874" s="38"/>
      <c r="C807874" s="38"/>
    </row>
    <row r="807926" spans="1:3" ht="15">
      <c r="A807926" s="38"/>
      <c r="B807926" s="38"/>
      <c r="C807926" s="38"/>
    </row>
    <row r="807978" spans="1:3" ht="15">
      <c r="A807978" s="38"/>
      <c r="B807978" s="38"/>
      <c r="C807978" s="38"/>
    </row>
    <row r="808030" spans="1:3" ht="15">
      <c r="A808030" s="38"/>
      <c r="B808030" s="38"/>
      <c r="C808030" s="38"/>
    </row>
    <row r="808082" spans="1:3" ht="15">
      <c r="A808082" s="38"/>
      <c r="B808082" s="38"/>
      <c r="C808082" s="38"/>
    </row>
    <row r="808134" spans="1:3" ht="15">
      <c r="A808134" s="38"/>
      <c r="B808134" s="38"/>
      <c r="C808134" s="38"/>
    </row>
    <row r="808186" spans="1:3" ht="15">
      <c r="A808186" s="38"/>
      <c r="B808186" s="38"/>
      <c r="C808186" s="38"/>
    </row>
    <row r="808238" spans="1:3" ht="15">
      <c r="A808238" s="38"/>
      <c r="B808238" s="38"/>
      <c r="C808238" s="38"/>
    </row>
    <row r="808290" spans="1:3" ht="15">
      <c r="A808290" s="38"/>
      <c r="B808290" s="38"/>
      <c r="C808290" s="38"/>
    </row>
    <row r="808342" spans="1:3" ht="15">
      <c r="A808342" s="38"/>
      <c r="B808342" s="38"/>
      <c r="C808342" s="38"/>
    </row>
    <row r="808394" spans="1:3" ht="15">
      <c r="A808394" s="38"/>
      <c r="B808394" s="38"/>
      <c r="C808394" s="38"/>
    </row>
    <row r="808446" spans="1:3" ht="15">
      <c r="A808446" s="38"/>
      <c r="B808446" s="38"/>
      <c r="C808446" s="38"/>
    </row>
    <row r="808498" spans="1:3" ht="15">
      <c r="A808498" s="38"/>
      <c r="B808498" s="38"/>
      <c r="C808498" s="38"/>
    </row>
    <row r="808550" spans="1:3" ht="15">
      <c r="A808550" s="38"/>
      <c r="B808550" s="38"/>
      <c r="C808550" s="38"/>
    </row>
    <row r="808602" spans="1:3" ht="15">
      <c r="A808602" s="38"/>
      <c r="B808602" s="38"/>
      <c r="C808602" s="38"/>
    </row>
    <row r="808654" spans="1:3" ht="15">
      <c r="A808654" s="38"/>
      <c r="B808654" s="38"/>
      <c r="C808654" s="38"/>
    </row>
    <row r="808706" spans="1:3" ht="15">
      <c r="A808706" s="38"/>
      <c r="B808706" s="38"/>
      <c r="C808706" s="38"/>
    </row>
    <row r="808758" spans="1:3" ht="15">
      <c r="A808758" s="38"/>
      <c r="B808758" s="38"/>
      <c r="C808758" s="38"/>
    </row>
    <row r="808810" spans="1:3" ht="15">
      <c r="A808810" s="38"/>
      <c r="B808810" s="38"/>
      <c r="C808810" s="38"/>
    </row>
    <row r="808862" spans="1:3" ht="15">
      <c r="A808862" s="38"/>
      <c r="B808862" s="38"/>
      <c r="C808862" s="38"/>
    </row>
    <row r="808914" spans="1:3" ht="15">
      <c r="A808914" s="38"/>
      <c r="B808914" s="38"/>
      <c r="C808914" s="38"/>
    </row>
    <row r="808966" spans="1:3" ht="15">
      <c r="A808966" s="38"/>
      <c r="B808966" s="38"/>
      <c r="C808966" s="38"/>
    </row>
    <row r="809018" spans="1:3" ht="15">
      <c r="A809018" s="38"/>
      <c r="B809018" s="38"/>
      <c r="C809018" s="38"/>
    </row>
    <row r="809070" spans="1:3" ht="15">
      <c r="A809070" s="38"/>
      <c r="B809070" s="38"/>
      <c r="C809070" s="38"/>
    </row>
    <row r="809122" spans="1:3" ht="15">
      <c r="A809122" s="38"/>
      <c r="B809122" s="38"/>
      <c r="C809122" s="38"/>
    </row>
    <row r="809174" spans="1:3" ht="15">
      <c r="A809174" s="38"/>
      <c r="B809174" s="38"/>
      <c r="C809174" s="38"/>
    </row>
    <row r="809226" spans="1:3" ht="15">
      <c r="A809226" s="38"/>
      <c r="B809226" s="38"/>
      <c r="C809226" s="38"/>
    </row>
    <row r="809278" spans="1:3" ht="15">
      <c r="A809278" s="38"/>
      <c r="B809278" s="38"/>
      <c r="C809278" s="38"/>
    </row>
    <row r="809330" spans="1:3" ht="15">
      <c r="A809330" s="38"/>
      <c r="B809330" s="38"/>
      <c r="C809330" s="38"/>
    </row>
    <row r="809382" spans="1:3" ht="15">
      <c r="A809382" s="38"/>
      <c r="B809382" s="38"/>
      <c r="C809382" s="38"/>
    </row>
    <row r="809434" spans="1:3" ht="15">
      <c r="A809434" s="38"/>
      <c r="B809434" s="38"/>
      <c r="C809434" s="38"/>
    </row>
    <row r="809486" spans="1:3" ht="15">
      <c r="A809486" s="38"/>
      <c r="B809486" s="38"/>
      <c r="C809486" s="38"/>
    </row>
    <row r="809538" spans="1:3" ht="15">
      <c r="A809538" s="38"/>
      <c r="B809538" s="38"/>
      <c r="C809538" s="38"/>
    </row>
    <row r="809590" spans="1:3" ht="15">
      <c r="A809590" s="38"/>
      <c r="B809590" s="38"/>
      <c r="C809590" s="38"/>
    </row>
    <row r="809642" spans="1:3" ht="15">
      <c r="A809642" s="38"/>
      <c r="B809642" s="38"/>
      <c r="C809642" s="38"/>
    </row>
    <row r="809694" spans="1:3" ht="15">
      <c r="A809694" s="38"/>
      <c r="B809694" s="38"/>
      <c r="C809694" s="38"/>
    </row>
    <row r="809746" spans="1:3" ht="15">
      <c r="A809746" s="38"/>
      <c r="B809746" s="38"/>
      <c r="C809746" s="38"/>
    </row>
    <row r="809798" spans="1:3" ht="15">
      <c r="A809798" s="38"/>
      <c r="B809798" s="38"/>
      <c r="C809798" s="38"/>
    </row>
    <row r="809850" spans="1:3" ht="15">
      <c r="A809850" s="38"/>
      <c r="B809850" s="38"/>
      <c r="C809850" s="38"/>
    </row>
    <row r="809902" spans="1:3" ht="15">
      <c r="A809902" s="38"/>
      <c r="B809902" s="38"/>
      <c r="C809902" s="38"/>
    </row>
    <row r="809954" spans="1:3" ht="15">
      <c r="A809954" s="38"/>
      <c r="B809954" s="38"/>
      <c r="C809954" s="38"/>
    </row>
    <row r="810006" spans="1:3" ht="15">
      <c r="A810006" s="38"/>
      <c r="B810006" s="38"/>
      <c r="C810006" s="38"/>
    </row>
    <row r="810058" spans="1:3" ht="15">
      <c r="A810058" s="38"/>
      <c r="B810058" s="38"/>
      <c r="C810058" s="38"/>
    </row>
    <row r="810110" spans="1:3" ht="15">
      <c r="A810110" s="38"/>
      <c r="B810110" s="38"/>
      <c r="C810110" s="38"/>
    </row>
    <row r="810162" spans="1:3" ht="15">
      <c r="A810162" s="38"/>
      <c r="B810162" s="38"/>
      <c r="C810162" s="38"/>
    </row>
    <row r="810214" spans="1:3" ht="15">
      <c r="A810214" s="38"/>
      <c r="B810214" s="38"/>
      <c r="C810214" s="38"/>
    </row>
    <row r="810266" spans="1:3" ht="15">
      <c r="A810266" s="38"/>
      <c r="B810266" s="38"/>
      <c r="C810266" s="38"/>
    </row>
    <row r="810318" spans="1:3" ht="15">
      <c r="A810318" s="38"/>
      <c r="B810318" s="38"/>
      <c r="C810318" s="38"/>
    </row>
    <row r="810370" spans="1:3" ht="15">
      <c r="A810370" s="38"/>
      <c r="B810370" s="38"/>
      <c r="C810370" s="38"/>
    </row>
    <row r="810422" spans="1:3" ht="15">
      <c r="A810422" s="38"/>
      <c r="B810422" s="38"/>
      <c r="C810422" s="38"/>
    </row>
    <row r="810474" spans="1:3" ht="15">
      <c r="A810474" s="38"/>
      <c r="B810474" s="38"/>
      <c r="C810474" s="38"/>
    </row>
    <row r="810526" spans="1:3" ht="15">
      <c r="A810526" s="38"/>
      <c r="B810526" s="38"/>
      <c r="C810526" s="38"/>
    </row>
    <row r="810578" spans="1:3" ht="15">
      <c r="A810578" s="38"/>
      <c r="B810578" s="38"/>
      <c r="C810578" s="38"/>
    </row>
    <row r="810630" spans="1:3" ht="15">
      <c r="A810630" s="38"/>
      <c r="B810630" s="38"/>
      <c r="C810630" s="38"/>
    </row>
    <row r="810682" spans="1:3" ht="15">
      <c r="A810682" s="38"/>
      <c r="B810682" s="38"/>
      <c r="C810682" s="38"/>
    </row>
    <row r="810734" spans="1:3" ht="15">
      <c r="A810734" s="38"/>
      <c r="B810734" s="38"/>
      <c r="C810734" s="38"/>
    </row>
    <row r="810786" spans="1:3" ht="15">
      <c r="A810786" s="38"/>
      <c r="B810786" s="38"/>
      <c r="C810786" s="38"/>
    </row>
    <row r="810838" spans="1:3" ht="15">
      <c r="A810838" s="38"/>
      <c r="B810838" s="38"/>
      <c r="C810838" s="38"/>
    </row>
    <row r="810890" spans="1:3" ht="15">
      <c r="A810890" s="38"/>
      <c r="B810890" s="38"/>
      <c r="C810890" s="38"/>
    </row>
    <row r="810942" spans="1:3" ht="15">
      <c r="A810942" s="38"/>
      <c r="B810942" s="38"/>
      <c r="C810942" s="38"/>
    </row>
    <row r="810994" spans="1:3" ht="15">
      <c r="A810994" s="38"/>
      <c r="B810994" s="38"/>
      <c r="C810994" s="38"/>
    </row>
    <row r="811046" spans="1:3" ht="15">
      <c r="A811046" s="38"/>
      <c r="B811046" s="38"/>
      <c r="C811046" s="38"/>
    </row>
    <row r="811098" spans="1:3" ht="15">
      <c r="A811098" s="38"/>
      <c r="B811098" s="38"/>
      <c r="C811098" s="38"/>
    </row>
    <row r="811150" spans="1:3" ht="15">
      <c r="A811150" s="38"/>
      <c r="B811150" s="38"/>
      <c r="C811150" s="38"/>
    </row>
    <row r="811202" spans="1:3" ht="15">
      <c r="A811202" s="38"/>
      <c r="B811202" s="38"/>
      <c r="C811202" s="38"/>
    </row>
    <row r="811254" spans="1:3" ht="15">
      <c r="A811254" s="38"/>
      <c r="B811254" s="38"/>
      <c r="C811254" s="38"/>
    </row>
    <row r="811306" spans="1:3" ht="15">
      <c r="A811306" s="38"/>
      <c r="B811306" s="38"/>
      <c r="C811306" s="38"/>
    </row>
    <row r="811358" spans="1:3" ht="15">
      <c r="A811358" s="38"/>
      <c r="B811358" s="38"/>
      <c r="C811358" s="38"/>
    </row>
    <row r="811410" spans="1:3" ht="15">
      <c r="A811410" s="38"/>
      <c r="B811410" s="38"/>
      <c r="C811410" s="38"/>
    </row>
    <row r="811462" spans="1:3" ht="15">
      <c r="A811462" s="38"/>
      <c r="B811462" s="38"/>
      <c r="C811462" s="38"/>
    </row>
    <row r="811514" spans="1:3" ht="15">
      <c r="A811514" s="38"/>
      <c r="B811514" s="38"/>
      <c r="C811514" s="38"/>
    </row>
    <row r="811566" spans="1:3" ht="15">
      <c r="A811566" s="38"/>
      <c r="B811566" s="38"/>
      <c r="C811566" s="38"/>
    </row>
    <row r="811618" spans="1:3" ht="15">
      <c r="A811618" s="38"/>
      <c r="B811618" s="38"/>
      <c r="C811618" s="38"/>
    </row>
    <row r="811670" spans="1:3" ht="15">
      <c r="A811670" s="38"/>
      <c r="B811670" s="38"/>
      <c r="C811670" s="38"/>
    </row>
    <row r="811722" spans="1:3" ht="15">
      <c r="A811722" s="38"/>
      <c r="B811722" s="38"/>
      <c r="C811722" s="38"/>
    </row>
    <row r="811774" spans="1:3" ht="15">
      <c r="A811774" s="38"/>
      <c r="B811774" s="38"/>
      <c r="C811774" s="38"/>
    </row>
    <row r="811826" spans="1:3" ht="15">
      <c r="A811826" s="38"/>
      <c r="B811826" s="38"/>
      <c r="C811826" s="38"/>
    </row>
    <row r="811878" spans="1:3" ht="15">
      <c r="A811878" s="38"/>
      <c r="B811878" s="38"/>
      <c r="C811878" s="38"/>
    </row>
    <row r="811930" spans="1:3" ht="15">
      <c r="A811930" s="38"/>
      <c r="B811930" s="38"/>
      <c r="C811930" s="38"/>
    </row>
    <row r="811982" spans="1:3" ht="15">
      <c r="A811982" s="38"/>
      <c r="B811982" s="38"/>
      <c r="C811982" s="38"/>
    </row>
    <row r="812034" spans="1:3" ht="15">
      <c r="A812034" s="38"/>
      <c r="B812034" s="38"/>
      <c r="C812034" s="38"/>
    </row>
    <row r="812086" spans="1:3" ht="15">
      <c r="A812086" s="38"/>
      <c r="B812086" s="38"/>
      <c r="C812086" s="38"/>
    </row>
    <row r="812138" spans="1:3" ht="15">
      <c r="A812138" s="38"/>
      <c r="B812138" s="38"/>
      <c r="C812138" s="38"/>
    </row>
    <row r="812190" spans="1:3" ht="15">
      <c r="A812190" s="38"/>
      <c r="B812190" s="38"/>
      <c r="C812190" s="38"/>
    </row>
    <row r="812242" spans="1:3" ht="15">
      <c r="A812242" s="38"/>
      <c r="B812242" s="38"/>
      <c r="C812242" s="38"/>
    </row>
    <row r="812294" spans="1:3" ht="15">
      <c r="A812294" s="38"/>
      <c r="B812294" s="38"/>
      <c r="C812294" s="38"/>
    </row>
    <row r="812346" spans="1:3" ht="15">
      <c r="A812346" s="38"/>
      <c r="B812346" s="38"/>
      <c r="C812346" s="38"/>
    </row>
    <row r="812398" spans="1:3" ht="15">
      <c r="A812398" s="38"/>
      <c r="B812398" s="38"/>
      <c r="C812398" s="38"/>
    </row>
    <row r="812450" spans="1:3" ht="15">
      <c r="A812450" s="38"/>
      <c r="B812450" s="38"/>
      <c r="C812450" s="38"/>
    </row>
    <row r="812502" spans="1:3" ht="15">
      <c r="A812502" s="38"/>
      <c r="B812502" s="38"/>
      <c r="C812502" s="38"/>
    </row>
    <row r="812554" spans="1:3" ht="15">
      <c r="A812554" s="38"/>
      <c r="B812554" s="38"/>
      <c r="C812554" s="38"/>
    </row>
    <row r="812606" spans="1:3" ht="15">
      <c r="A812606" s="38"/>
      <c r="B812606" s="38"/>
      <c r="C812606" s="38"/>
    </row>
    <row r="812658" spans="1:3" ht="15">
      <c r="A812658" s="38"/>
      <c r="B812658" s="38"/>
      <c r="C812658" s="38"/>
    </row>
    <row r="812710" spans="1:3" ht="15">
      <c r="A812710" s="38"/>
      <c r="B812710" s="38"/>
      <c r="C812710" s="38"/>
    </row>
    <row r="812762" spans="1:3" ht="15">
      <c r="A812762" s="38"/>
      <c r="B812762" s="38"/>
      <c r="C812762" s="38"/>
    </row>
    <row r="812814" spans="1:3" ht="15">
      <c r="A812814" s="38"/>
      <c r="B812814" s="38"/>
      <c r="C812814" s="38"/>
    </row>
    <row r="812866" spans="1:3" ht="15">
      <c r="A812866" s="38"/>
      <c r="B812866" s="38"/>
      <c r="C812866" s="38"/>
    </row>
    <row r="812918" spans="1:3" ht="15">
      <c r="A812918" s="38"/>
      <c r="B812918" s="38"/>
      <c r="C812918" s="38"/>
    </row>
    <row r="812970" spans="1:3" ht="15">
      <c r="A812970" s="38"/>
      <c r="B812970" s="38"/>
      <c r="C812970" s="38"/>
    </row>
    <row r="813022" spans="1:3" ht="15">
      <c r="A813022" s="38"/>
      <c r="B813022" s="38"/>
      <c r="C813022" s="38"/>
    </row>
    <row r="813074" spans="1:3" ht="15">
      <c r="A813074" s="38"/>
      <c r="B813074" s="38"/>
      <c r="C813074" s="38"/>
    </row>
    <row r="813126" spans="1:3" ht="15">
      <c r="A813126" s="38"/>
      <c r="B813126" s="38"/>
      <c r="C813126" s="38"/>
    </row>
    <row r="813178" spans="1:3" ht="15">
      <c r="A813178" s="38"/>
      <c r="B813178" s="38"/>
      <c r="C813178" s="38"/>
    </row>
    <row r="813230" spans="1:3" ht="15">
      <c r="A813230" s="38"/>
      <c r="B813230" s="38"/>
      <c r="C813230" s="38"/>
    </row>
    <row r="813282" spans="1:3" ht="15">
      <c r="A813282" s="38"/>
      <c r="B813282" s="38"/>
      <c r="C813282" s="38"/>
    </row>
    <row r="813334" spans="1:3" ht="15">
      <c r="A813334" s="38"/>
      <c r="B813334" s="38"/>
      <c r="C813334" s="38"/>
    </row>
    <row r="813386" spans="1:3" ht="15">
      <c r="A813386" s="38"/>
      <c r="B813386" s="38"/>
      <c r="C813386" s="38"/>
    </row>
    <row r="813438" spans="1:3" ht="15">
      <c r="A813438" s="38"/>
      <c r="B813438" s="38"/>
      <c r="C813438" s="38"/>
    </row>
    <row r="813490" spans="1:3" ht="15">
      <c r="A813490" s="38"/>
      <c r="B813490" s="38"/>
      <c r="C813490" s="38"/>
    </row>
    <row r="813542" spans="1:3" ht="15">
      <c r="A813542" s="38"/>
      <c r="B813542" s="38"/>
      <c r="C813542" s="38"/>
    </row>
    <row r="813594" spans="1:3" ht="15">
      <c r="A813594" s="38"/>
      <c r="B813594" s="38"/>
      <c r="C813594" s="38"/>
    </row>
    <row r="813646" spans="1:3" ht="15">
      <c r="A813646" s="38"/>
      <c r="B813646" s="38"/>
      <c r="C813646" s="38"/>
    </row>
    <row r="813698" spans="1:3" ht="15">
      <c r="A813698" s="38"/>
      <c r="B813698" s="38"/>
      <c r="C813698" s="38"/>
    </row>
    <row r="813750" spans="1:3" ht="15">
      <c r="A813750" s="38"/>
      <c r="B813750" s="38"/>
      <c r="C813750" s="38"/>
    </row>
    <row r="813802" spans="1:3" ht="15">
      <c r="A813802" s="38"/>
      <c r="B813802" s="38"/>
      <c r="C813802" s="38"/>
    </row>
    <row r="813854" spans="1:3" ht="15">
      <c r="A813854" s="38"/>
      <c r="B813854" s="38"/>
      <c r="C813854" s="38"/>
    </row>
    <row r="813906" spans="1:3" ht="15">
      <c r="A813906" s="38"/>
      <c r="B813906" s="38"/>
      <c r="C813906" s="38"/>
    </row>
    <row r="813958" spans="1:3" ht="15">
      <c r="A813958" s="38"/>
      <c r="B813958" s="38"/>
      <c r="C813958" s="38"/>
    </row>
    <row r="814010" spans="1:3" ht="15">
      <c r="A814010" s="38"/>
      <c r="B814010" s="38"/>
      <c r="C814010" s="38"/>
    </row>
    <row r="814062" spans="1:3" ht="15">
      <c r="A814062" s="38"/>
      <c r="B814062" s="38"/>
      <c r="C814062" s="38"/>
    </row>
    <row r="814114" spans="1:3" ht="15">
      <c r="A814114" s="38"/>
      <c r="B814114" s="38"/>
      <c r="C814114" s="38"/>
    </row>
    <row r="814166" spans="1:3" ht="15">
      <c r="A814166" s="38"/>
      <c r="B814166" s="38"/>
      <c r="C814166" s="38"/>
    </row>
    <row r="814218" spans="1:3" ht="15">
      <c r="A814218" s="38"/>
      <c r="B814218" s="38"/>
      <c r="C814218" s="38"/>
    </row>
    <row r="814270" spans="1:3" ht="15">
      <c r="A814270" s="38"/>
      <c r="B814270" s="38"/>
      <c r="C814270" s="38"/>
    </row>
    <row r="814322" spans="1:3" ht="15">
      <c r="A814322" s="38"/>
      <c r="B814322" s="38"/>
      <c r="C814322" s="38"/>
    </row>
    <row r="814374" spans="1:3" ht="15">
      <c r="A814374" s="38"/>
      <c r="B814374" s="38"/>
      <c r="C814374" s="38"/>
    </row>
    <row r="814426" spans="1:3" ht="15">
      <c r="A814426" s="38"/>
      <c r="B814426" s="38"/>
      <c r="C814426" s="38"/>
    </row>
    <row r="814478" spans="1:3" ht="15">
      <c r="A814478" s="38"/>
      <c r="B814478" s="38"/>
      <c r="C814478" s="38"/>
    </row>
    <row r="814530" spans="1:3" ht="15">
      <c r="A814530" s="38"/>
      <c r="B814530" s="38"/>
      <c r="C814530" s="38"/>
    </row>
    <row r="814582" spans="1:3" ht="15">
      <c r="A814582" s="38"/>
      <c r="B814582" s="38"/>
      <c r="C814582" s="38"/>
    </row>
    <row r="814634" spans="1:3" ht="15">
      <c r="A814634" s="38"/>
      <c r="B814634" s="38"/>
      <c r="C814634" s="38"/>
    </row>
    <row r="814686" spans="1:3" ht="15">
      <c r="A814686" s="38"/>
      <c r="B814686" s="38"/>
      <c r="C814686" s="38"/>
    </row>
    <row r="814738" spans="1:3" ht="15">
      <c r="A814738" s="38"/>
      <c r="B814738" s="38"/>
      <c r="C814738" s="38"/>
    </row>
    <row r="814790" spans="1:3" ht="15">
      <c r="A814790" s="38"/>
      <c r="B814790" s="38"/>
      <c r="C814790" s="38"/>
    </row>
    <row r="814842" spans="1:3" ht="15">
      <c r="A814842" s="38"/>
      <c r="B814842" s="38"/>
      <c r="C814842" s="38"/>
    </row>
    <row r="814894" spans="1:3" ht="15">
      <c r="A814894" s="38"/>
      <c r="B814894" s="38"/>
      <c r="C814894" s="38"/>
    </row>
    <row r="814946" spans="1:3" ht="15">
      <c r="A814946" s="38"/>
      <c r="B814946" s="38"/>
      <c r="C814946" s="38"/>
    </row>
    <row r="814998" spans="1:3" ht="15">
      <c r="A814998" s="38"/>
      <c r="B814998" s="38"/>
      <c r="C814998" s="38"/>
    </row>
    <row r="815050" spans="1:3" ht="15">
      <c r="A815050" s="38"/>
      <c r="B815050" s="38"/>
      <c r="C815050" s="38"/>
    </row>
    <row r="815102" spans="1:3" ht="15">
      <c r="A815102" s="38"/>
      <c r="B815102" s="38"/>
      <c r="C815102" s="38"/>
    </row>
    <row r="815154" spans="1:3" ht="15">
      <c r="A815154" s="38"/>
      <c r="B815154" s="38"/>
      <c r="C815154" s="38"/>
    </row>
    <row r="815206" spans="1:3" ht="15">
      <c r="A815206" s="38"/>
      <c r="B815206" s="38"/>
      <c r="C815206" s="38"/>
    </row>
    <row r="815258" spans="1:3" ht="15">
      <c r="A815258" s="38"/>
      <c r="B815258" s="38"/>
      <c r="C815258" s="38"/>
    </row>
    <row r="815310" spans="1:3" ht="15">
      <c r="A815310" s="38"/>
      <c r="B815310" s="38"/>
      <c r="C815310" s="38"/>
    </row>
    <row r="815362" spans="1:3" ht="15">
      <c r="A815362" s="38"/>
      <c r="B815362" s="38"/>
      <c r="C815362" s="38"/>
    </row>
    <row r="815414" spans="1:3" ht="15">
      <c r="A815414" s="38"/>
      <c r="B815414" s="38"/>
      <c r="C815414" s="38"/>
    </row>
    <row r="815466" spans="1:3" ht="15">
      <c r="A815466" s="38"/>
      <c r="B815466" s="38"/>
      <c r="C815466" s="38"/>
    </row>
    <row r="815518" spans="1:3" ht="15">
      <c r="A815518" s="38"/>
      <c r="B815518" s="38"/>
      <c r="C815518" s="38"/>
    </row>
    <row r="815570" spans="1:3" ht="15">
      <c r="A815570" s="38"/>
      <c r="B815570" s="38"/>
      <c r="C815570" s="38"/>
    </row>
    <row r="815622" spans="1:3" ht="15">
      <c r="A815622" s="38"/>
      <c r="B815622" s="38"/>
      <c r="C815622" s="38"/>
    </row>
    <row r="815674" spans="1:3" ht="15">
      <c r="A815674" s="38"/>
      <c r="B815674" s="38"/>
      <c r="C815674" s="38"/>
    </row>
    <row r="815726" spans="1:3" ht="15">
      <c r="A815726" s="38"/>
      <c r="B815726" s="38"/>
      <c r="C815726" s="38"/>
    </row>
    <row r="815778" spans="1:3" ht="15">
      <c r="A815778" s="38"/>
      <c r="B815778" s="38"/>
      <c r="C815778" s="38"/>
    </row>
    <row r="815830" spans="1:3" ht="15">
      <c r="A815830" s="38"/>
      <c r="B815830" s="38"/>
      <c r="C815830" s="38"/>
    </row>
    <row r="815882" spans="1:3" ht="15">
      <c r="A815882" s="38"/>
      <c r="B815882" s="38"/>
      <c r="C815882" s="38"/>
    </row>
    <row r="815934" spans="1:3" ht="15">
      <c r="A815934" s="38"/>
      <c r="B815934" s="38"/>
      <c r="C815934" s="38"/>
    </row>
    <row r="815986" spans="1:3" ht="15">
      <c r="A815986" s="38"/>
      <c r="B815986" s="38"/>
      <c r="C815986" s="38"/>
    </row>
    <row r="816038" spans="1:3" ht="15">
      <c r="A816038" s="38"/>
      <c r="B816038" s="38"/>
      <c r="C816038" s="38"/>
    </row>
    <row r="816090" spans="1:3" ht="15">
      <c r="A816090" s="38"/>
      <c r="B816090" s="38"/>
      <c r="C816090" s="38"/>
    </row>
    <row r="816142" spans="1:3" ht="15">
      <c r="A816142" s="38"/>
      <c r="B816142" s="38"/>
      <c r="C816142" s="38"/>
    </row>
    <row r="816194" spans="1:3" ht="15">
      <c r="A816194" s="38"/>
      <c r="B816194" s="38"/>
      <c r="C816194" s="38"/>
    </row>
    <row r="816246" spans="1:3" ht="15">
      <c r="A816246" s="38"/>
      <c r="B816246" s="38"/>
      <c r="C816246" s="38"/>
    </row>
    <row r="816298" spans="1:3" ht="15">
      <c r="A816298" s="38"/>
      <c r="B816298" s="38"/>
      <c r="C816298" s="38"/>
    </row>
    <row r="816350" spans="1:3" ht="15">
      <c r="A816350" s="38"/>
      <c r="B816350" s="38"/>
      <c r="C816350" s="38"/>
    </row>
    <row r="816402" spans="1:3" ht="15">
      <c r="A816402" s="38"/>
      <c r="B816402" s="38"/>
      <c r="C816402" s="38"/>
    </row>
    <row r="816454" spans="1:3" ht="15">
      <c r="A816454" s="38"/>
      <c r="B816454" s="38"/>
      <c r="C816454" s="38"/>
    </row>
    <row r="816506" spans="1:3" ht="15">
      <c r="A816506" s="38"/>
      <c r="B816506" s="38"/>
      <c r="C816506" s="38"/>
    </row>
    <row r="816558" spans="1:3" ht="15">
      <c r="A816558" s="38"/>
      <c r="B816558" s="38"/>
      <c r="C816558" s="38"/>
    </row>
    <row r="816610" spans="1:3" ht="15">
      <c r="A816610" s="38"/>
      <c r="B816610" s="38"/>
      <c r="C816610" s="38"/>
    </row>
    <row r="816662" spans="1:3" ht="15">
      <c r="A816662" s="38"/>
      <c r="B816662" s="38"/>
      <c r="C816662" s="38"/>
    </row>
    <row r="816714" spans="1:3" ht="15">
      <c r="A816714" s="38"/>
      <c r="B816714" s="38"/>
      <c r="C816714" s="38"/>
    </row>
    <row r="816766" spans="1:3" ht="15">
      <c r="A816766" s="38"/>
      <c r="B816766" s="38"/>
      <c r="C816766" s="38"/>
    </row>
    <row r="816818" spans="1:3" ht="15">
      <c r="A816818" s="38"/>
      <c r="B816818" s="38"/>
      <c r="C816818" s="38"/>
    </row>
    <row r="816870" spans="1:3" ht="15">
      <c r="A816870" s="38"/>
      <c r="B816870" s="38"/>
      <c r="C816870" s="38"/>
    </row>
    <row r="816922" spans="1:3" ht="15">
      <c r="A816922" s="38"/>
      <c r="B816922" s="38"/>
      <c r="C816922" s="38"/>
    </row>
    <row r="816974" spans="1:3" ht="15">
      <c r="A816974" s="38"/>
      <c r="B816974" s="38"/>
      <c r="C816974" s="38"/>
    </row>
    <row r="817026" spans="1:3" ht="15">
      <c r="A817026" s="38"/>
      <c r="B817026" s="38"/>
      <c r="C817026" s="38"/>
    </row>
    <row r="817078" spans="1:3" ht="15">
      <c r="A817078" s="38"/>
      <c r="B817078" s="38"/>
      <c r="C817078" s="38"/>
    </row>
    <row r="817130" spans="1:3" ht="15">
      <c r="A817130" s="38"/>
      <c r="B817130" s="38"/>
      <c r="C817130" s="38"/>
    </row>
    <row r="817182" spans="1:3" ht="15">
      <c r="A817182" s="38"/>
      <c r="B817182" s="38"/>
      <c r="C817182" s="38"/>
    </row>
    <row r="817234" spans="1:3" ht="15">
      <c r="A817234" s="38"/>
      <c r="B817234" s="38"/>
      <c r="C817234" s="38"/>
    </row>
    <row r="817286" spans="1:3" ht="15">
      <c r="A817286" s="38"/>
      <c r="B817286" s="38"/>
      <c r="C817286" s="38"/>
    </row>
    <row r="817338" spans="1:3" ht="15">
      <c r="A817338" s="38"/>
      <c r="B817338" s="38"/>
      <c r="C817338" s="38"/>
    </row>
    <row r="817390" spans="1:3" ht="15">
      <c r="A817390" s="38"/>
      <c r="B817390" s="38"/>
      <c r="C817390" s="38"/>
    </row>
    <row r="817442" spans="1:3" ht="15">
      <c r="A817442" s="38"/>
      <c r="B817442" s="38"/>
      <c r="C817442" s="38"/>
    </row>
    <row r="817494" spans="1:3" ht="15">
      <c r="A817494" s="38"/>
      <c r="B817494" s="38"/>
      <c r="C817494" s="38"/>
    </row>
    <row r="817546" spans="1:3" ht="15">
      <c r="A817546" s="38"/>
      <c r="B817546" s="38"/>
      <c r="C817546" s="38"/>
    </row>
    <row r="817598" spans="1:3" ht="15">
      <c r="A817598" s="38"/>
      <c r="B817598" s="38"/>
      <c r="C817598" s="38"/>
    </row>
    <row r="817650" spans="1:3" ht="15">
      <c r="A817650" s="38"/>
      <c r="B817650" s="38"/>
      <c r="C817650" s="38"/>
    </row>
    <row r="817702" spans="1:3" ht="15">
      <c r="A817702" s="38"/>
      <c r="B817702" s="38"/>
      <c r="C817702" s="38"/>
    </row>
    <row r="817754" spans="1:3" ht="15">
      <c r="A817754" s="38"/>
      <c r="B817754" s="38"/>
      <c r="C817754" s="38"/>
    </row>
    <row r="817806" spans="1:3" ht="15">
      <c r="A817806" s="38"/>
      <c r="B817806" s="38"/>
      <c r="C817806" s="38"/>
    </row>
    <row r="817858" spans="1:3" ht="15">
      <c r="A817858" s="38"/>
      <c r="B817858" s="38"/>
      <c r="C817858" s="38"/>
    </row>
    <row r="817910" spans="1:3" ht="15">
      <c r="A817910" s="38"/>
      <c r="B817910" s="38"/>
      <c r="C817910" s="38"/>
    </row>
    <row r="817962" spans="1:3" ht="15">
      <c r="A817962" s="38"/>
      <c r="B817962" s="38"/>
      <c r="C817962" s="38"/>
    </row>
    <row r="818014" spans="1:3" ht="15">
      <c r="A818014" s="38"/>
      <c r="B818014" s="38"/>
      <c r="C818014" s="38"/>
    </row>
    <row r="818066" spans="1:3" ht="15">
      <c r="A818066" s="38"/>
      <c r="B818066" s="38"/>
      <c r="C818066" s="38"/>
    </row>
    <row r="818118" spans="1:3" ht="15">
      <c r="A818118" s="38"/>
      <c r="B818118" s="38"/>
      <c r="C818118" s="38"/>
    </row>
    <row r="818170" spans="1:3" ht="15">
      <c r="A818170" s="38"/>
      <c r="B818170" s="38"/>
      <c r="C818170" s="38"/>
    </row>
    <row r="818222" spans="1:3" ht="15">
      <c r="A818222" s="38"/>
      <c r="B818222" s="38"/>
      <c r="C818222" s="38"/>
    </row>
    <row r="818274" spans="1:3" ht="15">
      <c r="A818274" s="38"/>
      <c r="B818274" s="38"/>
      <c r="C818274" s="38"/>
    </row>
    <row r="818326" spans="1:3" ht="15">
      <c r="A818326" s="38"/>
      <c r="B818326" s="38"/>
      <c r="C818326" s="38"/>
    </row>
    <row r="818378" spans="1:3" ht="15">
      <c r="A818378" s="38"/>
      <c r="B818378" s="38"/>
      <c r="C818378" s="38"/>
    </row>
    <row r="818430" spans="1:3" ht="15">
      <c r="A818430" s="38"/>
      <c r="B818430" s="38"/>
      <c r="C818430" s="38"/>
    </row>
    <row r="818482" spans="1:3" ht="15">
      <c r="A818482" s="38"/>
      <c r="B818482" s="38"/>
      <c r="C818482" s="38"/>
    </row>
    <row r="818534" spans="1:3" ht="15">
      <c r="A818534" s="38"/>
      <c r="B818534" s="38"/>
      <c r="C818534" s="38"/>
    </row>
    <row r="818586" spans="1:3" ht="15">
      <c r="A818586" s="38"/>
      <c r="B818586" s="38"/>
      <c r="C818586" s="38"/>
    </row>
    <row r="818638" spans="1:3" ht="15">
      <c r="A818638" s="38"/>
      <c r="B818638" s="38"/>
      <c r="C818638" s="38"/>
    </row>
    <row r="818690" spans="1:3" ht="15">
      <c r="A818690" s="38"/>
      <c r="B818690" s="38"/>
      <c r="C818690" s="38"/>
    </row>
    <row r="818742" spans="1:3" ht="15">
      <c r="A818742" s="38"/>
      <c r="B818742" s="38"/>
      <c r="C818742" s="38"/>
    </row>
    <row r="818794" spans="1:3" ht="15">
      <c r="A818794" s="38"/>
      <c r="B818794" s="38"/>
      <c r="C818794" s="38"/>
    </row>
    <row r="818846" spans="1:3" ht="15">
      <c r="A818846" s="38"/>
      <c r="B818846" s="38"/>
      <c r="C818846" s="38"/>
    </row>
    <row r="818898" spans="1:3" ht="15">
      <c r="A818898" s="38"/>
      <c r="B818898" s="38"/>
      <c r="C818898" s="38"/>
    </row>
    <row r="818950" spans="1:3" ht="15">
      <c r="A818950" s="38"/>
      <c r="B818950" s="38"/>
      <c r="C818950" s="38"/>
    </row>
    <row r="819002" spans="1:3" ht="15">
      <c r="A819002" s="38"/>
      <c r="B819002" s="38"/>
      <c r="C819002" s="38"/>
    </row>
    <row r="819054" spans="1:3" ht="15">
      <c r="A819054" s="38"/>
      <c r="B819054" s="38"/>
      <c r="C819054" s="38"/>
    </row>
    <row r="819106" spans="1:3" ht="15">
      <c r="A819106" s="38"/>
      <c r="B819106" s="38"/>
      <c r="C819106" s="38"/>
    </row>
    <row r="819158" spans="1:3" ht="15">
      <c r="A819158" s="38"/>
      <c r="B819158" s="38"/>
      <c r="C819158" s="38"/>
    </row>
    <row r="819210" spans="1:3" ht="15">
      <c r="A819210" s="38"/>
      <c r="B819210" s="38"/>
      <c r="C819210" s="38"/>
    </row>
    <row r="819262" spans="1:3" ht="15">
      <c r="A819262" s="38"/>
      <c r="B819262" s="38"/>
      <c r="C819262" s="38"/>
    </row>
    <row r="819314" spans="1:3" ht="15">
      <c r="A819314" s="38"/>
      <c r="B819314" s="38"/>
      <c r="C819314" s="38"/>
    </row>
    <row r="819366" spans="1:3" ht="15">
      <c r="A819366" s="38"/>
      <c r="B819366" s="38"/>
      <c r="C819366" s="38"/>
    </row>
    <row r="819418" spans="1:3" ht="15">
      <c r="A819418" s="38"/>
      <c r="B819418" s="38"/>
      <c r="C819418" s="38"/>
    </row>
    <row r="819470" spans="1:3" ht="15">
      <c r="A819470" s="38"/>
      <c r="B819470" s="38"/>
      <c r="C819470" s="38"/>
    </row>
    <row r="819522" spans="1:3" ht="15">
      <c r="A819522" s="38"/>
      <c r="B819522" s="38"/>
      <c r="C819522" s="38"/>
    </row>
    <row r="819574" spans="1:3" ht="15">
      <c r="A819574" s="38"/>
      <c r="B819574" s="38"/>
      <c r="C819574" s="38"/>
    </row>
    <row r="819626" spans="1:3" ht="15">
      <c r="A819626" s="38"/>
      <c r="B819626" s="38"/>
      <c r="C819626" s="38"/>
    </row>
    <row r="819678" spans="1:3" ht="15">
      <c r="A819678" s="38"/>
      <c r="B819678" s="38"/>
      <c r="C819678" s="38"/>
    </row>
    <row r="819730" spans="1:3" ht="15">
      <c r="A819730" s="38"/>
      <c r="B819730" s="38"/>
      <c r="C819730" s="38"/>
    </row>
    <row r="819782" spans="1:3" ht="15">
      <c r="A819782" s="38"/>
      <c r="B819782" s="38"/>
      <c r="C819782" s="38"/>
    </row>
    <row r="819834" spans="1:3" ht="15">
      <c r="A819834" s="38"/>
      <c r="B819834" s="38"/>
      <c r="C819834" s="38"/>
    </row>
    <row r="819886" spans="1:3" ht="15">
      <c r="A819886" s="38"/>
      <c r="B819886" s="38"/>
      <c r="C819886" s="38"/>
    </row>
    <row r="819938" spans="1:3" ht="15">
      <c r="A819938" s="38"/>
      <c r="B819938" s="38"/>
      <c r="C819938" s="38"/>
    </row>
    <row r="819990" spans="1:3" ht="15">
      <c r="A819990" s="38"/>
      <c r="B819990" s="38"/>
      <c r="C819990" s="38"/>
    </row>
    <row r="820042" spans="1:3" ht="15">
      <c r="A820042" s="38"/>
      <c r="B820042" s="38"/>
      <c r="C820042" s="38"/>
    </row>
    <row r="820094" spans="1:3" ht="15">
      <c r="A820094" s="38"/>
      <c r="B820094" s="38"/>
      <c r="C820094" s="38"/>
    </row>
    <row r="820146" spans="1:3" ht="15">
      <c r="A820146" s="38"/>
      <c r="B820146" s="38"/>
      <c r="C820146" s="38"/>
    </row>
    <row r="820198" spans="1:3" ht="15">
      <c r="A820198" s="38"/>
      <c r="B820198" s="38"/>
      <c r="C820198" s="38"/>
    </row>
    <row r="820250" spans="1:3" ht="15">
      <c r="A820250" s="38"/>
      <c r="B820250" s="38"/>
      <c r="C820250" s="38"/>
    </row>
    <row r="820302" spans="1:3" ht="15">
      <c r="A820302" s="38"/>
      <c r="B820302" s="38"/>
      <c r="C820302" s="38"/>
    </row>
    <row r="820354" spans="1:3" ht="15">
      <c r="A820354" s="38"/>
      <c r="B820354" s="38"/>
      <c r="C820354" s="38"/>
    </row>
    <row r="820406" spans="1:3" ht="15">
      <c r="A820406" s="38"/>
      <c r="B820406" s="38"/>
      <c r="C820406" s="38"/>
    </row>
    <row r="820458" spans="1:3" ht="15">
      <c r="A820458" s="38"/>
      <c r="B820458" s="38"/>
      <c r="C820458" s="38"/>
    </row>
    <row r="820510" spans="1:3" ht="15">
      <c r="A820510" s="38"/>
      <c r="B820510" s="38"/>
      <c r="C820510" s="38"/>
    </row>
    <row r="820562" spans="1:3" ht="15">
      <c r="A820562" s="38"/>
      <c r="B820562" s="38"/>
      <c r="C820562" s="38"/>
    </row>
    <row r="820614" spans="1:3" ht="15">
      <c r="A820614" s="38"/>
      <c r="B820614" s="38"/>
      <c r="C820614" s="38"/>
    </row>
    <row r="820666" spans="1:3" ht="15">
      <c r="A820666" s="38"/>
      <c r="B820666" s="38"/>
      <c r="C820666" s="38"/>
    </row>
    <row r="820718" spans="1:3" ht="15">
      <c r="A820718" s="38"/>
      <c r="B820718" s="38"/>
      <c r="C820718" s="38"/>
    </row>
    <row r="820770" spans="1:3" ht="15">
      <c r="A820770" s="38"/>
      <c r="B820770" s="38"/>
      <c r="C820770" s="38"/>
    </row>
    <row r="820822" spans="1:3" ht="15">
      <c r="A820822" s="38"/>
      <c r="B820822" s="38"/>
      <c r="C820822" s="38"/>
    </row>
    <row r="820874" spans="1:3" ht="15">
      <c r="A820874" s="38"/>
      <c r="B820874" s="38"/>
      <c r="C820874" s="38"/>
    </row>
    <row r="820926" spans="1:3" ht="15">
      <c r="A820926" s="38"/>
      <c r="B820926" s="38"/>
      <c r="C820926" s="38"/>
    </row>
    <row r="820978" spans="1:3" ht="15">
      <c r="A820978" s="38"/>
      <c r="B820978" s="38"/>
      <c r="C820978" s="38"/>
    </row>
    <row r="821030" spans="1:3" ht="15">
      <c r="A821030" s="38"/>
      <c r="B821030" s="38"/>
      <c r="C821030" s="38"/>
    </row>
    <row r="821082" spans="1:3" ht="15">
      <c r="A821082" s="38"/>
      <c r="B821082" s="38"/>
      <c r="C821082" s="38"/>
    </row>
    <row r="821134" spans="1:3" ht="15">
      <c r="A821134" s="38"/>
      <c r="B821134" s="38"/>
      <c r="C821134" s="38"/>
    </row>
    <row r="821186" spans="1:3" ht="15">
      <c r="A821186" s="38"/>
      <c r="B821186" s="38"/>
      <c r="C821186" s="38"/>
    </row>
    <row r="821238" spans="1:3" ht="15">
      <c r="A821238" s="38"/>
      <c r="B821238" s="38"/>
      <c r="C821238" s="38"/>
    </row>
    <row r="821290" spans="1:3" ht="15">
      <c r="A821290" s="38"/>
      <c r="B821290" s="38"/>
      <c r="C821290" s="38"/>
    </row>
    <row r="821342" spans="1:3" ht="15">
      <c r="A821342" s="38"/>
      <c r="B821342" s="38"/>
      <c r="C821342" s="38"/>
    </row>
    <row r="821394" spans="1:3" ht="15">
      <c r="A821394" s="38"/>
      <c r="B821394" s="38"/>
      <c r="C821394" s="38"/>
    </row>
    <row r="821446" spans="1:3" ht="15">
      <c r="A821446" s="38"/>
      <c r="B821446" s="38"/>
      <c r="C821446" s="38"/>
    </row>
    <row r="821498" spans="1:3" ht="15">
      <c r="A821498" s="38"/>
      <c r="B821498" s="38"/>
      <c r="C821498" s="38"/>
    </row>
    <row r="821550" spans="1:3" ht="15">
      <c r="A821550" s="38"/>
      <c r="B821550" s="38"/>
      <c r="C821550" s="38"/>
    </row>
    <row r="821602" spans="1:3" ht="15">
      <c r="A821602" s="38"/>
      <c r="B821602" s="38"/>
      <c r="C821602" s="38"/>
    </row>
    <row r="821654" spans="1:3" ht="15">
      <c r="A821654" s="38"/>
      <c r="B821654" s="38"/>
      <c r="C821654" s="38"/>
    </row>
    <row r="821706" spans="1:3" ht="15">
      <c r="A821706" s="38"/>
      <c r="B821706" s="38"/>
      <c r="C821706" s="38"/>
    </row>
    <row r="821758" spans="1:3" ht="15">
      <c r="A821758" s="38"/>
      <c r="B821758" s="38"/>
      <c r="C821758" s="38"/>
    </row>
    <row r="821810" spans="1:3" ht="15">
      <c r="A821810" s="38"/>
      <c r="B821810" s="38"/>
      <c r="C821810" s="38"/>
    </row>
    <row r="821862" spans="1:3" ht="15">
      <c r="A821862" s="38"/>
      <c r="B821862" s="38"/>
      <c r="C821862" s="38"/>
    </row>
    <row r="821914" spans="1:3" ht="15">
      <c r="A821914" s="38"/>
      <c r="B821914" s="38"/>
      <c r="C821914" s="38"/>
    </row>
    <row r="821966" spans="1:3" ht="15">
      <c r="A821966" s="38"/>
      <c r="B821966" s="38"/>
      <c r="C821966" s="38"/>
    </row>
    <row r="822018" spans="1:3" ht="15">
      <c r="A822018" s="38"/>
      <c r="B822018" s="38"/>
      <c r="C822018" s="38"/>
    </row>
    <row r="822070" spans="1:3" ht="15">
      <c r="A822070" s="38"/>
      <c r="B822070" s="38"/>
      <c r="C822070" s="38"/>
    </row>
    <row r="822122" spans="1:3" ht="15">
      <c r="A822122" s="38"/>
      <c r="B822122" s="38"/>
      <c r="C822122" s="38"/>
    </row>
    <row r="822174" spans="1:3" ht="15">
      <c r="A822174" s="38"/>
      <c r="B822174" s="38"/>
      <c r="C822174" s="38"/>
    </row>
    <row r="822226" spans="1:3" ht="15">
      <c r="A822226" s="38"/>
      <c r="B822226" s="38"/>
      <c r="C822226" s="38"/>
    </row>
    <row r="822278" spans="1:3" ht="15">
      <c r="A822278" s="38"/>
      <c r="B822278" s="38"/>
      <c r="C822278" s="38"/>
    </row>
    <row r="822330" spans="1:3" ht="15">
      <c r="A822330" s="38"/>
      <c r="B822330" s="38"/>
      <c r="C822330" s="38"/>
    </row>
    <row r="822382" spans="1:3" ht="15">
      <c r="A822382" s="38"/>
      <c r="B822382" s="38"/>
      <c r="C822382" s="38"/>
    </row>
    <row r="822434" spans="1:3" ht="15">
      <c r="A822434" s="38"/>
      <c r="B822434" s="38"/>
      <c r="C822434" s="38"/>
    </row>
    <row r="822486" spans="1:3" ht="15">
      <c r="A822486" s="38"/>
      <c r="B822486" s="38"/>
      <c r="C822486" s="38"/>
    </row>
    <row r="822538" spans="1:3" ht="15">
      <c r="A822538" s="38"/>
      <c r="B822538" s="38"/>
      <c r="C822538" s="38"/>
    </row>
    <row r="822590" spans="1:3" ht="15">
      <c r="A822590" s="38"/>
      <c r="B822590" s="38"/>
      <c r="C822590" s="38"/>
    </row>
    <row r="822642" spans="1:3" ht="15">
      <c r="A822642" s="38"/>
      <c r="B822642" s="38"/>
      <c r="C822642" s="38"/>
    </row>
    <row r="822694" spans="1:3" ht="15">
      <c r="A822694" s="38"/>
      <c r="B822694" s="38"/>
      <c r="C822694" s="38"/>
    </row>
    <row r="822746" spans="1:3" ht="15">
      <c r="A822746" s="38"/>
      <c r="B822746" s="38"/>
      <c r="C822746" s="38"/>
    </row>
    <row r="822798" spans="1:3" ht="15">
      <c r="A822798" s="38"/>
      <c r="B822798" s="38"/>
      <c r="C822798" s="38"/>
    </row>
    <row r="822850" spans="1:3" ht="15">
      <c r="A822850" s="38"/>
      <c r="B822850" s="38"/>
      <c r="C822850" s="38"/>
    </row>
    <row r="822902" spans="1:3" ht="15">
      <c r="A822902" s="38"/>
      <c r="B822902" s="38"/>
      <c r="C822902" s="38"/>
    </row>
    <row r="822954" spans="1:3" ht="15">
      <c r="A822954" s="38"/>
      <c r="B822954" s="38"/>
      <c r="C822954" s="38"/>
    </row>
    <row r="823006" spans="1:3" ht="15">
      <c r="A823006" s="38"/>
      <c r="B823006" s="38"/>
      <c r="C823006" s="38"/>
    </row>
    <row r="823058" spans="1:3" ht="15">
      <c r="A823058" s="38"/>
      <c r="B823058" s="38"/>
      <c r="C823058" s="38"/>
    </row>
    <row r="823110" spans="1:3" ht="15">
      <c r="A823110" s="38"/>
      <c r="B823110" s="38"/>
      <c r="C823110" s="38"/>
    </row>
    <row r="823162" spans="1:3" ht="15">
      <c r="A823162" s="38"/>
      <c r="B823162" s="38"/>
      <c r="C823162" s="38"/>
    </row>
    <row r="823214" spans="1:3" ht="15">
      <c r="A823214" s="38"/>
      <c r="B823214" s="38"/>
      <c r="C823214" s="38"/>
    </row>
    <row r="823266" spans="1:3" ht="15">
      <c r="A823266" s="38"/>
      <c r="B823266" s="38"/>
      <c r="C823266" s="38"/>
    </row>
    <row r="823318" spans="1:3" ht="15">
      <c r="A823318" s="38"/>
      <c r="B823318" s="38"/>
      <c r="C823318" s="38"/>
    </row>
    <row r="823370" spans="1:3" ht="15">
      <c r="A823370" s="38"/>
      <c r="B823370" s="38"/>
      <c r="C823370" s="38"/>
    </row>
    <row r="823422" spans="1:3" ht="15">
      <c r="A823422" s="38"/>
      <c r="B823422" s="38"/>
      <c r="C823422" s="38"/>
    </row>
    <row r="823474" spans="1:3" ht="15">
      <c r="A823474" s="38"/>
      <c r="B823474" s="38"/>
      <c r="C823474" s="38"/>
    </row>
    <row r="823526" spans="1:3" ht="15">
      <c r="A823526" s="38"/>
      <c r="B823526" s="38"/>
      <c r="C823526" s="38"/>
    </row>
    <row r="823578" spans="1:3" ht="15">
      <c r="A823578" s="38"/>
      <c r="B823578" s="38"/>
      <c r="C823578" s="38"/>
    </row>
    <row r="823630" spans="1:3" ht="15">
      <c r="A823630" s="38"/>
      <c r="B823630" s="38"/>
      <c r="C823630" s="38"/>
    </row>
    <row r="823682" spans="1:3" ht="15">
      <c r="A823682" s="38"/>
      <c r="B823682" s="38"/>
      <c r="C823682" s="38"/>
    </row>
    <row r="823734" spans="1:3" ht="15">
      <c r="A823734" s="38"/>
      <c r="B823734" s="38"/>
      <c r="C823734" s="38"/>
    </row>
    <row r="823786" spans="1:3" ht="15">
      <c r="A823786" s="38"/>
      <c r="B823786" s="38"/>
      <c r="C823786" s="38"/>
    </row>
    <row r="823838" spans="1:3" ht="15">
      <c r="A823838" s="38"/>
      <c r="B823838" s="38"/>
      <c r="C823838" s="38"/>
    </row>
    <row r="823890" spans="1:3" ht="15">
      <c r="A823890" s="38"/>
      <c r="B823890" s="38"/>
      <c r="C823890" s="38"/>
    </row>
    <row r="823942" spans="1:3" ht="15">
      <c r="A823942" s="38"/>
      <c r="B823942" s="38"/>
      <c r="C823942" s="38"/>
    </row>
    <row r="823994" spans="1:3" ht="15">
      <c r="A823994" s="38"/>
      <c r="B823994" s="38"/>
      <c r="C823994" s="38"/>
    </row>
    <row r="824046" spans="1:3" ht="15">
      <c r="A824046" s="38"/>
      <c r="B824046" s="38"/>
      <c r="C824046" s="38"/>
    </row>
    <row r="824098" spans="1:3" ht="15">
      <c r="A824098" s="38"/>
      <c r="B824098" s="38"/>
      <c r="C824098" s="38"/>
    </row>
    <row r="824150" spans="1:3" ht="15">
      <c r="A824150" s="38"/>
      <c r="B824150" s="38"/>
      <c r="C824150" s="38"/>
    </row>
    <row r="824202" spans="1:3" ht="15">
      <c r="A824202" s="38"/>
      <c r="B824202" s="38"/>
      <c r="C824202" s="38"/>
    </row>
    <row r="824254" spans="1:3" ht="15">
      <c r="A824254" s="38"/>
      <c r="B824254" s="38"/>
      <c r="C824254" s="38"/>
    </row>
    <row r="824306" spans="1:3" ht="15">
      <c r="A824306" s="38"/>
      <c r="B824306" s="38"/>
      <c r="C824306" s="38"/>
    </row>
    <row r="824358" spans="1:3" ht="15">
      <c r="A824358" s="38"/>
      <c r="B824358" s="38"/>
      <c r="C824358" s="38"/>
    </row>
    <row r="824410" spans="1:3" ht="15">
      <c r="A824410" s="38"/>
      <c r="B824410" s="38"/>
      <c r="C824410" s="38"/>
    </row>
    <row r="824462" spans="1:3" ht="15">
      <c r="A824462" s="38"/>
      <c r="B824462" s="38"/>
      <c r="C824462" s="38"/>
    </row>
    <row r="824514" spans="1:3" ht="15">
      <c r="A824514" s="38"/>
      <c r="B824514" s="38"/>
      <c r="C824514" s="38"/>
    </row>
    <row r="824566" spans="1:3" ht="15">
      <c r="A824566" s="38"/>
      <c r="B824566" s="38"/>
      <c r="C824566" s="38"/>
    </row>
    <row r="824618" spans="1:3" ht="15">
      <c r="A824618" s="38"/>
      <c r="B824618" s="38"/>
      <c r="C824618" s="38"/>
    </row>
    <row r="824670" spans="1:3" ht="15">
      <c r="A824670" s="38"/>
      <c r="B824670" s="38"/>
      <c r="C824670" s="38"/>
    </row>
    <row r="824722" spans="1:3" ht="15">
      <c r="A824722" s="38"/>
      <c r="B824722" s="38"/>
      <c r="C824722" s="38"/>
    </row>
    <row r="824774" spans="1:3" ht="15">
      <c r="A824774" s="38"/>
      <c r="B824774" s="38"/>
      <c r="C824774" s="38"/>
    </row>
    <row r="824826" spans="1:3" ht="15">
      <c r="A824826" s="38"/>
      <c r="B824826" s="38"/>
      <c r="C824826" s="38"/>
    </row>
    <row r="824878" spans="1:3" ht="15">
      <c r="A824878" s="38"/>
      <c r="B824878" s="38"/>
      <c r="C824878" s="38"/>
    </row>
    <row r="824930" spans="1:3" ht="15">
      <c r="A824930" s="38"/>
      <c r="B824930" s="38"/>
      <c r="C824930" s="38"/>
    </row>
    <row r="824982" spans="1:3" ht="15">
      <c r="A824982" s="38"/>
      <c r="B824982" s="38"/>
      <c r="C824982" s="38"/>
    </row>
    <row r="825034" spans="1:3" ht="15">
      <c r="A825034" s="38"/>
      <c r="B825034" s="38"/>
      <c r="C825034" s="38"/>
    </row>
    <row r="825086" spans="1:3" ht="15">
      <c r="A825086" s="38"/>
      <c r="B825086" s="38"/>
      <c r="C825086" s="38"/>
    </row>
    <row r="825138" spans="1:3" ht="15">
      <c r="A825138" s="38"/>
      <c r="B825138" s="38"/>
      <c r="C825138" s="38"/>
    </row>
    <row r="825190" spans="1:3" ht="15">
      <c r="A825190" s="38"/>
      <c r="B825190" s="38"/>
      <c r="C825190" s="38"/>
    </row>
    <row r="825242" spans="1:3" ht="15">
      <c r="A825242" s="38"/>
      <c r="B825242" s="38"/>
      <c r="C825242" s="38"/>
    </row>
    <row r="825294" spans="1:3" ht="15">
      <c r="A825294" s="38"/>
      <c r="B825294" s="38"/>
      <c r="C825294" s="38"/>
    </row>
    <row r="825346" spans="1:3" ht="15">
      <c r="A825346" s="38"/>
      <c r="B825346" s="38"/>
      <c r="C825346" s="38"/>
    </row>
    <row r="825398" spans="1:3" ht="15">
      <c r="A825398" s="38"/>
      <c r="B825398" s="38"/>
      <c r="C825398" s="38"/>
    </row>
    <row r="825450" spans="1:3" ht="15">
      <c r="A825450" s="38"/>
      <c r="B825450" s="38"/>
      <c r="C825450" s="38"/>
    </row>
    <row r="825502" spans="1:3" ht="15">
      <c r="A825502" s="38"/>
      <c r="B825502" s="38"/>
      <c r="C825502" s="38"/>
    </row>
    <row r="825554" spans="1:3" ht="15">
      <c r="A825554" s="38"/>
      <c r="B825554" s="38"/>
      <c r="C825554" s="38"/>
    </row>
    <row r="825606" spans="1:3" ht="15">
      <c r="A825606" s="38"/>
      <c r="B825606" s="38"/>
      <c r="C825606" s="38"/>
    </row>
    <row r="825658" spans="1:3" ht="15">
      <c r="A825658" s="38"/>
      <c r="B825658" s="38"/>
      <c r="C825658" s="38"/>
    </row>
    <row r="825710" spans="1:3" ht="15">
      <c r="A825710" s="38"/>
      <c r="B825710" s="38"/>
      <c r="C825710" s="38"/>
    </row>
    <row r="825762" spans="1:3" ht="15">
      <c r="A825762" s="38"/>
      <c r="B825762" s="38"/>
      <c r="C825762" s="38"/>
    </row>
    <row r="825814" spans="1:3" ht="15">
      <c r="A825814" s="38"/>
      <c r="B825814" s="38"/>
      <c r="C825814" s="38"/>
    </row>
    <row r="825866" spans="1:3" ht="15">
      <c r="A825866" s="38"/>
      <c r="B825866" s="38"/>
      <c r="C825866" s="38"/>
    </row>
    <row r="825918" spans="1:3" ht="15">
      <c r="A825918" s="38"/>
      <c r="B825918" s="38"/>
      <c r="C825918" s="38"/>
    </row>
    <row r="825970" spans="1:3" ht="15">
      <c r="A825970" s="38"/>
      <c r="B825970" s="38"/>
      <c r="C825970" s="38"/>
    </row>
    <row r="826022" spans="1:3" ht="15">
      <c r="A826022" s="38"/>
      <c r="B826022" s="38"/>
      <c r="C826022" s="38"/>
    </row>
    <row r="826074" spans="1:3" ht="15">
      <c r="A826074" s="38"/>
      <c r="B826074" s="38"/>
      <c r="C826074" s="38"/>
    </row>
    <row r="826126" spans="1:3" ht="15">
      <c r="A826126" s="38"/>
      <c r="B826126" s="38"/>
      <c r="C826126" s="38"/>
    </row>
    <row r="826178" spans="1:3" ht="15">
      <c r="A826178" s="38"/>
      <c r="B826178" s="38"/>
      <c r="C826178" s="38"/>
    </row>
    <row r="826230" spans="1:3" ht="15">
      <c r="A826230" s="38"/>
      <c r="B826230" s="38"/>
      <c r="C826230" s="38"/>
    </row>
    <row r="826282" spans="1:3" ht="15">
      <c r="A826282" s="38"/>
      <c r="B826282" s="38"/>
      <c r="C826282" s="38"/>
    </row>
    <row r="826334" spans="1:3" ht="15">
      <c r="A826334" s="38"/>
      <c r="B826334" s="38"/>
      <c r="C826334" s="38"/>
    </row>
    <row r="826386" spans="1:3" ht="15">
      <c r="A826386" s="38"/>
      <c r="B826386" s="38"/>
      <c r="C826386" s="38"/>
    </row>
    <row r="826438" spans="1:3" ht="15">
      <c r="A826438" s="38"/>
      <c r="B826438" s="38"/>
      <c r="C826438" s="38"/>
    </row>
    <row r="826490" spans="1:3" ht="15">
      <c r="A826490" s="38"/>
      <c r="B826490" s="38"/>
      <c r="C826490" s="38"/>
    </row>
    <row r="826542" spans="1:3" ht="15">
      <c r="A826542" s="38"/>
      <c r="B826542" s="38"/>
      <c r="C826542" s="38"/>
    </row>
    <row r="826594" spans="1:3" ht="15">
      <c r="A826594" s="38"/>
      <c r="B826594" s="38"/>
      <c r="C826594" s="38"/>
    </row>
    <row r="826646" spans="1:3" ht="15">
      <c r="A826646" s="38"/>
      <c r="B826646" s="38"/>
      <c r="C826646" s="38"/>
    </row>
    <row r="826698" spans="1:3" ht="15">
      <c r="A826698" s="38"/>
      <c r="B826698" s="38"/>
      <c r="C826698" s="38"/>
    </row>
    <row r="826750" spans="1:3" ht="15">
      <c r="A826750" s="38"/>
      <c r="B826750" s="38"/>
      <c r="C826750" s="38"/>
    </row>
    <row r="826802" spans="1:3" ht="15">
      <c r="A826802" s="38"/>
      <c r="B826802" s="38"/>
      <c r="C826802" s="38"/>
    </row>
    <row r="826854" spans="1:3" ht="15">
      <c r="A826854" s="38"/>
      <c r="B826854" s="38"/>
      <c r="C826854" s="38"/>
    </row>
    <row r="826906" spans="1:3" ht="15">
      <c r="A826906" s="38"/>
      <c r="B826906" s="38"/>
      <c r="C826906" s="38"/>
    </row>
    <row r="826958" spans="1:3" ht="15">
      <c r="A826958" s="38"/>
      <c r="B826958" s="38"/>
      <c r="C826958" s="38"/>
    </row>
    <row r="827010" spans="1:3" ht="15">
      <c r="A827010" s="38"/>
      <c r="B827010" s="38"/>
      <c r="C827010" s="38"/>
    </row>
    <row r="827062" spans="1:3" ht="15">
      <c r="A827062" s="38"/>
      <c r="B827062" s="38"/>
      <c r="C827062" s="38"/>
    </row>
    <row r="827114" spans="1:3" ht="15">
      <c r="A827114" s="38"/>
      <c r="B827114" s="38"/>
      <c r="C827114" s="38"/>
    </row>
    <row r="827166" spans="1:3" ht="15">
      <c r="A827166" s="38"/>
      <c r="B827166" s="38"/>
      <c r="C827166" s="38"/>
    </row>
    <row r="827218" spans="1:3" ht="15">
      <c r="A827218" s="38"/>
      <c r="B827218" s="38"/>
      <c r="C827218" s="38"/>
    </row>
    <row r="827270" spans="1:3" ht="15">
      <c r="A827270" s="38"/>
      <c r="B827270" s="38"/>
      <c r="C827270" s="38"/>
    </row>
    <row r="827322" spans="1:3" ht="15">
      <c r="A827322" s="38"/>
      <c r="B827322" s="38"/>
      <c r="C827322" s="38"/>
    </row>
    <row r="827374" spans="1:3" ht="15">
      <c r="A827374" s="38"/>
      <c r="B827374" s="38"/>
      <c r="C827374" s="38"/>
    </row>
    <row r="827426" spans="1:3" ht="15">
      <c r="A827426" s="38"/>
      <c r="B827426" s="38"/>
      <c r="C827426" s="38"/>
    </row>
    <row r="827478" spans="1:3" ht="15">
      <c r="A827478" s="38"/>
      <c r="B827478" s="38"/>
      <c r="C827478" s="38"/>
    </row>
    <row r="827530" spans="1:3" ht="15">
      <c r="A827530" s="38"/>
      <c r="B827530" s="38"/>
      <c r="C827530" s="38"/>
    </row>
    <row r="827582" spans="1:3" ht="15">
      <c r="A827582" s="38"/>
      <c r="B827582" s="38"/>
      <c r="C827582" s="38"/>
    </row>
    <row r="827634" spans="1:3" ht="15">
      <c r="A827634" s="38"/>
      <c r="B827634" s="38"/>
      <c r="C827634" s="38"/>
    </row>
    <row r="827686" spans="1:3" ht="15">
      <c r="A827686" s="38"/>
      <c r="B827686" s="38"/>
      <c r="C827686" s="38"/>
    </row>
    <row r="827738" spans="1:3" ht="15">
      <c r="A827738" s="38"/>
      <c r="B827738" s="38"/>
      <c r="C827738" s="38"/>
    </row>
    <row r="827790" spans="1:3" ht="15">
      <c r="A827790" s="38"/>
      <c r="B827790" s="38"/>
      <c r="C827790" s="38"/>
    </row>
    <row r="827842" spans="1:3" ht="15">
      <c r="A827842" s="38"/>
      <c r="B827842" s="38"/>
      <c r="C827842" s="38"/>
    </row>
    <row r="827894" spans="1:3" ht="15">
      <c r="A827894" s="38"/>
      <c r="B827894" s="38"/>
      <c r="C827894" s="38"/>
    </row>
    <row r="827946" spans="1:3" ht="15">
      <c r="A827946" s="38"/>
      <c r="B827946" s="38"/>
      <c r="C827946" s="38"/>
    </row>
    <row r="827998" spans="1:3" ht="15">
      <c r="A827998" s="38"/>
      <c r="B827998" s="38"/>
      <c r="C827998" s="38"/>
    </row>
    <row r="828050" spans="1:3" ht="15">
      <c r="A828050" s="38"/>
      <c r="B828050" s="38"/>
      <c r="C828050" s="38"/>
    </row>
    <row r="828102" spans="1:3" ht="15">
      <c r="A828102" s="38"/>
      <c r="B828102" s="38"/>
      <c r="C828102" s="38"/>
    </row>
    <row r="828154" spans="1:3" ht="15">
      <c r="A828154" s="38"/>
      <c r="B828154" s="38"/>
      <c r="C828154" s="38"/>
    </row>
    <row r="828206" spans="1:3" ht="15">
      <c r="A828206" s="38"/>
      <c r="B828206" s="38"/>
      <c r="C828206" s="38"/>
    </row>
    <row r="828258" spans="1:3" ht="15">
      <c r="A828258" s="38"/>
      <c r="B828258" s="38"/>
      <c r="C828258" s="38"/>
    </row>
    <row r="828310" spans="1:3" ht="15">
      <c r="A828310" s="38"/>
      <c r="B828310" s="38"/>
      <c r="C828310" s="38"/>
    </row>
    <row r="828362" spans="1:3" ht="15">
      <c r="A828362" s="38"/>
      <c r="B828362" s="38"/>
      <c r="C828362" s="38"/>
    </row>
    <row r="828414" spans="1:3" ht="15">
      <c r="A828414" s="38"/>
      <c r="B828414" s="38"/>
      <c r="C828414" s="38"/>
    </row>
    <row r="828466" spans="1:3" ht="15">
      <c r="A828466" s="38"/>
      <c r="B828466" s="38"/>
      <c r="C828466" s="38"/>
    </row>
    <row r="828518" spans="1:3" ht="15">
      <c r="A828518" s="38"/>
      <c r="B828518" s="38"/>
      <c r="C828518" s="38"/>
    </row>
    <row r="828570" spans="1:3" ht="15">
      <c r="A828570" s="38"/>
      <c r="B828570" s="38"/>
      <c r="C828570" s="38"/>
    </row>
    <row r="828622" spans="1:3" ht="15">
      <c r="A828622" s="38"/>
      <c r="B828622" s="38"/>
      <c r="C828622" s="38"/>
    </row>
    <row r="828674" spans="1:3" ht="15">
      <c r="A828674" s="38"/>
      <c r="B828674" s="38"/>
      <c r="C828674" s="38"/>
    </row>
    <row r="828726" spans="1:3" ht="15">
      <c r="A828726" s="38"/>
      <c r="B828726" s="38"/>
      <c r="C828726" s="38"/>
    </row>
    <row r="828778" spans="1:3" ht="15">
      <c r="A828778" s="38"/>
      <c r="B828778" s="38"/>
      <c r="C828778" s="38"/>
    </row>
    <row r="828830" spans="1:3" ht="15">
      <c r="A828830" s="38"/>
      <c r="B828830" s="38"/>
      <c r="C828830" s="38"/>
    </row>
    <row r="828882" spans="1:3" ht="15">
      <c r="A828882" s="38"/>
      <c r="B828882" s="38"/>
      <c r="C828882" s="38"/>
    </row>
    <row r="828934" spans="1:3" ht="15">
      <c r="A828934" s="38"/>
      <c r="B828934" s="38"/>
      <c r="C828934" s="38"/>
    </row>
    <row r="828986" spans="1:3" ht="15">
      <c r="A828986" s="38"/>
      <c r="B828986" s="38"/>
      <c r="C828986" s="38"/>
    </row>
    <row r="829038" spans="1:3" ht="15">
      <c r="A829038" s="38"/>
      <c r="B829038" s="38"/>
      <c r="C829038" s="38"/>
    </row>
    <row r="829090" spans="1:3" ht="15">
      <c r="A829090" s="38"/>
      <c r="B829090" s="38"/>
      <c r="C829090" s="38"/>
    </row>
    <row r="829142" spans="1:3" ht="15">
      <c r="A829142" s="38"/>
      <c r="B829142" s="38"/>
      <c r="C829142" s="38"/>
    </row>
    <row r="829194" spans="1:3" ht="15">
      <c r="A829194" s="38"/>
      <c r="B829194" s="38"/>
      <c r="C829194" s="38"/>
    </row>
    <row r="829246" spans="1:3" ht="15">
      <c r="A829246" s="38"/>
      <c r="B829246" s="38"/>
      <c r="C829246" s="38"/>
    </row>
    <row r="829298" spans="1:3" ht="15">
      <c r="A829298" s="38"/>
      <c r="B829298" s="38"/>
      <c r="C829298" s="38"/>
    </row>
    <row r="829350" spans="1:3" ht="15">
      <c r="A829350" s="38"/>
      <c r="B829350" s="38"/>
      <c r="C829350" s="38"/>
    </row>
    <row r="829402" spans="1:3" ht="15">
      <c r="A829402" s="38"/>
      <c r="B829402" s="38"/>
      <c r="C829402" s="38"/>
    </row>
    <row r="829454" spans="1:3" ht="15">
      <c r="A829454" s="38"/>
      <c r="B829454" s="38"/>
      <c r="C829454" s="38"/>
    </row>
    <row r="829506" spans="1:3" ht="15">
      <c r="A829506" s="38"/>
      <c r="B829506" s="38"/>
      <c r="C829506" s="38"/>
    </row>
    <row r="829558" spans="1:3" ht="15">
      <c r="A829558" s="38"/>
      <c r="B829558" s="38"/>
      <c r="C829558" s="38"/>
    </row>
    <row r="829610" spans="1:3" ht="15">
      <c r="A829610" s="38"/>
      <c r="B829610" s="38"/>
      <c r="C829610" s="38"/>
    </row>
    <row r="829662" spans="1:3" ht="15">
      <c r="A829662" s="38"/>
      <c r="B829662" s="38"/>
      <c r="C829662" s="38"/>
    </row>
    <row r="829714" spans="1:3" ht="15">
      <c r="A829714" s="38"/>
      <c r="B829714" s="38"/>
      <c r="C829714" s="38"/>
    </row>
    <row r="829766" spans="1:3" ht="15">
      <c r="A829766" s="38"/>
      <c r="B829766" s="38"/>
      <c r="C829766" s="38"/>
    </row>
    <row r="829818" spans="1:3" ht="15">
      <c r="A829818" s="38"/>
      <c r="B829818" s="38"/>
      <c r="C829818" s="38"/>
    </row>
    <row r="829870" spans="1:3" ht="15">
      <c r="A829870" s="38"/>
      <c r="B829870" s="38"/>
      <c r="C829870" s="38"/>
    </row>
    <row r="829922" spans="1:3" ht="15">
      <c r="A829922" s="38"/>
      <c r="B829922" s="38"/>
      <c r="C829922" s="38"/>
    </row>
    <row r="829974" spans="1:3" ht="15">
      <c r="A829974" s="38"/>
      <c r="B829974" s="38"/>
      <c r="C829974" s="38"/>
    </row>
    <row r="830026" spans="1:3" ht="15">
      <c r="A830026" s="38"/>
      <c r="B830026" s="38"/>
      <c r="C830026" s="38"/>
    </row>
    <row r="830078" spans="1:3" ht="15">
      <c r="A830078" s="38"/>
      <c r="B830078" s="38"/>
      <c r="C830078" s="38"/>
    </row>
    <row r="830130" spans="1:3" ht="15">
      <c r="A830130" s="38"/>
      <c r="B830130" s="38"/>
      <c r="C830130" s="38"/>
    </row>
    <row r="830182" spans="1:3" ht="15">
      <c r="A830182" s="38"/>
      <c r="B830182" s="38"/>
      <c r="C830182" s="38"/>
    </row>
    <row r="830234" spans="1:3" ht="15">
      <c r="A830234" s="38"/>
      <c r="B830234" s="38"/>
      <c r="C830234" s="38"/>
    </row>
    <row r="830286" spans="1:3" ht="15">
      <c r="A830286" s="38"/>
      <c r="B830286" s="38"/>
      <c r="C830286" s="38"/>
    </row>
    <row r="830338" spans="1:3" ht="15">
      <c r="A830338" s="38"/>
      <c r="B830338" s="38"/>
      <c r="C830338" s="38"/>
    </row>
    <row r="830390" spans="1:3" ht="15">
      <c r="A830390" s="38"/>
      <c r="B830390" s="38"/>
      <c r="C830390" s="38"/>
    </row>
    <row r="830442" spans="1:3" ht="15">
      <c r="A830442" s="38"/>
      <c r="B830442" s="38"/>
      <c r="C830442" s="38"/>
    </row>
    <row r="830494" spans="1:3" ht="15">
      <c r="A830494" s="38"/>
      <c r="B830494" s="38"/>
      <c r="C830494" s="38"/>
    </row>
    <row r="830546" spans="1:3" ht="15">
      <c r="A830546" s="38"/>
      <c r="B830546" s="38"/>
      <c r="C830546" s="38"/>
    </row>
    <row r="830598" spans="1:3" ht="15">
      <c r="A830598" s="38"/>
      <c r="B830598" s="38"/>
      <c r="C830598" s="38"/>
    </row>
    <row r="830650" spans="1:3" ht="15">
      <c r="A830650" s="38"/>
      <c r="B830650" s="38"/>
      <c r="C830650" s="38"/>
    </row>
    <row r="830702" spans="1:3" ht="15">
      <c r="A830702" s="38"/>
      <c r="B830702" s="38"/>
      <c r="C830702" s="38"/>
    </row>
    <row r="830754" spans="1:3" ht="15">
      <c r="A830754" s="38"/>
      <c r="B830754" s="38"/>
      <c r="C830754" s="38"/>
    </row>
    <row r="830806" spans="1:3" ht="15">
      <c r="A830806" s="38"/>
      <c r="B830806" s="38"/>
      <c r="C830806" s="38"/>
    </row>
    <row r="830858" spans="1:3" ht="15">
      <c r="A830858" s="38"/>
      <c r="B830858" s="38"/>
      <c r="C830858" s="38"/>
    </row>
    <row r="830910" spans="1:3" ht="15">
      <c r="A830910" s="38"/>
      <c r="B830910" s="38"/>
      <c r="C830910" s="38"/>
    </row>
    <row r="830962" spans="1:3" ht="15">
      <c r="A830962" s="38"/>
      <c r="B830962" s="38"/>
      <c r="C830962" s="38"/>
    </row>
    <row r="831014" spans="1:3" ht="15">
      <c r="A831014" s="38"/>
      <c r="B831014" s="38"/>
      <c r="C831014" s="38"/>
    </row>
    <row r="831066" spans="1:3" ht="15">
      <c r="A831066" s="38"/>
      <c r="B831066" s="38"/>
      <c r="C831066" s="38"/>
    </row>
    <row r="831118" spans="1:3" ht="15">
      <c r="A831118" s="38"/>
      <c r="B831118" s="38"/>
      <c r="C831118" s="38"/>
    </row>
    <row r="831170" spans="1:3" ht="15">
      <c r="A831170" s="38"/>
      <c r="B831170" s="38"/>
      <c r="C831170" s="38"/>
    </row>
    <row r="831222" spans="1:3" ht="15">
      <c r="A831222" s="38"/>
      <c r="B831222" s="38"/>
      <c r="C831222" s="38"/>
    </row>
    <row r="831274" spans="1:3" ht="15">
      <c r="A831274" s="38"/>
      <c r="B831274" s="38"/>
      <c r="C831274" s="38"/>
    </row>
    <row r="831326" spans="1:3" ht="15">
      <c r="A831326" s="38"/>
      <c r="B831326" s="38"/>
      <c r="C831326" s="38"/>
    </row>
    <row r="831378" spans="1:3" ht="15">
      <c r="A831378" s="38"/>
      <c r="B831378" s="38"/>
      <c r="C831378" s="38"/>
    </row>
    <row r="831430" spans="1:3" ht="15">
      <c r="A831430" s="38"/>
      <c r="B831430" s="38"/>
      <c r="C831430" s="38"/>
    </row>
    <row r="831482" spans="1:3" ht="15">
      <c r="A831482" s="38"/>
      <c r="B831482" s="38"/>
      <c r="C831482" s="38"/>
    </row>
    <row r="831534" spans="1:3" ht="15">
      <c r="A831534" s="38"/>
      <c r="B831534" s="38"/>
      <c r="C831534" s="38"/>
    </row>
    <row r="831586" spans="1:3" ht="15">
      <c r="A831586" s="38"/>
      <c r="B831586" s="38"/>
      <c r="C831586" s="38"/>
    </row>
    <row r="831638" spans="1:3" ht="15">
      <c r="A831638" s="38"/>
      <c r="B831638" s="38"/>
      <c r="C831638" s="38"/>
    </row>
    <row r="831690" spans="1:3" ht="15">
      <c r="A831690" s="38"/>
      <c r="B831690" s="38"/>
      <c r="C831690" s="38"/>
    </row>
    <row r="831742" spans="1:3" ht="15">
      <c r="A831742" s="38"/>
      <c r="B831742" s="38"/>
      <c r="C831742" s="38"/>
    </row>
    <row r="831794" spans="1:3" ht="15">
      <c r="A831794" s="38"/>
      <c r="B831794" s="38"/>
      <c r="C831794" s="38"/>
    </row>
    <row r="831846" spans="1:3" ht="15">
      <c r="A831846" s="38"/>
      <c r="B831846" s="38"/>
      <c r="C831846" s="38"/>
    </row>
    <row r="831898" spans="1:3" ht="15">
      <c r="A831898" s="38"/>
      <c r="B831898" s="38"/>
      <c r="C831898" s="38"/>
    </row>
    <row r="831950" spans="1:3" ht="15">
      <c r="A831950" s="38"/>
      <c r="B831950" s="38"/>
      <c r="C831950" s="38"/>
    </row>
    <row r="832002" spans="1:3" ht="15">
      <c r="A832002" s="38"/>
      <c r="B832002" s="38"/>
      <c r="C832002" s="38"/>
    </row>
    <row r="832054" spans="1:3" ht="15">
      <c r="A832054" s="38"/>
      <c r="B832054" s="38"/>
      <c r="C832054" s="38"/>
    </row>
    <row r="832106" spans="1:3" ht="15">
      <c r="A832106" s="38"/>
      <c r="B832106" s="38"/>
      <c r="C832106" s="38"/>
    </row>
    <row r="832158" spans="1:3" ht="15">
      <c r="A832158" s="38"/>
      <c r="B832158" s="38"/>
      <c r="C832158" s="38"/>
    </row>
    <row r="832210" spans="1:3" ht="15">
      <c r="A832210" s="38"/>
      <c r="B832210" s="38"/>
      <c r="C832210" s="38"/>
    </row>
    <row r="832262" spans="1:3" ht="15">
      <c r="A832262" s="38"/>
      <c r="B832262" s="38"/>
      <c r="C832262" s="38"/>
    </row>
    <row r="832314" spans="1:3" ht="15">
      <c r="A832314" s="38"/>
      <c r="B832314" s="38"/>
      <c r="C832314" s="38"/>
    </row>
    <row r="832366" spans="1:3" ht="15">
      <c r="A832366" s="38"/>
      <c r="B832366" s="38"/>
      <c r="C832366" s="38"/>
    </row>
    <row r="832418" spans="1:3" ht="15">
      <c r="A832418" s="38"/>
      <c r="B832418" s="38"/>
      <c r="C832418" s="38"/>
    </row>
    <row r="832470" spans="1:3" ht="15">
      <c r="A832470" s="38"/>
      <c r="B832470" s="38"/>
      <c r="C832470" s="38"/>
    </row>
    <row r="832522" spans="1:3" ht="15">
      <c r="A832522" s="38"/>
      <c r="B832522" s="38"/>
      <c r="C832522" s="38"/>
    </row>
    <row r="832574" spans="1:3" ht="15">
      <c r="A832574" s="38"/>
      <c r="B832574" s="38"/>
      <c r="C832574" s="38"/>
    </row>
    <row r="832626" spans="1:3" ht="15">
      <c r="A832626" s="38"/>
      <c r="B832626" s="38"/>
      <c r="C832626" s="38"/>
    </row>
    <row r="832678" spans="1:3" ht="15">
      <c r="A832678" s="38"/>
      <c r="B832678" s="38"/>
      <c r="C832678" s="38"/>
    </row>
    <row r="832730" spans="1:3" ht="15">
      <c r="A832730" s="38"/>
      <c r="B832730" s="38"/>
      <c r="C832730" s="38"/>
    </row>
    <row r="832782" spans="1:3" ht="15">
      <c r="A832782" s="38"/>
      <c r="B832782" s="38"/>
      <c r="C832782" s="38"/>
    </row>
    <row r="832834" spans="1:3" ht="15">
      <c r="A832834" s="38"/>
      <c r="B832834" s="38"/>
      <c r="C832834" s="38"/>
    </row>
    <row r="832886" spans="1:3" ht="15">
      <c r="A832886" s="38"/>
      <c r="B832886" s="38"/>
      <c r="C832886" s="38"/>
    </row>
    <row r="832938" spans="1:3" ht="15">
      <c r="A832938" s="38"/>
      <c r="B832938" s="38"/>
      <c r="C832938" s="38"/>
    </row>
    <row r="832990" spans="1:3" ht="15">
      <c r="A832990" s="38"/>
      <c r="B832990" s="38"/>
      <c r="C832990" s="38"/>
    </row>
    <row r="833042" spans="1:3" ht="15">
      <c r="A833042" s="38"/>
      <c r="B833042" s="38"/>
      <c r="C833042" s="38"/>
    </row>
    <row r="833094" spans="1:3" ht="15">
      <c r="A833094" s="38"/>
      <c r="B833094" s="38"/>
      <c r="C833094" s="38"/>
    </row>
    <row r="833146" spans="1:3" ht="15">
      <c r="A833146" s="38"/>
      <c r="B833146" s="38"/>
      <c r="C833146" s="38"/>
    </row>
    <row r="833198" spans="1:3" ht="15">
      <c r="A833198" s="38"/>
      <c r="B833198" s="38"/>
      <c r="C833198" s="38"/>
    </row>
    <row r="833250" spans="1:3" ht="15">
      <c r="A833250" s="38"/>
      <c r="B833250" s="38"/>
      <c r="C833250" s="38"/>
    </row>
    <row r="833302" spans="1:3" ht="15">
      <c r="A833302" s="38"/>
      <c r="B833302" s="38"/>
      <c r="C833302" s="38"/>
    </row>
    <row r="833354" spans="1:3" ht="15">
      <c r="A833354" s="38"/>
      <c r="B833354" s="38"/>
      <c r="C833354" s="38"/>
    </row>
    <row r="833406" spans="1:3" ht="15">
      <c r="A833406" s="38"/>
      <c r="B833406" s="38"/>
      <c r="C833406" s="38"/>
    </row>
    <row r="833458" spans="1:3" ht="15">
      <c r="A833458" s="38"/>
      <c r="B833458" s="38"/>
      <c r="C833458" s="38"/>
    </row>
    <row r="833510" spans="1:3" ht="15">
      <c r="A833510" s="38"/>
      <c r="B833510" s="38"/>
      <c r="C833510" s="38"/>
    </row>
    <row r="833562" spans="1:3" ht="15">
      <c r="A833562" s="38"/>
      <c r="B833562" s="38"/>
      <c r="C833562" s="38"/>
    </row>
    <row r="833614" spans="1:3" ht="15">
      <c r="A833614" s="38"/>
      <c r="B833614" s="38"/>
      <c r="C833614" s="38"/>
    </row>
    <row r="833666" spans="1:3" ht="15">
      <c r="A833666" s="38"/>
      <c r="B833666" s="38"/>
      <c r="C833666" s="38"/>
    </row>
    <row r="833718" spans="1:3" ht="15">
      <c r="A833718" s="38"/>
      <c r="B833718" s="38"/>
      <c r="C833718" s="38"/>
    </row>
    <row r="833770" spans="1:3" ht="15">
      <c r="A833770" s="38"/>
      <c r="B833770" s="38"/>
      <c r="C833770" s="38"/>
    </row>
    <row r="833822" spans="1:3" ht="15">
      <c r="A833822" s="38"/>
      <c r="B833822" s="38"/>
      <c r="C833822" s="38"/>
    </row>
    <row r="833874" spans="1:3" ht="15">
      <c r="A833874" s="38"/>
      <c r="B833874" s="38"/>
      <c r="C833874" s="38"/>
    </row>
    <row r="833926" spans="1:3" ht="15">
      <c r="A833926" s="38"/>
      <c r="B833926" s="38"/>
      <c r="C833926" s="38"/>
    </row>
    <row r="833978" spans="1:3" ht="15">
      <c r="A833978" s="38"/>
      <c r="B833978" s="38"/>
      <c r="C833978" s="38"/>
    </row>
    <row r="834030" spans="1:3" ht="15">
      <c r="A834030" s="38"/>
      <c r="B834030" s="38"/>
      <c r="C834030" s="38"/>
    </row>
    <row r="834082" spans="1:3" ht="15">
      <c r="A834082" s="38"/>
      <c r="B834082" s="38"/>
      <c r="C834082" s="38"/>
    </row>
    <row r="834134" spans="1:3" ht="15">
      <c r="A834134" s="38"/>
      <c r="B834134" s="38"/>
      <c r="C834134" s="38"/>
    </row>
    <row r="834186" spans="1:3" ht="15">
      <c r="A834186" s="38"/>
      <c r="B834186" s="38"/>
      <c r="C834186" s="38"/>
    </row>
    <row r="834238" spans="1:3" ht="15">
      <c r="A834238" s="38"/>
      <c r="B834238" s="38"/>
      <c r="C834238" s="38"/>
    </row>
    <row r="834290" spans="1:3" ht="15">
      <c r="A834290" s="38"/>
      <c r="B834290" s="38"/>
      <c r="C834290" s="38"/>
    </row>
    <row r="834342" spans="1:3" ht="15">
      <c r="A834342" s="38"/>
      <c r="B834342" s="38"/>
      <c r="C834342" s="38"/>
    </row>
    <row r="834394" spans="1:3" ht="15">
      <c r="A834394" s="38"/>
      <c r="B834394" s="38"/>
      <c r="C834394" s="38"/>
    </row>
    <row r="834446" spans="1:3" ht="15">
      <c r="A834446" s="38"/>
      <c r="B834446" s="38"/>
      <c r="C834446" s="38"/>
    </row>
    <row r="834498" spans="1:3" ht="15">
      <c r="A834498" s="38"/>
      <c r="B834498" s="38"/>
      <c r="C834498" s="38"/>
    </row>
    <row r="834550" spans="1:3" ht="15">
      <c r="A834550" s="38"/>
      <c r="B834550" s="38"/>
      <c r="C834550" s="38"/>
    </row>
    <row r="834602" spans="1:3" ht="15">
      <c r="A834602" s="38"/>
      <c r="B834602" s="38"/>
      <c r="C834602" s="38"/>
    </row>
    <row r="834654" spans="1:3" ht="15">
      <c r="A834654" s="38"/>
      <c r="B834654" s="38"/>
      <c r="C834654" s="38"/>
    </row>
    <row r="834706" spans="1:3" ht="15">
      <c r="A834706" s="38"/>
      <c r="B834706" s="38"/>
      <c r="C834706" s="38"/>
    </row>
    <row r="834758" spans="1:3" ht="15">
      <c r="A834758" s="38"/>
      <c r="B834758" s="38"/>
      <c r="C834758" s="38"/>
    </row>
    <row r="834810" spans="1:3" ht="15">
      <c r="A834810" s="38"/>
      <c r="B834810" s="38"/>
      <c r="C834810" s="38"/>
    </row>
    <row r="834862" spans="1:3" ht="15">
      <c r="A834862" s="38"/>
      <c r="B834862" s="38"/>
      <c r="C834862" s="38"/>
    </row>
    <row r="834914" spans="1:3" ht="15">
      <c r="A834914" s="38"/>
      <c r="B834914" s="38"/>
      <c r="C834914" s="38"/>
    </row>
    <row r="834966" spans="1:3" ht="15">
      <c r="A834966" s="38"/>
      <c r="B834966" s="38"/>
      <c r="C834966" s="38"/>
    </row>
    <row r="835018" spans="1:3" ht="15">
      <c r="A835018" s="38"/>
      <c r="B835018" s="38"/>
      <c r="C835018" s="38"/>
    </row>
    <row r="835070" spans="1:3" ht="15">
      <c r="A835070" s="38"/>
      <c r="B835070" s="38"/>
      <c r="C835070" s="38"/>
    </row>
    <row r="835122" spans="1:3" ht="15">
      <c r="A835122" s="38"/>
      <c r="B835122" s="38"/>
      <c r="C835122" s="38"/>
    </row>
    <row r="835174" spans="1:3" ht="15">
      <c r="A835174" s="38"/>
      <c r="B835174" s="38"/>
      <c r="C835174" s="38"/>
    </row>
    <row r="835226" spans="1:3" ht="15">
      <c r="A835226" s="38"/>
      <c r="B835226" s="38"/>
      <c r="C835226" s="38"/>
    </row>
    <row r="835278" spans="1:3" ht="15">
      <c r="A835278" s="38"/>
      <c r="B835278" s="38"/>
      <c r="C835278" s="38"/>
    </row>
    <row r="835330" spans="1:3" ht="15">
      <c r="A835330" s="38"/>
      <c r="B835330" s="38"/>
      <c r="C835330" s="38"/>
    </row>
    <row r="835382" spans="1:3" ht="15">
      <c r="A835382" s="38"/>
      <c r="B835382" s="38"/>
      <c r="C835382" s="38"/>
    </row>
    <row r="835434" spans="1:3" ht="15">
      <c r="A835434" s="38"/>
      <c r="B835434" s="38"/>
      <c r="C835434" s="38"/>
    </row>
    <row r="835486" spans="1:3" ht="15">
      <c r="A835486" s="38"/>
      <c r="B835486" s="38"/>
      <c r="C835486" s="38"/>
    </row>
    <row r="835538" spans="1:3" ht="15">
      <c r="A835538" s="38"/>
      <c r="B835538" s="38"/>
      <c r="C835538" s="38"/>
    </row>
    <row r="835590" spans="1:3" ht="15">
      <c r="A835590" s="38"/>
      <c r="B835590" s="38"/>
      <c r="C835590" s="38"/>
    </row>
    <row r="835642" spans="1:3" ht="15">
      <c r="A835642" s="38"/>
      <c r="B835642" s="38"/>
      <c r="C835642" s="38"/>
    </row>
    <row r="835694" spans="1:3" ht="15">
      <c r="A835694" s="38"/>
      <c r="B835694" s="38"/>
      <c r="C835694" s="38"/>
    </row>
    <row r="835746" spans="1:3" ht="15">
      <c r="A835746" s="38"/>
      <c r="B835746" s="38"/>
      <c r="C835746" s="38"/>
    </row>
    <row r="835798" spans="1:3" ht="15">
      <c r="A835798" s="38"/>
      <c r="B835798" s="38"/>
      <c r="C835798" s="38"/>
    </row>
    <row r="835850" spans="1:3" ht="15">
      <c r="A835850" s="38"/>
      <c r="B835850" s="38"/>
      <c r="C835850" s="38"/>
    </row>
    <row r="835902" spans="1:3" ht="15">
      <c r="A835902" s="38"/>
      <c r="B835902" s="38"/>
      <c r="C835902" s="38"/>
    </row>
    <row r="835954" spans="1:3" ht="15">
      <c r="A835954" s="38"/>
      <c r="B835954" s="38"/>
      <c r="C835954" s="38"/>
    </row>
    <row r="836006" spans="1:3" ht="15">
      <c r="A836006" s="38"/>
      <c r="B836006" s="38"/>
      <c r="C836006" s="38"/>
    </row>
    <row r="836058" spans="1:3" ht="15">
      <c r="A836058" s="38"/>
      <c r="B836058" s="38"/>
      <c r="C836058" s="38"/>
    </row>
    <row r="836110" spans="1:3" ht="15">
      <c r="A836110" s="38"/>
      <c r="B836110" s="38"/>
      <c r="C836110" s="38"/>
    </row>
    <row r="836162" spans="1:3" ht="15">
      <c r="A836162" s="38"/>
      <c r="B836162" s="38"/>
      <c r="C836162" s="38"/>
    </row>
    <row r="836214" spans="1:3" ht="15">
      <c r="A836214" s="38"/>
      <c r="B836214" s="38"/>
      <c r="C836214" s="38"/>
    </row>
    <row r="836266" spans="1:3" ht="15">
      <c r="A836266" s="38"/>
      <c r="B836266" s="38"/>
      <c r="C836266" s="38"/>
    </row>
    <row r="836318" spans="1:3" ht="15">
      <c r="A836318" s="38"/>
      <c r="B836318" s="38"/>
      <c r="C836318" s="38"/>
    </row>
    <row r="836370" spans="1:3" ht="15">
      <c r="A836370" s="38"/>
      <c r="B836370" s="38"/>
      <c r="C836370" s="38"/>
    </row>
    <row r="836422" spans="1:3" ht="15">
      <c r="A836422" s="38"/>
      <c r="B836422" s="38"/>
      <c r="C836422" s="38"/>
    </row>
    <row r="836474" spans="1:3" ht="15">
      <c r="A836474" s="38"/>
      <c r="B836474" s="38"/>
      <c r="C836474" s="38"/>
    </row>
    <row r="836526" spans="1:3" ht="15">
      <c r="A836526" s="38"/>
      <c r="B836526" s="38"/>
      <c r="C836526" s="38"/>
    </row>
    <row r="836578" spans="1:3" ht="15">
      <c r="A836578" s="38"/>
      <c r="B836578" s="38"/>
      <c r="C836578" s="38"/>
    </row>
    <row r="836630" spans="1:3" ht="15">
      <c r="A836630" s="38"/>
      <c r="B836630" s="38"/>
      <c r="C836630" s="38"/>
    </row>
    <row r="836682" spans="1:3" ht="15">
      <c r="A836682" s="38"/>
      <c r="B836682" s="38"/>
      <c r="C836682" s="38"/>
    </row>
    <row r="836734" spans="1:3" ht="15">
      <c r="A836734" s="38"/>
      <c r="B836734" s="38"/>
      <c r="C836734" s="38"/>
    </row>
    <row r="836786" spans="1:3" ht="15">
      <c r="A836786" s="38"/>
      <c r="B836786" s="38"/>
      <c r="C836786" s="38"/>
    </row>
    <row r="836838" spans="1:3" ht="15">
      <c r="A836838" s="38"/>
      <c r="B836838" s="38"/>
      <c r="C836838" s="38"/>
    </row>
    <row r="836890" spans="1:3" ht="15">
      <c r="A836890" s="38"/>
      <c r="B836890" s="38"/>
      <c r="C836890" s="38"/>
    </row>
    <row r="836942" spans="1:3" ht="15">
      <c r="A836942" s="38"/>
      <c r="B836942" s="38"/>
      <c r="C836942" s="38"/>
    </row>
    <row r="836994" spans="1:3" ht="15">
      <c r="A836994" s="38"/>
      <c r="B836994" s="38"/>
      <c r="C836994" s="38"/>
    </row>
    <row r="837046" spans="1:3" ht="15">
      <c r="A837046" s="38"/>
      <c r="B837046" s="38"/>
      <c r="C837046" s="38"/>
    </row>
    <row r="837098" spans="1:3" ht="15">
      <c r="A837098" s="38"/>
      <c r="B837098" s="38"/>
      <c r="C837098" s="38"/>
    </row>
    <row r="837150" spans="1:3" ht="15">
      <c r="A837150" s="38"/>
      <c r="B837150" s="38"/>
      <c r="C837150" s="38"/>
    </row>
    <row r="837202" spans="1:3" ht="15">
      <c r="A837202" s="38"/>
      <c r="B837202" s="38"/>
      <c r="C837202" s="38"/>
    </row>
    <row r="837254" spans="1:3" ht="15">
      <c r="A837254" s="38"/>
      <c r="B837254" s="38"/>
      <c r="C837254" s="38"/>
    </row>
    <row r="837306" spans="1:3" ht="15">
      <c r="A837306" s="38"/>
      <c r="B837306" s="38"/>
      <c r="C837306" s="38"/>
    </row>
    <row r="837358" spans="1:3" ht="15">
      <c r="A837358" s="38"/>
      <c r="B837358" s="38"/>
      <c r="C837358" s="38"/>
    </row>
    <row r="837410" spans="1:3" ht="15">
      <c r="A837410" s="38"/>
      <c r="B837410" s="38"/>
      <c r="C837410" s="38"/>
    </row>
    <row r="837462" spans="1:3" ht="15">
      <c r="A837462" s="38"/>
      <c r="B837462" s="38"/>
      <c r="C837462" s="38"/>
    </row>
    <row r="837514" spans="1:3" ht="15">
      <c r="A837514" s="38"/>
      <c r="B837514" s="38"/>
      <c r="C837514" s="38"/>
    </row>
    <row r="837566" spans="1:3" ht="15">
      <c r="A837566" s="38"/>
      <c r="B837566" s="38"/>
      <c r="C837566" s="38"/>
    </row>
    <row r="837618" spans="1:3" ht="15">
      <c r="A837618" s="38"/>
      <c r="B837618" s="38"/>
      <c r="C837618" s="38"/>
    </row>
    <row r="837670" spans="1:3" ht="15">
      <c r="A837670" s="38"/>
      <c r="B837670" s="38"/>
      <c r="C837670" s="38"/>
    </row>
    <row r="837722" spans="1:3" ht="15">
      <c r="A837722" s="38"/>
      <c r="B837722" s="38"/>
      <c r="C837722" s="38"/>
    </row>
    <row r="837774" spans="1:3" ht="15">
      <c r="A837774" s="38"/>
      <c r="B837774" s="38"/>
      <c r="C837774" s="38"/>
    </row>
    <row r="837826" spans="1:3" ht="15">
      <c r="A837826" s="38"/>
      <c r="B837826" s="38"/>
      <c r="C837826" s="38"/>
    </row>
    <row r="837878" spans="1:3" ht="15">
      <c r="A837878" s="38"/>
      <c r="B837878" s="38"/>
      <c r="C837878" s="38"/>
    </row>
    <row r="837930" spans="1:3" ht="15">
      <c r="A837930" s="38"/>
      <c r="B837930" s="38"/>
      <c r="C837930" s="38"/>
    </row>
    <row r="837982" spans="1:3" ht="15">
      <c r="A837982" s="38"/>
      <c r="B837982" s="38"/>
      <c r="C837982" s="38"/>
    </row>
    <row r="838034" spans="1:3" ht="15">
      <c r="A838034" s="38"/>
      <c r="B838034" s="38"/>
      <c r="C838034" s="38"/>
    </row>
    <row r="838086" spans="1:3" ht="15">
      <c r="A838086" s="38"/>
      <c r="B838086" s="38"/>
      <c r="C838086" s="38"/>
    </row>
    <row r="838138" spans="1:3" ht="15">
      <c r="A838138" s="38"/>
      <c r="B838138" s="38"/>
      <c r="C838138" s="38"/>
    </row>
    <row r="838190" spans="1:3" ht="15">
      <c r="A838190" s="38"/>
      <c r="B838190" s="38"/>
      <c r="C838190" s="38"/>
    </row>
    <row r="838242" spans="1:3" ht="15">
      <c r="A838242" s="38"/>
      <c r="B838242" s="38"/>
      <c r="C838242" s="38"/>
    </row>
    <row r="838294" spans="1:3" ht="15">
      <c r="A838294" s="38"/>
      <c r="B838294" s="38"/>
      <c r="C838294" s="38"/>
    </row>
    <row r="838346" spans="1:3" ht="15">
      <c r="A838346" s="38"/>
      <c r="B838346" s="38"/>
      <c r="C838346" s="38"/>
    </row>
    <row r="838398" spans="1:3" ht="15">
      <c r="A838398" s="38"/>
      <c r="B838398" s="38"/>
      <c r="C838398" s="38"/>
    </row>
    <row r="838450" spans="1:3" ht="15">
      <c r="A838450" s="38"/>
      <c r="B838450" s="38"/>
      <c r="C838450" s="38"/>
    </row>
    <row r="838502" spans="1:3" ht="15">
      <c r="A838502" s="38"/>
      <c r="B838502" s="38"/>
      <c r="C838502" s="38"/>
    </row>
    <row r="838554" spans="1:3" ht="15">
      <c r="A838554" s="38"/>
      <c r="B838554" s="38"/>
      <c r="C838554" s="38"/>
    </row>
    <row r="838606" spans="1:3" ht="15">
      <c r="A838606" s="38"/>
      <c r="B838606" s="38"/>
      <c r="C838606" s="38"/>
    </row>
    <row r="838658" spans="1:3" ht="15">
      <c r="A838658" s="38"/>
      <c r="B838658" s="38"/>
      <c r="C838658" s="38"/>
    </row>
    <row r="838710" spans="1:3" ht="15">
      <c r="A838710" s="38"/>
      <c r="B838710" s="38"/>
      <c r="C838710" s="38"/>
    </row>
    <row r="838762" spans="1:3" ht="15">
      <c r="A838762" s="38"/>
      <c r="B838762" s="38"/>
      <c r="C838762" s="38"/>
    </row>
    <row r="838814" spans="1:3" ht="15">
      <c r="A838814" s="38"/>
      <c r="B838814" s="38"/>
      <c r="C838814" s="38"/>
    </row>
    <row r="838866" spans="1:3" ht="15">
      <c r="A838866" s="38"/>
      <c r="B838866" s="38"/>
      <c r="C838866" s="38"/>
    </row>
    <row r="838918" spans="1:3" ht="15">
      <c r="A838918" s="38"/>
      <c r="B838918" s="38"/>
      <c r="C838918" s="38"/>
    </row>
    <row r="838970" spans="1:3" ht="15">
      <c r="A838970" s="38"/>
      <c r="B838970" s="38"/>
      <c r="C838970" s="38"/>
    </row>
    <row r="839022" spans="1:3" ht="15">
      <c r="A839022" s="38"/>
      <c r="B839022" s="38"/>
      <c r="C839022" s="38"/>
    </row>
    <row r="839074" spans="1:3" ht="15">
      <c r="A839074" s="38"/>
      <c r="B839074" s="38"/>
      <c r="C839074" s="38"/>
    </row>
    <row r="839126" spans="1:3" ht="15">
      <c r="A839126" s="38"/>
      <c r="B839126" s="38"/>
      <c r="C839126" s="38"/>
    </row>
    <row r="839178" spans="1:3" ht="15">
      <c r="A839178" s="38"/>
      <c r="B839178" s="38"/>
      <c r="C839178" s="38"/>
    </row>
    <row r="839230" spans="1:3" ht="15">
      <c r="A839230" s="38"/>
      <c r="B839230" s="38"/>
      <c r="C839230" s="38"/>
    </row>
    <row r="839282" spans="1:3" ht="15">
      <c r="A839282" s="38"/>
      <c r="B839282" s="38"/>
      <c r="C839282" s="38"/>
    </row>
    <row r="839334" spans="1:3" ht="15">
      <c r="A839334" s="38"/>
      <c r="B839334" s="38"/>
      <c r="C839334" s="38"/>
    </row>
    <row r="839386" spans="1:3" ht="15">
      <c r="A839386" s="38"/>
      <c r="B839386" s="38"/>
      <c r="C839386" s="38"/>
    </row>
    <row r="839438" spans="1:3" ht="15">
      <c r="A839438" s="38"/>
      <c r="B839438" s="38"/>
      <c r="C839438" s="38"/>
    </row>
    <row r="839490" spans="1:3" ht="15">
      <c r="A839490" s="38"/>
      <c r="B839490" s="38"/>
      <c r="C839490" s="38"/>
    </row>
    <row r="839542" spans="1:3" ht="15">
      <c r="A839542" s="38"/>
      <c r="B839542" s="38"/>
      <c r="C839542" s="38"/>
    </row>
    <row r="839594" spans="1:3" ht="15">
      <c r="A839594" s="38"/>
      <c r="B839594" s="38"/>
      <c r="C839594" s="38"/>
    </row>
    <row r="839646" spans="1:3" ht="15">
      <c r="A839646" s="38"/>
      <c r="B839646" s="38"/>
      <c r="C839646" s="38"/>
    </row>
    <row r="839698" spans="1:3" ht="15">
      <c r="A839698" s="38"/>
      <c r="B839698" s="38"/>
      <c r="C839698" s="38"/>
    </row>
    <row r="839750" spans="1:3" ht="15">
      <c r="A839750" s="38"/>
      <c r="B839750" s="38"/>
      <c r="C839750" s="38"/>
    </row>
    <row r="839802" spans="1:3" ht="15">
      <c r="A839802" s="38"/>
      <c r="B839802" s="38"/>
      <c r="C839802" s="38"/>
    </row>
    <row r="839854" spans="1:3" ht="15">
      <c r="A839854" s="38"/>
      <c r="B839854" s="38"/>
      <c r="C839854" s="38"/>
    </row>
    <row r="839906" spans="1:3" ht="15">
      <c r="A839906" s="38"/>
      <c r="B839906" s="38"/>
      <c r="C839906" s="38"/>
    </row>
    <row r="839958" spans="1:3" ht="15">
      <c r="A839958" s="38"/>
      <c r="B839958" s="38"/>
      <c r="C839958" s="38"/>
    </row>
    <row r="840010" spans="1:3" ht="15">
      <c r="A840010" s="38"/>
      <c r="B840010" s="38"/>
      <c r="C840010" s="38"/>
    </row>
    <row r="840062" spans="1:3" ht="15">
      <c r="A840062" s="38"/>
      <c r="B840062" s="38"/>
      <c r="C840062" s="38"/>
    </row>
    <row r="840114" spans="1:3" ht="15">
      <c r="A840114" s="38"/>
      <c r="B840114" s="38"/>
      <c r="C840114" s="38"/>
    </row>
    <row r="840166" spans="1:3" ht="15">
      <c r="A840166" s="38"/>
      <c r="B840166" s="38"/>
      <c r="C840166" s="38"/>
    </row>
    <row r="840218" spans="1:3" ht="15">
      <c r="A840218" s="38"/>
      <c r="B840218" s="38"/>
      <c r="C840218" s="38"/>
    </row>
    <row r="840270" spans="1:3" ht="15">
      <c r="A840270" s="38"/>
      <c r="B840270" s="38"/>
      <c r="C840270" s="38"/>
    </row>
    <row r="840322" spans="1:3" ht="15">
      <c r="A840322" s="38"/>
      <c r="B840322" s="38"/>
      <c r="C840322" s="38"/>
    </row>
    <row r="840374" spans="1:3" ht="15">
      <c r="A840374" s="38"/>
      <c r="B840374" s="38"/>
      <c r="C840374" s="38"/>
    </row>
    <row r="840426" spans="1:3" ht="15">
      <c r="A840426" s="38"/>
      <c r="B840426" s="38"/>
      <c r="C840426" s="38"/>
    </row>
    <row r="840478" spans="1:3" ht="15">
      <c r="A840478" s="38"/>
      <c r="B840478" s="38"/>
      <c r="C840478" s="38"/>
    </row>
    <row r="840530" spans="1:3" ht="15">
      <c r="A840530" s="38"/>
      <c r="B840530" s="38"/>
      <c r="C840530" s="38"/>
    </row>
    <row r="840582" spans="1:3" ht="15">
      <c r="A840582" s="38"/>
      <c r="B840582" s="38"/>
      <c r="C840582" s="38"/>
    </row>
    <row r="840634" spans="1:3" ht="15">
      <c r="A840634" s="38"/>
      <c r="B840634" s="38"/>
      <c r="C840634" s="38"/>
    </row>
    <row r="840686" spans="1:3" ht="15">
      <c r="A840686" s="38"/>
      <c r="B840686" s="38"/>
      <c r="C840686" s="38"/>
    </row>
    <row r="840738" spans="1:3" ht="15">
      <c r="A840738" s="38"/>
      <c r="B840738" s="38"/>
      <c r="C840738" s="38"/>
    </row>
    <row r="840790" spans="1:3" ht="15">
      <c r="A840790" s="38"/>
      <c r="B840790" s="38"/>
      <c r="C840790" s="38"/>
    </row>
    <row r="840842" spans="1:3" ht="15">
      <c r="A840842" s="38"/>
      <c r="B840842" s="38"/>
      <c r="C840842" s="38"/>
    </row>
    <row r="840894" spans="1:3" ht="15">
      <c r="A840894" s="38"/>
      <c r="B840894" s="38"/>
      <c r="C840894" s="38"/>
    </row>
    <row r="840946" spans="1:3" ht="15">
      <c r="A840946" s="38"/>
      <c r="B840946" s="38"/>
      <c r="C840946" s="38"/>
    </row>
    <row r="840998" spans="1:3" ht="15">
      <c r="A840998" s="38"/>
      <c r="B840998" s="38"/>
      <c r="C840998" s="38"/>
    </row>
    <row r="841050" spans="1:3" ht="15">
      <c r="A841050" s="38"/>
      <c r="B841050" s="38"/>
      <c r="C841050" s="38"/>
    </row>
    <row r="841102" spans="1:3" ht="15">
      <c r="A841102" s="38"/>
      <c r="B841102" s="38"/>
      <c r="C841102" s="38"/>
    </row>
    <row r="841154" spans="1:3" ht="15">
      <c r="A841154" s="38"/>
      <c r="B841154" s="38"/>
      <c r="C841154" s="38"/>
    </row>
    <row r="841206" spans="1:3" ht="15">
      <c r="A841206" s="38"/>
      <c r="B841206" s="38"/>
      <c r="C841206" s="38"/>
    </row>
    <row r="841258" spans="1:3" ht="15">
      <c r="A841258" s="38"/>
      <c r="B841258" s="38"/>
      <c r="C841258" s="38"/>
    </row>
    <row r="841310" spans="1:3" ht="15">
      <c r="A841310" s="38"/>
      <c r="B841310" s="38"/>
      <c r="C841310" s="38"/>
    </row>
    <row r="841362" spans="1:3" ht="15">
      <c r="A841362" s="38"/>
      <c r="B841362" s="38"/>
      <c r="C841362" s="38"/>
    </row>
    <row r="841414" spans="1:3" ht="15">
      <c r="A841414" s="38"/>
      <c r="B841414" s="38"/>
      <c r="C841414" s="38"/>
    </row>
    <row r="841466" spans="1:3" ht="15">
      <c r="A841466" s="38"/>
      <c r="B841466" s="38"/>
      <c r="C841466" s="38"/>
    </row>
    <row r="841518" spans="1:3" ht="15">
      <c r="A841518" s="38"/>
      <c r="B841518" s="38"/>
      <c r="C841518" s="38"/>
    </row>
    <row r="841570" spans="1:3" ht="15">
      <c r="A841570" s="38"/>
      <c r="B841570" s="38"/>
      <c r="C841570" s="38"/>
    </row>
    <row r="841622" spans="1:3" ht="15">
      <c r="A841622" s="38"/>
      <c r="B841622" s="38"/>
      <c r="C841622" s="38"/>
    </row>
    <row r="841674" spans="1:3" ht="15">
      <c r="A841674" s="38"/>
      <c r="B841674" s="38"/>
      <c r="C841674" s="38"/>
    </row>
    <row r="841726" spans="1:3" ht="15">
      <c r="A841726" s="38"/>
      <c r="B841726" s="38"/>
      <c r="C841726" s="38"/>
    </row>
    <row r="841778" spans="1:3" ht="15">
      <c r="A841778" s="38"/>
      <c r="B841778" s="38"/>
      <c r="C841778" s="38"/>
    </row>
    <row r="841830" spans="1:3" ht="15">
      <c r="A841830" s="38"/>
      <c r="B841830" s="38"/>
      <c r="C841830" s="38"/>
    </row>
    <row r="841882" spans="1:3" ht="15">
      <c r="A841882" s="38"/>
      <c r="B841882" s="38"/>
      <c r="C841882" s="38"/>
    </row>
    <row r="841934" spans="1:3" ht="15">
      <c r="A841934" s="38"/>
      <c r="B841934" s="38"/>
      <c r="C841934" s="38"/>
    </row>
    <row r="841986" spans="1:3" ht="15">
      <c r="A841986" s="38"/>
      <c r="B841986" s="38"/>
      <c r="C841986" s="38"/>
    </row>
    <row r="842038" spans="1:3" ht="15">
      <c r="A842038" s="38"/>
      <c r="B842038" s="38"/>
      <c r="C842038" s="38"/>
    </row>
    <row r="842090" spans="1:3" ht="15">
      <c r="A842090" s="38"/>
      <c r="B842090" s="38"/>
      <c r="C842090" s="38"/>
    </row>
    <row r="842142" spans="1:3" ht="15">
      <c r="A842142" s="38"/>
      <c r="B842142" s="38"/>
      <c r="C842142" s="38"/>
    </row>
    <row r="842194" spans="1:3" ht="15">
      <c r="A842194" s="38"/>
      <c r="B842194" s="38"/>
      <c r="C842194" s="38"/>
    </row>
    <row r="842246" spans="1:3" ht="15">
      <c r="A842246" s="38"/>
      <c r="B842246" s="38"/>
      <c r="C842246" s="38"/>
    </row>
    <row r="842298" spans="1:3" ht="15">
      <c r="A842298" s="38"/>
      <c r="B842298" s="38"/>
      <c r="C842298" s="38"/>
    </row>
    <row r="842350" spans="1:3" ht="15">
      <c r="A842350" s="38"/>
      <c r="B842350" s="38"/>
      <c r="C842350" s="38"/>
    </row>
    <row r="842402" spans="1:3" ht="15">
      <c r="A842402" s="38"/>
      <c r="B842402" s="38"/>
      <c r="C842402" s="38"/>
    </row>
    <row r="842454" spans="1:3" ht="15">
      <c r="A842454" s="38"/>
      <c r="B842454" s="38"/>
      <c r="C842454" s="38"/>
    </row>
    <row r="842506" spans="1:3" ht="15">
      <c r="A842506" s="38"/>
      <c r="B842506" s="38"/>
      <c r="C842506" s="38"/>
    </row>
    <row r="842558" spans="1:3" ht="15">
      <c r="A842558" s="38"/>
      <c r="B842558" s="38"/>
      <c r="C842558" s="38"/>
    </row>
    <row r="842610" spans="1:3" ht="15">
      <c r="A842610" s="38"/>
      <c r="B842610" s="38"/>
      <c r="C842610" s="38"/>
    </row>
    <row r="842662" spans="1:3" ht="15">
      <c r="A842662" s="38"/>
      <c r="B842662" s="38"/>
      <c r="C842662" s="38"/>
    </row>
    <row r="842714" spans="1:3" ht="15">
      <c r="A842714" s="38"/>
      <c r="B842714" s="38"/>
      <c r="C842714" s="38"/>
    </row>
    <row r="842766" spans="1:3" ht="15">
      <c r="A842766" s="38"/>
      <c r="B842766" s="38"/>
      <c r="C842766" s="38"/>
    </row>
    <row r="842818" spans="1:3" ht="15">
      <c r="A842818" s="38"/>
      <c r="B842818" s="38"/>
      <c r="C842818" s="38"/>
    </row>
    <row r="842870" spans="1:3" ht="15">
      <c r="A842870" s="38"/>
      <c r="B842870" s="38"/>
      <c r="C842870" s="38"/>
    </row>
    <row r="842922" spans="1:3" ht="15">
      <c r="A842922" s="38"/>
      <c r="B842922" s="38"/>
      <c r="C842922" s="38"/>
    </row>
    <row r="842974" spans="1:3" ht="15">
      <c r="A842974" s="38"/>
      <c r="B842974" s="38"/>
      <c r="C842974" s="38"/>
    </row>
    <row r="843026" spans="1:3" ht="15">
      <c r="A843026" s="38"/>
      <c r="B843026" s="38"/>
      <c r="C843026" s="38"/>
    </row>
    <row r="843078" spans="1:3" ht="15">
      <c r="A843078" s="38"/>
      <c r="B843078" s="38"/>
      <c r="C843078" s="38"/>
    </row>
    <row r="843130" spans="1:3" ht="15">
      <c r="A843130" s="38"/>
      <c r="B843130" s="38"/>
      <c r="C843130" s="38"/>
    </row>
    <row r="843182" spans="1:3" ht="15">
      <c r="A843182" s="38"/>
      <c r="B843182" s="38"/>
      <c r="C843182" s="38"/>
    </row>
    <row r="843234" spans="1:3" ht="15">
      <c r="A843234" s="38"/>
      <c r="B843234" s="38"/>
      <c r="C843234" s="38"/>
    </row>
    <row r="843286" spans="1:3" ht="15">
      <c r="A843286" s="38"/>
      <c r="B843286" s="38"/>
      <c r="C843286" s="38"/>
    </row>
    <row r="843338" spans="1:3" ht="15">
      <c r="A843338" s="38"/>
      <c r="B843338" s="38"/>
      <c r="C843338" s="38"/>
    </row>
    <row r="843390" spans="1:3" ht="15">
      <c r="A843390" s="38"/>
      <c r="B843390" s="38"/>
      <c r="C843390" s="38"/>
    </row>
    <row r="843442" spans="1:3" ht="15">
      <c r="A843442" s="38"/>
      <c r="B843442" s="38"/>
      <c r="C843442" s="38"/>
    </row>
    <row r="843494" spans="1:3" ht="15">
      <c r="A843494" s="38"/>
      <c r="B843494" s="38"/>
      <c r="C843494" s="38"/>
    </row>
    <row r="843546" spans="1:3" ht="15">
      <c r="A843546" s="38"/>
      <c r="B843546" s="38"/>
      <c r="C843546" s="38"/>
    </row>
    <row r="843598" spans="1:3" ht="15">
      <c r="A843598" s="38"/>
      <c r="B843598" s="38"/>
      <c r="C843598" s="38"/>
    </row>
    <row r="843650" spans="1:3" ht="15">
      <c r="A843650" s="38"/>
      <c r="B843650" s="38"/>
      <c r="C843650" s="38"/>
    </row>
    <row r="843702" spans="1:3" ht="15">
      <c r="A843702" s="38"/>
      <c r="B843702" s="38"/>
      <c r="C843702" s="38"/>
    </row>
    <row r="843754" spans="1:3" ht="15">
      <c r="A843754" s="38"/>
      <c r="B843754" s="38"/>
      <c r="C843754" s="38"/>
    </row>
    <row r="843806" spans="1:3" ht="15">
      <c r="A843806" s="38"/>
      <c r="B843806" s="38"/>
      <c r="C843806" s="38"/>
    </row>
    <row r="843858" spans="1:3" ht="15">
      <c r="A843858" s="38"/>
      <c r="B843858" s="38"/>
      <c r="C843858" s="38"/>
    </row>
    <row r="843910" spans="1:3" ht="15">
      <c r="A843910" s="38"/>
      <c r="B843910" s="38"/>
      <c r="C843910" s="38"/>
    </row>
    <row r="843962" spans="1:3" ht="15">
      <c r="A843962" s="38"/>
      <c r="B843962" s="38"/>
      <c r="C843962" s="38"/>
    </row>
    <row r="844014" spans="1:3" ht="15">
      <c r="A844014" s="38"/>
      <c r="B844014" s="38"/>
      <c r="C844014" s="38"/>
    </row>
    <row r="844066" spans="1:3" ht="15">
      <c r="A844066" s="38"/>
      <c r="B844066" s="38"/>
      <c r="C844066" s="38"/>
    </row>
    <row r="844118" spans="1:3" ht="15">
      <c r="A844118" s="38"/>
      <c r="B844118" s="38"/>
      <c r="C844118" s="38"/>
    </row>
    <row r="844170" spans="1:3" ht="15">
      <c r="A844170" s="38"/>
      <c r="B844170" s="38"/>
      <c r="C844170" s="38"/>
    </row>
    <row r="844222" spans="1:3" ht="15">
      <c r="A844222" s="38"/>
      <c r="B844222" s="38"/>
      <c r="C844222" s="38"/>
    </row>
    <row r="844274" spans="1:3" ht="15">
      <c r="A844274" s="38"/>
      <c r="B844274" s="38"/>
      <c r="C844274" s="38"/>
    </row>
    <row r="844326" spans="1:3" ht="15">
      <c r="A844326" s="38"/>
      <c r="B844326" s="38"/>
      <c r="C844326" s="38"/>
    </row>
    <row r="844378" spans="1:3" ht="15">
      <c r="A844378" s="38"/>
      <c r="B844378" s="38"/>
      <c r="C844378" s="38"/>
    </row>
    <row r="844430" spans="1:3" ht="15">
      <c r="A844430" s="38"/>
      <c r="B844430" s="38"/>
      <c r="C844430" s="38"/>
    </row>
    <row r="844482" spans="1:3" ht="15">
      <c r="A844482" s="38"/>
      <c r="B844482" s="38"/>
      <c r="C844482" s="38"/>
    </row>
    <row r="844534" spans="1:3" ht="15">
      <c r="A844534" s="38"/>
      <c r="B844534" s="38"/>
      <c r="C844534" s="38"/>
    </row>
    <row r="844586" spans="1:3" ht="15">
      <c r="A844586" s="38"/>
      <c r="B844586" s="38"/>
      <c r="C844586" s="38"/>
    </row>
    <row r="844638" spans="1:3" ht="15">
      <c r="A844638" s="38"/>
      <c r="B844638" s="38"/>
      <c r="C844638" s="38"/>
    </row>
    <row r="844690" spans="1:3" ht="15">
      <c r="A844690" s="38"/>
      <c r="B844690" s="38"/>
      <c r="C844690" s="38"/>
    </row>
    <row r="844742" spans="1:3" ht="15">
      <c r="A844742" s="38"/>
      <c r="B844742" s="38"/>
      <c r="C844742" s="38"/>
    </row>
    <row r="844794" spans="1:3" ht="15">
      <c r="A844794" s="38"/>
      <c r="B844794" s="38"/>
      <c r="C844794" s="38"/>
    </row>
    <row r="844846" spans="1:3" ht="15">
      <c r="A844846" s="38"/>
      <c r="B844846" s="38"/>
      <c r="C844846" s="38"/>
    </row>
    <row r="844898" spans="1:3" ht="15">
      <c r="A844898" s="38"/>
      <c r="B844898" s="38"/>
      <c r="C844898" s="38"/>
    </row>
    <row r="844950" spans="1:3" ht="15">
      <c r="A844950" s="38"/>
      <c r="B844950" s="38"/>
      <c r="C844950" s="38"/>
    </row>
    <row r="845002" spans="1:3" ht="15">
      <c r="A845002" s="38"/>
      <c r="B845002" s="38"/>
      <c r="C845002" s="38"/>
    </row>
    <row r="845054" spans="1:3" ht="15">
      <c r="A845054" s="38"/>
      <c r="B845054" s="38"/>
      <c r="C845054" s="38"/>
    </row>
    <row r="845106" spans="1:3" ht="15">
      <c r="A845106" s="38"/>
      <c r="B845106" s="38"/>
      <c r="C845106" s="38"/>
    </row>
    <row r="845158" spans="1:3" ht="15">
      <c r="A845158" s="38"/>
      <c r="B845158" s="38"/>
      <c r="C845158" s="38"/>
    </row>
    <row r="845210" spans="1:3" ht="15">
      <c r="A845210" s="38"/>
      <c r="B845210" s="38"/>
      <c r="C845210" s="38"/>
    </row>
    <row r="845262" spans="1:3" ht="15">
      <c r="A845262" s="38"/>
      <c r="B845262" s="38"/>
      <c r="C845262" s="38"/>
    </row>
    <row r="845314" spans="1:3" ht="15">
      <c r="A845314" s="38"/>
      <c r="B845314" s="38"/>
      <c r="C845314" s="38"/>
    </row>
    <row r="845366" spans="1:3" ht="15">
      <c r="A845366" s="38"/>
      <c r="B845366" s="38"/>
      <c r="C845366" s="38"/>
    </row>
    <row r="845418" spans="1:3" ht="15">
      <c r="A845418" s="38"/>
      <c r="B845418" s="38"/>
      <c r="C845418" s="38"/>
    </row>
    <row r="845470" spans="1:3" ht="15">
      <c r="A845470" s="38"/>
      <c r="B845470" s="38"/>
      <c r="C845470" s="38"/>
    </row>
    <row r="845522" spans="1:3" ht="15">
      <c r="A845522" s="38"/>
      <c r="B845522" s="38"/>
      <c r="C845522" s="38"/>
    </row>
    <row r="845574" spans="1:3" ht="15">
      <c r="A845574" s="38"/>
      <c r="B845574" s="38"/>
      <c r="C845574" s="38"/>
    </row>
    <row r="845626" spans="1:3" ht="15">
      <c r="A845626" s="38"/>
      <c r="B845626" s="38"/>
      <c r="C845626" s="38"/>
    </row>
    <row r="845678" spans="1:3" ht="15">
      <c r="A845678" s="38"/>
      <c r="B845678" s="38"/>
      <c r="C845678" s="38"/>
    </row>
    <row r="845730" spans="1:3" ht="15">
      <c r="A845730" s="38"/>
      <c r="B845730" s="38"/>
      <c r="C845730" s="38"/>
    </row>
    <row r="845782" spans="1:3" ht="15">
      <c r="A845782" s="38"/>
      <c r="B845782" s="38"/>
      <c r="C845782" s="38"/>
    </row>
    <row r="845834" spans="1:3" ht="15">
      <c r="A845834" s="38"/>
      <c r="B845834" s="38"/>
      <c r="C845834" s="38"/>
    </row>
    <row r="845886" spans="1:3" ht="15">
      <c r="A845886" s="38"/>
      <c r="B845886" s="38"/>
      <c r="C845886" s="38"/>
    </row>
    <row r="845938" spans="1:3" ht="15">
      <c r="A845938" s="38"/>
      <c r="B845938" s="38"/>
      <c r="C845938" s="38"/>
    </row>
    <row r="845990" spans="1:3" ht="15">
      <c r="A845990" s="38"/>
      <c r="B845990" s="38"/>
      <c r="C845990" s="38"/>
    </row>
    <row r="846042" spans="1:3" ht="15">
      <c r="A846042" s="38"/>
      <c r="B846042" s="38"/>
      <c r="C846042" s="38"/>
    </row>
    <row r="846094" spans="1:3" ht="15">
      <c r="A846094" s="38"/>
      <c r="B846094" s="38"/>
      <c r="C846094" s="38"/>
    </row>
    <row r="846146" spans="1:3" ht="15">
      <c r="A846146" s="38"/>
      <c r="B846146" s="38"/>
      <c r="C846146" s="38"/>
    </row>
    <row r="846198" spans="1:3" ht="15">
      <c r="A846198" s="38"/>
      <c r="B846198" s="38"/>
      <c r="C846198" s="38"/>
    </row>
    <row r="846250" spans="1:3" ht="15">
      <c r="A846250" s="38"/>
      <c r="B846250" s="38"/>
      <c r="C846250" s="38"/>
    </row>
    <row r="846302" spans="1:3" ht="15">
      <c r="A846302" s="38"/>
      <c r="B846302" s="38"/>
      <c r="C846302" s="38"/>
    </row>
    <row r="846354" spans="1:3" ht="15">
      <c r="A846354" s="38"/>
      <c r="B846354" s="38"/>
      <c r="C846354" s="38"/>
    </row>
    <row r="846406" spans="1:3" ht="15">
      <c r="A846406" s="38"/>
      <c r="B846406" s="38"/>
      <c r="C846406" s="38"/>
    </row>
    <row r="846458" spans="1:3" ht="15">
      <c r="A846458" s="38"/>
      <c r="B846458" s="38"/>
      <c r="C846458" s="38"/>
    </row>
    <row r="846510" spans="1:3" ht="15">
      <c r="A846510" s="38"/>
      <c r="B846510" s="38"/>
      <c r="C846510" s="38"/>
    </row>
    <row r="846562" spans="1:3" ht="15">
      <c r="A846562" s="38"/>
      <c r="B846562" s="38"/>
      <c r="C846562" s="38"/>
    </row>
    <row r="846614" spans="1:3" ht="15">
      <c r="A846614" s="38"/>
      <c r="B846614" s="38"/>
      <c r="C846614" s="38"/>
    </row>
    <row r="846666" spans="1:3" ht="15">
      <c r="A846666" s="38"/>
      <c r="B846666" s="38"/>
      <c r="C846666" s="38"/>
    </row>
    <row r="846718" spans="1:3" ht="15">
      <c r="A846718" s="38"/>
      <c r="B846718" s="38"/>
      <c r="C846718" s="38"/>
    </row>
    <row r="846770" spans="1:3" ht="15">
      <c r="A846770" s="38"/>
      <c r="B846770" s="38"/>
      <c r="C846770" s="38"/>
    </row>
    <row r="846822" spans="1:3" ht="15">
      <c r="A846822" s="38"/>
      <c r="B846822" s="38"/>
      <c r="C846822" s="38"/>
    </row>
    <row r="846874" spans="1:3" ht="15">
      <c r="A846874" s="38"/>
      <c r="B846874" s="38"/>
      <c r="C846874" s="38"/>
    </row>
    <row r="846926" spans="1:3" ht="15">
      <c r="A846926" s="38"/>
      <c r="B846926" s="38"/>
      <c r="C846926" s="38"/>
    </row>
    <row r="846978" spans="1:3" ht="15">
      <c r="A846978" s="38"/>
      <c r="B846978" s="38"/>
      <c r="C846978" s="38"/>
    </row>
    <row r="847030" spans="1:3" ht="15">
      <c r="A847030" s="38"/>
      <c r="B847030" s="38"/>
      <c r="C847030" s="38"/>
    </row>
    <row r="847082" spans="1:3" ht="15">
      <c r="A847082" s="38"/>
      <c r="B847082" s="38"/>
      <c r="C847082" s="38"/>
    </row>
    <row r="847134" spans="1:3" ht="15">
      <c r="A847134" s="38"/>
      <c r="B847134" s="38"/>
      <c r="C847134" s="38"/>
    </row>
    <row r="847186" spans="1:3" ht="15">
      <c r="A847186" s="38"/>
      <c r="B847186" s="38"/>
      <c r="C847186" s="38"/>
    </row>
    <row r="847238" spans="1:3" ht="15">
      <c r="A847238" s="38"/>
      <c r="B847238" s="38"/>
      <c r="C847238" s="38"/>
    </row>
    <row r="847290" spans="1:3" ht="15">
      <c r="A847290" s="38"/>
      <c r="B847290" s="38"/>
      <c r="C847290" s="38"/>
    </row>
    <row r="847342" spans="1:3" ht="15">
      <c r="A847342" s="38"/>
      <c r="B847342" s="38"/>
      <c r="C847342" s="38"/>
    </row>
    <row r="847394" spans="1:3" ht="15">
      <c r="A847394" s="38"/>
      <c r="B847394" s="38"/>
      <c r="C847394" s="38"/>
    </row>
    <row r="847446" spans="1:3" ht="15">
      <c r="A847446" s="38"/>
      <c r="B847446" s="38"/>
      <c r="C847446" s="38"/>
    </row>
    <row r="847498" spans="1:3" ht="15">
      <c r="A847498" s="38"/>
      <c r="B847498" s="38"/>
      <c r="C847498" s="38"/>
    </row>
    <row r="847550" spans="1:3" ht="15">
      <c r="A847550" s="38"/>
      <c r="B847550" s="38"/>
      <c r="C847550" s="38"/>
    </row>
    <row r="847602" spans="1:3" ht="15">
      <c r="A847602" s="38"/>
      <c r="B847602" s="38"/>
      <c r="C847602" s="38"/>
    </row>
    <row r="847654" spans="1:3" ht="15">
      <c r="A847654" s="38"/>
      <c r="B847654" s="38"/>
      <c r="C847654" s="38"/>
    </row>
    <row r="847706" spans="1:3" ht="15">
      <c r="A847706" s="38"/>
      <c r="B847706" s="38"/>
      <c r="C847706" s="38"/>
    </row>
    <row r="847758" spans="1:3" ht="15">
      <c r="A847758" s="38"/>
      <c r="B847758" s="38"/>
      <c r="C847758" s="38"/>
    </row>
    <row r="847810" spans="1:3" ht="15">
      <c r="A847810" s="38"/>
      <c r="B847810" s="38"/>
      <c r="C847810" s="38"/>
    </row>
    <row r="847862" spans="1:3" ht="15">
      <c r="A847862" s="38"/>
      <c r="B847862" s="38"/>
      <c r="C847862" s="38"/>
    </row>
    <row r="847914" spans="1:3" ht="15">
      <c r="A847914" s="38"/>
      <c r="B847914" s="38"/>
      <c r="C847914" s="38"/>
    </row>
    <row r="847966" spans="1:3" ht="15">
      <c r="A847966" s="38"/>
      <c r="B847966" s="38"/>
      <c r="C847966" s="38"/>
    </row>
    <row r="848018" spans="1:3" ht="15">
      <c r="A848018" s="38"/>
      <c r="B848018" s="38"/>
      <c r="C848018" s="38"/>
    </row>
    <row r="848070" spans="1:3" ht="15">
      <c r="A848070" s="38"/>
      <c r="B848070" s="38"/>
      <c r="C848070" s="38"/>
    </row>
    <row r="848122" spans="1:3" ht="15">
      <c r="A848122" s="38"/>
      <c r="B848122" s="38"/>
      <c r="C848122" s="38"/>
    </row>
    <row r="848174" spans="1:3" ht="15">
      <c r="A848174" s="38"/>
      <c r="B848174" s="38"/>
      <c r="C848174" s="38"/>
    </row>
    <row r="848226" spans="1:3" ht="15">
      <c r="A848226" s="38"/>
      <c r="B848226" s="38"/>
      <c r="C848226" s="38"/>
    </row>
    <row r="848278" spans="1:3" ht="15">
      <c r="A848278" s="38"/>
      <c r="B848278" s="38"/>
      <c r="C848278" s="38"/>
    </row>
    <row r="848330" spans="1:3" ht="15">
      <c r="A848330" s="38"/>
      <c r="B848330" s="38"/>
      <c r="C848330" s="38"/>
    </row>
    <row r="848382" spans="1:3" ht="15">
      <c r="A848382" s="38"/>
      <c r="B848382" s="38"/>
      <c r="C848382" s="38"/>
    </row>
    <row r="848434" spans="1:3" ht="15">
      <c r="A848434" s="38"/>
      <c r="B848434" s="38"/>
      <c r="C848434" s="38"/>
    </row>
    <row r="848486" spans="1:3" ht="15">
      <c r="A848486" s="38"/>
      <c r="B848486" s="38"/>
      <c r="C848486" s="38"/>
    </row>
    <row r="848538" spans="1:3" ht="15">
      <c r="A848538" s="38"/>
      <c r="B848538" s="38"/>
      <c r="C848538" s="38"/>
    </row>
    <row r="848590" spans="1:3" ht="15">
      <c r="A848590" s="38"/>
      <c r="B848590" s="38"/>
      <c r="C848590" s="38"/>
    </row>
    <row r="848642" spans="1:3" ht="15">
      <c r="A848642" s="38"/>
      <c r="B848642" s="38"/>
      <c r="C848642" s="38"/>
    </row>
    <row r="848694" spans="1:3" ht="15">
      <c r="A848694" s="38"/>
      <c r="B848694" s="38"/>
      <c r="C848694" s="38"/>
    </row>
    <row r="848746" spans="1:3" ht="15">
      <c r="A848746" s="38"/>
      <c r="B848746" s="38"/>
      <c r="C848746" s="38"/>
    </row>
    <row r="848798" spans="1:3" ht="15">
      <c r="A848798" s="38"/>
      <c r="B848798" s="38"/>
      <c r="C848798" s="38"/>
    </row>
    <row r="848850" spans="1:3" ht="15">
      <c r="A848850" s="38"/>
      <c r="B848850" s="38"/>
      <c r="C848850" s="38"/>
    </row>
    <row r="848902" spans="1:3" ht="15">
      <c r="A848902" s="38"/>
      <c r="B848902" s="38"/>
      <c r="C848902" s="38"/>
    </row>
    <row r="848954" spans="1:3" ht="15">
      <c r="A848954" s="38"/>
      <c r="B848954" s="38"/>
      <c r="C848954" s="38"/>
    </row>
    <row r="849006" spans="1:3" ht="15">
      <c r="A849006" s="38"/>
      <c r="B849006" s="38"/>
      <c r="C849006" s="38"/>
    </row>
    <row r="849058" spans="1:3" ht="15">
      <c r="A849058" s="38"/>
      <c r="B849058" s="38"/>
      <c r="C849058" s="38"/>
    </row>
    <row r="849110" spans="1:3" ht="15">
      <c r="A849110" s="38"/>
      <c r="B849110" s="38"/>
      <c r="C849110" s="38"/>
    </row>
    <row r="849162" spans="1:3" ht="15">
      <c r="A849162" s="38"/>
      <c r="B849162" s="38"/>
      <c r="C849162" s="38"/>
    </row>
    <row r="849214" spans="1:3" ht="15">
      <c r="A849214" s="38"/>
      <c r="B849214" s="38"/>
      <c r="C849214" s="38"/>
    </row>
    <row r="849266" spans="1:3" ht="15">
      <c r="A849266" s="38"/>
      <c r="B849266" s="38"/>
      <c r="C849266" s="38"/>
    </row>
    <row r="849318" spans="1:3" ht="15">
      <c r="A849318" s="38"/>
      <c r="B849318" s="38"/>
      <c r="C849318" s="38"/>
    </row>
    <row r="849370" spans="1:3" ht="15">
      <c r="A849370" s="38"/>
      <c r="B849370" s="38"/>
      <c r="C849370" s="38"/>
    </row>
    <row r="849422" spans="1:3" ht="15">
      <c r="A849422" s="38"/>
      <c r="B849422" s="38"/>
      <c r="C849422" s="38"/>
    </row>
    <row r="849474" spans="1:3" ht="15">
      <c r="A849474" s="38"/>
      <c r="B849474" s="38"/>
      <c r="C849474" s="38"/>
    </row>
    <row r="849526" spans="1:3" ht="15">
      <c r="A849526" s="38"/>
      <c r="B849526" s="38"/>
      <c r="C849526" s="38"/>
    </row>
    <row r="849578" spans="1:3" ht="15">
      <c r="A849578" s="38"/>
      <c r="B849578" s="38"/>
      <c r="C849578" s="38"/>
    </row>
    <row r="849630" spans="1:3" ht="15">
      <c r="A849630" s="38"/>
      <c r="B849630" s="38"/>
      <c r="C849630" s="38"/>
    </row>
    <row r="849682" spans="1:3" ht="15">
      <c r="A849682" s="38"/>
      <c r="B849682" s="38"/>
      <c r="C849682" s="38"/>
    </row>
    <row r="849734" spans="1:3" ht="15">
      <c r="A849734" s="38"/>
      <c r="B849734" s="38"/>
      <c r="C849734" s="38"/>
    </row>
    <row r="849786" spans="1:3" ht="15">
      <c r="A849786" s="38"/>
      <c r="B849786" s="38"/>
      <c r="C849786" s="38"/>
    </row>
    <row r="849838" spans="1:3" ht="15">
      <c r="A849838" s="38"/>
      <c r="B849838" s="38"/>
      <c r="C849838" s="38"/>
    </row>
    <row r="849890" spans="1:3" ht="15">
      <c r="A849890" s="38"/>
      <c r="B849890" s="38"/>
      <c r="C849890" s="38"/>
    </row>
    <row r="849942" spans="1:3" ht="15">
      <c r="A849942" s="38"/>
      <c r="B849942" s="38"/>
      <c r="C849942" s="38"/>
    </row>
    <row r="849994" spans="1:3" ht="15">
      <c r="A849994" s="38"/>
      <c r="B849994" s="38"/>
      <c r="C849994" s="38"/>
    </row>
    <row r="850046" spans="1:3" ht="15">
      <c r="A850046" s="38"/>
      <c r="B850046" s="38"/>
      <c r="C850046" s="38"/>
    </row>
    <row r="850098" spans="1:3" ht="15">
      <c r="A850098" s="38"/>
      <c r="B850098" s="38"/>
      <c r="C850098" s="38"/>
    </row>
    <row r="850150" spans="1:3" ht="15">
      <c r="A850150" s="38"/>
      <c r="B850150" s="38"/>
      <c r="C850150" s="38"/>
    </row>
    <row r="850202" spans="1:3" ht="15">
      <c r="A850202" s="38"/>
      <c r="B850202" s="38"/>
      <c r="C850202" s="38"/>
    </row>
    <row r="850254" spans="1:3" ht="15">
      <c r="A850254" s="38"/>
      <c r="B850254" s="38"/>
      <c r="C850254" s="38"/>
    </row>
    <row r="850306" spans="1:3" ht="15">
      <c r="A850306" s="38"/>
      <c r="B850306" s="38"/>
      <c r="C850306" s="38"/>
    </row>
    <row r="850358" spans="1:3" ht="15">
      <c r="A850358" s="38"/>
      <c r="B850358" s="38"/>
      <c r="C850358" s="38"/>
    </row>
    <row r="850410" spans="1:3" ht="15">
      <c r="A850410" s="38"/>
      <c r="B850410" s="38"/>
      <c r="C850410" s="38"/>
    </row>
    <row r="850462" spans="1:3" ht="15">
      <c r="A850462" s="38"/>
      <c r="B850462" s="38"/>
      <c r="C850462" s="38"/>
    </row>
    <row r="850514" spans="1:3" ht="15">
      <c r="A850514" s="38"/>
      <c r="B850514" s="38"/>
      <c r="C850514" s="38"/>
    </row>
    <row r="850566" spans="1:3" ht="15">
      <c r="A850566" s="38"/>
      <c r="B850566" s="38"/>
      <c r="C850566" s="38"/>
    </row>
    <row r="850618" spans="1:3" ht="15">
      <c r="A850618" s="38"/>
      <c r="B850618" s="38"/>
      <c r="C850618" s="38"/>
    </row>
    <row r="850670" spans="1:3" ht="15">
      <c r="A850670" s="38"/>
      <c r="B850670" s="38"/>
      <c r="C850670" s="38"/>
    </row>
    <row r="850722" spans="1:3" ht="15">
      <c r="A850722" s="38"/>
      <c r="B850722" s="38"/>
      <c r="C850722" s="38"/>
    </row>
    <row r="850774" spans="1:3" ht="15">
      <c r="A850774" s="38"/>
      <c r="B850774" s="38"/>
      <c r="C850774" s="38"/>
    </row>
    <row r="850826" spans="1:3" ht="15">
      <c r="A850826" s="38"/>
      <c r="B850826" s="38"/>
      <c r="C850826" s="38"/>
    </row>
    <row r="850878" spans="1:3" ht="15">
      <c r="A850878" s="38"/>
      <c r="B850878" s="38"/>
      <c r="C850878" s="38"/>
    </row>
    <row r="850930" spans="1:3" ht="15">
      <c r="A850930" s="38"/>
      <c r="B850930" s="38"/>
      <c r="C850930" s="38"/>
    </row>
    <row r="850982" spans="1:3" ht="15">
      <c r="A850982" s="38"/>
      <c r="B850982" s="38"/>
      <c r="C850982" s="38"/>
    </row>
    <row r="851034" spans="1:3" ht="15">
      <c r="A851034" s="38"/>
      <c r="B851034" s="38"/>
      <c r="C851034" s="38"/>
    </row>
    <row r="851086" spans="1:3" ht="15">
      <c r="A851086" s="38"/>
      <c r="B851086" s="38"/>
      <c r="C851086" s="38"/>
    </row>
    <row r="851138" spans="1:3" ht="15">
      <c r="A851138" s="38"/>
      <c r="B851138" s="38"/>
      <c r="C851138" s="38"/>
    </row>
    <row r="851190" spans="1:3" ht="15">
      <c r="A851190" s="38"/>
      <c r="B851190" s="38"/>
      <c r="C851190" s="38"/>
    </row>
    <row r="851242" spans="1:3" ht="15">
      <c r="A851242" s="38"/>
      <c r="B851242" s="38"/>
      <c r="C851242" s="38"/>
    </row>
    <row r="851294" spans="1:3" ht="15">
      <c r="A851294" s="38"/>
      <c r="B851294" s="38"/>
      <c r="C851294" s="38"/>
    </row>
    <row r="851346" spans="1:3" ht="15">
      <c r="A851346" s="38"/>
      <c r="B851346" s="38"/>
      <c r="C851346" s="38"/>
    </row>
    <row r="851398" spans="1:3" ht="15">
      <c r="A851398" s="38"/>
      <c r="B851398" s="38"/>
      <c r="C851398" s="38"/>
    </row>
    <row r="851450" spans="1:3" ht="15">
      <c r="A851450" s="38"/>
      <c r="B851450" s="38"/>
      <c r="C851450" s="38"/>
    </row>
    <row r="851502" spans="1:3" ht="15">
      <c r="A851502" s="38"/>
      <c r="B851502" s="38"/>
      <c r="C851502" s="38"/>
    </row>
    <row r="851554" spans="1:3" ht="15">
      <c r="A851554" s="38"/>
      <c r="B851554" s="38"/>
      <c r="C851554" s="38"/>
    </row>
    <row r="851606" spans="1:3" ht="15">
      <c r="A851606" s="38"/>
      <c r="B851606" s="38"/>
      <c r="C851606" s="38"/>
    </row>
    <row r="851658" spans="1:3" ht="15">
      <c r="A851658" s="38"/>
      <c r="B851658" s="38"/>
      <c r="C851658" s="38"/>
    </row>
    <row r="851710" spans="1:3" ht="15">
      <c r="A851710" s="38"/>
      <c r="B851710" s="38"/>
      <c r="C851710" s="38"/>
    </row>
    <row r="851762" spans="1:3" ht="15">
      <c r="A851762" s="38"/>
      <c r="B851762" s="38"/>
      <c r="C851762" s="38"/>
    </row>
    <row r="851814" spans="1:3" ht="15">
      <c r="A851814" s="38"/>
      <c r="B851814" s="38"/>
      <c r="C851814" s="38"/>
    </row>
    <row r="851866" spans="1:3" ht="15">
      <c r="A851866" s="38"/>
      <c r="B851866" s="38"/>
      <c r="C851866" s="38"/>
    </row>
    <row r="851918" spans="1:3" ht="15">
      <c r="A851918" s="38"/>
      <c r="B851918" s="38"/>
      <c r="C851918" s="38"/>
    </row>
    <row r="851970" spans="1:3" ht="15">
      <c r="A851970" s="38"/>
      <c r="B851970" s="38"/>
      <c r="C851970" s="38"/>
    </row>
    <row r="852022" spans="1:3" ht="15">
      <c r="A852022" s="38"/>
      <c r="B852022" s="38"/>
      <c r="C852022" s="38"/>
    </row>
    <row r="852074" spans="1:3" ht="15">
      <c r="A852074" s="38"/>
      <c r="B852074" s="38"/>
      <c r="C852074" s="38"/>
    </row>
    <row r="852126" spans="1:3" ht="15">
      <c r="A852126" s="38"/>
      <c r="B852126" s="38"/>
      <c r="C852126" s="38"/>
    </row>
    <row r="852178" spans="1:3" ht="15">
      <c r="A852178" s="38"/>
      <c r="B852178" s="38"/>
      <c r="C852178" s="38"/>
    </row>
    <row r="852230" spans="1:3" ht="15">
      <c r="A852230" s="38"/>
      <c r="B852230" s="38"/>
      <c r="C852230" s="38"/>
    </row>
    <row r="852282" spans="1:3" ht="15">
      <c r="A852282" s="38"/>
      <c r="B852282" s="38"/>
      <c r="C852282" s="38"/>
    </row>
    <row r="852334" spans="1:3" ht="15">
      <c r="A852334" s="38"/>
      <c r="B852334" s="38"/>
      <c r="C852334" s="38"/>
    </row>
    <row r="852386" spans="1:3" ht="15">
      <c r="A852386" s="38"/>
      <c r="B852386" s="38"/>
      <c r="C852386" s="38"/>
    </row>
    <row r="852438" spans="1:3" ht="15">
      <c r="A852438" s="38"/>
      <c r="B852438" s="38"/>
      <c r="C852438" s="38"/>
    </row>
    <row r="852490" spans="1:3" ht="15">
      <c r="A852490" s="38"/>
      <c r="B852490" s="38"/>
      <c r="C852490" s="38"/>
    </row>
    <row r="852542" spans="1:3" ht="15">
      <c r="A852542" s="38"/>
      <c r="B852542" s="38"/>
      <c r="C852542" s="38"/>
    </row>
    <row r="852594" spans="1:3" ht="15">
      <c r="A852594" s="38"/>
      <c r="B852594" s="38"/>
      <c r="C852594" s="38"/>
    </row>
    <row r="852646" spans="1:3" ht="15">
      <c r="A852646" s="38"/>
      <c r="B852646" s="38"/>
      <c r="C852646" s="38"/>
    </row>
    <row r="852698" spans="1:3" ht="15">
      <c r="A852698" s="38"/>
      <c r="B852698" s="38"/>
      <c r="C852698" s="38"/>
    </row>
    <row r="852750" spans="1:3" ht="15">
      <c r="A852750" s="38"/>
      <c r="B852750" s="38"/>
      <c r="C852750" s="38"/>
    </row>
    <row r="852802" spans="1:3" ht="15">
      <c r="A852802" s="38"/>
      <c r="B852802" s="38"/>
      <c r="C852802" s="38"/>
    </row>
    <row r="852854" spans="1:3" ht="15">
      <c r="A852854" s="38"/>
      <c r="B852854" s="38"/>
      <c r="C852854" s="38"/>
    </row>
    <row r="852906" spans="1:3" ht="15">
      <c r="A852906" s="38"/>
      <c r="B852906" s="38"/>
      <c r="C852906" s="38"/>
    </row>
    <row r="852958" spans="1:3" ht="15">
      <c r="A852958" s="38"/>
      <c r="B852958" s="38"/>
      <c r="C852958" s="38"/>
    </row>
    <row r="853010" spans="1:3" ht="15">
      <c r="A853010" s="38"/>
      <c r="B853010" s="38"/>
      <c r="C853010" s="38"/>
    </row>
    <row r="853062" spans="1:3" ht="15">
      <c r="A853062" s="38"/>
      <c r="B853062" s="38"/>
      <c r="C853062" s="38"/>
    </row>
    <row r="853114" spans="1:3" ht="15">
      <c r="A853114" s="38"/>
      <c r="B853114" s="38"/>
      <c r="C853114" s="38"/>
    </row>
    <row r="853166" spans="1:3" ht="15">
      <c r="A853166" s="38"/>
      <c r="B853166" s="38"/>
      <c r="C853166" s="38"/>
    </row>
    <row r="853218" spans="1:3" ht="15">
      <c r="A853218" s="38"/>
      <c r="B853218" s="38"/>
      <c r="C853218" s="38"/>
    </row>
    <row r="853270" spans="1:3" ht="15">
      <c r="A853270" s="38"/>
      <c r="B853270" s="38"/>
      <c r="C853270" s="38"/>
    </row>
    <row r="853322" spans="1:3" ht="15">
      <c r="A853322" s="38"/>
      <c r="B853322" s="38"/>
      <c r="C853322" s="38"/>
    </row>
    <row r="853374" spans="1:3" ht="15">
      <c r="A853374" s="38"/>
      <c r="B853374" s="38"/>
      <c r="C853374" s="38"/>
    </row>
    <row r="853426" spans="1:3" ht="15">
      <c r="A853426" s="38"/>
      <c r="B853426" s="38"/>
      <c r="C853426" s="38"/>
    </row>
    <row r="853478" spans="1:3" ht="15">
      <c r="A853478" s="38"/>
      <c r="B853478" s="38"/>
      <c r="C853478" s="38"/>
    </row>
    <row r="853530" spans="1:3" ht="15">
      <c r="A853530" s="38"/>
      <c r="B853530" s="38"/>
      <c r="C853530" s="38"/>
    </row>
    <row r="853582" spans="1:3" ht="15">
      <c r="A853582" s="38"/>
      <c r="B853582" s="38"/>
      <c r="C853582" s="38"/>
    </row>
    <row r="853634" spans="1:3" ht="15">
      <c r="A853634" s="38"/>
      <c r="B853634" s="38"/>
      <c r="C853634" s="38"/>
    </row>
    <row r="853686" spans="1:3" ht="15">
      <c r="A853686" s="38"/>
      <c r="B853686" s="38"/>
      <c r="C853686" s="38"/>
    </row>
    <row r="853738" spans="1:3" ht="15">
      <c r="A853738" s="38"/>
      <c r="B853738" s="38"/>
      <c r="C853738" s="38"/>
    </row>
    <row r="853790" spans="1:3" ht="15">
      <c r="A853790" s="38"/>
      <c r="B853790" s="38"/>
      <c r="C853790" s="38"/>
    </row>
    <row r="853842" spans="1:3" ht="15">
      <c r="A853842" s="38"/>
      <c r="B853842" s="38"/>
      <c r="C853842" s="38"/>
    </row>
    <row r="853894" spans="1:3" ht="15">
      <c r="A853894" s="38"/>
      <c r="B853894" s="38"/>
      <c r="C853894" s="38"/>
    </row>
    <row r="853946" spans="1:3" ht="15">
      <c r="A853946" s="38"/>
      <c r="B853946" s="38"/>
      <c r="C853946" s="38"/>
    </row>
    <row r="853998" spans="1:3" ht="15">
      <c r="A853998" s="38"/>
      <c r="B853998" s="38"/>
      <c r="C853998" s="38"/>
    </row>
    <row r="854050" spans="1:3" ht="15">
      <c r="A854050" s="38"/>
      <c r="B854050" s="38"/>
      <c r="C854050" s="38"/>
    </row>
    <row r="854102" spans="1:3" ht="15">
      <c r="A854102" s="38"/>
      <c r="B854102" s="38"/>
      <c r="C854102" s="38"/>
    </row>
    <row r="854154" spans="1:3" ht="15">
      <c r="A854154" s="38"/>
      <c r="B854154" s="38"/>
      <c r="C854154" s="38"/>
    </row>
    <row r="854206" spans="1:3" ht="15">
      <c r="A854206" s="38"/>
      <c r="B854206" s="38"/>
      <c r="C854206" s="38"/>
    </row>
    <row r="854258" spans="1:3" ht="15">
      <c r="A854258" s="38"/>
      <c r="B854258" s="38"/>
      <c r="C854258" s="38"/>
    </row>
    <row r="854310" spans="1:3" ht="15">
      <c r="A854310" s="38"/>
      <c r="B854310" s="38"/>
      <c r="C854310" s="38"/>
    </row>
    <row r="854362" spans="1:3" ht="15">
      <c r="A854362" s="38"/>
      <c r="B854362" s="38"/>
      <c r="C854362" s="38"/>
    </row>
    <row r="854414" spans="1:3" ht="15">
      <c r="A854414" s="38"/>
      <c r="B854414" s="38"/>
      <c r="C854414" s="38"/>
    </row>
    <row r="854466" spans="1:3" ht="15">
      <c r="A854466" s="38"/>
      <c r="B854466" s="38"/>
      <c r="C854466" s="38"/>
    </row>
    <row r="854518" spans="1:3" ht="15">
      <c r="A854518" s="38"/>
      <c r="B854518" s="38"/>
      <c r="C854518" s="38"/>
    </row>
    <row r="854570" spans="1:3" ht="15">
      <c r="A854570" s="38"/>
      <c r="B854570" s="38"/>
      <c r="C854570" s="38"/>
    </row>
    <row r="854622" spans="1:3" ht="15">
      <c r="A854622" s="38"/>
      <c r="B854622" s="38"/>
      <c r="C854622" s="38"/>
    </row>
    <row r="854674" spans="1:3" ht="15">
      <c r="A854674" s="38"/>
      <c r="B854674" s="38"/>
      <c r="C854674" s="38"/>
    </row>
    <row r="854726" spans="1:3" ht="15">
      <c r="A854726" s="38"/>
      <c r="B854726" s="38"/>
      <c r="C854726" s="38"/>
    </row>
    <row r="854778" spans="1:3" ht="15">
      <c r="A854778" s="38"/>
      <c r="B854778" s="38"/>
      <c r="C854778" s="38"/>
    </row>
    <row r="854830" spans="1:3" ht="15">
      <c r="A854830" s="38"/>
      <c r="B854830" s="38"/>
      <c r="C854830" s="38"/>
    </row>
    <row r="854882" spans="1:3" ht="15">
      <c r="A854882" s="38"/>
      <c r="B854882" s="38"/>
      <c r="C854882" s="38"/>
    </row>
    <row r="854934" spans="1:3" ht="15">
      <c r="A854934" s="38"/>
      <c r="B854934" s="38"/>
      <c r="C854934" s="38"/>
    </row>
    <row r="854986" spans="1:3" ht="15">
      <c r="A854986" s="38"/>
      <c r="B854986" s="38"/>
      <c r="C854986" s="38"/>
    </row>
    <row r="855038" spans="1:3" ht="15">
      <c r="A855038" s="38"/>
      <c r="B855038" s="38"/>
      <c r="C855038" s="38"/>
    </row>
    <row r="855090" spans="1:3" ht="15">
      <c r="A855090" s="38"/>
      <c r="B855090" s="38"/>
      <c r="C855090" s="38"/>
    </row>
    <row r="855142" spans="1:3" ht="15">
      <c r="A855142" s="38"/>
      <c r="B855142" s="38"/>
      <c r="C855142" s="38"/>
    </row>
    <row r="855194" spans="1:3" ht="15">
      <c r="A855194" s="38"/>
      <c r="B855194" s="38"/>
      <c r="C855194" s="38"/>
    </row>
    <row r="855246" spans="1:3" ht="15">
      <c r="A855246" s="38"/>
      <c r="B855246" s="38"/>
      <c r="C855246" s="38"/>
    </row>
    <row r="855298" spans="1:3" ht="15">
      <c r="A855298" s="38"/>
      <c r="B855298" s="38"/>
      <c r="C855298" s="38"/>
    </row>
    <row r="855350" spans="1:3" ht="15">
      <c r="A855350" s="38"/>
      <c r="B855350" s="38"/>
      <c r="C855350" s="38"/>
    </row>
    <row r="855402" spans="1:3" ht="15">
      <c r="A855402" s="38"/>
      <c r="B855402" s="38"/>
      <c r="C855402" s="38"/>
    </row>
    <row r="855454" spans="1:3" ht="15">
      <c r="A855454" s="38"/>
      <c r="B855454" s="38"/>
      <c r="C855454" s="38"/>
    </row>
    <row r="855506" spans="1:3" ht="15">
      <c r="A855506" s="38"/>
      <c r="B855506" s="38"/>
      <c r="C855506" s="38"/>
    </row>
    <row r="855558" spans="1:3" ht="15">
      <c r="A855558" s="38"/>
      <c r="B855558" s="38"/>
      <c r="C855558" s="38"/>
    </row>
    <row r="855610" spans="1:3" ht="15">
      <c r="A855610" s="38"/>
      <c r="B855610" s="38"/>
      <c r="C855610" s="38"/>
    </row>
    <row r="855662" spans="1:3" ht="15">
      <c r="A855662" s="38"/>
      <c r="B855662" s="38"/>
      <c r="C855662" s="38"/>
    </row>
    <row r="855714" spans="1:3" ht="15">
      <c r="A855714" s="38"/>
      <c r="B855714" s="38"/>
      <c r="C855714" s="38"/>
    </row>
    <row r="855766" spans="1:3" ht="15">
      <c r="A855766" s="38"/>
      <c r="B855766" s="38"/>
      <c r="C855766" s="38"/>
    </row>
    <row r="855818" spans="1:3" ht="15">
      <c r="A855818" s="38"/>
      <c r="B855818" s="38"/>
      <c r="C855818" s="38"/>
    </row>
    <row r="855870" spans="1:3" ht="15">
      <c r="A855870" s="38"/>
      <c r="B855870" s="38"/>
      <c r="C855870" s="38"/>
    </row>
    <row r="855922" spans="1:3" ht="15">
      <c r="A855922" s="38"/>
      <c r="B855922" s="38"/>
      <c r="C855922" s="38"/>
    </row>
    <row r="855974" spans="1:3" ht="15">
      <c r="A855974" s="38"/>
      <c r="B855974" s="38"/>
      <c r="C855974" s="38"/>
    </row>
    <row r="856026" spans="1:3" ht="15">
      <c r="A856026" s="38"/>
      <c r="B856026" s="38"/>
      <c r="C856026" s="38"/>
    </row>
    <row r="856078" spans="1:3" ht="15">
      <c r="A856078" s="38"/>
      <c r="B856078" s="38"/>
      <c r="C856078" s="38"/>
    </row>
    <row r="856130" spans="1:3" ht="15">
      <c r="A856130" s="38"/>
      <c r="B856130" s="38"/>
      <c r="C856130" s="38"/>
    </row>
    <row r="856182" spans="1:3" ht="15">
      <c r="A856182" s="38"/>
      <c r="B856182" s="38"/>
      <c r="C856182" s="38"/>
    </row>
    <row r="856234" spans="1:3" ht="15">
      <c r="A856234" s="38"/>
      <c r="B856234" s="38"/>
      <c r="C856234" s="38"/>
    </row>
    <row r="856286" spans="1:3" ht="15">
      <c r="A856286" s="38"/>
      <c r="B856286" s="38"/>
      <c r="C856286" s="38"/>
    </row>
    <row r="856338" spans="1:3" ht="15">
      <c r="A856338" s="38"/>
      <c r="B856338" s="38"/>
      <c r="C856338" s="38"/>
    </row>
    <row r="856390" spans="1:3" ht="15">
      <c r="A856390" s="38"/>
      <c r="B856390" s="38"/>
      <c r="C856390" s="38"/>
    </row>
    <row r="856442" spans="1:3" ht="15">
      <c r="A856442" s="38"/>
      <c r="B856442" s="38"/>
      <c r="C856442" s="38"/>
    </row>
    <row r="856494" spans="1:3" ht="15">
      <c r="A856494" s="38"/>
      <c r="B856494" s="38"/>
      <c r="C856494" s="38"/>
    </row>
    <row r="856546" spans="1:3" ht="15">
      <c r="A856546" s="38"/>
      <c r="B856546" s="38"/>
      <c r="C856546" s="38"/>
    </row>
    <row r="856598" spans="1:3" ht="15">
      <c r="A856598" s="38"/>
      <c r="B856598" s="38"/>
      <c r="C856598" s="38"/>
    </row>
    <row r="856650" spans="1:3" ht="15">
      <c r="A856650" s="38"/>
      <c r="B856650" s="38"/>
      <c r="C856650" s="38"/>
    </row>
    <row r="856702" spans="1:3" ht="15">
      <c r="A856702" s="38"/>
      <c r="B856702" s="38"/>
      <c r="C856702" s="38"/>
    </row>
    <row r="856754" spans="1:3" ht="15">
      <c r="A856754" s="38"/>
      <c r="B856754" s="38"/>
      <c r="C856754" s="38"/>
    </row>
    <row r="856806" spans="1:3" ht="15">
      <c r="A856806" s="38"/>
      <c r="B856806" s="38"/>
      <c r="C856806" s="38"/>
    </row>
    <row r="856858" spans="1:3" ht="15">
      <c r="A856858" s="38"/>
      <c r="B856858" s="38"/>
      <c r="C856858" s="38"/>
    </row>
    <row r="856910" spans="1:3" ht="15">
      <c r="A856910" s="38"/>
      <c r="B856910" s="38"/>
      <c r="C856910" s="38"/>
    </row>
    <row r="856962" spans="1:3" ht="15">
      <c r="A856962" s="38"/>
      <c r="B856962" s="38"/>
      <c r="C856962" s="38"/>
    </row>
    <row r="857014" spans="1:3" ht="15">
      <c r="A857014" s="38"/>
      <c r="B857014" s="38"/>
      <c r="C857014" s="38"/>
    </row>
    <row r="857066" spans="1:3" ht="15">
      <c r="A857066" s="38"/>
      <c r="B857066" s="38"/>
      <c r="C857066" s="38"/>
    </row>
    <row r="857118" spans="1:3" ht="15">
      <c r="A857118" s="38"/>
      <c r="B857118" s="38"/>
      <c r="C857118" s="38"/>
    </row>
    <row r="857170" spans="1:3" ht="15">
      <c r="A857170" s="38"/>
      <c r="B857170" s="38"/>
      <c r="C857170" s="38"/>
    </row>
    <row r="857222" spans="1:3" ht="15">
      <c r="A857222" s="38"/>
      <c r="B857222" s="38"/>
      <c r="C857222" s="38"/>
    </row>
    <row r="857274" spans="1:3" ht="15">
      <c r="A857274" s="38"/>
      <c r="B857274" s="38"/>
      <c r="C857274" s="38"/>
    </row>
    <row r="857326" spans="1:3" ht="15">
      <c r="A857326" s="38"/>
      <c r="B857326" s="38"/>
      <c r="C857326" s="38"/>
    </row>
    <row r="857378" spans="1:3" ht="15">
      <c r="A857378" s="38"/>
      <c r="B857378" s="38"/>
      <c r="C857378" s="38"/>
    </row>
    <row r="857430" spans="1:3" ht="15">
      <c r="A857430" s="38"/>
      <c r="B857430" s="38"/>
      <c r="C857430" s="38"/>
    </row>
    <row r="857482" spans="1:3" ht="15">
      <c r="A857482" s="38"/>
      <c r="B857482" s="38"/>
      <c r="C857482" s="38"/>
    </row>
    <row r="857534" spans="1:3" ht="15">
      <c r="A857534" s="38"/>
      <c r="B857534" s="38"/>
      <c r="C857534" s="38"/>
    </row>
    <row r="857586" spans="1:3" ht="15">
      <c r="A857586" s="38"/>
      <c r="B857586" s="38"/>
      <c r="C857586" s="38"/>
    </row>
    <row r="857638" spans="1:3" ht="15">
      <c r="A857638" s="38"/>
      <c r="B857638" s="38"/>
      <c r="C857638" s="38"/>
    </row>
    <row r="857690" spans="1:3" ht="15">
      <c r="A857690" s="38"/>
      <c r="B857690" s="38"/>
      <c r="C857690" s="38"/>
    </row>
    <row r="857742" spans="1:3" ht="15">
      <c r="A857742" s="38"/>
      <c r="B857742" s="38"/>
      <c r="C857742" s="38"/>
    </row>
    <row r="857794" spans="1:3" ht="15">
      <c r="A857794" s="38"/>
      <c r="B857794" s="38"/>
      <c r="C857794" s="38"/>
    </row>
    <row r="857846" spans="1:3" ht="15">
      <c r="A857846" s="38"/>
      <c r="B857846" s="38"/>
      <c r="C857846" s="38"/>
    </row>
    <row r="857898" spans="1:3" ht="15">
      <c r="A857898" s="38"/>
      <c r="B857898" s="38"/>
      <c r="C857898" s="38"/>
    </row>
    <row r="857950" spans="1:3" ht="15">
      <c r="A857950" s="38"/>
      <c r="B857950" s="38"/>
      <c r="C857950" s="38"/>
    </row>
    <row r="858002" spans="1:3" ht="15">
      <c r="A858002" s="38"/>
      <c r="B858002" s="38"/>
      <c r="C858002" s="38"/>
    </row>
    <row r="858054" spans="1:3" ht="15">
      <c r="A858054" s="38"/>
      <c r="B858054" s="38"/>
      <c r="C858054" s="38"/>
    </row>
    <row r="858106" spans="1:3" ht="15">
      <c r="A858106" s="38"/>
      <c r="B858106" s="38"/>
      <c r="C858106" s="38"/>
    </row>
    <row r="858158" spans="1:3" ht="15">
      <c r="A858158" s="38"/>
      <c r="B858158" s="38"/>
      <c r="C858158" s="38"/>
    </row>
    <row r="858210" spans="1:3" ht="15">
      <c r="A858210" s="38"/>
      <c r="B858210" s="38"/>
      <c r="C858210" s="38"/>
    </row>
    <row r="858262" spans="1:3" ht="15">
      <c r="A858262" s="38"/>
      <c r="B858262" s="38"/>
      <c r="C858262" s="38"/>
    </row>
    <row r="858314" spans="1:3" ht="15">
      <c r="A858314" s="38"/>
      <c r="B858314" s="38"/>
      <c r="C858314" s="38"/>
    </row>
    <row r="858366" spans="1:3" ht="15">
      <c r="A858366" s="38"/>
      <c r="B858366" s="38"/>
      <c r="C858366" s="38"/>
    </row>
    <row r="858418" spans="1:3" ht="15">
      <c r="A858418" s="38"/>
      <c r="B858418" s="38"/>
      <c r="C858418" s="38"/>
    </row>
    <row r="858470" spans="1:3" ht="15">
      <c r="A858470" s="38"/>
      <c r="B858470" s="38"/>
      <c r="C858470" s="38"/>
    </row>
    <row r="858522" spans="1:3" ht="15">
      <c r="A858522" s="38"/>
      <c r="B858522" s="38"/>
      <c r="C858522" s="38"/>
    </row>
    <row r="858574" spans="1:3" ht="15">
      <c r="A858574" s="38"/>
      <c r="B858574" s="38"/>
      <c r="C858574" s="38"/>
    </row>
    <row r="858626" spans="1:3" ht="15">
      <c r="A858626" s="38"/>
      <c r="B858626" s="38"/>
      <c r="C858626" s="38"/>
    </row>
    <row r="858678" spans="1:3" ht="15">
      <c r="A858678" s="38"/>
      <c r="B858678" s="38"/>
      <c r="C858678" s="38"/>
    </row>
    <row r="858730" spans="1:3" ht="15">
      <c r="A858730" s="38"/>
      <c r="B858730" s="38"/>
      <c r="C858730" s="38"/>
    </row>
    <row r="858782" spans="1:3" ht="15">
      <c r="A858782" s="38"/>
      <c r="B858782" s="38"/>
      <c r="C858782" s="38"/>
    </row>
    <row r="858834" spans="1:3" ht="15">
      <c r="A858834" s="38"/>
      <c r="B858834" s="38"/>
      <c r="C858834" s="38"/>
    </row>
    <row r="858886" spans="1:3" ht="15">
      <c r="A858886" s="38"/>
      <c r="B858886" s="38"/>
      <c r="C858886" s="38"/>
    </row>
    <row r="858938" spans="1:3" ht="15">
      <c r="A858938" s="38"/>
      <c r="B858938" s="38"/>
      <c r="C858938" s="38"/>
    </row>
    <row r="858990" spans="1:3" ht="15">
      <c r="A858990" s="38"/>
      <c r="B858990" s="38"/>
      <c r="C858990" s="38"/>
    </row>
    <row r="859042" spans="1:3" ht="15">
      <c r="A859042" s="38"/>
      <c r="B859042" s="38"/>
      <c r="C859042" s="38"/>
    </row>
    <row r="859094" spans="1:3" ht="15">
      <c r="A859094" s="38"/>
      <c r="B859094" s="38"/>
      <c r="C859094" s="38"/>
    </row>
    <row r="859146" spans="1:3" ht="15">
      <c r="A859146" s="38"/>
      <c r="B859146" s="38"/>
      <c r="C859146" s="38"/>
    </row>
    <row r="859198" spans="1:3" ht="15">
      <c r="A859198" s="38"/>
      <c r="B859198" s="38"/>
      <c r="C859198" s="38"/>
    </row>
    <row r="859250" spans="1:3" ht="15">
      <c r="A859250" s="38"/>
      <c r="B859250" s="38"/>
      <c r="C859250" s="38"/>
    </row>
    <row r="859302" spans="1:3" ht="15">
      <c r="A859302" s="38"/>
      <c r="B859302" s="38"/>
      <c r="C859302" s="38"/>
    </row>
    <row r="859354" spans="1:3" ht="15">
      <c r="A859354" s="38"/>
      <c r="B859354" s="38"/>
      <c r="C859354" s="38"/>
    </row>
    <row r="859406" spans="1:3" ht="15">
      <c r="A859406" s="38"/>
      <c r="B859406" s="38"/>
      <c r="C859406" s="38"/>
    </row>
    <row r="859458" spans="1:3" ht="15">
      <c r="A859458" s="38"/>
      <c r="B859458" s="38"/>
      <c r="C859458" s="38"/>
    </row>
    <row r="859510" spans="1:3" ht="15">
      <c r="A859510" s="38"/>
      <c r="B859510" s="38"/>
      <c r="C859510" s="38"/>
    </row>
    <row r="859562" spans="1:3" ht="15">
      <c r="A859562" s="38"/>
      <c r="B859562" s="38"/>
      <c r="C859562" s="38"/>
    </row>
    <row r="859614" spans="1:3" ht="15">
      <c r="A859614" s="38"/>
      <c r="B859614" s="38"/>
      <c r="C859614" s="38"/>
    </row>
    <row r="859666" spans="1:3" ht="15">
      <c r="A859666" s="38"/>
      <c r="B859666" s="38"/>
      <c r="C859666" s="38"/>
    </row>
    <row r="859718" spans="1:3" ht="15">
      <c r="A859718" s="38"/>
      <c r="B859718" s="38"/>
      <c r="C859718" s="38"/>
    </row>
    <row r="859770" spans="1:3" ht="15">
      <c r="A859770" s="38"/>
      <c r="B859770" s="38"/>
      <c r="C859770" s="38"/>
    </row>
    <row r="859822" spans="1:3" ht="15">
      <c r="A859822" s="38"/>
      <c r="B859822" s="38"/>
      <c r="C859822" s="38"/>
    </row>
    <row r="859874" spans="1:3" ht="15">
      <c r="A859874" s="38"/>
      <c r="B859874" s="38"/>
      <c r="C859874" s="38"/>
    </row>
    <row r="859926" spans="1:3" ht="15">
      <c r="A859926" s="38"/>
      <c r="B859926" s="38"/>
      <c r="C859926" s="38"/>
    </row>
    <row r="859978" spans="1:3" ht="15">
      <c r="A859978" s="38"/>
      <c r="B859978" s="38"/>
      <c r="C859978" s="38"/>
    </row>
    <row r="860030" spans="1:3" ht="15">
      <c r="A860030" s="38"/>
      <c r="B860030" s="38"/>
      <c r="C860030" s="38"/>
    </row>
    <row r="860082" spans="1:3" ht="15">
      <c r="A860082" s="38"/>
      <c r="B860082" s="38"/>
      <c r="C860082" s="38"/>
    </row>
    <row r="860134" spans="1:3" ht="15">
      <c r="A860134" s="38"/>
      <c r="B860134" s="38"/>
      <c r="C860134" s="38"/>
    </row>
    <row r="860186" spans="1:3" ht="15">
      <c r="A860186" s="38"/>
      <c r="B860186" s="38"/>
      <c r="C860186" s="38"/>
    </row>
    <row r="860238" spans="1:3" ht="15">
      <c r="A860238" s="38"/>
      <c r="B860238" s="38"/>
      <c r="C860238" s="38"/>
    </row>
    <row r="860290" spans="1:3" ht="15">
      <c r="A860290" s="38"/>
      <c r="B860290" s="38"/>
      <c r="C860290" s="38"/>
    </row>
    <row r="860342" spans="1:3" ht="15">
      <c r="A860342" s="38"/>
      <c r="B860342" s="38"/>
      <c r="C860342" s="38"/>
    </row>
    <row r="860394" spans="1:3" ht="15">
      <c r="A860394" s="38"/>
      <c r="B860394" s="38"/>
      <c r="C860394" s="38"/>
    </row>
    <row r="860446" spans="1:3" ht="15">
      <c r="A860446" s="38"/>
      <c r="B860446" s="38"/>
      <c r="C860446" s="38"/>
    </row>
    <row r="860498" spans="1:3" ht="15">
      <c r="A860498" s="38"/>
      <c r="B860498" s="38"/>
      <c r="C860498" s="38"/>
    </row>
    <row r="860550" spans="1:3" ht="15">
      <c r="A860550" s="38"/>
      <c r="B860550" s="38"/>
      <c r="C860550" s="38"/>
    </row>
    <row r="860602" spans="1:3" ht="15">
      <c r="A860602" s="38"/>
      <c r="B860602" s="38"/>
      <c r="C860602" s="38"/>
    </row>
    <row r="860654" spans="1:3" ht="15">
      <c r="A860654" s="38"/>
      <c r="B860654" s="38"/>
      <c r="C860654" s="38"/>
    </row>
    <row r="860706" spans="1:3" ht="15">
      <c r="A860706" s="38"/>
      <c r="B860706" s="38"/>
      <c r="C860706" s="38"/>
    </row>
    <row r="860758" spans="1:3" ht="15">
      <c r="A860758" s="38"/>
      <c r="B860758" s="38"/>
      <c r="C860758" s="38"/>
    </row>
    <row r="860810" spans="1:3" ht="15">
      <c r="A860810" s="38"/>
      <c r="B860810" s="38"/>
      <c r="C860810" s="38"/>
    </row>
    <row r="860862" spans="1:3" ht="15">
      <c r="A860862" s="38"/>
      <c r="B860862" s="38"/>
      <c r="C860862" s="38"/>
    </row>
    <row r="860914" spans="1:3" ht="15">
      <c r="A860914" s="38"/>
      <c r="B860914" s="38"/>
      <c r="C860914" s="38"/>
    </row>
    <row r="860966" spans="1:3" ht="15">
      <c r="A860966" s="38"/>
      <c r="B860966" s="38"/>
      <c r="C860966" s="38"/>
    </row>
    <row r="861018" spans="1:3" ht="15">
      <c r="A861018" s="38"/>
      <c r="B861018" s="38"/>
      <c r="C861018" s="38"/>
    </row>
    <row r="861070" spans="1:3" ht="15">
      <c r="A861070" s="38"/>
      <c r="B861070" s="38"/>
      <c r="C861070" s="38"/>
    </row>
    <row r="861122" spans="1:3" ht="15">
      <c r="A861122" s="38"/>
      <c r="B861122" s="38"/>
      <c r="C861122" s="38"/>
    </row>
    <row r="861174" spans="1:3" ht="15">
      <c r="A861174" s="38"/>
      <c r="B861174" s="38"/>
      <c r="C861174" s="38"/>
    </row>
    <row r="861226" spans="1:3" ht="15">
      <c r="A861226" s="38"/>
      <c r="B861226" s="38"/>
      <c r="C861226" s="38"/>
    </row>
    <row r="861278" spans="1:3" ht="15">
      <c r="A861278" s="38"/>
      <c r="B861278" s="38"/>
      <c r="C861278" s="38"/>
    </row>
    <row r="861330" spans="1:3" ht="15">
      <c r="A861330" s="38"/>
      <c r="B861330" s="38"/>
      <c r="C861330" s="38"/>
    </row>
    <row r="861382" spans="1:3" ht="15">
      <c r="A861382" s="38"/>
      <c r="B861382" s="38"/>
      <c r="C861382" s="38"/>
    </row>
    <row r="861434" spans="1:3" ht="15">
      <c r="A861434" s="38"/>
      <c r="B861434" s="38"/>
      <c r="C861434" s="38"/>
    </row>
    <row r="861486" spans="1:3" ht="15">
      <c r="A861486" s="38"/>
      <c r="B861486" s="38"/>
      <c r="C861486" s="38"/>
    </row>
    <row r="861538" spans="1:3" ht="15">
      <c r="A861538" s="38"/>
      <c r="B861538" s="38"/>
      <c r="C861538" s="38"/>
    </row>
    <row r="861590" spans="1:3" ht="15">
      <c r="A861590" s="38"/>
      <c r="B861590" s="38"/>
      <c r="C861590" s="38"/>
    </row>
    <row r="861642" spans="1:3" ht="15">
      <c r="A861642" s="38"/>
      <c r="B861642" s="38"/>
      <c r="C861642" s="38"/>
    </row>
    <row r="861694" spans="1:3" ht="15">
      <c r="A861694" s="38"/>
      <c r="B861694" s="38"/>
      <c r="C861694" s="38"/>
    </row>
    <row r="861746" spans="1:3" ht="15">
      <c r="A861746" s="38"/>
      <c r="B861746" s="38"/>
      <c r="C861746" s="38"/>
    </row>
    <row r="861798" spans="1:3" ht="15">
      <c r="A861798" s="38"/>
      <c r="B861798" s="38"/>
      <c r="C861798" s="38"/>
    </row>
    <row r="861850" spans="1:3" ht="15">
      <c r="A861850" s="38"/>
      <c r="B861850" s="38"/>
      <c r="C861850" s="38"/>
    </row>
    <row r="861902" spans="1:3" ht="15">
      <c r="A861902" s="38"/>
      <c r="B861902" s="38"/>
      <c r="C861902" s="38"/>
    </row>
    <row r="861954" spans="1:3" ht="15">
      <c r="A861954" s="38"/>
      <c r="B861954" s="38"/>
      <c r="C861954" s="38"/>
    </row>
    <row r="862006" spans="1:3" ht="15">
      <c r="A862006" s="38"/>
      <c r="B862006" s="38"/>
      <c r="C862006" s="38"/>
    </row>
    <row r="862058" spans="1:3" ht="15">
      <c r="A862058" s="38"/>
      <c r="B862058" s="38"/>
      <c r="C862058" s="38"/>
    </row>
    <row r="862110" spans="1:3" ht="15">
      <c r="A862110" s="38"/>
      <c r="B862110" s="38"/>
      <c r="C862110" s="38"/>
    </row>
    <row r="862162" spans="1:3" ht="15">
      <c r="A862162" s="38"/>
      <c r="B862162" s="38"/>
      <c r="C862162" s="38"/>
    </row>
    <row r="862214" spans="1:3" ht="15">
      <c r="A862214" s="38"/>
      <c r="B862214" s="38"/>
      <c r="C862214" s="38"/>
    </row>
    <row r="862266" spans="1:3" ht="15">
      <c r="A862266" s="38"/>
      <c r="B862266" s="38"/>
      <c r="C862266" s="38"/>
    </row>
    <row r="862318" spans="1:3" ht="15">
      <c r="A862318" s="38"/>
      <c r="B862318" s="38"/>
      <c r="C862318" s="38"/>
    </row>
    <row r="862370" spans="1:3" ht="15">
      <c r="A862370" s="38"/>
      <c r="B862370" s="38"/>
      <c r="C862370" s="38"/>
    </row>
    <row r="862422" spans="1:3" ht="15">
      <c r="A862422" s="38"/>
      <c r="B862422" s="38"/>
      <c r="C862422" s="38"/>
    </row>
    <row r="862474" spans="1:3" ht="15">
      <c r="A862474" s="38"/>
      <c r="B862474" s="38"/>
      <c r="C862474" s="38"/>
    </row>
    <row r="862526" spans="1:3" ht="15">
      <c r="A862526" s="38"/>
      <c r="B862526" s="38"/>
      <c r="C862526" s="38"/>
    </row>
    <row r="862578" spans="1:3" ht="15">
      <c r="A862578" s="38"/>
      <c r="B862578" s="38"/>
      <c r="C862578" s="38"/>
    </row>
    <row r="862630" spans="1:3" ht="15">
      <c r="A862630" s="38"/>
      <c r="B862630" s="38"/>
      <c r="C862630" s="38"/>
    </row>
    <row r="862682" spans="1:3" ht="15">
      <c r="A862682" s="38"/>
      <c r="B862682" s="38"/>
      <c r="C862682" s="38"/>
    </row>
    <row r="862734" spans="1:3" ht="15">
      <c r="A862734" s="38"/>
      <c r="B862734" s="38"/>
      <c r="C862734" s="38"/>
    </row>
    <row r="862786" spans="1:3" ht="15">
      <c r="A862786" s="38"/>
      <c r="B862786" s="38"/>
      <c r="C862786" s="38"/>
    </row>
    <row r="862838" spans="1:3" ht="15">
      <c r="A862838" s="38"/>
      <c r="B862838" s="38"/>
      <c r="C862838" s="38"/>
    </row>
    <row r="862890" spans="1:3" ht="15">
      <c r="A862890" s="38"/>
      <c r="B862890" s="38"/>
      <c r="C862890" s="38"/>
    </row>
    <row r="862942" spans="1:3" ht="15">
      <c r="A862942" s="38"/>
      <c r="B862942" s="38"/>
      <c r="C862942" s="38"/>
    </row>
    <row r="862994" spans="1:3" ht="15">
      <c r="A862994" s="38"/>
      <c r="B862994" s="38"/>
      <c r="C862994" s="38"/>
    </row>
    <row r="863046" spans="1:3" ht="15">
      <c r="A863046" s="38"/>
      <c r="B863046" s="38"/>
      <c r="C863046" s="38"/>
    </row>
    <row r="863098" spans="1:3" ht="15">
      <c r="A863098" s="38"/>
      <c r="B863098" s="38"/>
      <c r="C863098" s="38"/>
    </row>
    <row r="863150" spans="1:3" ht="15">
      <c r="A863150" s="38"/>
      <c r="B863150" s="38"/>
      <c r="C863150" s="38"/>
    </row>
    <row r="863202" spans="1:3" ht="15">
      <c r="A863202" s="38"/>
      <c r="B863202" s="38"/>
      <c r="C863202" s="38"/>
    </row>
    <row r="863254" spans="1:3" ht="15">
      <c r="A863254" s="38"/>
      <c r="B863254" s="38"/>
      <c r="C863254" s="38"/>
    </row>
    <row r="863306" spans="1:3" ht="15">
      <c r="A863306" s="38"/>
      <c r="B863306" s="38"/>
      <c r="C863306" s="38"/>
    </row>
    <row r="863358" spans="1:3" ht="15">
      <c r="A863358" s="38"/>
      <c r="B863358" s="38"/>
      <c r="C863358" s="38"/>
    </row>
    <row r="863410" spans="1:3" ht="15">
      <c r="A863410" s="38"/>
      <c r="B863410" s="38"/>
      <c r="C863410" s="38"/>
    </row>
    <row r="863462" spans="1:3" ht="15">
      <c r="A863462" s="38"/>
      <c r="B863462" s="38"/>
      <c r="C863462" s="38"/>
    </row>
    <row r="863514" spans="1:3" ht="15">
      <c r="A863514" s="38"/>
      <c r="B863514" s="38"/>
      <c r="C863514" s="38"/>
    </row>
    <row r="863566" spans="1:3" ht="15">
      <c r="A863566" s="38"/>
      <c r="B863566" s="38"/>
      <c r="C863566" s="38"/>
    </row>
    <row r="863618" spans="1:3" ht="15">
      <c r="A863618" s="38"/>
      <c r="B863618" s="38"/>
      <c r="C863618" s="38"/>
    </row>
    <row r="863670" spans="1:3" ht="15">
      <c r="A863670" s="38"/>
      <c r="B863670" s="38"/>
      <c r="C863670" s="38"/>
    </row>
    <row r="863722" spans="1:3" ht="15">
      <c r="A863722" s="38"/>
      <c r="B863722" s="38"/>
      <c r="C863722" s="38"/>
    </row>
    <row r="863774" spans="1:3" ht="15">
      <c r="A863774" s="38"/>
      <c r="B863774" s="38"/>
      <c r="C863774" s="38"/>
    </row>
    <row r="863826" spans="1:3" ht="15">
      <c r="A863826" s="38"/>
      <c r="B863826" s="38"/>
      <c r="C863826" s="38"/>
    </row>
    <row r="863878" spans="1:3" ht="15">
      <c r="A863878" s="38"/>
      <c r="B863878" s="38"/>
      <c r="C863878" s="38"/>
    </row>
    <row r="863930" spans="1:3" ht="15">
      <c r="A863930" s="38"/>
      <c r="B863930" s="38"/>
      <c r="C863930" s="38"/>
    </row>
    <row r="863982" spans="1:3" ht="15">
      <c r="A863982" s="38"/>
      <c r="B863982" s="38"/>
      <c r="C863982" s="38"/>
    </row>
    <row r="864034" spans="1:3" ht="15">
      <c r="A864034" s="38"/>
      <c r="B864034" s="38"/>
      <c r="C864034" s="38"/>
    </row>
    <row r="864086" spans="1:3" ht="15">
      <c r="A864086" s="38"/>
      <c r="B864086" s="38"/>
      <c r="C864086" s="38"/>
    </row>
    <row r="864138" spans="1:3" ht="15">
      <c r="A864138" s="38"/>
      <c r="B864138" s="38"/>
      <c r="C864138" s="38"/>
    </row>
    <row r="864190" spans="1:3" ht="15">
      <c r="A864190" s="38"/>
      <c r="B864190" s="38"/>
      <c r="C864190" s="38"/>
    </row>
    <row r="864242" spans="1:3" ht="15">
      <c r="A864242" s="38"/>
      <c r="B864242" s="38"/>
      <c r="C864242" s="38"/>
    </row>
    <row r="864294" spans="1:3" ht="15">
      <c r="A864294" s="38"/>
      <c r="B864294" s="38"/>
      <c r="C864294" s="38"/>
    </row>
    <row r="864346" spans="1:3" ht="15">
      <c r="A864346" s="38"/>
      <c r="B864346" s="38"/>
      <c r="C864346" s="38"/>
    </row>
    <row r="864398" spans="1:3" ht="15">
      <c r="A864398" s="38"/>
      <c r="B864398" s="38"/>
      <c r="C864398" s="38"/>
    </row>
    <row r="864450" spans="1:3" ht="15">
      <c r="A864450" s="38"/>
      <c r="B864450" s="38"/>
      <c r="C864450" s="38"/>
    </row>
    <row r="864502" spans="1:3" ht="15">
      <c r="A864502" s="38"/>
      <c r="B864502" s="38"/>
      <c r="C864502" s="38"/>
    </row>
    <row r="864554" spans="1:3" ht="15">
      <c r="A864554" s="38"/>
      <c r="B864554" s="38"/>
      <c r="C864554" s="38"/>
    </row>
    <row r="864606" spans="1:3" ht="15">
      <c r="A864606" s="38"/>
      <c r="B864606" s="38"/>
      <c r="C864606" s="38"/>
    </row>
    <row r="864658" spans="1:3" ht="15">
      <c r="A864658" s="38"/>
      <c r="B864658" s="38"/>
      <c r="C864658" s="38"/>
    </row>
    <row r="864710" spans="1:3" ht="15">
      <c r="A864710" s="38"/>
      <c r="B864710" s="38"/>
      <c r="C864710" s="38"/>
    </row>
    <row r="864762" spans="1:3" ht="15">
      <c r="A864762" s="38"/>
      <c r="B864762" s="38"/>
      <c r="C864762" s="38"/>
    </row>
    <row r="864814" spans="1:3" ht="15">
      <c r="A864814" s="38"/>
      <c r="B864814" s="38"/>
      <c r="C864814" s="38"/>
    </row>
    <row r="864866" spans="1:3" ht="15">
      <c r="A864866" s="38"/>
      <c r="B864866" s="38"/>
      <c r="C864866" s="38"/>
    </row>
    <row r="864918" spans="1:3" ht="15">
      <c r="A864918" s="38"/>
      <c r="B864918" s="38"/>
      <c r="C864918" s="38"/>
    </row>
    <row r="864970" spans="1:3" ht="15">
      <c r="A864970" s="38"/>
      <c r="B864970" s="38"/>
      <c r="C864970" s="38"/>
    </row>
    <row r="865022" spans="1:3" ht="15">
      <c r="A865022" s="38"/>
      <c r="B865022" s="38"/>
      <c r="C865022" s="38"/>
    </row>
    <row r="865074" spans="1:3" ht="15">
      <c r="A865074" s="38"/>
      <c r="B865074" s="38"/>
      <c r="C865074" s="38"/>
    </row>
    <row r="865126" spans="1:3" ht="15">
      <c r="A865126" s="38"/>
      <c r="B865126" s="38"/>
      <c r="C865126" s="38"/>
    </row>
    <row r="865178" spans="1:3" ht="15">
      <c r="A865178" s="38"/>
      <c r="B865178" s="38"/>
      <c r="C865178" s="38"/>
    </row>
    <row r="865230" spans="1:3" ht="15">
      <c r="A865230" s="38"/>
      <c r="B865230" s="38"/>
      <c r="C865230" s="38"/>
    </row>
    <row r="865282" spans="1:3" ht="15">
      <c r="A865282" s="38"/>
      <c r="B865282" s="38"/>
      <c r="C865282" s="38"/>
    </row>
    <row r="865334" spans="1:3" ht="15">
      <c r="A865334" s="38"/>
      <c r="B865334" s="38"/>
      <c r="C865334" s="38"/>
    </row>
    <row r="865386" spans="1:3" ht="15">
      <c r="A865386" s="38"/>
      <c r="B865386" s="38"/>
      <c r="C865386" s="38"/>
    </row>
    <row r="865438" spans="1:3" ht="15">
      <c r="A865438" s="38"/>
      <c r="B865438" s="38"/>
      <c r="C865438" s="38"/>
    </row>
    <row r="865490" spans="1:3" ht="15">
      <c r="A865490" s="38"/>
      <c r="B865490" s="38"/>
      <c r="C865490" s="38"/>
    </row>
    <row r="865542" spans="1:3" ht="15">
      <c r="A865542" s="38"/>
      <c r="B865542" s="38"/>
      <c r="C865542" s="38"/>
    </row>
    <row r="865594" spans="1:3" ht="15">
      <c r="A865594" s="38"/>
      <c r="B865594" s="38"/>
      <c r="C865594" s="38"/>
    </row>
    <row r="865646" spans="1:3" ht="15">
      <c r="A865646" s="38"/>
      <c r="B865646" s="38"/>
      <c r="C865646" s="38"/>
    </row>
    <row r="865698" spans="1:3" ht="15">
      <c r="A865698" s="38"/>
      <c r="B865698" s="38"/>
      <c r="C865698" s="38"/>
    </row>
    <row r="865750" spans="1:3" ht="15">
      <c r="A865750" s="38"/>
      <c r="B865750" s="38"/>
      <c r="C865750" s="38"/>
    </row>
    <row r="865802" spans="1:3" ht="15">
      <c r="A865802" s="38"/>
      <c r="B865802" s="38"/>
      <c r="C865802" s="38"/>
    </row>
    <row r="865854" spans="1:3" ht="15">
      <c r="A865854" s="38"/>
      <c r="B865854" s="38"/>
      <c r="C865854" s="38"/>
    </row>
    <row r="865906" spans="1:3" ht="15">
      <c r="A865906" s="38"/>
      <c r="B865906" s="38"/>
      <c r="C865906" s="38"/>
    </row>
    <row r="865958" spans="1:3" ht="15">
      <c r="A865958" s="38"/>
      <c r="B865958" s="38"/>
      <c r="C865958" s="38"/>
    </row>
    <row r="866010" spans="1:3" ht="15">
      <c r="A866010" s="38"/>
      <c r="B866010" s="38"/>
      <c r="C866010" s="38"/>
    </row>
    <row r="866062" spans="1:3" ht="15">
      <c r="A866062" s="38"/>
      <c r="B866062" s="38"/>
      <c r="C866062" s="38"/>
    </row>
    <row r="866114" spans="1:3" ht="15">
      <c r="A866114" s="38"/>
      <c r="B866114" s="38"/>
      <c r="C866114" s="38"/>
    </row>
    <row r="866166" spans="1:3" ht="15">
      <c r="A866166" s="38"/>
      <c r="B866166" s="38"/>
      <c r="C866166" s="38"/>
    </row>
    <row r="866218" spans="1:3" ht="15">
      <c r="A866218" s="38"/>
      <c r="B866218" s="38"/>
      <c r="C866218" s="38"/>
    </row>
    <row r="866270" spans="1:3" ht="15">
      <c r="A866270" s="38"/>
      <c r="B866270" s="38"/>
      <c r="C866270" s="38"/>
    </row>
    <row r="866322" spans="1:3" ht="15">
      <c r="A866322" s="38"/>
      <c r="B866322" s="38"/>
      <c r="C866322" s="38"/>
    </row>
    <row r="866374" spans="1:3" ht="15">
      <c r="A866374" s="38"/>
      <c r="B866374" s="38"/>
      <c r="C866374" s="38"/>
    </row>
    <row r="866426" spans="1:3" ht="15">
      <c r="A866426" s="38"/>
      <c r="B866426" s="38"/>
      <c r="C866426" s="38"/>
    </row>
    <row r="866478" spans="1:3" ht="15">
      <c r="A866478" s="38"/>
      <c r="B866478" s="38"/>
      <c r="C866478" s="38"/>
    </row>
    <row r="866530" spans="1:3" ht="15">
      <c r="A866530" s="38"/>
      <c r="B866530" s="38"/>
      <c r="C866530" s="38"/>
    </row>
    <row r="866582" spans="1:3" ht="15">
      <c r="A866582" s="38"/>
      <c r="B866582" s="38"/>
      <c r="C866582" s="38"/>
    </row>
    <row r="866634" spans="1:3" ht="15">
      <c r="A866634" s="38"/>
      <c r="B866634" s="38"/>
      <c r="C866634" s="38"/>
    </row>
    <row r="866686" spans="1:3" ht="15">
      <c r="A866686" s="38"/>
      <c r="B866686" s="38"/>
      <c r="C866686" s="38"/>
    </row>
    <row r="866738" spans="1:3" ht="15">
      <c r="A866738" s="38"/>
      <c r="B866738" s="38"/>
      <c r="C866738" s="38"/>
    </row>
    <row r="866790" spans="1:3" ht="15">
      <c r="A866790" s="38"/>
      <c r="B866790" s="38"/>
      <c r="C866790" s="38"/>
    </row>
    <row r="866842" spans="1:3" ht="15">
      <c r="A866842" s="38"/>
      <c r="B866842" s="38"/>
      <c r="C866842" s="38"/>
    </row>
    <row r="866894" spans="1:3" ht="15">
      <c r="A866894" s="38"/>
      <c r="B866894" s="38"/>
      <c r="C866894" s="38"/>
    </row>
    <row r="866946" spans="1:3" ht="15">
      <c r="A866946" s="38"/>
      <c r="B866946" s="38"/>
      <c r="C866946" s="38"/>
    </row>
    <row r="866998" spans="1:3" ht="15">
      <c r="A866998" s="38"/>
      <c r="B866998" s="38"/>
      <c r="C866998" s="38"/>
    </row>
    <row r="867050" spans="1:3" ht="15">
      <c r="A867050" s="38"/>
      <c r="B867050" s="38"/>
      <c r="C867050" s="38"/>
    </row>
    <row r="867102" spans="1:3" ht="15">
      <c r="A867102" s="38"/>
      <c r="B867102" s="38"/>
      <c r="C867102" s="38"/>
    </row>
    <row r="867154" spans="1:3" ht="15">
      <c r="A867154" s="38"/>
      <c r="B867154" s="38"/>
      <c r="C867154" s="38"/>
    </row>
    <row r="867206" spans="1:3" ht="15">
      <c r="A867206" s="38"/>
      <c r="B867206" s="38"/>
      <c r="C867206" s="38"/>
    </row>
    <row r="867258" spans="1:3" ht="15">
      <c r="A867258" s="38"/>
      <c r="B867258" s="38"/>
      <c r="C867258" s="38"/>
    </row>
    <row r="867310" spans="1:3" ht="15">
      <c r="A867310" s="38"/>
      <c r="B867310" s="38"/>
      <c r="C867310" s="38"/>
    </row>
    <row r="867362" spans="1:3" ht="15">
      <c r="A867362" s="38"/>
      <c r="B867362" s="38"/>
      <c r="C867362" s="38"/>
    </row>
    <row r="867414" spans="1:3" ht="15">
      <c r="A867414" s="38"/>
      <c r="B867414" s="38"/>
      <c r="C867414" s="38"/>
    </row>
    <row r="867466" spans="1:3" ht="15">
      <c r="A867466" s="38"/>
      <c r="B867466" s="38"/>
      <c r="C867466" s="38"/>
    </row>
    <row r="867518" spans="1:3" ht="15">
      <c r="A867518" s="38"/>
      <c r="B867518" s="38"/>
      <c r="C867518" s="38"/>
    </row>
    <row r="867570" spans="1:3" ht="15">
      <c r="A867570" s="38"/>
      <c r="B867570" s="38"/>
      <c r="C867570" s="38"/>
    </row>
    <row r="867622" spans="1:3" ht="15">
      <c r="A867622" s="38"/>
      <c r="B867622" s="38"/>
      <c r="C867622" s="38"/>
    </row>
    <row r="867674" spans="1:3" ht="15">
      <c r="A867674" s="38"/>
      <c r="B867674" s="38"/>
      <c r="C867674" s="38"/>
    </row>
    <row r="867726" spans="1:3" ht="15">
      <c r="A867726" s="38"/>
      <c r="B867726" s="38"/>
      <c r="C867726" s="38"/>
    </row>
    <row r="867778" spans="1:3" ht="15">
      <c r="A867778" s="38"/>
      <c r="B867778" s="38"/>
      <c r="C867778" s="38"/>
    </row>
    <row r="867830" spans="1:3" ht="15">
      <c r="A867830" s="38"/>
      <c r="B867830" s="38"/>
      <c r="C867830" s="38"/>
    </row>
    <row r="867882" spans="1:3" ht="15">
      <c r="A867882" s="38"/>
      <c r="B867882" s="38"/>
      <c r="C867882" s="38"/>
    </row>
    <row r="867934" spans="1:3" ht="15">
      <c r="A867934" s="38"/>
      <c r="B867934" s="38"/>
      <c r="C867934" s="38"/>
    </row>
    <row r="867986" spans="1:3" ht="15">
      <c r="A867986" s="38"/>
      <c r="B867986" s="38"/>
      <c r="C867986" s="38"/>
    </row>
    <row r="868038" spans="1:3" ht="15">
      <c r="A868038" s="38"/>
      <c r="B868038" s="38"/>
      <c r="C868038" s="38"/>
    </row>
    <row r="868090" spans="1:3" ht="15">
      <c r="A868090" s="38"/>
      <c r="B868090" s="38"/>
      <c r="C868090" s="38"/>
    </row>
    <row r="868142" spans="1:3" ht="15">
      <c r="A868142" s="38"/>
      <c r="B868142" s="38"/>
      <c r="C868142" s="38"/>
    </row>
    <row r="868194" spans="1:3" ht="15">
      <c r="A868194" s="38"/>
      <c r="B868194" s="38"/>
      <c r="C868194" s="38"/>
    </row>
    <row r="868246" spans="1:3" ht="15">
      <c r="A868246" s="38"/>
      <c r="B868246" s="38"/>
      <c r="C868246" s="38"/>
    </row>
    <row r="868298" spans="1:3" ht="15">
      <c r="A868298" s="38"/>
      <c r="B868298" s="38"/>
      <c r="C868298" s="38"/>
    </row>
    <row r="868350" spans="1:3" ht="15">
      <c r="A868350" s="38"/>
      <c r="B868350" s="38"/>
      <c r="C868350" s="38"/>
    </row>
    <row r="868402" spans="1:3" ht="15">
      <c r="A868402" s="38"/>
      <c r="B868402" s="38"/>
      <c r="C868402" s="38"/>
    </row>
    <row r="868454" spans="1:3" ht="15">
      <c r="A868454" s="38"/>
      <c r="B868454" s="38"/>
      <c r="C868454" s="38"/>
    </row>
    <row r="868506" spans="1:3" ht="15">
      <c r="A868506" s="38"/>
      <c r="B868506" s="38"/>
      <c r="C868506" s="38"/>
    </row>
    <row r="868558" spans="1:3" ht="15">
      <c r="A868558" s="38"/>
      <c r="B868558" s="38"/>
      <c r="C868558" s="38"/>
    </row>
    <row r="868610" spans="1:3" ht="15">
      <c r="A868610" s="38"/>
      <c r="B868610" s="38"/>
      <c r="C868610" s="38"/>
    </row>
    <row r="868662" spans="1:3" ht="15">
      <c r="A868662" s="38"/>
      <c r="B868662" s="38"/>
      <c r="C868662" s="38"/>
    </row>
    <row r="868714" spans="1:3" ht="15">
      <c r="A868714" s="38"/>
      <c r="B868714" s="38"/>
      <c r="C868714" s="38"/>
    </row>
    <row r="868766" spans="1:3" ht="15">
      <c r="A868766" s="38"/>
      <c r="B868766" s="38"/>
      <c r="C868766" s="38"/>
    </row>
    <row r="868818" spans="1:3" ht="15">
      <c r="A868818" s="38"/>
      <c r="B868818" s="38"/>
      <c r="C868818" s="38"/>
    </row>
    <row r="868870" spans="1:3" ht="15">
      <c r="A868870" s="38"/>
      <c r="B868870" s="38"/>
      <c r="C868870" s="38"/>
    </row>
    <row r="868922" spans="1:3" ht="15">
      <c r="A868922" s="38"/>
      <c r="B868922" s="38"/>
      <c r="C868922" s="38"/>
    </row>
    <row r="868974" spans="1:3" ht="15">
      <c r="A868974" s="38"/>
      <c r="B868974" s="38"/>
      <c r="C868974" s="38"/>
    </row>
    <row r="869026" spans="1:3" ht="15">
      <c r="A869026" s="38"/>
      <c r="B869026" s="38"/>
      <c r="C869026" s="38"/>
    </row>
    <row r="869078" spans="1:3" ht="15">
      <c r="A869078" s="38"/>
      <c r="B869078" s="38"/>
      <c r="C869078" s="38"/>
    </row>
    <row r="869130" spans="1:3" ht="15">
      <c r="A869130" s="38"/>
      <c r="B869130" s="38"/>
      <c r="C869130" s="38"/>
    </row>
    <row r="869182" spans="1:3" ht="15">
      <c r="A869182" s="38"/>
      <c r="B869182" s="38"/>
      <c r="C869182" s="38"/>
    </row>
    <row r="869234" spans="1:3" ht="15">
      <c r="A869234" s="38"/>
      <c r="B869234" s="38"/>
      <c r="C869234" s="38"/>
    </row>
    <row r="869286" spans="1:3" ht="15">
      <c r="A869286" s="38"/>
      <c r="B869286" s="38"/>
      <c r="C869286" s="38"/>
    </row>
    <row r="869338" spans="1:3" ht="15">
      <c r="A869338" s="38"/>
      <c r="B869338" s="38"/>
      <c r="C869338" s="38"/>
    </row>
    <row r="869390" spans="1:3" ht="15">
      <c r="A869390" s="38"/>
      <c r="B869390" s="38"/>
      <c r="C869390" s="38"/>
    </row>
    <row r="869442" spans="1:3" ht="15">
      <c r="A869442" s="38"/>
      <c r="B869442" s="38"/>
      <c r="C869442" s="38"/>
    </row>
    <row r="869494" spans="1:3" ht="15">
      <c r="A869494" s="38"/>
      <c r="B869494" s="38"/>
      <c r="C869494" s="38"/>
    </row>
    <row r="869546" spans="1:3" ht="15">
      <c r="A869546" s="38"/>
      <c r="B869546" s="38"/>
      <c r="C869546" s="38"/>
    </row>
    <row r="869598" spans="1:3" ht="15">
      <c r="A869598" s="38"/>
      <c r="B869598" s="38"/>
      <c r="C869598" s="38"/>
    </row>
    <row r="869650" spans="1:3" ht="15">
      <c r="A869650" s="38"/>
      <c r="B869650" s="38"/>
      <c r="C869650" s="38"/>
    </row>
    <row r="869702" spans="1:3" ht="15">
      <c r="A869702" s="38"/>
      <c r="B869702" s="38"/>
      <c r="C869702" s="38"/>
    </row>
    <row r="869754" spans="1:3" ht="15">
      <c r="A869754" s="38"/>
      <c r="B869754" s="38"/>
      <c r="C869754" s="38"/>
    </row>
    <row r="869806" spans="1:3" ht="15">
      <c r="A869806" s="38"/>
      <c r="B869806" s="38"/>
      <c r="C869806" s="38"/>
    </row>
    <row r="869858" spans="1:3" ht="15">
      <c r="A869858" s="38"/>
      <c r="B869858" s="38"/>
      <c r="C869858" s="38"/>
    </row>
    <row r="869910" spans="1:3" ht="15">
      <c r="A869910" s="38"/>
      <c r="B869910" s="38"/>
      <c r="C869910" s="38"/>
    </row>
    <row r="869962" spans="1:3" ht="15">
      <c r="A869962" s="38"/>
      <c r="B869962" s="38"/>
      <c r="C869962" s="38"/>
    </row>
    <row r="870014" spans="1:3" ht="15">
      <c r="A870014" s="38"/>
      <c r="B870014" s="38"/>
      <c r="C870014" s="38"/>
    </row>
    <row r="870066" spans="1:3" ht="15">
      <c r="A870066" s="38"/>
      <c r="B870066" s="38"/>
      <c r="C870066" s="38"/>
    </row>
    <row r="870118" spans="1:3" ht="15">
      <c r="A870118" s="38"/>
      <c r="B870118" s="38"/>
      <c r="C870118" s="38"/>
    </row>
    <row r="870170" spans="1:3" ht="15">
      <c r="A870170" s="38"/>
      <c r="B870170" s="38"/>
      <c r="C870170" s="38"/>
    </row>
    <row r="870222" spans="1:3" ht="15">
      <c r="A870222" s="38"/>
      <c r="B870222" s="38"/>
      <c r="C870222" s="38"/>
    </row>
    <row r="870274" spans="1:3" ht="15">
      <c r="A870274" s="38"/>
      <c r="B870274" s="38"/>
      <c r="C870274" s="38"/>
    </row>
    <row r="870326" spans="1:3" ht="15">
      <c r="A870326" s="38"/>
      <c r="B870326" s="38"/>
      <c r="C870326" s="38"/>
    </row>
    <row r="870378" spans="1:3" ht="15">
      <c r="A870378" s="38"/>
      <c r="B870378" s="38"/>
      <c r="C870378" s="38"/>
    </row>
    <row r="870430" spans="1:3" ht="15">
      <c r="A870430" s="38"/>
      <c r="B870430" s="38"/>
      <c r="C870430" s="38"/>
    </row>
    <row r="870482" spans="1:3" ht="15">
      <c r="A870482" s="38"/>
      <c r="B870482" s="38"/>
      <c r="C870482" s="38"/>
    </row>
    <row r="870534" spans="1:3" ht="15">
      <c r="A870534" s="38"/>
      <c r="B870534" s="38"/>
      <c r="C870534" s="38"/>
    </row>
    <row r="870586" spans="1:3" ht="15">
      <c r="A870586" s="38"/>
      <c r="B870586" s="38"/>
      <c r="C870586" s="38"/>
    </row>
    <row r="870638" spans="1:3" ht="15">
      <c r="A870638" s="38"/>
      <c r="B870638" s="38"/>
      <c r="C870638" s="38"/>
    </row>
    <row r="870690" spans="1:3" ht="15">
      <c r="A870690" s="38"/>
      <c r="B870690" s="38"/>
      <c r="C870690" s="38"/>
    </row>
    <row r="870742" spans="1:3" ht="15">
      <c r="A870742" s="38"/>
      <c r="B870742" s="38"/>
      <c r="C870742" s="38"/>
    </row>
    <row r="870794" spans="1:3" ht="15">
      <c r="A870794" s="38"/>
      <c r="B870794" s="38"/>
      <c r="C870794" s="38"/>
    </row>
    <row r="870846" spans="1:3" ht="15">
      <c r="A870846" s="38"/>
      <c r="B870846" s="38"/>
      <c r="C870846" s="38"/>
    </row>
    <row r="870898" spans="1:3" ht="15">
      <c r="A870898" s="38"/>
      <c r="B870898" s="38"/>
      <c r="C870898" s="38"/>
    </row>
    <row r="870950" spans="1:3" ht="15">
      <c r="A870950" s="38"/>
      <c r="B870950" s="38"/>
      <c r="C870950" s="38"/>
    </row>
    <row r="871002" spans="1:3" ht="15">
      <c r="A871002" s="38"/>
      <c r="B871002" s="38"/>
      <c r="C871002" s="38"/>
    </row>
    <row r="871054" spans="1:3" ht="15">
      <c r="A871054" s="38"/>
      <c r="B871054" s="38"/>
      <c r="C871054" s="38"/>
    </row>
    <row r="871106" spans="1:3" ht="15">
      <c r="A871106" s="38"/>
      <c r="B871106" s="38"/>
      <c r="C871106" s="38"/>
    </row>
    <row r="871158" spans="1:3" ht="15">
      <c r="A871158" s="38"/>
      <c r="B871158" s="38"/>
      <c r="C871158" s="38"/>
    </row>
    <row r="871210" spans="1:3" ht="15">
      <c r="A871210" s="38"/>
      <c r="B871210" s="38"/>
      <c r="C871210" s="38"/>
    </row>
    <row r="871262" spans="1:3" ht="15">
      <c r="A871262" s="38"/>
      <c r="B871262" s="38"/>
      <c r="C871262" s="38"/>
    </row>
    <row r="871314" spans="1:3" ht="15">
      <c r="A871314" s="38"/>
      <c r="B871314" s="38"/>
      <c r="C871314" s="38"/>
    </row>
    <row r="871366" spans="1:3" ht="15">
      <c r="A871366" s="38"/>
      <c r="B871366" s="38"/>
      <c r="C871366" s="38"/>
    </row>
    <row r="871418" spans="1:3" ht="15">
      <c r="A871418" s="38"/>
      <c r="B871418" s="38"/>
      <c r="C871418" s="38"/>
    </row>
    <row r="871470" spans="1:3" ht="15">
      <c r="A871470" s="38"/>
      <c r="B871470" s="38"/>
      <c r="C871470" s="38"/>
    </row>
    <row r="871522" spans="1:3" ht="15">
      <c r="A871522" s="38"/>
      <c r="B871522" s="38"/>
      <c r="C871522" s="38"/>
    </row>
    <row r="871574" spans="1:3" ht="15">
      <c r="A871574" s="38"/>
      <c r="B871574" s="38"/>
      <c r="C871574" s="38"/>
    </row>
    <row r="871626" spans="1:3" ht="15">
      <c r="A871626" s="38"/>
      <c r="B871626" s="38"/>
      <c r="C871626" s="38"/>
    </row>
    <row r="871678" spans="1:3" ht="15">
      <c r="A871678" s="38"/>
      <c r="B871678" s="38"/>
      <c r="C871678" s="38"/>
    </row>
    <row r="871730" spans="1:3" ht="15">
      <c r="A871730" s="38"/>
      <c r="B871730" s="38"/>
      <c r="C871730" s="38"/>
    </row>
    <row r="871782" spans="1:3" ht="15">
      <c r="A871782" s="38"/>
      <c r="B871782" s="38"/>
      <c r="C871782" s="38"/>
    </row>
    <row r="871834" spans="1:3" ht="15">
      <c r="A871834" s="38"/>
      <c r="B871834" s="38"/>
      <c r="C871834" s="38"/>
    </row>
    <row r="871886" spans="1:3" ht="15">
      <c r="A871886" s="38"/>
      <c r="B871886" s="38"/>
      <c r="C871886" s="38"/>
    </row>
    <row r="871938" spans="1:3" ht="15">
      <c r="A871938" s="38"/>
      <c r="B871938" s="38"/>
      <c r="C871938" s="38"/>
    </row>
    <row r="871990" spans="1:3" ht="15">
      <c r="A871990" s="38"/>
      <c r="B871990" s="38"/>
      <c r="C871990" s="38"/>
    </row>
    <row r="872042" spans="1:3" ht="15">
      <c r="A872042" s="38"/>
      <c r="B872042" s="38"/>
      <c r="C872042" s="38"/>
    </row>
    <row r="872094" spans="1:3" ht="15">
      <c r="A872094" s="38"/>
      <c r="B872094" s="38"/>
      <c r="C872094" s="38"/>
    </row>
    <row r="872146" spans="1:3" ht="15">
      <c r="A872146" s="38"/>
      <c r="B872146" s="38"/>
      <c r="C872146" s="38"/>
    </row>
    <row r="872198" spans="1:3" ht="15">
      <c r="A872198" s="38"/>
      <c r="B872198" s="38"/>
      <c r="C872198" s="38"/>
    </row>
    <row r="872250" spans="1:3" ht="15">
      <c r="A872250" s="38"/>
      <c r="B872250" s="38"/>
      <c r="C872250" s="38"/>
    </row>
    <row r="872302" spans="1:3" ht="15">
      <c r="A872302" s="38"/>
      <c r="B872302" s="38"/>
      <c r="C872302" s="38"/>
    </row>
    <row r="872354" spans="1:3" ht="15">
      <c r="A872354" s="38"/>
      <c r="B872354" s="38"/>
      <c r="C872354" s="38"/>
    </row>
    <row r="872406" spans="1:3" ht="15">
      <c r="A872406" s="38"/>
      <c r="B872406" s="38"/>
      <c r="C872406" s="38"/>
    </row>
    <row r="872458" spans="1:3" ht="15">
      <c r="A872458" s="38"/>
      <c r="B872458" s="38"/>
      <c r="C872458" s="38"/>
    </row>
    <row r="872510" spans="1:3" ht="15">
      <c r="A872510" s="38"/>
      <c r="B872510" s="38"/>
      <c r="C872510" s="38"/>
    </row>
    <row r="872562" spans="1:3" ht="15">
      <c r="A872562" s="38"/>
      <c r="B872562" s="38"/>
      <c r="C872562" s="38"/>
    </row>
    <row r="872614" spans="1:3" ht="15">
      <c r="A872614" s="38"/>
      <c r="B872614" s="38"/>
      <c r="C872614" s="38"/>
    </row>
    <row r="872666" spans="1:3" ht="15">
      <c r="A872666" s="38"/>
      <c r="B872666" s="38"/>
      <c r="C872666" s="38"/>
    </row>
    <row r="872718" spans="1:3" ht="15">
      <c r="A872718" s="38"/>
      <c r="B872718" s="38"/>
      <c r="C872718" s="38"/>
    </row>
    <row r="872770" spans="1:3" ht="15">
      <c r="A872770" s="38"/>
      <c r="B872770" s="38"/>
      <c r="C872770" s="38"/>
    </row>
    <row r="872822" spans="1:3" ht="15">
      <c r="A872822" s="38"/>
      <c r="B872822" s="38"/>
      <c r="C872822" s="38"/>
    </row>
    <row r="872874" spans="1:3" ht="15">
      <c r="A872874" s="38"/>
      <c r="B872874" s="38"/>
      <c r="C872874" s="38"/>
    </row>
    <row r="872926" spans="1:3" ht="15">
      <c r="A872926" s="38"/>
      <c r="B872926" s="38"/>
      <c r="C872926" s="38"/>
    </row>
    <row r="872978" spans="1:3" ht="15">
      <c r="A872978" s="38"/>
      <c r="B872978" s="38"/>
      <c r="C872978" s="38"/>
    </row>
    <row r="873030" spans="1:3" ht="15">
      <c r="A873030" s="38"/>
      <c r="B873030" s="38"/>
      <c r="C873030" s="38"/>
    </row>
    <row r="873082" spans="1:3" ht="15">
      <c r="A873082" s="38"/>
      <c r="B873082" s="38"/>
      <c r="C873082" s="38"/>
    </row>
    <row r="873134" spans="1:3" ht="15">
      <c r="A873134" s="38"/>
      <c r="B873134" s="38"/>
      <c r="C873134" s="38"/>
    </row>
    <row r="873186" spans="1:3" ht="15">
      <c r="A873186" s="38"/>
      <c r="B873186" s="38"/>
      <c r="C873186" s="38"/>
    </row>
    <row r="873238" spans="1:3" ht="15">
      <c r="A873238" s="38"/>
      <c r="B873238" s="38"/>
      <c r="C873238" s="38"/>
    </row>
    <row r="873290" spans="1:3" ht="15">
      <c r="A873290" s="38"/>
      <c r="B873290" s="38"/>
      <c r="C873290" s="38"/>
    </row>
    <row r="873342" spans="1:3" ht="15">
      <c r="A873342" s="38"/>
      <c r="B873342" s="38"/>
      <c r="C873342" s="38"/>
    </row>
    <row r="873394" spans="1:3" ht="15">
      <c r="A873394" s="38"/>
      <c r="B873394" s="38"/>
      <c r="C873394" s="38"/>
    </row>
    <row r="873446" spans="1:3" ht="15">
      <c r="A873446" s="38"/>
      <c r="B873446" s="38"/>
      <c r="C873446" s="38"/>
    </row>
    <row r="873498" spans="1:3" ht="15">
      <c r="A873498" s="38"/>
      <c r="B873498" s="38"/>
      <c r="C873498" s="38"/>
    </row>
    <row r="873550" spans="1:3" ht="15">
      <c r="A873550" s="38"/>
      <c r="B873550" s="38"/>
      <c r="C873550" s="38"/>
    </row>
    <row r="873602" spans="1:3" ht="15">
      <c r="A873602" s="38"/>
      <c r="B873602" s="38"/>
      <c r="C873602" s="38"/>
    </row>
    <row r="873654" spans="1:3" ht="15">
      <c r="A873654" s="38"/>
      <c r="B873654" s="38"/>
      <c r="C873654" s="38"/>
    </row>
    <row r="873706" spans="1:3" ht="15">
      <c r="A873706" s="38"/>
      <c r="B873706" s="38"/>
      <c r="C873706" s="38"/>
    </row>
    <row r="873758" spans="1:3" ht="15">
      <c r="A873758" s="38"/>
      <c r="B873758" s="38"/>
      <c r="C873758" s="38"/>
    </row>
    <row r="873810" spans="1:3" ht="15">
      <c r="A873810" s="38"/>
      <c r="B873810" s="38"/>
      <c r="C873810" s="38"/>
    </row>
    <row r="873862" spans="1:3" ht="15">
      <c r="A873862" s="38"/>
      <c r="B873862" s="38"/>
      <c r="C873862" s="38"/>
    </row>
    <row r="873914" spans="1:3" ht="15">
      <c r="A873914" s="38"/>
      <c r="B873914" s="38"/>
      <c r="C873914" s="38"/>
    </row>
    <row r="873966" spans="1:3" ht="15">
      <c r="A873966" s="38"/>
      <c r="B873966" s="38"/>
      <c r="C873966" s="38"/>
    </row>
    <row r="874018" spans="1:3" ht="15">
      <c r="A874018" s="38"/>
      <c r="B874018" s="38"/>
      <c r="C874018" s="38"/>
    </row>
    <row r="874070" spans="1:3" ht="15">
      <c r="A874070" s="38"/>
      <c r="B874070" s="38"/>
      <c r="C874070" s="38"/>
    </row>
    <row r="874122" spans="1:3" ht="15">
      <c r="A874122" s="38"/>
      <c r="B874122" s="38"/>
      <c r="C874122" s="38"/>
    </row>
    <row r="874174" spans="1:3" ht="15">
      <c r="A874174" s="38"/>
      <c r="B874174" s="38"/>
      <c r="C874174" s="38"/>
    </row>
    <row r="874226" spans="1:3" ht="15">
      <c r="A874226" s="38"/>
      <c r="B874226" s="38"/>
      <c r="C874226" s="38"/>
    </row>
    <row r="874278" spans="1:3" ht="15">
      <c r="A874278" s="38"/>
      <c r="B874278" s="38"/>
      <c r="C874278" s="38"/>
    </row>
    <row r="874330" spans="1:3" ht="15">
      <c r="A874330" s="38"/>
      <c r="B874330" s="38"/>
      <c r="C874330" s="38"/>
    </row>
    <row r="874382" spans="1:3" ht="15">
      <c r="A874382" s="38"/>
      <c r="B874382" s="38"/>
      <c r="C874382" s="38"/>
    </row>
    <row r="874434" spans="1:3" ht="15">
      <c r="A874434" s="38"/>
      <c r="B874434" s="38"/>
      <c r="C874434" s="38"/>
    </row>
    <row r="874486" spans="1:3" ht="15">
      <c r="A874486" s="38"/>
      <c r="B874486" s="38"/>
      <c r="C874486" s="38"/>
    </row>
    <row r="874538" spans="1:3" ht="15">
      <c r="A874538" s="38"/>
      <c r="B874538" s="38"/>
      <c r="C874538" s="38"/>
    </row>
    <row r="874590" spans="1:3" ht="15">
      <c r="A874590" s="38"/>
      <c r="B874590" s="38"/>
      <c r="C874590" s="38"/>
    </row>
    <row r="874642" spans="1:3" ht="15">
      <c r="A874642" s="38"/>
      <c r="B874642" s="38"/>
      <c r="C874642" s="38"/>
    </row>
    <row r="874694" spans="1:3" ht="15">
      <c r="A874694" s="38"/>
      <c r="B874694" s="38"/>
      <c r="C874694" s="38"/>
    </row>
    <row r="874746" spans="1:3" ht="15">
      <c r="A874746" s="38"/>
      <c r="B874746" s="38"/>
      <c r="C874746" s="38"/>
    </row>
    <row r="874798" spans="1:3" ht="15">
      <c r="A874798" s="38"/>
      <c r="B874798" s="38"/>
      <c r="C874798" s="38"/>
    </row>
    <row r="874850" spans="1:3" ht="15">
      <c r="A874850" s="38"/>
      <c r="B874850" s="38"/>
      <c r="C874850" s="38"/>
    </row>
    <row r="874902" spans="1:3" ht="15">
      <c r="A874902" s="38"/>
      <c r="B874902" s="38"/>
      <c r="C874902" s="38"/>
    </row>
    <row r="874954" spans="1:3" ht="15">
      <c r="A874954" s="38"/>
      <c r="B874954" s="38"/>
      <c r="C874954" s="38"/>
    </row>
    <row r="875006" spans="1:3" ht="15">
      <c r="A875006" s="38"/>
      <c r="B875006" s="38"/>
      <c r="C875006" s="38"/>
    </row>
    <row r="875058" spans="1:3" ht="15">
      <c r="A875058" s="38"/>
      <c r="B875058" s="38"/>
      <c r="C875058" s="38"/>
    </row>
    <row r="875110" spans="1:3" ht="15">
      <c r="A875110" s="38"/>
      <c r="B875110" s="38"/>
      <c r="C875110" s="38"/>
    </row>
    <row r="875162" spans="1:3" ht="15">
      <c r="A875162" s="38"/>
      <c r="B875162" s="38"/>
      <c r="C875162" s="38"/>
    </row>
    <row r="875214" spans="1:3" ht="15">
      <c r="A875214" s="38"/>
      <c r="B875214" s="38"/>
      <c r="C875214" s="38"/>
    </row>
    <row r="875266" spans="1:3" ht="15">
      <c r="A875266" s="38"/>
      <c r="B875266" s="38"/>
      <c r="C875266" s="38"/>
    </row>
    <row r="875318" spans="1:3" ht="15">
      <c r="A875318" s="38"/>
      <c r="B875318" s="38"/>
      <c r="C875318" s="38"/>
    </row>
    <row r="875370" spans="1:3" ht="15">
      <c r="A875370" s="38"/>
      <c r="B875370" s="38"/>
      <c r="C875370" s="38"/>
    </row>
    <row r="875422" spans="1:3" ht="15">
      <c r="A875422" s="38"/>
      <c r="B875422" s="38"/>
      <c r="C875422" s="38"/>
    </row>
    <row r="875474" spans="1:3" ht="15">
      <c r="A875474" s="38"/>
      <c r="B875474" s="38"/>
      <c r="C875474" s="38"/>
    </row>
    <row r="875526" spans="1:3" ht="15">
      <c r="A875526" s="38"/>
      <c r="B875526" s="38"/>
      <c r="C875526" s="38"/>
    </row>
    <row r="875578" spans="1:3" ht="15">
      <c r="A875578" s="38"/>
      <c r="B875578" s="38"/>
      <c r="C875578" s="38"/>
    </row>
    <row r="875630" spans="1:3" ht="15">
      <c r="A875630" s="38"/>
      <c r="B875630" s="38"/>
      <c r="C875630" s="38"/>
    </row>
    <row r="875682" spans="1:3" ht="15">
      <c r="A875682" s="38"/>
      <c r="B875682" s="38"/>
      <c r="C875682" s="38"/>
    </row>
    <row r="875734" spans="1:3" ht="15">
      <c r="A875734" s="38"/>
      <c r="B875734" s="38"/>
      <c r="C875734" s="38"/>
    </row>
    <row r="875786" spans="1:3" ht="15">
      <c r="A875786" s="38"/>
      <c r="B875786" s="38"/>
      <c r="C875786" s="38"/>
    </row>
    <row r="875838" spans="1:3" ht="15">
      <c r="A875838" s="38"/>
      <c r="B875838" s="38"/>
      <c r="C875838" s="38"/>
    </row>
    <row r="875890" spans="1:3" ht="15">
      <c r="A875890" s="38"/>
      <c r="B875890" s="38"/>
      <c r="C875890" s="38"/>
    </row>
    <row r="875942" spans="1:3" ht="15">
      <c r="A875942" s="38"/>
      <c r="B875942" s="38"/>
      <c r="C875942" s="38"/>
    </row>
    <row r="875994" spans="1:3" ht="15">
      <c r="A875994" s="38"/>
      <c r="B875994" s="38"/>
      <c r="C875994" s="38"/>
    </row>
    <row r="876046" spans="1:3" ht="15">
      <c r="A876046" s="38"/>
      <c r="B876046" s="38"/>
      <c r="C876046" s="38"/>
    </row>
    <row r="876098" spans="1:3" ht="15">
      <c r="A876098" s="38"/>
      <c r="B876098" s="38"/>
      <c r="C876098" s="38"/>
    </row>
    <row r="876150" spans="1:3" ht="15">
      <c r="A876150" s="38"/>
      <c r="B876150" s="38"/>
      <c r="C876150" s="38"/>
    </row>
    <row r="876202" spans="1:3" ht="15">
      <c r="A876202" s="38"/>
      <c r="B876202" s="38"/>
      <c r="C876202" s="38"/>
    </row>
    <row r="876254" spans="1:3" ht="15">
      <c r="A876254" s="38"/>
      <c r="B876254" s="38"/>
      <c r="C876254" s="38"/>
    </row>
    <row r="876306" spans="1:3" ht="15">
      <c r="A876306" s="38"/>
      <c r="B876306" s="38"/>
      <c r="C876306" s="38"/>
    </row>
    <row r="876358" spans="1:3" ht="15">
      <c r="A876358" s="38"/>
      <c r="B876358" s="38"/>
      <c r="C876358" s="38"/>
    </row>
    <row r="876410" spans="1:3" ht="15">
      <c r="A876410" s="38"/>
      <c r="B876410" s="38"/>
      <c r="C876410" s="38"/>
    </row>
    <row r="876462" spans="1:3" ht="15">
      <c r="A876462" s="38"/>
      <c r="B876462" s="38"/>
      <c r="C876462" s="38"/>
    </row>
    <row r="876514" spans="1:3" ht="15">
      <c r="A876514" s="38"/>
      <c r="B876514" s="38"/>
      <c r="C876514" s="38"/>
    </row>
    <row r="876566" spans="1:3" ht="15">
      <c r="A876566" s="38"/>
      <c r="B876566" s="38"/>
      <c r="C876566" s="38"/>
    </row>
    <row r="876618" spans="1:3" ht="15">
      <c r="A876618" s="38"/>
      <c r="B876618" s="38"/>
      <c r="C876618" s="38"/>
    </row>
    <row r="876670" spans="1:3" ht="15">
      <c r="A876670" s="38"/>
      <c r="B876670" s="38"/>
      <c r="C876670" s="38"/>
    </row>
    <row r="876722" spans="1:3" ht="15">
      <c r="A876722" s="38"/>
      <c r="B876722" s="38"/>
      <c r="C876722" s="38"/>
    </row>
    <row r="876774" spans="1:3" ht="15">
      <c r="A876774" s="38"/>
      <c r="B876774" s="38"/>
      <c r="C876774" s="38"/>
    </row>
    <row r="876826" spans="1:3" ht="15">
      <c r="A876826" s="38"/>
      <c r="B876826" s="38"/>
      <c r="C876826" s="38"/>
    </row>
    <row r="876878" spans="1:3" ht="15">
      <c r="A876878" s="38"/>
      <c r="B876878" s="38"/>
      <c r="C876878" s="38"/>
    </row>
    <row r="876930" spans="1:3" ht="15">
      <c r="A876930" s="38"/>
      <c r="B876930" s="38"/>
      <c r="C876930" s="38"/>
    </row>
    <row r="876982" spans="1:3" ht="15">
      <c r="A876982" s="38"/>
      <c r="B876982" s="38"/>
      <c r="C876982" s="38"/>
    </row>
    <row r="877034" spans="1:3" ht="15">
      <c r="A877034" s="38"/>
      <c r="B877034" s="38"/>
      <c r="C877034" s="38"/>
    </row>
    <row r="877086" spans="1:3" ht="15">
      <c r="A877086" s="38"/>
      <c r="B877086" s="38"/>
      <c r="C877086" s="38"/>
    </row>
    <row r="877138" spans="1:3" ht="15">
      <c r="A877138" s="38"/>
      <c r="B877138" s="38"/>
      <c r="C877138" s="38"/>
    </row>
    <row r="877190" spans="1:3" ht="15">
      <c r="A877190" s="38"/>
      <c r="B877190" s="38"/>
      <c r="C877190" s="38"/>
    </row>
    <row r="877242" spans="1:3" ht="15">
      <c r="A877242" s="38"/>
      <c r="B877242" s="38"/>
      <c r="C877242" s="38"/>
    </row>
    <row r="877294" spans="1:3" ht="15">
      <c r="A877294" s="38"/>
      <c r="B877294" s="38"/>
      <c r="C877294" s="38"/>
    </row>
    <row r="877346" spans="1:3" ht="15">
      <c r="A877346" s="38"/>
      <c r="B877346" s="38"/>
      <c r="C877346" s="38"/>
    </row>
    <row r="877398" spans="1:3" ht="15">
      <c r="A877398" s="38"/>
      <c r="B877398" s="38"/>
      <c r="C877398" s="38"/>
    </row>
    <row r="877450" spans="1:3" ht="15">
      <c r="A877450" s="38"/>
      <c r="B877450" s="38"/>
      <c r="C877450" s="38"/>
    </row>
    <row r="877502" spans="1:3" ht="15">
      <c r="A877502" s="38"/>
      <c r="B877502" s="38"/>
      <c r="C877502" s="38"/>
    </row>
    <row r="877554" spans="1:3" ht="15">
      <c r="A877554" s="38"/>
      <c r="B877554" s="38"/>
      <c r="C877554" s="38"/>
    </row>
    <row r="877606" spans="1:3" ht="15">
      <c r="A877606" s="38"/>
      <c r="B877606" s="38"/>
      <c r="C877606" s="38"/>
    </row>
    <row r="877658" spans="1:3" ht="15">
      <c r="A877658" s="38"/>
      <c r="B877658" s="38"/>
      <c r="C877658" s="38"/>
    </row>
    <row r="877710" spans="1:3" ht="15">
      <c r="A877710" s="38"/>
      <c r="B877710" s="38"/>
      <c r="C877710" s="38"/>
    </row>
    <row r="877762" spans="1:3" ht="15">
      <c r="A877762" s="38"/>
      <c r="B877762" s="38"/>
      <c r="C877762" s="38"/>
    </row>
    <row r="877814" spans="1:3" ht="15">
      <c r="A877814" s="38"/>
      <c r="B877814" s="38"/>
      <c r="C877814" s="38"/>
    </row>
    <row r="877866" spans="1:3" ht="15">
      <c r="A877866" s="38"/>
      <c r="B877866" s="38"/>
      <c r="C877866" s="38"/>
    </row>
    <row r="877918" spans="1:3" ht="15">
      <c r="A877918" s="38"/>
      <c r="B877918" s="38"/>
      <c r="C877918" s="38"/>
    </row>
    <row r="877970" spans="1:3" ht="15">
      <c r="A877970" s="38"/>
      <c r="B877970" s="38"/>
      <c r="C877970" s="38"/>
    </row>
    <row r="878022" spans="1:3" ht="15">
      <c r="A878022" s="38"/>
      <c r="B878022" s="38"/>
      <c r="C878022" s="38"/>
    </row>
    <row r="878074" spans="1:3" ht="15">
      <c r="A878074" s="38"/>
      <c r="B878074" s="38"/>
      <c r="C878074" s="38"/>
    </row>
    <row r="878126" spans="1:3" ht="15">
      <c r="A878126" s="38"/>
      <c r="B878126" s="38"/>
      <c r="C878126" s="38"/>
    </row>
    <row r="878178" spans="1:3" ht="15">
      <c r="A878178" s="38"/>
      <c r="B878178" s="38"/>
      <c r="C878178" s="38"/>
    </row>
    <row r="878230" spans="1:3" ht="15">
      <c r="A878230" s="38"/>
      <c r="B878230" s="38"/>
      <c r="C878230" s="38"/>
    </row>
    <row r="878282" spans="1:3" ht="15">
      <c r="A878282" s="38"/>
      <c r="B878282" s="38"/>
      <c r="C878282" s="38"/>
    </row>
    <row r="878334" spans="1:3" ht="15">
      <c r="A878334" s="38"/>
      <c r="B878334" s="38"/>
      <c r="C878334" s="38"/>
    </row>
    <row r="878386" spans="1:3" ht="15">
      <c r="A878386" s="38"/>
      <c r="B878386" s="38"/>
      <c r="C878386" s="38"/>
    </row>
    <row r="878438" spans="1:3" ht="15">
      <c r="A878438" s="38"/>
      <c r="B878438" s="38"/>
      <c r="C878438" s="38"/>
    </row>
    <row r="878490" spans="1:3" ht="15">
      <c r="A878490" s="38"/>
      <c r="B878490" s="38"/>
      <c r="C878490" s="38"/>
    </row>
    <row r="878542" spans="1:3" ht="15">
      <c r="A878542" s="38"/>
      <c r="B878542" s="38"/>
      <c r="C878542" s="38"/>
    </row>
    <row r="878594" spans="1:3" ht="15">
      <c r="A878594" s="38"/>
      <c r="B878594" s="38"/>
      <c r="C878594" s="38"/>
    </row>
    <row r="878646" spans="1:3" ht="15">
      <c r="A878646" s="38"/>
      <c r="B878646" s="38"/>
      <c r="C878646" s="38"/>
    </row>
    <row r="878698" spans="1:3" ht="15">
      <c r="A878698" s="38"/>
      <c r="B878698" s="38"/>
      <c r="C878698" s="38"/>
    </row>
    <row r="878750" spans="1:3" ht="15">
      <c r="A878750" s="38"/>
      <c r="B878750" s="38"/>
      <c r="C878750" s="38"/>
    </row>
    <row r="878802" spans="1:3" ht="15">
      <c r="A878802" s="38"/>
      <c r="B878802" s="38"/>
      <c r="C878802" s="38"/>
    </row>
    <row r="878854" spans="1:3" ht="15">
      <c r="A878854" s="38"/>
      <c r="B878854" s="38"/>
      <c r="C878854" s="38"/>
    </row>
    <row r="878906" spans="1:3" ht="15">
      <c r="A878906" s="38"/>
      <c r="B878906" s="38"/>
      <c r="C878906" s="38"/>
    </row>
    <row r="878958" spans="1:3" ht="15">
      <c r="A878958" s="38"/>
      <c r="B878958" s="38"/>
      <c r="C878958" s="38"/>
    </row>
    <row r="879010" spans="1:3" ht="15">
      <c r="A879010" s="38"/>
      <c r="B879010" s="38"/>
      <c r="C879010" s="38"/>
    </row>
    <row r="879062" spans="1:3" ht="15">
      <c r="A879062" s="38"/>
      <c r="B879062" s="38"/>
      <c r="C879062" s="38"/>
    </row>
    <row r="879114" spans="1:3" ht="15">
      <c r="A879114" s="38"/>
      <c r="B879114" s="38"/>
      <c r="C879114" s="38"/>
    </row>
    <row r="879166" spans="1:3" ht="15">
      <c r="A879166" s="38"/>
      <c r="B879166" s="38"/>
      <c r="C879166" s="38"/>
    </row>
    <row r="879218" spans="1:3" ht="15">
      <c r="A879218" s="38"/>
      <c r="B879218" s="38"/>
      <c r="C879218" s="38"/>
    </row>
    <row r="879270" spans="1:3" ht="15">
      <c r="A879270" s="38"/>
      <c r="B879270" s="38"/>
      <c r="C879270" s="38"/>
    </row>
    <row r="879322" spans="1:3" ht="15">
      <c r="A879322" s="38"/>
      <c r="B879322" s="38"/>
      <c r="C879322" s="38"/>
    </row>
    <row r="879374" spans="1:3" ht="15">
      <c r="A879374" s="38"/>
      <c r="B879374" s="38"/>
      <c r="C879374" s="38"/>
    </row>
    <row r="879426" spans="1:3" ht="15">
      <c r="A879426" s="38"/>
      <c r="B879426" s="38"/>
      <c r="C879426" s="38"/>
    </row>
    <row r="879478" spans="1:3" ht="15">
      <c r="A879478" s="38"/>
      <c r="B879478" s="38"/>
      <c r="C879478" s="38"/>
    </row>
    <row r="879530" spans="1:3" ht="15">
      <c r="A879530" s="38"/>
      <c r="B879530" s="38"/>
      <c r="C879530" s="38"/>
    </row>
    <row r="879582" spans="1:3" ht="15">
      <c r="A879582" s="38"/>
      <c r="B879582" s="38"/>
      <c r="C879582" s="38"/>
    </row>
    <row r="879634" spans="1:3" ht="15">
      <c r="A879634" s="38"/>
      <c r="B879634" s="38"/>
      <c r="C879634" s="38"/>
    </row>
    <row r="879686" spans="1:3" ht="15">
      <c r="A879686" s="38"/>
      <c r="B879686" s="38"/>
      <c r="C879686" s="38"/>
    </row>
    <row r="879738" spans="1:3" ht="15">
      <c r="A879738" s="38"/>
      <c r="B879738" s="38"/>
      <c r="C879738" s="38"/>
    </row>
    <row r="879790" spans="1:3" ht="15">
      <c r="A879790" s="38"/>
      <c r="B879790" s="38"/>
      <c r="C879790" s="38"/>
    </row>
    <row r="879842" spans="1:3" ht="15">
      <c r="A879842" s="38"/>
      <c r="B879842" s="38"/>
      <c r="C879842" s="38"/>
    </row>
    <row r="879894" spans="1:3" ht="15">
      <c r="A879894" s="38"/>
      <c r="B879894" s="38"/>
      <c r="C879894" s="38"/>
    </row>
    <row r="879946" spans="1:3" ht="15">
      <c r="A879946" s="38"/>
      <c r="B879946" s="38"/>
      <c r="C879946" s="38"/>
    </row>
    <row r="879998" spans="1:3" ht="15">
      <c r="A879998" s="38"/>
      <c r="B879998" s="38"/>
      <c r="C879998" s="38"/>
    </row>
    <row r="880050" spans="1:3" ht="15">
      <c r="A880050" s="38"/>
      <c r="B880050" s="38"/>
      <c r="C880050" s="38"/>
    </row>
    <row r="880102" spans="1:3" ht="15">
      <c r="A880102" s="38"/>
      <c r="B880102" s="38"/>
      <c r="C880102" s="38"/>
    </row>
    <row r="880154" spans="1:3" ht="15">
      <c r="A880154" s="38"/>
      <c r="B880154" s="38"/>
      <c r="C880154" s="38"/>
    </row>
    <row r="880206" spans="1:3" ht="15">
      <c r="A880206" s="38"/>
      <c r="B880206" s="38"/>
      <c r="C880206" s="38"/>
    </row>
    <row r="880258" spans="1:3" ht="15">
      <c r="A880258" s="38"/>
      <c r="B880258" s="38"/>
      <c r="C880258" s="38"/>
    </row>
    <row r="880310" spans="1:3" ht="15">
      <c r="A880310" s="38"/>
      <c r="B880310" s="38"/>
      <c r="C880310" s="38"/>
    </row>
    <row r="880362" spans="1:3" ht="15">
      <c r="A880362" s="38"/>
      <c r="B880362" s="38"/>
      <c r="C880362" s="38"/>
    </row>
    <row r="880414" spans="1:3" ht="15">
      <c r="A880414" s="38"/>
      <c r="B880414" s="38"/>
      <c r="C880414" s="38"/>
    </row>
    <row r="880466" spans="1:3" ht="15">
      <c r="A880466" s="38"/>
      <c r="B880466" s="38"/>
      <c r="C880466" s="38"/>
    </row>
    <row r="880518" spans="1:3" ht="15">
      <c r="A880518" s="38"/>
      <c r="B880518" s="38"/>
      <c r="C880518" s="38"/>
    </row>
    <row r="880570" spans="1:3" ht="15">
      <c r="A880570" s="38"/>
      <c r="B880570" s="38"/>
      <c r="C880570" s="38"/>
    </row>
    <row r="880622" spans="1:3" ht="15">
      <c r="A880622" s="38"/>
      <c r="B880622" s="38"/>
      <c r="C880622" s="38"/>
    </row>
    <row r="880674" spans="1:3" ht="15">
      <c r="A880674" s="38"/>
      <c r="B880674" s="38"/>
      <c r="C880674" s="38"/>
    </row>
    <row r="880726" spans="1:3" ht="15">
      <c r="A880726" s="38"/>
      <c r="B880726" s="38"/>
      <c r="C880726" s="38"/>
    </row>
    <row r="880778" spans="1:3" ht="15">
      <c r="A880778" s="38"/>
      <c r="B880778" s="38"/>
      <c r="C880778" s="38"/>
    </row>
    <row r="880830" spans="1:3" ht="15">
      <c r="A880830" s="38"/>
      <c r="B880830" s="38"/>
      <c r="C880830" s="38"/>
    </row>
    <row r="880882" spans="1:3" ht="15">
      <c r="A880882" s="38"/>
      <c r="B880882" s="38"/>
      <c r="C880882" s="38"/>
    </row>
    <row r="880934" spans="1:3" ht="15">
      <c r="A880934" s="38"/>
      <c r="B880934" s="38"/>
      <c r="C880934" s="38"/>
    </row>
    <row r="880986" spans="1:3" ht="15">
      <c r="A880986" s="38"/>
      <c r="B880986" s="38"/>
      <c r="C880986" s="38"/>
    </row>
    <row r="881038" spans="1:3" ht="15">
      <c r="A881038" s="38"/>
      <c r="B881038" s="38"/>
      <c r="C881038" s="38"/>
    </row>
    <row r="881090" spans="1:3" ht="15">
      <c r="A881090" s="38"/>
      <c r="B881090" s="38"/>
      <c r="C881090" s="38"/>
    </row>
    <row r="881142" spans="1:3" ht="15">
      <c r="A881142" s="38"/>
      <c r="B881142" s="38"/>
      <c r="C881142" s="38"/>
    </row>
    <row r="881194" spans="1:3" ht="15">
      <c r="A881194" s="38"/>
      <c r="B881194" s="38"/>
      <c r="C881194" s="38"/>
    </row>
    <row r="881246" spans="1:3" ht="15">
      <c r="A881246" s="38"/>
      <c r="B881246" s="38"/>
      <c r="C881246" s="38"/>
    </row>
    <row r="881298" spans="1:3" ht="15">
      <c r="A881298" s="38"/>
      <c r="B881298" s="38"/>
      <c r="C881298" s="38"/>
    </row>
    <row r="881350" spans="1:3" ht="15">
      <c r="A881350" s="38"/>
      <c r="B881350" s="38"/>
      <c r="C881350" s="38"/>
    </row>
    <row r="881402" spans="1:3" ht="15">
      <c r="A881402" s="38"/>
      <c r="B881402" s="38"/>
      <c r="C881402" s="38"/>
    </row>
    <row r="881454" spans="1:3" ht="15">
      <c r="A881454" s="38"/>
      <c r="B881454" s="38"/>
      <c r="C881454" s="38"/>
    </row>
    <row r="881506" spans="1:3" ht="15">
      <c r="A881506" s="38"/>
      <c r="B881506" s="38"/>
      <c r="C881506" s="38"/>
    </row>
    <row r="881558" spans="1:3" ht="15">
      <c r="A881558" s="38"/>
      <c r="B881558" s="38"/>
      <c r="C881558" s="38"/>
    </row>
    <row r="881610" spans="1:3" ht="15">
      <c r="A881610" s="38"/>
      <c r="B881610" s="38"/>
      <c r="C881610" s="38"/>
    </row>
    <row r="881662" spans="1:3" ht="15">
      <c r="A881662" s="38"/>
      <c r="B881662" s="38"/>
      <c r="C881662" s="38"/>
    </row>
    <row r="881714" spans="1:3" ht="15">
      <c r="A881714" s="38"/>
      <c r="B881714" s="38"/>
      <c r="C881714" s="38"/>
    </row>
    <row r="881766" spans="1:3" ht="15">
      <c r="A881766" s="38"/>
      <c r="B881766" s="38"/>
      <c r="C881766" s="38"/>
    </row>
    <row r="881818" spans="1:3" ht="15">
      <c r="A881818" s="38"/>
      <c r="B881818" s="38"/>
      <c r="C881818" s="38"/>
    </row>
    <row r="881870" spans="1:3" ht="15">
      <c r="A881870" s="38"/>
      <c r="B881870" s="38"/>
      <c r="C881870" s="38"/>
    </row>
    <row r="881922" spans="1:3" ht="15">
      <c r="A881922" s="38"/>
      <c r="B881922" s="38"/>
      <c r="C881922" s="38"/>
    </row>
    <row r="881974" spans="1:3" ht="15">
      <c r="A881974" s="38"/>
      <c r="B881974" s="38"/>
      <c r="C881974" s="38"/>
    </row>
    <row r="882026" spans="1:3" ht="15">
      <c r="A882026" s="38"/>
      <c r="B882026" s="38"/>
      <c r="C882026" s="38"/>
    </row>
    <row r="882078" spans="1:3" ht="15">
      <c r="A882078" s="38"/>
      <c r="B882078" s="38"/>
      <c r="C882078" s="38"/>
    </row>
    <row r="882130" spans="1:3" ht="15">
      <c r="A882130" s="38"/>
      <c r="B882130" s="38"/>
      <c r="C882130" s="38"/>
    </row>
    <row r="882182" spans="1:3" ht="15">
      <c r="A882182" s="38"/>
      <c r="B882182" s="38"/>
      <c r="C882182" s="38"/>
    </row>
    <row r="882234" spans="1:3" ht="15">
      <c r="A882234" s="38"/>
      <c r="B882234" s="38"/>
      <c r="C882234" s="38"/>
    </row>
    <row r="882286" spans="1:3" ht="15">
      <c r="A882286" s="38"/>
      <c r="B882286" s="38"/>
      <c r="C882286" s="38"/>
    </row>
    <row r="882338" spans="1:3" ht="15">
      <c r="A882338" s="38"/>
      <c r="B882338" s="38"/>
      <c r="C882338" s="38"/>
    </row>
    <row r="882390" spans="1:3" ht="15">
      <c r="A882390" s="38"/>
      <c r="B882390" s="38"/>
      <c r="C882390" s="38"/>
    </row>
    <row r="882442" spans="1:3" ht="15">
      <c r="A882442" s="38"/>
      <c r="B882442" s="38"/>
      <c r="C882442" s="38"/>
    </row>
    <row r="882494" spans="1:3" ht="15">
      <c r="A882494" s="38"/>
      <c r="B882494" s="38"/>
      <c r="C882494" s="38"/>
    </row>
    <row r="882546" spans="1:3" ht="15">
      <c r="A882546" s="38"/>
      <c r="B882546" s="38"/>
      <c r="C882546" s="38"/>
    </row>
    <row r="882598" spans="1:3" ht="15">
      <c r="A882598" s="38"/>
      <c r="B882598" s="38"/>
      <c r="C882598" s="38"/>
    </row>
    <row r="882650" spans="1:3" ht="15">
      <c r="A882650" s="38"/>
      <c r="B882650" s="38"/>
      <c r="C882650" s="38"/>
    </row>
    <row r="882702" spans="1:3" ht="15">
      <c r="A882702" s="38"/>
      <c r="B882702" s="38"/>
      <c r="C882702" s="38"/>
    </row>
    <row r="882754" spans="1:3" ht="15">
      <c r="A882754" s="38"/>
      <c r="B882754" s="38"/>
      <c r="C882754" s="38"/>
    </row>
    <row r="882806" spans="1:3" ht="15">
      <c r="A882806" s="38"/>
      <c r="B882806" s="38"/>
      <c r="C882806" s="38"/>
    </row>
    <row r="882858" spans="1:3" ht="15">
      <c r="A882858" s="38"/>
      <c r="B882858" s="38"/>
      <c r="C882858" s="38"/>
    </row>
    <row r="882910" spans="1:3" ht="15">
      <c r="A882910" s="38"/>
      <c r="B882910" s="38"/>
      <c r="C882910" s="38"/>
    </row>
    <row r="882962" spans="1:3" ht="15">
      <c r="A882962" s="38"/>
      <c r="B882962" s="38"/>
      <c r="C882962" s="38"/>
    </row>
    <row r="883014" spans="1:3" ht="15">
      <c r="A883014" s="38"/>
      <c r="B883014" s="38"/>
      <c r="C883014" s="38"/>
    </row>
    <row r="883066" spans="1:3" ht="15">
      <c r="A883066" s="38"/>
      <c r="B883066" s="38"/>
      <c r="C883066" s="38"/>
    </row>
    <row r="883118" spans="1:3" ht="15">
      <c r="A883118" s="38"/>
      <c r="B883118" s="38"/>
      <c r="C883118" s="38"/>
    </row>
    <row r="883170" spans="1:3" ht="15">
      <c r="A883170" s="38"/>
      <c r="B883170" s="38"/>
      <c r="C883170" s="38"/>
    </row>
    <row r="883222" spans="1:3" ht="15">
      <c r="A883222" s="38"/>
      <c r="B883222" s="38"/>
      <c r="C883222" s="38"/>
    </row>
    <row r="883274" spans="1:3" ht="15">
      <c r="A883274" s="38"/>
      <c r="B883274" s="38"/>
      <c r="C883274" s="38"/>
    </row>
    <row r="883326" spans="1:3" ht="15">
      <c r="A883326" s="38"/>
      <c r="B883326" s="38"/>
      <c r="C883326" s="38"/>
    </row>
    <row r="883378" spans="1:3" ht="15">
      <c r="A883378" s="38"/>
      <c r="B883378" s="38"/>
      <c r="C883378" s="38"/>
    </row>
    <row r="883430" spans="1:3" ht="15">
      <c r="A883430" s="38"/>
      <c r="B883430" s="38"/>
      <c r="C883430" s="38"/>
    </row>
    <row r="883482" spans="1:3" ht="15">
      <c r="A883482" s="38"/>
      <c r="B883482" s="38"/>
      <c r="C883482" s="38"/>
    </row>
    <row r="883534" spans="1:3" ht="15">
      <c r="A883534" s="38"/>
      <c r="B883534" s="38"/>
      <c r="C883534" s="38"/>
    </row>
    <row r="883586" spans="1:3" ht="15">
      <c r="A883586" s="38"/>
      <c r="B883586" s="38"/>
      <c r="C883586" s="38"/>
    </row>
    <row r="883638" spans="1:3" ht="15">
      <c r="A883638" s="38"/>
      <c r="B883638" s="38"/>
      <c r="C883638" s="38"/>
    </row>
    <row r="883690" spans="1:3" ht="15">
      <c r="A883690" s="38"/>
      <c r="B883690" s="38"/>
      <c r="C883690" s="38"/>
    </row>
    <row r="883742" spans="1:3" ht="15">
      <c r="A883742" s="38"/>
      <c r="B883742" s="38"/>
      <c r="C883742" s="38"/>
    </row>
    <row r="883794" spans="1:3" ht="15">
      <c r="A883794" s="38"/>
      <c r="B883794" s="38"/>
      <c r="C883794" s="38"/>
    </row>
    <row r="883846" spans="1:3" ht="15">
      <c r="A883846" s="38"/>
      <c r="B883846" s="38"/>
      <c r="C883846" s="38"/>
    </row>
    <row r="883898" spans="1:3" ht="15">
      <c r="A883898" s="38"/>
      <c r="B883898" s="38"/>
      <c r="C883898" s="38"/>
    </row>
    <row r="883950" spans="1:3" ht="15">
      <c r="A883950" s="38"/>
      <c r="B883950" s="38"/>
      <c r="C883950" s="38"/>
    </row>
    <row r="884002" spans="1:3" ht="15">
      <c r="A884002" s="38"/>
      <c r="B884002" s="38"/>
      <c r="C884002" s="38"/>
    </row>
    <row r="884054" spans="1:3" ht="15">
      <c r="A884054" s="38"/>
      <c r="B884054" s="38"/>
      <c r="C884054" s="38"/>
    </row>
    <row r="884106" spans="1:3" ht="15">
      <c r="A884106" s="38"/>
      <c r="B884106" s="38"/>
      <c r="C884106" s="38"/>
    </row>
    <row r="884158" spans="1:3" ht="15">
      <c r="A884158" s="38"/>
      <c r="B884158" s="38"/>
      <c r="C884158" s="38"/>
    </row>
    <row r="884210" spans="1:3" ht="15">
      <c r="A884210" s="38"/>
      <c r="B884210" s="38"/>
      <c r="C884210" s="38"/>
    </row>
    <row r="884262" spans="1:3" ht="15">
      <c r="A884262" s="38"/>
      <c r="B884262" s="38"/>
      <c r="C884262" s="38"/>
    </row>
    <row r="884314" spans="1:3" ht="15">
      <c r="A884314" s="38"/>
      <c r="B884314" s="38"/>
      <c r="C884314" s="38"/>
    </row>
    <row r="884366" spans="1:3" ht="15">
      <c r="A884366" s="38"/>
      <c r="B884366" s="38"/>
      <c r="C884366" s="38"/>
    </row>
    <row r="884418" spans="1:3" ht="15">
      <c r="A884418" s="38"/>
      <c r="B884418" s="38"/>
      <c r="C884418" s="38"/>
    </row>
    <row r="884470" spans="1:3" ht="15">
      <c r="A884470" s="38"/>
      <c r="B884470" s="38"/>
      <c r="C884470" s="38"/>
    </row>
    <row r="884522" spans="1:3" ht="15">
      <c r="A884522" s="38"/>
      <c r="B884522" s="38"/>
      <c r="C884522" s="38"/>
    </row>
    <row r="884574" spans="1:3" ht="15">
      <c r="A884574" s="38"/>
      <c r="B884574" s="38"/>
      <c r="C884574" s="38"/>
    </row>
    <row r="884626" spans="1:3" ht="15">
      <c r="A884626" s="38"/>
      <c r="B884626" s="38"/>
      <c r="C884626" s="38"/>
    </row>
    <row r="884678" spans="1:3" ht="15">
      <c r="A884678" s="38"/>
      <c r="B884678" s="38"/>
      <c r="C884678" s="38"/>
    </row>
    <row r="884730" spans="1:3" ht="15">
      <c r="A884730" s="38"/>
      <c r="B884730" s="38"/>
      <c r="C884730" s="38"/>
    </row>
    <row r="884782" spans="1:3" ht="15">
      <c r="A884782" s="38"/>
      <c r="B884782" s="38"/>
      <c r="C884782" s="38"/>
    </row>
    <row r="884834" spans="1:3" ht="15">
      <c r="A884834" s="38"/>
      <c r="B884834" s="38"/>
      <c r="C884834" s="38"/>
    </row>
    <row r="884886" spans="1:3" ht="15">
      <c r="A884886" s="38"/>
      <c r="B884886" s="38"/>
      <c r="C884886" s="38"/>
    </row>
    <row r="884938" spans="1:3" ht="15">
      <c r="A884938" s="38"/>
      <c r="B884938" s="38"/>
      <c r="C884938" s="38"/>
    </row>
    <row r="884990" spans="1:3" ht="15">
      <c r="A884990" s="38"/>
      <c r="B884990" s="38"/>
      <c r="C884990" s="38"/>
    </row>
    <row r="885042" spans="1:3" ht="15">
      <c r="A885042" s="38"/>
      <c r="B885042" s="38"/>
      <c r="C885042" s="38"/>
    </row>
    <row r="885094" spans="1:3" ht="15">
      <c r="A885094" s="38"/>
      <c r="B885094" s="38"/>
      <c r="C885094" s="38"/>
    </row>
    <row r="885146" spans="1:3" ht="15">
      <c r="A885146" s="38"/>
      <c r="B885146" s="38"/>
      <c r="C885146" s="38"/>
    </row>
    <row r="885198" spans="1:3" ht="15">
      <c r="A885198" s="38"/>
      <c r="B885198" s="38"/>
      <c r="C885198" s="38"/>
    </row>
    <row r="885250" spans="1:3" ht="15">
      <c r="A885250" s="38"/>
      <c r="B885250" s="38"/>
      <c r="C885250" s="38"/>
    </row>
    <row r="885302" spans="1:3" ht="15">
      <c r="A885302" s="38"/>
      <c r="B885302" s="38"/>
      <c r="C885302" s="38"/>
    </row>
    <row r="885354" spans="1:3" ht="15">
      <c r="A885354" s="38"/>
      <c r="B885354" s="38"/>
      <c r="C885354" s="38"/>
    </row>
    <row r="885406" spans="1:3" ht="15">
      <c r="A885406" s="38"/>
      <c r="B885406" s="38"/>
      <c r="C885406" s="38"/>
    </row>
    <row r="885458" spans="1:3" ht="15">
      <c r="A885458" s="38"/>
      <c r="B885458" s="38"/>
      <c r="C885458" s="38"/>
    </row>
    <row r="885510" spans="1:3" ht="15">
      <c r="A885510" s="38"/>
      <c r="B885510" s="38"/>
      <c r="C885510" s="38"/>
    </row>
    <row r="885562" spans="1:3" ht="15">
      <c r="A885562" s="38"/>
      <c r="B885562" s="38"/>
      <c r="C885562" s="38"/>
    </row>
    <row r="885614" spans="1:3" ht="15">
      <c r="A885614" s="38"/>
      <c r="B885614" s="38"/>
      <c r="C885614" s="38"/>
    </row>
    <row r="885666" spans="1:3" ht="15">
      <c r="A885666" s="38"/>
      <c r="B885666" s="38"/>
      <c r="C885666" s="38"/>
    </row>
    <row r="885718" spans="1:3" ht="15">
      <c r="A885718" s="38"/>
      <c r="B885718" s="38"/>
      <c r="C885718" s="38"/>
    </row>
    <row r="885770" spans="1:3" ht="15">
      <c r="A885770" s="38"/>
      <c r="B885770" s="38"/>
      <c r="C885770" s="38"/>
    </row>
    <row r="885822" spans="1:3" ht="15">
      <c r="A885822" s="38"/>
      <c r="B885822" s="38"/>
      <c r="C885822" s="38"/>
    </row>
    <row r="885874" spans="1:3" ht="15">
      <c r="A885874" s="38"/>
      <c r="B885874" s="38"/>
      <c r="C885874" s="38"/>
    </row>
    <row r="885926" spans="1:3" ht="15">
      <c r="A885926" s="38"/>
      <c r="B885926" s="38"/>
      <c r="C885926" s="38"/>
    </row>
    <row r="885978" spans="1:3" ht="15">
      <c r="A885978" s="38"/>
      <c r="B885978" s="38"/>
      <c r="C885978" s="38"/>
    </row>
    <row r="886030" spans="1:3" ht="15">
      <c r="A886030" s="38"/>
      <c r="B886030" s="38"/>
      <c r="C886030" s="38"/>
    </row>
    <row r="886082" spans="1:3" ht="15">
      <c r="A886082" s="38"/>
      <c r="B886082" s="38"/>
      <c r="C886082" s="38"/>
    </row>
    <row r="886134" spans="1:3" ht="15">
      <c r="A886134" s="38"/>
      <c r="B886134" s="38"/>
      <c r="C886134" s="38"/>
    </row>
    <row r="886186" spans="1:3" ht="15">
      <c r="A886186" s="38"/>
      <c r="B886186" s="38"/>
      <c r="C886186" s="38"/>
    </row>
    <row r="886238" spans="1:3" ht="15">
      <c r="A886238" s="38"/>
      <c r="B886238" s="38"/>
      <c r="C886238" s="38"/>
    </row>
    <row r="886290" spans="1:3" ht="15">
      <c r="A886290" s="38"/>
      <c r="B886290" s="38"/>
      <c r="C886290" s="38"/>
    </row>
    <row r="886342" spans="1:3" ht="15">
      <c r="A886342" s="38"/>
      <c r="B886342" s="38"/>
      <c r="C886342" s="38"/>
    </row>
    <row r="886394" spans="1:3" ht="15">
      <c r="A886394" s="38"/>
      <c r="B886394" s="38"/>
      <c r="C886394" s="38"/>
    </row>
    <row r="886446" spans="1:3" ht="15">
      <c r="A886446" s="38"/>
      <c r="B886446" s="38"/>
      <c r="C886446" s="38"/>
    </row>
    <row r="886498" spans="1:3" ht="15">
      <c r="A886498" s="38"/>
      <c r="B886498" s="38"/>
      <c r="C886498" s="38"/>
    </row>
    <row r="886550" spans="1:3" ht="15">
      <c r="A886550" s="38"/>
      <c r="B886550" s="38"/>
      <c r="C886550" s="38"/>
    </row>
    <row r="886602" spans="1:3" ht="15">
      <c r="A886602" s="38"/>
      <c r="B886602" s="38"/>
      <c r="C886602" s="38"/>
    </row>
    <row r="886654" spans="1:3" ht="15">
      <c r="A886654" s="38"/>
      <c r="B886654" s="38"/>
      <c r="C886654" s="38"/>
    </row>
    <row r="886706" spans="1:3" ht="15">
      <c r="A886706" s="38"/>
      <c r="B886706" s="38"/>
      <c r="C886706" s="38"/>
    </row>
    <row r="886758" spans="1:3" ht="15">
      <c r="A886758" s="38"/>
      <c r="B886758" s="38"/>
      <c r="C886758" s="38"/>
    </row>
    <row r="886810" spans="1:3" ht="15">
      <c r="A886810" s="38"/>
      <c r="B886810" s="38"/>
      <c r="C886810" s="38"/>
    </row>
    <row r="886862" spans="1:3" ht="15">
      <c r="A886862" s="38"/>
      <c r="B886862" s="38"/>
      <c r="C886862" s="38"/>
    </row>
    <row r="886914" spans="1:3" ht="15">
      <c r="A886914" s="38"/>
      <c r="B886914" s="38"/>
      <c r="C886914" s="38"/>
    </row>
    <row r="886966" spans="1:3" ht="15">
      <c r="A886966" s="38"/>
      <c r="B886966" s="38"/>
      <c r="C886966" s="38"/>
    </row>
    <row r="887018" spans="1:3" ht="15">
      <c r="A887018" s="38"/>
      <c r="B887018" s="38"/>
      <c r="C887018" s="38"/>
    </row>
    <row r="887070" spans="1:3" ht="15">
      <c r="A887070" s="38"/>
      <c r="B887070" s="38"/>
      <c r="C887070" s="38"/>
    </row>
    <row r="887122" spans="1:3" ht="15">
      <c r="A887122" s="38"/>
      <c r="B887122" s="38"/>
      <c r="C887122" s="38"/>
    </row>
    <row r="887174" spans="1:3" ht="15">
      <c r="A887174" s="38"/>
      <c r="B887174" s="38"/>
      <c r="C887174" s="38"/>
    </row>
    <row r="887226" spans="1:3" ht="15">
      <c r="A887226" s="38"/>
      <c r="B887226" s="38"/>
      <c r="C887226" s="38"/>
    </row>
    <row r="887278" spans="1:3" ht="15">
      <c r="A887278" s="38"/>
      <c r="B887278" s="38"/>
      <c r="C887278" s="38"/>
    </row>
    <row r="887330" spans="1:3" ht="15">
      <c r="A887330" s="38"/>
      <c r="B887330" s="38"/>
      <c r="C887330" s="38"/>
    </row>
    <row r="887382" spans="1:3" ht="15">
      <c r="A887382" s="38"/>
      <c r="B887382" s="38"/>
      <c r="C887382" s="38"/>
    </row>
    <row r="887434" spans="1:3" ht="15">
      <c r="A887434" s="38"/>
      <c r="B887434" s="38"/>
      <c r="C887434" s="38"/>
    </row>
    <row r="887486" spans="1:3" ht="15">
      <c r="A887486" s="38"/>
      <c r="B887486" s="38"/>
      <c r="C887486" s="38"/>
    </row>
    <row r="887538" spans="1:3" ht="15">
      <c r="A887538" s="38"/>
      <c r="B887538" s="38"/>
      <c r="C887538" s="38"/>
    </row>
    <row r="887590" spans="1:3" ht="15">
      <c r="A887590" s="38"/>
      <c r="B887590" s="38"/>
      <c r="C887590" s="38"/>
    </row>
    <row r="887642" spans="1:3" ht="15">
      <c r="A887642" s="38"/>
      <c r="B887642" s="38"/>
      <c r="C887642" s="38"/>
    </row>
    <row r="887694" spans="1:3" ht="15">
      <c r="A887694" s="38"/>
      <c r="B887694" s="38"/>
      <c r="C887694" s="38"/>
    </row>
    <row r="887746" spans="1:3" ht="15">
      <c r="A887746" s="38"/>
      <c r="B887746" s="38"/>
      <c r="C887746" s="38"/>
    </row>
    <row r="887798" spans="1:3" ht="15">
      <c r="A887798" s="38"/>
      <c r="B887798" s="38"/>
      <c r="C887798" s="38"/>
    </row>
    <row r="887850" spans="1:3" ht="15">
      <c r="A887850" s="38"/>
      <c r="B887850" s="38"/>
      <c r="C887850" s="38"/>
    </row>
    <row r="887902" spans="1:3" ht="15">
      <c r="A887902" s="38"/>
      <c r="B887902" s="38"/>
      <c r="C887902" s="38"/>
    </row>
    <row r="887954" spans="1:3" ht="15">
      <c r="A887954" s="38"/>
      <c r="B887954" s="38"/>
      <c r="C887954" s="38"/>
    </row>
    <row r="888006" spans="1:3" ht="15">
      <c r="A888006" s="38"/>
      <c r="B888006" s="38"/>
      <c r="C888006" s="38"/>
    </row>
    <row r="888058" spans="1:3" ht="15">
      <c r="A888058" s="38"/>
      <c r="B888058" s="38"/>
      <c r="C888058" s="38"/>
    </row>
    <row r="888110" spans="1:3" ht="15">
      <c r="A888110" s="38"/>
      <c r="B888110" s="38"/>
      <c r="C888110" s="38"/>
    </row>
    <row r="888162" spans="1:3" ht="15">
      <c r="A888162" s="38"/>
      <c r="B888162" s="38"/>
      <c r="C888162" s="38"/>
    </row>
    <row r="888214" spans="1:3" ht="15">
      <c r="A888214" s="38"/>
      <c r="B888214" s="38"/>
      <c r="C888214" s="38"/>
    </row>
    <row r="888266" spans="1:3" ht="15">
      <c r="A888266" s="38"/>
      <c r="B888266" s="38"/>
      <c r="C888266" s="38"/>
    </row>
    <row r="888318" spans="1:3" ht="15">
      <c r="A888318" s="38"/>
      <c r="B888318" s="38"/>
      <c r="C888318" s="38"/>
    </row>
    <row r="888370" spans="1:3" ht="15">
      <c r="A888370" s="38"/>
      <c r="B888370" s="38"/>
      <c r="C888370" s="38"/>
    </row>
    <row r="888422" spans="1:3" ht="15">
      <c r="A888422" s="38"/>
      <c r="B888422" s="38"/>
      <c r="C888422" s="38"/>
    </row>
    <row r="888474" spans="1:3" ht="15">
      <c r="A888474" s="38"/>
      <c r="B888474" s="38"/>
      <c r="C888474" s="38"/>
    </row>
    <row r="888526" spans="1:3" ht="15">
      <c r="A888526" s="38"/>
      <c r="B888526" s="38"/>
      <c r="C888526" s="38"/>
    </row>
    <row r="888578" spans="1:3" ht="15">
      <c r="A888578" s="38"/>
      <c r="B888578" s="38"/>
      <c r="C888578" s="38"/>
    </row>
    <row r="888630" spans="1:3" ht="15">
      <c r="A888630" s="38"/>
      <c r="B888630" s="38"/>
      <c r="C888630" s="38"/>
    </row>
    <row r="888682" spans="1:3" ht="15">
      <c r="A888682" s="38"/>
      <c r="B888682" s="38"/>
      <c r="C888682" s="38"/>
    </row>
    <row r="888734" spans="1:3" ht="15">
      <c r="A888734" s="38"/>
      <c r="B888734" s="38"/>
      <c r="C888734" s="38"/>
    </row>
    <row r="888786" spans="1:3" ht="15">
      <c r="A888786" s="38"/>
      <c r="B888786" s="38"/>
      <c r="C888786" s="38"/>
    </row>
    <row r="888838" spans="1:3" ht="15">
      <c r="A888838" s="38"/>
      <c r="B888838" s="38"/>
      <c r="C888838" s="38"/>
    </row>
    <row r="888890" spans="1:3" ht="15">
      <c r="A888890" s="38"/>
      <c r="B888890" s="38"/>
      <c r="C888890" s="38"/>
    </row>
    <row r="888942" spans="1:3" ht="15">
      <c r="A888942" s="38"/>
      <c r="B888942" s="38"/>
      <c r="C888942" s="38"/>
    </row>
    <row r="888994" spans="1:3" ht="15">
      <c r="A888994" s="38"/>
      <c r="B888994" s="38"/>
      <c r="C888994" s="38"/>
    </row>
    <row r="889046" spans="1:3" ht="15">
      <c r="A889046" s="38"/>
      <c r="B889046" s="38"/>
      <c r="C889046" s="38"/>
    </row>
    <row r="889098" spans="1:3" ht="15">
      <c r="A889098" s="38"/>
      <c r="B889098" s="38"/>
      <c r="C889098" s="38"/>
    </row>
    <row r="889150" spans="1:3" ht="15">
      <c r="A889150" s="38"/>
      <c r="B889150" s="38"/>
      <c r="C889150" s="38"/>
    </row>
    <row r="889202" spans="1:3" ht="15">
      <c r="A889202" s="38"/>
      <c r="B889202" s="38"/>
      <c r="C889202" s="38"/>
    </row>
    <row r="889254" spans="1:3" ht="15">
      <c r="A889254" s="38"/>
      <c r="B889254" s="38"/>
      <c r="C889254" s="38"/>
    </row>
    <row r="889306" spans="1:3" ht="15">
      <c r="A889306" s="38"/>
      <c r="B889306" s="38"/>
      <c r="C889306" s="38"/>
    </row>
    <row r="889358" spans="1:3" ht="15">
      <c r="A889358" s="38"/>
      <c r="B889358" s="38"/>
      <c r="C889358" s="38"/>
    </row>
    <row r="889410" spans="1:3" ht="15">
      <c r="A889410" s="38"/>
      <c r="B889410" s="38"/>
      <c r="C889410" s="38"/>
    </row>
    <row r="889462" spans="1:3" ht="15">
      <c r="A889462" s="38"/>
      <c r="B889462" s="38"/>
      <c r="C889462" s="38"/>
    </row>
    <row r="889514" spans="1:3" ht="15">
      <c r="A889514" s="38"/>
      <c r="B889514" s="38"/>
      <c r="C889514" s="38"/>
    </row>
    <row r="889566" spans="1:3" ht="15">
      <c r="A889566" s="38"/>
      <c r="B889566" s="38"/>
      <c r="C889566" s="38"/>
    </row>
    <row r="889618" spans="1:3" ht="15">
      <c r="A889618" s="38"/>
      <c r="B889618" s="38"/>
      <c r="C889618" s="38"/>
    </row>
    <row r="889670" spans="1:3" ht="15">
      <c r="A889670" s="38"/>
      <c r="B889670" s="38"/>
      <c r="C889670" s="38"/>
    </row>
    <row r="889722" spans="1:3" ht="15">
      <c r="A889722" s="38"/>
      <c r="B889722" s="38"/>
      <c r="C889722" s="38"/>
    </row>
    <row r="889774" spans="1:3" ht="15">
      <c r="A889774" s="38"/>
      <c r="B889774" s="38"/>
      <c r="C889774" s="38"/>
    </row>
    <row r="889826" spans="1:3" ht="15">
      <c r="A889826" s="38"/>
      <c r="B889826" s="38"/>
      <c r="C889826" s="38"/>
    </row>
    <row r="889878" spans="1:3" ht="15">
      <c r="A889878" s="38"/>
      <c r="B889878" s="38"/>
      <c r="C889878" s="38"/>
    </row>
    <row r="889930" spans="1:3" ht="15">
      <c r="A889930" s="38"/>
      <c r="B889930" s="38"/>
      <c r="C889930" s="38"/>
    </row>
    <row r="889982" spans="1:3" ht="15">
      <c r="A889982" s="38"/>
      <c r="B889982" s="38"/>
      <c r="C889982" s="38"/>
    </row>
    <row r="890034" spans="1:3" ht="15">
      <c r="A890034" s="38"/>
      <c r="B890034" s="38"/>
      <c r="C890034" s="38"/>
    </row>
    <row r="890086" spans="1:3" ht="15">
      <c r="A890086" s="38"/>
      <c r="B890086" s="38"/>
      <c r="C890086" s="38"/>
    </row>
    <row r="890138" spans="1:3" ht="15">
      <c r="A890138" s="38"/>
      <c r="B890138" s="38"/>
      <c r="C890138" s="38"/>
    </row>
    <row r="890190" spans="1:3" ht="15">
      <c r="A890190" s="38"/>
      <c r="B890190" s="38"/>
      <c r="C890190" s="38"/>
    </row>
    <row r="890242" spans="1:3" ht="15">
      <c r="A890242" s="38"/>
      <c r="B890242" s="38"/>
      <c r="C890242" s="38"/>
    </row>
    <row r="890294" spans="1:3" ht="15">
      <c r="A890294" s="38"/>
      <c r="B890294" s="38"/>
      <c r="C890294" s="38"/>
    </row>
    <row r="890346" spans="1:3" ht="15">
      <c r="A890346" s="38"/>
      <c r="B890346" s="38"/>
      <c r="C890346" s="38"/>
    </row>
    <row r="890398" spans="1:3" ht="15">
      <c r="A890398" s="38"/>
      <c r="B890398" s="38"/>
      <c r="C890398" s="38"/>
    </row>
    <row r="890450" spans="1:3" ht="15">
      <c r="A890450" s="38"/>
      <c r="B890450" s="38"/>
      <c r="C890450" s="38"/>
    </row>
    <row r="890502" spans="1:3" ht="15">
      <c r="A890502" s="38"/>
      <c r="B890502" s="38"/>
      <c r="C890502" s="38"/>
    </row>
    <row r="890554" spans="1:3" ht="15">
      <c r="A890554" s="38"/>
      <c r="B890554" s="38"/>
      <c r="C890554" s="38"/>
    </row>
    <row r="890606" spans="1:3" ht="15">
      <c r="A890606" s="38"/>
      <c r="B890606" s="38"/>
      <c r="C890606" s="38"/>
    </row>
    <row r="890658" spans="1:3" ht="15">
      <c r="A890658" s="38"/>
      <c r="B890658" s="38"/>
      <c r="C890658" s="38"/>
    </row>
    <row r="890710" spans="1:3" ht="15">
      <c r="A890710" s="38"/>
      <c r="B890710" s="38"/>
      <c r="C890710" s="38"/>
    </row>
    <row r="890762" spans="1:3" ht="15">
      <c r="A890762" s="38"/>
      <c r="B890762" s="38"/>
      <c r="C890762" s="38"/>
    </row>
    <row r="890814" spans="1:3" ht="15">
      <c r="A890814" s="38"/>
      <c r="B890814" s="38"/>
      <c r="C890814" s="38"/>
    </row>
    <row r="890866" spans="1:3" ht="15">
      <c r="A890866" s="38"/>
      <c r="B890866" s="38"/>
      <c r="C890866" s="38"/>
    </row>
    <row r="890918" spans="1:3" ht="15">
      <c r="A890918" s="38"/>
      <c r="B890918" s="38"/>
      <c r="C890918" s="38"/>
    </row>
    <row r="890970" spans="1:3" ht="15">
      <c r="A890970" s="38"/>
      <c r="B890970" s="38"/>
      <c r="C890970" s="38"/>
    </row>
    <row r="891022" spans="1:3" ht="15">
      <c r="A891022" s="38"/>
      <c r="B891022" s="38"/>
      <c r="C891022" s="38"/>
    </row>
    <row r="891074" spans="1:3" ht="15">
      <c r="A891074" s="38"/>
      <c r="B891074" s="38"/>
      <c r="C891074" s="38"/>
    </row>
    <row r="891126" spans="1:3" ht="15">
      <c r="A891126" s="38"/>
      <c r="B891126" s="38"/>
      <c r="C891126" s="38"/>
    </row>
    <row r="891178" spans="1:3" ht="15">
      <c r="A891178" s="38"/>
      <c r="B891178" s="38"/>
      <c r="C891178" s="38"/>
    </row>
    <row r="891230" spans="1:3" ht="15">
      <c r="A891230" s="38"/>
      <c r="B891230" s="38"/>
      <c r="C891230" s="38"/>
    </row>
    <row r="891282" spans="1:3" ht="15">
      <c r="A891282" s="38"/>
      <c r="B891282" s="38"/>
      <c r="C891282" s="38"/>
    </row>
    <row r="891334" spans="1:3" ht="15">
      <c r="A891334" s="38"/>
      <c r="B891334" s="38"/>
      <c r="C891334" s="38"/>
    </row>
    <row r="891386" spans="1:3" ht="15">
      <c r="A891386" s="38"/>
      <c r="B891386" s="38"/>
      <c r="C891386" s="38"/>
    </row>
    <row r="891438" spans="1:3" ht="15">
      <c r="A891438" s="38"/>
      <c r="B891438" s="38"/>
      <c r="C891438" s="38"/>
    </row>
    <row r="891490" spans="1:3" ht="15">
      <c r="A891490" s="38"/>
      <c r="B891490" s="38"/>
      <c r="C891490" s="38"/>
    </row>
    <row r="891542" spans="1:3" ht="15">
      <c r="A891542" s="38"/>
      <c r="B891542" s="38"/>
      <c r="C891542" s="38"/>
    </row>
    <row r="891594" spans="1:3" ht="15">
      <c r="A891594" s="38"/>
      <c r="B891594" s="38"/>
      <c r="C891594" s="38"/>
    </row>
    <row r="891646" spans="1:3" ht="15">
      <c r="A891646" s="38"/>
      <c r="B891646" s="38"/>
      <c r="C891646" s="38"/>
    </row>
    <row r="891698" spans="1:3" ht="15">
      <c r="A891698" s="38"/>
      <c r="B891698" s="38"/>
      <c r="C891698" s="38"/>
    </row>
    <row r="891750" spans="1:3" ht="15">
      <c r="A891750" s="38"/>
      <c r="B891750" s="38"/>
      <c r="C891750" s="38"/>
    </row>
    <row r="891802" spans="1:3" ht="15">
      <c r="A891802" s="38"/>
      <c r="B891802" s="38"/>
      <c r="C891802" s="38"/>
    </row>
    <row r="891854" spans="1:3" ht="15">
      <c r="A891854" s="38"/>
      <c r="B891854" s="38"/>
      <c r="C891854" s="38"/>
    </row>
    <row r="891906" spans="1:3" ht="15">
      <c r="A891906" s="38"/>
      <c r="B891906" s="38"/>
      <c r="C891906" s="38"/>
    </row>
    <row r="891958" spans="1:3" ht="15">
      <c r="A891958" s="38"/>
      <c r="B891958" s="38"/>
      <c r="C891958" s="38"/>
    </row>
    <row r="892010" spans="1:3" ht="15">
      <c r="A892010" s="38"/>
      <c r="B892010" s="38"/>
      <c r="C892010" s="38"/>
    </row>
    <row r="892062" spans="1:3" ht="15">
      <c r="A892062" s="38"/>
      <c r="B892062" s="38"/>
      <c r="C892062" s="38"/>
    </row>
    <row r="892114" spans="1:3" ht="15">
      <c r="A892114" s="38"/>
      <c r="B892114" s="38"/>
      <c r="C892114" s="38"/>
    </row>
    <row r="892166" spans="1:3" ht="15">
      <c r="A892166" s="38"/>
      <c r="B892166" s="38"/>
      <c r="C892166" s="38"/>
    </row>
    <row r="892218" spans="1:3" ht="15">
      <c r="A892218" s="38"/>
      <c r="B892218" s="38"/>
      <c r="C892218" s="38"/>
    </row>
    <row r="892270" spans="1:3" ht="15">
      <c r="A892270" s="38"/>
      <c r="B892270" s="38"/>
      <c r="C892270" s="38"/>
    </row>
    <row r="892322" spans="1:3" ht="15">
      <c r="A892322" s="38"/>
      <c r="B892322" s="38"/>
      <c r="C892322" s="38"/>
    </row>
    <row r="892374" spans="1:3" ht="15">
      <c r="A892374" s="38"/>
      <c r="B892374" s="38"/>
      <c r="C892374" s="38"/>
    </row>
    <row r="892426" spans="1:3" ht="15">
      <c r="A892426" s="38"/>
      <c r="B892426" s="38"/>
      <c r="C892426" s="38"/>
    </row>
    <row r="892478" spans="1:3" ht="15">
      <c r="A892478" s="38"/>
      <c r="B892478" s="38"/>
      <c r="C892478" s="38"/>
    </row>
    <row r="892530" spans="1:3" ht="15">
      <c r="A892530" s="38"/>
      <c r="B892530" s="38"/>
      <c r="C892530" s="38"/>
    </row>
    <row r="892582" spans="1:3" ht="15">
      <c r="A892582" s="38"/>
      <c r="B892582" s="38"/>
      <c r="C892582" s="38"/>
    </row>
    <row r="892634" spans="1:3" ht="15">
      <c r="A892634" s="38"/>
      <c r="B892634" s="38"/>
      <c r="C892634" s="38"/>
    </row>
    <row r="892686" spans="1:3" ht="15">
      <c r="A892686" s="38"/>
      <c r="B892686" s="38"/>
      <c r="C892686" s="38"/>
    </row>
    <row r="892738" spans="1:3" ht="15">
      <c r="A892738" s="38"/>
      <c r="B892738" s="38"/>
      <c r="C892738" s="38"/>
    </row>
    <row r="892790" spans="1:3" ht="15">
      <c r="A892790" s="38"/>
      <c r="B892790" s="38"/>
      <c r="C892790" s="38"/>
    </row>
    <row r="892842" spans="1:3" ht="15">
      <c r="A892842" s="38"/>
      <c r="B892842" s="38"/>
      <c r="C892842" s="38"/>
    </row>
    <row r="892894" spans="1:3" ht="15">
      <c r="A892894" s="38"/>
      <c r="B892894" s="38"/>
      <c r="C892894" s="38"/>
    </row>
    <row r="892946" spans="1:3" ht="15">
      <c r="A892946" s="38"/>
      <c r="B892946" s="38"/>
      <c r="C892946" s="38"/>
    </row>
    <row r="892998" spans="1:3" ht="15">
      <c r="A892998" s="38"/>
      <c r="B892998" s="38"/>
      <c r="C892998" s="38"/>
    </row>
    <row r="893050" spans="1:3" ht="15">
      <c r="A893050" s="38"/>
      <c r="B893050" s="38"/>
      <c r="C893050" s="38"/>
    </row>
    <row r="893102" spans="1:3" ht="15">
      <c r="A893102" s="38"/>
      <c r="B893102" s="38"/>
      <c r="C893102" s="38"/>
    </row>
    <row r="893154" spans="1:3" ht="15">
      <c r="A893154" s="38"/>
      <c r="B893154" s="38"/>
      <c r="C893154" s="38"/>
    </row>
    <row r="893206" spans="1:3" ht="15">
      <c r="A893206" s="38"/>
      <c r="B893206" s="38"/>
      <c r="C893206" s="38"/>
    </row>
    <row r="893258" spans="1:3" ht="15">
      <c r="A893258" s="38"/>
      <c r="B893258" s="38"/>
      <c r="C893258" s="38"/>
    </row>
    <row r="893310" spans="1:3" ht="15">
      <c r="A893310" s="38"/>
      <c r="B893310" s="38"/>
      <c r="C893310" s="38"/>
    </row>
    <row r="893362" spans="1:3" ht="15">
      <c r="A893362" s="38"/>
      <c r="B893362" s="38"/>
      <c r="C893362" s="38"/>
    </row>
    <row r="893414" spans="1:3" ht="15">
      <c r="A893414" s="38"/>
      <c r="B893414" s="38"/>
      <c r="C893414" s="38"/>
    </row>
    <row r="893466" spans="1:3" ht="15">
      <c r="A893466" s="38"/>
      <c r="B893466" s="38"/>
      <c r="C893466" s="38"/>
    </row>
    <row r="893518" spans="1:3" ht="15">
      <c r="A893518" s="38"/>
      <c r="B893518" s="38"/>
      <c r="C893518" s="38"/>
    </row>
    <row r="893570" spans="1:3" ht="15">
      <c r="A893570" s="38"/>
      <c r="B893570" s="38"/>
      <c r="C893570" s="38"/>
    </row>
    <row r="893622" spans="1:3" ht="15">
      <c r="A893622" s="38"/>
      <c r="B893622" s="38"/>
      <c r="C893622" s="38"/>
    </row>
    <row r="893674" spans="1:3" ht="15">
      <c r="A893674" s="38"/>
      <c r="B893674" s="38"/>
      <c r="C893674" s="38"/>
    </row>
    <row r="893726" spans="1:3" ht="15">
      <c r="A893726" s="38"/>
      <c r="B893726" s="38"/>
      <c r="C893726" s="38"/>
    </row>
    <row r="893778" spans="1:3" ht="15">
      <c r="A893778" s="38"/>
      <c r="B893778" s="38"/>
      <c r="C893778" s="38"/>
    </row>
    <row r="893830" spans="1:3" ht="15">
      <c r="A893830" s="38"/>
      <c r="B893830" s="38"/>
      <c r="C893830" s="38"/>
    </row>
    <row r="893882" spans="1:3" ht="15">
      <c r="A893882" s="38"/>
      <c r="B893882" s="38"/>
      <c r="C893882" s="38"/>
    </row>
    <row r="893934" spans="1:3" ht="15">
      <c r="A893934" s="38"/>
      <c r="B893934" s="38"/>
      <c r="C893934" s="38"/>
    </row>
    <row r="893986" spans="1:3" ht="15">
      <c r="A893986" s="38"/>
      <c r="B893986" s="38"/>
      <c r="C893986" s="38"/>
    </row>
    <row r="894038" spans="1:3" ht="15">
      <c r="A894038" s="38"/>
      <c r="B894038" s="38"/>
      <c r="C894038" s="38"/>
    </row>
    <row r="894090" spans="1:3" ht="15">
      <c r="A894090" s="38"/>
      <c r="B894090" s="38"/>
      <c r="C894090" s="38"/>
    </row>
    <row r="894142" spans="1:3" ht="15">
      <c r="A894142" s="38"/>
      <c r="B894142" s="38"/>
      <c r="C894142" s="38"/>
    </row>
    <row r="894194" spans="1:3" ht="15">
      <c r="A894194" s="38"/>
      <c r="B894194" s="38"/>
      <c r="C894194" s="38"/>
    </row>
    <row r="894246" spans="1:3" ht="15">
      <c r="A894246" s="38"/>
      <c r="B894246" s="38"/>
      <c r="C894246" s="38"/>
    </row>
    <row r="894298" spans="1:3" ht="15">
      <c r="A894298" s="38"/>
      <c r="B894298" s="38"/>
      <c r="C894298" s="38"/>
    </row>
    <row r="894350" spans="1:3" ht="15">
      <c r="A894350" s="38"/>
      <c r="B894350" s="38"/>
      <c r="C894350" s="38"/>
    </row>
    <row r="894402" spans="1:3" ht="15">
      <c r="A894402" s="38"/>
      <c r="B894402" s="38"/>
      <c r="C894402" s="38"/>
    </row>
    <row r="894454" spans="1:3" ht="15">
      <c r="A894454" s="38"/>
      <c r="B894454" s="38"/>
      <c r="C894454" s="38"/>
    </row>
    <row r="894506" spans="1:3" ht="15">
      <c r="A894506" s="38"/>
      <c r="B894506" s="38"/>
      <c r="C894506" s="38"/>
    </row>
    <row r="894558" spans="1:3" ht="15">
      <c r="A894558" s="38"/>
      <c r="B894558" s="38"/>
      <c r="C894558" s="38"/>
    </row>
    <row r="894610" spans="1:3" ht="15">
      <c r="A894610" s="38"/>
      <c r="B894610" s="38"/>
      <c r="C894610" s="38"/>
    </row>
    <row r="894662" spans="1:3" ht="15">
      <c r="A894662" s="38"/>
      <c r="B894662" s="38"/>
      <c r="C894662" s="38"/>
    </row>
    <row r="894714" spans="1:3" ht="15">
      <c r="A894714" s="38"/>
      <c r="B894714" s="38"/>
      <c r="C894714" s="38"/>
    </row>
    <row r="894766" spans="1:3" ht="15">
      <c r="A894766" s="38"/>
      <c r="B894766" s="38"/>
      <c r="C894766" s="38"/>
    </row>
    <row r="894818" spans="1:3" ht="15">
      <c r="A894818" s="38"/>
      <c r="B894818" s="38"/>
      <c r="C894818" s="38"/>
    </row>
    <row r="894870" spans="1:3" ht="15">
      <c r="A894870" s="38"/>
      <c r="B894870" s="38"/>
      <c r="C894870" s="38"/>
    </row>
    <row r="894922" spans="1:3" ht="15">
      <c r="A894922" s="38"/>
      <c r="B894922" s="38"/>
      <c r="C894922" s="38"/>
    </row>
    <row r="894974" spans="1:3" ht="15">
      <c r="A894974" s="38"/>
      <c r="B894974" s="38"/>
      <c r="C894974" s="38"/>
    </row>
    <row r="895026" spans="1:3" ht="15">
      <c r="A895026" s="38"/>
      <c r="B895026" s="38"/>
      <c r="C895026" s="38"/>
    </row>
    <row r="895078" spans="1:3" ht="15">
      <c r="A895078" s="38"/>
      <c r="B895078" s="38"/>
      <c r="C895078" s="38"/>
    </row>
    <row r="895130" spans="1:3" ht="15">
      <c r="A895130" s="38"/>
      <c r="B895130" s="38"/>
      <c r="C895130" s="38"/>
    </row>
    <row r="895182" spans="1:3" ht="15">
      <c r="A895182" s="38"/>
      <c r="B895182" s="38"/>
      <c r="C895182" s="38"/>
    </row>
    <row r="895234" spans="1:3" ht="15">
      <c r="A895234" s="38"/>
      <c r="B895234" s="38"/>
      <c r="C895234" s="38"/>
    </row>
    <row r="895286" spans="1:3" ht="15">
      <c r="A895286" s="38"/>
      <c r="B895286" s="38"/>
      <c r="C895286" s="38"/>
    </row>
    <row r="895338" spans="1:3" ht="15">
      <c r="A895338" s="38"/>
      <c r="B895338" s="38"/>
      <c r="C895338" s="38"/>
    </row>
    <row r="895390" spans="1:3" ht="15">
      <c r="A895390" s="38"/>
      <c r="B895390" s="38"/>
      <c r="C895390" s="38"/>
    </row>
    <row r="895442" spans="1:3" ht="15">
      <c r="A895442" s="38"/>
      <c r="B895442" s="38"/>
      <c r="C895442" s="38"/>
    </row>
    <row r="895494" spans="1:3" ht="15">
      <c r="A895494" s="38"/>
      <c r="B895494" s="38"/>
      <c r="C895494" s="38"/>
    </row>
    <row r="895546" spans="1:3" ht="15">
      <c r="A895546" s="38"/>
      <c r="B895546" s="38"/>
      <c r="C895546" s="38"/>
    </row>
    <row r="895598" spans="1:3" ht="15">
      <c r="A895598" s="38"/>
      <c r="B895598" s="38"/>
      <c r="C895598" s="38"/>
    </row>
    <row r="895650" spans="1:3" ht="15">
      <c r="A895650" s="38"/>
      <c r="B895650" s="38"/>
      <c r="C895650" s="38"/>
    </row>
    <row r="895702" spans="1:3" ht="15">
      <c r="A895702" s="38"/>
      <c r="B895702" s="38"/>
      <c r="C895702" s="38"/>
    </row>
    <row r="895754" spans="1:3" ht="15">
      <c r="A895754" s="38"/>
      <c r="B895754" s="38"/>
      <c r="C895754" s="38"/>
    </row>
    <row r="895806" spans="1:3" ht="15">
      <c r="A895806" s="38"/>
      <c r="B895806" s="38"/>
      <c r="C895806" s="38"/>
    </row>
    <row r="895858" spans="1:3" ht="15">
      <c r="A895858" s="38"/>
      <c r="B895858" s="38"/>
      <c r="C895858" s="38"/>
    </row>
    <row r="895910" spans="1:3" ht="15">
      <c r="A895910" s="38"/>
      <c r="B895910" s="38"/>
      <c r="C895910" s="38"/>
    </row>
    <row r="895962" spans="1:3" ht="15">
      <c r="A895962" s="38"/>
      <c r="B895962" s="38"/>
      <c r="C895962" s="38"/>
    </row>
    <row r="896014" spans="1:3" ht="15">
      <c r="A896014" s="38"/>
      <c r="B896014" s="38"/>
      <c r="C896014" s="38"/>
    </row>
    <row r="896066" spans="1:3" ht="15">
      <c r="A896066" s="38"/>
      <c r="B896066" s="38"/>
      <c r="C896066" s="38"/>
    </row>
    <row r="896118" spans="1:3" ht="15">
      <c r="A896118" s="38"/>
      <c r="B896118" s="38"/>
      <c r="C896118" s="38"/>
    </row>
    <row r="896170" spans="1:3" ht="15">
      <c r="A896170" s="38"/>
      <c r="B896170" s="38"/>
      <c r="C896170" s="38"/>
    </row>
    <row r="896222" spans="1:3" ht="15">
      <c r="A896222" s="38"/>
      <c r="B896222" s="38"/>
      <c r="C896222" s="38"/>
    </row>
    <row r="896274" spans="1:3" ht="15">
      <c r="A896274" s="38"/>
      <c r="B896274" s="38"/>
      <c r="C896274" s="38"/>
    </row>
    <row r="896326" spans="1:3" ht="15">
      <c r="A896326" s="38"/>
      <c r="B896326" s="38"/>
      <c r="C896326" s="38"/>
    </row>
    <row r="896378" spans="1:3" ht="15">
      <c r="A896378" s="38"/>
      <c r="B896378" s="38"/>
      <c r="C896378" s="38"/>
    </row>
    <row r="896430" spans="1:3" ht="15">
      <c r="A896430" s="38"/>
      <c r="B896430" s="38"/>
      <c r="C896430" s="38"/>
    </row>
    <row r="896482" spans="1:3" ht="15">
      <c r="A896482" s="38"/>
      <c r="B896482" s="38"/>
      <c r="C896482" s="38"/>
    </row>
    <row r="896534" spans="1:3" ht="15">
      <c r="A896534" s="38"/>
      <c r="B896534" s="38"/>
      <c r="C896534" s="38"/>
    </row>
    <row r="896586" spans="1:3" ht="15">
      <c r="A896586" s="38"/>
      <c r="B896586" s="38"/>
      <c r="C896586" s="38"/>
    </row>
    <row r="896638" spans="1:3" ht="15">
      <c r="A896638" s="38"/>
      <c r="B896638" s="38"/>
      <c r="C896638" s="38"/>
    </row>
    <row r="896690" spans="1:3" ht="15">
      <c r="A896690" s="38"/>
      <c r="B896690" s="38"/>
      <c r="C896690" s="38"/>
    </row>
    <row r="896742" spans="1:3" ht="15">
      <c r="A896742" s="38"/>
      <c r="B896742" s="38"/>
      <c r="C896742" s="38"/>
    </row>
    <row r="896794" spans="1:3" ht="15">
      <c r="A896794" s="38"/>
      <c r="B896794" s="38"/>
      <c r="C896794" s="38"/>
    </row>
    <row r="896846" spans="1:3" ht="15">
      <c r="A896846" s="38"/>
      <c r="B896846" s="38"/>
      <c r="C896846" s="38"/>
    </row>
    <row r="896898" spans="1:3" ht="15">
      <c r="A896898" s="38"/>
      <c r="B896898" s="38"/>
      <c r="C896898" s="38"/>
    </row>
    <row r="896950" spans="1:3" ht="15">
      <c r="A896950" s="38"/>
      <c r="B896950" s="38"/>
      <c r="C896950" s="38"/>
    </row>
    <row r="897002" spans="1:3" ht="15">
      <c r="A897002" s="38"/>
      <c r="B897002" s="38"/>
      <c r="C897002" s="38"/>
    </row>
    <row r="897054" spans="1:3" ht="15">
      <c r="A897054" s="38"/>
      <c r="B897054" s="38"/>
      <c r="C897054" s="38"/>
    </row>
    <row r="897106" spans="1:3" ht="15">
      <c r="A897106" s="38"/>
      <c r="B897106" s="38"/>
      <c r="C897106" s="38"/>
    </row>
    <row r="897158" spans="1:3" ht="15">
      <c r="A897158" s="38"/>
      <c r="B897158" s="38"/>
      <c r="C897158" s="38"/>
    </row>
    <row r="897210" spans="1:3" ht="15">
      <c r="A897210" s="38"/>
      <c r="B897210" s="38"/>
      <c r="C897210" s="38"/>
    </row>
    <row r="897262" spans="1:3" ht="15">
      <c r="A897262" s="38"/>
      <c r="B897262" s="38"/>
      <c r="C897262" s="38"/>
    </row>
    <row r="897314" spans="1:3" ht="15">
      <c r="A897314" s="38"/>
      <c r="B897314" s="38"/>
      <c r="C897314" s="38"/>
    </row>
    <row r="897366" spans="1:3" ht="15">
      <c r="A897366" s="38"/>
      <c r="B897366" s="38"/>
      <c r="C897366" s="38"/>
    </row>
    <row r="897418" spans="1:3" ht="15">
      <c r="A897418" s="38"/>
      <c r="B897418" s="38"/>
      <c r="C897418" s="38"/>
    </row>
    <row r="897470" spans="1:3" ht="15">
      <c r="A897470" s="38"/>
      <c r="B897470" s="38"/>
      <c r="C897470" s="38"/>
    </row>
    <row r="897522" spans="1:3" ht="15">
      <c r="A897522" s="38"/>
      <c r="B897522" s="38"/>
      <c r="C897522" s="38"/>
    </row>
    <row r="897574" spans="1:3" ht="15">
      <c r="A897574" s="38"/>
      <c r="B897574" s="38"/>
      <c r="C897574" s="38"/>
    </row>
    <row r="897626" spans="1:3" ht="15">
      <c r="A897626" s="38"/>
      <c r="B897626" s="38"/>
      <c r="C897626" s="38"/>
    </row>
    <row r="897678" spans="1:3" ht="15">
      <c r="A897678" s="38"/>
      <c r="B897678" s="38"/>
      <c r="C897678" s="38"/>
    </row>
    <row r="897730" spans="1:3" ht="15">
      <c r="A897730" s="38"/>
      <c r="B897730" s="38"/>
      <c r="C897730" s="38"/>
    </row>
    <row r="897782" spans="1:3" ht="15">
      <c r="A897782" s="38"/>
      <c r="B897782" s="38"/>
      <c r="C897782" s="38"/>
    </row>
    <row r="897834" spans="1:3" ht="15">
      <c r="A897834" s="38"/>
      <c r="B897834" s="38"/>
      <c r="C897834" s="38"/>
    </row>
    <row r="897886" spans="1:3" ht="15">
      <c r="A897886" s="38"/>
      <c r="B897886" s="38"/>
      <c r="C897886" s="38"/>
    </row>
    <row r="897938" spans="1:3" ht="15">
      <c r="A897938" s="38"/>
      <c r="B897938" s="38"/>
      <c r="C897938" s="38"/>
    </row>
    <row r="897990" spans="1:3" ht="15">
      <c r="A897990" s="38"/>
      <c r="B897990" s="38"/>
      <c r="C897990" s="38"/>
    </row>
    <row r="898042" spans="1:3" ht="15">
      <c r="A898042" s="38"/>
      <c r="B898042" s="38"/>
      <c r="C898042" s="38"/>
    </row>
    <row r="898094" spans="1:3" ht="15">
      <c r="A898094" s="38"/>
      <c r="B898094" s="38"/>
      <c r="C898094" s="38"/>
    </row>
    <row r="898146" spans="1:3" ht="15">
      <c r="A898146" s="38"/>
      <c r="B898146" s="38"/>
      <c r="C898146" s="38"/>
    </row>
    <row r="898198" spans="1:3" ht="15">
      <c r="A898198" s="38"/>
      <c r="B898198" s="38"/>
      <c r="C898198" s="38"/>
    </row>
    <row r="898250" spans="1:3" ht="15">
      <c r="A898250" s="38"/>
      <c r="B898250" s="38"/>
      <c r="C898250" s="38"/>
    </row>
    <row r="898302" spans="1:3" ht="15">
      <c r="A898302" s="38"/>
      <c r="B898302" s="38"/>
      <c r="C898302" s="38"/>
    </row>
    <row r="898354" spans="1:3" ht="15">
      <c r="A898354" s="38"/>
      <c r="B898354" s="38"/>
      <c r="C898354" s="38"/>
    </row>
    <row r="898406" spans="1:3" ht="15">
      <c r="A898406" s="38"/>
      <c r="B898406" s="38"/>
      <c r="C898406" s="38"/>
    </row>
    <row r="898458" spans="1:3" ht="15">
      <c r="A898458" s="38"/>
      <c r="B898458" s="38"/>
      <c r="C898458" s="38"/>
    </row>
    <row r="898510" spans="1:3" ht="15">
      <c r="A898510" s="38"/>
      <c r="B898510" s="38"/>
      <c r="C898510" s="38"/>
    </row>
    <row r="898562" spans="1:3" ht="15">
      <c r="A898562" s="38"/>
      <c r="B898562" s="38"/>
      <c r="C898562" s="38"/>
    </row>
    <row r="898614" spans="1:3" ht="15">
      <c r="A898614" s="38"/>
      <c r="B898614" s="38"/>
      <c r="C898614" s="38"/>
    </row>
    <row r="898666" spans="1:3" ht="15">
      <c r="A898666" s="38"/>
      <c r="B898666" s="38"/>
      <c r="C898666" s="38"/>
    </row>
    <row r="898718" spans="1:3" ht="15">
      <c r="A898718" s="38"/>
      <c r="B898718" s="38"/>
      <c r="C898718" s="38"/>
    </row>
    <row r="898770" spans="1:3" ht="15">
      <c r="A898770" s="38"/>
      <c r="B898770" s="38"/>
      <c r="C898770" s="38"/>
    </row>
    <row r="898822" spans="1:3" ht="15">
      <c r="A898822" s="38"/>
      <c r="B898822" s="38"/>
      <c r="C898822" s="38"/>
    </row>
    <row r="898874" spans="1:3" ht="15">
      <c r="A898874" s="38"/>
      <c r="B898874" s="38"/>
      <c r="C898874" s="38"/>
    </row>
    <row r="898926" spans="1:3" ht="15">
      <c r="A898926" s="38"/>
      <c r="B898926" s="38"/>
      <c r="C898926" s="38"/>
    </row>
    <row r="898978" spans="1:3" ht="15">
      <c r="A898978" s="38"/>
      <c r="B898978" s="38"/>
      <c r="C898978" s="38"/>
    </row>
    <row r="899030" spans="1:3" ht="15">
      <c r="A899030" s="38"/>
      <c r="B899030" s="38"/>
      <c r="C899030" s="38"/>
    </row>
    <row r="899082" spans="1:3" ht="15">
      <c r="A899082" s="38"/>
      <c r="B899082" s="38"/>
      <c r="C899082" s="38"/>
    </row>
    <row r="899134" spans="1:3" ht="15">
      <c r="A899134" s="38"/>
      <c r="B899134" s="38"/>
      <c r="C899134" s="38"/>
    </row>
    <row r="899186" spans="1:3" ht="15">
      <c r="A899186" s="38"/>
      <c r="B899186" s="38"/>
      <c r="C899186" s="38"/>
    </row>
    <row r="899238" spans="1:3" ht="15">
      <c r="A899238" s="38"/>
      <c r="B899238" s="38"/>
      <c r="C899238" s="38"/>
    </row>
    <row r="899290" spans="1:3" ht="15">
      <c r="A899290" s="38"/>
      <c r="B899290" s="38"/>
      <c r="C899290" s="38"/>
    </row>
    <row r="899342" spans="1:3" ht="15">
      <c r="A899342" s="38"/>
      <c r="B899342" s="38"/>
      <c r="C899342" s="38"/>
    </row>
    <row r="899394" spans="1:3" ht="15">
      <c r="A899394" s="38"/>
      <c r="B899394" s="38"/>
      <c r="C899394" s="38"/>
    </row>
    <row r="899446" spans="1:3" ht="15">
      <c r="A899446" s="38"/>
      <c r="B899446" s="38"/>
      <c r="C899446" s="38"/>
    </row>
    <row r="899498" spans="1:3" ht="15">
      <c r="A899498" s="38"/>
      <c r="B899498" s="38"/>
      <c r="C899498" s="38"/>
    </row>
    <row r="899550" spans="1:3" ht="15">
      <c r="A899550" s="38"/>
      <c r="B899550" s="38"/>
      <c r="C899550" s="38"/>
    </row>
    <row r="899602" spans="1:3" ht="15">
      <c r="A899602" s="38"/>
      <c r="B899602" s="38"/>
      <c r="C899602" s="38"/>
    </row>
    <row r="899654" spans="1:3" ht="15">
      <c r="A899654" s="38"/>
      <c r="B899654" s="38"/>
      <c r="C899654" s="38"/>
    </row>
    <row r="899706" spans="1:3" ht="15">
      <c r="A899706" s="38"/>
      <c r="B899706" s="38"/>
      <c r="C899706" s="38"/>
    </row>
    <row r="899758" spans="1:3" ht="15">
      <c r="A899758" s="38"/>
      <c r="B899758" s="38"/>
      <c r="C899758" s="38"/>
    </row>
    <row r="899810" spans="1:3" ht="15">
      <c r="A899810" s="38"/>
      <c r="B899810" s="38"/>
      <c r="C899810" s="38"/>
    </row>
    <row r="899862" spans="1:3" ht="15">
      <c r="A899862" s="38"/>
      <c r="B899862" s="38"/>
      <c r="C899862" s="38"/>
    </row>
    <row r="899914" spans="1:3" ht="15">
      <c r="A899914" s="38"/>
      <c r="B899914" s="38"/>
      <c r="C899914" s="38"/>
    </row>
    <row r="899966" spans="1:3" ht="15">
      <c r="A899966" s="38"/>
      <c r="B899966" s="38"/>
      <c r="C899966" s="38"/>
    </row>
    <row r="900018" spans="1:3" ht="15">
      <c r="A900018" s="38"/>
      <c r="B900018" s="38"/>
      <c r="C900018" s="38"/>
    </row>
    <row r="900070" spans="1:3" ht="15">
      <c r="A900070" s="38"/>
      <c r="B900070" s="38"/>
      <c r="C900070" s="38"/>
    </row>
    <row r="900122" spans="1:3" ht="15">
      <c r="A900122" s="38"/>
      <c r="B900122" s="38"/>
      <c r="C900122" s="38"/>
    </row>
    <row r="900174" spans="1:3" ht="15">
      <c r="A900174" s="38"/>
      <c r="B900174" s="38"/>
      <c r="C900174" s="38"/>
    </row>
    <row r="900226" spans="1:3" ht="15">
      <c r="A900226" s="38"/>
      <c r="B900226" s="38"/>
      <c r="C900226" s="38"/>
    </row>
    <row r="900278" spans="1:3" ht="15">
      <c r="A900278" s="38"/>
      <c r="B900278" s="38"/>
      <c r="C900278" s="38"/>
    </row>
    <row r="900330" spans="1:3" ht="15">
      <c r="A900330" s="38"/>
      <c r="B900330" s="38"/>
      <c r="C900330" s="38"/>
    </row>
    <row r="900382" spans="1:3" ht="15">
      <c r="A900382" s="38"/>
      <c r="B900382" s="38"/>
      <c r="C900382" s="38"/>
    </row>
    <row r="900434" spans="1:3" ht="15">
      <c r="A900434" s="38"/>
      <c r="B900434" s="38"/>
      <c r="C900434" s="38"/>
    </row>
    <row r="900486" spans="1:3" ht="15">
      <c r="A900486" s="38"/>
      <c r="B900486" s="38"/>
      <c r="C900486" s="38"/>
    </row>
    <row r="900538" spans="1:3" ht="15">
      <c r="A900538" s="38"/>
      <c r="B900538" s="38"/>
      <c r="C900538" s="38"/>
    </row>
    <row r="900590" spans="1:3" ht="15">
      <c r="A900590" s="38"/>
      <c r="B900590" s="38"/>
      <c r="C900590" s="38"/>
    </row>
    <row r="900642" spans="1:3" ht="15">
      <c r="A900642" s="38"/>
      <c r="B900642" s="38"/>
      <c r="C900642" s="38"/>
    </row>
    <row r="900694" spans="1:3" ht="15">
      <c r="A900694" s="38"/>
      <c r="B900694" s="38"/>
      <c r="C900694" s="38"/>
    </row>
    <row r="900746" spans="1:3" ht="15">
      <c r="A900746" s="38"/>
      <c r="B900746" s="38"/>
      <c r="C900746" s="38"/>
    </row>
    <row r="900798" spans="1:3" ht="15">
      <c r="A900798" s="38"/>
      <c r="B900798" s="38"/>
      <c r="C900798" s="38"/>
    </row>
    <row r="900850" spans="1:3" ht="15">
      <c r="A900850" s="38"/>
      <c r="B900850" s="38"/>
      <c r="C900850" s="38"/>
    </row>
    <row r="900902" spans="1:3" ht="15">
      <c r="A900902" s="38"/>
      <c r="B900902" s="38"/>
      <c r="C900902" s="38"/>
    </row>
    <row r="900954" spans="1:3" ht="15">
      <c r="A900954" s="38"/>
      <c r="B900954" s="38"/>
      <c r="C900954" s="38"/>
    </row>
    <row r="901006" spans="1:3" ht="15">
      <c r="A901006" s="38"/>
      <c r="B901006" s="38"/>
      <c r="C901006" s="38"/>
    </row>
    <row r="901058" spans="1:3" ht="15">
      <c r="A901058" s="38"/>
      <c r="B901058" s="38"/>
      <c r="C901058" s="38"/>
    </row>
    <row r="901110" spans="1:3" ht="15">
      <c r="A901110" s="38"/>
      <c r="B901110" s="38"/>
      <c r="C901110" s="38"/>
    </row>
    <row r="901162" spans="1:3" ht="15">
      <c r="A901162" s="38"/>
      <c r="B901162" s="38"/>
      <c r="C901162" s="38"/>
    </row>
    <row r="901214" spans="1:3" ht="15">
      <c r="A901214" s="38"/>
      <c r="B901214" s="38"/>
      <c r="C901214" s="38"/>
    </row>
    <row r="901266" spans="1:3" ht="15">
      <c r="A901266" s="38"/>
      <c r="B901266" s="38"/>
      <c r="C901266" s="38"/>
    </row>
    <row r="901318" spans="1:3" ht="15">
      <c r="A901318" s="38"/>
      <c r="B901318" s="38"/>
      <c r="C901318" s="38"/>
    </row>
    <row r="901370" spans="1:3" ht="15">
      <c r="A901370" s="38"/>
      <c r="B901370" s="38"/>
      <c r="C901370" s="38"/>
    </row>
    <row r="901422" spans="1:3" ht="15">
      <c r="A901422" s="38"/>
      <c r="B901422" s="38"/>
      <c r="C901422" s="38"/>
    </row>
    <row r="901474" spans="1:3" ht="15">
      <c r="A901474" s="38"/>
      <c r="B901474" s="38"/>
      <c r="C901474" s="38"/>
    </row>
    <row r="901526" spans="1:3" ht="15">
      <c r="A901526" s="38"/>
      <c r="B901526" s="38"/>
      <c r="C901526" s="38"/>
    </row>
    <row r="901578" spans="1:3" ht="15">
      <c r="A901578" s="38"/>
      <c r="B901578" s="38"/>
      <c r="C901578" s="38"/>
    </row>
    <row r="901630" spans="1:3" ht="15">
      <c r="A901630" s="38"/>
      <c r="B901630" s="38"/>
      <c r="C901630" s="38"/>
    </row>
    <row r="901682" spans="1:3" ht="15">
      <c r="A901682" s="38"/>
      <c r="B901682" s="38"/>
      <c r="C901682" s="38"/>
    </row>
    <row r="901734" spans="1:3" ht="15">
      <c r="A901734" s="38"/>
      <c r="B901734" s="38"/>
      <c r="C901734" s="38"/>
    </row>
    <row r="901786" spans="1:3" ht="15">
      <c r="A901786" s="38"/>
      <c r="B901786" s="38"/>
      <c r="C901786" s="38"/>
    </row>
    <row r="901838" spans="1:3" ht="15">
      <c r="A901838" s="38"/>
      <c r="B901838" s="38"/>
      <c r="C901838" s="38"/>
    </row>
    <row r="901890" spans="1:3" ht="15">
      <c r="A901890" s="38"/>
      <c r="B901890" s="38"/>
      <c r="C901890" s="38"/>
    </row>
    <row r="901942" spans="1:3" ht="15">
      <c r="A901942" s="38"/>
      <c r="B901942" s="38"/>
      <c r="C901942" s="38"/>
    </row>
    <row r="901994" spans="1:3" ht="15">
      <c r="A901994" s="38"/>
      <c r="B901994" s="38"/>
      <c r="C901994" s="38"/>
    </row>
    <row r="902046" spans="1:3" ht="15">
      <c r="A902046" s="38"/>
      <c r="B902046" s="38"/>
      <c r="C902046" s="38"/>
    </row>
    <row r="902098" spans="1:3" ht="15">
      <c r="A902098" s="38"/>
      <c r="B902098" s="38"/>
      <c r="C902098" s="38"/>
    </row>
    <row r="902150" spans="1:3" ht="15">
      <c r="A902150" s="38"/>
      <c r="B902150" s="38"/>
      <c r="C902150" s="38"/>
    </row>
    <row r="902202" spans="1:3" ht="15">
      <c r="A902202" s="38"/>
      <c r="B902202" s="38"/>
      <c r="C902202" s="38"/>
    </row>
    <row r="902254" spans="1:3" ht="15">
      <c r="A902254" s="38"/>
      <c r="B902254" s="38"/>
      <c r="C902254" s="38"/>
    </row>
    <row r="902306" spans="1:3" ht="15">
      <c r="A902306" s="38"/>
      <c r="B902306" s="38"/>
      <c r="C902306" s="38"/>
    </row>
    <row r="902358" spans="1:3" ht="15">
      <c r="A902358" s="38"/>
      <c r="B902358" s="38"/>
      <c r="C902358" s="38"/>
    </row>
    <row r="902410" spans="1:3" ht="15">
      <c r="A902410" s="38"/>
      <c r="B902410" s="38"/>
      <c r="C902410" s="38"/>
    </row>
    <row r="902462" spans="1:3" ht="15">
      <c r="A902462" s="38"/>
      <c r="B902462" s="38"/>
      <c r="C902462" s="38"/>
    </row>
    <row r="902514" spans="1:3" ht="15">
      <c r="A902514" s="38"/>
      <c r="B902514" s="38"/>
      <c r="C902514" s="38"/>
    </row>
    <row r="902566" spans="1:3" ht="15">
      <c r="A902566" s="38"/>
      <c r="B902566" s="38"/>
      <c r="C902566" s="38"/>
    </row>
    <row r="902618" spans="1:3" ht="15">
      <c r="A902618" s="38"/>
      <c r="B902618" s="38"/>
      <c r="C902618" s="38"/>
    </row>
    <row r="902670" spans="1:3" ht="15">
      <c r="A902670" s="38"/>
      <c r="B902670" s="38"/>
      <c r="C902670" s="38"/>
    </row>
    <row r="902722" spans="1:3" ht="15">
      <c r="A902722" s="38"/>
      <c r="B902722" s="38"/>
      <c r="C902722" s="38"/>
    </row>
    <row r="902774" spans="1:3" ht="15">
      <c r="A902774" s="38"/>
      <c r="B902774" s="38"/>
      <c r="C902774" s="38"/>
    </row>
    <row r="902826" spans="1:3" ht="15">
      <c r="A902826" s="38"/>
      <c r="B902826" s="38"/>
      <c r="C902826" s="38"/>
    </row>
    <row r="902878" spans="1:3" ht="15">
      <c r="A902878" s="38"/>
      <c r="B902878" s="38"/>
      <c r="C902878" s="38"/>
    </row>
    <row r="902930" spans="1:3" ht="15">
      <c r="A902930" s="38"/>
      <c r="B902930" s="38"/>
      <c r="C902930" s="38"/>
    </row>
    <row r="902982" spans="1:3" ht="15">
      <c r="A902982" s="38"/>
      <c r="B902982" s="38"/>
      <c r="C902982" s="38"/>
    </row>
    <row r="903034" spans="1:3" ht="15">
      <c r="A903034" s="38"/>
      <c r="B903034" s="38"/>
      <c r="C903034" s="38"/>
    </row>
    <row r="903086" spans="1:3" ht="15">
      <c r="A903086" s="38"/>
      <c r="B903086" s="38"/>
      <c r="C903086" s="38"/>
    </row>
    <row r="903138" spans="1:3" ht="15">
      <c r="A903138" s="38"/>
      <c r="B903138" s="38"/>
      <c r="C903138" s="38"/>
    </row>
    <row r="903190" spans="1:3" ht="15">
      <c r="A903190" s="38"/>
      <c r="B903190" s="38"/>
      <c r="C903190" s="38"/>
    </row>
    <row r="903242" spans="1:3" ht="15">
      <c r="A903242" s="38"/>
      <c r="B903242" s="38"/>
      <c r="C903242" s="38"/>
    </row>
    <row r="903294" spans="1:3" ht="15">
      <c r="A903294" s="38"/>
      <c r="B903294" s="38"/>
      <c r="C903294" s="38"/>
    </row>
    <row r="903346" spans="1:3" ht="15">
      <c r="A903346" s="38"/>
      <c r="B903346" s="38"/>
      <c r="C903346" s="38"/>
    </row>
    <row r="903398" spans="1:3" ht="15">
      <c r="A903398" s="38"/>
      <c r="B903398" s="38"/>
      <c r="C903398" s="38"/>
    </row>
    <row r="903450" spans="1:3" ht="15">
      <c r="A903450" s="38"/>
      <c r="B903450" s="38"/>
      <c r="C903450" s="38"/>
    </row>
    <row r="903502" spans="1:3" ht="15">
      <c r="A903502" s="38"/>
      <c r="B903502" s="38"/>
      <c r="C903502" s="38"/>
    </row>
    <row r="903554" spans="1:3" ht="15">
      <c r="A903554" s="38"/>
      <c r="B903554" s="38"/>
      <c r="C903554" s="38"/>
    </row>
    <row r="903606" spans="1:3" ht="15">
      <c r="A903606" s="38"/>
      <c r="B903606" s="38"/>
      <c r="C903606" s="38"/>
    </row>
    <row r="903658" spans="1:3" ht="15">
      <c r="A903658" s="38"/>
      <c r="B903658" s="38"/>
      <c r="C903658" s="38"/>
    </row>
    <row r="903710" spans="1:3" ht="15">
      <c r="A903710" s="38"/>
      <c r="B903710" s="38"/>
      <c r="C903710" s="38"/>
    </row>
    <row r="903762" spans="1:3" ht="15">
      <c r="A903762" s="38"/>
      <c r="B903762" s="38"/>
      <c r="C903762" s="38"/>
    </row>
    <row r="903814" spans="1:3" ht="15">
      <c r="A903814" s="38"/>
      <c r="B903814" s="38"/>
      <c r="C903814" s="38"/>
    </row>
    <row r="903866" spans="1:3" ht="15">
      <c r="A903866" s="38"/>
      <c r="B903866" s="38"/>
      <c r="C903866" s="38"/>
    </row>
    <row r="903918" spans="1:3" ht="15">
      <c r="A903918" s="38"/>
      <c r="B903918" s="38"/>
      <c r="C903918" s="38"/>
    </row>
    <row r="903970" spans="1:3" ht="15">
      <c r="A903970" s="38"/>
      <c r="B903970" s="38"/>
      <c r="C903970" s="38"/>
    </row>
    <row r="904022" spans="1:3" ht="15">
      <c r="A904022" s="38"/>
      <c r="B904022" s="38"/>
      <c r="C904022" s="38"/>
    </row>
    <row r="904074" spans="1:3" ht="15">
      <c r="A904074" s="38"/>
      <c r="B904074" s="38"/>
      <c r="C904074" s="38"/>
    </row>
    <row r="904126" spans="1:3" ht="15">
      <c r="A904126" s="38"/>
      <c r="B904126" s="38"/>
      <c r="C904126" s="38"/>
    </row>
    <row r="904178" spans="1:3" ht="15">
      <c r="A904178" s="38"/>
      <c r="B904178" s="38"/>
      <c r="C904178" s="38"/>
    </row>
    <row r="904230" spans="1:3" ht="15">
      <c r="A904230" s="38"/>
      <c r="B904230" s="38"/>
      <c r="C904230" s="38"/>
    </row>
    <row r="904282" spans="1:3" ht="15">
      <c r="A904282" s="38"/>
      <c r="B904282" s="38"/>
      <c r="C904282" s="38"/>
    </row>
    <row r="904334" spans="1:3" ht="15">
      <c r="A904334" s="38"/>
      <c r="B904334" s="38"/>
      <c r="C904334" s="38"/>
    </row>
    <row r="904386" spans="1:3" ht="15">
      <c r="A904386" s="38"/>
      <c r="B904386" s="38"/>
      <c r="C904386" s="38"/>
    </row>
    <row r="904438" spans="1:3" ht="15">
      <c r="A904438" s="38"/>
      <c r="B904438" s="38"/>
      <c r="C904438" s="38"/>
    </row>
    <row r="904490" spans="1:3" ht="15">
      <c r="A904490" s="38"/>
      <c r="B904490" s="38"/>
      <c r="C904490" s="38"/>
    </row>
    <row r="904542" spans="1:3" ht="15">
      <c r="A904542" s="38"/>
      <c r="B904542" s="38"/>
      <c r="C904542" s="38"/>
    </row>
    <row r="904594" spans="1:3" ht="15">
      <c r="A904594" s="38"/>
      <c r="B904594" s="38"/>
      <c r="C904594" s="38"/>
    </row>
    <row r="904646" spans="1:3" ht="15">
      <c r="A904646" s="38"/>
      <c r="B904646" s="38"/>
      <c r="C904646" s="38"/>
    </row>
    <row r="904698" spans="1:3" ht="15">
      <c r="A904698" s="38"/>
      <c r="B904698" s="38"/>
      <c r="C904698" s="38"/>
    </row>
    <row r="904750" spans="1:3" ht="15">
      <c r="A904750" s="38"/>
      <c r="B904750" s="38"/>
      <c r="C904750" s="38"/>
    </row>
    <row r="904802" spans="1:3" ht="15">
      <c r="A904802" s="38"/>
      <c r="B904802" s="38"/>
      <c r="C904802" s="38"/>
    </row>
    <row r="904854" spans="1:3" ht="15">
      <c r="A904854" s="38"/>
      <c r="B904854" s="38"/>
      <c r="C904854" s="38"/>
    </row>
    <row r="904906" spans="1:3" ht="15">
      <c r="A904906" s="38"/>
      <c r="B904906" s="38"/>
      <c r="C904906" s="38"/>
    </row>
    <row r="904958" spans="1:3" ht="15">
      <c r="A904958" s="38"/>
      <c r="B904958" s="38"/>
      <c r="C904958" s="38"/>
    </row>
    <row r="905010" spans="1:3" ht="15">
      <c r="A905010" s="38"/>
      <c r="B905010" s="38"/>
      <c r="C905010" s="38"/>
    </row>
    <row r="905062" spans="1:3" ht="15">
      <c r="A905062" s="38"/>
      <c r="B905062" s="38"/>
      <c r="C905062" s="38"/>
    </row>
    <row r="905114" spans="1:3" ht="15">
      <c r="A905114" s="38"/>
      <c r="B905114" s="38"/>
      <c r="C905114" s="38"/>
    </row>
    <row r="905166" spans="1:3" ht="15">
      <c r="A905166" s="38"/>
      <c r="B905166" s="38"/>
      <c r="C905166" s="38"/>
    </row>
    <row r="905218" spans="1:3" ht="15">
      <c r="A905218" s="38"/>
      <c r="B905218" s="38"/>
      <c r="C905218" s="38"/>
    </row>
    <row r="905270" spans="1:3" ht="15">
      <c r="A905270" s="38"/>
      <c r="B905270" s="38"/>
      <c r="C905270" s="38"/>
    </row>
    <row r="905322" spans="1:3" ht="15">
      <c r="A905322" s="38"/>
      <c r="B905322" s="38"/>
      <c r="C905322" s="38"/>
    </row>
    <row r="905374" spans="1:3" ht="15">
      <c r="A905374" s="38"/>
      <c r="B905374" s="38"/>
      <c r="C905374" s="38"/>
    </row>
    <row r="905426" spans="1:3" ht="15">
      <c r="A905426" s="38"/>
      <c r="B905426" s="38"/>
      <c r="C905426" s="38"/>
    </row>
    <row r="905478" spans="1:3" ht="15">
      <c r="A905478" s="38"/>
      <c r="B905478" s="38"/>
      <c r="C905478" s="38"/>
    </row>
    <row r="905530" spans="1:3" ht="15">
      <c r="A905530" s="38"/>
      <c r="B905530" s="38"/>
      <c r="C905530" s="38"/>
    </row>
    <row r="905582" spans="1:3" ht="15">
      <c r="A905582" s="38"/>
      <c r="B905582" s="38"/>
      <c r="C905582" s="38"/>
    </row>
    <row r="905634" spans="1:3" ht="15">
      <c r="A905634" s="38"/>
      <c r="B905634" s="38"/>
      <c r="C905634" s="38"/>
    </row>
    <row r="905686" spans="1:3" ht="15">
      <c r="A905686" s="38"/>
      <c r="B905686" s="38"/>
      <c r="C905686" s="38"/>
    </row>
    <row r="905738" spans="1:3" ht="15">
      <c r="A905738" s="38"/>
      <c r="B905738" s="38"/>
      <c r="C905738" s="38"/>
    </row>
    <row r="905790" spans="1:3" ht="15">
      <c r="A905790" s="38"/>
      <c r="B905790" s="38"/>
      <c r="C905790" s="38"/>
    </row>
    <row r="905842" spans="1:3" ht="15">
      <c r="A905842" s="38"/>
      <c r="B905842" s="38"/>
      <c r="C905842" s="38"/>
    </row>
    <row r="905894" spans="1:3" ht="15">
      <c r="A905894" s="38"/>
      <c r="B905894" s="38"/>
      <c r="C905894" s="38"/>
    </row>
    <row r="905946" spans="1:3" ht="15">
      <c r="A905946" s="38"/>
      <c r="B905946" s="38"/>
      <c r="C905946" s="38"/>
    </row>
    <row r="905998" spans="1:3" ht="15">
      <c r="A905998" s="38"/>
      <c r="B905998" s="38"/>
      <c r="C905998" s="38"/>
    </row>
    <row r="906050" spans="1:3" ht="15">
      <c r="A906050" s="38"/>
      <c r="B906050" s="38"/>
      <c r="C906050" s="38"/>
    </row>
    <row r="906102" spans="1:3" ht="15">
      <c r="A906102" s="38"/>
      <c r="B906102" s="38"/>
      <c r="C906102" s="38"/>
    </row>
    <row r="906154" spans="1:3" ht="15">
      <c r="A906154" s="38"/>
      <c r="B906154" s="38"/>
      <c r="C906154" s="38"/>
    </row>
    <row r="906206" spans="1:3" ht="15">
      <c r="A906206" s="38"/>
      <c r="B906206" s="38"/>
      <c r="C906206" s="38"/>
    </row>
    <row r="906258" spans="1:3" ht="15">
      <c r="A906258" s="38"/>
      <c r="B906258" s="38"/>
      <c r="C906258" s="38"/>
    </row>
    <row r="906310" spans="1:3" ht="15">
      <c r="A906310" s="38"/>
      <c r="B906310" s="38"/>
      <c r="C906310" s="38"/>
    </row>
    <row r="906362" spans="1:3" ht="15">
      <c r="A906362" s="38"/>
      <c r="B906362" s="38"/>
      <c r="C906362" s="38"/>
    </row>
    <row r="906414" spans="1:3" ht="15">
      <c r="A906414" s="38"/>
      <c r="B906414" s="38"/>
      <c r="C906414" s="38"/>
    </row>
    <row r="906466" spans="1:3" ht="15">
      <c r="A906466" s="38"/>
      <c r="B906466" s="38"/>
      <c r="C906466" s="38"/>
    </row>
    <row r="906518" spans="1:3" ht="15">
      <c r="A906518" s="38"/>
      <c r="B906518" s="38"/>
      <c r="C906518" s="38"/>
    </row>
    <row r="906570" spans="1:3" ht="15">
      <c r="A906570" s="38"/>
      <c r="B906570" s="38"/>
      <c r="C906570" s="38"/>
    </row>
    <row r="906622" spans="1:3" ht="15">
      <c r="A906622" s="38"/>
      <c r="B906622" s="38"/>
      <c r="C906622" s="38"/>
    </row>
    <row r="906674" spans="1:3" ht="15">
      <c r="A906674" s="38"/>
      <c r="B906674" s="38"/>
      <c r="C906674" s="38"/>
    </row>
    <row r="906726" spans="1:3" ht="15">
      <c r="A906726" s="38"/>
      <c r="B906726" s="38"/>
      <c r="C906726" s="38"/>
    </row>
    <row r="906778" spans="1:3" ht="15">
      <c r="A906778" s="38"/>
      <c r="B906778" s="38"/>
      <c r="C906778" s="38"/>
    </row>
    <row r="906830" spans="1:3" ht="15">
      <c r="A906830" s="38"/>
      <c r="B906830" s="38"/>
      <c r="C906830" s="38"/>
    </row>
    <row r="906882" spans="1:3" ht="15">
      <c r="A906882" s="38"/>
      <c r="B906882" s="38"/>
      <c r="C906882" s="38"/>
    </row>
    <row r="906934" spans="1:3" ht="15">
      <c r="A906934" s="38"/>
      <c r="B906934" s="38"/>
      <c r="C906934" s="38"/>
    </row>
    <row r="906986" spans="1:3" ht="15">
      <c r="A906986" s="38"/>
      <c r="B906986" s="38"/>
      <c r="C906986" s="38"/>
    </row>
    <row r="907038" spans="1:3" ht="15">
      <c r="A907038" s="38"/>
      <c r="B907038" s="38"/>
      <c r="C907038" s="38"/>
    </row>
    <row r="907090" spans="1:3" ht="15">
      <c r="A907090" s="38"/>
      <c r="B907090" s="38"/>
      <c r="C907090" s="38"/>
    </row>
    <row r="907142" spans="1:3" ht="15">
      <c r="A907142" s="38"/>
      <c r="B907142" s="38"/>
      <c r="C907142" s="38"/>
    </row>
    <row r="907194" spans="1:3" ht="15">
      <c r="A907194" s="38"/>
      <c r="B907194" s="38"/>
      <c r="C907194" s="38"/>
    </row>
    <row r="907246" spans="1:3" ht="15">
      <c r="A907246" s="38"/>
      <c r="B907246" s="38"/>
      <c r="C907246" s="38"/>
    </row>
    <row r="907298" spans="1:3" ht="15">
      <c r="A907298" s="38"/>
      <c r="B907298" s="38"/>
      <c r="C907298" s="38"/>
    </row>
    <row r="907350" spans="1:3" ht="15">
      <c r="A907350" s="38"/>
      <c r="B907350" s="38"/>
      <c r="C907350" s="38"/>
    </row>
    <row r="907402" spans="1:3" ht="15">
      <c r="A907402" s="38"/>
      <c r="B907402" s="38"/>
      <c r="C907402" s="38"/>
    </row>
    <row r="907454" spans="1:3" ht="15">
      <c r="A907454" s="38"/>
      <c r="B907454" s="38"/>
      <c r="C907454" s="38"/>
    </row>
    <row r="907506" spans="1:3" ht="15">
      <c r="A907506" s="38"/>
      <c r="B907506" s="38"/>
      <c r="C907506" s="38"/>
    </row>
    <row r="907558" spans="1:3" ht="15">
      <c r="A907558" s="38"/>
      <c r="B907558" s="38"/>
      <c r="C907558" s="38"/>
    </row>
    <row r="907610" spans="1:3" ht="15">
      <c r="A907610" s="38"/>
      <c r="B907610" s="38"/>
      <c r="C907610" s="38"/>
    </row>
    <row r="907662" spans="1:3" ht="15">
      <c r="A907662" s="38"/>
      <c r="B907662" s="38"/>
      <c r="C907662" s="38"/>
    </row>
    <row r="907714" spans="1:3" ht="15">
      <c r="A907714" s="38"/>
      <c r="B907714" s="38"/>
      <c r="C907714" s="38"/>
    </row>
    <row r="907766" spans="1:3" ht="15">
      <c r="A907766" s="38"/>
      <c r="B907766" s="38"/>
      <c r="C907766" s="38"/>
    </row>
    <row r="907818" spans="1:3" ht="15">
      <c r="A907818" s="38"/>
      <c r="B907818" s="38"/>
      <c r="C907818" s="38"/>
    </row>
    <row r="907870" spans="1:3" ht="15">
      <c r="A907870" s="38"/>
      <c r="B907870" s="38"/>
      <c r="C907870" s="38"/>
    </row>
    <row r="907922" spans="1:3" ht="15">
      <c r="A907922" s="38"/>
      <c r="B907922" s="38"/>
      <c r="C907922" s="38"/>
    </row>
    <row r="907974" spans="1:3" ht="15">
      <c r="A907974" s="38"/>
      <c r="B907974" s="38"/>
      <c r="C907974" s="38"/>
    </row>
    <row r="908026" spans="1:3" ht="15">
      <c r="A908026" s="38"/>
      <c r="B908026" s="38"/>
      <c r="C908026" s="38"/>
    </row>
    <row r="908078" spans="1:3" ht="15">
      <c r="A908078" s="38"/>
      <c r="B908078" s="38"/>
      <c r="C908078" s="38"/>
    </row>
    <row r="908130" spans="1:3" ht="15">
      <c r="A908130" s="38"/>
      <c r="B908130" s="38"/>
      <c r="C908130" s="38"/>
    </row>
    <row r="908182" spans="1:3" ht="15">
      <c r="A908182" s="38"/>
      <c r="B908182" s="38"/>
      <c r="C908182" s="38"/>
    </row>
    <row r="908234" spans="1:3" ht="15">
      <c r="A908234" s="38"/>
      <c r="B908234" s="38"/>
      <c r="C908234" s="38"/>
    </row>
    <row r="908286" spans="1:3" ht="15">
      <c r="A908286" s="38"/>
      <c r="B908286" s="38"/>
      <c r="C908286" s="38"/>
    </row>
    <row r="908338" spans="1:3" ht="15">
      <c r="A908338" s="38"/>
      <c r="B908338" s="38"/>
      <c r="C908338" s="38"/>
    </row>
    <row r="908390" spans="1:3" ht="15">
      <c r="A908390" s="38"/>
      <c r="B908390" s="38"/>
      <c r="C908390" s="38"/>
    </row>
    <row r="908442" spans="1:3" ht="15">
      <c r="A908442" s="38"/>
      <c r="B908442" s="38"/>
      <c r="C908442" s="38"/>
    </row>
    <row r="908494" spans="1:3" ht="15">
      <c r="A908494" s="38"/>
      <c r="B908494" s="38"/>
      <c r="C908494" s="38"/>
    </row>
    <row r="908546" spans="1:3" ht="15">
      <c r="A908546" s="38"/>
      <c r="B908546" s="38"/>
      <c r="C908546" s="38"/>
    </row>
    <row r="908598" spans="1:3" ht="15">
      <c r="A908598" s="38"/>
      <c r="B908598" s="38"/>
      <c r="C908598" s="38"/>
    </row>
    <row r="908650" spans="1:3" ht="15">
      <c r="A908650" s="38"/>
      <c r="B908650" s="38"/>
      <c r="C908650" s="38"/>
    </row>
    <row r="908702" spans="1:3" ht="15">
      <c r="A908702" s="38"/>
      <c r="B908702" s="38"/>
      <c r="C908702" s="38"/>
    </row>
    <row r="908754" spans="1:3" ht="15">
      <c r="A908754" s="38"/>
      <c r="B908754" s="38"/>
      <c r="C908754" s="38"/>
    </row>
    <row r="908806" spans="1:3" ht="15">
      <c r="A908806" s="38"/>
      <c r="B908806" s="38"/>
      <c r="C908806" s="38"/>
    </row>
    <row r="908858" spans="1:3" ht="15">
      <c r="A908858" s="38"/>
      <c r="B908858" s="38"/>
      <c r="C908858" s="38"/>
    </row>
    <row r="908910" spans="1:3" ht="15">
      <c r="A908910" s="38"/>
      <c r="B908910" s="38"/>
      <c r="C908910" s="38"/>
    </row>
    <row r="908962" spans="1:3" ht="15">
      <c r="A908962" s="38"/>
      <c r="B908962" s="38"/>
      <c r="C908962" s="38"/>
    </row>
    <row r="909014" spans="1:3" ht="15">
      <c r="A909014" s="38"/>
      <c r="B909014" s="38"/>
      <c r="C909014" s="38"/>
    </row>
    <row r="909066" spans="1:3" ht="15">
      <c r="A909066" s="38"/>
      <c r="B909066" s="38"/>
      <c r="C909066" s="38"/>
    </row>
    <row r="909118" spans="1:3" ht="15">
      <c r="A909118" s="38"/>
      <c r="B909118" s="38"/>
      <c r="C909118" s="38"/>
    </row>
    <row r="909170" spans="1:3" ht="15">
      <c r="A909170" s="38"/>
      <c r="B909170" s="38"/>
      <c r="C909170" s="38"/>
    </row>
    <row r="909222" spans="1:3" ht="15">
      <c r="A909222" s="38"/>
      <c r="B909222" s="38"/>
      <c r="C909222" s="38"/>
    </row>
    <row r="909274" spans="1:3" ht="15">
      <c r="A909274" s="38"/>
      <c r="B909274" s="38"/>
      <c r="C909274" s="38"/>
    </row>
    <row r="909326" spans="1:3" ht="15">
      <c r="A909326" s="38"/>
      <c r="B909326" s="38"/>
      <c r="C909326" s="38"/>
    </row>
    <row r="909378" spans="1:3" ht="15">
      <c r="A909378" s="38"/>
      <c r="B909378" s="38"/>
      <c r="C909378" s="38"/>
    </row>
    <row r="909430" spans="1:3" ht="15">
      <c r="A909430" s="38"/>
      <c r="B909430" s="38"/>
      <c r="C909430" s="38"/>
    </row>
    <row r="909482" spans="1:3" ht="15">
      <c r="A909482" s="38"/>
      <c r="B909482" s="38"/>
      <c r="C909482" s="38"/>
    </row>
    <row r="909534" spans="1:3" ht="15">
      <c r="A909534" s="38"/>
      <c r="B909534" s="38"/>
      <c r="C909534" s="38"/>
    </row>
    <row r="909586" spans="1:3" ht="15">
      <c r="A909586" s="38"/>
      <c r="B909586" s="38"/>
      <c r="C909586" s="38"/>
    </row>
    <row r="909638" spans="1:3" ht="15">
      <c r="A909638" s="38"/>
      <c r="B909638" s="38"/>
      <c r="C909638" s="38"/>
    </row>
    <row r="909690" spans="1:3" ht="15">
      <c r="A909690" s="38"/>
      <c r="B909690" s="38"/>
      <c r="C909690" s="38"/>
    </row>
    <row r="909742" spans="1:3" ht="15">
      <c r="A909742" s="38"/>
      <c r="B909742" s="38"/>
      <c r="C909742" s="38"/>
    </row>
    <row r="909794" spans="1:3" ht="15">
      <c r="A909794" s="38"/>
      <c r="B909794" s="38"/>
      <c r="C909794" s="38"/>
    </row>
    <row r="909846" spans="1:3" ht="15">
      <c r="A909846" s="38"/>
      <c r="B909846" s="38"/>
      <c r="C909846" s="38"/>
    </row>
    <row r="909898" spans="1:3" ht="15">
      <c r="A909898" s="38"/>
      <c r="B909898" s="38"/>
      <c r="C909898" s="38"/>
    </row>
    <row r="909950" spans="1:3" ht="15">
      <c r="A909950" s="38"/>
      <c r="B909950" s="38"/>
      <c r="C909950" s="38"/>
    </row>
    <row r="910002" spans="1:3" ht="15">
      <c r="A910002" s="38"/>
      <c r="B910002" s="38"/>
      <c r="C910002" s="38"/>
    </row>
    <row r="910054" spans="1:3" ht="15">
      <c r="A910054" s="38"/>
      <c r="B910054" s="38"/>
      <c r="C910054" s="38"/>
    </row>
    <row r="910106" spans="1:3" ht="15">
      <c r="A910106" s="38"/>
      <c r="B910106" s="38"/>
      <c r="C910106" s="38"/>
    </row>
    <row r="910158" spans="1:3" ht="15">
      <c r="A910158" s="38"/>
      <c r="B910158" s="38"/>
      <c r="C910158" s="38"/>
    </row>
    <row r="910210" spans="1:3" ht="15">
      <c r="A910210" s="38"/>
      <c r="B910210" s="38"/>
      <c r="C910210" s="38"/>
    </row>
    <row r="910262" spans="1:3" ht="15">
      <c r="A910262" s="38"/>
      <c r="B910262" s="38"/>
      <c r="C910262" s="38"/>
    </row>
    <row r="910314" spans="1:3" ht="15">
      <c r="A910314" s="38"/>
      <c r="B910314" s="38"/>
      <c r="C910314" s="38"/>
    </row>
    <row r="910366" spans="1:3" ht="15">
      <c r="A910366" s="38"/>
      <c r="B910366" s="38"/>
      <c r="C910366" s="38"/>
    </row>
    <row r="910418" spans="1:3" ht="15">
      <c r="A910418" s="38"/>
      <c r="B910418" s="38"/>
      <c r="C910418" s="38"/>
    </row>
    <row r="910470" spans="1:3" ht="15">
      <c r="A910470" s="38"/>
      <c r="B910470" s="38"/>
      <c r="C910470" s="38"/>
    </row>
    <row r="910522" spans="1:3" ht="15">
      <c r="A910522" s="38"/>
      <c r="B910522" s="38"/>
      <c r="C910522" s="38"/>
    </row>
    <row r="910574" spans="1:3" ht="15">
      <c r="A910574" s="38"/>
      <c r="B910574" s="38"/>
      <c r="C910574" s="38"/>
    </row>
    <row r="910626" spans="1:3" ht="15">
      <c r="A910626" s="38"/>
      <c r="B910626" s="38"/>
      <c r="C910626" s="38"/>
    </row>
    <row r="910678" spans="1:3" ht="15">
      <c r="A910678" s="38"/>
      <c r="B910678" s="38"/>
      <c r="C910678" s="38"/>
    </row>
    <row r="910730" spans="1:3" ht="15">
      <c r="A910730" s="38"/>
      <c r="B910730" s="38"/>
      <c r="C910730" s="38"/>
    </row>
    <row r="910782" spans="1:3" ht="15">
      <c r="A910782" s="38"/>
      <c r="B910782" s="38"/>
      <c r="C910782" s="38"/>
    </row>
    <row r="910834" spans="1:3" ht="15">
      <c r="A910834" s="38"/>
      <c r="B910834" s="38"/>
      <c r="C910834" s="38"/>
    </row>
    <row r="910886" spans="1:3" ht="15">
      <c r="A910886" s="38"/>
      <c r="B910886" s="38"/>
      <c r="C910886" s="38"/>
    </row>
    <row r="910938" spans="1:3" ht="15">
      <c r="A910938" s="38"/>
      <c r="B910938" s="38"/>
      <c r="C910938" s="38"/>
    </row>
    <row r="910990" spans="1:3" ht="15">
      <c r="A910990" s="38"/>
      <c r="B910990" s="38"/>
      <c r="C910990" s="38"/>
    </row>
    <row r="911042" spans="1:3" ht="15">
      <c r="A911042" s="38"/>
      <c r="B911042" s="38"/>
      <c r="C911042" s="38"/>
    </row>
    <row r="911094" spans="1:3" ht="15">
      <c r="A911094" s="38"/>
      <c r="B911094" s="38"/>
      <c r="C911094" s="38"/>
    </row>
    <row r="911146" spans="1:3" ht="15">
      <c r="A911146" s="38"/>
      <c r="B911146" s="38"/>
      <c r="C911146" s="38"/>
    </row>
    <row r="911198" spans="1:3" ht="15">
      <c r="A911198" s="38"/>
      <c r="B911198" s="38"/>
      <c r="C911198" s="38"/>
    </row>
    <row r="911250" spans="1:3" ht="15">
      <c r="A911250" s="38"/>
      <c r="B911250" s="38"/>
      <c r="C911250" s="38"/>
    </row>
    <row r="911302" spans="1:3" ht="15">
      <c r="A911302" s="38"/>
      <c r="B911302" s="38"/>
      <c r="C911302" s="38"/>
    </row>
    <row r="911354" spans="1:3" ht="15">
      <c r="A911354" s="38"/>
      <c r="B911354" s="38"/>
      <c r="C911354" s="38"/>
    </row>
    <row r="911406" spans="1:3" ht="15">
      <c r="A911406" s="38"/>
      <c r="B911406" s="38"/>
      <c r="C911406" s="38"/>
    </row>
    <row r="911458" spans="1:3" ht="15">
      <c r="A911458" s="38"/>
      <c r="B911458" s="38"/>
      <c r="C911458" s="38"/>
    </row>
    <row r="911510" spans="1:3" ht="15">
      <c r="A911510" s="38"/>
      <c r="B911510" s="38"/>
      <c r="C911510" s="38"/>
    </row>
    <row r="911562" spans="1:3" ht="15">
      <c r="A911562" s="38"/>
      <c r="B911562" s="38"/>
      <c r="C911562" s="38"/>
    </row>
    <row r="911614" spans="1:3" ht="15">
      <c r="A911614" s="38"/>
      <c r="B911614" s="38"/>
      <c r="C911614" s="38"/>
    </row>
    <row r="911666" spans="1:3" ht="15">
      <c r="A911666" s="38"/>
      <c r="B911666" s="38"/>
      <c r="C911666" s="38"/>
    </row>
    <row r="911718" spans="1:3" ht="15">
      <c r="A911718" s="38"/>
      <c r="B911718" s="38"/>
      <c r="C911718" s="38"/>
    </row>
    <row r="911770" spans="1:3" ht="15">
      <c r="A911770" s="38"/>
      <c r="B911770" s="38"/>
      <c r="C911770" s="38"/>
    </row>
    <row r="911822" spans="1:3" ht="15">
      <c r="A911822" s="38"/>
      <c r="B911822" s="38"/>
      <c r="C911822" s="38"/>
    </row>
    <row r="911874" spans="1:3" ht="15">
      <c r="A911874" s="38"/>
      <c r="B911874" s="38"/>
      <c r="C911874" s="38"/>
    </row>
    <row r="911926" spans="1:3" ht="15">
      <c r="A911926" s="38"/>
      <c r="B911926" s="38"/>
      <c r="C911926" s="38"/>
    </row>
    <row r="911978" spans="1:3" ht="15">
      <c r="A911978" s="38"/>
      <c r="B911978" s="38"/>
      <c r="C911978" s="38"/>
    </row>
    <row r="912030" spans="1:3" ht="15">
      <c r="A912030" s="38"/>
      <c r="B912030" s="38"/>
      <c r="C912030" s="38"/>
    </row>
    <row r="912082" spans="1:3" ht="15">
      <c r="A912082" s="38"/>
      <c r="B912082" s="38"/>
      <c r="C912082" s="38"/>
    </row>
    <row r="912134" spans="1:3" ht="15">
      <c r="A912134" s="38"/>
      <c r="B912134" s="38"/>
      <c r="C912134" s="38"/>
    </row>
    <row r="912186" spans="1:3" ht="15">
      <c r="A912186" s="38"/>
      <c r="B912186" s="38"/>
      <c r="C912186" s="38"/>
    </row>
    <row r="912238" spans="1:3" ht="15">
      <c r="A912238" s="38"/>
      <c r="B912238" s="38"/>
      <c r="C912238" s="38"/>
    </row>
    <row r="912290" spans="1:3" ht="15">
      <c r="A912290" s="38"/>
      <c r="B912290" s="38"/>
      <c r="C912290" s="38"/>
    </row>
    <row r="912342" spans="1:3" ht="15">
      <c r="A912342" s="38"/>
      <c r="B912342" s="38"/>
      <c r="C912342" s="38"/>
    </row>
    <row r="912394" spans="1:3" ht="15">
      <c r="A912394" s="38"/>
      <c r="B912394" s="38"/>
      <c r="C912394" s="38"/>
    </row>
    <row r="912446" spans="1:3" ht="15">
      <c r="A912446" s="38"/>
      <c r="B912446" s="38"/>
      <c r="C912446" s="38"/>
    </row>
    <row r="912498" spans="1:3" ht="15">
      <c r="A912498" s="38"/>
      <c r="B912498" s="38"/>
      <c r="C912498" s="38"/>
    </row>
    <row r="912550" spans="1:3" ht="15">
      <c r="A912550" s="38"/>
      <c r="B912550" s="38"/>
      <c r="C912550" s="38"/>
    </row>
    <row r="912602" spans="1:3" ht="15">
      <c r="A912602" s="38"/>
      <c r="B912602" s="38"/>
      <c r="C912602" s="38"/>
    </row>
    <row r="912654" spans="1:3" ht="15">
      <c r="A912654" s="38"/>
      <c r="B912654" s="38"/>
      <c r="C912654" s="38"/>
    </row>
    <row r="912706" spans="1:3" ht="15">
      <c r="A912706" s="38"/>
      <c r="B912706" s="38"/>
      <c r="C912706" s="38"/>
    </row>
    <row r="912758" spans="1:3" ht="15">
      <c r="A912758" s="38"/>
      <c r="B912758" s="38"/>
      <c r="C912758" s="38"/>
    </row>
    <row r="912810" spans="1:3" ht="15">
      <c r="A912810" s="38"/>
      <c r="B912810" s="38"/>
      <c r="C912810" s="38"/>
    </row>
    <row r="912862" spans="1:3" ht="15">
      <c r="A912862" s="38"/>
      <c r="B912862" s="38"/>
      <c r="C912862" s="38"/>
    </row>
    <row r="912914" spans="1:3" ht="15">
      <c r="A912914" s="38"/>
      <c r="B912914" s="38"/>
      <c r="C912914" s="38"/>
    </row>
    <row r="912966" spans="1:3" ht="15">
      <c r="A912966" s="38"/>
      <c r="B912966" s="38"/>
      <c r="C912966" s="38"/>
    </row>
    <row r="913018" spans="1:3" ht="15">
      <c r="A913018" s="38"/>
      <c r="B913018" s="38"/>
      <c r="C913018" s="38"/>
    </row>
    <row r="913070" spans="1:3" ht="15">
      <c r="A913070" s="38"/>
      <c r="B913070" s="38"/>
      <c r="C913070" s="38"/>
    </row>
    <row r="913122" spans="1:3" ht="15">
      <c r="A913122" s="38"/>
      <c r="B913122" s="38"/>
      <c r="C913122" s="38"/>
    </row>
    <row r="913174" spans="1:3" ht="15">
      <c r="A913174" s="38"/>
      <c r="B913174" s="38"/>
      <c r="C913174" s="38"/>
    </row>
    <row r="913226" spans="1:3" ht="15">
      <c r="A913226" s="38"/>
      <c r="B913226" s="38"/>
      <c r="C913226" s="38"/>
    </row>
    <row r="913278" spans="1:3" ht="15">
      <c r="A913278" s="38"/>
      <c r="B913278" s="38"/>
      <c r="C913278" s="38"/>
    </row>
    <row r="913330" spans="1:3" ht="15">
      <c r="A913330" s="38"/>
      <c r="B913330" s="38"/>
      <c r="C913330" s="38"/>
    </row>
    <row r="913382" spans="1:3" ht="15">
      <c r="A913382" s="38"/>
      <c r="B913382" s="38"/>
      <c r="C913382" s="38"/>
    </row>
    <row r="913434" spans="1:3" ht="15">
      <c r="A913434" s="38"/>
      <c r="B913434" s="38"/>
      <c r="C913434" s="38"/>
    </row>
    <row r="913486" spans="1:3" ht="15">
      <c r="A913486" s="38"/>
      <c r="B913486" s="38"/>
      <c r="C913486" s="38"/>
    </row>
    <row r="913538" spans="1:3" ht="15">
      <c r="A913538" s="38"/>
      <c r="B913538" s="38"/>
      <c r="C913538" s="38"/>
    </row>
    <row r="913590" spans="1:3" ht="15">
      <c r="A913590" s="38"/>
      <c r="B913590" s="38"/>
      <c r="C913590" s="38"/>
    </row>
    <row r="913642" spans="1:3" ht="15">
      <c r="A913642" s="38"/>
      <c r="B913642" s="38"/>
      <c r="C913642" s="38"/>
    </row>
    <row r="913694" spans="1:3" ht="15">
      <c r="A913694" s="38"/>
      <c r="B913694" s="38"/>
      <c r="C913694" s="38"/>
    </row>
    <row r="913746" spans="1:3" ht="15">
      <c r="A913746" s="38"/>
      <c r="B913746" s="38"/>
      <c r="C913746" s="38"/>
    </row>
    <row r="913798" spans="1:3" ht="15">
      <c r="A913798" s="38"/>
      <c r="B913798" s="38"/>
      <c r="C913798" s="38"/>
    </row>
    <row r="913850" spans="1:3" ht="15">
      <c r="A913850" s="38"/>
      <c r="B913850" s="38"/>
      <c r="C913850" s="38"/>
    </row>
    <row r="913902" spans="1:3" ht="15">
      <c r="A913902" s="38"/>
      <c r="B913902" s="38"/>
      <c r="C913902" s="38"/>
    </row>
    <row r="913954" spans="1:3" ht="15">
      <c r="A913954" s="38"/>
      <c r="B913954" s="38"/>
      <c r="C913954" s="38"/>
    </row>
    <row r="914006" spans="1:3" ht="15">
      <c r="A914006" s="38"/>
      <c r="B914006" s="38"/>
      <c r="C914006" s="38"/>
    </row>
    <row r="914058" spans="1:3" ht="15">
      <c r="A914058" s="38"/>
      <c r="B914058" s="38"/>
      <c r="C914058" s="38"/>
    </row>
    <row r="914110" spans="1:3" ht="15">
      <c r="A914110" s="38"/>
      <c r="B914110" s="38"/>
      <c r="C914110" s="38"/>
    </row>
    <row r="914162" spans="1:3" ht="15">
      <c r="A914162" s="38"/>
      <c r="B914162" s="38"/>
      <c r="C914162" s="38"/>
    </row>
    <row r="914214" spans="1:3" ht="15">
      <c r="A914214" s="38"/>
      <c r="B914214" s="38"/>
      <c r="C914214" s="38"/>
    </row>
    <row r="914266" spans="1:3" ht="15">
      <c r="A914266" s="38"/>
      <c r="B914266" s="38"/>
      <c r="C914266" s="38"/>
    </row>
    <row r="914318" spans="1:3" ht="15">
      <c r="A914318" s="38"/>
      <c r="B914318" s="38"/>
      <c r="C914318" s="38"/>
    </row>
    <row r="914370" spans="1:3" ht="15">
      <c r="A914370" s="38"/>
      <c r="B914370" s="38"/>
      <c r="C914370" s="38"/>
    </row>
    <row r="914422" spans="1:3" ht="15">
      <c r="A914422" s="38"/>
      <c r="B914422" s="38"/>
      <c r="C914422" s="38"/>
    </row>
    <row r="914474" spans="1:3" ht="15">
      <c r="A914474" s="38"/>
      <c r="B914474" s="38"/>
      <c r="C914474" s="38"/>
    </row>
    <row r="914526" spans="1:3" ht="15">
      <c r="A914526" s="38"/>
      <c r="B914526" s="38"/>
      <c r="C914526" s="38"/>
    </row>
    <row r="914578" spans="1:3" ht="15">
      <c r="A914578" s="38"/>
      <c r="B914578" s="38"/>
      <c r="C914578" s="38"/>
    </row>
    <row r="914630" spans="1:3" ht="15">
      <c r="A914630" s="38"/>
      <c r="B914630" s="38"/>
      <c r="C914630" s="38"/>
    </row>
    <row r="914682" spans="1:3" ht="15">
      <c r="A914682" s="38"/>
      <c r="B914682" s="38"/>
      <c r="C914682" s="38"/>
    </row>
    <row r="914734" spans="1:3" ht="15">
      <c r="A914734" s="38"/>
      <c r="B914734" s="38"/>
      <c r="C914734" s="38"/>
    </row>
    <row r="914786" spans="1:3" ht="15">
      <c r="A914786" s="38"/>
      <c r="B914786" s="38"/>
      <c r="C914786" s="38"/>
    </row>
    <row r="914838" spans="1:3" ht="15">
      <c r="A914838" s="38"/>
      <c r="B914838" s="38"/>
      <c r="C914838" s="38"/>
    </row>
    <row r="914890" spans="1:3" ht="15">
      <c r="A914890" s="38"/>
      <c r="B914890" s="38"/>
      <c r="C914890" s="38"/>
    </row>
    <row r="914942" spans="1:3" ht="15">
      <c r="A914942" s="38"/>
      <c r="B914942" s="38"/>
      <c r="C914942" s="38"/>
    </row>
    <row r="914994" spans="1:3" ht="15">
      <c r="A914994" s="38"/>
      <c r="B914994" s="38"/>
      <c r="C914994" s="38"/>
    </row>
    <row r="915046" spans="1:3" ht="15">
      <c r="A915046" s="38"/>
      <c r="B915046" s="38"/>
      <c r="C915046" s="38"/>
    </row>
    <row r="915098" spans="1:3" ht="15">
      <c r="A915098" s="38"/>
      <c r="B915098" s="38"/>
      <c r="C915098" s="38"/>
    </row>
    <row r="915150" spans="1:3" ht="15">
      <c r="A915150" s="38"/>
      <c r="B915150" s="38"/>
      <c r="C915150" s="38"/>
    </row>
    <row r="915202" spans="1:3" ht="15">
      <c r="A915202" s="38"/>
      <c r="B915202" s="38"/>
      <c r="C915202" s="38"/>
    </row>
    <row r="915254" spans="1:3" ht="15">
      <c r="A915254" s="38"/>
      <c r="B915254" s="38"/>
      <c r="C915254" s="38"/>
    </row>
    <row r="915306" spans="1:3" ht="15">
      <c r="A915306" s="38"/>
      <c r="B915306" s="38"/>
      <c r="C915306" s="38"/>
    </row>
    <row r="915358" spans="1:3" ht="15">
      <c r="A915358" s="38"/>
      <c r="B915358" s="38"/>
      <c r="C915358" s="38"/>
    </row>
    <row r="915410" spans="1:3" ht="15">
      <c r="A915410" s="38"/>
      <c r="B915410" s="38"/>
      <c r="C915410" s="38"/>
    </row>
    <row r="915462" spans="1:3" ht="15">
      <c r="A915462" s="38"/>
      <c r="B915462" s="38"/>
      <c r="C915462" s="38"/>
    </row>
    <row r="915514" spans="1:3" ht="15">
      <c r="A915514" s="38"/>
      <c r="B915514" s="38"/>
      <c r="C915514" s="38"/>
    </row>
    <row r="915566" spans="1:3" ht="15">
      <c r="A915566" s="38"/>
      <c r="B915566" s="38"/>
      <c r="C915566" s="38"/>
    </row>
    <row r="915618" spans="1:3" ht="15">
      <c r="A915618" s="38"/>
      <c r="B915618" s="38"/>
      <c r="C915618" s="38"/>
    </row>
    <row r="915670" spans="1:3" ht="15">
      <c r="A915670" s="38"/>
      <c r="B915670" s="38"/>
      <c r="C915670" s="38"/>
    </row>
    <row r="915722" spans="1:3" ht="15">
      <c r="A915722" s="38"/>
      <c r="B915722" s="38"/>
      <c r="C915722" s="38"/>
    </row>
    <row r="915774" spans="1:3" ht="15">
      <c r="A915774" s="38"/>
      <c r="B915774" s="38"/>
      <c r="C915774" s="38"/>
    </row>
    <row r="915826" spans="1:3" ht="15">
      <c r="A915826" s="38"/>
      <c r="B915826" s="38"/>
      <c r="C915826" s="38"/>
    </row>
    <row r="915878" spans="1:3" ht="15">
      <c r="A915878" s="38"/>
      <c r="B915878" s="38"/>
      <c r="C915878" s="38"/>
    </row>
    <row r="915930" spans="1:3" ht="15">
      <c r="A915930" s="38"/>
      <c r="B915930" s="38"/>
      <c r="C915930" s="38"/>
    </row>
    <row r="915982" spans="1:3" ht="15">
      <c r="A915982" s="38"/>
      <c r="B915982" s="38"/>
      <c r="C915982" s="38"/>
    </row>
    <row r="916034" spans="1:3" ht="15">
      <c r="A916034" s="38"/>
      <c r="B916034" s="38"/>
      <c r="C916034" s="38"/>
    </row>
    <row r="916086" spans="1:3" ht="15">
      <c r="A916086" s="38"/>
      <c r="B916086" s="38"/>
      <c r="C916086" s="38"/>
    </row>
    <row r="916138" spans="1:3" ht="15">
      <c r="A916138" s="38"/>
      <c r="B916138" s="38"/>
      <c r="C916138" s="38"/>
    </row>
    <row r="916190" spans="1:3" ht="15">
      <c r="A916190" s="38"/>
      <c r="B916190" s="38"/>
      <c r="C916190" s="38"/>
    </row>
    <row r="916242" spans="1:3" ht="15">
      <c r="A916242" s="38"/>
      <c r="B916242" s="38"/>
      <c r="C916242" s="38"/>
    </row>
    <row r="916294" spans="1:3" ht="15">
      <c r="A916294" s="38"/>
      <c r="B916294" s="38"/>
      <c r="C916294" s="38"/>
    </row>
    <row r="916346" spans="1:3" ht="15">
      <c r="A916346" s="38"/>
      <c r="B916346" s="38"/>
      <c r="C916346" s="38"/>
    </row>
    <row r="916398" spans="1:3" ht="15">
      <c r="A916398" s="38"/>
      <c r="B916398" s="38"/>
      <c r="C916398" s="38"/>
    </row>
    <row r="916450" spans="1:3" ht="15">
      <c r="A916450" s="38"/>
      <c r="B916450" s="38"/>
      <c r="C916450" s="38"/>
    </row>
    <row r="916502" spans="1:3" ht="15">
      <c r="A916502" s="38"/>
      <c r="B916502" s="38"/>
      <c r="C916502" s="38"/>
    </row>
    <row r="916554" spans="1:3" ht="15">
      <c r="A916554" s="38"/>
      <c r="B916554" s="38"/>
      <c r="C916554" s="38"/>
    </row>
    <row r="916606" spans="1:3" ht="15">
      <c r="A916606" s="38"/>
      <c r="B916606" s="38"/>
      <c r="C916606" s="38"/>
    </row>
    <row r="916658" spans="1:3" ht="15">
      <c r="A916658" s="38"/>
      <c r="B916658" s="38"/>
      <c r="C916658" s="38"/>
    </row>
    <row r="916710" spans="1:3" ht="15">
      <c r="A916710" s="38"/>
      <c r="B916710" s="38"/>
      <c r="C916710" s="38"/>
    </row>
    <row r="916762" spans="1:3" ht="15">
      <c r="A916762" s="38"/>
      <c r="B916762" s="38"/>
      <c r="C916762" s="38"/>
    </row>
    <row r="916814" spans="1:3" ht="15">
      <c r="A916814" s="38"/>
      <c r="B916814" s="38"/>
      <c r="C916814" s="38"/>
    </row>
    <row r="916866" spans="1:3" ht="15">
      <c r="A916866" s="38"/>
      <c r="B916866" s="38"/>
      <c r="C916866" s="38"/>
    </row>
    <row r="916918" spans="1:3" ht="15">
      <c r="A916918" s="38"/>
      <c r="B916918" s="38"/>
      <c r="C916918" s="38"/>
    </row>
    <row r="916970" spans="1:3" ht="15">
      <c r="A916970" s="38"/>
      <c r="B916970" s="38"/>
      <c r="C916970" s="38"/>
    </row>
    <row r="917022" spans="1:3" ht="15">
      <c r="A917022" s="38"/>
      <c r="B917022" s="38"/>
      <c r="C917022" s="38"/>
    </row>
    <row r="917074" spans="1:3" ht="15">
      <c r="A917074" s="38"/>
      <c r="B917074" s="38"/>
      <c r="C917074" s="38"/>
    </row>
    <row r="917126" spans="1:3" ht="15">
      <c r="A917126" s="38"/>
      <c r="B917126" s="38"/>
      <c r="C917126" s="38"/>
    </row>
    <row r="917178" spans="1:3" ht="15">
      <c r="A917178" s="38"/>
      <c r="B917178" s="38"/>
      <c r="C917178" s="38"/>
    </row>
    <row r="917230" spans="1:3" ht="15">
      <c r="A917230" s="38"/>
      <c r="B917230" s="38"/>
      <c r="C917230" s="38"/>
    </row>
    <row r="917282" spans="1:3" ht="15">
      <c r="A917282" s="38"/>
      <c r="B917282" s="38"/>
      <c r="C917282" s="38"/>
    </row>
    <row r="917334" spans="1:3" ht="15">
      <c r="A917334" s="38"/>
      <c r="B917334" s="38"/>
      <c r="C917334" s="38"/>
    </row>
    <row r="917386" spans="1:3" ht="15">
      <c r="A917386" s="38"/>
      <c r="B917386" s="38"/>
      <c r="C917386" s="38"/>
    </row>
    <row r="917438" spans="1:3" ht="15">
      <c r="A917438" s="38"/>
      <c r="B917438" s="38"/>
      <c r="C917438" s="38"/>
    </row>
    <row r="917490" spans="1:3" ht="15">
      <c r="A917490" s="38"/>
      <c r="B917490" s="38"/>
      <c r="C917490" s="38"/>
    </row>
    <row r="917542" spans="1:3" ht="15">
      <c r="A917542" s="38"/>
      <c r="B917542" s="38"/>
      <c r="C917542" s="38"/>
    </row>
    <row r="917594" spans="1:3" ht="15">
      <c r="A917594" s="38"/>
      <c r="B917594" s="38"/>
      <c r="C917594" s="38"/>
    </row>
    <row r="917646" spans="1:3" ht="15">
      <c r="A917646" s="38"/>
      <c r="B917646" s="38"/>
      <c r="C917646" s="38"/>
    </row>
    <row r="917698" spans="1:3" ht="15">
      <c r="A917698" s="38"/>
      <c r="B917698" s="38"/>
      <c r="C917698" s="38"/>
    </row>
    <row r="917750" spans="1:3" ht="15">
      <c r="A917750" s="38"/>
      <c r="B917750" s="38"/>
      <c r="C917750" s="38"/>
    </row>
    <row r="917802" spans="1:3" ht="15">
      <c r="A917802" s="38"/>
      <c r="B917802" s="38"/>
      <c r="C917802" s="38"/>
    </row>
    <row r="917854" spans="1:3" ht="15">
      <c r="A917854" s="38"/>
      <c r="B917854" s="38"/>
      <c r="C917854" s="38"/>
    </row>
    <row r="917906" spans="1:3" ht="15">
      <c r="A917906" s="38"/>
      <c r="B917906" s="38"/>
      <c r="C917906" s="38"/>
    </row>
    <row r="917958" spans="1:3" ht="15">
      <c r="A917958" s="38"/>
      <c r="B917958" s="38"/>
      <c r="C917958" s="38"/>
    </row>
    <row r="918010" spans="1:3" ht="15">
      <c r="A918010" s="38"/>
      <c r="B918010" s="38"/>
      <c r="C918010" s="38"/>
    </row>
    <row r="918062" spans="1:3" ht="15">
      <c r="A918062" s="38"/>
      <c r="B918062" s="38"/>
      <c r="C918062" s="38"/>
    </row>
    <row r="918114" spans="1:3" ht="15">
      <c r="A918114" s="38"/>
      <c r="B918114" s="38"/>
      <c r="C918114" s="38"/>
    </row>
    <row r="918166" spans="1:3" ht="15">
      <c r="A918166" s="38"/>
      <c r="B918166" s="38"/>
      <c r="C918166" s="38"/>
    </row>
    <row r="918218" spans="1:3" ht="15">
      <c r="A918218" s="38"/>
      <c r="B918218" s="38"/>
      <c r="C918218" s="38"/>
    </row>
    <row r="918270" spans="1:3" ht="15">
      <c r="A918270" s="38"/>
      <c r="B918270" s="38"/>
      <c r="C918270" s="38"/>
    </row>
    <row r="918322" spans="1:3" ht="15">
      <c r="A918322" s="38"/>
      <c r="B918322" s="38"/>
      <c r="C918322" s="38"/>
    </row>
    <row r="918374" spans="1:3" ht="15">
      <c r="A918374" s="38"/>
      <c r="B918374" s="38"/>
      <c r="C918374" s="38"/>
    </row>
    <row r="918426" spans="1:3" ht="15">
      <c r="A918426" s="38"/>
      <c r="B918426" s="38"/>
      <c r="C918426" s="38"/>
    </row>
    <row r="918478" spans="1:3" ht="15">
      <c r="A918478" s="38"/>
      <c r="B918478" s="38"/>
      <c r="C918478" s="38"/>
    </row>
    <row r="918530" spans="1:3" ht="15">
      <c r="A918530" s="38"/>
      <c r="B918530" s="38"/>
      <c r="C918530" s="38"/>
    </row>
    <row r="918582" spans="1:3" ht="15">
      <c r="A918582" s="38"/>
      <c r="B918582" s="38"/>
      <c r="C918582" s="38"/>
    </row>
    <row r="918634" spans="1:3" ht="15">
      <c r="A918634" s="38"/>
      <c r="B918634" s="38"/>
      <c r="C918634" s="38"/>
    </row>
    <row r="918686" spans="1:3" ht="15">
      <c r="A918686" s="38"/>
      <c r="B918686" s="38"/>
      <c r="C918686" s="38"/>
    </row>
    <row r="918738" spans="1:3" ht="15">
      <c r="A918738" s="38"/>
      <c r="B918738" s="38"/>
      <c r="C918738" s="38"/>
    </row>
    <row r="918790" spans="1:3" ht="15">
      <c r="A918790" s="38"/>
      <c r="B918790" s="38"/>
      <c r="C918790" s="38"/>
    </row>
    <row r="918842" spans="1:3" ht="15">
      <c r="A918842" s="38"/>
      <c r="B918842" s="38"/>
      <c r="C918842" s="38"/>
    </row>
    <row r="918894" spans="1:3" ht="15">
      <c r="A918894" s="38"/>
      <c r="B918894" s="38"/>
      <c r="C918894" s="38"/>
    </row>
    <row r="918946" spans="1:3" ht="15">
      <c r="A918946" s="38"/>
      <c r="B918946" s="38"/>
      <c r="C918946" s="38"/>
    </row>
    <row r="918998" spans="1:3" ht="15">
      <c r="A918998" s="38"/>
      <c r="B918998" s="38"/>
      <c r="C918998" s="38"/>
    </row>
    <row r="919050" spans="1:3" ht="15">
      <c r="A919050" s="38"/>
      <c r="B919050" s="38"/>
      <c r="C919050" s="38"/>
    </row>
    <row r="919102" spans="1:3" ht="15">
      <c r="A919102" s="38"/>
      <c r="B919102" s="38"/>
      <c r="C919102" s="38"/>
    </row>
    <row r="919154" spans="1:3" ht="15">
      <c r="A919154" s="38"/>
      <c r="B919154" s="38"/>
      <c r="C919154" s="38"/>
    </row>
    <row r="919206" spans="1:3" ht="15">
      <c r="A919206" s="38"/>
      <c r="B919206" s="38"/>
      <c r="C919206" s="38"/>
    </row>
    <row r="919258" spans="1:3" ht="15">
      <c r="A919258" s="38"/>
      <c r="B919258" s="38"/>
      <c r="C919258" s="38"/>
    </row>
    <row r="919310" spans="1:3" ht="15">
      <c r="A919310" s="38"/>
      <c r="B919310" s="38"/>
      <c r="C919310" s="38"/>
    </row>
    <row r="919362" spans="1:3" ht="15">
      <c r="A919362" s="38"/>
      <c r="B919362" s="38"/>
      <c r="C919362" s="38"/>
    </row>
    <row r="919414" spans="1:3" ht="15">
      <c r="A919414" s="38"/>
      <c r="B919414" s="38"/>
      <c r="C919414" s="38"/>
    </row>
    <row r="919466" spans="1:3" ht="15">
      <c r="A919466" s="38"/>
      <c r="B919466" s="38"/>
      <c r="C919466" s="38"/>
    </row>
    <row r="919518" spans="1:3" ht="15">
      <c r="A919518" s="38"/>
      <c r="B919518" s="38"/>
      <c r="C919518" s="38"/>
    </row>
    <row r="919570" spans="1:3" ht="15">
      <c r="A919570" s="38"/>
      <c r="B919570" s="38"/>
      <c r="C919570" s="38"/>
    </row>
    <row r="919622" spans="1:3" ht="15">
      <c r="A919622" s="38"/>
      <c r="B919622" s="38"/>
      <c r="C919622" s="38"/>
    </row>
    <row r="919674" spans="1:3" ht="15">
      <c r="A919674" s="38"/>
      <c r="B919674" s="38"/>
      <c r="C919674" s="38"/>
    </row>
    <row r="919726" spans="1:3" ht="15">
      <c r="A919726" s="38"/>
      <c r="B919726" s="38"/>
      <c r="C919726" s="38"/>
    </row>
    <row r="919778" spans="1:3" ht="15">
      <c r="A919778" s="38"/>
      <c r="B919778" s="38"/>
      <c r="C919778" s="38"/>
    </row>
    <row r="919830" spans="1:3" ht="15">
      <c r="A919830" s="38"/>
      <c r="B919830" s="38"/>
      <c r="C919830" s="38"/>
    </row>
    <row r="919882" spans="1:3" ht="15">
      <c r="A919882" s="38"/>
      <c r="B919882" s="38"/>
      <c r="C919882" s="38"/>
    </row>
    <row r="919934" spans="1:3" ht="15">
      <c r="A919934" s="38"/>
      <c r="B919934" s="38"/>
      <c r="C919934" s="38"/>
    </row>
    <row r="919986" spans="1:3" ht="15">
      <c r="A919986" s="38"/>
      <c r="B919986" s="38"/>
      <c r="C919986" s="38"/>
    </row>
    <row r="920038" spans="1:3" ht="15">
      <c r="A920038" s="38"/>
      <c r="B920038" s="38"/>
      <c r="C920038" s="38"/>
    </row>
    <row r="920090" spans="1:3" ht="15">
      <c r="A920090" s="38"/>
      <c r="B920090" s="38"/>
      <c r="C920090" s="38"/>
    </row>
    <row r="920142" spans="1:3" ht="15">
      <c r="A920142" s="38"/>
      <c r="B920142" s="38"/>
      <c r="C920142" s="38"/>
    </row>
    <row r="920194" spans="1:3" ht="15">
      <c r="A920194" s="38"/>
      <c r="B920194" s="38"/>
      <c r="C920194" s="38"/>
    </row>
    <row r="920246" spans="1:3" ht="15">
      <c r="A920246" s="38"/>
      <c r="B920246" s="38"/>
      <c r="C920246" s="38"/>
    </row>
    <row r="920298" spans="1:3" ht="15">
      <c r="A920298" s="38"/>
      <c r="B920298" s="38"/>
      <c r="C920298" s="38"/>
    </row>
    <row r="920350" spans="1:3" ht="15">
      <c r="A920350" s="38"/>
      <c r="B920350" s="38"/>
      <c r="C920350" s="38"/>
    </row>
    <row r="920402" spans="1:3" ht="15">
      <c r="A920402" s="38"/>
      <c r="B920402" s="38"/>
      <c r="C920402" s="38"/>
    </row>
    <row r="920454" spans="1:3" ht="15">
      <c r="A920454" s="38"/>
      <c r="B920454" s="38"/>
      <c r="C920454" s="38"/>
    </row>
    <row r="920506" spans="1:3" ht="15">
      <c r="A920506" s="38"/>
      <c r="B920506" s="38"/>
      <c r="C920506" s="38"/>
    </row>
    <row r="920558" spans="1:3" ht="15">
      <c r="A920558" s="38"/>
      <c r="B920558" s="38"/>
      <c r="C920558" s="38"/>
    </row>
    <row r="920610" spans="1:3" ht="15">
      <c r="A920610" s="38"/>
      <c r="B920610" s="38"/>
      <c r="C920610" s="38"/>
    </row>
    <row r="920662" spans="1:3" ht="15">
      <c r="A920662" s="38"/>
      <c r="B920662" s="38"/>
      <c r="C920662" s="38"/>
    </row>
    <row r="920714" spans="1:3" ht="15">
      <c r="A920714" s="38"/>
      <c r="B920714" s="38"/>
      <c r="C920714" s="38"/>
    </row>
    <row r="920766" spans="1:3" ht="15">
      <c r="A920766" s="38"/>
      <c r="B920766" s="38"/>
      <c r="C920766" s="38"/>
    </row>
    <row r="920818" spans="1:3" ht="15">
      <c r="A920818" s="38"/>
      <c r="B920818" s="38"/>
      <c r="C920818" s="38"/>
    </row>
    <row r="920870" spans="1:3" ht="15">
      <c r="A920870" s="38"/>
      <c r="B920870" s="38"/>
      <c r="C920870" s="38"/>
    </row>
    <row r="920922" spans="1:3" ht="15">
      <c r="A920922" s="38"/>
      <c r="B920922" s="38"/>
      <c r="C920922" s="38"/>
    </row>
    <row r="920974" spans="1:3" ht="15">
      <c r="A920974" s="38"/>
      <c r="B920974" s="38"/>
      <c r="C920974" s="38"/>
    </row>
    <row r="921026" spans="1:3" ht="15">
      <c r="A921026" s="38"/>
      <c r="B921026" s="38"/>
      <c r="C921026" s="38"/>
    </row>
    <row r="921078" spans="1:3" ht="15">
      <c r="A921078" s="38"/>
      <c r="B921078" s="38"/>
      <c r="C921078" s="38"/>
    </row>
    <row r="921130" spans="1:3" ht="15">
      <c r="A921130" s="38"/>
      <c r="B921130" s="38"/>
      <c r="C921130" s="38"/>
    </row>
    <row r="921182" spans="1:3" ht="15">
      <c r="A921182" s="38"/>
      <c r="B921182" s="38"/>
      <c r="C921182" s="38"/>
    </row>
    <row r="921234" spans="1:3" ht="15">
      <c r="A921234" s="38"/>
      <c r="B921234" s="38"/>
      <c r="C921234" s="38"/>
    </row>
    <row r="921286" spans="1:3" ht="15">
      <c r="A921286" s="38"/>
      <c r="B921286" s="38"/>
      <c r="C921286" s="38"/>
    </row>
    <row r="921338" spans="1:3" ht="15">
      <c r="A921338" s="38"/>
      <c r="B921338" s="38"/>
      <c r="C921338" s="38"/>
    </row>
    <row r="921390" spans="1:3" ht="15">
      <c r="A921390" s="38"/>
      <c r="B921390" s="38"/>
      <c r="C921390" s="38"/>
    </row>
    <row r="921442" spans="1:3" ht="15">
      <c r="A921442" s="38"/>
      <c r="B921442" s="38"/>
      <c r="C921442" s="38"/>
    </row>
    <row r="921494" spans="1:3" ht="15">
      <c r="A921494" s="38"/>
      <c r="B921494" s="38"/>
      <c r="C921494" s="38"/>
    </row>
    <row r="921546" spans="1:3" ht="15">
      <c r="A921546" s="38"/>
      <c r="B921546" s="38"/>
      <c r="C921546" s="38"/>
    </row>
    <row r="921598" spans="1:3" ht="15">
      <c r="A921598" s="38"/>
      <c r="B921598" s="38"/>
      <c r="C921598" s="38"/>
    </row>
    <row r="921650" spans="1:3" ht="15">
      <c r="A921650" s="38"/>
      <c r="B921650" s="38"/>
      <c r="C921650" s="38"/>
    </row>
    <row r="921702" spans="1:3" ht="15">
      <c r="A921702" s="38"/>
      <c r="B921702" s="38"/>
      <c r="C921702" s="38"/>
    </row>
    <row r="921754" spans="1:3" ht="15">
      <c r="A921754" s="38"/>
      <c r="B921754" s="38"/>
      <c r="C921754" s="38"/>
    </row>
    <row r="921806" spans="1:3" ht="15">
      <c r="A921806" s="38"/>
      <c r="B921806" s="38"/>
      <c r="C921806" s="38"/>
    </row>
    <row r="921858" spans="1:3" ht="15">
      <c r="A921858" s="38"/>
      <c r="B921858" s="38"/>
      <c r="C921858" s="38"/>
    </row>
    <row r="921910" spans="1:3" ht="15">
      <c r="A921910" s="38"/>
      <c r="B921910" s="38"/>
      <c r="C921910" s="38"/>
    </row>
    <row r="921962" spans="1:3" ht="15">
      <c r="A921962" s="38"/>
      <c r="B921962" s="38"/>
      <c r="C921962" s="38"/>
    </row>
    <row r="922014" spans="1:3" ht="15">
      <c r="A922014" s="38"/>
      <c r="B922014" s="38"/>
      <c r="C922014" s="38"/>
    </row>
    <row r="922066" spans="1:3" ht="15">
      <c r="A922066" s="38"/>
      <c r="B922066" s="38"/>
      <c r="C922066" s="38"/>
    </row>
    <row r="922118" spans="1:3" ht="15">
      <c r="A922118" s="38"/>
      <c r="B922118" s="38"/>
      <c r="C922118" s="38"/>
    </row>
    <row r="922170" spans="1:3" ht="15">
      <c r="A922170" s="38"/>
      <c r="B922170" s="38"/>
      <c r="C922170" s="38"/>
    </row>
    <row r="922222" spans="1:3" ht="15">
      <c r="A922222" s="38"/>
      <c r="B922222" s="38"/>
      <c r="C922222" s="38"/>
    </row>
    <row r="922274" spans="1:3" ht="15">
      <c r="A922274" s="38"/>
      <c r="B922274" s="38"/>
      <c r="C922274" s="38"/>
    </row>
    <row r="922326" spans="1:3" ht="15">
      <c r="A922326" s="38"/>
      <c r="B922326" s="38"/>
      <c r="C922326" s="38"/>
    </row>
    <row r="922378" spans="1:3" ht="15">
      <c r="A922378" s="38"/>
      <c r="B922378" s="38"/>
      <c r="C922378" s="38"/>
    </row>
    <row r="922430" spans="1:3" ht="15">
      <c r="A922430" s="38"/>
      <c r="B922430" s="38"/>
      <c r="C922430" s="38"/>
    </row>
    <row r="922482" spans="1:3" ht="15">
      <c r="A922482" s="38"/>
      <c r="B922482" s="38"/>
      <c r="C922482" s="38"/>
    </row>
    <row r="922534" spans="1:3" ht="15">
      <c r="A922534" s="38"/>
      <c r="B922534" s="38"/>
      <c r="C922534" s="38"/>
    </row>
    <row r="922586" spans="1:3" ht="15">
      <c r="A922586" s="38"/>
      <c r="B922586" s="38"/>
      <c r="C922586" s="38"/>
    </row>
    <row r="922638" spans="1:3" ht="15">
      <c r="A922638" s="38"/>
      <c r="B922638" s="38"/>
      <c r="C922638" s="38"/>
    </row>
    <row r="922690" spans="1:3" ht="15">
      <c r="A922690" s="38"/>
      <c r="B922690" s="38"/>
      <c r="C922690" s="38"/>
    </row>
    <row r="922742" spans="1:3" ht="15">
      <c r="A922742" s="38"/>
      <c r="B922742" s="38"/>
      <c r="C922742" s="38"/>
    </row>
    <row r="922794" spans="1:3" ht="15">
      <c r="A922794" s="38"/>
      <c r="B922794" s="38"/>
      <c r="C922794" s="38"/>
    </row>
    <row r="922846" spans="1:3" ht="15">
      <c r="A922846" s="38"/>
      <c r="B922846" s="38"/>
      <c r="C922846" s="38"/>
    </row>
    <row r="922898" spans="1:3" ht="15">
      <c r="A922898" s="38"/>
      <c r="B922898" s="38"/>
      <c r="C922898" s="38"/>
    </row>
    <row r="922950" spans="1:3" ht="15">
      <c r="A922950" s="38"/>
      <c r="B922950" s="38"/>
      <c r="C922950" s="38"/>
    </row>
    <row r="923002" spans="1:3" ht="15">
      <c r="A923002" s="38"/>
      <c r="B923002" s="38"/>
      <c r="C923002" s="38"/>
    </row>
    <row r="923054" spans="1:3" ht="15">
      <c r="A923054" s="38"/>
      <c r="B923054" s="38"/>
      <c r="C923054" s="38"/>
    </row>
    <row r="923106" spans="1:3" ht="15">
      <c r="A923106" s="38"/>
      <c r="B923106" s="38"/>
      <c r="C923106" s="38"/>
    </row>
    <row r="923158" spans="1:3" ht="15">
      <c r="A923158" s="38"/>
      <c r="B923158" s="38"/>
      <c r="C923158" s="38"/>
    </row>
    <row r="923210" spans="1:3" ht="15">
      <c r="A923210" s="38"/>
      <c r="B923210" s="38"/>
      <c r="C923210" s="38"/>
    </row>
    <row r="923262" spans="1:3" ht="15">
      <c r="A923262" s="38"/>
      <c r="B923262" s="38"/>
      <c r="C923262" s="38"/>
    </row>
    <row r="923314" spans="1:3" ht="15">
      <c r="A923314" s="38"/>
      <c r="B923314" s="38"/>
      <c r="C923314" s="38"/>
    </row>
    <row r="923366" spans="1:3" ht="15">
      <c r="A923366" s="38"/>
      <c r="B923366" s="38"/>
      <c r="C923366" s="38"/>
    </row>
    <row r="923418" spans="1:3" ht="15">
      <c r="A923418" s="38"/>
      <c r="B923418" s="38"/>
      <c r="C923418" s="38"/>
    </row>
    <row r="923470" spans="1:3" ht="15">
      <c r="A923470" s="38"/>
      <c r="B923470" s="38"/>
      <c r="C923470" s="38"/>
    </row>
    <row r="923522" spans="1:3" ht="15">
      <c r="A923522" s="38"/>
      <c r="B923522" s="38"/>
      <c r="C923522" s="38"/>
    </row>
    <row r="923574" spans="1:3" ht="15">
      <c r="A923574" s="38"/>
      <c r="B923574" s="38"/>
      <c r="C923574" s="38"/>
    </row>
    <row r="923626" spans="1:3" ht="15">
      <c r="A923626" s="38"/>
      <c r="B923626" s="38"/>
      <c r="C923626" s="38"/>
    </row>
    <row r="923678" spans="1:3" ht="15">
      <c r="A923678" s="38"/>
      <c r="B923678" s="38"/>
      <c r="C923678" s="38"/>
    </row>
    <row r="923730" spans="1:3" ht="15">
      <c r="A923730" s="38"/>
      <c r="B923730" s="38"/>
      <c r="C923730" s="38"/>
    </row>
    <row r="923782" spans="1:3" ht="15">
      <c r="A923782" s="38"/>
      <c r="B923782" s="38"/>
      <c r="C923782" s="38"/>
    </row>
    <row r="923834" spans="1:3" ht="15">
      <c r="A923834" s="38"/>
      <c r="B923834" s="38"/>
      <c r="C923834" s="38"/>
    </row>
    <row r="923886" spans="1:3" ht="15">
      <c r="A923886" s="38"/>
      <c r="B923886" s="38"/>
      <c r="C923886" s="38"/>
    </row>
    <row r="923938" spans="1:3" ht="15">
      <c r="A923938" s="38"/>
      <c r="B923938" s="38"/>
      <c r="C923938" s="38"/>
    </row>
    <row r="923990" spans="1:3" ht="15">
      <c r="A923990" s="38"/>
      <c r="B923990" s="38"/>
      <c r="C923990" s="38"/>
    </row>
    <row r="924042" spans="1:3" ht="15">
      <c r="A924042" s="38"/>
      <c r="B924042" s="38"/>
      <c r="C924042" s="38"/>
    </row>
    <row r="924094" spans="1:3" ht="15">
      <c r="A924094" s="38"/>
      <c r="B924094" s="38"/>
      <c r="C924094" s="38"/>
    </row>
    <row r="924146" spans="1:3" ht="15">
      <c r="A924146" s="38"/>
      <c r="B924146" s="38"/>
      <c r="C924146" s="38"/>
    </row>
    <row r="924198" spans="1:3" ht="15">
      <c r="A924198" s="38"/>
      <c r="B924198" s="38"/>
      <c r="C924198" s="38"/>
    </row>
    <row r="924250" spans="1:3" ht="15">
      <c r="A924250" s="38"/>
      <c r="B924250" s="38"/>
      <c r="C924250" s="38"/>
    </row>
    <row r="924302" spans="1:3" ht="15">
      <c r="A924302" s="38"/>
      <c r="B924302" s="38"/>
      <c r="C924302" s="38"/>
    </row>
    <row r="924354" spans="1:3" ht="15">
      <c r="A924354" s="38"/>
      <c r="B924354" s="38"/>
      <c r="C924354" s="38"/>
    </row>
    <row r="924406" spans="1:3" ht="15">
      <c r="A924406" s="38"/>
      <c r="B924406" s="38"/>
      <c r="C924406" s="38"/>
    </row>
    <row r="924458" spans="1:3" ht="15">
      <c r="A924458" s="38"/>
      <c r="B924458" s="38"/>
      <c r="C924458" s="38"/>
    </row>
    <row r="924510" spans="1:3" ht="15">
      <c r="A924510" s="38"/>
      <c r="B924510" s="38"/>
      <c r="C924510" s="38"/>
    </row>
    <row r="924562" spans="1:3" ht="15">
      <c r="A924562" s="38"/>
      <c r="B924562" s="38"/>
      <c r="C924562" s="38"/>
    </row>
    <row r="924614" spans="1:3" ht="15">
      <c r="A924614" s="38"/>
      <c r="B924614" s="38"/>
      <c r="C924614" s="38"/>
    </row>
    <row r="924666" spans="1:3" ht="15">
      <c r="A924666" s="38"/>
      <c r="B924666" s="38"/>
      <c r="C924666" s="38"/>
    </row>
    <row r="924718" spans="1:3" ht="15">
      <c r="A924718" s="38"/>
      <c r="B924718" s="38"/>
      <c r="C924718" s="38"/>
    </row>
    <row r="924770" spans="1:3" ht="15">
      <c r="A924770" s="38"/>
      <c r="B924770" s="38"/>
      <c r="C924770" s="38"/>
    </row>
    <row r="924822" spans="1:3" ht="15">
      <c r="A924822" s="38"/>
      <c r="B924822" s="38"/>
      <c r="C924822" s="38"/>
    </row>
    <row r="924874" spans="1:3" ht="15">
      <c r="A924874" s="38"/>
      <c r="B924874" s="38"/>
      <c r="C924874" s="38"/>
    </row>
    <row r="924926" spans="1:3" ht="15">
      <c r="A924926" s="38"/>
      <c r="B924926" s="38"/>
      <c r="C924926" s="38"/>
    </row>
    <row r="924978" spans="1:3" ht="15">
      <c r="A924978" s="38"/>
      <c r="B924978" s="38"/>
      <c r="C924978" s="38"/>
    </row>
    <row r="925030" spans="1:3" ht="15">
      <c r="A925030" s="38"/>
      <c r="B925030" s="38"/>
      <c r="C925030" s="38"/>
    </row>
    <row r="925082" spans="1:3" ht="15">
      <c r="A925082" s="38"/>
      <c r="B925082" s="38"/>
      <c r="C925082" s="38"/>
    </row>
    <row r="925134" spans="1:3" ht="15">
      <c r="A925134" s="38"/>
      <c r="B925134" s="38"/>
      <c r="C925134" s="38"/>
    </row>
    <row r="925186" spans="1:3" ht="15">
      <c r="A925186" s="38"/>
      <c r="B925186" s="38"/>
      <c r="C925186" s="38"/>
    </row>
    <row r="925238" spans="1:3" ht="15">
      <c r="A925238" s="38"/>
      <c r="B925238" s="38"/>
      <c r="C925238" s="38"/>
    </row>
    <row r="925290" spans="1:3" ht="15">
      <c r="A925290" s="38"/>
      <c r="B925290" s="38"/>
      <c r="C925290" s="38"/>
    </row>
    <row r="925342" spans="1:3" ht="15">
      <c r="A925342" s="38"/>
      <c r="B925342" s="38"/>
      <c r="C925342" s="38"/>
    </row>
    <row r="925394" spans="1:3" ht="15">
      <c r="A925394" s="38"/>
      <c r="B925394" s="38"/>
      <c r="C925394" s="38"/>
    </row>
    <row r="925446" spans="1:3" ht="15">
      <c r="A925446" s="38"/>
      <c r="B925446" s="38"/>
      <c r="C925446" s="38"/>
    </row>
    <row r="925498" spans="1:3" ht="15">
      <c r="A925498" s="38"/>
      <c r="B925498" s="38"/>
      <c r="C925498" s="38"/>
    </row>
    <row r="925550" spans="1:3" ht="15">
      <c r="A925550" s="38"/>
      <c r="B925550" s="38"/>
      <c r="C925550" s="38"/>
    </row>
    <row r="925602" spans="1:3" ht="15">
      <c r="A925602" s="38"/>
      <c r="B925602" s="38"/>
      <c r="C925602" s="38"/>
    </row>
    <row r="925654" spans="1:3" ht="15">
      <c r="A925654" s="38"/>
      <c r="B925654" s="38"/>
      <c r="C925654" s="38"/>
    </row>
    <row r="925706" spans="1:3" ht="15">
      <c r="A925706" s="38"/>
      <c r="B925706" s="38"/>
      <c r="C925706" s="38"/>
    </row>
    <row r="925758" spans="1:3" ht="15">
      <c r="A925758" s="38"/>
      <c r="B925758" s="38"/>
      <c r="C925758" s="38"/>
    </row>
    <row r="925810" spans="1:3" ht="15">
      <c r="A925810" s="38"/>
      <c r="B925810" s="38"/>
      <c r="C925810" s="38"/>
    </row>
    <row r="925862" spans="1:3" ht="15">
      <c r="A925862" s="38"/>
      <c r="B925862" s="38"/>
      <c r="C925862" s="38"/>
    </row>
    <row r="925914" spans="1:3" ht="15">
      <c r="A925914" s="38"/>
      <c r="B925914" s="38"/>
      <c r="C925914" s="38"/>
    </row>
    <row r="925966" spans="1:3" ht="15">
      <c r="A925966" s="38"/>
      <c r="B925966" s="38"/>
      <c r="C925966" s="38"/>
    </row>
    <row r="926018" spans="1:3" ht="15">
      <c r="A926018" s="38"/>
      <c r="B926018" s="38"/>
      <c r="C926018" s="38"/>
    </row>
    <row r="926070" spans="1:3" ht="15">
      <c r="A926070" s="38"/>
      <c r="B926070" s="38"/>
      <c r="C926070" s="38"/>
    </row>
    <row r="926122" spans="1:3" ht="15">
      <c r="A926122" s="38"/>
      <c r="B926122" s="38"/>
      <c r="C926122" s="38"/>
    </row>
    <row r="926174" spans="1:3" ht="15">
      <c r="A926174" s="38"/>
      <c r="B926174" s="38"/>
      <c r="C926174" s="38"/>
    </row>
    <row r="926226" spans="1:3" ht="15">
      <c r="A926226" s="38"/>
      <c r="B926226" s="38"/>
      <c r="C926226" s="38"/>
    </row>
    <row r="926278" spans="1:3" ht="15">
      <c r="A926278" s="38"/>
      <c r="B926278" s="38"/>
      <c r="C926278" s="38"/>
    </row>
    <row r="926330" spans="1:3" ht="15">
      <c r="A926330" s="38"/>
      <c r="B926330" s="38"/>
      <c r="C926330" s="38"/>
    </row>
    <row r="926382" spans="1:3" ht="15">
      <c r="A926382" s="38"/>
      <c r="B926382" s="38"/>
      <c r="C926382" s="38"/>
    </row>
    <row r="926434" spans="1:3" ht="15">
      <c r="A926434" s="38"/>
      <c r="B926434" s="38"/>
      <c r="C926434" s="38"/>
    </row>
    <row r="926486" spans="1:3" ht="15">
      <c r="A926486" s="38"/>
      <c r="B926486" s="38"/>
      <c r="C926486" s="38"/>
    </row>
    <row r="926538" spans="1:3" ht="15">
      <c r="A926538" s="38"/>
      <c r="B926538" s="38"/>
      <c r="C926538" s="38"/>
    </row>
    <row r="926590" spans="1:3" ht="15">
      <c r="A926590" s="38"/>
      <c r="B926590" s="38"/>
      <c r="C926590" s="38"/>
    </row>
    <row r="926642" spans="1:3" ht="15">
      <c r="A926642" s="38"/>
      <c r="B926642" s="38"/>
      <c r="C926642" s="38"/>
    </row>
    <row r="926694" spans="1:3" ht="15">
      <c r="A926694" s="38"/>
      <c r="B926694" s="38"/>
      <c r="C926694" s="38"/>
    </row>
    <row r="926746" spans="1:3" ht="15">
      <c r="A926746" s="38"/>
      <c r="B926746" s="38"/>
      <c r="C926746" s="38"/>
    </row>
    <row r="926798" spans="1:3" ht="15">
      <c r="A926798" s="38"/>
      <c r="B926798" s="38"/>
      <c r="C926798" s="38"/>
    </row>
    <row r="926850" spans="1:3" ht="15">
      <c r="A926850" s="38"/>
      <c r="B926850" s="38"/>
      <c r="C926850" s="38"/>
    </row>
    <row r="926902" spans="1:3" ht="15">
      <c r="A926902" s="38"/>
      <c r="B926902" s="38"/>
      <c r="C926902" s="38"/>
    </row>
    <row r="926954" spans="1:3" ht="15">
      <c r="A926954" s="38"/>
      <c r="B926954" s="38"/>
      <c r="C926954" s="38"/>
    </row>
    <row r="927006" spans="1:3" ht="15">
      <c r="A927006" s="38"/>
      <c r="B927006" s="38"/>
      <c r="C927006" s="38"/>
    </row>
    <row r="927058" spans="1:3" ht="15">
      <c r="A927058" s="38"/>
      <c r="B927058" s="38"/>
      <c r="C927058" s="38"/>
    </row>
    <row r="927110" spans="1:3" ht="15">
      <c r="A927110" s="38"/>
      <c r="B927110" s="38"/>
      <c r="C927110" s="38"/>
    </row>
    <row r="927162" spans="1:3" ht="15">
      <c r="A927162" s="38"/>
      <c r="B927162" s="38"/>
      <c r="C927162" s="38"/>
    </row>
    <row r="927214" spans="1:3" ht="15">
      <c r="A927214" s="38"/>
      <c r="B927214" s="38"/>
      <c r="C927214" s="38"/>
    </row>
    <row r="927266" spans="1:3" ht="15">
      <c r="A927266" s="38"/>
      <c r="B927266" s="38"/>
      <c r="C927266" s="38"/>
    </row>
    <row r="927318" spans="1:3" ht="15">
      <c r="A927318" s="38"/>
      <c r="B927318" s="38"/>
      <c r="C927318" s="38"/>
    </row>
    <row r="927370" spans="1:3" ht="15">
      <c r="A927370" s="38"/>
      <c r="B927370" s="38"/>
      <c r="C927370" s="38"/>
    </row>
    <row r="927422" spans="1:3" ht="15">
      <c r="A927422" s="38"/>
      <c r="B927422" s="38"/>
      <c r="C927422" s="38"/>
    </row>
    <row r="927474" spans="1:3" ht="15">
      <c r="A927474" s="38"/>
      <c r="B927474" s="38"/>
      <c r="C927474" s="38"/>
    </row>
    <row r="927526" spans="1:3" ht="15">
      <c r="A927526" s="38"/>
      <c r="B927526" s="38"/>
      <c r="C927526" s="38"/>
    </row>
    <row r="927578" spans="1:3" ht="15">
      <c r="A927578" s="38"/>
      <c r="B927578" s="38"/>
      <c r="C927578" s="38"/>
    </row>
    <row r="927630" spans="1:3" ht="15">
      <c r="A927630" s="38"/>
      <c r="B927630" s="38"/>
      <c r="C927630" s="38"/>
    </row>
    <row r="927682" spans="1:3" ht="15">
      <c r="A927682" s="38"/>
      <c r="B927682" s="38"/>
      <c r="C927682" s="38"/>
    </row>
    <row r="927734" spans="1:3" ht="15">
      <c r="A927734" s="38"/>
      <c r="B927734" s="38"/>
      <c r="C927734" s="38"/>
    </row>
    <row r="927786" spans="1:3" ht="15">
      <c r="A927786" s="38"/>
      <c r="B927786" s="38"/>
      <c r="C927786" s="38"/>
    </row>
    <row r="927838" spans="1:3" ht="15">
      <c r="A927838" s="38"/>
      <c r="B927838" s="38"/>
      <c r="C927838" s="38"/>
    </row>
    <row r="927890" spans="1:3" ht="15">
      <c r="A927890" s="38"/>
      <c r="B927890" s="38"/>
      <c r="C927890" s="38"/>
    </row>
    <row r="927942" spans="1:3" ht="15">
      <c r="A927942" s="38"/>
      <c r="B927942" s="38"/>
      <c r="C927942" s="38"/>
    </row>
    <row r="927994" spans="1:3" ht="15">
      <c r="A927994" s="38"/>
      <c r="B927994" s="38"/>
      <c r="C927994" s="38"/>
    </row>
    <row r="928046" spans="1:3" ht="15">
      <c r="A928046" s="38"/>
      <c r="B928046" s="38"/>
      <c r="C928046" s="38"/>
    </row>
    <row r="928098" spans="1:3" ht="15">
      <c r="A928098" s="38"/>
      <c r="B928098" s="38"/>
      <c r="C928098" s="38"/>
    </row>
    <row r="928150" spans="1:3" ht="15">
      <c r="A928150" s="38"/>
      <c r="B928150" s="38"/>
      <c r="C928150" s="38"/>
    </row>
    <row r="928202" spans="1:3" ht="15">
      <c r="A928202" s="38"/>
      <c r="B928202" s="38"/>
      <c r="C928202" s="38"/>
    </row>
    <row r="928254" spans="1:3" ht="15">
      <c r="A928254" s="38"/>
      <c r="B928254" s="38"/>
      <c r="C928254" s="38"/>
    </row>
    <row r="928306" spans="1:3" ht="15">
      <c r="A928306" s="38"/>
      <c r="B928306" s="38"/>
      <c r="C928306" s="38"/>
    </row>
    <row r="928358" spans="1:3" ht="15">
      <c r="A928358" s="38"/>
      <c r="B928358" s="38"/>
      <c r="C928358" s="38"/>
    </row>
    <row r="928410" spans="1:3" ht="15">
      <c r="A928410" s="38"/>
      <c r="B928410" s="38"/>
      <c r="C928410" s="38"/>
    </row>
    <row r="928462" spans="1:3" ht="15">
      <c r="A928462" s="38"/>
      <c r="B928462" s="38"/>
      <c r="C928462" s="38"/>
    </row>
    <row r="928514" spans="1:3" ht="15">
      <c r="A928514" s="38"/>
      <c r="B928514" s="38"/>
      <c r="C928514" s="38"/>
    </row>
    <row r="928566" spans="1:3" ht="15">
      <c r="A928566" s="38"/>
      <c r="B928566" s="38"/>
      <c r="C928566" s="38"/>
    </row>
    <row r="928618" spans="1:3" ht="15">
      <c r="A928618" s="38"/>
      <c r="B928618" s="38"/>
      <c r="C928618" s="38"/>
    </row>
    <row r="928670" spans="1:3" ht="15">
      <c r="A928670" s="38"/>
      <c r="B928670" s="38"/>
      <c r="C928670" s="38"/>
    </row>
    <row r="928722" spans="1:3" ht="15">
      <c r="A928722" s="38"/>
      <c r="B928722" s="38"/>
      <c r="C928722" s="38"/>
    </row>
    <row r="928774" spans="1:3" ht="15">
      <c r="A928774" s="38"/>
      <c r="B928774" s="38"/>
      <c r="C928774" s="38"/>
    </row>
    <row r="928826" spans="1:3" ht="15">
      <c r="A928826" s="38"/>
      <c r="B928826" s="38"/>
      <c r="C928826" s="38"/>
    </row>
    <row r="928878" spans="1:3" ht="15">
      <c r="A928878" s="38"/>
      <c r="B928878" s="38"/>
      <c r="C928878" s="38"/>
    </row>
    <row r="928930" spans="1:3" ht="15">
      <c r="A928930" s="38"/>
      <c r="B928930" s="38"/>
      <c r="C928930" s="38"/>
    </row>
    <row r="928982" spans="1:3" ht="15">
      <c r="A928982" s="38"/>
      <c r="B928982" s="38"/>
      <c r="C928982" s="38"/>
    </row>
    <row r="929034" spans="1:3" ht="15">
      <c r="A929034" s="38"/>
      <c r="B929034" s="38"/>
      <c r="C929034" s="38"/>
    </row>
    <row r="929086" spans="1:3" ht="15">
      <c r="A929086" s="38"/>
      <c r="B929086" s="38"/>
      <c r="C929086" s="38"/>
    </row>
    <row r="929138" spans="1:3" ht="15">
      <c r="A929138" s="38"/>
      <c r="B929138" s="38"/>
      <c r="C929138" s="38"/>
    </row>
    <row r="929190" spans="1:3" ht="15">
      <c r="A929190" s="38"/>
      <c r="B929190" s="38"/>
      <c r="C929190" s="38"/>
    </row>
    <row r="929242" spans="1:3" ht="15">
      <c r="A929242" s="38"/>
      <c r="B929242" s="38"/>
      <c r="C929242" s="38"/>
    </row>
    <row r="929294" spans="1:3" ht="15">
      <c r="A929294" s="38"/>
      <c r="B929294" s="38"/>
      <c r="C929294" s="38"/>
    </row>
    <row r="929346" spans="1:3" ht="15">
      <c r="A929346" s="38"/>
      <c r="B929346" s="38"/>
      <c r="C929346" s="38"/>
    </row>
    <row r="929398" spans="1:3" ht="15">
      <c r="A929398" s="38"/>
      <c r="B929398" s="38"/>
      <c r="C929398" s="38"/>
    </row>
    <row r="929450" spans="1:3" ht="15">
      <c r="A929450" s="38"/>
      <c r="B929450" s="38"/>
      <c r="C929450" s="38"/>
    </row>
    <row r="929502" spans="1:3" ht="15">
      <c r="A929502" s="38"/>
      <c r="B929502" s="38"/>
      <c r="C929502" s="38"/>
    </row>
    <row r="929554" spans="1:3" ht="15">
      <c r="A929554" s="38"/>
      <c r="B929554" s="38"/>
      <c r="C929554" s="38"/>
    </row>
    <row r="929606" spans="1:3" ht="15">
      <c r="A929606" s="38"/>
      <c r="B929606" s="38"/>
      <c r="C929606" s="38"/>
    </row>
    <row r="929658" spans="1:3" ht="15">
      <c r="A929658" s="38"/>
      <c r="B929658" s="38"/>
      <c r="C929658" s="38"/>
    </row>
    <row r="929710" spans="1:3" ht="15">
      <c r="A929710" s="38"/>
      <c r="B929710" s="38"/>
      <c r="C929710" s="38"/>
    </row>
    <row r="929762" spans="1:3" ht="15">
      <c r="A929762" s="38"/>
      <c r="B929762" s="38"/>
      <c r="C929762" s="38"/>
    </row>
    <row r="929814" spans="1:3" ht="15">
      <c r="A929814" s="38"/>
      <c r="B929814" s="38"/>
      <c r="C929814" s="38"/>
    </row>
    <row r="929866" spans="1:3" ht="15">
      <c r="A929866" s="38"/>
      <c r="B929866" s="38"/>
      <c r="C929866" s="38"/>
    </row>
    <row r="929918" spans="1:3" ht="15">
      <c r="A929918" s="38"/>
      <c r="B929918" s="38"/>
      <c r="C929918" s="38"/>
    </row>
    <row r="929970" spans="1:3" ht="15">
      <c r="A929970" s="38"/>
      <c r="B929970" s="38"/>
      <c r="C929970" s="38"/>
    </row>
    <row r="930022" spans="1:3" ht="15">
      <c r="A930022" s="38"/>
      <c r="B930022" s="38"/>
      <c r="C930022" s="38"/>
    </row>
    <row r="930074" spans="1:3" ht="15">
      <c r="A930074" s="38"/>
      <c r="B930074" s="38"/>
      <c r="C930074" s="38"/>
    </row>
    <row r="930126" spans="1:3" ht="15">
      <c r="A930126" s="38"/>
      <c r="B930126" s="38"/>
      <c r="C930126" s="38"/>
    </row>
    <row r="930178" spans="1:3" ht="15">
      <c r="A930178" s="38"/>
      <c r="B930178" s="38"/>
      <c r="C930178" s="38"/>
    </row>
    <row r="930230" spans="1:3" ht="15">
      <c r="A930230" s="38"/>
      <c r="B930230" s="38"/>
      <c r="C930230" s="38"/>
    </row>
    <row r="930282" spans="1:3" ht="15">
      <c r="A930282" s="38"/>
      <c r="B930282" s="38"/>
      <c r="C930282" s="38"/>
    </row>
    <row r="930334" spans="1:3" ht="15">
      <c r="A930334" s="38"/>
      <c r="B930334" s="38"/>
      <c r="C930334" s="38"/>
    </row>
    <row r="930386" spans="1:3" ht="15">
      <c r="A930386" s="38"/>
      <c r="B930386" s="38"/>
      <c r="C930386" s="38"/>
    </row>
    <row r="930438" spans="1:3" ht="15">
      <c r="A930438" s="38"/>
      <c r="B930438" s="38"/>
      <c r="C930438" s="38"/>
    </row>
    <row r="930490" spans="1:3" ht="15">
      <c r="A930490" s="38"/>
      <c r="B930490" s="38"/>
      <c r="C930490" s="38"/>
    </row>
    <row r="930542" spans="1:3" ht="15">
      <c r="A930542" s="38"/>
      <c r="B930542" s="38"/>
      <c r="C930542" s="38"/>
    </row>
    <row r="930594" spans="1:3" ht="15">
      <c r="A930594" s="38"/>
      <c r="B930594" s="38"/>
      <c r="C930594" s="38"/>
    </row>
    <row r="930646" spans="1:3" ht="15">
      <c r="A930646" s="38"/>
      <c r="B930646" s="38"/>
      <c r="C930646" s="38"/>
    </row>
    <row r="930698" spans="1:3" ht="15">
      <c r="A930698" s="38"/>
      <c r="B930698" s="38"/>
      <c r="C930698" s="38"/>
    </row>
    <row r="930750" spans="1:3" ht="15">
      <c r="A930750" s="38"/>
      <c r="B930750" s="38"/>
      <c r="C930750" s="38"/>
    </row>
    <row r="930802" spans="1:3" ht="15">
      <c r="A930802" s="38"/>
      <c r="B930802" s="38"/>
      <c r="C930802" s="38"/>
    </row>
    <row r="930854" spans="1:3" ht="15">
      <c r="A930854" s="38"/>
      <c r="B930854" s="38"/>
      <c r="C930854" s="38"/>
    </row>
    <row r="930906" spans="1:3" ht="15">
      <c r="A930906" s="38"/>
      <c r="B930906" s="38"/>
      <c r="C930906" s="38"/>
    </row>
    <row r="930958" spans="1:3" ht="15">
      <c r="A930958" s="38"/>
      <c r="B930958" s="38"/>
      <c r="C930958" s="38"/>
    </row>
    <row r="931010" spans="1:3" ht="15">
      <c r="A931010" s="38"/>
      <c r="B931010" s="38"/>
      <c r="C931010" s="38"/>
    </row>
    <row r="931062" spans="1:3" ht="15">
      <c r="A931062" s="38"/>
      <c r="B931062" s="38"/>
      <c r="C931062" s="38"/>
    </row>
    <row r="931114" spans="1:3" ht="15">
      <c r="A931114" s="38"/>
      <c r="B931114" s="38"/>
      <c r="C931114" s="38"/>
    </row>
    <row r="931166" spans="1:3" ht="15">
      <c r="A931166" s="38"/>
      <c r="B931166" s="38"/>
      <c r="C931166" s="38"/>
    </row>
    <row r="931218" spans="1:3" ht="15">
      <c r="A931218" s="38"/>
      <c r="B931218" s="38"/>
      <c r="C931218" s="38"/>
    </row>
    <row r="931270" spans="1:3" ht="15">
      <c r="A931270" s="38"/>
      <c r="B931270" s="38"/>
      <c r="C931270" s="38"/>
    </row>
    <row r="931322" spans="1:3" ht="15">
      <c r="A931322" s="38"/>
      <c r="B931322" s="38"/>
      <c r="C931322" s="38"/>
    </row>
    <row r="931374" spans="1:3" ht="15">
      <c r="A931374" s="38"/>
      <c r="B931374" s="38"/>
      <c r="C931374" s="38"/>
    </row>
    <row r="931426" spans="1:3" ht="15">
      <c r="A931426" s="38"/>
      <c r="B931426" s="38"/>
      <c r="C931426" s="38"/>
    </row>
    <row r="931478" spans="1:3" ht="15">
      <c r="A931478" s="38"/>
      <c r="B931478" s="38"/>
      <c r="C931478" s="38"/>
    </row>
    <row r="931530" spans="1:3" ht="15">
      <c r="A931530" s="38"/>
      <c r="B931530" s="38"/>
      <c r="C931530" s="38"/>
    </row>
    <row r="931582" spans="1:3" ht="15">
      <c r="A931582" s="38"/>
      <c r="B931582" s="38"/>
      <c r="C931582" s="38"/>
    </row>
    <row r="931634" spans="1:3" ht="15">
      <c r="A931634" s="38"/>
      <c r="B931634" s="38"/>
      <c r="C931634" s="38"/>
    </row>
    <row r="931686" spans="1:3" ht="15">
      <c r="A931686" s="38"/>
      <c r="B931686" s="38"/>
      <c r="C931686" s="38"/>
    </row>
    <row r="931738" spans="1:3" ht="15">
      <c r="A931738" s="38"/>
      <c r="B931738" s="38"/>
      <c r="C931738" s="38"/>
    </row>
    <row r="931790" spans="1:3" ht="15">
      <c r="A931790" s="38"/>
      <c r="B931790" s="38"/>
      <c r="C931790" s="38"/>
    </row>
    <row r="931842" spans="1:3" ht="15">
      <c r="A931842" s="38"/>
      <c r="B931842" s="38"/>
      <c r="C931842" s="38"/>
    </row>
    <row r="931894" spans="1:3" ht="15">
      <c r="A931894" s="38"/>
      <c r="B931894" s="38"/>
      <c r="C931894" s="38"/>
    </row>
    <row r="931946" spans="1:3" ht="15">
      <c r="A931946" s="38"/>
      <c r="B931946" s="38"/>
      <c r="C931946" s="38"/>
    </row>
    <row r="931998" spans="1:3" ht="15">
      <c r="A931998" s="38"/>
      <c r="B931998" s="38"/>
      <c r="C931998" s="38"/>
    </row>
    <row r="932050" spans="1:3" ht="15">
      <c r="A932050" s="38"/>
      <c r="B932050" s="38"/>
      <c r="C932050" s="38"/>
    </row>
    <row r="932102" spans="1:3" ht="15">
      <c r="A932102" s="38"/>
      <c r="B932102" s="38"/>
      <c r="C932102" s="38"/>
    </row>
    <row r="932154" spans="1:3" ht="15">
      <c r="A932154" s="38"/>
      <c r="B932154" s="38"/>
      <c r="C932154" s="38"/>
    </row>
    <row r="932206" spans="1:3" ht="15">
      <c r="A932206" s="38"/>
      <c r="B932206" s="38"/>
      <c r="C932206" s="38"/>
    </row>
    <row r="932258" spans="1:3" ht="15">
      <c r="A932258" s="38"/>
      <c r="B932258" s="38"/>
      <c r="C932258" s="38"/>
    </row>
    <row r="932310" spans="1:3" ht="15">
      <c r="A932310" s="38"/>
      <c r="B932310" s="38"/>
      <c r="C932310" s="38"/>
    </row>
    <row r="932362" spans="1:3" ht="15">
      <c r="A932362" s="38"/>
      <c r="B932362" s="38"/>
      <c r="C932362" s="38"/>
    </row>
    <row r="932414" spans="1:3" ht="15">
      <c r="A932414" s="38"/>
      <c r="B932414" s="38"/>
      <c r="C932414" s="38"/>
    </row>
    <row r="932466" spans="1:3" ht="15">
      <c r="A932466" s="38"/>
      <c r="B932466" s="38"/>
      <c r="C932466" s="38"/>
    </row>
    <row r="932518" spans="1:3" ht="15">
      <c r="A932518" s="38"/>
      <c r="B932518" s="38"/>
      <c r="C932518" s="38"/>
    </row>
    <row r="932570" spans="1:3" ht="15">
      <c r="A932570" s="38"/>
      <c r="B932570" s="38"/>
      <c r="C932570" s="38"/>
    </row>
    <row r="932622" spans="1:3" ht="15">
      <c r="A932622" s="38"/>
      <c r="B932622" s="38"/>
      <c r="C932622" s="38"/>
    </row>
    <row r="932674" spans="1:3" ht="15">
      <c r="A932674" s="38"/>
      <c r="B932674" s="38"/>
      <c r="C932674" s="38"/>
    </row>
    <row r="932726" spans="1:3" ht="15">
      <c r="A932726" s="38"/>
      <c r="B932726" s="38"/>
      <c r="C932726" s="38"/>
    </row>
    <row r="932778" spans="1:3" ht="15">
      <c r="A932778" s="38"/>
      <c r="B932778" s="38"/>
      <c r="C932778" s="38"/>
    </row>
    <row r="932830" spans="1:3" ht="15">
      <c r="A932830" s="38"/>
      <c r="B932830" s="38"/>
      <c r="C932830" s="38"/>
    </row>
    <row r="932882" spans="1:3" ht="15">
      <c r="A932882" s="38"/>
      <c r="B932882" s="38"/>
      <c r="C932882" s="38"/>
    </row>
    <row r="932934" spans="1:3" ht="15">
      <c r="A932934" s="38"/>
      <c r="B932934" s="38"/>
      <c r="C932934" s="38"/>
    </row>
    <row r="932986" spans="1:3" ht="15">
      <c r="A932986" s="38"/>
      <c r="B932986" s="38"/>
      <c r="C932986" s="38"/>
    </row>
    <row r="933038" spans="1:3" ht="15">
      <c r="A933038" s="38"/>
      <c r="B933038" s="38"/>
      <c r="C933038" s="38"/>
    </row>
    <row r="933090" spans="1:3" ht="15">
      <c r="A933090" s="38"/>
      <c r="B933090" s="38"/>
      <c r="C933090" s="38"/>
    </row>
    <row r="933142" spans="1:3" ht="15">
      <c r="A933142" s="38"/>
      <c r="B933142" s="38"/>
      <c r="C933142" s="38"/>
    </row>
    <row r="933194" spans="1:3" ht="15">
      <c r="A933194" s="38"/>
      <c r="B933194" s="38"/>
      <c r="C933194" s="38"/>
    </row>
    <row r="933246" spans="1:3" ht="15">
      <c r="A933246" s="38"/>
      <c r="B933246" s="38"/>
      <c r="C933246" s="38"/>
    </row>
    <row r="933298" spans="1:3" ht="15">
      <c r="A933298" s="38"/>
      <c r="B933298" s="38"/>
      <c r="C933298" s="38"/>
    </row>
    <row r="933350" spans="1:3" ht="15">
      <c r="A933350" s="38"/>
      <c r="B933350" s="38"/>
      <c r="C933350" s="38"/>
    </row>
    <row r="933402" spans="1:3" ht="15">
      <c r="A933402" s="38"/>
      <c r="B933402" s="38"/>
      <c r="C933402" s="38"/>
    </row>
    <row r="933454" spans="1:3" ht="15">
      <c r="A933454" s="38"/>
      <c r="B933454" s="38"/>
      <c r="C933454" s="38"/>
    </row>
    <row r="933506" spans="1:3" ht="15">
      <c r="A933506" s="38"/>
      <c r="B933506" s="38"/>
      <c r="C933506" s="38"/>
    </row>
    <row r="933558" spans="1:3" ht="15">
      <c r="A933558" s="38"/>
      <c r="B933558" s="38"/>
      <c r="C933558" s="38"/>
    </row>
    <row r="933610" spans="1:3" ht="15">
      <c r="A933610" s="38"/>
      <c r="B933610" s="38"/>
      <c r="C933610" s="38"/>
    </row>
    <row r="933662" spans="1:3" ht="15">
      <c r="A933662" s="38"/>
      <c r="B933662" s="38"/>
      <c r="C933662" s="38"/>
    </row>
    <row r="933714" spans="1:3" ht="15">
      <c r="A933714" s="38"/>
      <c r="B933714" s="38"/>
      <c r="C933714" s="38"/>
    </row>
    <row r="933766" spans="1:3" ht="15">
      <c r="A933766" s="38"/>
      <c r="B933766" s="38"/>
      <c r="C933766" s="38"/>
    </row>
    <row r="933818" spans="1:3" ht="15">
      <c r="A933818" s="38"/>
      <c r="B933818" s="38"/>
      <c r="C933818" s="38"/>
    </row>
    <row r="933870" spans="1:3" ht="15">
      <c r="A933870" s="38"/>
      <c r="B933870" s="38"/>
      <c r="C933870" s="38"/>
    </row>
    <row r="933922" spans="1:3" ht="15">
      <c r="A933922" s="38"/>
      <c r="B933922" s="38"/>
      <c r="C933922" s="38"/>
    </row>
    <row r="933974" spans="1:3" ht="15">
      <c r="A933974" s="38"/>
      <c r="B933974" s="38"/>
      <c r="C933974" s="38"/>
    </row>
    <row r="934026" spans="1:3" ht="15">
      <c r="A934026" s="38"/>
      <c r="B934026" s="38"/>
      <c r="C934026" s="38"/>
    </row>
    <row r="934078" spans="1:3" ht="15">
      <c r="A934078" s="38"/>
      <c r="B934078" s="38"/>
      <c r="C934078" s="38"/>
    </row>
    <row r="934130" spans="1:3" ht="15">
      <c r="A934130" s="38"/>
      <c r="B934130" s="38"/>
      <c r="C934130" s="38"/>
    </row>
    <row r="934182" spans="1:3" ht="15">
      <c r="A934182" s="38"/>
      <c r="B934182" s="38"/>
      <c r="C934182" s="38"/>
    </row>
    <row r="934234" spans="1:3" ht="15">
      <c r="A934234" s="38"/>
      <c r="B934234" s="38"/>
      <c r="C934234" s="38"/>
    </row>
    <row r="934286" spans="1:3" ht="15">
      <c r="A934286" s="38"/>
      <c r="B934286" s="38"/>
      <c r="C934286" s="38"/>
    </row>
    <row r="934338" spans="1:3" ht="15">
      <c r="A934338" s="38"/>
      <c r="B934338" s="38"/>
      <c r="C934338" s="38"/>
    </row>
    <row r="934390" spans="1:3" ht="15">
      <c r="A934390" s="38"/>
      <c r="B934390" s="38"/>
      <c r="C934390" s="38"/>
    </row>
    <row r="934442" spans="1:3" ht="15">
      <c r="A934442" s="38"/>
      <c r="B934442" s="38"/>
      <c r="C934442" s="38"/>
    </row>
    <row r="934494" spans="1:3" ht="15">
      <c r="A934494" s="38"/>
      <c r="B934494" s="38"/>
      <c r="C934494" s="38"/>
    </row>
    <row r="934546" spans="1:3" ht="15">
      <c r="A934546" s="38"/>
      <c r="B934546" s="38"/>
      <c r="C934546" s="38"/>
    </row>
    <row r="934598" spans="1:3" ht="15">
      <c r="A934598" s="38"/>
      <c r="B934598" s="38"/>
      <c r="C934598" s="38"/>
    </row>
    <row r="934650" spans="1:3" ht="15">
      <c r="A934650" s="38"/>
      <c r="B934650" s="38"/>
      <c r="C934650" s="38"/>
    </row>
    <row r="934702" spans="1:3" ht="15">
      <c r="A934702" s="38"/>
      <c r="B934702" s="38"/>
      <c r="C934702" s="38"/>
    </row>
    <row r="934754" spans="1:3" ht="15">
      <c r="A934754" s="38"/>
      <c r="B934754" s="38"/>
      <c r="C934754" s="38"/>
    </row>
    <row r="934806" spans="1:3" ht="15">
      <c r="A934806" s="38"/>
      <c r="B934806" s="38"/>
      <c r="C934806" s="38"/>
    </row>
    <row r="934858" spans="1:3" ht="15">
      <c r="A934858" s="38"/>
      <c r="B934858" s="38"/>
      <c r="C934858" s="38"/>
    </row>
    <row r="934910" spans="1:3" ht="15">
      <c r="A934910" s="38"/>
      <c r="B934910" s="38"/>
      <c r="C934910" s="38"/>
    </row>
    <row r="934962" spans="1:3" ht="15">
      <c r="A934962" s="38"/>
      <c r="B934962" s="38"/>
      <c r="C934962" s="38"/>
    </row>
    <row r="935014" spans="1:3" ht="15">
      <c r="A935014" s="38"/>
      <c r="B935014" s="38"/>
      <c r="C935014" s="38"/>
    </row>
    <row r="935066" spans="1:3" ht="15">
      <c r="A935066" s="38"/>
      <c r="B935066" s="38"/>
      <c r="C935066" s="38"/>
    </row>
    <row r="935118" spans="1:3" ht="15">
      <c r="A935118" s="38"/>
      <c r="B935118" s="38"/>
      <c r="C935118" s="38"/>
    </row>
    <row r="935170" spans="1:3" ht="15">
      <c r="A935170" s="38"/>
      <c r="B935170" s="38"/>
      <c r="C935170" s="38"/>
    </row>
    <row r="935222" spans="1:3" ht="15">
      <c r="A935222" s="38"/>
      <c r="B935222" s="38"/>
      <c r="C935222" s="38"/>
    </row>
    <row r="935274" spans="1:3" ht="15">
      <c r="A935274" s="38"/>
      <c r="B935274" s="38"/>
      <c r="C935274" s="38"/>
    </row>
    <row r="935326" spans="1:3" ht="15">
      <c r="A935326" s="38"/>
      <c r="B935326" s="38"/>
      <c r="C935326" s="38"/>
    </row>
    <row r="935378" spans="1:3" ht="15">
      <c r="A935378" s="38"/>
      <c r="B935378" s="38"/>
      <c r="C935378" s="38"/>
    </row>
    <row r="935430" spans="1:3" ht="15">
      <c r="A935430" s="38"/>
      <c r="B935430" s="38"/>
      <c r="C935430" s="38"/>
    </row>
    <row r="935482" spans="1:3" ht="15">
      <c r="A935482" s="38"/>
      <c r="B935482" s="38"/>
      <c r="C935482" s="38"/>
    </row>
    <row r="935534" spans="1:3" ht="15">
      <c r="A935534" s="38"/>
      <c r="B935534" s="38"/>
      <c r="C935534" s="38"/>
    </row>
    <row r="935586" spans="1:3" ht="15">
      <c r="A935586" s="38"/>
      <c r="B935586" s="38"/>
      <c r="C935586" s="38"/>
    </row>
    <row r="935638" spans="1:3" ht="15">
      <c r="A935638" s="38"/>
      <c r="B935638" s="38"/>
      <c r="C935638" s="38"/>
    </row>
    <row r="935690" spans="1:3" ht="15">
      <c r="A935690" s="38"/>
      <c r="B935690" s="38"/>
      <c r="C935690" s="38"/>
    </row>
    <row r="935742" spans="1:3" ht="15">
      <c r="A935742" s="38"/>
      <c r="B935742" s="38"/>
      <c r="C935742" s="38"/>
    </row>
    <row r="935794" spans="1:3" ht="15">
      <c r="A935794" s="38"/>
      <c r="B935794" s="38"/>
      <c r="C935794" s="38"/>
    </row>
    <row r="935846" spans="1:3" ht="15">
      <c r="A935846" s="38"/>
      <c r="B935846" s="38"/>
      <c r="C935846" s="38"/>
    </row>
    <row r="935898" spans="1:3" ht="15">
      <c r="A935898" s="38"/>
      <c r="B935898" s="38"/>
      <c r="C935898" s="38"/>
    </row>
    <row r="935950" spans="1:3" ht="15">
      <c r="A935950" s="38"/>
      <c r="B935950" s="38"/>
      <c r="C935950" s="38"/>
    </row>
    <row r="936002" spans="1:3" ht="15">
      <c r="A936002" s="38"/>
      <c r="B936002" s="38"/>
      <c r="C936002" s="38"/>
    </row>
    <row r="936054" spans="1:3" ht="15">
      <c r="A936054" s="38"/>
      <c r="B936054" s="38"/>
      <c r="C936054" s="38"/>
    </row>
    <row r="936106" spans="1:3" ht="15">
      <c r="A936106" s="38"/>
      <c r="B936106" s="38"/>
      <c r="C936106" s="38"/>
    </row>
    <row r="936158" spans="1:3" ht="15">
      <c r="A936158" s="38"/>
      <c r="B936158" s="38"/>
      <c r="C936158" s="38"/>
    </row>
    <row r="936210" spans="1:3" ht="15">
      <c r="A936210" s="38"/>
      <c r="B936210" s="38"/>
      <c r="C936210" s="38"/>
    </row>
    <row r="936262" spans="1:3" ht="15">
      <c r="A936262" s="38"/>
      <c r="B936262" s="38"/>
      <c r="C936262" s="38"/>
    </row>
    <row r="936314" spans="1:3" ht="15">
      <c r="A936314" s="38"/>
      <c r="B936314" s="38"/>
      <c r="C936314" s="38"/>
    </row>
    <row r="936366" spans="1:3" ht="15">
      <c r="A936366" s="38"/>
      <c r="B936366" s="38"/>
      <c r="C936366" s="38"/>
    </row>
    <row r="936418" spans="1:3" ht="15">
      <c r="A936418" s="38"/>
      <c r="B936418" s="38"/>
      <c r="C936418" s="38"/>
    </row>
    <row r="936470" spans="1:3" ht="15">
      <c r="A936470" s="38"/>
      <c r="B936470" s="38"/>
      <c r="C936470" s="38"/>
    </row>
    <row r="936522" spans="1:3" ht="15">
      <c r="A936522" s="38"/>
      <c r="B936522" s="38"/>
      <c r="C936522" s="38"/>
    </row>
    <row r="936574" spans="1:3" ht="15">
      <c r="A936574" s="38"/>
      <c r="B936574" s="38"/>
      <c r="C936574" s="38"/>
    </row>
    <row r="936626" spans="1:3" ht="15">
      <c r="A936626" s="38"/>
      <c r="B936626" s="38"/>
      <c r="C936626" s="38"/>
    </row>
    <row r="936678" spans="1:3" ht="15">
      <c r="A936678" s="38"/>
      <c r="B936678" s="38"/>
      <c r="C936678" s="38"/>
    </row>
    <row r="936730" spans="1:3" ht="15">
      <c r="A936730" s="38"/>
      <c r="B936730" s="38"/>
      <c r="C936730" s="38"/>
    </row>
    <row r="936782" spans="1:3" ht="15">
      <c r="A936782" s="38"/>
      <c r="B936782" s="38"/>
      <c r="C936782" s="38"/>
    </row>
    <row r="936834" spans="1:3" ht="15">
      <c r="A936834" s="38"/>
      <c r="B936834" s="38"/>
      <c r="C936834" s="38"/>
    </row>
    <row r="936886" spans="1:3" ht="15">
      <c r="A936886" s="38"/>
      <c r="B936886" s="38"/>
      <c r="C936886" s="38"/>
    </row>
    <row r="936938" spans="1:3" ht="15">
      <c r="A936938" s="38"/>
      <c r="B936938" s="38"/>
      <c r="C936938" s="38"/>
    </row>
    <row r="936990" spans="1:3" ht="15">
      <c r="A936990" s="38"/>
      <c r="B936990" s="38"/>
      <c r="C936990" s="38"/>
    </row>
    <row r="937042" spans="1:3" ht="15">
      <c r="A937042" s="38"/>
      <c r="B937042" s="38"/>
      <c r="C937042" s="38"/>
    </row>
    <row r="937094" spans="1:3" ht="15">
      <c r="A937094" s="38"/>
      <c r="B937094" s="38"/>
      <c r="C937094" s="38"/>
    </row>
    <row r="937146" spans="1:3" ht="15">
      <c r="A937146" s="38"/>
      <c r="B937146" s="38"/>
      <c r="C937146" s="38"/>
    </row>
    <row r="937198" spans="1:3" ht="15">
      <c r="A937198" s="38"/>
      <c r="B937198" s="38"/>
      <c r="C937198" s="38"/>
    </row>
    <row r="937250" spans="1:3" ht="15">
      <c r="A937250" s="38"/>
      <c r="B937250" s="38"/>
      <c r="C937250" s="38"/>
    </row>
    <row r="937302" spans="1:3" ht="15">
      <c r="A937302" s="38"/>
      <c r="B937302" s="38"/>
      <c r="C937302" s="38"/>
    </row>
    <row r="937354" spans="1:3" ht="15">
      <c r="A937354" s="38"/>
      <c r="B937354" s="38"/>
      <c r="C937354" s="38"/>
    </row>
    <row r="937406" spans="1:3" ht="15">
      <c r="A937406" s="38"/>
      <c r="B937406" s="38"/>
      <c r="C937406" s="38"/>
    </row>
    <row r="937458" spans="1:3" ht="15">
      <c r="A937458" s="38"/>
      <c r="B937458" s="38"/>
      <c r="C937458" s="38"/>
    </row>
    <row r="937510" spans="1:3" ht="15">
      <c r="A937510" s="38"/>
      <c r="B937510" s="38"/>
      <c r="C937510" s="38"/>
    </row>
    <row r="937562" spans="1:3" ht="15">
      <c r="A937562" s="38"/>
      <c r="B937562" s="38"/>
      <c r="C937562" s="38"/>
    </row>
    <row r="937614" spans="1:3" ht="15">
      <c r="A937614" s="38"/>
      <c r="B937614" s="38"/>
      <c r="C937614" s="38"/>
    </row>
    <row r="937666" spans="1:3" ht="15">
      <c r="A937666" s="38"/>
      <c r="B937666" s="38"/>
      <c r="C937666" s="38"/>
    </row>
    <row r="937718" spans="1:3" ht="15">
      <c r="A937718" s="38"/>
      <c r="B937718" s="38"/>
      <c r="C937718" s="38"/>
    </row>
    <row r="937770" spans="1:3" ht="15">
      <c r="A937770" s="38"/>
      <c r="B937770" s="38"/>
      <c r="C937770" s="38"/>
    </row>
    <row r="937822" spans="1:3" ht="15">
      <c r="A937822" s="38"/>
      <c r="B937822" s="38"/>
      <c r="C937822" s="38"/>
    </row>
    <row r="937874" spans="1:3" ht="15">
      <c r="A937874" s="38"/>
      <c r="B937874" s="38"/>
      <c r="C937874" s="38"/>
    </row>
    <row r="937926" spans="1:3" ht="15">
      <c r="A937926" s="38"/>
      <c r="B937926" s="38"/>
      <c r="C937926" s="38"/>
    </row>
    <row r="937978" spans="1:3" ht="15">
      <c r="A937978" s="38"/>
      <c r="B937978" s="38"/>
      <c r="C937978" s="38"/>
    </row>
    <row r="938030" spans="1:3" ht="15">
      <c r="A938030" s="38"/>
      <c r="B938030" s="38"/>
      <c r="C938030" s="38"/>
    </row>
    <row r="938082" spans="1:3" ht="15">
      <c r="A938082" s="38"/>
      <c r="B938082" s="38"/>
      <c r="C938082" s="38"/>
    </row>
    <row r="938134" spans="1:3" ht="15">
      <c r="A938134" s="38"/>
      <c r="B938134" s="38"/>
      <c r="C938134" s="38"/>
    </row>
    <row r="938186" spans="1:3" ht="15">
      <c r="A938186" s="38"/>
      <c r="B938186" s="38"/>
      <c r="C938186" s="38"/>
    </row>
    <row r="938238" spans="1:3" ht="15">
      <c r="A938238" s="38"/>
      <c r="B938238" s="38"/>
      <c r="C938238" s="38"/>
    </row>
    <row r="938290" spans="1:3" ht="15">
      <c r="A938290" s="38"/>
      <c r="B938290" s="38"/>
      <c r="C938290" s="38"/>
    </row>
    <row r="938342" spans="1:3" ht="15">
      <c r="A938342" s="38"/>
      <c r="B938342" s="38"/>
      <c r="C938342" s="38"/>
    </row>
    <row r="938394" spans="1:3" ht="15">
      <c r="A938394" s="38"/>
      <c r="B938394" s="38"/>
      <c r="C938394" s="38"/>
    </row>
    <row r="938446" spans="1:3" ht="15">
      <c r="A938446" s="38"/>
      <c r="B938446" s="38"/>
      <c r="C938446" s="38"/>
    </row>
    <row r="938498" spans="1:3" ht="15">
      <c r="A938498" s="38"/>
      <c r="B938498" s="38"/>
      <c r="C938498" s="38"/>
    </row>
    <row r="938550" spans="1:3" ht="15">
      <c r="A938550" s="38"/>
      <c r="B938550" s="38"/>
      <c r="C938550" s="38"/>
    </row>
    <row r="938602" spans="1:3" ht="15">
      <c r="A938602" s="38"/>
      <c r="B938602" s="38"/>
      <c r="C938602" s="38"/>
    </row>
    <row r="938654" spans="1:3" ht="15">
      <c r="A938654" s="38"/>
      <c r="B938654" s="38"/>
      <c r="C938654" s="38"/>
    </row>
    <row r="938706" spans="1:3" ht="15">
      <c r="A938706" s="38"/>
      <c r="B938706" s="38"/>
      <c r="C938706" s="38"/>
    </row>
    <row r="938758" spans="1:3" ht="15">
      <c r="A938758" s="38"/>
      <c r="B938758" s="38"/>
      <c r="C938758" s="38"/>
    </row>
    <row r="938810" spans="1:3" ht="15">
      <c r="A938810" s="38"/>
      <c r="B938810" s="38"/>
      <c r="C938810" s="38"/>
    </row>
    <row r="938862" spans="1:3" ht="15">
      <c r="A938862" s="38"/>
      <c r="B938862" s="38"/>
      <c r="C938862" s="38"/>
    </row>
    <row r="938914" spans="1:3" ht="15">
      <c r="A938914" s="38"/>
      <c r="B938914" s="38"/>
      <c r="C938914" s="38"/>
    </row>
    <row r="938966" spans="1:3" ht="15">
      <c r="A938966" s="38"/>
      <c r="B938966" s="38"/>
      <c r="C938966" s="38"/>
    </row>
    <row r="939018" spans="1:3" ht="15">
      <c r="A939018" s="38"/>
      <c r="B939018" s="38"/>
      <c r="C939018" s="38"/>
    </row>
    <row r="939070" spans="1:3" ht="15">
      <c r="A939070" s="38"/>
      <c r="B939070" s="38"/>
      <c r="C939070" s="38"/>
    </row>
    <row r="939122" spans="1:3" ht="15">
      <c r="A939122" s="38"/>
      <c r="B939122" s="38"/>
      <c r="C939122" s="38"/>
    </row>
    <row r="939174" spans="1:3" ht="15">
      <c r="A939174" s="38"/>
      <c r="B939174" s="38"/>
      <c r="C939174" s="38"/>
    </row>
    <row r="939226" spans="1:3" ht="15">
      <c r="A939226" s="38"/>
      <c r="B939226" s="38"/>
      <c r="C939226" s="38"/>
    </row>
    <row r="939278" spans="1:3" ht="15">
      <c r="A939278" s="38"/>
      <c r="B939278" s="38"/>
      <c r="C939278" s="38"/>
    </row>
    <row r="939330" spans="1:3" ht="15">
      <c r="A939330" s="38"/>
      <c r="B939330" s="38"/>
      <c r="C939330" s="38"/>
    </row>
    <row r="939382" spans="1:3" ht="15">
      <c r="A939382" s="38"/>
      <c r="B939382" s="38"/>
      <c r="C939382" s="38"/>
    </row>
    <row r="939434" spans="1:3" ht="15">
      <c r="A939434" s="38"/>
      <c r="B939434" s="38"/>
      <c r="C939434" s="38"/>
    </row>
    <row r="939486" spans="1:3" ht="15">
      <c r="A939486" s="38"/>
      <c r="B939486" s="38"/>
      <c r="C939486" s="38"/>
    </row>
    <row r="939538" spans="1:3" ht="15">
      <c r="A939538" s="38"/>
      <c r="B939538" s="38"/>
      <c r="C939538" s="38"/>
    </row>
    <row r="939590" spans="1:3" ht="15">
      <c r="A939590" s="38"/>
      <c r="B939590" s="38"/>
      <c r="C939590" s="38"/>
    </row>
    <row r="939642" spans="1:3" ht="15">
      <c r="A939642" s="38"/>
      <c r="B939642" s="38"/>
      <c r="C939642" s="38"/>
    </row>
    <row r="939694" spans="1:3" ht="15">
      <c r="A939694" s="38"/>
      <c r="B939694" s="38"/>
      <c r="C939694" s="38"/>
    </row>
    <row r="939746" spans="1:3" ht="15">
      <c r="A939746" s="38"/>
      <c r="B939746" s="38"/>
      <c r="C939746" s="38"/>
    </row>
    <row r="939798" spans="1:3" ht="15">
      <c r="A939798" s="38"/>
      <c r="B939798" s="38"/>
      <c r="C939798" s="38"/>
    </row>
    <row r="939850" spans="1:3" ht="15">
      <c r="A939850" s="38"/>
      <c r="B939850" s="38"/>
      <c r="C939850" s="38"/>
    </row>
    <row r="939902" spans="1:3" ht="15">
      <c r="A939902" s="38"/>
      <c r="B939902" s="38"/>
      <c r="C939902" s="38"/>
    </row>
    <row r="939954" spans="1:3" ht="15">
      <c r="A939954" s="38"/>
      <c r="B939954" s="38"/>
      <c r="C939954" s="38"/>
    </row>
    <row r="940006" spans="1:3" ht="15">
      <c r="A940006" s="38"/>
      <c r="B940006" s="38"/>
      <c r="C940006" s="38"/>
    </row>
    <row r="940058" spans="1:3" ht="15">
      <c r="A940058" s="38"/>
      <c r="B940058" s="38"/>
      <c r="C940058" s="38"/>
    </row>
    <row r="940110" spans="1:3" ht="15">
      <c r="A940110" s="38"/>
      <c r="B940110" s="38"/>
      <c r="C940110" s="38"/>
    </row>
    <row r="940162" spans="1:3" ht="15">
      <c r="A940162" s="38"/>
      <c r="B940162" s="38"/>
      <c r="C940162" s="38"/>
    </row>
    <row r="940214" spans="1:3" ht="15">
      <c r="A940214" s="38"/>
      <c r="B940214" s="38"/>
      <c r="C940214" s="38"/>
    </row>
    <row r="940266" spans="1:3" ht="15">
      <c r="A940266" s="38"/>
      <c r="B940266" s="38"/>
      <c r="C940266" s="38"/>
    </row>
    <row r="940318" spans="1:3" ht="15">
      <c r="A940318" s="38"/>
      <c r="B940318" s="38"/>
      <c r="C940318" s="38"/>
    </row>
    <row r="940370" spans="1:3" ht="15">
      <c r="A940370" s="38"/>
      <c r="B940370" s="38"/>
      <c r="C940370" s="38"/>
    </row>
    <row r="940422" spans="1:3" ht="15">
      <c r="A940422" s="38"/>
      <c r="B940422" s="38"/>
      <c r="C940422" s="38"/>
    </row>
    <row r="940474" spans="1:3" ht="15">
      <c r="A940474" s="38"/>
      <c r="B940474" s="38"/>
      <c r="C940474" s="38"/>
    </row>
    <row r="940526" spans="1:3" ht="15">
      <c r="A940526" s="38"/>
      <c r="B940526" s="38"/>
      <c r="C940526" s="38"/>
    </row>
    <row r="940578" spans="1:3" ht="15">
      <c r="A940578" s="38"/>
      <c r="B940578" s="38"/>
      <c r="C940578" s="38"/>
    </row>
    <row r="940630" spans="1:3" ht="15">
      <c r="A940630" s="38"/>
      <c r="B940630" s="38"/>
      <c r="C940630" s="38"/>
    </row>
    <row r="940682" spans="1:3" ht="15">
      <c r="A940682" s="38"/>
      <c r="B940682" s="38"/>
      <c r="C940682" s="38"/>
    </row>
    <row r="940734" spans="1:3" ht="15">
      <c r="A940734" s="38"/>
      <c r="B940734" s="38"/>
      <c r="C940734" s="38"/>
    </row>
    <row r="940786" spans="1:3" ht="15">
      <c r="A940786" s="38"/>
      <c r="B940786" s="38"/>
      <c r="C940786" s="38"/>
    </row>
    <row r="940838" spans="1:3" ht="15">
      <c r="A940838" s="38"/>
      <c r="B940838" s="38"/>
      <c r="C940838" s="38"/>
    </row>
    <row r="940890" spans="1:3" ht="15">
      <c r="A940890" s="38"/>
      <c r="B940890" s="38"/>
      <c r="C940890" s="38"/>
    </row>
    <row r="940942" spans="1:3" ht="15">
      <c r="A940942" s="38"/>
      <c r="B940942" s="38"/>
      <c r="C940942" s="38"/>
    </row>
    <row r="940994" spans="1:3" ht="15">
      <c r="A940994" s="38"/>
      <c r="B940994" s="38"/>
      <c r="C940994" s="38"/>
    </row>
    <row r="941046" spans="1:3" ht="15">
      <c r="A941046" s="38"/>
      <c r="B941046" s="38"/>
      <c r="C941046" s="38"/>
    </row>
    <row r="941098" spans="1:3" ht="15">
      <c r="A941098" s="38"/>
      <c r="B941098" s="38"/>
      <c r="C941098" s="38"/>
    </row>
    <row r="941150" spans="1:3" ht="15">
      <c r="A941150" s="38"/>
      <c r="B941150" s="38"/>
      <c r="C941150" s="38"/>
    </row>
    <row r="941202" spans="1:3" ht="15">
      <c r="A941202" s="38"/>
      <c r="B941202" s="38"/>
      <c r="C941202" s="38"/>
    </row>
    <row r="941254" spans="1:3" ht="15">
      <c r="A941254" s="38"/>
      <c r="B941254" s="38"/>
      <c r="C941254" s="38"/>
    </row>
    <row r="941306" spans="1:3" ht="15">
      <c r="A941306" s="38"/>
      <c r="B941306" s="38"/>
      <c r="C941306" s="38"/>
    </row>
    <row r="941358" spans="1:3" ht="15">
      <c r="A941358" s="38"/>
      <c r="B941358" s="38"/>
      <c r="C941358" s="38"/>
    </row>
    <row r="941410" spans="1:3" ht="15">
      <c r="A941410" s="38"/>
      <c r="B941410" s="38"/>
      <c r="C941410" s="38"/>
    </row>
    <row r="941462" spans="1:3" ht="15">
      <c r="A941462" s="38"/>
      <c r="B941462" s="38"/>
      <c r="C941462" s="38"/>
    </row>
    <row r="941514" spans="1:3" ht="15">
      <c r="A941514" s="38"/>
      <c r="B941514" s="38"/>
      <c r="C941514" s="38"/>
    </row>
    <row r="941566" spans="1:3" ht="15">
      <c r="A941566" s="38"/>
      <c r="B941566" s="38"/>
      <c r="C941566" s="38"/>
    </row>
    <row r="941618" spans="1:3" ht="15">
      <c r="A941618" s="38"/>
      <c r="B941618" s="38"/>
      <c r="C941618" s="38"/>
    </row>
    <row r="941670" spans="1:3" ht="15">
      <c r="A941670" s="38"/>
      <c r="B941670" s="38"/>
      <c r="C941670" s="38"/>
    </row>
    <row r="941722" spans="1:3" ht="15">
      <c r="A941722" s="38"/>
      <c r="B941722" s="38"/>
      <c r="C941722" s="38"/>
    </row>
    <row r="941774" spans="1:3" ht="15">
      <c r="A941774" s="38"/>
      <c r="B941774" s="38"/>
      <c r="C941774" s="38"/>
    </row>
    <row r="941826" spans="1:3" ht="15">
      <c r="A941826" s="38"/>
      <c r="B941826" s="38"/>
      <c r="C941826" s="38"/>
    </row>
    <row r="941878" spans="1:3" ht="15">
      <c r="A941878" s="38"/>
      <c r="B941878" s="38"/>
      <c r="C941878" s="38"/>
    </row>
    <row r="941930" spans="1:3" ht="15">
      <c r="A941930" s="38"/>
      <c r="B941930" s="38"/>
      <c r="C941930" s="38"/>
    </row>
    <row r="941982" spans="1:3" ht="15">
      <c r="A941982" s="38"/>
      <c r="B941982" s="38"/>
      <c r="C941982" s="38"/>
    </row>
    <row r="942034" spans="1:3" ht="15">
      <c r="A942034" s="38"/>
      <c r="B942034" s="38"/>
      <c r="C942034" s="38"/>
    </row>
    <row r="942086" spans="1:3" ht="15">
      <c r="A942086" s="38"/>
      <c r="B942086" s="38"/>
      <c r="C942086" s="38"/>
    </row>
    <row r="942138" spans="1:3" ht="15">
      <c r="A942138" s="38"/>
      <c r="B942138" s="38"/>
      <c r="C942138" s="38"/>
    </row>
    <row r="942190" spans="1:3" ht="15">
      <c r="A942190" s="38"/>
      <c r="B942190" s="38"/>
      <c r="C942190" s="38"/>
    </row>
    <row r="942242" spans="1:3" ht="15">
      <c r="A942242" s="38"/>
      <c r="B942242" s="38"/>
      <c r="C942242" s="38"/>
    </row>
    <row r="942294" spans="1:3" ht="15">
      <c r="A942294" s="38"/>
      <c r="B942294" s="38"/>
      <c r="C942294" s="38"/>
    </row>
    <row r="942346" spans="1:3" ht="15">
      <c r="A942346" s="38"/>
      <c r="B942346" s="38"/>
      <c r="C942346" s="38"/>
    </row>
    <row r="942398" spans="1:3" ht="15">
      <c r="A942398" s="38"/>
      <c r="B942398" s="38"/>
      <c r="C942398" s="38"/>
    </row>
    <row r="942450" spans="1:3" ht="15">
      <c r="A942450" s="38"/>
      <c r="B942450" s="38"/>
      <c r="C942450" s="38"/>
    </row>
    <row r="942502" spans="1:3" ht="15">
      <c r="A942502" s="38"/>
      <c r="B942502" s="38"/>
      <c r="C942502" s="38"/>
    </row>
    <row r="942554" spans="1:3" ht="15">
      <c r="A942554" s="38"/>
      <c r="B942554" s="38"/>
      <c r="C942554" s="38"/>
    </row>
    <row r="942606" spans="1:3" ht="15">
      <c r="A942606" s="38"/>
      <c r="B942606" s="38"/>
      <c r="C942606" s="38"/>
    </row>
    <row r="942658" spans="1:3" ht="15">
      <c r="A942658" s="38"/>
      <c r="B942658" s="38"/>
      <c r="C942658" s="38"/>
    </row>
    <row r="942710" spans="1:3" ht="15">
      <c r="A942710" s="38"/>
      <c r="B942710" s="38"/>
      <c r="C942710" s="38"/>
    </row>
    <row r="942762" spans="1:3" ht="15">
      <c r="A942762" s="38"/>
      <c r="B942762" s="38"/>
      <c r="C942762" s="38"/>
    </row>
    <row r="942814" spans="1:3" ht="15">
      <c r="A942814" s="38"/>
      <c r="B942814" s="38"/>
      <c r="C942814" s="38"/>
    </row>
    <row r="942866" spans="1:3" ht="15">
      <c r="A942866" s="38"/>
      <c r="B942866" s="38"/>
      <c r="C942866" s="38"/>
    </row>
    <row r="942918" spans="1:3" ht="15">
      <c r="A942918" s="38"/>
      <c r="B942918" s="38"/>
      <c r="C942918" s="38"/>
    </row>
    <row r="942970" spans="1:3" ht="15">
      <c r="A942970" s="38"/>
      <c r="B942970" s="38"/>
      <c r="C942970" s="38"/>
    </row>
    <row r="943022" spans="1:3" ht="15">
      <c r="A943022" s="38"/>
      <c r="B943022" s="38"/>
      <c r="C943022" s="38"/>
    </row>
    <row r="943074" spans="1:3" ht="15">
      <c r="A943074" s="38"/>
      <c r="B943074" s="38"/>
      <c r="C943074" s="38"/>
    </row>
    <row r="943126" spans="1:3" ht="15">
      <c r="A943126" s="38"/>
      <c r="B943126" s="38"/>
      <c r="C943126" s="38"/>
    </row>
    <row r="943178" spans="1:3" ht="15">
      <c r="A943178" s="38"/>
      <c r="B943178" s="38"/>
      <c r="C943178" s="38"/>
    </row>
    <row r="943230" spans="1:3" ht="15">
      <c r="A943230" s="38"/>
      <c r="B943230" s="38"/>
      <c r="C943230" s="38"/>
    </row>
    <row r="943282" spans="1:3" ht="15">
      <c r="A943282" s="38"/>
      <c r="B943282" s="38"/>
      <c r="C943282" s="38"/>
    </row>
    <row r="943334" spans="1:3" ht="15">
      <c r="A943334" s="38"/>
      <c r="B943334" s="38"/>
      <c r="C943334" s="38"/>
    </row>
    <row r="943386" spans="1:3" ht="15">
      <c r="A943386" s="38"/>
      <c r="B943386" s="38"/>
      <c r="C943386" s="38"/>
    </row>
    <row r="943438" spans="1:3" ht="15">
      <c r="A943438" s="38"/>
      <c r="B943438" s="38"/>
      <c r="C943438" s="38"/>
    </row>
    <row r="943490" spans="1:3" ht="15">
      <c r="A943490" s="38"/>
      <c r="B943490" s="38"/>
      <c r="C943490" s="38"/>
    </row>
    <row r="943542" spans="1:3" ht="15">
      <c r="A943542" s="38"/>
      <c r="B943542" s="38"/>
      <c r="C943542" s="38"/>
    </row>
    <row r="943594" spans="1:3" ht="15">
      <c r="A943594" s="38"/>
      <c r="B943594" s="38"/>
      <c r="C943594" s="38"/>
    </row>
    <row r="943646" spans="1:3" ht="15">
      <c r="A943646" s="38"/>
      <c r="B943646" s="38"/>
      <c r="C943646" s="38"/>
    </row>
    <row r="943698" spans="1:3" ht="15">
      <c r="A943698" s="38"/>
      <c r="B943698" s="38"/>
      <c r="C943698" s="38"/>
    </row>
    <row r="943750" spans="1:3" ht="15">
      <c r="A943750" s="38"/>
      <c r="B943750" s="38"/>
      <c r="C943750" s="38"/>
    </row>
    <row r="943802" spans="1:3" ht="15">
      <c r="A943802" s="38"/>
      <c r="B943802" s="38"/>
      <c r="C943802" s="38"/>
    </row>
    <row r="943854" spans="1:3" ht="15">
      <c r="A943854" s="38"/>
      <c r="B943854" s="38"/>
      <c r="C943854" s="38"/>
    </row>
    <row r="943906" spans="1:3" ht="15">
      <c r="A943906" s="38"/>
      <c r="B943906" s="38"/>
      <c r="C943906" s="38"/>
    </row>
    <row r="943958" spans="1:3" ht="15">
      <c r="A943958" s="38"/>
      <c r="B943958" s="38"/>
      <c r="C943958" s="38"/>
    </row>
    <row r="944010" spans="1:3" ht="15">
      <c r="A944010" s="38"/>
      <c r="B944010" s="38"/>
      <c r="C944010" s="38"/>
    </row>
    <row r="944062" spans="1:3" ht="15">
      <c r="A944062" s="38"/>
      <c r="B944062" s="38"/>
      <c r="C944062" s="38"/>
    </row>
    <row r="944114" spans="1:3" ht="15">
      <c r="A944114" s="38"/>
      <c r="B944114" s="38"/>
      <c r="C944114" s="38"/>
    </row>
    <row r="944166" spans="1:3" ht="15">
      <c r="A944166" s="38"/>
      <c r="B944166" s="38"/>
      <c r="C944166" s="38"/>
    </row>
    <row r="944218" spans="1:3" ht="15">
      <c r="A944218" s="38"/>
      <c r="B944218" s="38"/>
      <c r="C944218" s="38"/>
    </row>
    <row r="944270" spans="1:3" ht="15">
      <c r="A944270" s="38"/>
      <c r="B944270" s="38"/>
      <c r="C944270" s="38"/>
    </row>
    <row r="944322" spans="1:3" ht="15">
      <c r="A944322" s="38"/>
      <c r="B944322" s="38"/>
      <c r="C944322" s="38"/>
    </row>
    <row r="944374" spans="1:3" ht="15">
      <c r="A944374" s="38"/>
      <c r="B944374" s="38"/>
      <c r="C944374" s="38"/>
    </row>
    <row r="944426" spans="1:3" ht="15">
      <c r="A944426" s="38"/>
      <c r="B944426" s="38"/>
      <c r="C944426" s="38"/>
    </row>
    <row r="944478" spans="1:3" ht="15">
      <c r="A944478" s="38"/>
      <c r="B944478" s="38"/>
      <c r="C944478" s="38"/>
    </row>
    <row r="944530" spans="1:3" ht="15">
      <c r="A944530" s="38"/>
      <c r="B944530" s="38"/>
      <c r="C944530" s="38"/>
    </row>
    <row r="944582" spans="1:3" ht="15">
      <c r="A944582" s="38"/>
      <c r="B944582" s="38"/>
      <c r="C944582" s="38"/>
    </row>
    <row r="944634" spans="1:3" ht="15">
      <c r="A944634" s="38"/>
      <c r="B944634" s="38"/>
      <c r="C944634" s="38"/>
    </row>
    <row r="944686" spans="1:3" ht="15">
      <c r="A944686" s="38"/>
      <c r="B944686" s="38"/>
      <c r="C944686" s="38"/>
    </row>
    <row r="944738" spans="1:3" ht="15">
      <c r="A944738" s="38"/>
      <c r="B944738" s="38"/>
      <c r="C944738" s="38"/>
    </row>
    <row r="944790" spans="1:3" ht="15">
      <c r="A944790" s="38"/>
      <c r="B944790" s="38"/>
      <c r="C944790" s="38"/>
    </row>
    <row r="944842" spans="1:3" ht="15">
      <c r="A944842" s="38"/>
      <c r="B944842" s="38"/>
      <c r="C944842" s="38"/>
    </row>
    <row r="944894" spans="1:3" ht="15">
      <c r="A944894" s="38"/>
      <c r="B944894" s="38"/>
      <c r="C944894" s="38"/>
    </row>
    <row r="944946" spans="1:3" ht="15">
      <c r="A944946" s="38"/>
      <c r="B944946" s="38"/>
      <c r="C944946" s="38"/>
    </row>
    <row r="944998" spans="1:3" ht="15">
      <c r="A944998" s="38"/>
      <c r="B944998" s="38"/>
      <c r="C944998" s="38"/>
    </row>
    <row r="945050" spans="1:3" ht="15">
      <c r="A945050" s="38"/>
      <c r="B945050" s="38"/>
      <c r="C945050" s="38"/>
    </row>
    <row r="945102" spans="1:3" ht="15">
      <c r="A945102" s="38"/>
      <c r="B945102" s="38"/>
      <c r="C945102" s="38"/>
    </row>
    <row r="945154" spans="1:3" ht="15">
      <c r="A945154" s="38"/>
      <c r="B945154" s="38"/>
      <c r="C945154" s="38"/>
    </row>
    <row r="945206" spans="1:3" ht="15">
      <c r="A945206" s="38"/>
      <c r="B945206" s="38"/>
      <c r="C945206" s="38"/>
    </row>
    <row r="945258" spans="1:3" ht="15">
      <c r="A945258" s="38"/>
      <c r="B945258" s="38"/>
      <c r="C945258" s="38"/>
    </row>
    <row r="945310" spans="1:3" ht="15">
      <c r="A945310" s="38"/>
      <c r="B945310" s="38"/>
      <c r="C945310" s="38"/>
    </row>
    <row r="945362" spans="1:3" ht="15">
      <c r="A945362" s="38"/>
      <c r="B945362" s="38"/>
      <c r="C945362" s="38"/>
    </row>
    <row r="945414" spans="1:3" ht="15">
      <c r="A945414" s="38"/>
      <c r="B945414" s="38"/>
      <c r="C945414" s="38"/>
    </row>
    <row r="945466" spans="1:3" ht="15">
      <c r="A945466" s="38"/>
      <c r="B945466" s="38"/>
      <c r="C945466" s="38"/>
    </row>
    <row r="945518" spans="1:3" ht="15">
      <c r="A945518" s="38"/>
      <c r="B945518" s="38"/>
      <c r="C945518" s="38"/>
    </row>
    <row r="945570" spans="1:3" ht="15">
      <c r="A945570" s="38"/>
      <c r="B945570" s="38"/>
      <c r="C945570" s="38"/>
    </row>
    <row r="945622" spans="1:3" ht="15">
      <c r="A945622" s="38"/>
      <c r="B945622" s="38"/>
      <c r="C945622" s="38"/>
    </row>
    <row r="945674" spans="1:3" ht="15">
      <c r="A945674" s="38"/>
      <c r="B945674" s="38"/>
      <c r="C945674" s="38"/>
    </row>
    <row r="945726" spans="1:3" ht="15">
      <c r="A945726" s="38"/>
      <c r="B945726" s="38"/>
      <c r="C945726" s="38"/>
    </row>
    <row r="945778" spans="1:3" ht="15">
      <c r="A945778" s="38"/>
      <c r="B945778" s="38"/>
      <c r="C945778" s="38"/>
    </row>
    <row r="945830" spans="1:3" ht="15">
      <c r="A945830" s="38"/>
      <c r="B945830" s="38"/>
      <c r="C945830" s="38"/>
    </row>
    <row r="945882" spans="1:3" ht="15">
      <c r="A945882" s="38"/>
      <c r="B945882" s="38"/>
      <c r="C945882" s="38"/>
    </row>
    <row r="945934" spans="1:3" ht="15">
      <c r="A945934" s="38"/>
      <c r="B945934" s="38"/>
      <c r="C945934" s="38"/>
    </row>
    <row r="945986" spans="1:3" ht="15">
      <c r="A945986" s="38"/>
      <c r="B945986" s="38"/>
      <c r="C945986" s="38"/>
    </row>
    <row r="946038" spans="1:3" ht="15">
      <c r="A946038" s="38"/>
      <c r="B946038" s="38"/>
      <c r="C946038" s="38"/>
    </row>
    <row r="946090" spans="1:3" ht="15">
      <c r="A946090" s="38"/>
      <c r="B946090" s="38"/>
      <c r="C946090" s="38"/>
    </row>
    <row r="946142" spans="1:3" ht="15">
      <c r="A946142" s="38"/>
      <c r="B946142" s="38"/>
      <c r="C946142" s="38"/>
    </row>
    <row r="946194" spans="1:3" ht="15">
      <c r="A946194" s="38"/>
      <c r="B946194" s="38"/>
      <c r="C946194" s="38"/>
    </row>
    <row r="946246" spans="1:3" ht="15">
      <c r="A946246" s="38"/>
      <c r="B946246" s="38"/>
      <c r="C946246" s="38"/>
    </row>
    <row r="946298" spans="1:3" ht="15">
      <c r="A946298" s="38"/>
      <c r="B946298" s="38"/>
      <c r="C946298" s="38"/>
    </row>
    <row r="946350" spans="1:3" ht="15">
      <c r="A946350" s="38"/>
      <c r="B946350" s="38"/>
      <c r="C946350" s="38"/>
    </row>
    <row r="946402" spans="1:3" ht="15">
      <c r="A946402" s="38"/>
      <c r="B946402" s="38"/>
      <c r="C946402" s="38"/>
    </row>
    <row r="946454" spans="1:3" ht="15">
      <c r="A946454" s="38"/>
      <c r="B946454" s="38"/>
      <c r="C946454" s="38"/>
    </row>
    <row r="946506" spans="1:3" ht="15">
      <c r="A946506" s="38"/>
      <c r="B946506" s="38"/>
      <c r="C946506" s="38"/>
    </row>
    <row r="946558" spans="1:3" ht="15">
      <c r="A946558" s="38"/>
      <c r="B946558" s="38"/>
      <c r="C946558" s="38"/>
    </row>
    <row r="946610" spans="1:3" ht="15">
      <c r="A946610" s="38"/>
      <c r="B946610" s="38"/>
      <c r="C946610" s="38"/>
    </row>
    <row r="946662" spans="1:3" ht="15">
      <c r="A946662" s="38"/>
      <c r="B946662" s="38"/>
      <c r="C946662" s="38"/>
    </row>
    <row r="946714" spans="1:3" ht="15">
      <c r="A946714" s="38"/>
      <c r="B946714" s="38"/>
      <c r="C946714" s="38"/>
    </row>
    <row r="946766" spans="1:3" ht="15">
      <c r="A946766" s="38"/>
      <c r="B946766" s="38"/>
      <c r="C946766" s="38"/>
    </row>
    <row r="946818" spans="1:3" ht="15">
      <c r="A946818" s="38"/>
      <c r="B946818" s="38"/>
      <c r="C946818" s="38"/>
    </row>
    <row r="946870" spans="1:3" ht="15">
      <c r="A946870" s="38"/>
      <c r="B946870" s="38"/>
      <c r="C946870" s="38"/>
    </row>
    <row r="946922" spans="1:3" ht="15">
      <c r="A946922" s="38"/>
      <c r="B946922" s="38"/>
      <c r="C946922" s="38"/>
    </row>
    <row r="946974" spans="1:3" ht="15">
      <c r="A946974" s="38"/>
      <c r="B946974" s="38"/>
      <c r="C946974" s="38"/>
    </row>
    <row r="947026" spans="1:3" ht="15">
      <c r="A947026" s="38"/>
      <c r="B947026" s="38"/>
      <c r="C947026" s="38"/>
    </row>
    <row r="947078" spans="1:3" ht="15">
      <c r="A947078" s="38"/>
      <c r="B947078" s="38"/>
      <c r="C947078" s="38"/>
    </row>
    <row r="947130" spans="1:3" ht="15">
      <c r="A947130" s="38"/>
      <c r="B947130" s="38"/>
      <c r="C947130" s="38"/>
    </row>
    <row r="947182" spans="1:3" ht="15">
      <c r="A947182" s="38"/>
      <c r="B947182" s="38"/>
      <c r="C947182" s="38"/>
    </row>
    <row r="947234" spans="1:3" ht="15">
      <c r="A947234" s="38"/>
      <c r="B947234" s="38"/>
      <c r="C947234" s="38"/>
    </row>
    <row r="947286" spans="1:3" ht="15">
      <c r="A947286" s="38"/>
      <c r="B947286" s="38"/>
      <c r="C947286" s="38"/>
    </row>
    <row r="947338" spans="1:3" ht="15">
      <c r="A947338" s="38"/>
      <c r="B947338" s="38"/>
      <c r="C947338" s="38"/>
    </row>
    <row r="947390" spans="1:3" ht="15">
      <c r="A947390" s="38"/>
      <c r="B947390" s="38"/>
      <c r="C947390" s="38"/>
    </row>
    <row r="947442" spans="1:3" ht="15">
      <c r="A947442" s="38"/>
      <c r="B947442" s="38"/>
      <c r="C947442" s="38"/>
    </row>
    <row r="947494" spans="1:3" ht="15">
      <c r="A947494" s="38"/>
      <c r="B947494" s="38"/>
      <c r="C947494" s="38"/>
    </row>
    <row r="947546" spans="1:3" ht="15">
      <c r="A947546" s="38"/>
      <c r="B947546" s="38"/>
      <c r="C947546" s="38"/>
    </row>
    <row r="947598" spans="1:3" ht="15">
      <c r="A947598" s="38"/>
      <c r="B947598" s="38"/>
      <c r="C947598" s="38"/>
    </row>
    <row r="947650" spans="1:3" ht="15">
      <c r="A947650" s="38"/>
      <c r="B947650" s="38"/>
      <c r="C947650" s="38"/>
    </row>
    <row r="947702" spans="1:3" ht="15">
      <c r="A947702" s="38"/>
      <c r="B947702" s="38"/>
      <c r="C947702" s="38"/>
    </row>
    <row r="947754" spans="1:3" ht="15">
      <c r="A947754" s="38"/>
      <c r="B947754" s="38"/>
      <c r="C947754" s="38"/>
    </row>
    <row r="947806" spans="1:3" ht="15">
      <c r="A947806" s="38"/>
      <c r="B947806" s="38"/>
      <c r="C947806" s="38"/>
    </row>
    <row r="947858" spans="1:3" ht="15">
      <c r="A947858" s="38"/>
      <c r="B947858" s="38"/>
      <c r="C947858" s="38"/>
    </row>
    <row r="947910" spans="1:3" ht="15">
      <c r="A947910" s="38"/>
      <c r="B947910" s="38"/>
      <c r="C947910" s="38"/>
    </row>
    <row r="947962" spans="1:3" ht="15">
      <c r="A947962" s="38"/>
      <c r="B947962" s="38"/>
      <c r="C947962" s="38"/>
    </row>
    <row r="948014" spans="1:3" ht="15">
      <c r="A948014" s="38"/>
      <c r="B948014" s="38"/>
      <c r="C948014" s="38"/>
    </row>
    <row r="948066" spans="1:3" ht="15">
      <c r="A948066" s="38"/>
      <c r="B948066" s="38"/>
      <c r="C948066" s="38"/>
    </row>
    <row r="948118" spans="1:3" ht="15">
      <c r="A948118" s="38"/>
      <c r="B948118" s="38"/>
      <c r="C948118" s="38"/>
    </row>
    <row r="948170" spans="1:3" ht="15">
      <c r="A948170" s="38"/>
      <c r="B948170" s="38"/>
      <c r="C948170" s="38"/>
    </row>
    <row r="948222" spans="1:3" ht="15">
      <c r="A948222" s="38"/>
      <c r="B948222" s="38"/>
      <c r="C948222" s="38"/>
    </row>
    <row r="948274" spans="1:3" ht="15">
      <c r="A948274" s="38"/>
      <c r="B948274" s="38"/>
      <c r="C948274" s="38"/>
    </row>
    <row r="948326" spans="1:3" ht="15">
      <c r="A948326" s="38"/>
      <c r="B948326" s="38"/>
      <c r="C948326" s="38"/>
    </row>
    <row r="948378" spans="1:3" ht="15">
      <c r="A948378" s="38"/>
      <c r="B948378" s="38"/>
      <c r="C948378" s="38"/>
    </row>
    <row r="948430" spans="1:3" ht="15">
      <c r="A948430" s="38"/>
      <c r="B948430" s="38"/>
      <c r="C948430" s="38"/>
    </row>
    <row r="948482" spans="1:3" ht="15">
      <c r="A948482" s="38"/>
      <c r="B948482" s="38"/>
      <c r="C948482" s="38"/>
    </row>
    <row r="948534" spans="1:3" ht="15">
      <c r="A948534" s="38"/>
      <c r="B948534" s="38"/>
      <c r="C948534" s="38"/>
    </row>
    <row r="948586" spans="1:3" ht="15">
      <c r="A948586" s="38"/>
      <c r="B948586" s="38"/>
      <c r="C948586" s="38"/>
    </row>
    <row r="948638" spans="1:3" ht="15">
      <c r="A948638" s="38"/>
      <c r="B948638" s="38"/>
      <c r="C948638" s="38"/>
    </row>
    <row r="948690" spans="1:3" ht="15">
      <c r="A948690" s="38"/>
      <c r="B948690" s="38"/>
      <c r="C948690" s="38"/>
    </row>
    <row r="948742" spans="1:3" ht="15">
      <c r="A948742" s="38"/>
      <c r="B948742" s="38"/>
      <c r="C948742" s="38"/>
    </row>
    <row r="948794" spans="1:3" ht="15">
      <c r="A948794" s="38"/>
      <c r="B948794" s="38"/>
      <c r="C948794" s="38"/>
    </row>
    <row r="948846" spans="1:3" ht="15">
      <c r="A948846" s="38"/>
      <c r="B948846" s="38"/>
      <c r="C948846" s="38"/>
    </row>
    <row r="948898" spans="1:3" ht="15">
      <c r="A948898" s="38"/>
      <c r="B948898" s="38"/>
      <c r="C948898" s="38"/>
    </row>
    <row r="948950" spans="1:3" ht="15">
      <c r="A948950" s="38"/>
      <c r="B948950" s="38"/>
      <c r="C948950" s="38"/>
    </row>
    <row r="949002" spans="1:3" ht="15">
      <c r="A949002" s="38"/>
      <c r="B949002" s="38"/>
      <c r="C949002" s="38"/>
    </row>
    <row r="949054" spans="1:3" ht="15">
      <c r="A949054" s="38"/>
      <c r="B949054" s="38"/>
      <c r="C949054" s="38"/>
    </row>
    <row r="949106" spans="1:3" ht="15">
      <c r="A949106" s="38"/>
      <c r="B949106" s="38"/>
      <c r="C949106" s="38"/>
    </row>
    <row r="949158" spans="1:3" ht="15">
      <c r="A949158" s="38"/>
      <c r="B949158" s="38"/>
      <c r="C949158" s="38"/>
    </row>
    <row r="949210" spans="1:3" ht="15">
      <c r="A949210" s="38"/>
      <c r="B949210" s="38"/>
      <c r="C949210" s="38"/>
    </row>
    <row r="949262" spans="1:3" ht="15">
      <c r="A949262" s="38"/>
      <c r="B949262" s="38"/>
      <c r="C949262" s="38"/>
    </row>
    <row r="949314" spans="1:3" ht="15">
      <c r="A949314" s="38"/>
      <c r="B949314" s="38"/>
      <c r="C949314" s="38"/>
    </row>
    <row r="949366" spans="1:3" ht="15">
      <c r="A949366" s="38"/>
      <c r="B949366" s="38"/>
      <c r="C949366" s="38"/>
    </row>
    <row r="949418" spans="1:3" ht="15">
      <c r="A949418" s="38"/>
      <c r="B949418" s="38"/>
      <c r="C949418" s="38"/>
    </row>
    <row r="949470" spans="1:3" ht="15">
      <c r="A949470" s="38"/>
      <c r="B949470" s="38"/>
      <c r="C949470" s="38"/>
    </row>
    <row r="949522" spans="1:3" ht="15">
      <c r="A949522" s="38"/>
      <c r="B949522" s="38"/>
      <c r="C949522" s="38"/>
    </row>
    <row r="949574" spans="1:3" ht="15">
      <c r="A949574" s="38"/>
      <c r="B949574" s="38"/>
      <c r="C949574" s="38"/>
    </row>
    <row r="949626" spans="1:3" ht="15">
      <c r="A949626" s="38"/>
      <c r="B949626" s="38"/>
      <c r="C949626" s="38"/>
    </row>
    <row r="949678" spans="1:3" ht="15">
      <c r="A949678" s="38"/>
      <c r="B949678" s="38"/>
      <c r="C949678" s="38"/>
    </row>
    <row r="949730" spans="1:3" ht="15">
      <c r="A949730" s="38"/>
      <c r="B949730" s="38"/>
      <c r="C949730" s="38"/>
    </row>
    <row r="949782" spans="1:3" ht="15">
      <c r="A949782" s="38"/>
      <c r="B949782" s="38"/>
      <c r="C949782" s="38"/>
    </row>
    <row r="949834" spans="1:3" ht="15">
      <c r="A949834" s="38"/>
      <c r="B949834" s="38"/>
      <c r="C949834" s="38"/>
    </row>
    <row r="949886" spans="1:3" ht="15">
      <c r="A949886" s="38"/>
      <c r="B949886" s="38"/>
      <c r="C949886" s="38"/>
    </row>
    <row r="949938" spans="1:3" ht="15">
      <c r="A949938" s="38"/>
      <c r="B949938" s="38"/>
      <c r="C949938" s="38"/>
    </row>
    <row r="949990" spans="1:3" ht="15">
      <c r="A949990" s="38"/>
      <c r="B949990" s="38"/>
      <c r="C949990" s="38"/>
    </row>
    <row r="950042" spans="1:3" ht="15">
      <c r="A950042" s="38"/>
      <c r="B950042" s="38"/>
      <c r="C950042" s="38"/>
    </row>
    <row r="950094" spans="1:3" ht="15">
      <c r="A950094" s="38"/>
      <c r="B950094" s="38"/>
      <c r="C950094" s="38"/>
    </row>
    <row r="950146" spans="1:3" ht="15">
      <c r="A950146" s="38"/>
      <c r="B950146" s="38"/>
      <c r="C950146" s="38"/>
    </row>
    <row r="950198" spans="1:3" ht="15">
      <c r="A950198" s="38"/>
      <c r="B950198" s="38"/>
      <c r="C950198" s="38"/>
    </row>
    <row r="950250" spans="1:3" ht="15">
      <c r="A950250" s="38"/>
      <c r="B950250" s="38"/>
      <c r="C950250" s="38"/>
    </row>
    <row r="950302" spans="1:3" ht="15">
      <c r="A950302" s="38"/>
      <c r="B950302" s="38"/>
      <c r="C950302" s="38"/>
    </row>
    <row r="950354" spans="1:3" ht="15">
      <c r="A950354" s="38"/>
      <c r="B950354" s="38"/>
      <c r="C950354" s="38"/>
    </row>
    <row r="950406" spans="1:3" ht="15">
      <c r="A950406" s="38"/>
      <c r="B950406" s="38"/>
      <c r="C950406" s="38"/>
    </row>
    <row r="950458" spans="1:3" ht="15">
      <c r="A950458" s="38"/>
      <c r="B950458" s="38"/>
      <c r="C950458" s="38"/>
    </row>
    <row r="950510" spans="1:3" ht="15">
      <c r="A950510" s="38"/>
      <c r="B950510" s="38"/>
      <c r="C950510" s="38"/>
    </row>
    <row r="950562" spans="1:3" ht="15">
      <c r="A950562" s="38"/>
      <c r="B950562" s="38"/>
      <c r="C950562" s="38"/>
    </row>
    <row r="950614" spans="1:3" ht="15">
      <c r="A950614" s="38"/>
      <c r="B950614" s="38"/>
      <c r="C950614" s="38"/>
    </row>
    <row r="950666" spans="1:3" ht="15">
      <c r="A950666" s="38"/>
      <c r="B950666" s="38"/>
      <c r="C950666" s="38"/>
    </row>
    <row r="950718" spans="1:3" ht="15">
      <c r="A950718" s="38"/>
      <c r="B950718" s="38"/>
      <c r="C950718" s="38"/>
    </row>
    <row r="950770" spans="1:3" ht="15">
      <c r="A950770" s="38"/>
      <c r="B950770" s="38"/>
      <c r="C950770" s="38"/>
    </row>
    <row r="950822" spans="1:3" ht="15">
      <c r="A950822" s="38"/>
      <c r="B950822" s="38"/>
      <c r="C950822" s="38"/>
    </row>
    <row r="950874" spans="1:3" ht="15">
      <c r="A950874" s="38"/>
      <c r="B950874" s="38"/>
      <c r="C950874" s="38"/>
    </row>
    <row r="950926" spans="1:3" ht="15">
      <c r="A950926" s="38"/>
      <c r="B950926" s="38"/>
      <c r="C950926" s="38"/>
    </row>
    <row r="950978" spans="1:3" ht="15">
      <c r="A950978" s="38"/>
      <c r="B950978" s="38"/>
      <c r="C950978" s="38"/>
    </row>
    <row r="951030" spans="1:3" ht="15">
      <c r="A951030" s="38"/>
      <c r="B951030" s="38"/>
      <c r="C951030" s="38"/>
    </row>
    <row r="951082" spans="1:3" ht="15">
      <c r="A951082" s="38"/>
      <c r="B951082" s="38"/>
      <c r="C951082" s="38"/>
    </row>
    <row r="951134" spans="1:3" ht="15">
      <c r="A951134" s="38"/>
      <c r="B951134" s="38"/>
      <c r="C951134" s="38"/>
    </row>
    <row r="951186" spans="1:3" ht="15">
      <c r="A951186" s="38"/>
      <c r="B951186" s="38"/>
      <c r="C951186" s="38"/>
    </row>
    <row r="951238" spans="1:3" ht="15">
      <c r="A951238" s="38"/>
      <c r="B951238" s="38"/>
      <c r="C951238" s="38"/>
    </row>
    <row r="951290" spans="1:3" ht="15">
      <c r="A951290" s="38"/>
      <c r="B951290" s="38"/>
      <c r="C951290" s="38"/>
    </row>
    <row r="951342" spans="1:3" ht="15">
      <c r="A951342" s="38"/>
      <c r="B951342" s="38"/>
      <c r="C951342" s="38"/>
    </row>
    <row r="951394" spans="1:3" ht="15">
      <c r="A951394" s="38"/>
      <c r="B951394" s="38"/>
      <c r="C951394" s="38"/>
    </row>
    <row r="951446" spans="1:3" ht="15">
      <c r="A951446" s="38"/>
      <c r="B951446" s="38"/>
      <c r="C951446" s="38"/>
    </row>
    <row r="951498" spans="1:3" ht="15">
      <c r="A951498" s="38"/>
      <c r="B951498" s="38"/>
      <c r="C951498" s="38"/>
    </row>
    <row r="951550" spans="1:3" ht="15">
      <c r="A951550" s="38"/>
      <c r="B951550" s="38"/>
      <c r="C951550" s="38"/>
    </row>
    <row r="951602" spans="1:3" ht="15">
      <c r="A951602" s="38"/>
      <c r="B951602" s="38"/>
      <c r="C951602" s="38"/>
    </row>
    <row r="951654" spans="1:3" ht="15">
      <c r="A951654" s="38"/>
      <c r="B951654" s="38"/>
      <c r="C951654" s="38"/>
    </row>
    <row r="951706" spans="1:3" ht="15">
      <c r="A951706" s="38"/>
      <c r="B951706" s="38"/>
      <c r="C951706" s="38"/>
    </row>
    <row r="951758" spans="1:3" ht="15">
      <c r="A951758" s="38"/>
      <c r="B951758" s="38"/>
      <c r="C951758" s="38"/>
    </row>
    <row r="951810" spans="1:3" ht="15">
      <c r="A951810" s="38"/>
      <c r="B951810" s="38"/>
      <c r="C951810" s="38"/>
    </row>
    <row r="951862" spans="1:3" ht="15">
      <c r="A951862" s="38"/>
      <c r="B951862" s="38"/>
      <c r="C951862" s="38"/>
    </row>
    <row r="951914" spans="1:3" ht="15">
      <c r="A951914" s="38"/>
      <c r="B951914" s="38"/>
      <c r="C951914" s="38"/>
    </row>
    <row r="951966" spans="1:3" ht="15">
      <c r="A951966" s="38"/>
      <c r="B951966" s="38"/>
      <c r="C951966" s="38"/>
    </row>
    <row r="952018" spans="1:3" ht="15">
      <c r="A952018" s="38"/>
      <c r="B952018" s="38"/>
      <c r="C952018" s="38"/>
    </row>
    <row r="952070" spans="1:3" ht="15">
      <c r="A952070" s="38"/>
      <c r="B952070" s="38"/>
      <c r="C952070" s="38"/>
    </row>
    <row r="952122" spans="1:3" ht="15">
      <c r="A952122" s="38"/>
      <c r="B952122" s="38"/>
      <c r="C952122" s="38"/>
    </row>
    <row r="952174" spans="1:3" ht="15">
      <c r="A952174" s="38"/>
      <c r="B952174" s="38"/>
      <c r="C952174" s="38"/>
    </row>
    <row r="952226" spans="1:3" ht="15">
      <c r="A952226" s="38"/>
      <c r="B952226" s="38"/>
      <c r="C952226" s="38"/>
    </row>
    <row r="952278" spans="1:3" ht="15">
      <c r="A952278" s="38"/>
      <c r="B952278" s="38"/>
      <c r="C952278" s="38"/>
    </row>
    <row r="952330" spans="1:3" ht="15">
      <c r="A952330" s="38"/>
      <c r="B952330" s="38"/>
      <c r="C952330" s="38"/>
    </row>
    <row r="952382" spans="1:3" ht="15">
      <c r="A952382" s="38"/>
      <c r="B952382" s="38"/>
      <c r="C952382" s="38"/>
    </row>
    <row r="952434" spans="1:3" ht="15">
      <c r="A952434" s="38"/>
      <c r="B952434" s="38"/>
      <c r="C952434" s="38"/>
    </row>
    <row r="952486" spans="1:3" ht="15">
      <c r="A952486" s="38"/>
      <c r="B952486" s="38"/>
      <c r="C952486" s="38"/>
    </row>
    <row r="952538" spans="1:3" ht="15">
      <c r="A952538" s="38"/>
      <c r="B952538" s="38"/>
      <c r="C952538" s="38"/>
    </row>
    <row r="952590" spans="1:3" ht="15">
      <c r="A952590" s="38"/>
      <c r="B952590" s="38"/>
      <c r="C952590" s="38"/>
    </row>
    <row r="952642" spans="1:3" ht="15">
      <c r="A952642" s="38"/>
      <c r="B952642" s="38"/>
      <c r="C952642" s="38"/>
    </row>
    <row r="952694" spans="1:3" ht="15">
      <c r="A952694" s="38"/>
      <c r="B952694" s="38"/>
      <c r="C952694" s="38"/>
    </row>
    <row r="952746" spans="1:3" ht="15">
      <c r="A952746" s="38"/>
      <c r="B952746" s="38"/>
      <c r="C952746" s="38"/>
    </row>
    <row r="952798" spans="1:3" ht="15">
      <c r="A952798" s="38"/>
      <c r="B952798" s="38"/>
      <c r="C952798" s="38"/>
    </row>
    <row r="952850" spans="1:3" ht="15">
      <c r="A952850" s="38"/>
      <c r="B952850" s="38"/>
      <c r="C952850" s="38"/>
    </row>
    <row r="952902" spans="1:3" ht="15">
      <c r="A952902" s="38"/>
      <c r="B952902" s="38"/>
      <c r="C952902" s="38"/>
    </row>
    <row r="952954" spans="1:3" ht="15">
      <c r="A952954" s="38"/>
      <c r="B952954" s="38"/>
      <c r="C952954" s="38"/>
    </row>
    <row r="953006" spans="1:3" ht="15">
      <c r="A953006" s="38"/>
      <c r="B953006" s="38"/>
      <c r="C953006" s="38"/>
    </row>
    <row r="953058" spans="1:3" ht="15">
      <c r="A953058" s="38"/>
      <c r="B953058" s="38"/>
      <c r="C953058" s="38"/>
    </row>
    <row r="953110" spans="1:3" ht="15">
      <c r="A953110" s="38"/>
      <c r="B953110" s="38"/>
      <c r="C953110" s="38"/>
    </row>
    <row r="953162" spans="1:3" ht="15">
      <c r="A953162" s="38"/>
      <c r="B953162" s="38"/>
      <c r="C953162" s="38"/>
    </row>
    <row r="953214" spans="1:3" ht="15">
      <c r="A953214" s="38"/>
      <c r="B953214" s="38"/>
      <c r="C953214" s="38"/>
    </row>
    <row r="953266" spans="1:3" ht="15">
      <c r="A953266" s="38"/>
      <c r="B953266" s="38"/>
      <c r="C953266" s="38"/>
    </row>
    <row r="953318" spans="1:3" ht="15">
      <c r="A953318" s="38"/>
      <c r="B953318" s="38"/>
      <c r="C953318" s="38"/>
    </row>
    <row r="953370" spans="1:3" ht="15">
      <c r="A953370" s="38"/>
      <c r="B953370" s="38"/>
      <c r="C953370" s="38"/>
    </row>
    <row r="953422" spans="1:3" ht="15">
      <c r="A953422" s="38"/>
      <c r="B953422" s="38"/>
      <c r="C953422" s="38"/>
    </row>
    <row r="953474" spans="1:3" ht="15">
      <c r="A953474" s="38"/>
      <c r="B953474" s="38"/>
      <c r="C953474" s="38"/>
    </row>
    <row r="953526" spans="1:3" ht="15">
      <c r="A953526" s="38"/>
      <c r="B953526" s="38"/>
      <c r="C953526" s="38"/>
    </row>
    <row r="953578" spans="1:3" ht="15">
      <c r="A953578" s="38"/>
      <c r="B953578" s="38"/>
      <c r="C953578" s="38"/>
    </row>
    <row r="953630" spans="1:3" ht="15">
      <c r="A953630" s="38"/>
      <c r="B953630" s="38"/>
      <c r="C953630" s="38"/>
    </row>
    <row r="953682" spans="1:3" ht="15">
      <c r="A953682" s="38"/>
      <c r="B953682" s="38"/>
      <c r="C953682" s="38"/>
    </row>
    <row r="953734" spans="1:3" ht="15">
      <c r="A953734" s="38"/>
      <c r="B953734" s="38"/>
      <c r="C953734" s="38"/>
    </row>
    <row r="953786" spans="1:3" ht="15">
      <c r="A953786" s="38"/>
      <c r="B953786" s="38"/>
      <c r="C953786" s="38"/>
    </row>
    <row r="953838" spans="1:3" ht="15">
      <c r="A953838" s="38"/>
      <c r="B953838" s="38"/>
      <c r="C953838" s="38"/>
    </row>
    <row r="953890" spans="1:3" ht="15">
      <c r="A953890" s="38"/>
      <c r="B953890" s="38"/>
      <c r="C953890" s="38"/>
    </row>
    <row r="953942" spans="1:3" ht="15">
      <c r="A953942" s="38"/>
      <c r="B953942" s="38"/>
      <c r="C953942" s="38"/>
    </row>
    <row r="953994" spans="1:3" ht="15">
      <c r="A953994" s="38"/>
      <c r="B953994" s="38"/>
      <c r="C953994" s="38"/>
    </row>
    <row r="954046" spans="1:3" ht="15">
      <c r="A954046" s="38"/>
      <c r="B954046" s="38"/>
      <c r="C954046" s="38"/>
    </row>
    <row r="954098" spans="1:3" ht="15">
      <c r="A954098" s="38"/>
      <c r="B954098" s="38"/>
      <c r="C954098" s="38"/>
    </row>
    <row r="954150" spans="1:3" ht="15">
      <c r="A954150" s="38"/>
      <c r="B954150" s="38"/>
      <c r="C954150" s="38"/>
    </row>
    <row r="954202" spans="1:3" ht="15">
      <c r="A954202" s="38"/>
      <c r="B954202" s="38"/>
      <c r="C954202" s="38"/>
    </row>
    <row r="954254" spans="1:3" ht="15">
      <c r="A954254" s="38"/>
      <c r="B954254" s="38"/>
      <c r="C954254" s="38"/>
    </row>
    <row r="954306" spans="1:3" ht="15">
      <c r="A954306" s="38"/>
      <c r="B954306" s="38"/>
      <c r="C954306" s="38"/>
    </row>
    <row r="954358" spans="1:3" ht="15">
      <c r="A954358" s="38"/>
      <c r="B954358" s="38"/>
      <c r="C954358" s="38"/>
    </row>
    <row r="954410" spans="1:3" ht="15">
      <c r="A954410" s="38"/>
      <c r="B954410" s="38"/>
      <c r="C954410" s="38"/>
    </row>
    <row r="954462" spans="1:3" ht="15">
      <c r="A954462" s="38"/>
      <c r="B954462" s="38"/>
      <c r="C954462" s="38"/>
    </row>
    <row r="954514" spans="1:3" ht="15">
      <c r="A954514" s="38"/>
      <c r="B954514" s="38"/>
      <c r="C954514" s="38"/>
    </row>
    <row r="954566" spans="1:3" ht="15">
      <c r="A954566" s="38"/>
      <c r="B954566" s="38"/>
      <c r="C954566" s="38"/>
    </row>
    <row r="954618" spans="1:3" ht="15">
      <c r="A954618" s="38"/>
      <c r="B954618" s="38"/>
      <c r="C954618" s="38"/>
    </row>
    <row r="954670" spans="1:3" ht="15">
      <c r="A954670" s="38"/>
      <c r="B954670" s="38"/>
      <c r="C954670" s="38"/>
    </row>
    <row r="954722" spans="1:3" ht="15">
      <c r="A954722" s="38"/>
      <c r="B954722" s="38"/>
      <c r="C954722" s="38"/>
    </row>
    <row r="954774" spans="1:3" ht="15">
      <c r="A954774" s="38"/>
      <c r="B954774" s="38"/>
      <c r="C954774" s="38"/>
    </row>
    <row r="954826" spans="1:3" ht="15">
      <c r="A954826" s="38"/>
      <c r="B954826" s="38"/>
      <c r="C954826" s="38"/>
    </row>
    <row r="954878" spans="1:3" ht="15">
      <c r="A954878" s="38"/>
      <c r="B954878" s="38"/>
      <c r="C954878" s="38"/>
    </row>
    <row r="954930" spans="1:3" ht="15">
      <c r="A954930" s="38"/>
      <c r="B954930" s="38"/>
      <c r="C954930" s="38"/>
    </row>
    <row r="954982" spans="1:3" ht="15">
      <c r="A954982" s="38"/>
      <c r="B954982" s="38"/>
      <c r="C954982" s="38"/>
    </row>
    <row r="955034" spans="1:3" ht="15">
      <c r="A955034" s="38"/>
      <c r="B955034" s="38"/>
      <c r="C955034" s="38"/>
    </row>
    <row r="955086" spans="1:3" ht="15">
      <c r="A955086" s="38"/>
      <c r="B955086" s="38"/>
      <c r="C955086" s="38"/>
    </row>
    <row r="955138" spans="1:3" ht="15">
      <c r="A955138" s="38"/>
      <c r="B955138" s="38"/>
      <c r="C955138" s="38"/>
    </row>
    <row r="955190" spans="1:3" ht="15">
      <c r="A955190" s="38"/>
      <c r="B955190" s="38"/>
      <c r="C955190" s="38"/>
    </row>
    <row r="955242" spans="1:3" ht="15">
      <c r="A955242" s="38"/>
      <c r="B955242" s="38"/>
      <c r="C955242" s="38"/>
    </row>
    <row r="955294" spans="1:3" ht="15">
      <c r="A955294" s="38"/>
      <c r="B955294" s="38"/>
      <c r="C955294" s="38"/>
    </row>
    <row r="955346" spans="1:3" ht="15">
      <c r="A955346" s="38"/>
      <c r="B955346" s="38"/>
      <c r="C955346" s="38"/>
    </row>
    <row r="955398" spans="1:3" ht="15">
      <c r="A955398" s="38"/>
      <c r="B955398" s="38"/>
      <c r="C955398" s="38"/>
    </row>
    <row r="955450" spans="1:3" ht="15">
      <c r="A955450" s="38"/>
      <c r="B955450" s="38"/>
      <c r="C955450" s="38"/>
    </row>
    <row r="955502" spans="1:3" ht="15">
      <c r="A955502" s="38"/>
      <c r="B955502" s="38"/>
      <c r="C955502" s="38"/>
    </row>
    <row r="955554" spans="1:3" ht="15">
      <c r="A955554" s="38"/>
      <c r="B955554" s="38"/>
      <c r="C955554" s="38"/>
    </row>
    <row r="955606" spans="1:3" ht="15">
      <c r="A955606" s="38"/>
      <c r="B955606" s="38"/>
      <c r="C955606" s="38"/>
    </row>
    <row r="955658" spans="1:3" ht="15">
      <c r="A955658" s="38"/>
      <c r="B955658" s="38"/>
      <c r="C955658" s="38"/>
    </row>
    <row r="955710" spans="1:3" ht="15">
      <c r="A955710" s="38"/>
      <c r="B955710" s="38"/>
      <c r="C955710" s="38"/>
    </row>
    <row r="955762" spans="1:3" ht="15">
      <c r="A955762" s="38"/>
      <c r="B955762" s="38"/>
      <c r="C955762" s="38"/>
    </row>
    <row r="955814" spans="1:3" ht="15">
      <c r="A955814" s="38"/>
      <c r="B955814" s="38"/>
      <c r="C955814" s="38"/>
    </row>
    <row r="955866" spans="1:3" ht="15">
      <c r="A955866" s="38"/>
      <c r="B955866" s="38"/>
      <c r="C955866" s="38"/>
    </row>
    <row r="955918" spans="1:3" ht="15">
      <c r="A955918" s="38"/>
      <c r="B955918" s="38"/>
      <c r="C955918" s="38"/>
    </row>
    <row r="955970" spans="1:3" ht="15">
      <c r="A955970" s="38"/>
      <c r="B955970" s="38"/>
      <c r="C955970" s="38"/>
    </row>
    <row r="956022" spans="1:3" ht="15">
      <c r="A956022" s="38"/>
      <c r="B956022" s="38"/>
      <c r="C956022" s="38"/>
    </row>
    <row r="956074" spans="1:3" ht="15">
      <c r="A956074" s="38"/>
      <c r="B956074" s="38"/>
      <c r="C956074" s="38"/>
    </row>
    <row r="956126" spans="1:3" ht="15">
      <c r="A956126" s="38"/>
      <c r="B956126" s="38"/>
      <c r="C956126" s="38"/>
    </row>
    <row r="956178" spans="1:3" ht="15">
      <c r="A956178" s="38"/>
      <c r="B956178" s="38"/>
      <c r="C956178" s="38"/>
    </row>
    <row r="956230" spans="1:3" ht="15">
      <c r="A956230" s="38"/>
      <c r="B956230" s="38"/>
      <c r="C956230" s="38"/>
    </row>
    <row r="956282" spans="1:3" ht="15">
      <c r="A956282" s="38"/>
      <c r="B956282" s="38"/>
      <c r="C956282" s="38"/>
    </row>
    <row r="956334" spans="1:3" ht="15">
      <c r="A956334" s="38"/>
      <c r="B956334" s="38"/>
      <c r="C956334" s="38"/>
    </row>
    <row r="956386" spans="1:3" ht="15">
      <c r="A956386" s="38"/>
      <c r="B956386" s="38"/>
      <c r="C956386" s="38"/>
    </row>
    <row r="956438" spans="1:3" ht="15">
      <c r="A956438" s="38"/>
      <c r="B956438" s="38"/>
      <c r="C956438" s="38"/>
    </row>
    <row r="956490" spans="1:3" ht="15">
      <c r="A956490" s="38"/>
      <c r="B956490" s="38"/>
      <c r="C956490" s="38"/>
    </row>
    <row r="956542" spans="1:3" ht="15">
      <c r="A956542" s="38"/>
      <c r="B956542" s="38"/>
      <c r="C956542" s="38"/>
    </row>
    <row r="956594" spans="1:3" ht="15">
      <c r="A956594" s="38"/>
      <c r="B956594" s="38"/>
      <c r="C956594" s="38"/>
    </row>
    <row r="956646" spans="1:3" ht="15">
      <c r="A956646" s="38"/>
      <c r="B956646" s="38"/>
      <c r="C956646" s="38"/>
    </row>
    <row r="956698" spans="1:3" ht="15">
      <c r="A956698" s="38"/>
      <c r="B956698" s="38"/>
      <c r="C956698" s="38"/>
    </row>
    <row r="956750" spans="1:3" ht="15">
      <c r="A956750" s="38"/>
      <c r="B956750" s="38"/>
      <c r="C956750" s="38"/>
    </row>
    <row r="956802" spans="1:3" ht="15">
      <c r="A956802" s="38"/>
      <c r="B956802" s="38"/>
      <c r="C956802" s="38"/>
    </row>
    <row r="956854" spans="1:3" ht="15">
      <c r="A956854" s="38"/>
      <c r="B956854" s="38"/>
      <c r="C956854" s="38"/>
    </row>
    <row r="956906" spans="1:3" ht="15">
      <c r="A956906" s="38"/>
      <c r="B956906" s="38"/>
      <c r="C956906" s="38"/>
    </row>
    <row r="956958" spans="1:3" ht="15">
      <c r="A956958" s="38"/>
      <c r="B956958" s="38"/>
      <c r="C956958" s="38"/>
    </row>
    <row r="957010" spans="1:3" ht="15">
      <c r="A957010" s="38"/>
      <c r="B957010" s="38"/>
      <c r="C957010" s="38"/>
    </row>
    <row r="957062" spans="1:3" ht="15">
      <c r="A957062" s="38"/>
      <c r="B957062" s="38"/>
      <c r="C957062" s="38"/>
    </row>
    <row r="957114" spans="1:3" ht="15">
      <c r="A957114" s="38"/>
      <c r="B957114" s="38"/>
      <c r="C957114" s="38"/>
    </row>
    <row r="957166" spans="1:3" ht="15">
      <c r="A957166" s="38"/>
      <c r="B957166" s="38"/>
      <c r="C957166" s="38"/>
    </row>
    <row r="957218" spans="1:3" ht="15">
      <c r="A957218" s="38"/>
      <c r="B957218" s="38"/>
      <c r="C957218" s="38"/>
    </row>
    <row r="957270" spans="1:3" ht="15">
      <c r="A957270" s="38"/>
      <c r="B957270" s="38"/>
      <c r="C957270" s="38"/>
    </row>
    <row r="957322" spans="1:3" ht="15">
      <c r="A957322" s="38"/>
      <c r="B957322" s="38"/>
      <c r="C957322" s="38"/>
    </row>
    <row r="957374" spans="1:3" ht="15">
      <c r="A957374" s="38"/>
      <c r="B957374" s="38"/>
      <c r="C957374" s="38"/>
    </row>
    <row r="957426" spans="1:3" ht="15">
      <c r="A957426" s="38"/>
      <c r="B957426" s="38"/>
      <c r="C957426" s="38"/>
    </row>
    <row r="957478" spans="1:3" ht="15">
      <c r="A957478" s="38"/>
      <c r="B957478" s="38"/>
      <c r="C957478" s="38"/>
    </row>
    <row r="957530" spans="1:3" ht="15">
      <c r="A957530" s="38"/>
      <c r="B957530" s="38"/>
      <c r="C957530" s="38"/>
    </row>
    <row r="957582" spans="1:3" ht="15">
      <c r="A957582" s="38"/>
      <c r="B957582" s="38"/>
      <c r="C957582" s="38"/>
    </row>
    <row r="957634" spans="1:3" ht="15">
      <c r="A957634" s="38"/>
      <c r="B957634" s="38"/>
      <c r="C957634" s="38"/>
    </row>
    <row r="957686" spans="1:3" ht="15">
      <c r="A957686" s="38"/>
      <c r="B957686" s="38"/>
      <c r="C957686" s="38"/>
    </row>
    <row r="957738" spans="1:3" ht="15">
      <c r="A957738" s="38"/>
      <c r="B957738" s="38"/>
      <c r="C957738" s="38"/>
    </row>
    <row r="957790" spans="1:3" ht="15">
      <c r="A957790" s="38"/>
      <c r="B957790" s="38"/>
      <c r="C957790" s="38"/>
    </row>
    <row r="957842" spans="1:3" ht="15">
      <c r="A957842" s="38"/>
      <c r="B957842" s="38"/>
      <c r="C957842" s="38"/>
    </row>
    <row r="957894" spans="1:3" ht="15">
      <c r="A957894" s="38"/>
      <c r="B957894" s="38"/>
      <c r="C957894" s="38"/>
    </row>
    <row r="957946" spans="1:3" ht="15">
      <c r="A957946" s="38"/>
      <c r="B957946" s="38"/>
      <c r="C957946" s="38"/>
    </row>
    <row r="957998" spans="1:3" ht="15">
      <c r="A957998" s="38"/>
      <c r="B957998" s="38"/>
      <c r="C957998" s="38"/>
    </row>
    <row r="958050" spans="1:3" ht="15">
      <c r="A958050" s="38"/>
      <c r="B958050" s="38"/>
      <c r="C958050" s="38"/>
    </row>
    <row r="958102" spans="1:3" ht="15">
      <c r="A958102" s="38"/>
      <c r="B958102" s="38"/>
      <c r="C958102" s="38"/>
    </row>
    <row r="958154" spans="1:3" ht="15">
      <c r="A958154" s="38"/>
      <c r="B958154" s="38"/>
      <c r="C958154" s="38"/>
    </row>
    <row r="958206" spans="1:3" ht="15">
      <c r="A958206" s="38"/>
      <c r="B958206" s="38"/>
      <c r="C958206" s="38"/>
    </row>
    <row r="958258" spans="1:3" ht="15">
      <c r="A958258" s="38"/>
      <c r="B958258" s="38"/>
      <c r="C958258" s="38"/>
    </row>
    <row r="958310" spans="1:3" ht="15">
      <c r="A958310" s="38"/>
      <c r="B958310" s="38"/>
      <c r="C958310" s="38"/>
    </row>
    <row r="958362" spans="1:3" ht="15">
      <c r="A958362" s="38"/>
      <c r="B958362" s="38"/>
      <c r="C958362" s="38"/>
    </row>
    <row r="958414" spans="1:3" ht="15">
      <c r="A958414" s="38"/>
      <c r="B958414" s="38"/>
      <c r="C958414" s="38"/>
    </row>
    <row r="958466" spans="1:3" ht="15">
      <c r="A958466" s="38"/>
      <c r="B958466" s="38"/>
      <c r="C958466" s="38"/>
    </row>
    <row r="958518" spans="1:3" ht="15">
      <c r="A958518" s="38"/>
      <c r="B958518" s="38"/>
      <c r="C958518" s="38"/>
    </row>
    <row r="958570" spans="1:3" ht="15">
      <c r="A958570" s="38"/>
      <c r="B958570" s="38"/>
      <c r="C958570" s="38"/>
    </row>
    <row r="958622" spans="1:3" ht="15">
      <c r="A958622" s="38"/>
      <c r="B958622" s="38"/>
      <c r="C958622" s="38"/>
    </row>
    <row r="958674" spans="1:3" ht="15">
      <c r="A958674" s="38"/>
      <c r="B958674" s="38"/>
      <c r="C958674" s="38"/>
    </row>
    <row r="958726" spans="1:3" ht="15">
      <c r="A958726" s="38"/>
      <c r="B958726" s="38"/>
      <c r="C958726" s="38"/>
    </row>
    <row r="958778" spans="1:3" ht="15">
      <c r="A958778" s="38"/>
      <c r="B958778" s="38"/>
      <c r="C958778" s="38"/>
    </row>
    <row r="958830" spans="1:3" ht="15">
      <c r="A958830" s="38"/>
      <c r="B958830" s="38"/>
      <c r="C958830" s="38"/>
    </row>
    <row r="958882" spans="1:3" ht="15">
      <c r="A958882" s="38"/>
      <c r="B958882" s="38"/>
      <c r="C958882" s="38"/>
    </row>
    <row r="958934" spans="1:3" ht="15">
      <c r="A958934" s="38"/>
      <c r="B958934" s="38"/>
      <c r="C958934" s="38"/>
    </row>
    <row r="958986" spans="1:3" ht="15">
      <c r="A958986" s="38"/>
      <c r="B958986" s="38"/>
      <c r="C958986" s="38"/>
    </row>
    <row r="959038" spans="1:3" ht="15">
      <c r="A959038" s="38"/>
      <c r="B959038" s="38"/>
      <c r="C959038" s="38"/>
    </row>
    <row r="959090" spans="1:3" ht="15">
      <c r="A959090" s="38"/>
      <c r="B959090" s="38"/>
      <c r="C959090" s="38"/>
    </row>
    <row r="959142" spans="1:3" ht="15">
      <c r="A959142" s="38"/>
      <c r="B959142" s="38"/>
      <c r="C959142" s="38"/>
    </row>
    <row r="959194" spans="1:3" ht="15">
      <c r="A959194" s="38"/>
      <c r="B959194" s="38"/>
      <c r="C959194" s="38"/>
    </row>
    <row r="959246" spans="1:3" ht="15">
      <c r="A959246" s="38"/>
      <c r="B959246" s="38"/>
      <c r="C959246" s="38"/>
    </row>
    <row r="959298" spans="1:3" ht="15">
      <c r="A959298" s="38"/>
      <c r="B959298" s="38"/>
      <c r="C959298" s="38"/>
    </row>
    <row r="959350" spans="1:3" ht="15">
      <c r="A959350" s="38"/>
      <c r="B959350" s="38"/>
      <c r="C959350" s="38"/>
    </row>
    <row r="959402" spans="1:3" ht="15">
      <c r="A959402" s="38"/>
      <c r="B959402" s="38"/>
      <c r="C959402" s="38"/>
    </row>
    <row r="959454" spans="1:3" ht="15">
      <c r="A959454" s="38"/>
      <c r="B959454" s="38"/>
      <c r="C959454" s="38"/>
    </row>
    <row r="959506" spans="1:3" ht="15">
      <c r="A959506" s="38"/>
      <c r="B959506" s="38"/>
      <c r="C959506" s="38"/>
    </row>
    <row r="959558" spans="1:3" ht="15">
      <c r="A959558" s="38"/>
      <c r="B959558" s="38"/>
      <c r="C959558" s="38"/>
    </row>
    <row r="959610" spans="1:3" ht="15">
      <c r="A959610" s="38"/>
      <c r="B959610" s="38"/>
      <c r="C959610" s="38"/>
    </row>
    <row r="959662" spans="1:3" ht="15">
      <c r="A959662" s="38"/>
      <c r="B959662" s="38"/>
      <c r="C959662" s="38"/>
    </row>
    <row r="959714" spans="1:3" ht="15">
      <c r="A959714" s="38"/>
      <c r="B959714" s="38"/>
      <c r="C959714" s="38"/>
    </row>
    <row r="959766" spans="1:3" ht="15">
      <c r="A959766" s="38"/>
      <c r="B959766" s="38"/>
      <c r="C959766" s="38"/>
    </row>
    <row r="959818" spans="1:3" ht="15">
      <c r="A959818" s="38"/>
      <c r="B959818" s="38"/>
      <c r="C959818" s="38"/>
    </row>
    <row r="959870" spans="1:3" ht="15">
      <c r="A959870" s="38"/>
      <c r="B959870" s="38"/>
      <c r="C959870" s="38"/>
    </row>
    <row r="959922" spans="1:3" ht="15">
      <c r="A959922" s="38"/>
      <c r="B959922" s="38"/>
      <c r="C959922" s="38"/>
    </row>
    <row r="959974" spans="1:3" ht="15">
      <c r="A959974" s="38"/>
      <c r="B959974" s="38"/>
      <c r="C959974" s="38"/>
    </row>
    <row r="960026" spans="1:3" ht="15">
      <c r="A960026" s="38"/>
      <c r="B960026" s="38"/>
      <c r="C960026" s="38"/>
    </row>
    <row r="960078" spans="1:3" ht="15">
      <c r="A960078" s="38"/>
      <c r="B960078" s="38"/>
      <c r="C960078" s="38"/>
    </row>
    <row r="960130" spans="1:3" ht="15">
      <c r="A960130" s="38"/>
      <c r="B960130" s="38"/>
      <c r="C960130" s="38"/>
    </row>
    <row r="960182" spans="1:3" ht="15">
      <c r="A960182" s="38"/>
      <c r="B960182" s="38"/>
      <c r="C960182" s="38"/>
    </row>
    <row r="960234" spans="1:3" ht="15">
      <c r="A960234" s="38"/>
      <c r="B960234" s="38"/>
      <c r="C960234" s="38"/>
    </row>
    <row r="960286" spans="1:3" ht="15">
      <c r="A960286" s="38"/>
      <c r="B960286" s="38"/>
      <c r="C960286" s="38"/>
    </row>
    <row r="960338" spans="1:3" ht="15">
      <c r="A960338" s="38"/>
      <c r="B960338" s="38"/>
      <c r="C960338" s="38"/>
    </row>
    <row r="960390" spans="1:3" ht="15">
      <c r="A960390" s="38"/>
      <c r="B960390" s="38"/>
      <c r="C960390" s="38"/>
    </row>
    <row r="960442" spans="1:3" ht="15">
      <c r="A960442" s="38"/>
      <c r="B960442" s="38"/>
      <c r="C960442" s="38"/>
    </row>
    <row r="960494" spans="1:3" ht="15">
      <c r="A960494" s="38"/>
      <c r="B960494" s="38"/>
      <c r="C960494" s="38"/>
    </row>
    <row r="960546" spans="1:3" ht="15">
      <c r="A960546" s="38"/>
      <c r="B960546" s="38"/>
      <c r="C960546" s="38"/>
    </row>
    <row r="960598" spans="1:3" ht="15">
      <c r="A960598" s="38"/>
      <c r="B960598" s="38"/>
      <c r="C960598" s="38"/>
    </row>
    <row r="960650" spans="1:3" ht="15">
      <c r="A960650" s="38"/>
      <c r="B960650" s="38"/>
      <c r="C960650" s="38"/>
    </row>
    <row r="960702" spans="1:3" ht="15">
      <c r="A960702" s="38"/>
      <c r="B960702" s="38"/>
      <c r="C960702" s="38"/>
    </row>
    <row r="960754" spans="1:3" ht="15">
      <c r="A960754" s="38"/>
      <c r="B960754" s="38"/>
      <c r="C960754" s="38"/>
    </row>
    <row r="960806" spans="1:3" ht="15">
      <c r="A960806" s="38"/>
      <c r="B960806" s="38"/>
      <c r="C960806" s="38"/>
    </row>
    <row r="960858" spans="1:3" ht="15">
      <c r="A960858" s="38"/>
      <c r="B960858" s="38"/>
      <c r="C960858" s="38"/>
    </row>
    <row r="960910" spans="1:3" ht="15">
      <c r="A960910" s="38"/>
      <c r="B960910" s="38"/>
      <c r="C960910" s="38"/>
    </row>
    <row r="960962" spans="1:3" ht="15">
      <c r="A960962" s="38"/>
      <c r="B960962" s="38"/>
      <c r="C960962" s="38"/>
    </row>
    <row r="961014" spans="1:3" ht="15">
      <c r="A961014" s="38"/>
      <c r="B961014" s="38"/>
      <c r="C961014" s="38"/>
    </row>
    <row r="961066" spans="1:3" ht="15">
      <c r="A961066" s="38"/>
      <c r="B961066" s="38"/>
      <c r="C961066" s="38"/>
    </row>
    <row r="961118" spans="1:3" ht="15">
      <c r="A961118" s="38"/>
      <c r="B961118" s="38"/>
      <c r="C961118" s="38"/>
    </row>
    <row r="961170" spans="1:3" ht="15">
      <c r="A961170" s="38"/>
      <c r="B961170" s="38"/>
      <c r="C961170" s="38"/>
    </row>
    <row r="961222" spans="1:3" ht="15">
      <c r="A961222" s="38"/>
      <c r="B961222" s="38"/>
      <c r="C961222" s="38"/>
    </row>
    <row r="961274" spans="1:3" ht="15">
      <c r="A961274" s="38"/>
      <c r="B961274" s="38"/>
      <c r="C961274" s="38"/>
    </row>
    <row r="961326" spans="1:3" ht="15">
      <c r="A961326" s="38"/>
      <c r="B961326" s="38"/>
      <c r="C961326" s="38"/>
    </row>
    <row r="961378" spans="1:3" ht="15">
      <c r="A961378" s="38"/>
      <c r="B961378" s="38"/>
      <c r="C961378" s="38"/>
    </row>
    <row r="961430" spans="1:3" ht="15">
      <c r="A961430" s="38"/>
      <c r="B961430" s="38"/>
      <c r="C961430" s="38"/>
    </row>
    <row r="961482" spans="1:3" ht="15">
      <c r="A961482" s="38"/>
      <c r="B961482" s="38"/>
      <c r="C961482" s="38"/>
    </row>
    <row r="961534" spans="1:3" ht="15">
      <c r="A961534" s="38"/>
      <c r="B961534" s="38"/>
      <c r="C961534" s="38"/>
    </row>
    <row r="961586" spans="1:3" ht="15">
      <c r="A961586" s="38"/>
      <c r="B961586" s="38"/>
      <c r="C961586" s="38"/>
    </row>
    <row r="961638" spans="1:3" ht="15">
      <c r="A961638" s="38"/>
      <c r="B961638" s="38"/>
      <c r="C961638" s="38"/>
    </row>
    <row r="961690" spans="1:3" ht="15">
      <c r="A961690" s="38"/>
      <c r="B961690" s="38"/>
      <c r="C961690" s="38"/>
    </row>
    <row r="961742" spans="1:3" ht="15">
      <c r="A961742" s="38"/>
      <c r="B961742" s="38"/>
      <c r="C961742" s="38"/>
    </row>
    <row r="961794" spans="1:3" ht="15">
      <c r="A961794" s="38"/>
      <c r="B961794" s="38"/>
      <c r="C961794" s="38"/>
    </row>
    <row r="961846" spans="1:3" ht="15">
      <c r="A961846" s="38"/>
      <c r="B961846" s="38"/>
      <c r="C961846" s="38"/>
    </row>
    <row r="961898" spans="1:3" ht="15">
      <c r="A961898" s="38"/>
      <c r="B961898" s="38"/>
      <c r="C961898" s="38"/>
    </row>
    <row r="961950" spans="1:3" ht="15">
      <c r="A961950" s="38"/>
      <c r="B961950" s="38"/>
      <c r="C961950" s="38"/>
    </row>
    <row r="962002" spans="1:3" ht="15">
      <c r="A962002" s="38"/>
      <c r="B962002" s="38"/>
      <c r="C962002" s="38"/>
    </row>
    <row r="962054" spans="1:3" ht="15">
      <c r="A962054" s="38"/>
      <c r="B962054" s="38"/>
      <c r="C962054" s="38"/>
    </row>
    <row r="962106" spans="1:3" ht="15">
      <c r="A962106" s="38"/>
      <c r="B962106" s="38"/>
      <c r="C962106" s="38"/>
    </row>
    <row r="962158" spans="1:3" ht="15">
      <c r="A962158" s="38"/>
      <c r="B962158" s="38"/>
      <c r="C962158" s="38"/>
    </row>
    <row r="962210" spans="1:3" ht="15">
      <c r="A962210" s="38"/>
      <c r="B962210" s="38"/>
      <c r="C962210" s="38"/>
    </row>
    <row r="962262" spans="1:3" ht="15">
      <c r="A962262" s="38"/>
      <c r="B962262" s="38"/>
      <c r="C962262" s="38"/>
    </row>
    <row r="962314" spans="1:3" ht="15">
      <c r="A962314" s="38"/>
      <c r="B962314" s="38"/>
      <c r="C962314" s="38"/>
    </row>
    <row r="962366" spans="1:3" ht="15">
      <c r="A962366" s="38"/>
      <c r="B962366" s="38"/>
      <c r="C962366" s="38"/>
    </row>
    <row r="962418" spans="1:3" ht="15">
      <c r="A962418" s="38"/>
      <c r="B962418" s="38"/>
      <c r="C962418" s="38"/>
    </row>
    <row r="962470" spans="1:3" ht="15">
      <c r="A962470" s="38"/>
      <c r="B962470" s="38"/>
      <c r="C962470" s="38"/>
    </row>
    <row r="962522" spans="1:3" ht="15">
      <c r="A962522" s="38"/>
      <c r="B962522" s="38"/>
      <c r="C962522" s="38"/>
    </row>
    <row r="962574" spans="1:3" ht="15">
      <c r="A962574" s="38"/>
      <c r="B962574" s="38"/>
      <c r="C962574" s="38"/>
    </row>
    <row r="962626" spans="1:3" ht="15">
      <c r="A962626" s="38"/>
      <c r="B962626" s="38"/>
      <c r="C962626" s="38"/>
    </row>
    <row r="962678" spans="1:3" ht="15">
      <c r="A962678" s="38"/>
      <c r="B962678" s="38"/>
      <c r="C962678" s="38"/>
    </row>
    <row r="962730" spans="1:3" ht="15">
      <c r="A962730" s="38"/>
      <c r="B962730" s="38"/>
      <c r="C962730" s="38"/>
    </row>
    <row r="962782" spans="1:3" ht="15">
      <c r="A962782" s="38"/>
      <c r="B962782" s="38"/>
      <c r="C962782" s="38"/>
    </row>
    <row r="962834" spans="1:3" ht="15">
      <c r="A962834" s="38"/>
      <c r="B962834" s="38"/>
      <c r="C962834" s="38"/>
    </row>
    <row r="962886" spans="1:3" ht="15">
      <c r="A962886" s="38"/>
      <c r="B962886" s="38"/>
      <c r="C962886" s="38"/>
    </row>
    <row r="962938" spans="1:3" ht="15">
      <c r="A962938" s="38"/>
      <c r="B962938" s="38"/>
      <c r="C962938" s="38"/>
    </row>
    <row r="962990" spans="1:3" ht="15">
      <c r="A962990" s="38"/>
      <c r="B962990" s="38"/>
      <c r="C962990" s="38"/>
    </row>
    <row r="963042" spans="1:3" ht="15">
      <c r="A963042" s="38"/>
      <c r="B963042" s="38"/>
      <c r="C963042" s="38"/>
    </row>
    <row r="963094" spans="1:3" ht="15">
      <c r="A963094" s="38"/>
      <c r="B963094" s="38"/>
      <c r="C963094" s="38"/>
    </row>
    <row r="963146" spans="1:3" ht="15">
      <c r="A963146" s="38"/>
      <c r="B963146" s="38"/>
      <c r="C963146" s="38"/>
    </row>
    <row r="963198" spans="1:3" ht="15">
      <c r="A963198" s="38"/>
      <c r="B963198" s="38"/>
      <c r="C963198" s="38"/>
    </row>
    <row r="963250" spans="1:3" ht="15">
      <c r="A963250" s="38"/>
      <c r="B963250" s="38"/>
      <c r="C963250" s="38"/>
    </row>
    <row r="963302" spans="1:3" ht="15">
      <c r="A963302" s="38"/>
      <c r="B963302" s="38"/>
      <c r="C963302" s="38"/>
    </row>
    <row r="963354" spans="1:3" ht="15">
      <c r="A963354" s="38"/>
      <c r="B963354" s="38"/>
      <c r="C963354" s="38"/>
    </row>
    <row r="963406" spans="1:3" ht="15">
      <c r="A963406" s="38"/>
      <c r="B963406" s="38"/>
      <c r="C963406" s="38"/>
    </row>
    <row r="963458" spans="1:3" ht="15">
      <c r="A963458" s="38"/>
      <c r="B963458" s="38"/>
      <c r="C963458" s="38"/>
    </row>
    <row r="963510" spans="1:3" ht="15">
      <c r="A963510" s="38"/>
      <c r="B963510" s="38"/>
      <c r="C963510" s="38"/>
    </row>
    <row r="963562" spans="1:3" ht="15">
      <c r="A963562" s="38"/>
      <c r="B963562" s="38"/>
      <c r="C963562" s="38"/>
    </row>
    <row r="963614" spans="1:3" ht="15">
      <c r="A963614" s="38"/>
      <c r="B963614" s="38"/>
      <c r="C963614" s="38"/>
    </row>
    <row r="963666" spans="1:3" ht="15">
      <c r="A963666" s="38"/>
      <c r="B963666" s="38"/>
      <c r="C963666" s="38"/>
    </row>
    <row r="963718" spans="1:3" ht="15">
      <c r="A963718" s="38"/>
      <c r="B963718" s="38"/>
      <c r="C963718" s="38"/>
    </row>
    <row r="963770" spans="1:3" ht="15">
      <c r="A963770" s="38"/>
      <c r="B963770" s="38"/>
      <c r="C963770" s="38"/>
    </row>
    <row r="963822" spans="1:3" ht="15">
      <c r="A963822" s="38"/>
      <c r="B963822" s="38"/>
      <c r="C963822" s="38"/>
    </row>
    <row r="963874" spans="1:3" ht="15">
      <c r="A963874" s="38"/>
      <c r="B963874" s="38"/>
      <c r="C963874" s="38"/>
    </row>
    <row r="963926" spans="1:3" ht="15">
      <c r="A963926" s="38"/>
      <c r="B963926" s="38"/>
      <c r="C963926" s="38"/>
    </row>
    <row r="963978" spans="1:3" ht="15">
      <c r="A963978" s="38"/>
      <c r="B963978" s="38"/>
      <c r="C963978" s="38"/>
    </row>
    <row r="964030" spans="1:3" ht="15">
      <c r="A964030" s="38"/>
      <c r="B964030" s="38"/>
      <c r="C964030" s="38"/>
    </row>
    <row r="964082" spans="1:3" ht="15">
      <c r="A964082" s="38"/>
      <c r="B964082" s="38"/>
      <c r="C964082" s="38"/>
    </row>
    <row r="964134" spans="1:3" ht="15">
      <c r="A964134" s="38"/>
      <c r="B964134" s="38"/>
      <c r="C964134" s="38"/>
    </row>
    <row r="964186" spans="1:3" ht="15">
      <c r="A964186" s="38"/>
      <c r="B964186" s="38"/>
      <c r="C964186" s="38"/>
    </row>
    <row r="964238" spans="1:3" ht="15">
      <c r="A964238" s="38"/>
      <c r="B964238" s="38"/>
      <c r="C964238" s="38"/>
    </row>
    <row r="964290" spans="1:3" ht="15">
      <c r="A964290" s="38"/>
      <c r="B964290" s="38"/>
      <c r="C964290" s="38"/>
    </row>
    <row r="964342" spans="1:3" ht="15">
      <c r="A964342" s="38"/>
      <c r="B964342" s="38"/>
      <c r="C964342" s="38"/>
    </row>
    <row r="964394" spans="1:3" ht="15">
      <c r="A964394" s="38"/>
      <c r="B964394" s="38"/>
      <c r="C964394" s="38"/>
    </row>
    <row r="964446" spans="1:3" ht="15">
      <c r="A964446" s="38"/>
      <c r="B964446" s="38"/>
      <c r="C964446" s="38"/>
    </row>
    <row r="964498" spans="1:3" ht="15">
      <c r="A964498" s="38"/>
      <c r="B964498" s="38"/>
      <c r="C964498" s="38"/>
    </row>
    <row r="964550" spans="1:3" ht="15">
      <c r="A964550" s="38"/>
      <c r="B964550" s="38"/>
      <c r="C964550" s="38"/>
    </row>
    <row r="964602" spans="1:3" ht="15">
      <c r="A964602" s="38"/>
      <c r="B964602" s="38"/>
      <c r="C964602" s="38"/>
    </row>
    <row r="964654" spans="1:3" ht="15">
      <c r="A964654" s="38"/>
      <c r="B964654" s="38"/>
      <c r="C964654" s="38"/>
    </row>
    <row r="964706" spans="1:3" ht="15">
      <c r="A964706" s="38"/>
      <c r="B964706" s="38"/>
      <c r="C964706" s="38"/>
    </row>
    <row r="964758" spans="1:3" ht="15">
      <c r="A964758" s="38"/>
      <c r="B964758" s="38"/>
      <c r="C964758" s="38"/>
    </row>
    <row r="964810" spans="1:3" ht="15">
      <c r="A964810" s="38"/>
      <c r="B964810" s="38"/>
      <c r="C964810" s="38"/>
    </row>
    <row r="964862" spans="1:3" ht="15">
      <c r="A964862" s="38"/>
      <c r="B964862" s="38"/>
      <c r="C964862" s="38"/>
    </row>
    <row r="964914" spans="1:3" ht="15">
      <c r="A964914" s="38"/>
      <c r="B964914" s="38"/>
      <c r="C964914" s="38"/>
    </row>
    <row r="964966" spans="1:3" ht="15">
      <c r="A964966" s="38"/>
      <c r="B964966" s="38"/>
      <c r="C964966" s="38"/>
    </row>
    <row r="965018" spans="1:3" ht="15">
      <c r="A965018" s="38"/>
      <c r="B965018" s="38"/>
      <c r="C965018" s="38"/>
    </row>
    <row r="965070" spans="1:3" ht="15">
      <c r="A965070" s="38"/>
      <c r="B965070" s="38"/>
      <c r="C965070" s="38"/>
    </row>
    <row r="965122" spans="1:3" ht="15">
      <c r="A965122" s="38"/>
      <c r="B965122" s="38"/>
      <c r="C965122" s="38"/>
    </row>
    <row r="965174" spans="1:3" ht="15">
      <c r="A965174" s="38"/>
      <c r="B965174" s="38"/>
      <c r="C965174" s="38"/>
    </row>
    <row r="965226" spans="1:3" ht="15">
      <c r="A965226" s="38"/>
      <c r="B965226" s="38"/>
      <c r="C965226" s="38"/>
    </row>
    <row r="965278" spans="1:3" ht="15">
      <c r="A965278" s="38"/>
      <c r="B965278" s="38"/>
      <c r="C965278" s="38"/>
    </row>
    <row r="965330" spans="1:3" ht="15">
      <c r="A965330" s="38"/>
      <c r="B965330" s="38"/>
      <c r="C965330" s="38"/>
    </row>
    <row r="965382" spans="1:3" ht="15">
      <c r="A965382" s="38"/>
      <c r="B965382" s="38"/>
      <c r="C965382" s="38"/>
    </row>
    <row r="965434" spans="1:3" ht="15">
      <c r="A965434" s="38"/>
      <c r="B965434" s="38"/>
      <c r="C965434" s="38"/>
    </row>
    <row r="965486" spans="1:3" ht="15">
      <c r="A965486" s="38"/>
      <c r="B965486" s="38"/>
      <c r="C965486" s="38"/>
    </row>
    <row r="965538" spans="1:3" ht="15">
      <c r="A965538" s="38"/>
      <c r="B965538" s="38"/>
      <c r="C965538" s="38"/>
    </row>
    <row r="965590" spans="1:3" ht="15">
      <c r="A965590" s="38"/>
      <c r="B965590" s="38"/>
      <c r="C965590" s="38"/>
    </row>
    <row r="965642" spans="1:3" ht="15">
      <c r="A965642" s="38"/>
      <c r="B965642" s="38"/>
      <c r="C965642" s="38"/>
    </row>
    <row r="965694" spans="1:3" ht="15">
      <c r="A965694" s="38"/>
      <c r="B965694" s="38"/>
      <c r="C965694" s="38"/>
    </row>
    <row r="965746" spans="1:3" ht="15">
      <c r="A965746" s="38"/>
      <c r="B965746" s="38"/>
      <c r="C965746" s="38"/>
    </row>
    <row r="965798" spans="1:3" ht="15">
      <c r="A965798" s="38"/>
      <c r="B965798" s="38"/>
      <c r="C965798" s="38"/>
    </row>
    <row r="965850" spans="1:3" ht="15">
      <c r="A965850" s="38"/>
      <c r="B965850" s="38"/>
      <c r="C965850" s="38"/>
    </row>
    <row r="965902" spans="1:3" ht="15">
      <c r="A965902" s="38"/>
      <c r="B965902" s="38"/>
      <c r="C965902" s="38"/>
    </row>
    <row r="965954" spans="1:3" ht="15">
      <c r="A965954" s="38"/>
      <c r="B965954" s="38"/>
      <c r="C965954" s="38"/>
    </row>
    <row r="966006" spans="1:3" ht="15">
      <c r="A966006" s="38"/>
      <c r="B966006" s="38"/>
      <c r="C966006" s="38"/>
    </row>
    <row r="966058" spans="1:3" ht="15">
      <c r="A966058" s="38"/>
      <c r="B966058" s="38"/>
      <c r="C966058" s="38"/>
    </row>
    <row r="966110" spans="1:3" ht="15">
      <c r="A966110" s="38"/>
      <c r="B966110" s="38"/>
      <c r="C966110" s="38"/>
    </row>
    <row r="966162" spans="1:3" ht="15">
      <c r="A966162" s="38"/>
      <c r="B966162" s="38"/>
      <c r="C966162" s="38"/>
    </row>
    <row r="966214" spans="1:3" ht="15">
      <c r="A966214" s="38"/>
      <c r="B966214" s="38"/>
      <c r="C966214" s="38"/>
    </row>
    <row r="966266" spans="1:3" ht="15">
      <c r="A966266" s="38"/>
      <c r="B966266" s="38"/>
      <c r="C966266" s="38"/>
    </row>
    <row r="966318" spans="1:3" ht="15">
      <c r="A966318" s="38"/>
      <c r="B966318" s="38"/>
      <c r="C966318" s="38"/>
    </row>
    <row r="966370" spans="1:3" ht="15">
      <c r="A966370" s="38"/>
      <c r="B966370" s="38"/>
      <c r="C966370" s="38"/>
    </row>
    <row r="966422" spans="1:3" ht="15">
      <c r="A966422" s="38"/>
      <c r="B966422" s="38"/>
      <c r="C966422" s="38"/>
    </row>
    <row r="966474" spans="1:3" ht="15">
      <c r="A966474" s="38"/>
      <c r="B966474" s="38"/>
      <c r="C966474" s="38"/>
    </row>
    <row r="966526" spans="1:3" ht="15">
      <c r="A966526" s="38"/>
      <c r="B966526" s="38"/>
      <c r="C966526" s="38"/>
    </row>
    <row r="966578" spans="1:3" ht="15">
      <c r="A966578" s="38"/>
      <c r="B966578" s="38"/>
      <c r="C966578" s="38"/>
    </row>
    <row r="966630" spans="1:3" ht="15">
      <c r="A966630" s="38"/>
      <c r="B966630" s="38"/>
      <c r="C966630" s="38"/>
    </row>
    <row r="966682" spans="1:3" ht="15">
      <c r="A966682" s="38"/>
      <c r="B966682" s="38"/>
      <c r="C966682" s="38"/>
    </row>
    <row r="966734" spans="1:3" ht="15">
      <c r="A966734" s="38"/>
      <c r="B966734" s="38"/>
      <c r="C966734" s="38"/>
    </row>
    <row r="966786" spans="1:3" ht="15">
      <c r="A966786" s="38"/>
      <c r="B966786" s="38"/>
      <c r="C966786" s="38"/>
    </row>
    <row r="966838" spans="1:3" ht="15">
      <c r="A966838" s="38"/>
      <c r="B966838" s="38"/>
      <c r="C966838" s="38"/>
    </row>
    <row r="966890" spans="1:3" ht="15">
      <c r="A966890" s="38"/>
      <c r="B966890" s="38"/>
      <c r="C966890" s="38"/>
    </row>
    <row r="966942" spans="1:3" ht="15">
      <c r="A966942" s="38"/>
      <c r="B966942" s="38"/>
      <c r="C966942" s="38"/>
    </row>
    <row r="966994" spans="1:3" ht="15">
      <c r="A966994" s="38"/>
      <c r="B966994" s="38"/>
      <c r="C966994" s="38"/>
    </row>
    <row r="967046" spans="1:3" ht="15">
      <c r="A967046" s="38"/>
      <c r="B967046" s="38"/>
      <c r="C967046" s="38"/>
    </row>
    <row r="967098" spans="1:3" ht="15">
      <c r="A967098" s="38"/>
      <c r="B967098" s="38"/>
      <c r="C967098" s="38"/>
    </row>
    <row r="967150" spans="1:3" ht="15">
      <c r="A967150" s="38"/>
      <c r="B967150" s="38"/>
      <c r="C967150" s="38"/>
    </row>
    <row r="967202" spans="1:3" ht="15">
      <c r="A967202" s="38"/>
      <c r="B967202" s="38"/>
      <c r="C967202" s="38"/>
    </row>
    <row r="967254" spans="1:3" ht="15">
      <c r="A967254" s="38"/>
      <c r="B967254" s="38"/>
      <c r="C967254" s="38"/>
    </row>
    <row r="967306" spans="1:3" ht="15">
      <c r="A967306" s="38"/>
      <c r="B967306" s="38"/>
      <c r="C967306" s="38"/>
    </row>
    <row r="967358" spans="1:3" ht="15">
      <c r="A967358" s="38"/>
      <c r="B967358" s="38"/>
      <c r="C967358" s="38"/>
    </row>
    <row r="967410" spans="1:3" ht="15">
      <c r="A967410" s="38"/>
      <c r="B967410" s="38"/>
      <c r="C967410" s="38"/>
    </row>
    <row r="967462" spans="1:3" ht="15">
      <c r="A967462" s="38"/>
      <c r="B967462" s="38"/>
      <c r="C967462" s="38"/>
    </row>
    <row r="967514" spans="1:3" ht="15">
      <c r="A967514" s="38"/>
      <c r="B967514" s="38"/>
      <c r="C967514" s="38"/>
    </row>
    <row r="967566" spans="1:3" ht="15">
      <c r="A967566" s="38"/>
      <c r="B967566" s="38"/>
      <c r="C967566" s="38"/>
    </row>
    <row r="967618" spans="1:3" ht="15">
      <c r="A967618" s="38"/>
      <c r="B967618" s="38"/>
      <c r="C967618" s="38"/>
    </row>
    <row r="967670" spans="1:3" ht="15">
      <c r="A967670" s="38"/>
      <c r="B967670" s="38"/>
      <c r="C967670" s="38"/>
    </row>
    <row r="967722" spans="1:3" ht="15">
      <c r="A967722" s="38"/>
      <c r="B967722" s="38"/>
      <c r="C967722" s="38"/>
    </row>
    <row r="967774" spans="1:3" ht="15">
      <c r="A967774" s="38"/>
      <c r="B967774" s="38"/>
      <c r="C967774" s="38"/>
    </row>
    <row r="967826" spans="1:3" ht="15">
      <c r="A967826" s="38"/>
      <c r="B967826" s="38"/>
      <c r="C967826" s="38"/>
    </row>
    <row r="967878" spans="1:3" ht="15">
      <c r="A967878" s="38"/>
      <c r="B967878" s="38"/>
      <c r="C967878" s="38"/>
    </row>
    <row r="967930" spans="1:3" ht="15">
      <c r="A967930" s="38"/>
      <c r="B967930" s="38"/>
      <c r="C967930" s="38"/>
    </row>
    <row r="967982" spans="1:3" ht="15">
      <c r="A967982" s="38"/>
      <c r="B967982" s="38"/>
      <c r="C967982" s="38"/>
    </row>
    <row r="968034" spans="1:3" ht="15">
      <c r="A968034" s="38"/>
      <c r="B968034" s="38"/>
      <c r="C968034" s="38"/>
    </row>
    <row r="968086" spans="1:3" ht="15">
      <c r="A968086" s="38"/>
      <c r="B968086" s="38"/>
      <c r="C968086" s="38"/>
    </row>
    <row r="968138" spans="1:3" ht="15">
      <c r="A968138" s="38"/>
      <c r="B968138" s="38"/>
      <c r="C968138" s="38"/>
    </row>
    <row r="968190" spans="1:3" ht="15">
      <c r="A968190" s="38"/>
      <c r="B968190" s="38"/>
      <c r="C968190" s="38"/>
    </row>
    <row r="968242" spans="1:3" ht="15">
      <c r="A968242" s="38"/>
      <c r="B968242" s="38"/>
      <c r="C968242" s="38"/>
    </row>
    <row r="968294" spans="1:3" ht="15">
      <c r="A968294" s="38"/>
      <c r="B968294" s="38"/>
      <c r="C968294" s="38"/>
    </row>
    <row r="968346" spans="1:3" ht="15">
      <c r="A968346" s="38"/>
      <c r="B968346" s="38"/>
      <c r="C968346" s="38"/>
    </row>
    <row r="968398" spans="1:3" ht="15">
      <c r="A968398" s="38"/>
      <c r="B968398" s="38"/>
      <c r="C968398" s="38"/>
    </row>
    <row r="968450" spans="1:3" ht="15">
      <c r="A968450" s="38"/>
      <c r="B968450" s="38"/>
      <c r="C968450" s="38"/>
    </row>
    <row r="968502" spans="1:3" ht="15">
      <c r="A968502" s="38"/>
      <c r="B968502" s="38"/>
      <c r="C968502" s="38"/>
    </row>
    <row r="968554" spans="1:3" ht="15">
      <c r="A968554" s="38"/>
      <c r="B968554" s="38"/>
      <c r="C968554" s="38"/>
    </row>
    <row r="968606" spans="1:3" ht="15">
      <c r="A968606" s="38"/>
      <c r="B968606" s="38"/>
      <c r="C968606" s="38"/>
    </row>
    <row r="968658" spans="1:3" ht="15">
      <c r="A968658" s="38"/>
      <c r="B968658" s="38"/>
      <c r="C968658" s="38"/>
    </row>
    <row r="968710" spans="1:3" ht="15">
      <c r="A968710" s="38"/>
      <c r="B968710" s="38"/>
      <c r="C968710" s="38"/>
    </row>
    <row r="968762" spans="1:3" ht="15">
      <c r="A968762" s="38"/>
      <c r="B968762" s="38"/>
      <c r="C968762" s="38"/>
    </row>
    <row r="968814" spans="1:3" ht="15">
      <c r="A968814" s="38"/>
      <c r="B968814" s="38"/>
      <c r="C968814" s="38"/>
    </row>
    <row r="968866" spans="1:3" ht="15">
      <c r="A968866" s="38"/>
      <c r="B968866" s="38"/>
      <c r="C968866" s="38"/>
    </row>
    <row r="968918" spans="1:3" ht="15">
      <c r="A968918" s="38"/>
      <c r="B968918" s="38"/>
      <c r="C968918" s="38"/>
    </row>
    <row r="968970" spans="1:3" ht="15">
      <c r="A968970" s="38"/>
      <c r="B968970" s="38"/>
      <c r="C968970" s="38"/>
    </row>
    <row r="969022" spans="1:3" ht="15">
      <c r="A969022" s="38"/>
      <c r="B969022" s="38"/>
      <c r="C969022" s="38"/>
    </row>
    <row r="969074" spans="1:3" ht="15">
      <c r="A969074" s="38"/>
      <c r="B969074" s="38"/>
      <c r="C969074" s="38"/>
    </row>
    <row r="969126" spans="1:3" ht="15">
      <c r="A969126" s="38"/>
      <c r="B969126" s="38"/>
      <c r="C969126" s="38"/>
    </row>
    <row r="969178" spans="1:3" ht="15">
      <c r="A969178" s="38"/>
      <c r="B969178" s="38"/>
      <c r="C969178" s="38"/>
    </row>
    <row r="969230" spans="1:3" ht="15">
      <c r="A969230" s="38"/>
      <c r="B969230" s="38"/>
      <c r="C969230" s="38"/>
    </row>
    <row r="969282" spans="1:3" ht="15">
      <c r="A969282" s="38"/>
      <c r="B969282" s="38"/>
      <c r="C969282" s="38"/>
    </row>
    <row r="969334" spans="1:3" ht="15">
      <c r="A969334" s="38"/>
      <c r="B969334" s="38"/>
      <c r="C969334" s="38"/>
    </row>
    <row r="969386" spans="1:3" ht="15">
      <c r="A969386" s="38"/>
      <c r="B969386" s="38"/>
      <c r="C969386" s="38"/>
    </row>
    <row r="969438" spans="1:3" ht="15">
      <c r="A969438" s="38"/>
      <c r="B969438" s="38"/>
      <c r="C969438" s="38"/>
    </row>
    <row r="969490" spans="1:3" ht="15">
      <c r="A969490" s="38"/>
      <c r="B969490" s="38"/>
      <c r="C969490" s="38"/>
    </row>
    <row r="969542" spans="1:3" ht="15">
      <c r="A969542" s="38"/>
      <c r="B969542" s="38"/>
      <c r="C969542" s="38"/>
    </row>
    <row r="969594" spans="1:3" ht="15">
      <c r="A969594" s="38"/>
      <c r="B969594" s="38"/>
      <c r="C969594" s="38"/>
    </row>
    <row r="969646" spans="1:3" ht="15">
      <c r="A969646" s="38"/>
      <c r="B969646" s="38"/>
      <c r="C969646" s="38"/>
    </row>
    <row r="969698" spans="1:3" ht="15">
      <c r="A969698" s="38"/>
      <c r="B969698" s="38"/>
      <c r="C969698" s="38"/>
    </row>
    <row r="969750" spans="1:3" ht="15">
      <c r="A969750" s="38"/>
      <c r="B969750" s="38"/>
      <c r="C969750" s="38"/>
    </row>
    <row r="969802" spans="1:3" ht="15">
      <c r="A969802" s="38"/>
      <c r="B969802" s="38"/>
      <c r="C969802" s="38"/>
    </row>
    <row r="969854" spans="1:3" ht="15">
      <c r="A969854" s="38"/>
      <c r="B969854" s="38"/>
      <c r="C969854" s="38"/>
    </row>
    <row r="969906" spans="1:3" ht="15">
      <c r="A969906" s="38"/>
      <c r="B969906" s="38"/>
      <c r="C969906" s="38"/>
    </row>
    <row r="969958" spans="1:3" ht="15">
      <c r="A969958" s="38"/>
      <c r="B969958" s="38"/>
      <c r="C969958" s="38"/>
    </row>
    <row r="970010" spans="1:3" ht="15">
      <c r="A970010" s="38"/>
      <c r="B970010" s="38"/>
      <c r="C970010" s="38"/>
    </row>
    <row r="970062" spans="1:3" ht="15">
      <c r="A970062" s="38"/>
      <c r="B970062" s="38"/>
      <c r="C970062" s="38"/>
    </row>
    <row r="970114" spans="1:3" ht="15">
      <c r="A970114" s="38"/>
      <c r="B970114" s="38"/>
      <c r="C970114" s="38"/>
    </row>
    <row r="970166" spans="1:3" ht="15">
      <c r="A970166" s="38"/>
      <c r="B970166" s="38"/>
      <c r="C970166" s="38"/>
    </row>
    <row r="970218" spans="1:3" ht="15">
      <c r="A970218" s="38"/>
      <c r="B970218" s="38"/>
      <c r="C970218" s="38"/>
    </row>
    <row r="970270" spans="1:3" ht="15">
      <c r="A970270" s="38"/>
      <c r="B970270" s="38"/>
      <c r="C970270" s="38"/>
    </row>
    <row r="970322" spans="1:3" ht="15">
      <c r="A970322" s="38"/>
      <c r="B970322" s="38"/>
      <c r="C970322" s="38"/>
    </row>
    <row r="970374" spans="1:3" ht="15">
      <c r="A970374" s="38"/>
      <c r="B970374" s="38"/>
      <c r="C970374" s="38"/>
    </row>
    <row r="970426" spans="1:3" ht="15">
      <c r="A970426" s="38"/>
      <c r="B970426" s="38"/>
      <c r="C970426" s="38"/>
    </row>
    <row r="970478" spans="1:3" ht="15">
      <c r="A970478" s="38"/>
      <c r="B970478" s="38"/>
      <c r="C970478" s="38"/>
    </row>
    <row r="970530" spans="1:3" ht="15">
      <c r="A970530" s="38"/>
      <c r="B970530" s="38"/>
      <c r="C970530" s="38"/>
    </row>
    <row r="970582" spans="1:3" ht="15">
      <c r="A970582" s="38"/>
      <c r="B970582" s="38"/>
      <c r="C970582" s="38"/>
    </row>
    <row r="970634" spans="1:3" ht="15">
      <c r="A970634" s="38"/>
      <c r="B970634" s="38"/>
      <c r="C970634" s="38"/>
    </row>
    <row r="970686" spans="1:3" ht="15">
      <c r="A970686" s="38"/>
      <c r="B970686" s="38"/>
      <c r="C970686" s="38"/>
    </row>
    <row r="970738" spans="1:3" ht="15">
      <c r="A970738" s="38"/>
      <c r="B970738" s="38"/>
      <c r="C970738" s="38"/>
    </row>
    <row r="970790" spans="1:3" ht="15">
      <c r="A970790" s="38"/>
      <c r="B970790" s="38"/>
      <c r="C970790" s="38"/>
    </row>
    <row r="970842" spans="1:3" ht="15">
      <c r="A970842" s="38"/>
      <c r="B970842" s="38"/>
      <c r="C970842" s="38"/>
    </row>
    <row r="970894" spans="1:3" ht="15">
      <c r="A970894" s="38"/>
      <c r="B970894" s="38"/>
      <c r="C970894" s="38"/>
    </row>
    <row r="970946" spans="1:3" ht="15">
      <c r="A970946" s="38"/>
      <c r="B970946" s="38"/>
      <c r="C970946" s="38"/>
    </row>
    <row r="970998" spans="1:3" ht="15">
      <c r="A970998" s="38"/>
      <c r="B970998" s="38"/>
      <c r="C970998" s="38"/>
    </row>
    <row r="971050" spans="1:3" ht="15">
      <c r="A971050" s="38"/>
      <c r="B971050" s="38"/>
      <c r="C971050" s="38"/>
    </row>
    <row r="971102" spans="1:3" ht="15">
      <c r="A971102" s="38"/>
      <c r="B971102" s="38"/>
      <c r="C971102" s="38"/>
    </row>
    <row r="971154" spans="1:3" ht="15">
      <c r="A971154" s="38"/>
      <c r="B971154" s="38"/>
      <c r="C971154" s="38"/>
    </row>
    <row r="971206" spans="1:3" ht="15">
      <c r="A971206" s="38"/>
      <c r="B971206" s="38"/>
      <c r="C971206" s="38"/>
    </row>
    <row r="971258" spans="1:3" ht="15">
      <c r="A971258" s="38"/>
      <c r="B971258" s="38"/>
      <c r="C971258" s="38"/>
    </row>
    <row r="971310" spans="1:3" ht="15">
      <c r="A971310" s="38"/>
      <c r="B971310" s="38"/>
      <c r="C971310" s="38"/>
    </row>
    <row r="971362" spans="1:3" ht="15">
      <c r="A971362" s="38"/>
      <c r="B971362" s="38"/>
      <c r="C971362" s="38"/>
    </row>
    <row r="971414" spans="1:3" ht="15">
      <c r="A971414" s="38"/>
      <c r="B971414" s="38"/>
      <c r="C971414" s="38"/>
    </row>
    <row r="971466" spans="1:3" ht="15">
      <c r="A971466" s="38"/>
      <c r="B971466" s="38"/>
      <c r="C971466" s="38"/>
    </row>
    <row r="971518" spans="1:3" ht="15">
      <c r="A971518" s="38"/>
      <c r="B971518" s="38"/>
      <c r="C971518" s="38"/>
    </row>
    <row r="971570" spans="1:3" ht="15">
      <c r="A971570" s="38"/>
      <c r="B971570" s="38"/>
      <c r="C971570" s="38"/>
    </row>
    <row r="971622" spans="1:3" ht="15">
      <c r="A971622" s="38"/>
      <c r="B971622" s="38"/>
      <c r="C971622" s="38"/>
    </row>
    <row r="971674" spans="1:3" ht="15">
      <c r="A971674" s="38"/>
      <c r="B971674" s="38"/>
      <c r="C971674" s="38"/>
    </row>
    <row r="971726" spans="1:3" ht="15">
      <c r="A971726" s="38"/>
      <c r="B971726" s="38"/>
      <c r="C971726" s="38"/>
    </row>
    <row r="971778" spans="1:3" ht="15">
      <c r="A971778" s="38"/>
      <c r="B971778" s="38"/>
      <c r="C971778" s="38"/>
    </row>
    <row r="971830" spans="1:3" ht="15">
      <c r="A971830" s="38"/>
      <c r="B971830" s="38"/>
      <c r="C971830" s="38"/>
    </row>
    <row r="971882" spans="1:3" ht="15">
      <c r="A971882" s="38"/>
      <c r="B971882" s="38"/>
      <c r="C971882" s="38"/>
    </row>
    <row r="971934" spans="1:3" ht="15">
      <c r="A971934" s="38"/>
      <c r="B971934" s="38"/>
      <c r="C971934" s="38"/>
    </row>
    <row r="971986" spans="1:3" ht="15">
      <c r="A971986" s="38"/>
      <c r="B971986" s="38"/>
      <c r="C971986" s="38"/>
    </row>
    <row r="972038" spans="1:3" ht="15">
      <c r="A972038" s="38"/>
      <c r="B972038" s="38"/>
      <c r="C972038" s="38"/>
    </row>
    <row r="972090" spans="1:3" ht="15">
      <c r="A972090" s="38"/>
      <c r="B972090" s="38"/>
      <c r="C972090" s="38"/>
    </row>
    <row r="972142" spans="1:3" ht="15">
      <c r="A972142" s="38"/>
      <c r="B972142" s="38"/>
      <c r="C972142" s="38"/>
    </row>
    <row r="972194" spans="1:3" ht="15">
      <c r="A972194" s="38"/>
      <c r="B972194" s="38"/>
      <c r="C972194" s="38"/>
    </row>
    <row r="972246" spans="1:3" ht="15">
      <c r="A972246" s="38"/>
      <c r="B972246" s="38"/>
      <c r="C972246" s="38"/>
    </row>
    <row r="972298" spans="1:3" ht="15">
      <c r="A972298" s="38"/>
      <c r="B972298" s="38"/>
      <c r="C972298" s="38"/>
    </row>
    <row r="972350" spans="1:3" ht="15">
      <c r="A972350" s="38"/>
      <c r="B972350" s="38"/>
      <c r="C972350" s="38"/>
    </row>
    <row r="972402" spans="1:3" ht="15">
      <c r="A972402" s="38"/>
      <c r="B972402" s="38"/>
      <c r="C972402" s="38"/>
    </row>
    <row r="972454" spans="1:3" ht="15">
      <c r="A972454" s="38"/>
      <c r="B972454" s="38"/>
      <c r="C972454" s="38"/>
    </row>
    <row r="972506" spans="1:3" ht="15">
      <c r="A972506" s="38"/>
      <c r="B972506" s="38"/>
      <c r="C972506" s="38"/>
    </row>
    <row r="972558" spans="1:3" ht="15">
      <c r="A972558" s="38"/>
      <c r="B972558" s="38"/>
      <c r="C972558" s="38"/>
    </row>
    <row r="972610" spans="1:3" ht="15">
      <c r="A972610" s="38"/>
      <c r="B972610" s="38"/>
      <c r="C972610" s="38"/>
    </row>
    <row r="972662" spans="1:3" ht="15">
      <c r="A972662" s="38"/>
      <c r="B972662" s="38"/>
      <c r="C972662" s="38"/>
    </row>
    <row r="972714" spans="1:3" ht="15">
      <c r="A972714" s="38"/>
      <c r="B972714" s="38"/>
      <c r="C972714" s="38"/>
    </row>
    <row r="972766" spans="1:3" ht="15">
      <c r="A972766" s="38"/>
      <c r="B972766" s="38"/>
      <c r="C972766" s="38"/>
    </row>
    <row r="972818" spans="1:3" ht="15">
      <c r="A972818" s="38"/>
      <c r="B972818" s="38"/>
      <c r="C972818" s="38"/>
    </row>
    <row r="972870" spans="1:3" ht="15">
      <c r="A972870" s="38"/>
      <c r="B972870" s="38"/>
      <c r="C972870" s="38"/>
    </row>
    <row r="972922" spans="1:3" ht="15">
      <c r="A972922" s="38"/>
      <c r="B972922" s="38"/>
      <c r="C972922" s="38"/>
    </row>
    <row r="972974" spans="1:3" ht="15">
      <c r="A972974" s="38"/>
      <c r="B972974" s="38"/>
      <c r="C972974" s="38"/>
    </row>
    <row r="973026" spans="1:3" ht="15">
      <c r="A973026" s="38"/>
      <c r="B973026" s="38"/>
      <c r="C973026" s="38"/>
    </row>
    <row r="973078" spans="1:3" ht="15">
      <c r="A973078" s="38"/>
      <c r="B973078" s="38"/>
      <c r="C973078" s="38"/>
    </row>
    <row r="973130" spans="1:3" ht="15">
      <c r="A973130" s="38"/>
      <c r="B973130" s="38"/>
      <c r="C973130" s="38"/>
    </row>
    <row r="973182" spans="1:3" ht="15">
      <c r="A973182" s="38"/>
      <c r="B973182" s="38"/>
      <c r="C973182" s="38"/>
    </row>
    <row r="973234" spans="1:3" ht="15">
      <c r="A973234" s="38"/>
      <c r="B973234" s="38"/>
      <c r="C973234" s="38"/>
    </row>
    <row r="973286" spans="1:3" ht="15">
      <c r="A973286" s="38"/>
      <c r="B973286" s="38"/>
      <c r="C973286" s="38"/>
    </row>
    <row r="973338" spans="1:3" ht="15">
      <c r="A973338" s="38"/>
      <c r="B973338" s="38"/>
      <c r="C973338" s="38"/>
    </row>
    <row r="973390" spans="1:3" ht="15">
      <c r="A973390" s="38"/>
      <c r="B973390" s="38"/>
      <c r="C973390" s="38"/>
    </row>
    <row r="973442" spans="1:3" ht="15">
      <c r="A973442" s="38"/>
      <c r="B973442" s="38"/>
      <c r="C973442" s="38"/>
    </row>
    <row r="973494" spans="1:3" ht="15">
      <c r="A973494" s="38"/>
      <c r="B973494" s="38"/>
      <c r="C973494" s="38"/>
    </row>
    <row r="973546" spans="1:3" ht="15">
      <c r="A973546" s="38"/>
      <c r="B973546" s="38"/>
      <c r="C973546" s="38"/>
    </row>
    <row r="973598" spans="1:3" ht="15">
      <c r="A973598" s="38"/>
      <c r="B973598" s="38"/>
      <c r="C973598" s="38"/>
    </row>
    <row r="973650" spans="1:3" ht="15">
      <c r="A973650" s="38"/>
      <c r="B973650" s="38"/>
      <c r="C973650" s="38"/>
    </row>
    <row r="973702" spans="1:3" ht="15">
      <c r="A973702" s="38"/>
      <c r="B973702" s="38"/>
      <c r="C973702" s="38"/>
    </row>
    <row r="973754" spans="1:3" ht="15">
      <c r="A973754" s="38"/>
      <c r="B973754" s="38"/>
      <c r="C973754" s="38"/>
    </row>
    <row r="973806" spans="1:3" ht="15">
      <c r="A973806" s="38"/>
      <c r="B973806" s="38"/>
      <c r="C973806" s="38"/>
    </row>
    <row r="973858" spans="1:3" ht="15">
      <c r="A973858" s="38"/>
      <c r="B973858" s="38"/>
      <c r="C973858" s="38"/>
    </row>
    <row r="973910" spans="1:3" ht="15">
      <c r="A973910" s="38"/>
      <c r="B973910" s="38"/>
      <c r="C973910" s="38"/>
    </row>
    <row r="973962" spans="1:3" ht="15">
      <c r="A973962" s="38"/>
      <c r="B973962" s="38"/>
      <c r="C973962" s="38"/>
    </row>
    <row r="974014" spans="1:3" ht="15">
      <c r="A974014" s="38"/>
      <c r="B974014" s="38"/>
      <c r="C974014" s="38"/>
    </row>
    <row r="974066" spans="1:3" ht="15">
      <c r="A974066" s="38"/>
      <c r="B974066" s="38"/>
      <c r="C974066" s="38"/>
    </row>
    <row r="974118" spans="1:3" ht="15">
      <c r="A974118" s="38"/>
      <c r="B974118" s="38"/>
      <c r="C974118" s="38"/>
    </row>
    <row r="974170" spans="1:3" ht="15">
      <c r="A974170" s="38"/>
      <c r="B974170" s="38"/>
      <c r="C974170" s="38"/>
    </row>
    <row r="974222" spans="1:3" ht="15">
      <c r="A974222" s="38"/>
      <c r="B974222" s="38"/>
      <c r="C974222" s="38"/>
    </row>
    <row r="974274" spans="1:3" ht="15">
      <c r="A974274" s="38"/>
      <c r="B974274" s="38"/>
      <c r="C974274" s="38"/>
    </row>
    <row r="974326" spans="1:3" ht="15">
      <c r="A974326" s="38"/>
      <c r="B974326" s="38"/>
      <c r="C974326" s="38"/>
    </row>
    <row r="974378" spans="1:3" ht="15">
      <c r="A974378" s="38"/>
      <c r="B974378" s="38"/>
      <c r="C974378" s="38"/>
    </row>
    <row r="974430" spans="1:3" ht="15">
      <c r="A974430" s="38"/>
      <c r="B974430" s="38"/>
      <c r="C974430" s="38"/>
    </row>
    <row r="974482" spans="1:3" ht="15">
      <c r="A974482" s="38"/>
      <c r="B974482" s="38"/>
      <c r="C974482" s="38"/>
    </row>
    <row r="974534" spans="1:3" ht="15">
      <c r="A974534" s="38"/>
      <c r="B974534" s="38"/>
      <c r="C974534" s="38"/>
    </row>
    <row r="974586" spans="1:3" ht="15">
      <c r="A974586" s="38"/>
      <c r="B974586" s="38"/>
      <c r="C974586" s="38"/>
    </row>
    <row r="974638" spans="1:3" ht="15">
      <c r="A974638" s="38"/>
      <c r="B974638" s="38"/>
      <c r="C974638" s="38"/>
    </row>
    <row r="974690" spans="1:3" ht="15">
      <c r="A974690" s="38"/>
      <c r="B974690" s="38"/>
      <c r="C974690" s="38"/>
    </row>
    <row r="974742" spans="1:3" ht="15">
      <c r="A974742" s="38"/>
      <c r="B974742" s="38"/>
      <c r="C974742" s="38"/>
    </row>
    <row r="974794" spans="1:3" ht="15">
      <c r="A974794" s="38"/>
      <c r="B974794" s="38"/>
      <c r="C974794" s="38"/>
    </row>
    <row r="974846" spans="1:3" ht="15">
      <c r="A974846" s="38"/>
      <c r="B974846" s="38"/>
      <c r="C974846" s="38"/>
    </row>
    <row r="974898" spans="1:3" ht="15">
      <c r="A974898" s="38"/>
      <c r="B974898" s="38"/>
      <c r="C974898" s="38"/>
    </row>
    <row r="974950" spans="1:3" ht="15">
      <c r="A974950" s="38"/>
      <c r="B974950" s="38"/>
      <c r="C974950" s="38"/>
    </row>
    <row r="975002" spans="1:3" ht="15">
      <c r="A975002" s="38"/>
      <c r="B975002" s="38"/>
      <c r="C975002" s="38"/>
    </row>
    <row r="975054" spans="1:3" ht="15">
      <c r="A975054" s="38"/>
      <c r="B975054" s="38"/>
      <c r="C975054" s="38"/>
    </row>
    <row r="975106" spans="1:3" ht="15">
      <c r="A975106" s="38"/>
      <c r="B975106" s="38"/>
      <c r="C975106" s="38"/>
    </row>
    <row r="975158" spans="1:3" ht="15">
      <c r="A975158" s="38"/>
      <c r="B975158" s="38"/>
      <c r="C975158" s="38"/>
    </row>
    <row r="975210" spans="1:3" ht="15">
      <c r="A975210" s="38"/>
      <c r="B975210" s="38"/>
      <c r="C975210" s="38"/>
    </row>
    <row r="975262" spans="1:3" ht="15">
      <c r="A975262" s="38"/>
      <c r="B975262" s="38"/>
      <c r="C975262" s="38"/>
    </row>
    <row r="975314" spans="1:3" ht="15">
      <c r="A975314" s="38"/>
      <c r="B975314" s="38"/>
      <c r="C975314" s="38"/>
    </row>
    <row r="975366" spans="1:3" ht="15">
      <c r="A975366" s="38"/>
      <c r="B975366" s="38"/>
      <c r="C975366" s="38"/>
    </row>
    <row r="975418" spans="1:3" ht="15">
      <c r="A975418" s="38"/>
      <c r="B975418" s="38"/>
      <c r="C975418" s="38"/>
    </row>
    <row r="975470" spans="1:3" ht="15">
      <c r="A975470" s="38"/>
      <c r="B975470" s="38"/>
      <c r="C975470" s="38"/>
    </row>
    <row r="975522" spans="1:3" ht="15">
      <c r="A975522" s="38"/>
      <c r="B975522" s="38"/>
      <c r="C975522" s="38"/>
    </row>
    <row r="975574" spans="1:3" ht="15">
      <c r="A975574" s="38"/>
      <c r="B975574" s="38"/>
      <c r="C975574" s="38"/>
    </row>
    <row r="975626" spans="1:3" ht="15">
      <c r="A975626" s="38"/>
      <c r="B975626" s="38"/>
      <c r="C975626" s="38"/>
    </row>
    <row r="975678" spans="1:3" ht="15">
      <c r="A975678" s="38"/>
      <c r="B975678" s="38"/>
      <c r="C975678" s="38"/>
    </row>
    <row r="975730" spans="1:3" ht="15">
      <c r="A975730" s="38"/>
      <c r="B975730" s="38"/>
      <c r="C975730" s="38"/>
    </row>
    <row r="975782" spans="1:3" ht="15">
      <c r="A975782" s="38"/>
      <c r="B975782" s="38"/>
      <c r="C975782" s="38"/>
    </row>
    <row r="975834" spans="1:3" ht="15">
      <c r="A975834" s="38"/>
      <c r="B975834" s="38"/>
      <c r="C975834" s="38"/>
    </row>
    <row r="975886" spans="1:3" ht="15">
      <c r="A975886" s="38"/>
      <c r="B975886" s="38"/>
      <c r="C975886" s="38"/>
    </row>
    <row r="975938" spans="1:3" ht="15">
      <c r="A975938" s="38"/>
      <c r="B975938" s="38"/>
      <c r="C975938" s="38"/>
    </row>
    <row r="975990" spans="1:3" ht="15">
      <c r="A975990" s="38"/>
      <c r="B975990" s="38"/>
      <c r="C975990" s="38"/>
    </row>
    <row r="976042" spans="1:3" ht="15">
      <c r="A976042" s="38"/>
      <c r="B976042" s="38"/>
      <c r="C976042" s="38"/>
    </row>
    <row r="976094" spans="1:3" ht="15">
      <c r="A976094" s="38"/>
      <c r="B976094" s="38"/>
      <c r="C976094" s="38"/>
    </row>
    <row r="976146" spans="1:3" ht="15">
      <c r="A976146" s="38"/>
      <c r="B976146" s="38"/>
      <c r="C976146" s="38"/>
    </row>
    <row r="976198" spans="1:3" ht="15">
      <c r="A976198" s="38"/>
      <c r="B976198" s="38"/>
      <c r="C976198" s="38"/>
    </row>
    <row r="976250" spans="1:3" ht="15">
      <c r="A976250" s="38"/>
      <c r="B976250" s="38"/>
      <c r="C976250" s="38"/>
    </row>
    <row r="976302" spans="1:3" ht="15">
      <c r="A976302" s="38"/>
      <c r="B976302" s="38"/>
      <c r="C976302" s="38"/>
    </row>
    <row r="976354" spans="1:3" ht="15">
      <c r="A976354" s="38"/>
      <c r="B976354" s="38"/>
      <c r="C976354" s="38"/>
    </row>
    <row r="976406" spans="1:3" ht="15">
      <c r="A976406" s="38"/>
      <c r="B976406" s="38"/>
      <c r="C976406" s="38"/>
    </row>
    <row r="976458" spans="1:3" ht="15">
      <c r="A976458" s="38"/>
      <c r="B976458" s="38"/>
      <c r="C976458" s="38"/>
    </row>
    <row r="976510" spans="1:3" ht="15">
      <c r="A976510" s="38"/>
      <c r="B976510" s="38"/>
      <c r="C976510" s="38"/>
    </row>
    <row r="976562" spans="1:3" ht="15">
      <c r="A976562" s="38"/>
      <c r="B976562" s="38"/>
      <c r="C976562" s="38"/>
    </row>
    <row r="976614" spans="1:3" ht="15">
      <c r="A976614" s="38"/>
      <c r="B976614" s="38"/>
      <c r="C976614" s="38"/>
    </row>
    <row r="976666" spans="1:3" ht="15">
      <c r="A976666" s="38"/>
      <c r="B976666" s="38"/>
      <c r="C976666" s="38"/>
    </row>
    <row r="976718" spans="1:3" ht="15">
      <c r="A976718" s="38"/>
      <c r="B976718" s="38"/>
      <c r="C976718" s="38"/>
    </row>
    <row r="976770" spans="1:3" ht="15">
      <c r="A976770" s="38"/>
      <c r="B976770" s="38"/>
      <c r="C976770" s="38"/>
    </row>
    <row r="976822" spans="1:3" ht="15">
      <c r="A976822" s="38"/>
      <c r="B976822" s="38"/>
      <c r="C976822" s="38"/>
    </row>
    <row r="976874" spans="1:3" ht="15">
      <c r="A976874" s="38"/>
      <c r="B976874" s="38"/>
      <c r="C976874" s="38"/>
    </row>
    <row r="976926" spans="1:3" ht="15">
      <c r="A976926" s="38"/>
      <c r="B976926" s="38"/>
      <c r="C976926" s="38"/>
    </row>
    <row r="976978" spans="1:3" ht="15">
      <c r="A976978" s="38"/>
      <c r="B976978" s="38"/>
      <c r="C976978" s="38"/>
    </row>
    <row r="977030" spans="1:3" ht="15">
      <c r="A977030" s="38"/>
      <c r="B977030" s="38"/>
      <c r="C977030" s="38"/>
    </row>
    <row r="977082" spans="1:3" ht="15">
      <c r="A977082" s="38"/>
      <c r="B977082" s="38"/>
      <c r="C977082" s="38"/>
    </row>
    <row r="977134" spans="1:3" ht="15">
      <c r="A977134" s="38"/>
      <c r="B977134" s="38"/>
      <c r="C977134" s="38"/>
    </row>
    <row r="977186" spans="1:3" ht="15">
      <c r="A977186" s="38"/>
      <c r="B977186" s="38"/>
      <c r="C977186" s="38"/>
    </row>
    <row r="977238" spans="1:3" ht="15">
      <c r="A977238" s="38"/>
      <c r="B977238" s="38"/>
      <c r="C977238" s="38"/>
    </row>
    <row r="977290" spans="1:3" ht="15">
      <c r="A977290" s="38"/>
      <c r="B977290" s="38"/>
      <c r="C977290" s="38"/>
    </row>
    <row r="977342" spans="1:3" ht="15">
      <c r="A977342" s="38"/>
      <c r="B977342" s="38"/>
      <c r="C977342" s="38"/>
    </row>
    <row r="977394" spans="1:3" ht="15">
      <c r="A977394" s="38"/>
      <c r="B977394" s="38"/>
      <c r="C977394" s="38"/>
    </row>
    <row r="977446" spans="1:3" ht="15">
      <c r="A977446" s="38"/>
      <c r="B977446" s="38"/>
      <c r="C977446" s="38"/>
    </row>
    <row r="977498" spans="1:3" ht="15">
      <c r="A977498" s="38"/>
      <c r="B977498" s="38"/>
      <c r="C977498" s="38"/>
    </row>
    <row r="977550" spans="1:3" ht="15">
      <c r="A977550" s="38"/>
      <c r="B977550" s="38"/>
      <c r="C977550" s="38"/>
    </row>
    <row r="977602" spans="1:3" ht="15">
      <c r="A977602" s="38"/>
      <c r="B977602" s="38"/>
      <c r="C977602" s="38"/>
    </row>
    <row r="977654" spans="1:3" ht="15">
      <c r="A977654" s="38"/>
      <c r="B977654" s="38"/>
      <c r="C977654" s="38"/>
    </row>
    <row r="977706" spans="1:3" ht="15">
      <c r="A977706" s="38"/>
      <c r="B977706" s="38"/>
      <c r="C977706" s="38"/>
    </row>
    <row r="977758" spans="1:3" ht="15">
      <c r="A977758" s="38"/>
      <c r="B977758" s="38"/>
      <c r="C977758" s="38"/>
    </row>
    <row r="977810" spans="1:3" ht="15">
      <c r="A977810" s="38"/>
      <c r="B977810" s="38"/>
      <c r="C977810" s="38"/>
    </row>
    <row r="977862" spans="1:3" ht="15">
      <c r="A977862" s="38"/>
      <c r="B977862" s="38"/>
      <c r="C977862" s="38"/>
    </row>
    <row r="977914" spans="1:3" ht="15">
      <c r="A977914" s="38"/>
      <c r="B977914" s="38"/>
      <c r="C977914" s="38"/>
    </row>
    <row r="977966" spans="1:3" ht="15">
      <c r="A977966" s="38"/>
      <c r="B977966" s="38"/>
      <c r="C977966" s="38"/>
    </row>
    <row r="978018" spans="1:3" ht="15">
      <c r="A978018" s="38"/>
      <c r="B978018" s="38"/>
      <c r="C978018" s="38"/>
    </row>
    <row r="978070" spans="1:3" ht="15">
      <c r="A978070" s="38"/>
      <c r="B978070" s="38"/>
      <c r="C978070" s="38"/>
    </row>
    <row r="978122" spans="1:3" ht="15">
      <c r="A978122" s="38"/>
      <c r="B978122" s="38"/>
      <c r="C978122" s="38"/>
    </row>
    <row r="978174" spans="1:3" ht="15">
      <c r="A978174" s="38"/>
      <c r="B978174" s="38"/>
      <c r="C978174" s="38"/>
    </row>
    <row r="978226" spans="1:3" ht="15">
      <c r="A978226" s="38"/>
      <c r="B978226" s="38"/>
      <c r="C978226" s="38"/>
    </row>
    <row r="978278" spans="1:3" ht="15">
      <c r="A978278" s="38"/>
      <c r="B978278" s="38"/>
      <c r="C978278" s="38"/>
    </row>
    <row r="978330" spans="1:3" ht="15">
      <c r="A978330" s="38"/>
      <c r="B978330" s="38"/>
      <c r="C978330" s="38"/>
    </row>
    <row r="978382" spans="1:3" ht="15">
      <c r="A978382" s="38"/>
      <c r="B978382" s="38"/>
      <c r="C978382" s="38"/>
    </row>
    <row r="978434" spans="1:3" ht="15">
      <c r="A978434" s="38"/>
      <c r="B978434" s="38"/>
      <c r="C978434" s="38"/>
    </row>
    <row r="978486" spans="1:3" ht="15">
      <c r="A978486" s="38"/>
      <c r="B978486" s="38"/>
      <c r="C978486" s="38"/>
    </row>
    <row r="978538" spans="1:3" ht="15">
      <c r="A978538" s="38"/>
      <c r="B978538" s="38"/>
      <c r="C978538" s="38"/>
    </row>
    <row r="978590" spans="1:3" ht="15">
      <c r="A978590" s="38"/>
      <c r="B978590" s="38"/>
      <c r="C978590" s="38"/>
    </row>
    <row r="978642" spans="1:3" ht="15">
      <c r="A978642" s="38"/>
      <c r="B978642" s="38"/>
      <c r="C978642" s="38"/>
    </row>
    <row r="978694" spans="1:3" ht="15">
      <c r="A978694" s="38"/>
      <c r="B978694" s="38"/>
      <c r="C978694" s="38"/>
    </row>
    <row r="978746" spans="1:3" ht="15">
      <c r="A978746" s="38"/>
      <c r="B978746" s="38"/>
      <c r="C978746" s="38"/>
    </row>
    <row r="978798" spans="1:3" ht="15">
      <c r="A978798" s="38"/>
      <c r="B978798" s="38"/>
      <c r="C978798" s="38"/>
    </row>
    <row r="978850" spans="1:3" ht="15">
      <c r="A978850" s="38"/>
      <c r="B978850" s="38"/>
      <c r="C978850" s="38"/>
    </row>
    <row r="978902" spans="1:3" ht="15">
      <c r="A978902" s="38"/>
      <c r="B978902" s="38"/>
      <c r="C978902" s="38"/>
    </row>
    <row r="978954" spans="1:3" ht="15">
      <c r="A978954" s="38"/>
      <c r="B978954" s="38"/>
      <c r="C978954" s="38"/>
    </row>
    <row r="979006" spans="1:3" ht="15">
      <c r="A979006" s="38"/>
      <c r="B979006" s="38"/>
      <c r="C979006" s="38"/>
    </row>
    <row r="979058" spans="1:3" ht="15">
      <c r="A979058" s="38"/>
      <c r="B979058" s="38"/>
      <c r="C979058" s="38"/>
    </row>
    <row r="979110" spans="1:3" ht="15">
      <c r="A979110" s="38"/>
      <c r="B979110" s="38"/>
      <c r="C979110" s="38"/>
    </row>
    <row r="979162" spans="1:3" ht="15">
      <c r="A979162" s="38"/>
      <c r="B979162" s="38"/>
      <c r="C979162" s="38"/>
    </row>
    <row r="979214" spans="1:3" ht="15">
      <c r="A979214" s="38"/>
      <c r="B979214" s="38"/>
      <c r="C979214" s="38"/>
    </row>
    <row r="979266" spans="1:3" ht="15">
      <c r="A979266" s="38"/>
      <c r="B979266" s="38"/>
      <c r="C979266" s="38"/>
    </row>
    <row r="979318" spans="1:3" ht="15">
      <c r="A979318" s="38"/>
      <c r="B979318" s="38"/>
      <c r="C979318" s="38"/>
    </row>
    <row r="979370" spans="1:3" ht="15">
      <c r="A979370" s="38"/>
      <c r="B979370" s="38"/>
      <c r="C979370" s="38"/>
    </row>
    <row r="979422" spans="1:3" ht="15">
      <c r="A979422" s="38"/>
      <c r="B979422" s="38"/>
      <c r="C979422" s="38"/>
    </row>
    <row r="979474" spans="1:3" ht="15">
      <c r="A979474" s="38"/>
      <c r="B979474" s="38"/>
      <c r="C979474" s="38"/>
    </row>
    <row r="979526" spans="1:3" ht="15">
      <c r="A979526" s="38"/>
      <c r="B979526" s="38"/>
      <c r="C979526" s="38"/>
    </row>
    <row r="979578" spans="1:3" ht="15">
      <c r="A979578" s="38"/>
      <c r="B979578" s="38"/>
      <c r="C979578" s="38"/>
    </row>
    <row r="979630" spans="1:3" ht="15">
      <c r="A979630" s="38"/>
      <c r="B979630" s="38"/>
      <c r="C979630" s="38"/>
    </row>
    <row r="979682" spans="1:3" ht="15">
      <c r="A979682" s="38"/>
      <c r="B979682" s="38"/>
      <c r="C979682" s="38"/>
    </row>
    <row r="979734" spans="1:3" ht="15">
      <c r="A979734" s="38"/>
      <c r="B979734" s="38"/>
      <c r="C979734" s="38"/>
    </row>
    <row r="979786" spans="1:3" ht="15">
      <c r="A979786" s="38"/>
      <c r="B979786" s="38"/>
      <c r="C979786" s="38"/>
    </row>
    <row r="979838" spans="1:3" ht="15">
      <c r="A979838" s="38"/>
      <c r="B979838" s="38"/>
      <c r="C979838" s="38"/>
    </row>
    <row r="979890" spans="1:3" ht="15">
      <c r="A979890" s="38"/>
      <c r="B979890" s="38"/>
      <c r="C979890" s="38"/>
    </row>
    <row r="979942" spans="1:3" ht="15">
      <c r="A979942" s="38"/>
      <c r="B979942" s="38"/>
      <c r="C979942" s="38"/>
    </row>
    <row r="979994" spans="1:3" ht="15">
      <c r="A979994" s="38"/>
      <c r="B979994" s="38"/>
      <c r="C979994" s="38"/>
    </row>
    <row r="980046" spans="1:3" ht="15">
      <c r="A980046" s="38"/>
      <c r="B980046" s="38"/>
      <c r="C980046" s="38"/>
    </row>
    <row r="980098" spans="1:3" ht="15">
      <c r="A980098" s="38"/>
      <c r="B980098" s="38"/>
      <c r="C980098" s="38"/>
    </row>
    <row r="980150" spans="1:3" ht="15">
      <c r="A980150" s="38"/>
      <c r="B980150" s="38"/>
      <c r="C980150" s="38"/>
    </row>
    <row r="980202" spans="1:3" ht="15">
      <c r="A980202" s="38"/>
      <c r="B980202" s="38"/>
      <c r="C980202" s="38"/>
    </row>
    <row r="980254" spans="1:3" ht="15">
      <c r="A980254" s="38"/>
      <c r="B980254" s="38"/>
      <c r="C980254" s="38"/>
    </row>
    <row r="980306" spans="1:3" ht="15">
      <c r="A980306" s="38"/>
      <c r="B980306" s="38"/>
      <c r="C980306" s="38"/>
    </row>
    <row r="980358" spans="1:3" ht="15">
      <c r="A980358" s="38"/>
      <c r="B980358" s="38"/>
      <c r="C980358" s="38"/>
    </row>
    <row r="980410" spans="1:3" ht="15">
      <c r="A980410" s="38"/>
      <c r="B980410" s="38"/>
      <c r="C980410" s="38"/>
    </row>
    <row r="980462" spans="1:3" ht="15">
      <c r="A980462" s="38"/>
      <c r="B980462" s="38"/>
      <c r="C980462" s="38"/>
    </row>
    <row r="980514" spans="1:3" ht="15">
      <c r="A980514" s="38"/>
      <c r="B980514" s="38"/>
      <c r="C980514" s="38"/>
    </row>
    <row r="980566" spans="1:3" ht="15">
      <c r="A980566" s="38"/>
      <c r="B980566" s="38"/>
      <c r="C980566" s="38"/>
    </row>
    <row r="980618" spans="1:3" ht="15">
      <c r="A980618" s="38"/>
      <c r="B980618" s="38"/>
      <c r="C980618" s="38"/>
    </row>
    <row r="980670" spans="1:3" ht="15">
      <c r="A980670" s="38"/>
      <c r="B980670" s="38"/>
      <c r="C980670" s="38"/>
    </row>
    <row r="980722" spans="1:3" ht="15">
      <c r="A980722" s="38"/>
      <c r="B980722" s="38"/>
      <c r="C980722" s="38"/>
    </row>
    <row r="980774" spans="1:3" ht="15">
      <c r="A980774" s="38"/>
      <c r="B980774" s="38"/>
      <c r="C980774" s="38"/>
    </row>
    <row r="980826" spans="1:3" ht="15">
      <c r="A980826" s="38"/>
      <c r="B980826" s="38"/>
      <c r="C980826" s="38"/>
    </row>
    <row r="980878" spans="1:3" ht="15">
      <c r="A980878" s="38"/>
      <c r="B980878" s="38"/>
      <c r="C980878" s="38"/>
    </row>
    <row r="980930" spans="1:3" ht="15">
      <c r="A980930" s="38"/>
      <c r="B980930" s="38"/>
      <c r="C980930" s="38"/>
    </row>
    <row r="980982" spans="1:3" ht="15">
      <c r="A980982" s="38"/>
      <c r="B980982" s="38"/>
      <c r="C980982" s="38"/>
    </row>
    <row r="981034" spans="1:3" ht="15">
      <c r="A981034" s="38"/>
      <c r="B981034" s="38"/>
      <c r="C981034" s="38"/>
    </row>
    <row r="981086" spans="1:3" ht="15">
      <c r="A981086" s="38"/>
      <c r="B981086" s="38"/>
      <c r="C981086" s="38"/>
    </row>
    <row r="981138" spans="1:3" ht="15">
      <c r="A981138" s="38"/>
      <c r="B981138" s="38"/>
      <c r="C981138" s="38"/>
    </row>
    <row r="981190" spans="1:3" ht="15">
      <c r="A981190" s="38"/>
      <c r="B981190" s="38"/>
      <c r="C981190" s="38"/>
    </row>
    <row r="981242" spans="1:3" ht="15">
      <c r="A981242" s="38"/>
      <c r="B981242" s="38"/>
      <c r="C981242" s="38"/>
    </row>
    <row r="981294" spans="1:3" ht="15">
      <c r="A981294" s="38"/>
      <c r="B981294" s="38"/>
      <c r="C981294" s="38"/>
    </row>
    <row r="981346" spans="1:3" ht="15">
      <c r="A981346" s="38"/>
      <c r="B981346" s="38"/>
      <c r="C981346" s="38"/>
    </row>
    <row r="981398" spans="1:3" ht="15">
      <c r="A981398" s="38"/>
      <c r="B981398" s="38"/>
      <c r="C981398" s="38"/>
    </row>
    <row r="981450" spans="1:3" ht="15">
      <c r="A981450" s="38"/>
      <c r="B981450" s="38"/>
      <c r="C981450" s="38"/>
    </row>
    <row r="981502" spans="1:3" ht="15">
      <c r="A981502" s="38"/>
      <c r="B981502" s="38"/>
      <c r="C981502" s="38"/>
    </row>
    <row r="981554" spans="1:3" ht="15">
      <c r="A981554" s="38"/>
      <c r="B981554" s="38"/>
      <c r="C981554" s="38"/>
    </row>
    <row r="981606" spans="1:3" ht="15">
      <c r="A981606" s="38"/>
      <c r="B981606" s="38"/>
      <c r="C981606" s="38"/>
    </row>
    <row r="981658" spans="1:3" ht="15">
      <c r="A981658" s="38"/>
      <c r="B981658" s="38"/>
      <c r="C981658" s="38"/>
    </row>
    <row r="981710" spans="1:3" ht="15">
      <c r="A981710" s="38"/>
      <c r="B981710" s="38"/>
      <c r="C981710" s="38"/>
    </row>
    <row r="981762" spans="1:3" ht="15">
      <c r="A981762" s="38"/>
      <c r="B981762" s="38"/>
      <c r="C981762" s="38"/>
    </row>
    <row r="981814" spans="1:3" ht="15">
      <c r="A981814" s="38"/>
      <c r="B981814" s="38"/>
      <c r="C981814" s="38"/>
    </row>
    <row r="981866" spans="1:3" ht="15">
      <c r="A981866" s="38"/>
      <c r="B981866" s="38"/>
      <c r="C981866" s="38"/>
    </row>
    <row r="981918" spans="1:3" ht="15">
      <c r="A981918" s="38"/>
      <c r="B981918" s="38"/>
      <c r="C981918" s="38"/>
    </row>
    <row r="981970" spans="1:3" ht="15">
      <c r="A981970" s="38"/>
      <c r="B981970" s="38"/>
      <c r="C981970" s="38"/>
    </row>
    <row r="982022" spans="1:3" ht="15">
      <c r="A982022" s="38"/>
      <c r="B982022" s="38"/>
      <c r="C982022" s="38"/>
    </row>
    <row r="982074" spans="1:3" ht="15">
      <c r="A982074" s="38"/>
      <c r="B982074" s="38"/>
      <c r="C982074" s="38"/>
    </row>
    <row r="982126" spans="1:3" ht="15">
      <c r="A982126" s="38"/>
      <c r="B982126" s="38"/>
      <c r="C982126" s="38"/>
    </row>
    <row r="982178" spans="1:3" ht="15">
      <c r="A982178" s="38"/>
      <c r="B982178" s="38"/>
      <c r="C982178" s="38"/>
    </row>
    <row r="982230" spans="1:3" ht="15">
      <c r="A982230" s="38"/>
      <c r="B982230" s="38"/>
      <c r="C982230" s="38"/>
    </row>
    <row r="982282" spans="1:3" ht="15">
      <c r="A982282" s="38"/>
      <c r="B982282" s="38"/>
      <c r="C982282" s="38"/>
    </row>
    <row r="982334" spans="1:3" ht="15">
      <c r="A982334" s="38"/>
      <c r="B982334" s="38"/>
      <c r="C982334" s="38"/>
    </row>
    <row r="982386" spans="1:3" ht="15">
      <c r="A982386" s="38"/>
      <c r="B982386" s="38"/>
      <c r="C982386" s="38"/>
    </row>
    <row r="982438" spans="1:3" ht="15">
      <c r="A982438" s="38"/>
      <c r="B982438" s="38"/>
      <c r="C982438" s="38"/>
    </row>
    <row r="982490" spans="1:3" ht="15">
      <c r="A982490" s="38"/>
      <c r="B982490" s="38"/>
      <c r="C982490" s="38"/>
    </row>
    <row r="982542" spans="1:3" ht="15">
      <c r="A982542" s="38"/>
      <c r="B982542" s="38"/>
      <c r="C982542" s="38"/>
    </row>
    <row r="982594" spans="1:3" ht="15">
      <c r="A982594" s="38"/>
      <c r="B982594" s="38"/>
      <c r="C982594" s="38"/>
    </row>
    <row r="982646" spans="1:3" ht="15">
      <c r="A982646" s="38"/>
      <c r="B982646" s="38"/>
      <c r="C982646" s="38"/>
    </row>
    <row r="982698" spans="1:3" ht="15">
      <c r="A982698" s="38"/>
      <c r="B982698" s="38"/>
      <c r="C982698" s="38"/>
    </row>
    <row r="982750" spans="1:3" ht="15">
      <c r="A982750" s="38"/>
      <c r="B982750" s="38"/>
      <c r="C982750" s="38"/>
    </row>
    <row r="982802" spans="1:3" ht="15">
      <c r="A982802" s="38"/>
      <c r="B982802" s="38"/>
      <c r="C982802" s="38"/>
    </row>
    <row r="982854" spans="1:3" ht="15">
      <c r="A982854" s="38"/>
      <c r="B982854" s="38"/>
      <c r="C982854" s="38"/>
    </row>
    <row r="982906" spans="1:3" ht="15">
      <c r="A982906" s="38"/>
      <c r="B982906" s="38"/>
      <c r="C982906" s="38"/>
    </row>
    <row r="982958" spans="1:3" ht="15">
      <c r="A982958" s="38"/>
      <c r="B982958" s="38"/>
      <c r="C982958" s="38"/>
    </row>
    <row r="983010" spans="1:3" ht="15">
      <c r="A983010" s="38"/>
      <c r="B983010" s="38"/>
      <c r="C983010" s="38"/>
    </row>
    <row r="983062" spans="1:3" ht="15">
      <c r="A983062" s="38"/>
      <c r="B983062" s="38"/>
      <c r="C983062" s="38"/>
    </row>
    <row r="983114" spans="1:3" ht="15">
      <c r="A983114" s="38"/>
      <c r="B983114" s="38"/>
      <c r="C983114" s="38"/>
    </row>
    <row r="983166" spans="1:3" ht="15">
      <c r="A983166" s="38"/>
      <c r="B983166" s="38"/>
      <c r="C983166" s="38"/>
    </row>
    <row r="983218" spans="1:3" ht="15">
      <c r="A983218" s="38"/>
      <c r="B983218" s="38"/>
      <c r="C983218" s="38"/>
    </row>
    <row r="983270" spans="1:3" ht="15">
      <c r="A983270" s="38"/>
      <c r="B983270" s="38"/>
      <c r="C983270" s="38"/>
    </row>
    <row r="983322" spans="1:3" ht="15">
      <c r="A983322" s="38"/>
      <c r="B983322" s="38"/>
      <c r="C983322" s="38"/>
    </row>
    <row r="983374" spans="1:3" ht="15">
      <c r="A983374" s="38"/>
      <c r="B983374" s="38"/>
      <c r="C983374" s="38"/>
    </row>
    <row r="983426" spans="1:3" ht="15">
      <c r="A983426" s="38"/>
      <c r="B983426" s="38"/>
      <c r="C983426" s="38"/>
    </row>
    <row r="983478" spans="1:3" ht="15">
      <c r="A983478" s="38"/>
      <c r="B983478" s="38"/>
      <c r="C983478" s="38"/>
    </row>
    <row r="983530" spans="1:3" ht="15">
      <c r="A983530" s="38"/>
      <c r="B983530" s="38"/>
      <c r="C983530" s="38"/>
    </row>
    <row r="983582" spans="1:3" ht="15">
      <c r="A983582" s="38"/>
      <c r="B983582" s="38"/>
      <c r="C983582" s="38"/>
    </row>
    <row r="983634" spans="1:3" ht="15">
      <c r="A983634" s="38"/>
      <c r="B983634" s="38"/>
      <c r="C983634" s="38"/>
    </row>
    <row r="983686" spans="1:3" ht="15">
      <c r="A983686" s="38"/>
      <c r="B983686" s="38"/>
      <c r="C983686" s="38"/>
    </row>
    <row r="983738" spans="1:3" ht="15">
      <c r="A983738" s="38"/>
      <c r="B983738" s="38"/>
      <c r="C983738" s="38"/>
    </row>
    <row r="983790" spans="1:3" ht="15">
      <c r="A983790" s="38"/>
      <c r="B983790" s="38"/>
      <c r="C983790" s="38"/>
    </row>
    <row r="983842" spans="1:3" ht="15">
      <c r="A983842" s="38"/>
      <c r="B983842" s="38"/>
      <c r="C983842" s="38"/>
    </row>
    <row r="983894" spans="1:3" ht="15">
      <c r="A983894" s="38"/>
      <c r="B983894" s="38"/>
      <c r="C983894" s="38"/>
    </row>
    <row r="983946" spans="1:3" ht="15">
      <c r="A983946" s="38"/>
      <c r="B983946" s="38"/>
      <c r="C983946" s="38"/>
    </row>
    <row r="983998" spans="1:3" ht="15">
      <c r="A983998" s="38"/>
      <c r="B983998" s="38"/>
      <c r="C983998" s="38"/>
    </row>
    <row r="984050" spans="1:3" ht="15">
      <c r="A984050" s="38"/>
      <c r="B984050" s="38"/>
      <c r="C984050" s="38"/>
    </row>
    <row r="984102" spans="1:3" ht="15">
      <c r="A984102" s="38"/>
      <c r="B984102" s="38"/>
      <c r="C984102" s="38"/>
    </row>
    <row r="984154" spans="1:3" ht="15">
      <c r="A984154" s="38"/>
      <c r="B984154" s="38"/>
      <c r="C984154" s="38"/>
    </row>
    <row r="984206" spans="1:3" ht="15">
      <c r="A984206" s="38"/>
      <c r="B984206" s="38"/>
      <c r="C984206" s="38"/>
    </row>
    <row r="984258" spans="1:3" ht="15">
      <c r="A984258" s="38"/>
      <c r="B984258" s="38"/>
      <c r="C984258" s="38"/>
    </row>
    <row r="984310" spans="1:3" ht="15">
      <c r="A984310" s="38"/>
      <c r="B984310" s="38"/>
      <c r="C984310" s="38"/>
    </row>
    <row r="984362" spans="1:3" ht="15">
      <c r="A984362" s="38"/>
      <c r="B984362" s="38"/>
      <c r="C984362" s="38"/>
    </row>
    <row r="984414" spans="1:3" ht="15">
      <c r="A984414" s="38"/>
      <c r="B984414" s="38"/>
      <c r="C984414" s="38"/>
    </row>
    <row r="984466" spans="1:3" ht="15">
      <c r="A984466" s="38"/>
      <c r="B984466" s="38"/>
      <c r="C984466" s="38"/>
    </row>
    <row r="984518" spans="1:3" ht="15">
      <c r="A984518" s="38"/>
      <c r="B984518" s="38"/>
      <c r="C984518" s="38"/>
    </row>
    <row r="984570" spans="1:3" ht="15">
      <c r="A984570" s="38"/>
      <c r="B984570" s="38"/>
      <c r="C984570" s="38"/>
    </row>
    <row r="984622" spans="1:3" ht="15">
      <c r="A984622" s="38"/>
      <c r="B984622" s="38"/>
      <c r="C984622" s="38"/>
    </row>
    <row r="984674" spans="1:3" ht="15">
      <c r="A984674" s="38"/>
      <c r="B984674" s="38"/>
      <c r="C984674" s="38"/>
    </row>
    <row r="984726" spans="1:3" ht="15">
      <c r="A984726" s="38"/>
      <c r="B984726" s="38"/>
      <c r="C984726" s="38"/>
    </row>
    <row r="984778" spans="1:3" ht="15">
      <c r="A984778" s="38"/>
      <c r="B984778" s="38"/>
      <c r="C984778" s="38"/>
    </row>
    <row r="984830" spans="1:3" ht="15">
      <c r="A984830" s="38"/>
      <c r="B984830" s="38"/>
      <c r="C984830" s="38"/>
    </row>
    <row r="984882" spans="1:3" ht="15">
      <c r="A984882" s="38"/>
      <c r="B984882" s="38"/>
      <c r="C984882" s="38"/>
    </row>
    <row r="984934" spans="1:3" ht="15">
      <c r="A984934" s="38"/>
      <c r="B984934" s="38"/>
      <c r="C984934" s="38"/>
    </row>
    <row r="984986" spans="1:3" ht="15">
      <c r="A984986" s="38"/>
      <c r="B984986" s="38"/>
      <c r="C984986" s="38"/>
    </row>
    <row r="985038" spans="1:3" ht="15">
      <c r="A985038" s="38"/>
      <c r="B985038" s="38"/>
      <c r="C985038" s="38"/>
    </row>
    <row r="985090" spans="1:3" ht="15">
      <c r="A985090" s="38"/>
      <c r="B985090" s="38"/>
      <c r="C985090" s="38"/>
    </row>
    <row r="985142" spans="1:3" ht="15">
      <c r="A985142" s="38"/>
      <c r="B985142" s="38"/>
      <c r="C985142" s="38"/>
    </row>
    <row r="985194" spans="1:3" ht="15">
      <c r="A985194" s="38"/>
      <c r="B985194" s="38"/>
      <c r="C985194" s="38"/>
    </row>
    <row r="985246" spans="1:3" ht="15">
      <c r="A985246" s="38"/>
      <c r="B985246" s="38"/>
      <c r="C985246" s="38"/>
    </row>
    <row r="985298" spans="1:3" ht="15">
      <c r="A985298" s="38"/>
      <c r="B985298" s="38"/>
      <c r="C985298" s="38"/>
    </row>
    <row r="985350" spans="1:3" ht="15">
      <c r="A985350" s="38"/>
      <c r="B985350" s="38"/>
      <c r="C985350" s="38"/>
    </row>
    <row r="985402" spans="1:3" ht="15">
      <c r="A985402" s="38"/>
      <c r="B985402" s="38"/>
      <c r="C985402" s="38"/>
    </row>
    <row r="985454" spans="1:3" ht="15">
      <c r="A985454" s="38"/>
      <c r="B985454" s="38"/>
      <c r="C985454" s="38"/>
    </row>
    <row r="985506" spans="1:3" ht="15">
      <c r="A985506" s="38"/>
      <c r="B985506" s="38"/>
      <c r="C985506" s="38"/>
    </row>
    <row r="985558" spans="1:3" ht="15">
      <c r="A985558" s="38"/>
      <c r="B985558" s="38"/>
      <c r="C985558" s="38"/>
    </row>
    <row r="985610" spans="1:3" ht="15">
      <c r="A985610" s="38"/>
      <c r="B985610" s="38"/>
      <c r="C985610" s="38"/>
    </row>
    <row r="985662" spans="1:3" ht="15">
      <c r="A985662" s="38"/>
      <c r="B985662" s="38"/>
      <c r="C985662" s="38"/>
    </row>
    <row r="985714" spans="1:3" ht="15">
      <c r="A985714" s="38"/>
      <c r="B985714" s="38"/>
      <c r="C985714" s="38"/>
    </row>
    <row r="985766" spans="1:3" ht="15">
      <c r="A985766" s="38"/>
      <c r="B985766" s="38"/>
      <c r="C985766" s="38"/>
    </row>
    <row r="985818" spans="1:3" ht="15">
      <c r="A985818" s="38"/>
      <c r="B985818" s="38"/>
      <c r="C985818" s="38"/>
    </row>
    <row r="985870" spans="1:3" ht="15">
      <c r="A985870" s="38"/>
      <c r="B985870" s="38"/>
      <c r="C985870" s="38"/>
    </row>
    <row r="985922" spans="1:3" ht="15">
      <c r="A985922" s="38"/>
      <c r="B985922" s="38"/>
      <c r="C985922" s="38"/>
    </row>
    <row r="985974" spans="1:3" ht="15">
      <c r="A985974" s="38"/>
      <c r="B985974" s="38"/>
      <c r="C985974" s="38"/>
    </row>
    <row r="986026" spans="1:3" ht="15">
      <c r="A986026" s="38"/>
      <c r="B986026" s="38"/>
      <c r="C986026" s="38"/>
    </row>
    <row r="986078" spans="1:3" ht="15">
      <c r="A986078" s="38"/>
      <c r="B986078" s="38"/>
      <c r="C986078" s="38"/>
    </row>
    <row r="986130" spans="1:3" ht="15">
      <c r="A986130" s="38"/>
      <c r="B986130" s="38"/>
      <c r="C986130" s="38"/>
    </row>
    <row r="986182" spans="1:3" ht="15">
      <c r="A986182" s="38"/>
      <c r="B986182" s="38"/>
      <c r="C986182" s="38"/>
    </row>
    <row r="986234" spans="1:3" ht="15">
      <c r="A986234" s="38"/>
      <c r="B986234" s="38"/>
      <c r="C986234" s="38"/>
    </row>
    <row r="986286" spans="1:3" ht="15">
      <c r="A986286" s="38"/>
      <c r="B986286" s="38"/>
      <c r="C986286" s="38"/>
    </row>
    <row r="986338" spans="1:3" ht="15">
      <c r="A986338" s="38"/>
      <c r="B986338" s="38"/>
      <c r="C986338" s="38"/>
    </row>
    <row r="986390" spans="1:3" ht="15">
      <c r="A986390" s="38"/>
      <c r="B986390" s="38"/>
      <c r="C986390" s="38"/>
    </row>
    <row r="986442" spans="1:3" ht="15">
      <c r="A986442" s="38"/>
      <c r="B986442" s="38"/>
      <c r="C986442" s="38"/>
    </row>
    <row r="986494" spans="1:3" ht="15">
      <c r="A986494" s="38"/>
      <c r="B986494" s="38"/>
      <c r="C986494" s="38"/>
    </row>
    <row r="986546" spans="1:3" ht="15">
      <c r="A986546" s="38"/>
      <c r="B986546" s="38"/>
      <c r="C986546" s="38"/>
    </row>
    <row r="986598" spans="1:3" ht="15">
      <c r="A986598" s="38"/>
      <c r="B986598" s="38"/>
      <c r="C986598" s="38"/>
    </row>
    <row r="986650" spans="1:3" ht="15">
      <c r="A986650" s="38"/>
      <c r="B986650" s="38"/>
      <c r="C986650" s="38"/>
    </row>
    <row r="986702" spans="1:3" ht="15">
      <c r="A986702" s="38"/>
      <c r="B986702" s="38"/>
      <c r="C986702" s="38"/>
    </row>
    <row r="986754" spans="1:3" ht="15">
      <c r="A986754" s="38"/>
      <c r="B986754" s="38"/>
      <c r="C986754" s="38"/>
    </row>
    <row r="986806" spans="1:3" ht="15">
      <c r="A986806" s="38"/>
      <c r="B986806" s="38"/>
      <c r="C986806" s="38"/>
    </row>
    <row r="986858" spans="1:3" ht="15">
      <c r="A986858" s="38"/>
      <c r="B986858" s="38"/>
      <c r="C986858" s="38"/>
    </row>
    <row r="986910" spans="1:3" ht="15">
      <c r="A986910" s="38"/>
      <c r="B986910" s="38"/>
      <c r="C986910" s="38"/>
    </row>
    <row r="986962" spans="1:3" ht="15">
      <c r="A986962" s="38"/>
      <c r="B986962" s="38"/>
      <c r="C986962" s="38"/>
    </row>
    <row r="987014" spans="1:3" ht="15">
      <c r="A987014" s="38"/>
      <c r="B987014" s="38"/>
      <c r="C987014" s="38"/>
    </row>
    <row r="987066" spans="1:3" ht="15">
      <c r="A987066" s="38"/>
      <c r="B987066" s="38"/>
      <c r="C987066" s="38"/>
    </row>
    <row r="987118" spans="1:3" ht="15">
      <c r="A987118" s="38"/>
      <c r="B987118" s="38"/>
      <c r="C987118" s="38"/>
    </row>
    <row r="987170" spans="1:3" ht="15">
      <c r="A987170" s="38"/>
      <c r="B987170" s="38"/>
      <c r="C987170" s="38"/>
    </row>
    <row r="987222" spans="1:3" ht="15">
      <c r="A987222" s="38"/>
      <c r="B987222" s="38"/>
      <c r="C987222" s="38"/>
    </row>
    <row r="987274" spans="1:3" ht="15">
      <c r="A987274" s="38"/>
      <c r="B987274" s="38"/>
      <c r="C987274" s="38"/>
    </row>
    <row r="987326" spans="1:3" ht="15">
      <c r="A987326" s="38"/>
      <c r="B987326" s="38"/>
      <c r="C987326" s="38"/>
    </row>
    <row r="987378" spans="1:3" ht="15">
      <c r="A987378" s="38"/>
      <c r="B987378" s="38"/>
      <c r="C987378" s="38"/>
    </row>
    <row r="987430" spans="1:3" ht="15">
      <c r="A987430" s="38"/>
      <c r="B987430" s="38"/>
      <c r="C987430" s="38"/>
    </row>
    <row r="987482" spans="1:3" ht="15">
      <c r="A987482" s="38"/>
      <c r="B987482" s="38"/>
      <c r="C987482" s="38"/>
    </row>
    <row r="987534" spans="1:3" ht="15">
      <c r="A987534" s="38"/>
      <c r="B987534" s="38"/>
      <c r="C987534" s="38"/>
    </row>
    <row r="987586" spans="1:3" ht="15">
      <c r="A987586" s="38"/>
      <c r="B987586" s="38"/>
      <c r="C987586" s="38"/>
    </row>
    <row r="987638" spans="1:3" ht="15">
      <c r="A987638" s="38"/>
      <c r="B987638" s="38"/>
      <c r="C987638" s="38"/>
    </row>
    <row r="987690" spans="1:3" ht="15">
      <c r="A987690" s="38"/>
      <c r="B987690" s="38"/>
      <c r="C987690" s="38"/>
    </row>
    <row r="987742" spans="1:3" ht="15">
      <c r="A987742" s="38"/>
      <c r="B987742" s="38"/>
      <c r="C987742" s="38"/>
    </row>
    <row r="987794" spans="1:3" ht="15">
      <c r="A987794" s="38"/>
      <c r="B987794" s="38"/>
      <c r="C987794" s="38"/>
    </row>
    <row r="987846" spans="1:3" ht="15">
      <c r="A987846" s="38"/>
      <c r="B987846" s="38"/>
      <c r="C987846" s="38"/>
    </row>
    <row r="987898" spans="1:3" ht="15">
      <c r="A987898" s="38"/>
      <c r="B987898" s="38"/>
      <c r="C987898" s="38"/>
    </row>
    <row r="987950" spans="1:3" ht="15">
      <c r="A987950" s="38"/>
      <c r="B987950" s="38"/>
      <c r="C987950" s="38"/>
    </row>
    <row r="988002" spans="1:3" ht="15">
      <c r="A988002" s="38"/>
      <c r="B988002" s="38"/>
      <c r="C988002" s="38"/>
    </row>
    <row r="988054" spans="1:3" ht="15">
      <c r="A988054" s="38"/>
      <c r="B988054" s="38"/>
      <c r="C988054" s="38"/>
    </row>
    <row r="988106" spans="1:3" ht="15">
      <c r="A988106" s="38"/>
      <c r="B988106" s="38"/>
      <c r="C988106" s="38"/>
    </row>
    <row r="988158" spans="1:3" ht="15">
      <c r="A988158" s="38"/>
      <c r="B988158" s="38"/>
      <c r="C988158" s="38"/>
    </row>
    <row r="988210" spans="1:3" ht="15">
      <c r="A988210" s="38"/>
      <c r="B988210" s="38"/>
      <c r="C988210" s="38"/>
    </row>
    <row r="988262" spans="1:3" ht="15">
      <c r="A988262" s="38"/>
      <c r="B988262" s="38"/>
      <c r="C988262" s="38"/>
    </row>
    <row r="988314" spans="1:3" ht="15">
      <c r="A988314" s="38"/>
      <c r="B988314" s="38"/>
      <c r="C988314" s="38"/>
    </row>
    <row r="988366" spans="1:3" ht="15">
      <c r="A988366" s="38"/>
      <c r="B988366" s="38"/>
      <c r="C988366" s="38"/>
    </row>
    <row r="988418" spans="1:3" ht="15">
      <c r="A988418" s="38"/>
      <c r="B988418" s="38"/>
      <c r="C988418" s="38"/>
    </row>
    <row r="988470" spans="1:3" ht="15">
      <c r="A988470" s="38"/>
      <c r="B988470" s="38"/>
      <c r="C988470" s="38"/>
    </row>
    <row r="988522" spans="1:3" ht="15">
      <c r="A988522" s="38"/>
      <c r="B988522" s="38"/>
      <c r="C988522" s="38"/>
    </row>
    <row r="988574" spans="1:3" ht="15">
      <c r="A988574" s="38"/>
      <c r="B988574" s="38"/>
      <c r="C988574" s="38"/>
    </row>
    <row r="988626" spans="1:3" ht="15">
      <c r="A988626" s="38"/>
      <c r="B988626" s="38"/>
      <c r="C988626" s="38"/>
    </row>
    <row r="988678" spans="1:3" ht="15">
      <c r="A988678" s="38"/>
      <c r="B988678" s="38"/>
      <c r="C988678" s="38"/>
    </row>
    <row r="988730" spans="1:3" ht="15">
      <c r="A988730" s="38"/>
      <c r="B988730" s="38"/>
      <c r="C988730" s="38"/>
    </row>
    <row r="988782" spans="1:3" ht="15">
      <c r="A988782" s="38"/>
      <c r="B988782" s="38"/>
      <c r="C988782" s="38"/>
    </row>
    <row r="988834" spans="1:3" ht="15">
      <c r="A988834" s="38"/>
      <c r="B988834" s="38"/>
      <c r="C988834" s="38"/>
    </row>
    <row r="988886" spans="1:3" ht="15">
      <c r="A988886" s="38"/>
      <c r="B988886" s="38"/>
      <c r="C988886" s="38"/>
    </row>
    <row r="988938" spans="1:3" ht="15">
      <c r="A988938" s="38"/>
      <c r="B988938" s="38"/>
      <c r="C988938" s="38"/>
    </row>
    <row r="988990" spans="1:3" ht="15">
      <c r="A988990" s="38"/>
      <c r="B988990" s="38"/>
      <c r="C988990" s="38"/>
    </row>
    <row r="989042" spans="1:3" ht="15">
      <c r="A989042" s="38"/>
      <c r="B989042" s="38"/>
      <c r="C989042" s="38"/>
    </row>
    <row r="989094" spans="1:3" ht="15">
      <c r="A989094" s="38"/>
      <c r="B989094" s="38"/>
      <c r="C989094" s="38"/>
    </row>
    <row r="989146" spans="1:3" ht="15">
      <c r="A989146" s="38"/>
      <c r="B989146" s="38"/>
      <c r="C989146" s="38"/>
    </row>
    <row r="989198" spans="1:3" ht="15">
      <c r="A989198" s="38"/>
      <c r="B989198" s="38"/>
      <c r="C989198" s="38"/>
    </row>
    <row r="989250" spans="1:3" ht="15">
      <c r="A989250" s="38"/>
      <c r="B989250" s="38"/>
      <c r="C989250" s="38"/>
    </row>
    <row r="989302" spans="1:3" ht="15">
      <c r="A989302" s="38"/>
      <c r="B989302" s="38"/>
      <c r="C989302" s="38"/>
    </row>
    <row r="989354" spans="1:3" ht="15">
      <c r="A989354" s="38"/>
      <c r="B989354" s="38"/>
      <c r="C989354" s="38"/>
    </row>
    <row r="989406" spans="1:3" ht="15">
      <c r="A989406" s="38"/>
      <c r="B989406" s="38"/>
      <c r="C989406" s="38"/>
    </row>
    <row r="989458" spans="1:3" ht="15">
      <c r="A989458" s="38"/>
      <c r="B989458" s="38"/>
      <c r="C989458" s="38"/>
    </row>
    <row r="989510" spans="1:3" ht="15">
      <c r="A989510" s="38"/>
      <c r="B989510" s="38"/>
      <c r="C989510" s="38"/>
    </row>
    <row r="989562" spans="1:3" ht="15">
      <c r="A989562" s="38"/>
      <c r="B989562" s="38"/>
      <c r="C989562" s="38"/>
    </row>
    <row r="989614" spans="1:3" ht="15">
      <c r="A989614" s="38"/>
      <c r="B989614" s="38"/>
      <c r="C989614" s="38"/>
    </row>
    <row r="989666" spans="1:3" ht="15">
      <c r="A989666" s="38"/>
      <c r="B989666" s="38"/>
      <c r="C989666" s="38"/>
    </row>
    <row r="989718" spans="1:3" ht="15">
      <c r="A989718" s="38"/>
      <c r="B989718" s="38"/>
      <c r="C989718" s="38"/>
    </row>
    <row r="989770" spans="1:3" ht="15">
      <c r="A989770" s="38"/>
      <c r="B989770" s="38"/>
      <c r="C989770" s="38"/>
    </row>
    <row r="989822" spans="1:3" ht="15">
      <c r="A989822" s="38"/>
      <c r="B989822" s="38"/>
      <c r="C989822" s="38"/>
    </row>
    <row r="989874" spans="1:3" ht="15">
      <c r="A989874" s="38"/>
      <c r="B989874" s="38"/>
      <c r="C989874" s="38"/>
    </row>
    <row r="989926" spans="1:3" ht="15">
      <c r="A989926" s="38"/>
      <c r="B989926" s="38"/>
      <c r="C989926" s="38"/>
    </row>
    <row r="989978" spans="1:3" ht="15">
      <c r="A989978" s="38"/>
      <c r="B989978" s="38"/>
      <c r="C989978" s="38"/>
    </row>
    <row r="990030" spans="1:3" ht="15">
      <c r="A990030" s="38"/>
      <c r="B990030" s="38"/>
      <c r="C990030" s="38"/>
    </row>
    <row r="990082" spans="1:3" ht="15">
      <c r="A990082" s="38"/>
      <c r="B990082" s="38"/>
      <c r="C990082" s="38"/>
    </row>
    <row r="990134" spans="1:3" ht="15">
      <c r="A990134" s="38"/>
      <c r="B990134" s="38"/>
      <c r="C990134" s="38"/>
    </row>
    <row r="990186" spans="1:3" ht="15">
      <c r="A990186" s="38"/>
      <c r="B990186" s="38"/>
      <c r="C990186" s="38"/>
    </row>
    <row r="990238" spans="1:3" ht="15">
      <c r="A990238" s="38"/>
      <c r="B990238" s="38"/>
      <c r="C990238" s="38"/>
    </row>
    <row r="990290" spans="1:3" ht="15">
      <c r="A990290" s="38"/>
      <c r="B990290" s="38"/>
      <c r="C990290" s="38"/>
    </row>
    <row r="990342" spans="1:3" ht="15">
      <c r="A990342" s="38"/>
      <c r="B990342" s="38"/>
      <c r="C990342" s="38"/>
    </row>
    <row r="990394" spans="1:3" ht="15">
      <c r="A990394" s="38"/>
      <c r="B990394" s="38"/>
      <c r="C990394" s="38"/>
    </row>
    <row r="990446" spans="1:3" ht="15">
      <c r="A990446" s="38"/>
      <c r="B990446" s="38"/>
      <c r="C990446" s="38"/>
    </row>
    <row r="990498" spans="1:3" ht="15">
      <c r="A990498" s="38"/>
      <c r="B990498" s="38"/>
      <c r="C990498" s="38"/>
    </row>
    <row r="990550" spans="1:3" ht="15">
      <c r="A990550" s="38"/>
      <c r="B990550" s="38"/>
      <c r="C990550" s="38"/>
    </row>
    <row r="990602" spans="1:3" ht="15">
      <c r="A990602" s="38"/>
      <c r="B990602" s="38"/>
      <c r="C990602" s="38"/>
    </row>
    <row r="990654" spans="1:3" ht="15">
      <c r="A990654" s="38"/>
      <c r="B990654" s="38"/>
      <c r="C990654" s="38"/>
    </row>
    <row r="990706" spans="1:3" ht="15">
      <c r="A990706" s="38"/>
      <c r="B990706" s="38"/>
      <c r="C990706" s="38"/>
    </row>
    <row r="990758" spans="1:3" ht="15">
      <c r="A990758" s="38"/>
      <c r="B990758" s="38"/>
      <c r="C990758" s="38"/>
    </row>
    <row r="990810" spans="1:3" ht="15">
      <c r="A990810" s="38"/>
      <c r="B990810" s="38"/>
      <c r="C990810" s="38"/>
    </row>
    <row r="990862" spans="1:3" ht="15">
      <c r="A990862" s="38"/>
      <c r="B990862" s="38"/>
      <c r="C990862" s="38"/>
    </row>
    <row r="990914" spans="1:3" ht="15">
      <c r="A990914" s="38"/>
      <c r="B990914" s="38"/>
      <c r="C990914" s="38"/>
    </row>
    <row r="990966" spans="1:3" ht="15">
      <c r="A990966" s="38"/>
      <c r="B990966" s="38"/>
      <c r="C990966" s="38"/>
    </row>
    <row r="991018" spans="1:3" ht="15">
      <c r="A991018" s="38"/>
      <c r="B991018" s="38"/>
      <c r="C991018" s="38"/>
    </row>
    <row r="991070" spans="1:3" ht="15">
      <c r="A991070" s="38"/>
      <c r="B991070" s="38"/>
      <c r="C991070" s="38"/>
    </row>
    <row r="991122" spans="1:3" ht="15">
      <c r="A991122" s="38"/>
      <c r="B991122" s="38"/>
      <c r="C991122" s="38"/>
    </row>
    <row r="991174" spans="1:3" ht="15">
      <c r="A991174" s="38"/>
      <c r="B991174" s="38"/>
      <c r="C991174" s="38"/>
    </row>
    <row r="991226" spans="1:3" ht="15">
      <c r="A991226" s="38"/>
      <c r="B991226" s="38"/>
      <c r="C991226" s="38"/>
    </row>
    <row r="991278" spans="1:3" ht="15">
      <c r="A991278" s="38"/>
      <c r="B991278" s="38"/>
      <c r="C991278" s="38"/>
    </row>
    <row r="991330" spans="1:3" ht="15">
      <c r="A991330" s="38"/>
      <c r="B991330" s="38"/>
      <c r="C991330" s="38"/>
    </row>
    <row r="991382" spans="1:3" ht="15">
      <c r="A991382" s="38"/>
      <c r="B991382" s="38"/>
      <c r="C991382" s="38"/>
    </row>
    <row r="991434" spans="1:3" ht="15">
      <c r="A991434" s="38"/>
      <c r="B991434" s="38"/>
      <c r="C991434" s="38"/>
    </row>
    <row r="991486" spans="1:3" ht="15">
      <c r="A991486" s="38"/>
      <c r="B991486" s="38"/>
      <c r="C991486" s="38"/>
    </row>
    <row r="991538" spans="1:3" ht="15">
      <c r="A991538" s="38"/>
      <c r="B991538" s="38"/>
      <c r="C991538" s="38"/>
    </row>
    <row r="991590" spans="1:3" ht="15">
      <c r="A991590" s="38"/>
      <c r="B991590" s="38"/>
      <c r="C991590" s="38"/>
    </row>
    <row r="991642" spans="1:3" ht="15">
      <c r="A991642" s="38"/>
      <c r="B991642" s="38"/>
      <c r="C991642" s="38"/>
    </row>
    <row r="991694" spans="1:3" ht="15">
      <c r="A991694" s="38"/>
      <c r="B991694" s="38"/>
      <c r="C991694" s="38"/>
    </row>
    <row r="991746" spans="1:3" ht="15">
      <c r="A991746" s="38"/>
      <c r="B991746" s="38"/>
      <c r="C991746" s="38"/>
    </row>
    <row r="991798" spans="1:3" ht="15">
      <c r="A991798" s="38"/>
      <c r="B991798" s="38"/>
      <c r="C991798" s="38"/>
    </row>
    <row r="991850" spans="1:3" ht="15">
      <c r="A991850" s="38"/>
      <c r="B991850" s="38"/>
      <c r="C991850" s="38"/>
    </row>
    <row r="991902" spans="1:3" ht="15">
      <c r="A991902" s="38"/>
      <c r="B991902" s="38"/>
      <c r="C991902" s="38"/>
    </row>
    <row r="991954" spans="1:3" ht="15">
      <c r="A991954" s="38"/>
      <c r="B991954" s="38"/>
      <c r="C991954" s="38"/>
    </row>
    <row r="992006" spans="1:3" ht="15">
      <c r="A992006" s="38"/>
      <c r="B992006" s="38"/>
      <c r="C992006" s="38"/>
    </row>
    <row r="992058" spans="1:3" ht="15">
      <c r="A992058" s="38"/>
      <c r="B992058" s="38"/>
      <c r="C992058" s="38"/>
    </row>
    <row r="992110" spans="1:3" ht="15">
      <c r="A992110" s="38"/>
      <c r="B992110" s="38"/>
      <c r="C992110" s="38"/>
    </row>
    <row r="992162" spans="1:3" ht="15">
      <c r="A992162" s="38"/>
      <c r="B992162" s="38"/>
      <c r="C992162" s="38"/>
    </row>
    <row r="992214" spans="1:3" ht="15">
      <c r="A992214" s="38"/>
      <c r="B992214" s="38"/>
      <c r="C992214" s="38"/>
    </row>
    <row r="992266" spans="1:3" ht="15">
      <c r="A992266" s="38"/>
      <c r="B992266" s="38"/>
      <c r="C992266" s="38"/>
    </row>
    <row r="992318" spans="1:3" ht="15">
      <c r="A992318" s="38"/>
      <c r="B992318" s="38"/>
      <c r="C992318" s="38"/>
    </row>
    <row r="992370" spans="1:3" ht="15">
      <c r="A992370" s="38"/>
      <c r="B992370" s="38"/>
      <c r="C992370" s="38"/>
    </row>
    <row r="992422" spans="1:3" ht="15">
      <c r="A992422" s="38"/>
      <c r="B992422" s="38"/>
      <c r="C992422" s="38"/>
    </row>
    <row r="992474" spans="1:3" ht="15">
      <c r="A992474" s="38"/>
      <c r="B992474" s="38"/>
      <c r="C992474" s="38"/>
    </row>
    <row r="992526" spans="1:3" ht="15">
      <c r="A992526" s="38"/>
      <c r="B992526" s="38"/>
      <c r="C992526" s="38"/>
    </row>
    <row r="992578" spans="1:3" ht="15">
      <c r="A992578" s="38"/>
      <c r="B992578" s="38"/>
      <c r="C992578" s="38"/>
    </row>
    <row r="992630" spans="1:3" ht="15">
      <c r="A992630" s="38"/>
      <c r="B992630" s="38"/>
      <c r="C992630" s="38"/>
    </row>
    <row r="992682" spans="1:3" ht="15">
      <c r="A992682" s="38"/>
      <c r="B992682" s="38"/>
      <c r="C992682" s="38"/>
    </row>
    <row r="992734" spans="1:3" ht="15">
      <c r="A992734" s="38"/>
      <c r="B992734" s="38"/>
      <c r="C992734" s="38"/>
    </row>
    <row r="992786" spans="1:3" ht="15">
      <c r="A992786" s="38"/>
      <c r="B992786" s="38"/>
      <c r="C992786" s="38"/>
    </row>
    <row r="992838" spans="1:3" ht="15">
      <c r="A992838" s="38"/>
      <c r="B992838" s="38"/>
      <c r="C992838" s="38"/>
    </row>
    <row r="992890" spans="1:3" ht="15">
      <c r="A992890" s="38"/>
      <c r="B992890" s="38"/>
      <c r="C992890" s="38"/>
    </row>
    <row r="992942" spans="1:3" ht="15">
      <c r="A992942" s="38"/>
      <c r="B992942" s="38"/>
      <c r="C992942" s="38"/>
    </row>
    <row r="992994" spans="1:3" ht="15">
      <c r="A992994" s="38"/>
      <c r="B992994" s="38"/>
      <c r="C992994" s="38"/>
    </row>
    <row r="993046" spans="1:3" ht="15">
      <c r="A993046" s="38"/>
      <c r="B993046" s="38"/>
      <c r="C993046" s="38"/>
    </row>
    <row r="993098" spans="1:3" ht="15">
      <c r="A993098" s="38"/>
      <c r="B993098" s="38"/>
      <c r="C993098" s="38"/>
    </row>
    <row r="993150" spans="1:3" ht="15">
      <c r="A993150" s="38"/>
      <c r="B993150" s="38"/>
      <c r="C993150" s="38"/>
    </row>
    <row r="993202" spans="1:3" ht="15">
      <c r="A993202" s="38"/>
      <c r="B993202" s="38"/>
      <c r="C993202" s="38"/>
    </row>
    <row r="993254" spans="1:3" ht="15">
      <c r="A993254" s="38"/>
      <c r="B993254" s="38"/>
      <c r="C993254" s="38"/>
    </row>
    <row r="993306" spans="1:3" ht="15">
      <c r="A993306" s="38"/>
      <c r="B993306" s="38"/>
      <c r="C993306" s="38"/>
    </row>
    <row r="993358" spans="1:3" ht="15">
      <c r="A993358" s="38"/>
      <c r="B993358" s="38"/>
      <c r="C993358" s="38"/>
    </row>
    <row r="993410" spans="1:3" ht="15">
      <c r="A993410" s="38"/>
      <c r="B993410" s="38"/>
      <c r="C993410" s="38"/>
    </row>
    <row r="993462" spans="1:3" ht="15">
      <c r="A993462" s="38"/>
      <c r="B993462" s="38"/>
      <c r="C993462" s="38"/>
    </row>
    <row r="993514" spans="1:3" ht="15">
      <c r="A993514" s="38"/>
      <c r="B993514" s="38"/>
      <c r="C993514" s="38"/>
    </row>
    <row r="993566" spans="1:3" ht="15">
      <c r="A993566" s="38"/>
      <c r="B993566" s="38"/>
      <c r="C993566" s="38"/>
    </row>
    <row r="993618" spans="1:3" ht="15">
      <c r="A993618" s="38"/>
      <c r="B993618" s="38"/>
      <c r="C993618" s="38"/>
    </row>
    <row r="993670" spans="1:3" ht="15">
      <c r="A993670" s="38"/>
      <c r="B993670" s="38"/>
      <c r="C993670" s="38"/>
    </row>
    <row r="993722" spans="1:3" ht="15">
      <c r="A993722" s="38"/>
      <c r="B993722" s="38"/>
      <c r="C993722" s="38"/>
    </row>
    <row r="993774" spans="1:3" ht="15">
      <c r="A993774" s="38"/>
      <c r="B993774" s="38"/>
      <c r="C993774" s="38"/>
    </row>
    <row r="993826" spans="1:3" ht="15">
      <c r="A993826" s="38"/>
      <c r="B993826" s="38"/>
      <c r="C993826" s="38"/>
    </row>
    <row r="993878" spans="1:3" ht="15">
      <c r="A993878" s="38"/>
      <c r="B993878" s="38"/>
      <c r="C993878" s="38"/>
    </row>
    <row r="993930" spans="1:3" ht="15">
      <c r="A993930" s="38"/>
      <c r="B993930" s="38"/>
      <c r="C993930" s="38"/>
    </row>
    <row r="993982" spans="1:3" ht="15">
      <c r="A993982" s="38"/>
      <c r="B993982" s="38"/>
      <c r="C993982" s="38"/>
    </row>
    <row r="994034" spans="1:3" ht="15">
      <c r="A994034" s="38"/>
      <c r="B994034" s="38"/>
      <c r="C994034" s="38"/>
    </row>
    <row r="994086" spans="1:3" ht="15">
      <c r="A994086" s="38"/>
      <c r="B994086" s="38"/>
      <c r="C994086" s="38"/>
    </row>
    <row r="994138" spans="1:3" ht="15">
      <c r="A994138" s="38"/>
      <c r="B994138" s="38"/>
      <c r="C994138" s="38"/>
    </row>
    <row r="994190" spans="1:3" ht="15">
      <c r="A994190" s="38"/>
      <c r="B994190" s="38"/>
      <c r="C994190" s="38"/>
    </row>
    <row r="994242" spans="1:3" ht="15">
      <c r="A994242" s="38"/>
      <c r="B994242" s="38"/>
      <c r="C994242" s="38"/>
    </row>
    <row r="994294" spans="1:3" ht="15">
      <c r="A994294" s="38"/>
      <c r="B994294" s="38"/>
      <c r="C994294" s="38"/>
    </row>
    <row r="994346" spans="1:3" ht="15">
      <c r="A994346" s="38"/>
      <c r="B994346" s="38"/>
      <c r="C994346" s="38"/>
    </row>
    <row r="994398" spans="1:3" ht="15">
      <c r="A994398" s="38"/>
      <c r="B994398" s="38"/>
      <c r="C994398" s="38"/>
    </row>
    <row r="994450" spans="1:3" ht="15">
      <c r="A994450" s="38"/>
      <c r="B994450" s="38"/>
      <c r="C994450" s="38"/>
    </row>
    <row r="994502" spans="1:3" ht="15">
      <c r="A994502" s="38"/>
      <c r="B994502" s="38"/>
      <c r="C994502" s="38"/>
    </row>
    <row r="994554" spans="1:3" ht="15">
      <c r="A994554" s="38"/>
      <c r="B994554" s="38"/>
      <c r="C994554" s="38"/>
    </row>
    <row r="994606" spans="1:3" ht="15">
      <c r="A994606" s="38"/>
      <c r="B994606" s="38"/>
      <c r="C994606" s="38"/>
    </row>
    <row r="994658" spans="1:3" ht="15">
      <c r="A994658" s="38"/>
      <c r="B994658" s="38"/>
      <c r="C994658" s="38"/>
    </row>
    <row r="994710" spans="1:3" ht="15">
      <c r="A994710" s="38"/>
      <c r="B994710" s="38"/>
      <c r="C994710" s="38"/>
    </row>
    <row r="994762" spans="1:3" ht="15">
      <c r="A994762" s="38"/>
      <c r="B994762" s="38"/>
      <c r="C994762" s="38"/>
    </row>
    <row r="994814" spans="1:3" ht="15">
      <c r="A994814" s="38"/>
      <c r="B994814" s="38"/>
      <c r="C994814" s="38"/>
    </row>
    <row r="994866" spans="1:3" ht="15">
      <c r="A994866" s="38"/>
      <c r="B994866" s="38"/>
      <c r="C994866" s="38"/>
    </row>
    <row r="994918" spans="1:3" ht="15">
      <c r="A994918" s="38"/>
      <c r="B994918" s="38"/>
      <c r="C994918" s="38"/>
    </row>
    <row r="994970" spans="1:3" ht="15">
      <c r="A994970" s="38"/>
      <c r="B994970" s="38"/>
      <c r="C994970" s="38"/>
    </row>
    <row r="995022" spans="1:3" ht="15">
      <c r="A995022" s="38"/>
      <c r="B995022" s="38"/>
      <c r="C995022" s="38"/>
    </row>
    <row r="995074" spans="1:3" ht="15">
      <c r="A995074" s="38"/>
      <c r="B995074" s="38"/>
      <c r="C995074" s="38"/>
    </row>
    <row r="995126" spans="1:3" ht="15">
      <c r="A995126" s="38"/>
      <c r="B995126" s="38"/>
      <c r="C995126" s="38"/>
    </row>
    <row r="995178" spans="1:3" ht="15">
      <c r="A995178" s="38"/>
      <c r="B995178" s="38"/>
      <c r="C995178" s="38"/>
    </row>
    <row r="995230" spans="1:3" ht="15">
      <c r="A995230" s="38"/>
      <c r="B995230" s="38"/>
      <c r="C995230" s="38"/>
    </row>
    <row r="995282" spans="1:3" ht="15">
      <c r="A995282" s="38"/>
      <c r="B995282" s="38"/>
      <c r="C995282" s="38"/>
    </row>
    <row r="995334" spans="1:3" ht="15">
      <c r="A995334" s="38"/>
      <c r="B995334" s="38"/>
      <c r="C995334" s="38"/>
    </row>
    <row r="995386" spans="1:3" ht="15">
      <c r="A995386" s="38"/>
      <c r="B995386" s="38"/>
      <c r="C995386" s="38"/>
    </row>
    <row r="995438" spans="1:3" ht="15">
      <c r="A995438" s="38"/>
      <c r="B995438" s="38"/>
      <c r="C995438" s="38"/>
    </row>
    <row r="995490" spans="1:3" ht="15">
      <c r="A995490" s="38"/>
      <c r="B995490" s="38"/>
      <c r="C995490" s="38"/>
    </row>
    <row r="995542" spans="1:3" ht="15">
      <c r="A995542" s="38"/>
      <c r="B995542" s="38"/>
      <c r="C995542" s="38"/>
    </row>
    <row r="995594" spans="1:3" ht="15">
      <c r="A995594" s="38"/>
      <c r="B995594" s="38"/>
      <c r="C995594" s="38"/>
    </row>
    <row r="995646" spans="1:3" ht="15">
      <c r="A995646" s="38"/>
      <c r="B995646" s="38"/>
      <c r="C995646" s="38"/>
    </row>
    <row r="995698" spans="1:3" ht="15">
      <c r="A995698" s="38"/>
      <c r="B995698" s="38"/>
      <c r="C995698" s="38"/>
    </row>
    <row r="995750" spans="1:3" ht="15">
      <c r="A995750" s="38"/>
      <c r="B995750" s="38"/>
      <c r="C995750" s="38"/>
    </row>
    <row r="995802" spans="1:3" ht="15">
      <c r="A995802" s="38"/>
      <c r="B995802" s="38"/>
      <c r="C995802" s="38"/>
    </row>
    <row r="995854" spans="1:3" ht="15">
      <c r="A995854" s="38"/>
      <c r="B995854" s="38"/>
      <c r="C995854" s="38"/>
    </row>
    <row r="995906" spans="1:3" ht="15">
      <c r="A995906" s="38"/>
      <c r="B995906" s="38"/>
      <c r="C995906" s="38"/>
    </row>
    <row r="995958" spans="1:3" ht="15">
      <c r="A995958" s="38"/>
      <c r="B995958" s="38"/>
      <c r="C995958" s="38"/>
    </row>
    <row r="996010" spans="1:3" ht="15">
      <c r="A996010" s="38"/>
      <c r="B996010" s="38"/>
      <c r="C996010" s="38"/>
    </row>
    <row r="996062" spans="1:3" ht="15">
      <c r="A996062" s="38"/>
      <c r="B996062" s="38"/>
      <c r="C996062" s="38"/>
    </row>
    <row r="996114" spans="1:3" ht="15">
      <c r="A996114" s="38"/>
      <c r="B996114" s="38"/>
      <c r="C996114" s="38"/>
    </row>
    <row r="996166" spans="1:3" ht="15">
      <c r="A996166" s="38"/>
      <c r="B996166" s="38"/>
      <c r="C996166" s="38"/>
    </row>
    <row r="996218" spans="1:3" ht="15">
      <c r="A996218" s="38"/>
      <c r="B996218" s="38"/>
      <c r="C996218" s="38"/>
    </row>
    <row r="996270" spans="1:3" ht="15">
      <c r="A996270" s="38"/>
      <c r="B996270" s="38"/>
      <c r="C996270" s="38"/>
    </row>
    <row r="996322" spans="1:3" ht="15">
      <c r="A996322" s="38"/>
      <c r="B996322" s="38"/>
      <c r="C996322" s="38"/>
    </row>
    <row r="996374" spans="1:3" ht="15">
      <c r="A996374" s="38"/>
      <c r="B996374" s="38"/>
      <c r="C996374" s="38"/>
    </row>
    <row r="996426" spans="1:3" ht="15">
      <c r="A996426" s="38"/>
      <c r="B996426" s="38"/>
      <c r="C996426" s="38"/>
    </row>
    <row r="996478" spans="1:3" ht="15">
      <c r="A996478" s="38"/>
      <c r="B996478" s="38"/>
      <c r="C996478" s="38"/>
    </row>
    <row r="996530" spans="1:3" ht="15">
      <c r="A996530" s="38"/>
      <c r="B996530" s="38"/>
      <c r="C996530" s="38"/>
    </row>
    <row r="996582" spans="1:3" ht="15">
      <c r="A996582" s="38"/>
      <c r="B996582" s="38"/>
      <c r="C996582" s="38"/>
    </row>
    <row r="996634" spans="1:3" ht="15">
      <c r="A996634" s="38"/>
      <c r="B996634" s="38"/>
      <c r="C996634" s="38"/>
    </row>
    <row r="996686" spans="1:3" ht="15">
      <c r="A996686" s="38"/>
      <c r="B996686" s="38"/>
      <c r="C996686" s="38"/>
    </row>
    <row r="996738" spans="1:3" ht="15">
      <c r="A996738" s="38"/>
      <c r="B996738" s="38"/>
      <c r="C996738" s="38"/>
    </row>
    <row r="996790" spans="1:3" ht="15">
      <c r="A996790" s="38"/>
      <c r="B996790" s="38"/>
      <c r="C996790" s="38"/>
    </row>
    <row r="996842" spans="1:3" ht="15">
      <c r="A996842" s="38"/>
      <c r="B996842" s="38"/>
      <c r="C996842" s="38"/>
    </row>
    <row r="996894" spans="1:3" ht="15">
      <c r="A996894" s="38"/>
      <c r="B996894" s="38"/>
      <c r="C996894" s="38"/>
    </row>
    <row r="996946" spans="1:3" ht="15">
      <c r="A996946" s="38"/>
      <c r="B996946" s="38"/>
      <c r="C996946" s="38"/>
    </row>
    <row r="996998" spans="1:3" ht="15">
      <c r="A996998" s="38"/>
      <c r="B996998" s="38"/>
      <c r="C996998" s="38"/>
    </row>
    <row r="997050" spans="1:3" ht="15">
      <c r="A997050" s="38"/>
      <c r="B997050" s="38"/>
      <c r="C997050" s="38"/>
    </row>
    <row r="997102" spans="1:3" ht="15">
      <c r="A997102" s="38"/>
      <c r="B997102" s="38"/>
      <c r="C997102" s="38"/>
    </row>
    <row r="997154" spans="1:3" ht="15">
      <c r="A997154" s="38"/>
      <c r="B997154" s="38"/>
      <c r="C997154" s="38"/>
    </row>
    <row r="997206" spans="1:3" ht="15">
      <c r="A997206" s="38"/>
      <c r="B997206" s="38"/>
      <c r="C997206" s="38"/>
    </row>
    <row r="997258" spans="1:3" ht="15">
      <c r="A997258" s="38"/>
      <c r="B997258" s="38"/>
      <c r="C997258" s="38"/>
    </row>
    <row r="997310" spans="1:3" ht="15">
      <c r="A997310" s="38"/>
      <c r="B997310" s="38"/>
      <c r="C997310" s="38"/>
    </row>
    <row r="997362" spans="1:3" ht="15">
      <c r="A997362" s="38"/>
      <c r="B997362" s="38"/>
      <c r="C997362" s="38"/>
    </row>
    <row r="997414" spans="1:3" ht="15">
      <c r="A997414" s="38"/>
      <c r="B997414" s="38"/>
      <c r="C997414" s="38"/>
    </row>
    <row r="997466" spans="1:3" ht="15">
      <c r="A997466" s="38"/>
      <c r="B997466" s="38"/>
      <c r="C997466" s="38"/>
    </row>
    <row r="997518" spans="1:3" ht="15">
      <c r="A997518" s="38"/>
      <c r="B997518" s="38"/>
      <c r="C997518" s="38"/>
    </row>
    <row r="997570" spans="1:3" ht="15">
      <c r="A997570" s="38"/>
      <c r="B997570" s="38"/>
      <c r="C997570" s="38"/>
    </row>
    <row r="997622" spans="1:3" ht="15">
      <c r="A997622" s="38"/>
      <c r="B997622" s="38"/>
      <c r="C997622" s="38"/>
    </row>
    <row r="997674" spans="1:3" ht="15">
      <c r="A997674" s="38"/>
      <c r="B997674" s="38"/>
      <c r="C997674" s="38"/>
    </row>
    <row r="997726" spans="1:3" ht="15">
      <c r="A997726" s="38"/>
      <c r="B997726" s="38"/>
      <c r="C997726" s="38"/>
    </row>
    <row r="997778" spans="1:3" ht="15">
      <c r="A997778" s="38"/>
      <c r="B997778" s="38"/>
      <c r="C997778" s="38"/>
    </row>
    <row r="997830" spans="1:3" ht="15">
      <c r="A997830" s="38"/>
      <c r="B997830" s="38"/>
      <c r="C997830" s="38"/>
    </row>
    <row r="997882" spans="1:3" ht="15">
      <c r="A997882" s="38"/>
      <c r="B997882" s="38"/>
      <c r="C997882" s="38"/>
    </row>
    <row r="997934" spans="1:3" ht="15">
      <c r="A997934" s="38"/>
      <c r="B997934" s="38"/>
      <c r="C997934" s="38"/>
    </row>
    <row r="997986" spans="1:3" ht="15">
      <c r="A997986" s="38"/>
      <c r="B997986" s="38"/>
      <c r="C997986" s="38"/>
    </row>
    <row r="998038" spans="1:3" ht="15">
      <c r="A998038" s="38"/>
      <c r="B998038" s="38"/>
      <c r="C998038" s="38"/>
    </row>
    <row r="998090" spans="1:3" ht="15">
      <c r="A998090" s="38"/>
      <c r="B998090" s="38"/>
      <c r="C998090" s="38"/>
    </row>
    <row r="998142" spans="1:3" ht="15">
      <c r="A998142" s="38"/>
      <c r="B998142" s="38"/>
      <c r="C998142" s="38"/>
    </row>
    <row r="998194" spans="1:3" ht="15">
      <c r="A998194" s="38"/>
      <c r="B998194" s="38"/>
      <c r="C998194" s="38"/>
    </row>
    <row r="998246" spans="1:3" ht="15">
      <c r="A998246" s="38"/>
      <c r="B998246" s="38"/>
      <c r="C998246" s="38"/>
    </row>
    <row r="998298" spans="1:3" ht="15">
      <c r="A998298" s="38"/>
      <c r="B998298" s="38"/>
      <c r="C998298" s="38"/>
    </row>
    <row r="998350" spans="1:3" ht="15">
      <c r="A998350" s="38"/>
      <c r="B998350" s="38"/>
      <c r="C998350" s="38"/>
    </row>
    <row r="998402" spans="1:3" ht="15">
      <c r="A998402" s="38"/>
      <c r="B998402" s="38"/>
      <c r="C998402" s="38"/>
    </row>
    <row r="998454" spans="1:3" ht="15">
      <c r="A998454" s="38"/>
      <c r="B998454" s="38"/>
      <c r="C998454" s="38"/>
    </row>
    <row r="998506" spans="1:3" ht="15">
      <c r="A998506" s="38"/>
      <c r="B998506" s="38"/>
      <c r="C998506" s="38"/>
    </row>
    <row r="998558" spans="1:3" ht="15">
      <c r="A998558" s="38"/>
      <c r="B998558" s="38"/>
      <c r="C998558" s="38"/>
    </row>
    <row r="998610" spans="1:3" ht="15">
      <c r="A998610" s="38"/>
      <c r="B998610" s="38"/>
      <c r="C998610" s="38"/>
    </row>
    <row r="998662" spans="1:3" ht="15">
      <c r="A998662" s="38"/>
      <c r="B998662" s="38"/>
      <c r="C998662" s="38"/>
    </row>
    <row r="998714" spans="1:3" ht="15">
      <c r="A998714" s="38"/>
      <c r="B998714" s="38"/>
      <c r="C998714" s="38"/>
    </row>
    <row r="998766" spans="1:3" ht="15">
      <c r="A998766" s="38"/>
      <c r="B998766" s="38"/>
      <c r="C998766" s="38"/>
    </row>
    <row r="998818" spans="1:3" ht="15">
      <c r="A998818" s="38"/>
      <c r="B998818" s="38"/>
      <c r="C998818" s="38"/>
    </row>
    <row r="998870" spans="1:3" ht="15">
      <c r="A998870" s="38"/>
      <c r="B998870" s="38"/>
      <c r="C998870" s="38"/>
    </row>
    <row r="998922" spans="1:3" ht="15">
      <c r="A998922" s="38"/>
      <c r="B998922" s="38"/>
      <c r="C998922" s="38"/>
    </row>
    <row r="998974" spans="1:3" ht="15">
      <c r="A998974" s="38"/>
      <c r="B998974" s="38"/>
      <c r="C998974" s="38"/>
    </row>
    <row r="999026" spans="1:3" ht="15">
      <c r="A999026" s="38"/>
      <c r="B999026" s="38"/>
      <c r="C999026" s="38"/>
    </row>
    <row r="999078" spans="1:3" ht="15">
      <c r="A999078" s="38"/>
      <c r="B999078" s="38"/>
      <c r="C999078" s="38"/>
    </row>
    <row r="999130" spans="1:3" ht="15">
      <c r="A999130" s="38"/>
      <c r="B999130" s="38"/>
      <c r="C999130" s="38"/>
    </row>
    <row r="999182" spans="1:3" ht="15">
      <c r="A999182" s="38"/>
      <c r="B999182" s="38"/>
      <c r="C999182" s="38"/>
    </row>
    <row r="999234" spans="1:3" ht="15">
      <c r="A999234" s="38"/>
      <c r="B999234" s="38"/>
      <c r="C999234" s="38"/>
    </row>
    <row r="999286" spans="1:3" ht="15">
      <c r="A999286" s="38"/>
      <c r="B999286" s="38"/>
      <c r="C999286" s="38"/>
    </row>
    <row r="999338" spans="1:3" ht="15">
      <c r="A999338" s="38"/>
      <c r="B999338" s="38"/>
      <c r="C999338" s="38"/>
    </row>
    <row r="999390" spans="1:3" ht="15">
      <c r="A999390" s="38"/>
      <c r="B999390" s="38"/>
      <c r="C999390" s="38"/>
    </row>
    <row r="999442" spans="1:3" ht="15">
      <c r="A999442" s="38"/>
      <c r="B999442" s="38"/>
      <c r="C999442" s="38"/>
    </row>
    <row r="999494" spans="1:3" ht="15">
      <c r="A999494" s="38"/>
      <c r="B999494" s="38"/>
      <c r="C999494" s="38"/>
    </row>
    <row r="999546" spans="1:3" ht="15">
      <c r="A999546" s="38"/>
      <c r="B999546" s="38"/>
      <c r="C999546" s="38"/>
    </row>
    <row r="999598" spans="1:3" ht="15">
      <c r="A999598" s="38"/>
      <c r="B999598" s="38"/>
      <c r="C999598" s="38"/>
    </row>
    <row r="999650" spans="1:3" ht="15">
      <c r="A999650" s="38"/>
      <c r="B999650" s="38"/>
      <c r="C999650" s="38"/>
    </row>
    <row r="999702" spans="1:3" ht="15">
      <c r="A999702" s="38"/>
      <c r="B999702" s="38"/>
      <c r="C999702" s="38"/>
    </row>
    <row r="999754" spans="1:3" ht="15">
      <c r="A999754" s="38"/>
      <c r="B999754" s="38"/>
      <c r="C999754" s="38"/>
    </row>
    <row r="999806" spans="1:3" ht="15">
      <c r="A999806" s="38"/>
      <c r="B999806" s="38"/>
      <c r="C999806" s="38"/>
    </row>
    <row r="999858" spans="1:3" ht="15">
      <c r="A999858" s="38"/>
      <c r="B999858" s="38"/>
      <c r="C999858" s="38"/>
    </row>
    <row r="999910" spans="1:3" ht="15">
      <c r="A999910" s="38"/>
      <c r="B999910" s="38"/>
      <c r="C999910" s="38"/>
    </row>
    <row r="999962" spans="1:3" ht="15">
      <c r="A999962" s="38"/>
      <c r="B999962" s="38"/>
      <c r="C999962" s="38"/>
    </row>
    <row r="1000014" spans="1:3" ht="15">
      <c r="A1000014" s="38"/>
      <c r="B1000014" s="38"/>
      <c r="C1000014" s="38"/>
    </row>
    <row r="1000066" spans="1:3" ht="15">
      <c r="A1000066" s="38"/>
      <c r="B1000066" s="38"/>
      <c r="C1000066" s="38"/>
    </row>
    <row r="1000118" spans="1:3" ht="15">
      <c r="A1000118" s="38"/>
      <c r="B1000118" s="38"/>
      <c r="C1000118" s="38"/>
    </row>
    <row r="1000170" spans="1:3" ht="15">
      <c r="A1000170" s="38"/>
      <c r="B1000170" s="38"/>
      <c r="C1000170" s="38"/>
    </row>
    <row r="1000222" spans="1:3" ht="15">
      <c r="A1000222" s="38"/>
      <c r="B1000222" s="38"/>
      <c r="C1000222" s="38"/>
    </row>
    <row r="1000274" spans="1:3" ht="15">
      <c r="A1000274" s="38"/>
      <c r="B1000274" s="38"/>
      <c r="C1000274" s="38"/>
    </row>
    <row r="1000326" spans="1:3" ht="15">
      <c r="A1000326" s="38"/>
      <c r="B1000326" s="38"/>
      <c r="C1000326" s="38"/>
    </row>
    <row r="1000378" spans="1:3" ht="15">
      <c r="A1000378" s="38"/>
      <c r="B1000378" s="38"/>
      <c r="C1000378" s="38"/>
    </row>
    <row r="1000430" spans="1:3" ht="15">
      <c r="A1000430" s="38"/>
      <c r="B1000430" s="38"/>
      <c r="C1000430" s="38"/>
    </row>
    <row r="1000482" spans="1:3" ht="15">
      <c r="A1000482" s="38"/>
      <c r="B1000482" s="38"/>
      <c r="C1000482" s="38"/>
    </row>
    <row r="1000534" spans="1:3" ht="15">
      <c r="A1000534" s="38"/>
      <c r="B1000534" s="38"/>
      <c r="C1000534" s="38"/>
    </row>
    <row r="1000586" spans="1:3" ht="15">
      <c r="A1000586" s="38"/>
      <c r="B1000586" s="38"/>
      <c r="C1000586" s="38"/>
    </row>
    <row r="1000638" spans="1:3" ht="15">
      <c r="A1000638" s="38"/>
      <c r="B1000638" s="38"/>
      <c r="C1000638" s="38"/>
    </row>
    <row r="1000690" spans="1:3" ht="15">
      <c r="A1000690" s="38"/>
      <c r="B1000690" s="38"/>
      <c r="C1000690" s="38"/>
    </row>
    <row r="1000742" spans="1:3" ht="15">
      <c r="A1000742" s="38"/>
      <c r="B1000742" s="38"/>
      <c r="C1000742" s="38"/>
    </row>
    <row r="1000794" spans="1:3" ht="15">
      <c r="A1000794" s="38"/>
      <c r="B1000794" s="38"/>
      <c r="C1000794" s="38"/>
    </row>
    <row r="1000846" spans="1:3" ht="15">
      <c r="A1000846" s="38"/>
      <c r="B1000846" s="38"/>
      <c r="C1000846" s="38"/>
    </row>
    <row r="1000898" spans="1:3" ht="15">
      <c r="A1000898" s="38"/>
      <c r="B1000898" s="38"/>
      <c r="C1000898" s="38"/>
    </row>
    <row r="1000950" spans="1:3" ht="15">
      <c r="A1000950" s="38"/>
      <c r="B1000950" s="38"/>
      <c r="C1000950" s="38"/>
    </row>
    <row r="1001002" spans="1:3" ht="15">
      <c r="A1001002" s="38"/>
      <c r="B1001002" s="38"/>
      <c r="C1001002" s="38"/>
    </row>
    <row r="1001054" spans="1:3" ht="15">
      <c r="A1001054" s="38"/>
      <c r="B1001054" s="38"/>
      <c r="C1001054" s="38"/>
    </row>
    <row r="1001106" spans="1:3" ht="15">
      <c r="A1001106" s="38"/>
      <c r="B1001106" s="38"/>
      <c r="C1001106" s="38"/>
    </row>
    <row r="1001158" spans="1:3" ht="15">
      <c r="A1001158" s="38"/>
      <c r="B1001158" s="38"/>
      <c r="C1001158" s="38"/>
    </row>
    <row r="1001210" spans="1:3" ht="15">
      <c r="A1001210" s="38"/>
      <c r="B1001210" s="38"/>
      <c r="C1001210" s="38"/>
    </row>
    <row r="1001262" spans="1:3" ht="15">
      <c r="A1001262" s="38"/>
      <c r="B1001262" s="38"/>
      <c r="C1001262" s="38"/>
    </row>
    <row r="1001314" spans="1:3" ht="15">
      <c r="A1001314" s="38"/>
      <c r="B1001314" s="38"/>
      <c r="C1001314" s="38"/>
    </row>
    <row r="1001366" spans="1:3" ht="15">
      <c r="A1001366" s="38"/>
      <c r="B1001366" s="38"/>
      <c r="C1001366" s="38"/>
    </row>
    <row r="1001418" spans="1:3" ht="15">
      <c r="A1001418" s="38"/>
      <c r="B1001418" s="38"/>
      <c r="C1001418" s="38"/>
    </row>
    <row r="1001470" spans="1:3" ht="15">
      <c r="A1001470" s="38"/>
      <c r="B1001470" s="38"/>
      <c r="C1001470" s="38"/>
    </row>
    <row r="1001522" spans="1:3" ht="15">
      <c r="A1001522" s="38"/>
      <c r="B1001522" s="38"/>
      <c r="C1001522" s="38"/>
    </row>
    <row r="1001574" spans="1:3" ht="15">
      <c r="A1001574" s="38"/>
      <c r="B1001574" s="38"/>
      <c r="C1001574" s="38"/>
    </row>
    <row r="1001626" spans="1:3" ht="15">
      <c r="A1001626" s="38"/>
      <c r="B1001626" s="38"/>
      <c r="C1001626" s="38"/>
    </row>
    <row r="1001678" spans="1:3" ht="15">
      <c r="A1001678" s="38"/>
      <c r="B1001678" s="38"/>
      <c r="C1001678" s="38"/>
    </row>
    <row r="1001730" spans="1:3" ht="15">
      <c r="A1001730" s="38"/>
      <c r="B1001730" s="38"/>
      <c r="C1001730" s="38"/>
    </row>
    <row r="1001782" spans="1:3" ht="15">
      <c r="A1001782" s="38"/>
      <c r="B1001782" s="38"/>
      <c r="C1001782" s="38"/>
    </row>
    <row r="1001834" spans="1:3" ht="15">
      <c r="A1001834" s="38"/>
      <c r="B1001834" s="38"/>
      <c r="C1001834" s="38"/>
    </row>
    <row r="1001886" spans="1:3" ht="15">
      <c r="A1001886" s="38"/>
      <c r="B1001886" s="38"/>
      <c r="C1001886" s="38"/>
    </row>
    <row r="1001938" spans="1:3" ht="15">
      <c r="A1001938" s="38"/>
      <c r="B1001938" s="38"/>
      <c r="C1001938" s="38"/>
    </row>
    <row r="1001990" spans="1:3" ht="15">
      <c r="A1001990" s="38"/>
      <c r="B1001990" s="38"/>
      <c r="C1001990" s="38"/>
    </row>
    <row r="1002042" spans="1:3" ht="15">
      <c r="A1002042" s="38"/>
      <c r="B1002042" s="38"/>
      <c r="C1002042" s="38"/>
    </row>
    <row r="1002094" spans="1:3" ht="15">
      <c r="A1002094" s="38"/>
      <c r="B1002094" s="38"/>
      <c r="C1002094" s="38"/>
    </row>
    <row r="1002146" spans="1:3" ht="15">
      <c r="A1002146" s="38"/>
      <c r="B1002146" s="38"/>
      <c r="C1002146" s="38"/>
    </row>
    <row r="1002198" spans="1:3" ht="15">
      <c r="A1002198" s="38"/>
      <c r="B1002198" s="38"/>
      <c r="C1002198" s="38"/>
    </row>
    <row r="1002250" spans="1:3" ht="15">
      <c r="A1002250" s="38"/>
      <c r="B1002250" s="38"/>
      <c r="C1002250" s="38"/>
    </row>
    <row r="1002302" spans="1:3" ht="15">
      <c r="A1002302" s="38"/>
      <c r="B1002302" s="38"/>
      <c r="C1002302" s="38"/>
    </row>
    <row r="1002354" spans="1:3" ht="15">
      <c r="A1002354" s="38"/>
      <c r="B1002354" s="38"/>
      <c r="C1002354" s="38"/>
    </row>
    <row r="1002406" spans="1:3" ht="15">
      <c r="A1002406" s="38"/>
      <c r="B1002406" s="38"/>
      <c r="C1002406" s="38"/>
    </row>
    <row r="1002458" spans="1:3" ht="15">
      <c r="A1002458" s="38"/>
      <c r="B1002458" s="38"/>
      <c r="C1002458" s="38"/>
    </row>
    <row r="1002510" spans="1:3" ht="15">
      <c r="A1002510" s="38"/>
      <c r="B1002510" s="38"/>
      <c r="C1002510" s="38"/>
    </row>
    <row r="1002562" spans="1:3" ht="15">
      <c r="A1002562" s="38"/>
      <c r="B1002562" s="38"/>
      <c r="C1002562" s="38"/>
    </row>
    <row r="1002614" spans="1:3" ht="15">
      <c r="A1002614" s="38"/>
      <c r="B1002614" s="38"/>
      <c r="C1002614" s="38"/>
    </row>
    <row r="1002666" spans="1:3" ht="15">
      <c r="A1002666" s="38"/>
      <c r="B1002666" s="38"/>
      <c r="C1002666" s="38"/>
    </row>
    <row r="1002718" spans="1:3" ht="15">
      <c r="A1002718" s="38"/>
      <c r="B1002718" s="38"/>
      <c r="C1002718" s="38"/>
    </row>
    <row r="1002770" spans="1:3" ht="15">
      <c r="A1002770" s="38"/>
      <c r="B1002770" s="38"/>
      <c r="C1002770" s="38"/>
    </row>
    <row r="1002822" spans="1:3" ht="15">
      <c r="A1002822" s="38"/>
      <c r="B1002822" s="38"/>
      <c r="C1002822" s="38"/>
    </row>
    <row r="1002874" spans="1:3" ht="15">
      <c r="A1002874" s="38"/>
      <c r="B1002874" s="38"/>
      <c r="C1002874" s="38"/>
    </row>
    <row r="1002926" spans="1:3" ht="15">
      <c r="A1002926" s="38"/>
      <c r="B1002926" s="38"/>
      <c r="C1002926" s="38"/>
    </row>
    <row r="1002978" spans="1:3" ht="15">
      <c r="A1002978" s="38"/>
      <c r="B1002978" s="38"/>
      <c r="C1002978" s="38"/>
    </row>
    <row r="1003030" spans="1:3" ht="15">
      <c r="A1003030" s="38"/>
      <c r="B1003030" s="38"/>
      <c r="C1003030" s="38"/>
    </row>
    <row r="1003082" spans="1:3" ht="15">
      <c r="A1003082" s="38"/>
      <c r="B1003082" s="38"/>
      <c r="C1003082" s="38"/>
    </row>
    <row r="1003134" spans="1:3" ht="15">
      <c r="A1003134" s="38"/>
      <c r="B1003134" s="38"/>
      <c r="C1003134" s="38"/>
    </row>
    <row r="1003186" spans="1:3" ht="15">
      <c r="A1003186" s="38"/>
      <c r="B1003186" s="38"/>
      <c r="C1003186" s="38"/>
    </row>
    <row r="1003238" spans="1:3" ht="15">
      <c r="A1003238" s="38"/>
      <c r="B1003238" s="38"/>
      <c r="C1003238" s="38"/>
    </row>
    <row r="1003290" spans="1:3" ht="15">
      <c r="A1003290" s="38"/>
      <c r="B1003290" s="38"/>
      <c r="C1003290" s="38"/>
    </row>
    <row r="1003342" spans="1:3" ht="15">
      <c r="A1003342" s="38"/>
      <c r="B1003342" s="38"/>
      <c r="C1003342" s="38"/>
    </row>
    <row r="1003394" spans="1:3" ht="15">
      <c r="A1003394" s="38"/>
      <c r="B1003394" s="38"/>
      <c r="C1003394" s="38"/>
    </row>
    <row r="1003446" spans="1:3" ht="15">
      <c r="A1003446" s="38"/>
      <c r="B1003446" s="38"/>
      <c r="C1003446" s="38"/>
    </row>
    <row r="1003498" spans="1:3" ht="15">
      <c r="A1003498" s="38"/>
      <c r="B1003498" s="38"/>
      <c r="C1003498" s="38"/>
    </row>
    <row r="1003550" spans="1:3" ht="15">
      <c r="A1003550" s="38"/>
      <c r="B1003550" s="38"/>
      <c r="C1003550" s="38"/>
    </row>
    <row r="1003602" spans="1:3" ht="15">
      <c r="A1003602" s="38"/>
      <c r="B1003602" s="38"/>
      <c r="C1003602" s="38"/>
    </row>
    <row r="1003654" spans="1:3" ht="15">
      <c r="A1003654" s="38"/>
      <c r="B1003654" s="38"/>
      <c r="C1003654" s="38"/>
    </row>
    <row r="1003706" spans="1:3" ht="15">
      <c r="A1003706" s="38"/>
      <c r="B1003706" s="38"/>
      <c r="C1003706" s="38"/>
    </row>
    <row r="1003758" spans="1:3" ht="15">
      <c r="A1003758" s="38"/>
      <c r="B1003758" s="38"/>
      <c r="C1003758" s="38"/>
    </row>
    <row r="1003810" spans="1:3" ht="15">
      <c r="A1003810" s="38"/>
      <c r="B1003810" s="38"/>
      <c r="C1003810" s="38"/>
    </row>
    <row r="1003862" spans="1:3" ht="15">
      <c r="A1003862" s="38"/>
      <c r="B1003862" s="38"/>
      <c r="C1003862" s="38"/>
    </row>
    <row r="1003914" spans="1:3" ht="15">
      <c r="A1003914" s="38"/>
      <c r="B1003914" s="38"/>
      <c r="C1003914" s="38"/>
    </row>
    <row r="1003966" spans="1:3" ht="15">
      <c r="A1003966" s="38"/>
      <c r="B1003966" s="38"/>
      <c r="C1003966" s="38"/>
    </row>
    <row r="1004018" spans="1:3" ht="15">
      <c r="A1004018" s="38"/>
      <c r="B1004018" s="38"/>
      <c r="C1004018" s="38"/>
    </row>
    <row r="1004070" spans="1:3" ht="15">
      <c r="A1004070" s="38"/>
      <c r="B1004070" s="38"/>
      <c r="C1004070" s="38"/>
    </row>
    <row r="1004122" spans="1:3" ht="15">
      <c r="A1004122" s="38"/>
      <c r="B1004122" s="38"/>
      <c r="C1004122" s="38"/>
    </row>
    <row r="1004174" spans="1:3" ht="15">
      <c r="A1004174" s="38"/>
      <c r="B1004174" s="38"/>
      <c r="C1004174" s="38"/>
    </row>
    <row r="1004226" spans="1:3" ht="15">
      <c r="A1004226" s="38"/>
      <c r="B1004226" s="38"/>
      <c r="C1004226" s="38"/>
    </row>
    <row r="1004278" spans="1:3" ht="15">
      <c r="A1004278" s="38"/>
      <c r="B1004278" s="38"/>
      <c r="C1004278" s="38"/>
    </row>
    <row r="1004330" spans="1:3" ht="15">
      <c r="A1004330" s="38"/>
      <c r="B1004330" s="38"/>
      <c r="C1004330" s="38"/>
    </row>
    <row r="1004382" spans="1:3" ht="15">
      <c r="A1004382" s="38"/>
      <c r="B1004382" s="38"/>
      <c r="C1004382" s="38"/>
    </row>
    <row r="1004434" spans="1:3" ht="15">
      <c r="A1004434" s="38"/>
      <c r="B1004434" s="38"/>
      <c r="C1004434" s="38"/>
    </row>
    <row r="1004486" spans="1:3" ht="15">
      <c r="A1004486" s="38"/>
      <c r="B1004486" s="38"/>
      <c r="C1004486" s="38"/>
    </row>
    <row r="1004538" spans="1:3" ht="15">
      <c r="A1004538" s="38"/>
      <c r="B1004538" s="38"/>
      <c r="C1004538" s="38"/>
    </row>
    <row r="1004590" spans="1:3" ht="15">
      <c r="A1004590" s="38"/>
      <c r="B1004590" s="38"/>
      <c r="C1004590" s="38"/>
    </row>
    <row r="1004642" spans="1:3" ht="15">
      <c r="A1004642" s="38"/>
      <c r="B1004642" s="38"/>
      <c r="C1004642" s="38"/>
    </row>
    <row r="1004694" spans="1:3" ht="15">
      <c r="A1004694" s="38"/>
      <c r="B1004694" s="38"/>
      <c r="C1004694" s="38"/>
    </row>
    <row r="1004746" spans="1:3" ht="15">
      <c r="A1004746" s="38"/>
      <c r="B1004746" s="38"/>
      <c r="C1004746" s="38"/>
    </row>
    <row r="1004798" spans="1:3" ht="15">
      <c r="A1004798" s="38"/>
      <c r="B1004798" s="38"/>
      <c r="C1004798" s="38"/>
    </row>
    <row r="1004850" spans="1:3" ht="15">
      <c r="A1004850" s="38"/>
      <c r="B1004850" s="38"/>
      <c r="C1004850" s="38"/>
    </row>
    <row r="1004902" spans="1:3" ht="15">
      <c r="A1004902" s="38"/>
      <c r="B1004902" s="38"/>
      <c r="C1004902" s="38"/>
    </row>
    <row r="1004954" spans="1:3" ht="15">
      <c r="A1004954" s="38"/>
      <c r="B1004954" s="38"/>
      <c r="C1004954" s="38"/>
    </row>
    <row r="1005006" spans="1:3" ht="15">
      <c r="A1005006" s="38"/>
      <c r="B1005006" s="38"/>
      <c r="C1005006" s="38"/>
    </row>
    <row r="1005058" spans="1:3" ht="15">
      <c r="A1005058" s="38"/>
      <c r="B1005058" s="38"/>
      <c r="C1005058" s="38"/>
    </row>
    <row r="1005110" spans="1:3" ht="15">
      <c r="A1005110" s="38"/>
      <c r="B1005110" s="38"/>
      <c r="C1005110" s="38"/>
    </row>
    <row r="1005162" spans="1:3" ht="15">
      <c r="A1005162" s="38"/>
      <c r="B1005162" s="38"/>
      <c r="C1005162" s="38"/>
    </row>
    <row r="1005214" spans="1:3" ht="15">
      <c r="A1005214" s="38"/>
      <c r="B1005214" s="38"/>
      <c r="C1005214" s="38"/>
    </row>
    <row r="1005266" spans="1:3" ht="15">
      <c r="A1005266" s="38"/>
      <c r="B1005266" s="38"/>
      <c r="C1005266" s="38"/>
    </row>
    <row r="1005318" spans="1:3" ht="15">
      <c r="A1005318" s="38"/>
      <c r="B1005318" s="38"/>
      <c r="C1005318" s="38"/>
    </row>
    <row r="1005370" spans="1:3" ht="15">
      <c r="A1005370" s="38"/>
      <c r="B1005370" s="38"/>
      <c r="C1005370" s="38"/>
    </row>
    <row r="1005422" spans="1:3" ht="15">
      <c r="A1005422" s="38"/>
      <c r="B1005422" s="38"/>
      <c r="C1005422" s="38"/>
    </row>
    <row r="1005474" spans="1:3" ht="15">
      <c r="A1005474" s="38"/>
      <c r="B1005474" s="38"/>
      <c r="C1005474" s="38"/>
    </row>
    <row r="1005526" spans="1:3" ht="15">
      <c r="A1005526" s="38"/>
      <c r="B1005526" s="38"/>
      <c r="C1005526" s="38"/>
    </row>
    <row r="1005578" spans="1:3" ht="15">
      <c r="A1005578" s="38"/>
      <c r="B1005578" s="38"/>
      <c r="C1005578" s="38"/>
    </row>
    <row r="1005630" spans="1:3" ht="15">
      <c r="A1005630" s="38"/>
      <c r="B1005630" s="38"/>
      <c r="C1005630" s="38"/>
    </row>
    <row r="1005682" spans="1:3" ht="15">
      <c r="A1005682" s="38"/>
      <c r="B1005682" s="38"/>
      <c r="C1005682" s="38"/>
    </row>
    <row r="1005734" spans="1:3" ht="15">
      <c r="A1005734" s="38"/>
      <c r="B1005734" s="38"/>
      <c r="C1005734" s="38"/>
    </row>
    <row r="1005786" spans="1:3" ht="15">
      <c r="A1005786" s="38"/>
      <c r="B1005786" s="38"/>
      <c r="C1005786" s="38"/>
    </row>
    <row r="1005838" spans="1:3" ht="15">
      <c r="A1005838" s="38"/>
      <c r="B1005838" s="38"/>
      <c r="C1005838" s="38"/>
    </row>
    <row r="1005890" spans="1:3" ht="15">
      <c r="A1005890" s="38"/>
      <c r="B1005890" s="38"/>
      <c r="C1005890" s="38"/>
    </row>
    <row r="1005942" spans="1:3" ht="15">
      <c r="A1005942" s="38"/>
      <c r="B1005942" s="38"/>
      <c r="C1005942" s="38"/>
    </row>
    <row r="1005994" spans="1:3" ht="15">
      <c r="A1005994" s="38"/>
      <c r="B1005994" s="38"/>
      <c r="C1005994" s="38"/>
    </row>
    <row r="1006046" spans="1:3" ht="15">
      <c r="A1006046" s="38"/>
      <c r="B1006046" s="38"/>
      <c r="C1006046" s="38"/>
    </row>
    <row r="1006098" spans="1:3" ht="15">
      <c r="A1006098" s="38"/>
      <c r="B1006098" s="38"/>
      <c r="C1006098" s="38"/>
    </row>
    <row r="1006150" spans="1:3" ht="15">
      <c r="A1006150" s="38"/>
      <c r="B1006150" s="38"/>
      <c r="C1006150" s="38"/>
    </row>
    <row r="1006202" spans="1:3" ht="15">
      <c r="A1006202" s="38"/>
      <c r="B1006202" s="38"/>
      <c r="C1006202" s="38"/>
    </row>
    <row r="1006254" spans="1:3" ht="15">
      <c r="A1006254" s="38"/>
      <c r="B1006254" s="38"/>
      <c r="C1006254" s="38"/>
    </row>
    <row r="1006306" spans="1:3" ht="15">
      <c r="A1006306" s="38"/>
      <c r="B1006306" s="38"/>
      <c r="C1006306" s="38"/>
    </row>
    <row r="1006358" spans="1:3" ht="15">
      <c r="A1006358" s="38"/>
      <c r="B1006358" s="38"/>
      <c r="C1006358" s="38"/>
    </row>
    <row r="1006410" spans="1:3" ht="15">
      <c r="A1006410" s="38"/>
      <c r="B1006410" s="38"/>
      <c r="C1006410" s="38"/>
    </row>
    <row r="1006462" spans="1:3" ht="15">
      <c r="A1006462" s="38"/>
      <c r="B1006462" s="38"/>
      <c r="C1006462" s="38"/>
    </row>
    <row r="1006514" spans="1:3" ht="15">
      <c r="A1006514" s="38"/>
      <c r="B1006514" s="38"/>
      <c r="C1006514" s="38"/>
    </row>
    <row r="1006566" spans="1:3" ht="15">
      <c r="A1006566" s="38"/>
      <c r="B1006566" s="38"/>
      <c r="C1006566" s="38"/>
    </row>
    <row r="1006618" spans="1:3" ht="15">
      <c r="A1006618" s="38"/>
      <c r="B1006618" s="38"/>
      <c r="C1006618" s="38"/>
    </row>
    <row r="1006670" spans="1:3" ht="15">
      <c r="A1006670" s="38"/>
      <c r="B1006670" s="38"/>
      <c r="C1006670" s="38"/>
    </row>
    <row r="1006722" spans="1:3" ht="15">
      <c r="A1006722" s="38"/>
      <c r="B1006722" s="38"/>
      <c r="C1006722" s="38"/>
    </row>
    <row r="1006774" spans="1:3" ht="15">
      <c r="A1006774" s="38"/>
      <c r="B1006774" s="38"/>
      <c r="C1006774" s="38"/>
    </row>
    <row r="1006826" spans="1:3" ht="15">
      <c r="A1006826" s="38"/>
      <c r="B1006826" s="38"/>
      <c r="C1006826" s="38"/>
    </row>
    <row r="1006878" spans="1:3" ht="15">
      <c r="A1006878" s="38"/>
      <c r="B1006878" s="38"/>
      <c r="C1006878" s="38"/>
    </row>
    <row r="1006930" spans="1:3" ht="15">
      <c r="A1006930" s="38"/>
      <c r="B1006930" s="38"/>
      <c r="C1006930" s="38"/>
    </row>
    <row r="1006982" spans="1:3" ht="15">
      <c r="A1006982" s="38"/>
      <c r="B1006982" s="38"/>
      <c r="C1006982" s="38"/>
    </row>
    <row r="1007034" spans="1:3" ht="15">
      <c r="A1007034" s="38"/>
      <c r="B1007034" s="38"/>
      <c r="C1007034" s="38"/>
    </row>
    <row r="1007086" spans="1:3" ht="15">
      <c r="A1007086" s="38"/>
      <c r="B1007086" s="38"/>
      <c r="C1007086" s="38"/>
    </row>
    <row r="1007138" spans="1:3" ht="15">
      <c r="A1007138" s="38"/>
      <c r="B1007138" s="38"/>
      <c r="C1007138" s="38"/>
    </row>
    <row r="1007190" spans="1:3" ht="15">
      <c r="A1007190" s="38"/>
      <c r="B1007190" s="38"/>
      <c r="C1007190" s="38"/>
    </row>
    <row r="1007242" spans="1:3" ht="15">
      <c r="A1007242" s="38"/>
      <c r="B1007242" s="38"/>
      <c r="C1007242" s="38"/>
    </row>
    <row r="1007294" spans="1:3" ht="15">
      <c r="A1007294" s="38"/>
      <c r="B1007294" s="38"/>
      <c r="C1007294" s="38"/>
    </row>
    <row r="1007346" spans="1:3" ht="15">
      <c r="A1007346" s="38"/>
      <c r="B1007346" s="38"/>
      <c r="C1007346" s="38"/>
    </row>
    <row r="1007398" spans="1:3" ht="15">
      <c r="A1007398" s="38"/>
      <c r="B1007398" s="38"/>
      <c r="C1007398" s="38"/>
    </row>
    <row r="1007450" spans="1:3" ht="15">
      <c r="A1007450" s="38"/>
      <c r="B1007450" s="38"/>
      <c r="C1007450" s="38"/>
    </row>
    <row r="1007502" spans="1:3" ht="15">
      <c r="A1007502" s="38"/>
      <c r="B1007502" s="38"/>
      <c r="C1007502" s="38"/>
    </row>
    <row r="1007554" spans="1:3" ht="15">
      <c r="A1007554" s="38"/>
      <c r="B1007554" s="38"/>
      <c r="C1007554" s="38"/>
    </row>
    <row r="1007606" spans="1:3" ht="15">
      <c r="A1007606" s="38"/>
      <c r="B1007606" s="38"/>
      <c r="C1007606" s="38"/>
    </row>
    <row r="1007658" spans="1:3" ht="15">
      <c r="A1007658" s="38"/>
      <c r="B1007658" s="38"/>
      <c r="C1007658" s="38"/>
    </row>
    <row r="1007710" spans="1:3" ht="15">
      <c r="A1007710" s="38"/>
      <c r="B1007710" s="38"/>
      <c r="C1007710" s="38"/>
    </row>
    <row r="1007762" spans="1:3" ht="15">
      <c r="A1007762" s="38"/>
      <c r="B1007762" s="38"/>
      <c r="C1007762" s="38"/>
    </row>
    <row r="1007814" spans="1:3" ht="15">
      <c r="A1007814" s="38"/>
      <c r="B1007814" s="38"/>
      <c r="C1007814" s="38"/>
    </row>
    <row r="1007866" spans="1:3" ht="15">
      <c r="A1007866" s="38"/>
      <c r="B1007866" s="38"/>
      <c r="C1007866" s="38"/>
    </row>
    <row r="1007918" spans="1:3" ht="15">
      <c r="A1007918" s="38"/>
      <c r="B1007918" s="38"/>
      <c r="C1007918" s="38"/>
    </row>
    <row r="1007970" spans="1:3" ht="15">
      <c r="A1007970" s="38"/>
      <c r="B1007970" s="38"/>
      <c r="C1007970" s="38"/>
    </row>
    <row r="1008022" spans="1:3" ht="15">
      <c r="A1008022" s="38"/>
      <c r="B1008022" s="38"/>
      <c r="C1008022" s="38"/>
    </row>
    <row r="1008074" spans="1:3" ht="15">
      <c r="A1008074" s="38"/>
      <c r="B1008074" s="38"/>
      <c r="C1008074" s="38"/>
    </row>
    <row r="1008126" spans="1:3" ht="15">
      <c r="A1008126" s="38"/>
      <c r="B1008126" s="38"/>
      <c r="C1008126" s="38"/>
    </row>
    <row r="1008178" spans="1:3" ht="15">
      <c r="A1008178" s="38"/>
      <c r="B1008178" s="38"/>
      <c r="C1008178" s="38"/>
    </row>
    <row r="1008230" spans="1:3" ht="15">
      <c r="A1008230" s="38"/>
      <c r="B1008230" s="38"/>
      <c r="C1008230" s="38"/>
    </row>
    <row r="1008282" spans="1:3" ht="15">
      <c r="A1008282" s="38"/>
      <c r="B1008282" s="38"/>
      <c r="C1008282" s="38"/>
    </row>
    <row r="1008334" spans="1:3" ht="15">
      <c r="A1008334" s="38"/>
      <c r="B1008334" s="38"/>
      <c r="C1008334" s="38"/>
    </row>
    <row r="1008386" spans="1:3" ht="15">
      <c r="A1008386" s="38"/>
      <c r="B1008386" s="38"/>
      <c r="C1008386" s="38"/>
    </row>
    <row r="1008438" spans="1:3" ht="15">
      <c r="A1008438" s="38"/>
      <c r="B1008438" s="38"/>
      <c r="C1008438" s="38"/>
    </row>
    <row r="1008490" spans="1:3" ht="15">
      <c r="A1008490" s="38"/>
      <c r="B1008490" s="38"/>
      <c r="C1008490" s="38"/>
    </row>
    <row r="1008542" spans="1:3" ht="15">
      <c r="A1008542" s="38"/>
      <c r="B1008542" s="38"/>
      <c r="C1008542" s="38"/>
    </row>
    <row r="1008594" spans="1:3" ht="15">
      <c r="A1008594" s="38"/>
      <c r="B1008594" s="38"/>
      <c r="C1008594" s="38"/>
    </row>
    <row r="1008646" spans="1:3" ht="15">
      <c r="A1008646" s="38"/>
      <c r="B1008646" s="38"/>
      <c r="C1008646" s="38"/>
    </row>
    <row r="1008698" spans="1:3" ht="15">
      <c r="A1008698" s="38"/>
      <c r="B1008698" s="38"/>
      <c r="C1008698" s="38"/>
    </row>
    <row r="1008750" spans="1:3" ht="15">
      <c r="A1008750" s="38"/>
      <c r="B1008750" s="38"/>
      <c r="C1008750" s="38"/>
    </row>
    <row r="1008802" spans="1:3" ht="15">
      <c r="A1008802" s="38"/>
      <c r="B1008802" s="38"/>
      <c r="C1008802" s="38"/>
    </row>
    <row r="1008854" spans="1:3" ht="15">
      <c r="A1008854" s="38"/>
      <c r="B1008854" s="38"/>
      <c r="C1008854" s="38"/>
    </row>
    <row r="1008906" spans="1:3" ht="15">
      <c r="A1008906" s="38"/>
      <c r="B1008906" s="38"/>
      <c r="C1008906" s="38"/>
    </row>
    <row r="1008958" spans="1:3" ht="15">
      <c r="A1008958" s="38"/>
      <c r="B1008958" s="38"/>
      <c r="C1008958" s="38"/>
    </row>
    <row r="1009010" spans="1:3" ht="15">
      <c r="A1009010" s="38"/>
      <c r="B1009010" s="38"/>
      <c r="C1009010" s="38"/>
    </row>
    <row r="1009062" spans="1:3" ht="15">
      <c r="A1009062" s="38"/>
      <c r="B1009062" s="38"/>
      <c r="C1009062" s="38"/>
    </row>
    <row r="1009114" spans="1:3" ht="15">
      <c r="A1009114" s="38"/>
      <c r="B1009114" s="38"/>
      <c r="C1009114" s="38"/>
    </row>
    <row r="1009166" spans="1:3" ht="15">
      <c r="A1009166" s="38"/>
      <c r="B1009166" s="38"/>
      <c r="C1009166" s="38"/>
    </row>
    <row r="1009218" spans="1:3" ht="15">
      <c r="A1009218" s="38"/>
      <c r="B1009218" s="38"/>
      <c r="C1009218" s="38"/>
    </row>
    <row r="1009270" spans="1:3" ht="15">
      <c r="A1009270" s="38"/>
      <c r="B1009270" s="38"/>
      <c r="C1009270" s="38"/>
    </row>
    <row r="1009322" spans="1:3" ht="15">
      <c r="A1009322" s="38"/>
      <c r="B1009322" s="38"/>
      <c r="C1009322" s="38"/>
    </row>
    <row r="1009374" spans="1:3" ht="15">
      <c r="A1009374" s="38"/>
      <c r="B1009374" s="38"/>
      <c r="C1009374" s="38"/>
    </row>
    <row r="1009426" spans="1:3" ht="15">
      <c r="A1009426" s="38"/>
      <c r="B1009426" s="38"/>
      <c r="C1009426" s="38"/>
    </row>
    <row r="1009478" spans="1:3" ht="15">
      <c r="A1009478" s="38"/>
      <c r="B1009478" s="38"/>
      <c r="C1009478" s="38"/>
    </row>
    <row r="1009530" spans="1:3" ht="15">
      <c r="A1009530" s="38"/>
      <c r="B1009530" s="38"/>
      <c r="C1009530" s="38"/>
    </row>
    <row r="1009582" spans="1:3" ht="15">
      <c r="A1009582" s="38"/>
      <c r="B1009582" s="38"/>
      <c r="C1009582" s="38"/>
    </row>
    <row r="1009634" spans="1:3" ht="15">
      <c r="A1009634" s="38"/>
      <c r="B1009634" s="38"/>
      <c r="C1009634" s="38"/>
    </row>
    <row r="1009686" spans="1:3" ht="15">
      <c r="A1009686" s="38"/>
      <c r="B1009686" s="38"/>
      <c r="C1009686" s="38"/>
    </row>
    <row r="1009738" spans="1:3" ht="15">
      <c r="A1009738" s="38"/>
      <c r="B1009738" s="38"/>
      <c r="C1009738" s="38"/>
    </row>
    <row r="1009790" spans="1:3" ht="15">
      <c r="A1009790" s="38"/>
      <c r="B1009790" s="38"/>
      <c r="C1009790" s="38"/>
    </row>
    <row r="1009842" spans="1:3" ht="15">
      <c r="A1009842" s="38"/>
      <c r="B1009842" s="38"/>
      <c r="C1009842" s="38"/>
    </row>
    <row r="1009894" spans="1:3" ht="15">
      <c r="A1009894" s="38"/>
      <c r="B1009894" s="38"/>
      <c r="C1009894" s="38"/>
    </row>
    <row r="1009946" spans="1:3" ht="15">
      <c r="A1009946" s="38"/>
      <c r="B1009946" s="38"/>
      <c r="C1009946" s="38"/>
    </row>
    <row r="1009998" spans="1:3" ht="15">
      <c r="A1009998" s="38"/>
      <c r="B1009998" s="38"/>
      <c r="C1009998" s="38"/>
    </row>
    <row r="1010050" spans="1:3" ht="15">
      <c r="A1010050" s="38"/>
      <c r="B1010050" s="38"/>
      <c r="C1010050" s="38"/>
    </row>
    <row r="1010102" spans="1:3" ht="15">
      <c r="A1010102" s="38"/>
      <c r="B1010102" s="38"/>
      <c r="C1010102" s="38"/>
    </row>
    <row r="1010154" spans="1:3" ht="15">
      <c r="A1010154" s="38"/>
      <c r="B1010154" s="38"/>
      <c r="C1010154" s="38"/>
    </row>
    <row r="1010206" spans="1:3" ht="15">
      <c r="A1010206" s="38"/>
      <c r="B1010206" s="38"/>
      <c r="C1010206" s="38"/>
    </row>
    <row r="1010258" spans="1:3" ht="15">
      <c r="A1010258" s="38"/>
      <c r="B1010258" s="38"/>
      <c r="C1010258" s="38"/>
    </row>
    <row r="1010310" spans="1:3" ht="15">
      <c r="A1010310" s="38"/>
      <c r="B1010310" s="38"/>
      <c r="C1010310" s="38"/>
    </row>
    <row r="1010362" spans="1:3" ht="15">
      <c r="A1010362" s="38"/>
      <c r="B1010362" s="38"/>
      <c r="C1010362" s="38"/>
    </row>
    <row r="1010414" spans="1:3" ht="15">
      <c r="A1010414" s="38"/>
      <c r="B1010414" s="38"/>
      <c r="C1010414" s="38"/>
    </row>
    <row r="1010466" spans="1:3" ht="15">
      <c r="A1010466" s="38"/>
      <c r="B1010466" s="38"/>
      <c r="C1010466" s="38"/>
    </row>
    <row r="1010518" spans="1:3" ht="15">
      <c r="A1010518" s="38"/>
      <c r="B1010518" s="38"/>
      <c r="C1010518" s="38"/>
    </row>
    <row r="1010570" spans="1:3" ht="15">
      <c r="A1010570" s="38"/>
      <c r="B1010570" s="38"/>
      <c r="C1010570" s="38"/>
    </row>
    <row r="1010622" spans="1:3" ht="15">
      <c r="A1010622" s="38"/>
      <c r="B1010622" s="38"/>
      <c r="C1010622" s="38"/>
    </row>
    <row r="1010674" spans="1:3" ht="15">
      <c r="A1010674" s="38"/>
      <c r="B1010674" s="38"/>
      <c r="C1010674" s="38"/>
    </row>
    <row r="1010726" spans="1:3" ht="15">
      <c r="A1010726" s="38"/>
      <c r="B1010726" s="38"/>
      <c r="C1010726" s="38"/>
    </row>
    <row r="1010778" spans="1:3" ht="15">
      <c r="A1010778" s="38"/>
      <c r="B1010778" s="38"/>
      <c r="C1010778" s="38"/>
    </row>
    <row r="1010830" spans="1:3" ht="15">
      <c r="A1010830" s="38"/>
      <c r="B1010830" s="38"/>
      <c r="C1010830" s="38"/>
    </row>
    <row r="1010882" spans="1:3" ht="15">
      <c r="A1010882" s="38"/>
      <c r="B1010882" s="38"/>
      <c r="C1010882" s="38"/>
    </row>
    <row r="1010934" spans="1:3" ht="15">
      <c r="A1010934" s="38"/>
      <c r="B1010934" s="38"/>
      <c r="C1010934" s="38"/>
    </row>
    <row r="1010986" spans="1:3" ht="15">
      <c r="A1010986" s="38"/>
      <c r="B1010986" s="38"/>
      <c r="C1010986" s="38"/>
    </row>
    <row r="1011038" spans="1:3" ht="15">
      <c r="A1011038" s="38"/>
      <c r="B1011038" s="38"/>
      <c r="C1011038" s="38"/>
    </row>
    <row r="1011090" spans="1:3" ht="15">
      <c r="A1011090" s="38"/>
      <c r="B1011090" s="38"/>
      <c r="C1011090" s="38"/>
    </row>
    <row r="1011142" spans="1:3" ht="15">
      <c r="A1011142" s="38"/>
      <c r="B1011142" s="38"/>
      <c r="C1011142" s="38"/>
    </row>
    <row r="1011194" spans="1:3" ht="15">
      <c r="A1011194" s="38"/>
      <c r="B1011194" s="38"/>
      <c r="C1011194" s="38"/>
    </row>
    <row r="1011246" spans="1:3" ht="15">
      <c r="A1011246" s="38"/>
      <c r="B1011246" s="38"/>
      <c r="C1011246" s="38"/>
    </row>
    <row r="1011298" spans="1:3" ht="15">
      <c r="A1011298" s="38"/>
      <c r="B1011298" s="38"/>
      <c r="C1011298" s="38"/>
    </row>
    <row r="1011350" spans="1:3" ht="15">
      <c r="A1011350" s="38"/>
      <c r="B1011350" s="38"/>
      <c r="C1011350" s="38"/>
    </row>
    <row r="1011402" spans="1:3" ht="15">
      <c r="A1011402" s="38"/>
      <c r="B1011402" s="38"/>
      <c r="C1011402" s="38"/>
    </row>
    <row r="1011454" spans="1:3" ht="15">
      <c r="A1011454" s="38"/>
      <c r="B1011454" s="38"/>
      <c r="C1011454" s="38"/>
    </row>
    <row r="1011506" spans="1:3" ht="15">
      <c r="A1011506" s="38"/>
      <c r="B1011506" s="38"/>
      <c r="C1011506" s="38"/>
    </row>
    <row r="1011558" spans="1:3" ht="15">
      <c r="A1011558" s="38"/>
      <c r="B1011558" s="38"/>
      <c r="C1011558" s="38"/>
    </row>
    <row r="1011610" spans="1:3" ht="15">
      <c r="A1011610" s="38"/>
      <c r="B1011610" s="38"/>
      <c r="C1011610" s="38"/>
    </row>
    <row r="1011662" spans="1:3" ht="15">
      <c r="A1011662" s="38"/>
      <c r="B1011662" s="38"/>
      <c r="C1011662" s="38"/>
    </row>
    <row r="1011714" spans="1:3" ht="15">
      <c r="A1011714" s="38"/>
      <c r="B1011714" s="38"/>
      <c r="C1011714" s="38"/>
    </row>
    <row r="1011766" spans="1:3" ht="15">
      <c r="A1011766" s="38"/>
      <c r="B1011766" s="38"/>
      <c r="C1011766" s="38"/>
    </row>
    <row r="1011818" spans="1:3" ht="15">
      <c r="A1011818" s="38"/>
      <c r="B1011818" s="38"/>
      <c r="C1011818" s="38"/>
    </row>
    <row r="1011870" spans="1:3" ht="15">
      <c r="A1011870" s="38"/>
      <c r="B1011870" s="38"/>
      <c r="C1011870" s="38"/>
    </row>
    <row r="1011922" spans="1:3" ht="15">
      <c r="A1011922" s="38"/>
      <c r="B1011922" s="38"/>
      <c r="C1011922" s="38"/>
    </row>
    <row r="1011974" spans="1:3" ht="15">
      <c r="A1011974" s="38"/>
      <c r="B1011974" s="38"/>
      <c r="C1011974" s="38"/>
    </row>
    <row r="1012026" spans="1:3" ht="15">
      <c r="A1012026" s="38"/>
      <c r="B1012026" s="38"/>
      <c r="C1012026" s="38"/>
    </row>
    <row r="1012078" spans="1:3" ht="15">
      <c r="A1012078" s="38"/>
      <c r="B1012078" s="38"/>
      <c r="C1012078" s="38"/>
    </row>
    <row r="1012130" spans="1:3" ht="15">
      <c r="A1012130" s="38"/>
      <c r="B1012130" s="38"/>
      <c r="C1012130" s="38"/>
    </row>
    <row r="1012182" spans="1:3" ht="15">
      <c r="A1012182" s="38"/>
      <c r="B1012182" s="38"/>
      <c r="C1012182" s="38"/>
    </row>
    <row r="1012234" spans="1:3" ht="15">
      <c r="A1012234" s="38"/>
      <c r="B1012234" s="38"/>
      <c r="C1012234" s="38"/>
    </row>
    <row r="1012286" spans="1:3" ht="15">
      <c r="A1012286" s="38"/>
      <c r="B1012286" s="38"/>
      <c r="C1012286" s="38"/>
    </row>
    <row r="1012338" spans="1:3" ht="15">
      <c r="A1012338" s="38"/>
      <c r="B1012338" s="38"/>
      <c r="C1012338" s="38"/>
    </row>
    <row r="1012390" spans="1:3" ht="15">
      <c r="A1012390" s="38"/>
      <c r="B1012390" s="38"/>
      <c r="C1012390" s="38"/>
    </row>
    <row r="1012442" spans="1:3" ht="15">
      <c r="A1012442" s="38"/>
      <c r="B1012442" s="38"/>
      <c r="C1012442" s="38"/>
    </row>
    <row r="1012494" spans="1:3" ht="15">
      <c r="A1012494" s="38"/>
      <c r="B1012494" s="38"/>
      <c r="C1012494" s="38"/>
    </row>
    <row r="1012546" spans="1:3" ht="15">
      <c r="A1012546" s="38"/>
      <c r="B1012546" s="38"/>
      <c r="C1012546" s="38"/>
    </row>
    <row r="1012598" spans="1:3" ht="15">
      <c r="A1012598" s="38"/>
      <c r="B1012598" s="38"/>
      <c r="C1012598" s="38"/>
    </row>
    <row r="1012650" spans="1:3" ht="15">
      <c r="A1012650" s="38"/>
      <c r="B1012650" s="38"/>
      <c r="C1012650" s="38"/>
    </row>
    <row r="1012702" spans="1:3" ht="15">
      <c r="A1012702" s="38"/>
      <c r="B1012702" s="38"/>
      <c r="C1012702" s="38"/>
    </row>
    <row r="1012754" spans="1:3" ht="15">
      <c r="A1012754" s="38"/>
      <c r="B1012754" s="38"/>
      <c r="C1012754" s="38"/>
    </row>
    <row r="1012806" spans="1:3" ht="15">
      <c r="A1012806" s="38"/>
      <c r="B1012806" s="38"/>
      <c r="C1012806" s="38"/>
    </row>
    <row r="1012858" spans="1:3" ht="15">
      <c r="A1012858" s="38"/>
      <c r="B1012858" s="38"/>
      <c r="C1012858" s="38"/>
    </row>
    <row r="1012910" spans="1:3" ht="15">
      <c r="A1012910" s="38"/>
      <c r="B1012910" s="38"/>
      <c r="C1012910" s="38"/>
    </row>
    <row r="1012962" spans="1:3" ht="15">
      <c r="A1012962" s="38"/>
      <c r="B1012962" s="38"/>
      <c r="C1012962" s="38"/>
    </row>
    <row r="1013014" spans="1:3" ht="15">
      <c r="A1013014" s="38"/>
      <c r="B1013014" s="38"/>
      <c r="C1013014" s="38"/>
    </row>
    <row r="1013066" spans="1:3" ht="15">
      <c r="A1013066" s="38"/>
      <c r="B1013066" s="38"/>
      <c r="C1013066" s="38"/>
    </row>
    <row r="1013118" spans="1:3" ht="15">
      <c r="A1013118" s="38"/>
      <c r="B1013118" s="38"/>
      <c r="C1013118" s="38"/>
    </row>
    <row r="1013170" spans="1:3" ht="15">
      <c r="A1013170" s="38"/>
      <c r="B1013170" s="38"/>
      <c r="C1013170" s="38"/>
    </row>
    <row r="1013222" spans="1:3" ht="15">
      <c r="A1013222" s="38"/>
      <c r="B1013222" s="38"/>
      <c r="C1013222" s="38"/>
    </row>
    <row r="1013274" spans="1:3" ht="15">
      <c r="A1013274" s="38"/>
      <c r="B1013274" s="38"/>
      <c r="C1013274" s="38"/>
    </row>
    <row r="1013326" spans="1:3" ht="15">
      <c r="A1013326" s="38"/>
      <c r="B1013326" s="38"/>
      <c r="C1013326" s="38"/>
    </row>
    <row r="1013378" spans="1:3" ht="15">
      <c r="A1013378" s="38"/>
      <c r="B1013378" s="38"/>
      <c r="C1013378" s="38"/>
    </row>
    <row r="1013430" spans="1:3" ht="15">
      <c r="A1013430" s="38"/>
      <c r="B1013430" s="38"/>
      <c r="C1013430" s="38"/>
    </row>
    <row r="1013482" spans="1:3" ht="15">
      <c r="A1013482" s="38"/>
      <c r="B1013482" s="38"/>
      <c r="C1013482" s="38"/>
    </row>
    <row r="1013534" spans="1:3" ht="15">
      <c r="A1013534" s="38"/>
      <c r="B1013534" s="38"/>
      <c r="C1013534" s="38"/>
    </row>
    <row r="1013586" spans="1:3" ht="15">
      <c r="A1013586" s="38"/>
      <c r="B1013586" s="38"/>
      <c r="C1013586" s="38"/>
    </row>
    <row r="1013638" spans="1:3" ht="15">
      <c r="A1013638" s="38"/>
      <c r="B1013638" s="38"/>
      <c r="C1013638" s="38"/>
    </row>
    <row r="1013690" spans="1:3" ht="15">
      <c r="A1013690" s="38"/>
      <c r="B1013690" s="38"/>
      <c r="C1013690" s="38"/>
    </row>
    <row r="1013742" spans="1:3" ht="15">
      <c r="A1013742" s="38"/>
      <c r="B1013742" s="38"/>
      <c r="C1013742" s="38"/>
    </row>
    <row r="1013794" spans="1:3" ht="15">
      <c r="A1013794" s="38"/>
      <c r="B1013794" s="38"/>
      <c r="C1013794" s="38"/>
    </row>
    <row r="1013846" spans="1:3" ht="15">
      <c r="A1013846" s="38"/>
      <c r="B1013846" s="38"/>
      <c r="C1013846" s="38"/>
    </row>
    <row r="1013898" spans="1:3" ht="15">
      <c r="A1013898" s="38"/>
      <c r="B1013898" s="38"/>
      <c r="C1013898" s="38"/>
    </row>
    <row r="1013950" spans="1:3" ht="15">
      <c r="A1013950" s="38"/>
      <c r="B1013950" s="38"/>
      <c r="C1013950" s="38"/>
    </row>
    <row r="1014002" spans="1:3" ht="15">
      <c r="A1014002" s="38"/>
      <c r="B1014002" s="38"/>
      <c r="C1014002" s="38"/>
    </row>
    <row r="1014054" spans="1:3" ht="15">
      <c r="A1014054" s="38"/>
      <c r="B1014054" s="38"/>
      <c r="C1014054" s="38"/>
    </row>
    <row r="1014106" spans="1:3" ht="15">
      <c r="A1014106" s="38"/>
      <c r="B1014106" s="38"/>
      <c r="C1014106" s="38"/>
    </row>
    <row r="1014158" spans="1:3" ht="15">
      <c r="A1014158" s="38"/>
      <c r="B1014158" s="38"/>
      <c r="C1014158" s="38"/>
    </row>
    <row r="1014210" spans="1:3" ht="15">
      <c r="A1014210" s="38"/>
      <c r="B1014210" s="38"/>
      <c r="C1014210" s="38"/>
    </row>
    <row r="1014262" spans="1:3" ht="15">
      <c r="A1014262" s="38"/>
      <c r="B1014262" s="38"/>
      <c r="C1014262" s="38"/>
    </row>
    <row r="1014314" spans="1:3" ht="15">
      <c r="A1014314" s="38"/>
      <c r="B1014314" s="38"/>
      <c r="C1014314" s="38"/>
    </row>
    <row r="1014366" spans="1:3" ht="15">
      <c r="A1014366" s="38"/>
      <c r="B1014366" s="38"/>
      <c r="C1014366" s="38"/>
    </row>
    <row r="1014418" spans="1:3" ht="15">
      <c r="A1014418" s="38"/>
      <c r="B1014418" s="38"/>
      <c r="C1014418" s="38"/>
    </row>
    <row r="1014470" spans="1:3" ht="15">
      <c r="A1014470" s="38"/>
      <c r="B1014470" s="38"/>
      <c r="C1014470" s="38"/>
    </row>
    <row r="1014522" spans="1:3" ht="15">
      <c r="A1014522" s="38"/>
      <c r="B1014522" s="38"/>
      <c r="C1014522" s="38"/>
    </row>
    <row r="1014574" spans="1:3" ht="15">
      <c r="A1014574" s="38"/>
      <c r="B1014574" s="38"/>
      <c r="C1014574" s="38"/>
    </row>
    <row r="1014626" spans="1:3" ht="15">
      <c r="A1014626" s="38"/>
      <c r="B1014626" s="38"/>
      <c r="C1014626" s="38"/>
    </row>
    <row r="1014678" spans="1:3" ht="15">
      <c r="A1014678" s="38"/>
      <c r="B1014678" s="38"/>
      <c r="C1014678" s="38"/>
    </row>
    <row r="1014730" spans="1:3" ht="15">
      <c r="A1014730" s="38"/>
      <c r="B1014730" s="38"/>
      <c r="C1014730" s="38"/>
    </row>
    <row r="1014782" spans="1:3" ht="15">
      <c r="A1014782" s="38"/>
      <c r="B1014782" s="38"/>
      <c r="C1014782" s="38"/>
    </row>
    <row r="1014834" spans="1:3" ht="15">
      <c r="A1014834" s="38"/>
      <c r="B1014834" s="38"/>
      <c r="C1014834" s="38"/>
    </row>
    <row r="1014886" spans="1:3" ht="15">
      <c r="A1014886" s="38"/>
      <c r="B1014886" s="38"/>
      <c r="C1014886" s="38"/>
    </row>
    <row r="1014938" spans="1:3" ht="15">
      <c r="A1014938" s="38"/>
      <c r="B1014938" s="38"/>
      <c r="C1014938" s="38"/>
    </row>
    <row r="1014990" spans="1:3" ht="15">
      <c r="A1014990" s="38"/>
      <c r="B1014990" s="38"/>
      <c r="C1014990" s="38"/>
    </row>
    <row r="1015042" spans="1:3" ht="15">
      <c r="A1015042" s="38"/>
      <c r="B1015042" s="38"/>
      <c r="C1015042" s="38"/>
    </row>
    <row r="1015094" spans="1:3" ht="15">
      <c r="A1015094" s="38"/>
      <c r="B1015094" s="38"/>
      <c r="C1015094" s="38"/>
    </row>
    <row r="1015146" spans="1:3" ht="15">
      <c r="A1015146" s="38"/>
      <c r="B1015146" s="38"/>
      <c r="C1015146" s="38"/>
    </row>
    <row r="1015198" spans="1:3" ht="15">
      <c r="A1015198" s="38"/>
      <c r="B1015198" s="38"/>
      <c r="C1015198" s="38"/>
    </row>
    <row r="1015250" spans="1:3" ht="15">
      <c r="A1015250" s="38"/>
      <c r="B1015250" s="38"/>
      <c r="C1015250" s="38"/>
    </row>
    <row r="1015302" spans="1:3" ht="15">
      <c r="A1015302" s="38"/>
      <c r="B1015302" s="38"/>
      <c r="C1015302" s="38"/>
    </row>
    <row r="1015354" spans="1:3" ht="15">
      <c r="A1015354" s="38"/>
      <c r="B1015354" s="38"/>
      <c r="C1015354" s="38"/>
    </row>
    <row r="1015406" spans="1:3" ht="15">
      <c r="A1015406" s="38"/>
      <c r="B1015406" s="38"/>
      <c r="C1015406" s="38"/>
    </row>
    <row r="1015458" spans="1:3" ht="15">
      <c r="A1015458" s="38"/>
      <c r="B1015458" s="38"/>
      <c r="C1015458" s="38"/>
    </row>
    <row r="1015510" spans="1:3" ht="15">
      <c r="A1015510" s="38"/>
      <c r="B1015510" s="38"/>
      <c r="C1015510" s="38"/>
    </row>
    <row r="1015562" spans="1:3" ht="15">
      <c r="A1015562" s="38"/>
      <c r="B1015562" s="38"/>
      <c r="C1015562" s="38"/>
    </row>
    <row r="1015614" spans="1:3" ht="15">
      <c r="A1015614" s="38"/>
      <c r="B1015614" s="38"/>
      <c r="C1015614" s="38"/>
    </row>
    <row r="1015666" spans="1:3" ht="15">
      <c r="A1015666" s="38"/>
      <c r="B1015666" s="38"/>
      <c r="C1015666" s="38"/>
    </row>
    <row r="1015718" spans="1:3" ht="15">
      <c r="A1015718" s="38"/>
      <c r="B1015718" s="38"/>
      <c r="C1015718" s="38"/>
    </row>
    <row r="1015770" spans="1:3" ht="15">
      <c r="A1015770" s="38"/>
      <c r="B1015770" s="38"/>
      <c r="C1015770" s="38"/>
    </row>
    <row r="1015822" spans="1:3" ht="15">
      <c r="A1015822" s="38"/>
      <c r="B1015822" s="38"/>
      <c r="C1015822" s="38"/>
    </row>
    <row r="1015874" spans="1:3" ht="15">
      <c r="A1015874" s="38"/>
      <c r="B1015874" s="38"/>
      <c r="C1015874" s="38"/>
    </row>
    <row r="1015926" spans="1:3" ht="15">
      <c r="A1015926" s="38"/>
      <c r="B1015926" s="38"/>
      <c r="C1015926" s="38"/>
    </row>
    <row r="1015978" spans="1:3" ht="15">
      <c r="A1015978" s="38"/>
      <c r="B1015978" s="38"/>
      <c r="C1015978" s="38"/>
    </row>
    <row r="1016030" spans="1:3" ht="15">
      <c r="A1016030" s="38"/>
      <c r="B1016030" s="38"/>
      <c r="C1016030" s="38"/>
    </row>
    <row r="1016082" spans="1:3" ht="15">
      <c r="A1016082" s="38"/>
      <c r="B1016082" s="38"/>
      <c r="C1016082" s="38"/>
    </row>
    <row r="1016134" spans="1:3" ht="15">
      <c r="A1016134" s="38"/>
      <c r="B1016134" s="38"/>
      <c r="C1016134" s="38"/>
    </row>
    <row r="1016186" spans="1:3" ht="15">
      <c r="A1016186" s="38"/>
      <c r="B1016186" s="38"/>
      <c r="C1016186" s="38"/>
    </row>
    <row r="1016238" spans="1:3" ht="15">
      <c r="A1016238" s="38"/>
      <c r="B1016238" s="38"/>
      <c r="C1016238" s="38"/>
    </row>
    <row r="1016290" spans="1:3" ht="15">
      <c r="A1016290" s="38"/>
      <c r="B1016290" s="38"/>
      <c r="C1016290" s="38"/>
    </row>
    <row r="1016342" spans="1:3" ht="15">
      <c r="A1016342" s="38"/>
      <c r="B1016342" s="38"/>
      <c r="C1016342" s="38"/>
    </row>
    <row r="1016394" spans="1:3" ht="15">
      <c r="A1016394" s="38"/>
      <c r="B1016394" s="38"/>
      <c r="C1016394" s="38"/>
    </row>
    <row r="1016446" spans="1:3" ht="15">
      <c r="A1016446" s="38"/>
      <c r="B1016446" s="38"/>
      <c r="C1016446" s="38"/>
    </row>
    <row r="1016498" spans="1:3" ht="15">
      <c r="A1016498" s="38"/>
      <c r="B1016498" s="38"/>
      <c r="C1016498" s="38"/>
    </row>
    <row r="1016550" spans="1:3" ht="15">
      <c r="A1016550" s="38"/>
      <c r="B1016550" s="38"/>
      <c r="C1016550" s="38"/>
    </row>
    <row r="1016602" spans="1:3" ht="15">
      <c r="A1016602" s="38"/>
      <c r="B1016602" s="38"/>
      <c r="C1016602" s="38"/>
    </row>
    <row r="1016654" spans="1:3" ht="15">
      <c r="A1016654" s="38"/>
      <c r="B1016654" s="38"/>
      <c r="C1016654" s="38"/>
    </row>
    <row r="1016706" spans="1:3" ht="15">
      <c r="A1016706" s="38"/>
      <c r="B1016706" s="38"/>
      <c r="C1016706" s="38"/>
    </row>
    <row r="1016758" spans="1:3" ht="15">
      <c r="A1016758" s="38"/>
      <c r="B1016758" s="38"/>
      <c r="C1016758" s="38"/>
    </row>
    <row r="1016810" spans="1:3" ht="15">
      <c r="A1016810" s="38"/>
      <c r="B1016810" s="38"/>
      <c r="C1016810" s="38"/>
    </row>
    <row r="1016862" spans="1:3" ht="15">
      <c r="A1016862" s="38"/>
      <c r="B1016862" s="38"/>
      <c r="C1016862" s="38"/>
    </row>
    <row r="1016914" spans="1:3" ht="15">
      <c r="A1016914" s="38"/>
      <c r="B1016914" s="38"/>
      <c r="C1016914" s="38"/>
    </row>
    <row r="1016966" spans="1:3" ht="15">
      <c r="A1016966" s="38"/>
      <c r="B1016966" s="38"/>
      <c r="C1016966" s="38"/>
    </row>
    <row r="1017018" spans="1:3" ht="15">
      <c r="A1017018" s="38"/>
      <c r="B1017018" s="38"/>
      <c r="C1017018" s="38"/>
    </row>
    <row r="1017070" spans="1:3" ht="15">
      <c r="A1017070" s="38"/>
      <c r="B1017070" s="38"/>
      <c r="C1017070" s="38"/>
    </row>
    <row r="1017122" spans="1:3" ht="15">
      <c r="A1017122" s="38"/>
      <c r="B1017122" s="38"/>
      <c r="C1017122" s="38"/>
    </row>
    <row r="1017174" spans="1:3" ht="15">
      <c r="A1017174" s="38"/>
      <c r="B1017174" s="38"/>
      <c r="C1017174" s="38"/>
    </row>
    <row r="1017226" spans="1:3" ht="15">
      <c r="A1017226" s="38"/>
      <c r="B1017226" s="38"/>
      <c r="C1017226" s="38"/>
    </row>
    <row r="1017278" spans="1:3" ht="15">
      <c r="A1017278" s="38"/>
      <c r="B1017278" s="38"/>
      <c r="C1017278" s="38"/>
    </row>
    <row r="1017330" spans="1:3" ht="15">
      <c r="A1017330" s="38"/>
      <c r="B1017330" s="38"/>
      <c r="C1017330" s="38"/>
    </row>
    <row r="1017382" spans="1:3" ht="15">
      <c r="A1017382" s="38"/>
      <c r="B1017382" s="38"/>
      <c r="C1017382" s="38"/>
    </row>
    <row r="1017434" spans="1:3" ht="15">
      <c r="A1017434" s="38"/>
      <c r="B1017434" s="38"/>
      <c r="C1017434" s="38"/>
    </row>
    <row r="1017486" spans="1:3" ht="15">
      <c r="A1017486" s="38"/>
      <c r="B1017486" s="38"/>
      <c r="C1017486" s="38"/>
    </row>
    <row r="1017538" spans="1:3" ht="15">
      <c r="A1017538" s="38"/>
      <c r="B1017538" s="38"/>
      <c r="C1017538" s="38"/>
    </row>
    <row r="1017590" spans="1:3" ht="15">
      <c r="A1017590" s="38"/>
      <c r="B1017590" s="38"/>
      <c r="C1017590" s="38"/>
    </row>
    <row r="1017642" spans="1:3" ht="15">
      <c r="A1017642" s="38"/>
      <c r="B1017642" s="38"/>
      <c r="C1017642" s="38"/>
    </row>
    <row r="1017694" spans="1:3" ht="15">
      <c r="A1017694" s="38"/>
      <c r="B1017694" s="38"/>
      <c r="C1017694" s="38"/>
    </row>
    <row r="1017746" spans="1:3" ht="15">
      <c r="A1017746" s="38"/>
      <c r="B1017746" s="38"/>
      <c r="C1017746" s="38"/>
    </row>
    <row r="1017798" spans="1:3" ht="15">
      <c r="A1017798" s="38"/>
      <c r="B1017798" s="38"/>
      <c r="C1017798" s="38"/>
    </row>
    <row r="1017850" spans="1:3" ht="15">
      <c r="A1017850" s="38"/>
      <c r="B1017850" s="38"/>
      <c r="C1017850" s="38"/>
    </row>
    <row r="1017902" spans="1:3" ht="15">
      <c r="A1017902" s="38"/>
      <c r="B1017902" s="38"/>
      <c r="C1017902" s="38"/>
    </row>
    <row r="1017954" spans="1:3" ht="15">
      <c r="A1017954" s="38"/>
      <c r="B1017954" s="38"/>
      <c r="C1017954" s="38"/>
    </row>
    <row r="1018006" spans="1:3" ht="15">
      <c r="A1018006" s="38"/>
      <c r="B1018006" s="38"/>
      <c r="C1018006" s="38"/>
    </row>
    <row r="1018058" spans="1:3" ht="15">
      <c r="A1018058" s="38"/>
      <c r="B1018058" s="38"/>
      <c r="C1018058" s="38"/>
    </row>
    <row r="1018110" spans="1:3" ht="15">
      <c r="A1018110" s="38"/>
      <c r="B1018110" s="38"/>
      <c r="C1018110" s="38"/>
    </row>
    <row r="1018162" spans="1:3" ht="15">
      <c r="A1018162" s="38"/>
      <c r="B1018162" s="38"/>
      <c r="C1018162" s="38"/>
    </row>
    <row r="1018214" spans="1:3" ht="15">
      <c r="A1018214" s="38"/>
      <c r="B1018214" s="38"/>
      <c r="C1018214" s="38"/>
    </row>
    <row r="1018266" spans="1:3" ht="15">
      <c r="A1018266" s="38"/>
      <c r="B1018266" s="38"/>
      <c r="C1018266" s="38"/>
    </row>
    <row r="1018318" spans="1:3" ht="15">
      <c r="A1018318" s="38"/>
      <c r="B1018318" s="38"/>
      <c r="C1018318" s="38"/>
    </row>
    <row r="1018370" spans="1:3" ht="15">
      <c r="A1018370" s="38"/>
      <c r="B1018370" s="38"/>
      <c r="C1018370" s="38"/>
    </row>
    <row r="1018422" spans="1:3" ht="15">
      <c r="A1018422" s="38"/>
      <c r="B1018422" s="38"/>
      <c r="C1018422" s="38"/>
    </row>
    <row r="1018474" spans="1:3" ht="15">
      <c r="A1018474" s="38"/>
      <c r="B1018474" s="38"/>
      <c r="C1018474" s="38"/>
    </row>
    <row r="1018526" spans="1:3" ht="15">
      <c r="A1018526" s="38"/>
      <c r="B1018526" s="38"/>
      <c r="C1018526" s="38"/>
    </row>
    <row r="1018578" spans="1:3" ht="15">
      <c r="A1018578" s="38"/>
      <c r="B1018578" s="38"/>
      <c r="C1018578" s="38"/>
    </row>
    <row r="1018630" spans="1:3" ht="15">
      <c r="A1018630" s="38"/>
      <c r="B1018630" s="38"/>
      <c r="C1018630" s="38"/>
    </row>
    <row r="1018682" spans="1:3" ht="15">
      <c r="A1018682" s="38"/>
      <c r="B1018682" s="38"/>
      <c r="C1018682" s="38"/>
    </row>
    <row r="1018734" spans="1:3" ht="15">
      <c r="A1018734" s="38"/>
      <c r="B1018734" s="38"/>
      <c r="C1018734" s="38"/>
    </row>
    <row r="1018786" spans="1:3" ht="15">
      <c r="A1018786" s="38"/>
      <c r="B1018786" s="38"/>
      <c r="C1018786" s="38"/>
    </row>
    <row r="1018838" spans="1:3" ht="15">
      <c r="A1018838" s="38"/>
      <c r="B1018838" s="38"/>
      <c r="C1018838" s="38"/>
    </row>
    <row r="1018890" spans="1:3" ht="15">
      <c r="A1018890" s="38"/>
      <c r="B1018890" s="38"/>
      <c r="C1018890" s="38"/>
    </row>
    <row r="1018942" spans="1:3" ht="15">
      <c r="A1018942" s="38"/>
      <c r="B1018942" s="38"/>
      <c r="C1018942" s="38"/>
    </row>
    <row r="1018994" spans="1:3" ht="15">
      <c r="A1018994" s="38"/>
      <c r="B1018994" s="38"/>
      <c r="C1018994" s="38"/>
    </row>
    <row r="1019046" spans="1:3" ht="15">
      <c r="A1019046" s="38"/>
      <c r="B1019046" s="38"/>
      <c r="C1019046" s="38"/>
    </row>
    <row r="1019098" spans="1:3" ht="15">
      <c r="A1019098" s="38"/>
      <c r="B1019098" s="38"/>
      <c r="C1019098" s="38"/>
    </row>
    <row r="1019150" spans="1:3" ht="15">
      <c r="A1019150" s="38"/>
      <c r="B1019150" s="38"/>
      <c r="C1019150" s="38"/>
    </row>
    <row r="1019202" spans="1:3" ht="15">
      <c r="A1019202" s="38"/>
      <c r="B1019202" s="38"/>
      <c r="C1019202" s="38"/>
    </row>
    <row r="1019254" spans="1:3" ht="15">
      <c r="A1019254" s="38"/>
      <c r="B1019254" s="38"/>
      <c r="C1019254" s="38"/>
    </row>
    <row r="1019306" spans="1:3" ht="15">
      <c r="A1019306" s="38"/>
      <c r="B1019306" s="38"/>
      <c r="C1019306" s="38"/>
    </row>
    <row r="1019358" spans="1:3" ht="15">
      <c r="A1019358" s="38"/>
      <c r="B1019358" s="38"/>
      <c r="C1019358" s="38"/>
    </row>
    <row r="1019410" spans="1:3" ht="15">
      <c r="A1019410" s="38"/>
      <c r="B1019410" s="38"/>
      <c r="C1019410" s="38"/>
    </row>
    <row r="1019462" spans="1:3" ht="15">
      <c r="A1019462" s="38"/>
      <c r="B1019462" s="38"/>
      <c r="C1019462" s="38"/>
    </row>
    <row r="1019514" spans="1:3" ht="15">
      <c r="A1019514" s="38"/>
      <c r="B1019514" s="38"/>
      <c r="C1019514" s="38"/>
    </row>
    <row r="1019566" spans="1:3" ht="15">
      <c r="A1019566" s="38"/>
      <c r="B1019566" s="38"/>
      <c r="C1019566" s="38"/>
    </row>
    <row r="1019618" spans="1:3" ht="15">
      <c r="A1019618" s="38"/>
      <c r="B1019618" s="38"/>
      <c r="C1019618" s="38"/>
    </row>
    <row r="1019670" spans="1:3" ht="15">
      <c r="A1019670" s="38"/>
      <c r="B1019670" s="38"/>
      <c r="C1019670" s="38"/>
    </row>
    <row r="1019722" spans="1:3" ht="15">
      <c r="A1019722" s="38"/>
      <c r="B1019722" s="38"/>
      <c r="C1019722" s="38"/>
    </row>
    <row r="1019774" spans="1:3" ht="15">
      <c r="A1019774" s="38"/>
      <c r="B1019774" s="38"/>
      <c r="C1019774" s="38"/>
    </row>
    <row r="1019826" spans="1:3" ht="15">
      <c r="A1019826" s="38"/>
      <c r="B1019826" s="38"/>
      <c r="C1019826" s="38"/>
    </row>
    <row r="1019878" spans="1:3" ht="15">
      <c r="A1019878" s="38"/>
      <c r="B1019878" s="38"/>
      <c r="C1019878" s="38"/>
    </row>
    <row r="1019930" spans="1:3" ht="15">
      <c r="A1019930" s="38"/>
      <c r="B1019930" s="38"/>
      <c r="C1019930" s="38"/>
    </row>
    <row r="1019982" spans="1:3" ht="15">
      <c r="A1019982" s="38"/>
      <c r="B1019982" s="38"/>
      <c r="C1019982" s="38"/>
    </row>
    <row r="1020034" spans="1:3" ht="15">
      <c r="A1020034" s="38"/>
      <c r="B1020034" s="38"/>
      <c r="C1020034" s="38"/>
    </row>
    <row r="1020086" spans="1:3" ht="15">
      <c r="A1020086" s="38"/>
      <c r="B1020086" s="38"/>
      <c r="C1020086" s="38"/>
    </row>
    <row r="1020138" spans="1:3" ht="15">
      <c r="A1020138" s="38"/>
      <c r="B1020138" s="38"/>
      <c r="C1020138" s="38"/>
    </row>
    <row r="1020190" spans="1:3" ht="15">
      <c r="A1020190" s="38"/>
      <c r="B1020190" s="38"/>
      <c r="C1020190" s="38"/>
    </row>
    <row r="1020242" spans="1:3" ht="15">
      <c r="A1020242" s="38"/>
      <c r="B1020242" s="38"/>
      <c r="C1020242" s="38"/>
    </row>
    <row r="1020294" spans="1:3" ht="15">
      <c r="A1020294" s="38"/>
      <c r="B1020294" s="38"/>
      <c r="C1020294" s="38"/>
    </row>
    <row r="1020346" spans="1:3" ht="15">
      <c r="A1020346" s="38"/>
      <c r="B1020346" s="38"/>
      <c r="C1020346" s="38"/>
    </row>
    <row r="1020398" spans="1:3" ht="15">
      <c r="A1020398" s="38"/>
      <c r="B1020398" s="38"/>
      <c r="C1020398" s="38"/>
    </row>
    <row r="1020450" spans="1:3" ht="15">
      <c r="A1020450" s="38"/>
      <c r="B1020450" s="38"/>
      <c r="C1020450" s="38"/>
    </row>
    <row r="1020502" spans="1:3" ht="15">
      <c r="A1020502" s="38"/>
      <c r="B1020502" s="38"/>
      <c r="C1020502" s="38"/>
    </row>
    <row r="1020554" spans="1:3" ht="15">
      <c r="A1020554" s="38"/>
      <c r="B1020554" s="38"/>
      <c r="C1020554" s="38"/>
    </row>
    <row r="1020606" spans="1:3" ht="15">
      <c r="A1020606" s="38"/>
      <c r="B1020606" s="38"/>
      <c r="C1020606" s="38"/>
    </row>
    <row r="1020658" spans="1:3" ht="15">
      <c r="A1020658" s="38"/>
      <c r="B1020658" s="38"/>
      <c r="C1020658" s="38"/>
    </row>
    <row r="1020710" spans="1:3" ht="15">
      <c r="A1020710" s="38"/>
      <c r="B1020710" s="38"/>
      <c r="C1020710" s="38"/>
    </row>
    <row r="1020762" spans="1:3" ht="15">
      <c r="A1020762" s="38"/>
      <c r="B1020762" s="38"/>
      <c r="C1020762" s="38"/>
    </row>
    <row r="1020814" spans="1:3" ht="15">
      <c r="A1020814" s="38"/>
      <c r="B1020814" s="38"/>
      <c r="C1020814" s="38"/>
    </row>
    <row r="1020866" spans="1:3" ht="15">
      <c r="A1020866" s="38"/>
      <c r="B1020866" s="38"/>
      <c r="C1020866" s="38"/>
    </row>
    <row r="1020918" spans="1:3" ht="15">
      <c r="A1020918" s="38"/>
      <c r="B1020918" s="38"/>
      <c r="C1020918" s="38"/>
    </row>
    <row r="1020970" spans="1:3" ht="15">
      <c r="A1020970" s="38"/>
      <c r="B1020970" s="38"/>
      <c r="C1020970" s="38"/>
    </row>
    <row r="1021022" spans="1:3" ht="15">
      <c r="A1021022" s="38"/>
      <c r="B1021022" s="38"/>
      <c r="C1021022" s="38"/>
    </row>
    <row r="1021074" spans="1:3" ht="15">
      <c r="A1021074" s="38"/>
      <c r="B1021074" s="38"/>
      <c r="C1021074" s="38"/>
    </row>
    <row r="1021126" spans="1:3" ht="15">
      <c r="A1021126" s="38"/>
      <c r="B1021126" s="38"/>
      <c r="C1021126" s="38"/>
    </row>
    <row r="1021178" spans="1:3" ht="15">
      <c r="A1021178" s="38"/>
      <c r="B1021178" s="38"/>
      <c r="C1021178" s="38"/>
    </row>
    <row r="1021230" spans="1:3" ht="15">
      <c r="A1021230" s="38"/>
      <c r="B1021230" s="38"/>
      <c r="C1021230" s="38"/>
    </row>
    <row r="1021282" spans="1:3" ht="15">
      <c r="A1021282" s="38"/>
      <c r="B1021282" s="38"/>
      <c r="C1021282" s="38"/>
    </row>
    <row r="1021334" spans="1:3" ht="15">
      <c r="A1021334" s="38"/>
      <c r="B1021334" s="38"/>
      <c r="C1021334" s="38"/>
    </row>
    <row r="1021386" spans="1:3" ht="15">
      <c r="A1021386" s="38"/>
      <c r="B1021386" s="38"/>
      <c r="C1021386" s="38"/>
    </row>
    <row r="1021438" spans="1:3" ht="15">
      <c r="A1021438" s="38"/>
      <c r="B1021438" s="38"/>
      <c r="C1021438" s="38"/>
    </row>
    <row r="1021490" spans="1:3" ht="15">
      <c r="A1021490" s="38"/>
      <c r="B1021490" s="38"/>
      <c r="C1021490" s="38"/>
    </row>
    <row r="1021542" spans="1:3" ht="15">
      <c r="A1021542" s="38"/>
      <c r="B1021542" s="38"/>
      <c r="C1021542" s="38"/>
    </row>
    <row r="1021594" spans="1:3" ht="15">
      <c r="A1021594" s="38"/>
      <c r="B1021594" s="38"/>
      <c r="C1021594" s="38"/>
    </row>
    <row r="1021646" spans="1:3" ht="15">
      <c r="A1021646" s="38"/>
      <c r="B1021646" s="38"/>
      <c r="C1021646" s="38"/>
    </row>
    <row r="1021698" spans="1:3" ht="15">
      <c r="A1021698" s="38"/>
      <c r="B1021698" s="38"/>
      <c r="C1021698" s="38"/>
    </row>
    <row r="1021750" spans="1:3" ht="15">
      <c r="A1021750" s="38"/>
      <c r="B1021750" s="38"/>
      <c r="C1021750" s="38"/>
    </row>
    <row r="1021802" spans="1:3" ht="15">
      <c r="A1021802" s="38"/>
      <c r="B1021802" s="38"/>
      <c r="C1021802" s="38"/>
    </row>
    <row r="1021854" spans="1:3" ht="15">
      <c r="A1021854" s="38"/>
      <c r="B1021854" s="38"/>
      <c r="C1021854" s="38"/>
    </row>
    <row r="1021906" spans="1:3" ht="15">
      <c r="A1021906" s="38"/>
      <c r="B1021906" s="38"/>
      <c r="C1021906" s="38"/>
    </row>
    <row r="1021958" spans="1:3" ht="15">
      <c r="A1021958" s="38"/>
      <c r="B1021958" s="38"/>
      <c r="C1021958" s="38"/>
    </row>
    <row r="1022010" spans="1:3" ht="15">
      <c r="A1022010" s="38"/>
      <c r="B1022010" s="38"/>
      <c r="C1022010" s="38"/>
    </row>
    <row r="1022062" spans="1:3" ht="15">
      <c r="A1022062" s="38"/>
      <c r="B1022062" s="38"/>
      <c r="C1022062" s="38"/>
    </row>
    <row r="1022114" spans="1:3" ht="15">
      <c r="A1022114" s="38"/>
      <c r="B1022114" s="38"/>
      <c r="C1022114" s="38"/>
    </row>
    <row r="1022166" spans="1:3" ht="15">
      <c r="A1022166" s="38"/>
      <c r="B1022166" s="38"/>
      <c r="C1022166" s="38"/>
    </row>
    <row r="1022218" spans="1:3" ht="15">
      <c r="A1022218" s="38"/>
      <c r="B1022218" s="38"/>
      <c r="C1022218" s="38"/>
    </row>
    <row r="1022270" spans="1:3" ht="15">
      <c r="A1022270" s="38"/>
      <c r="B1022270" s="38"/>
      <c r="C1022270" s="38"/>
    </row>
    <row r="1022322" spans="1:3" ht="15">
      <c r="A1022322" s="38"/>
      <c r="B1022322" s="38"/>
      <c r="C1022322" s="38"/>
    </row>
    <row r="1022374" spans="1:3" ht="15">
      <c r="A1022374" s="38"/>
      <c r="B1022374" s="38"/>
      <c r="C1022374" s="38"/>
    </row>
    <row r="1022426" spans="1:3" ht="15">
      <c r="A1022426" s="38"/>
      <c r="B1022426" s="38"/>
      <c r="C1022426" s="38"/>
    </row>
    <row r="1022478" spans="1:3" ht="15">
      <c r="A1022478" s="38"/>
      <c r="B1022478" s="38"/>
      <c r="C1022478" s="38"/>
    </row>
    <row r="1022530" spans="1:3" ht="15">
      <c r="A1022530" s="38"/>
      <c r="B1022530" s="38"/>
      <c r="C1022530" s="38"/>
    </row>
    <row r="1022582" spans="1:3" ht="15">
      <c r="A1022582" s="38"/>
      <c r="B1022582" s="38"/>
      <c r="C1022582" s="38"/>
    </row>
    <row r="1022634" spans="1:3" ht="15">
      <c r="A1022634" s="38"/>
      <c r="B1022634" s="38"/>
      <c r="C1022634" s="38"/>
    </row>
    <row r="1022686" spans="1:3" ht="15">
      <c r="A1022686" s="38"/>
      <c r="B1022686" s="38"/>
      <c r="C1022686" s="38"/>
    </row>
    <row r="1022738" spans="1:3" ht="15">
      <c r="A1022738" s="38"/>
      <c r="B1022738" s="38"/>
      <c r="C1022738" s="38"/>
    </row>
    <row r="1022790" spans="1:3" ht="15">
      <c r="A1022790" s="38"/>
      <c r="B1022790" s="38"/>
      <c r="C1022790" s="38"/>
    </row>
    <row r="1022842" spans="1:3" ht="15">
      <c r="A1022842" s="38"/>
      <c r="B1022842" s="38"/>
      <c r="C1022842" s="38"/>
    </row>
    <row r="1022894" spans="1:3" ht="15">
      <c r="A1022894" s="38"/>
      <c r="B1022894" s="38"/>
      <c r="C1022894" s="38"/>
    </row>
    <row r="1022946" spans="1:3" ht="15">
      <c r="A1022946" s="38"/>
      <c r="B1022946" s="38"/>
      <c r="C1022946" s="38"/>
    </row>
    <row r="1022998" spans="1:3" ht="15">
      <c r="A1022998" s="38"/>
      <c r="B1022998" s="38"/>
      <c r="C1022998" s="38"/>
    </row>
    <row r="1023050" spans="1:3" ht="15">
      <c r="A1023050" s="38"/>
      <c r="B1023050" s="38"/>
      <c r="C1023050" s="38"/>
    </row>
    <row r="1023102" spans="1:3" ht="15">
      <c r="A1023102" s="38"/>
      <c r="B1023102" s="38"/>
      <c r="C1023102" s="38"/>
    </row>
    <row r="1023154" spans="1:3" ht="15">
      <c r="A1023154" s="38"/>
      <c r="B1023154" s="38"/>
      <c r="C1023154" s="38"/>
    </row>
    <row r="1023206" spans="1:3" ht="15">
      <c r="A1023206" s="38"/>
      <c r="B1023206" s="38"/>
      <c r="C1023206" s="38"/>
    </row>
    <row r="1023258" spans="1:3" ht="15">
      <c r="A1023258" s="38"/>
      <c r="B1023258" s="38"/>
      <c r="C1023258" s="38"/>
    </row>
    <row r="1023310" spans="1:3" ht="15">
      <c r="A1023310" s="38"/>
      <c r="B1023310" s="38"/>
      <c r="C1023310" s="38"/>
    </row>
    <row r="1023362" spans="1:3" ht="15">
      <c r="A1023362" s="38"/>
      <c r="B1023362" s="38"/>
      <c r="C1023362" s="38"/>
    </row>
    <row r="1023414" spans="1:3" ht="15">
      <c r="A1023414" s="38"/>
      <c r="B1023414" s="38"/>
      <c r="C1023414" s="38"/>
    </row>
    <row r="1023466" spans="1:3" ht="15">
      <c r="A1023466" s="38"/>
      <c r="B1023466" s="38"/>
      <c r="C1023466" s="38"/>
    </row>
    <row r="1023518" spans="1:3" ht="15">
      <c r="A1023518" s="38"/>
      <c r="B1023518" s="38"/>
      <c r="C1023518" s="38"/>
    </row>
    <row r="1023570" spans="1:3" ht="15">
      <c r="A1023570" s="38"/>
      <c r="B1023570" s="38"/>
      <c r="C1023570" s="38"/>
    </row>
    <row r="1023622" spans="1:3" ht="15">
      <c r="A1023622" s="38"/>
      <c r="B1023622" s="38"/>
      <c r="C1023622" s="38"/>
    </row>
    <row r="1023674" spans="1:3" ht="15">
      <c r="A1023674" s="38"/>
      <c r="B1023674" s="38"/>
      <c r="C1023674" s="38"/>
    </row>
    <row r="1023726" spans="1:3" ht="15">
      <c r="A1023726" s="38"/>
      <c r="B1023726" s="38"/>
      <c r="C1023726" s="38"/>
    </row>
    <row r="1023778" spans="1:3" ht="15">
      <c r="A1023778" s="38"/>
      <c r="B1023778" s="38"/>
      <c r="C1023778" s="38"/>
    </row>
    <row r="1023830" spans="1:3" ht="15">
      <c r="A1023830" s="38"/>
      <c r="B1023830" s="38"/>
      <c r="C1023830" s="38"/>
    </row>
    <row r="1023882" spans="1:3" ht="15">
      <c r="A1023882" s="38"/>
      <c r="B1023882" s="38"/>
      <c r="C1023882" s="38"/>
    </row>
    <row r="1023934" spans="1:3" ht="15">
      <c r="A1023934" s="38"/>
      <c r="B1023934" s="38"/>
      <c r="C1023934" s="38"/>
    </row>
    <row r="1023986" spans="1:3" ht="15">
      <c r="A1023986" s="38"/>
      <c r="B1023986" s="38"/>
      <c r="C1023986" s="38"/>
    </row>
    <row r="1024038" spans="1:3" ht="15">
      <c r="A1024038" s="38"/>
      <c r="B1024038" s="38"/>
      <c r="C1024038" s="38"/>
    </row>
    <row r="1024090" spans="1:3" ht="15">
      <c r="A1024090" s="38"/>
      <c r="B1024090" s="38"/>
      <c r="C1024090" s="38"/>
    </row>
    <row r="1024142" spans="1:3" ht="15">
      <c r="A1024142" s="38"/>
      <c r="B1024142" s="38"/>
      <c r="C1024142" s="38"/>
    </row>
    <row r="1024194" spans="1:3" ht="15">
      <c r="A1024194" s="38"/>
      <c r="B1024194" s="38"/>
      <c r="C1024194" s="38"/>
    </row>
    <row r="1024246" spans="1:3" ht="15">
      <c r="A1024246" s="38"/>
      <c r="B1024246" s="38"/>
      <c r="C1024246" s="38"/>
    </row>
    <row r="1024298" spans="1:3" ht="15">
      <c r="A1024298" s="38"/>
      <c r="B1024298" s="38"/>
      <c r="C1024298" s="38"/>
    </row>
    <row r="1024350" spans="1:3" ht="15">
      <c r="A1024350" s="38"/>
      <c r="B1024350" s="38"/>
      <c r="C1024350" s="38"/>
    </row>
    <row r="1024402" spans="1:3" ht="15">
      <c r="A1024402" s="38"/>
      <c r="B1024402" s="38"/>
      <c r="C1024402" s="38"/>
    </row>
    <row r="1024454" spans="1:3" ht="15">
      <c r="A1024454" s="38"/>
      <c r="B1024454" s="38"/>
      <c r="C1024454" s="38"/>
    </row>
    <row r="1024506" spans="1:3" ht="15">
      <c r="A1024506" s="38"/>
      <c r="B1024506" s="38"/>
      <c r="C1024506" s="38"/>
    </row>
    <row r="1024558" spans="1:3" ht="15">
      <c r="A1024558" s="38"/>
      <c r="B1024558" s="38"/>
      <c r="C1024558" s="38"/>
    </row>
    <row r="1024610" spans="1:3" ht="15">
      <c r="A1024610" s="38"/>
      <c r="B1024610" s="38"/>
      <c r="C1024610" s="38"/>
    </row>
    <row r="1024662" spans="1:3" ht="15">
      <c r="A1024662" s="38"/>
      <c r="B1024662" s="38"/>
      <c r="C1024662" s="38"/>
    </row>
    <row r="1024714" spans="1:3" ht="15">
      <c r="A1024714" s="38"/>
      <c r="B1024714" s="38"/>
      <c r="C1024714" s="38"/>
    </row>
    <row r="1024766" spans="1:3" ht="15">
      <c r="A1024766" s="38"/>
      <c r="B1024766" s="38"/>
      <c r="C1024766" s="38"/>
    </row>
    <row r="1024818" spans="1:3" ht="15">
      <c r="A1024818" s="38"/>
      <c r="B1024818" s="38"/>
      <c r="C1024818" s="38"/>
    </row>
    <row r="1024870" spans="1:3" ht="15">
      <c r="A1024870" s="38"/>
      <c r="B1024870" s="38"/>
      <c r="C1024870" s="38"/>
    </row>
    <row r="1024922" spans="1:3" ht="15">
      <c r="A1024922" s="38"/>
      <c r="B1024922" s="38"/>
      <c r="C1024922" s="38"/>
    </row>
    <row r="1024974" spans="1:3" ht="15">
      <c r="A1024974" s="38"/>
      <c r="B1024974" s="38"/>
      <c r="C1024974" s="38"/>
    </row>
    <row r="1025026" spans="1:3" ht="15">
      <c r="A1025026" s="38"/>
      <c r="B1025026" s="38"/>
      <c r="C1025026" s="38"/>
    </row>
    <row r="1025078" spans="1:3" ht="15">
      <c r="A1025078" s="38"/>
      <c r="B1025078" s="38"/>
      <c r="C1025078" s="38"/>
    </row>
    <row r="1025130" spans="1:3" ht="15">
      <c r="A1025130" s="38"/>
      <c r="B1025130" s="38"/>
      <c r="C1025130" s="38"/>
    </row>
    <row r="1025182" spans="1:3" ht="15">
      <c r="A1025182" s="38"/>
      <c r="B1025182" s="38"/>
      <c r="C1025182" s="38"/>
    </row>
    <row r="1025234" spans="1:3" ht="15">
      <c r="A1025234" s="38"/>
      <c r="B1025234" s="38"/>
      <c r="C1025234" s="38"/>
    </row>
    <row r="1025286" spans="1:3" ht="15">
      <c r="A1025286" s="38"/>
      <c r="B1025286" s="38"/>
      <c r="C1025286" s="38"/>
    </row>
    <row r="1025338" spans="1:3" ht="15">
      <c r="A1025338" s="38"/>
      <c r="B1025338" s="38"/>
      <c r="C1025338" s="38"/>
    </row>
    <row r="1025390" spans="1:3" ht="15">
      <c r="A1025390" s="38"/>
      <c r="B1025390" s="38"/>
      <c r="C1025390" s="38"/>
    </row>
    <row r="1025442" spans="1:3" ht="15">
      <c r="A1025442" s="38"/>
      <c r="B1025442" s="38"/>
      <c r="C1025442" s="38"/>
    </row>
    <row r="1025494" spans="1:3" ht="15">
      <c r="A1025494" s="38"/>
      <c r="B1025494" s="38"/>
      <c r="C1025494" s="38"/>
    </row>
    <row r="1025546" spans="1:3" ht="15">
      <c r="A1025546" s="38"/>
      <c r="B1025546" s="38"/>
      <c r="C1025546" s="38"/>
    </row>
    <row r="1025598" spans="1:3" ht="15">
      <c r="A1025598" s="38"/>
      <c r="B1025598" s="38"/>
      <c r="C1025598" s="38"/>
    </row>
    <row r="1025650" spans="1:3" ht="15">
      <c r="A1025650" s="38"/>
      <c r="B1025650" s="38"/>
      <c r="C1025650" s="38"/>
    </row>
    <row r="1025702" spans="1:3" ht="15">
      <c r="A1025702" s="38"/>
      <c r="B1025702" s="38"/>
      <c r="C1025702" s="38"/>
    </row>
    <row r="1025754" spans="1:3" ht="15">
      <c r="A1025754" s="38"/>
      <c r="B1025754" s="38"/>
      <c r="C1025754" s="38"/>
    </row>
    <row r="1025806" spans="1:3" ht="15">
      <c r="A1025806" s="38"/>
      <c r="B1025806" s="38"/>
      <c r="C1025806" s="38"/>
    </row>
    <row r="1025858" spans="1:3" ht="15">
      <c r="A1025858" s="38"/>
      <c r="B1025858" s="38"/>
      <c r="C1025858" s="38"/>
    </row>
    <row r="1025910" spans="1:3" ht="15">
      <c r="A1025910" s="38"/>
      <c r="B1025910" s="38"/>
      <c r="C1025910" s="38"/>
    </row>
    <row r="1025962" spans="1:3" ht="15">
      <c r="A1025962" s="38"/>
      <c r="B1025962" s="38"/>
      <c r="C1025962" s="38"/>
    </row>
    <row r="1026014" spans="1:3" ht="15">
      <c r="A1026014" s="38"/>
      <c r="B1026014" s="38"/>
      <c r="C1026014" s="38"/>
    </row>
    <row r="1026066" spans="1:3" ht="15">
      <c r="A1026066" s="38"/>
      <c r="B1026066" s="38"/>
      <c r="C1026066" s="38"/>
    </row>
    <row r="1026118" spans="1:3" ht="15">
      <c r="A1026118" s="38"/>
      <c r="B1026118" s="38"/>
      <c r="C1026118" s="38"/>
    </row>
    <row r="1026170" spans="1:3" ht="15">
      <c r="A1026170" s="38"/>
      <c r="B1026170" s="38"/>
      <c r="C1026170" s="38"/>
    </row>
    <row r="1026222" spans="1:3" ht="15">
      <c r="A1026222" s="38"/>
      <c r="B1026222" s="38"/>
      <c r="C1026222" s="38"/>
    </row>
    <row r="1026274" spans="1:3" ht="15">
      <c r="A1026274" s="38"/>
      <c r="B1026274" s="38"/>
      <c r="C1026274" s="38"/>
    </row>
    <row r="1026326" spans="1:3" ht="15">
      <c r="A1026326" s="38"/>
      <c r="B1026326" s="38"/>
      <c r="C1026326" s="38"/>
    </row>
    <row r="1026378" spans="1:3" ht="15">
      <c r="A1026378" s="38"/>
      <c r="B1026378" s="38"/>
      <c r="C1026378" s="38"/>
    </row>
    <row r="1026430" spans="1:3" ht="15">
      <c r="A1026430" s="38"/>
      <c r="B1026430" s="38"/>
      <c r="C1026430" s="38"/>
    </row>
    <row r="1026482" spans="1:3" ht="15">
      <c r="A1026482" s="38"/>
      <c r="B1026482" s="38"/>
      <c r="C1026482" s="38"/>
    </row>
    <row r="1026534" spans="1:3" ht="15">
      <c r="A1026534" s="38"/>
      <c r="B1026534" s="38"/>
      <c r="C1026534" s="38"/>
    </row>
    <row r="1026586" spans="1:3" ht="15">
      <c r="A1026586" s="38"/>
      <c r="B1026586" s="38"/>
      <c r="C1026586" s="38"/>
    </row>
    <row r="1026638" spans="1:3" ht="15">
      <c r="A1026638" s="38"/>
      <c r="B1026638" s="38"/>
      <c r="C1026638" s="38"/>
    </row>
    <row r="1026690" spans="1:3" ht="15">
      <c r="A1026690" s="38"/>
      <c r="B1026690" s="38"/>
      <c r="C1026690" s="38"/>
    </row>
    <row r="1026742" spans="1:3" ht="15">
      <c r="A1026742" s="38"/>
      <c r="B1026742" s="38"/>
      <c r="C1026742" s="38"/>
    </row>
    <row r="1026794" spans="1:3" ht="15">
      <c r="A1026794" s="38"/>
      <c r="B1026794" s="38"/>
      <c r="C1026794" s="38"/>
    </row>
    <row r="1026846" spans="1:3" ht="15">
      <c r="A1026846" s="38"/>
      <c r="B1026846" s="38"/>
      <c r="C1026846" s="38"/>
    </row>
    <row r="1026898" spans="1:3" ht="15">
      <c r="A1026898" s="38"/>
      <c r="B1026898" s="38"/>
      <c r="C1026898" s="38"/>
    </row>
    <row r="1026950" spans="1:3" ht="15">
      <c r="A1026950" s="38"/>
      <c r="B1026950" s="38"/>
      <c r="C1026950" s="38"/>
    </row>
    <row r="1027002" spans="1:3" ht="15">
      <c r="A1027002" s="38"/>
      <c r="B1027002" s="38"/>
      <c r="C1027002" s="38"/>
    </row>
    <row r="1027054" spans="1:3" ht="15">
      <c r="A1027054" s="38"/>
      <c r="B1027054" s="38"/>
      <c r="C1027054" s="38"/>
    </row>
    <row r="1027106" spans="1:3" ht="15">
      <c r="A1027106" s="38"/>
      <c r="B1027106" s="38"/>
      <c r="C1027106" s="38"/>
    </row>
    <row r="1027158" spans="1:3" ht="15">
      <c r="A1027158" s="38"/>
      <c r="B1027158" s="38"/>
      <c r="C1027158" s="38"/>
    </row>
    <row r="1027210" spans="1:3" ht="15">
      <c r="A1027210" s="38"/>
      <c r="B1027210" s="38"/>
      <c r="C1027210" s="38"/>
    </row>
    <row r="1027262" spans="1:3" ht="15">
      <c r="A1027262" s="38"/>
      <c r="B1027262" s="38"/>
      <c r="C1027262" s="38"/>
    </row>
    <row r="1027314" spans="1:3" ht="15">
      <c r="A1027314" s="38"/>
      <c r="B1027314" s="38"/>
      <c r="C1027314" s="38"/>
    </row>
    <row r="1027366" spans="1:3" ht="15">
      <c r="A1027366" s="38"/>
      <c r="B1027366" s="38"/>
      <c r="C1027366" s="38"/>
    </row>
    <row r="1027418" spans="1:3" ht="15">
      <c r="A1027418" s="38"/>
      <c r="B1027418" s="38"/>
      <c r="C1027418" s="38"/>
    </row>
    <row r="1027470" spans="1:3" ht="15">
      <c r="A1027470" s="38"/>
      <c r="B1027470" s="38"/>
      <c r="C1027470" s="38"/>
    </row>
    <row r="1027522" spans="1:3" ht="15">
      <c r="A1027522" s="38"/>
      <c r="B1027522" s="38"/>
      <c r="C1027522" s="38"/>
    </row>
    <row r="1027574" spans="1:3" ht="15">
      <c r="A1027574" s="38"/>
      <c r="B1027574" s="38"/>
      <c r="C1027574" s="38"/>
    </row>
    <row r="1027626" spans="1:3" ht="15">
      <c r="A1027626" s="38"/>
      <c r="B1027626" s="38"/>
      <c r="C1027626" s="38"/>
    </row>
    <row r="1027678" spans="1:3" ht="15">
      <c r="A1027678" s="38"/>
      <c r="B1027678" s="38"/>
      <c r="C1027678" s="38"/>
    </row>
    <row r="1027730" spans="1:3" ht="15">
      <c r="A1027730" s="38"/>
      <c r="B1027730" s="38"/>
      <c r="C1027730" s="38"/>
    </row>
    <row r="1027782" spans="1:3" ht="15">
      <c r="A1027782" s="38"/>
      <c r="B1027782" s="38"/>
      <c r="C1027782" s="38"/>
    </row>
    <row r="1027834" spans="1:3" ht="15">
      <c r="A1027834" s="38"/>
      <c r="B1027834" s="38"/>
      <c r="C1027834" s="38"/>
    </row>
    <row r="1027886" spans="1:3" ht="15">
      <c r="A1027886" s="38"/>
      <c r="B1027886" s="38"/>
      <c r="C1027886" s="38"/>
    </row>
    <row r="1027938" spans="1:3" ht="15">
      <c r="A1027938" s="38"/>
      <c r="B1027938" s="38"/>
      <c r="C1027938" s="38"/>
    </row>
    <row r="1027990" spans="1:3" ht="15">
      <c r="A1027990" s="38"/>
      <c r="B1027990" s="38"/>
      <c r="C1027990" s="38"/>
    </row>
    <row r="1028042" spans="1:3" ht="15">
      <c r="A1028042" s="38"/>
      <c r="B1028042" s="38"/>
      <c r="C1028042" s="38"/>
    </row>
    <row r="1028094" spans="1:3" ht="15">
      <c r="A1028094" s="38"/>
      <c r="B1028094" s="38"/>
      <c r="C1028094" s="38"/>
    </row>
    <row r="1028146" spans="1:3" ht="15">
      <c r="A1028146" s="38"/>
      <c r="B1028146" s="38"/>
      <c r="C1028146" s="38"/>
    </row>
    <row r="1028198" spans="1:3" ht="15">
      <c r="A1028198" s="38"/>
      <c r="B1028198" s="38"/>
      <c r="C1028198" s="38"/>
    </row>
    <row r="1028250" spans="1:3" ht="15">
      <c r="A1028250" s="38"/>
      <c r="B1028250" s="38"/>
      <c r="C1028250" s="38"/>
    </row>
    <row r="1028302" spans="1:3" ht="15">
      <c r="A1028302" s="38"/>
      <c r="B1028302" s="38"/>
      <c r="C1028302" s="38"/>
    </row>
    <row r="1028354" spans="1:3" ht="15">
      <c r="A1028354" s="38"/>
      <c r="B1028354" s="38"/>
      <c r="C1028354" s="38"/>
    </row>
    <row r="1028406" spans="1:3" ht="15">
      <c r="A1028406" s="38"/>
      <c r="B1028406" s="38"/>
      <c r="C1028406" s="38"/>
    </row>
    <row r="1028458" spans="1:3" ht="15">
      <c r="A1028458" s="38"/>
      <c r="B1028458" s="38"/>
      <c r="C1028458" s="38"/>
    </row>
    <row r="1028510" spans="1:3" ht="15">
      <c r="A1028510" s="38"/>
      <c r="B1028510" s="38"/>
      <c r="C1028510" s="38"/>
    </row>
    <row r="1028562" spans="1:3" ht="15">
      <c r="A1028562" s="38"/>
      <c r="B1028562" s="38"/>
      <c r="C1028562" s="38"/>
    </row>
    <row r="1028614" spans="1:3" ht="15">
      <c r="A1028614" s="38"/>
      <c r="B1028614" s="38"/>
      <c r="C1028614" s="38"/>
    </row>
    <row r="1028666" spans="1:3" ht="15">
      <c r="A1028666" s="38"/>
      <c r="B1028666" s="38"/>
      <c r="C1028666" s="38"/>
    </row>
    <row r="1028718" spans="1:3" ht="15">
      <c r="A1028718" s="38"/>
      <c r="B1028718" s="38"/>
      <c r="C1028718" s="38"/>
    </row>
    <row r="1028770" spans="1:3" ht="15">
      <c r="A1028770" s="38"/>
      <c r="B1028770" s="38"/>
      <c r="C1028770" s="38"/>
    </row>
    <row r="1028822" spans="1:3" ht="15">
      <c r="A1028822" s="38"/>
      <c r="B1028822" s="38"/>
      <c r="C1028822" s="38"/>
    </row>
    <row r="1028874" spans="1:3" ht="15">
      <c r="A1028874" s="38"/>
      <c r="B1028874" s="38"/>
      <c r="C1028874" s="38"/>
    </row>
    <row r="1028926" spans="1:3" ht="15">
      <c r="A1028926" s="38"/>
      <c r="B1028926" s="38"/>
      <c r="C1028926" s="38"/>
    </row>
    <row r="1028978" spans="1:3" ht="15">
      <c r="A1028978" s="38"/>
      <c r="B1028978" s="38"/>
      <c r="C1028978" s="38"/>
    </row>
    <row r="1029030" spans="1:3" ht="15">
      <c r="A1029030" s="38"/>
      <c r="B1029030" s="38"/>
      <c r="C1029030" s="38"/>
    </row>
    <row r="1029082" spans="1:3" ht="15">
      <c r="A1029082" s="38"/>
      <c r="B1029082" s="38"/>
      <c r="C1029082" s="38"/>
    </row>
    <row r="1029134" spans="1:3" ht="15">
      <c r="A1029134" s="38"/>
      <c r="B1029134" s="38"/>
      <c r="C1029134" s="38"/>
    </row>
    <row r="1029186" spans="1:3" ht="15">
      <c r="A1029186" s="38"/>
      <c r="B1029186" s="38"/>
      <c r="C1029186" s="38"/>
    </row>
    <row r="1029238" spans="1:3" ht="15">
      <c r="A1029238" s="38"/>
      <c r="B1029238" s="38"/>
      <c r="C1029238" s="38"/>
    </row>
    <row r="1029290" spans="1:3" ht="15">
      <c r="A1029290" s="38"/>
      <c r="B1029290" s="38"/>
      <c r="C1029290" s="38"/>
    </row>
    <row r="1029342" spans="1:3" ht="15">
      <c r="A1029342" s="38"/>
      <c r="B1029342" s="38"/>
      <c r="C1029342" s="38"/>
    </row>
    <row r="1029394" spans="1:3" ht="15">
      <c r="A1029394" s="38"/>
      <c r="B1029394" s="38"/>
      <c r="C1029394" s="38"/>
    </row>
    <row r="1029446" spans="1:3" ht="15">
      <c r="A1029446" s="38"/>
      <c r="B1029446" s="38"/>
      <c r="C1029446" s="38"/>
    </row>
    <row r="1029498" spans="1:3" ht="15">
      <c r="A1029498" s="38"/>
      <c r="B1029498" s="38"/>
      <c r="C1029498" s="38"/>
    </row>
    <row r="1029550" spans="1:3" ht="15">
      <c r="A1029550" s="38"/>
      <c r="B1029550" s="38"/>
      <c r="C1029550" s="38"/>
    </row>
    <row r="1029602" spans="1:3" ht="15">
      <c r="A1029602" s="38"/>
      <c r="B1029602" s="38"/>
      <c r="C1029602" s="38"/>
    </row>
    <row r="1029654" spans="1:3" ht="15">
      <c r="A1029654" s="38"/>
      <c r="B1029654" s="38"/>
      <c r="C1029654" s="38"/>
    </row>
    <row r="1029706" spans="1:3" ht="15">
      <c r="A1029706" s="38"/>
      <c r="B1029706" s="38"/>
      <c r="C1029706" s="38"/>
    </row>
    <row r="1029758" spans="1:3" ht="15">
      <c r="A1029758" s="38"/>
      <c r="B1029758" s="38"/>
      <c r="C1029758" s="38"/>
    </row>
    <row r="1029810" spans="1:3" ht="15">
      <c r="A1029810" s="38"/>
      <c r="B1029810" s="38"/>
      <c r="C1029810" s="38"/>
    </row>
    <row r="1029862" spans="1:3" ht="15">
      <c r="A1029862" s="38"/>
      <c r="B1029862" s="38"/>
      <c r="C1029862" s="38"/>
    </row>
    <row r="1029914" spans="1:3" ht="15">
      <c r="A1029914" s="38"/>
      <c r="B1029914" s="38"/>
      <c r="C1029914" s="38"/>
    </row>
    <row r="1029966" spans="1:3" ht="15">
      <c r="A1029966" s="38"/>
      <c r="B1029966" s="38"/>
      <c r="C1029966" s="38"/>
    </row>
    <row r="1030018" spans="1:3" ht="15">
      <c r="A1030018" s="38"/>
      <c r="B1030018" s="38"/>
      <c r="C1030018" s="38"/>
    </row>
    <row r="1030070" spans="1:3" ht="15">
      <c r="A1030070" s="38"/>
      <c r="B1030070" s="38"/>
      <c r="C1030070" s="38"/>
    </row>
    <row r="1030122" spans="1:3" ht="15">
      <c r="A1030122" s="38"/>
      <c r="B1030122" s="38"/>
      <c r="C1030122" s="38"/>
    </row>
    <row r="1030174" spans="1:3" ht="15">
      <c r="A1030174" s="38"/>
      <c r="B1030174" s="38"/>
      <c r="C1030174" s="38"/>
    </row>
    <row r="1030226" spans="1:3" ht="15">
      <c r="A1030226" s="38"/>
      <c r="B1030226" s="38"/>
      <c r="C1030226" s="38"/>
    </row>
    <row r="1030278" spans="1:3" ht="15">
      <c r="A1030278" s="38"/>
      <c r="B1030278" s="38"/>
      <c r="C1030278" s="38"/>
    </row>
    <row r="1030330" spans="1:3" ht="15">
      <c r="A1030330" s="38"/>
      <c r="B1030330" s="38"/>
      <c r="C1030330" s="38"/>
    </row>
    <row r="1030382" spans="1:3" ht="15">
      <c r="A1030382" s="38"/>
      <c r="B1030382" s="38"/>
      <c r="C1030382" s="38"/>
    </row>
    <row r="1030434" spans="1:3" ht="15">
      <c r="A1030434" s="38"/>
      <c r="B1030434" s="38"/>
      <c r="C1030434" s="38"/>
    </row>
    <row r="1030486" spans="1:3" ht="15">
      <c r="A1030486" s="38"/>
      <c r="B1030486" s="38"/>
      <c r="C1030486" s="38"/>
    </row>
    <row r="1030538" spans="1:3" ht="15">
      <c r="A1030538" s="38"/>
      <c r="B1030538" s="38"/>
      <c r="C1030538" s="38"/>
    </row>
    <row r="1030590" spans="1:3" ht="15">
      <c r="A1030590" s="38"/>
      <c r="B1030590" s="38"/>
      <c r="C1030590" s="38"/>
    </row>
    <row r="1030642" spans="1:3" ht="15">
      <c r="A1030642" s="38"/>
      <c r="B1030642" s="38"/>
      <c r="C1030642" s="38"/>
    </row>
    <row r="1030694" spans="1:3" ht="15">
      <c r="A1030694" s="38"/>
      <c r="B1030694" s="38"/>
      <c r="C1030694" s="38"/>
    </row>
    <row r="1030746" spans="1:3" ht="15">
      <c r="A1030746" s="38"/>
      <c r="B1030746" s="38"/>
      <c r="C1030746" s="38"/>
    </row>
    <row r="1030798" spans="1:3" ht="15">
      <c r="A1030798" s="38"/>
      <c r="B1030798" s="38"/>
      <c r="C1030798" s="38"/>
    </row>
    <row r="1030850" spans="1:3" ht="15">
      <c r="A1030850" s="38"/>
      <c r="B1030850" s="38"/>
      <c r="C1030850" s="38"/>
    </row>
    <row r="1030902" spans="1:3" ht="15">
      <c r="A1030902" s="38"/>
      <c r="B1030902" s="38"/>
      <c r="C1030902" s="38"/>
    </row>
    <row r="1030954" spans="1:3" ht="15">
      <c r="A1030954" s="38"/>
      <c r="B1030954" s="38"/>
      <c r="C1030954" s="38"/>
    </row>
    <row r="1031006" spans="1:3" ht="15">
      <c r="A1031006" s="38"/>
      <c r="B1031006" s="38"/>
      <c r="C1031006" s="38"/>
    </row>
    <row r="1031058" spans="1:3" ht="15">
      <c r="A1031058" s="38"/>
      <c r="B1031058" s="38"/>
      <c r="C1031058" s="38"/>
    </row>
    <row r="1031110" spans="1:3" ht="15">
      <c r="A1031110" s="38"/>
      <c r="B1031110" s="38"/>
      <c r="C1031110" s="38"/>
    </row>
    <row r="1031162" spans="1:3" ht="15">
      <c r="A1031162" s="38"/>
      <c r="B1031162" s="38"/>
      <c r="C1031162" s="38"/>
    </row>
    <row r="1031214" spans="1:3" ht="15">
      <c r="A1031214" s="38"/>
      <c r="B1031214" s="38"/>
      <c r="C1031214" s="38"/>
    </row>
    <row r="1031266" spans="1:3" ht="15">
      <c r="A1031266" s="38"/>
      <c r="B1031266" s="38"/>
      <c r="C1031266" s="38"/>
    </row>
    <row r="1031318" spans="1:3" ht="15">
      <c r="A1031318" s="38"/>
      <c r="B1031318" s="38"/>
      <c r="C1031318" s="38"/>
    </row>
    <row r="1031370" spans="1:3" ht="15">
      <c r="A1031370" s="38"/>
      <c r="B1031370" s="38"/>
      <c r="C1031370" s="38"/>
    </row>
    <row r="1031422" spans="1:3" ht="15">
      <c r="A1031422" s="38"/>
      <c r="B1031422" s="38"/>
      <c r="C1031422" s="38"/>
    </row>
    <row r="1031474" spans="1:3" ht="15">
      <c r="A1031474" s="38"/>
      <c r="B1031474" s="38"/>
      <c r="C1031474" s="38"/>
    </row>
    <row r="1031526" spans="1:3" ht="15">
      <c r="A1031526" s="38"/>
      <c r="B1031526" s="38"/>
      <c r="C1031526" s="38"/>
    </row>
    <row r="1031578" spans="1:3" ht="15">
      <c r="A1031578" s="38"/>
      <c r="B1031578" s="38"/>
      <c r="C1031578" s="38"/>
    </row>
    <row r="1031630" spans="1:3" ht="15">
      <c r="A1031630" s="38"/>
      <c r="B1031630" s="38"/>
      <c r="C1031630" s="38"/>
    </row>
    <row r="1031682" spans="1:3" ht="15">
      <c r="A1031682" s="38"/>
      <c r="B1031682" s="38"/>
      <c r="C1031682" s="38"/>
    </row>
    <row r="1031734" spans="1:3" ht="15">
      <c r="A1031734" s="38"/>
      <c r="B1031734" s="38"/>
      <c r="C1031734" s="38"/>
    </row>
    <row r="1031786" spans="1:3" ht="15">
      <c r="A1031786" s="38"/>
      <c r="B1031786" s="38"/>
      <c r="C1031786" s="38"/>
    </row>
    <row r="1031838" spans="1:3" ht="15">
      <c r="A1031838" s="38"/>
      <c r="B1031838" s="38"/>
      <c r="C1031838" s="38"/>
    </row>
    <row r="1031890" spans="1:3" ht="15">
      <c r="A1031890" s="38"/>
      <c r="B1031890" s="38"/>
      <c r="C1031890" s="38"/>
    </row>
    <row r="1031942" spans="1:3" ht="15">
      <c r="A1031942" s="38"/>
      <c r="B1031942" s="38"/>
      <c r="C1031942" s="38"/>
    </row>
    <row r="1031994" spans="1:3" ht="15">
      <c r="A1031994" s="38"/>
      <c r="B1031994" s="38"/>
      <c r="C1031994" s="38"/>
    </row>
    <row r="1032046" spans="1:3" ht="15">
      <c r="A1032046" s="38"/>
      <c r="B1032046" s="38"/>
      <c r="C1032046" s="38"/>
    </row>
    <row r="1032098" spans="1:3" ht="15">
      <c r="A1032098" s="38"/>
      <c r="B1032098" s="38"/>
      <c r="C1032098" s="38"/>
    </row>
    <row r="1032150" spans="1:3" ht="15">
      <c r="A1032150" s="38"/>
      <c r="B1032150" s="38"/>
      <c r="C1032150" s="38"/>
    </row>
    <row r="1032202" spans="1:3" ht="15">
      <c r="A1032202" s="38"/>
      <c r="B1032202" s="38"/>
      <c r="C1032202" s="38"/>
    </row>
    <row r="1032254" spans="1:3" ht="15">
      <c r="A1032254" s="38"/>
      <c r="B1032254" s="38"/>
      <c r="C1032254" s="38"/>
    </row>
    <row r="1032306" spans="1:3" ht="15">
      <c r="A1032306" s="38"/>
      <c r="B1032306" s="38"/>
      <c r="C1032306" s="38"/>
    </row>
    <row r="1032358" spans="1:3" ht="15">
      <c r="A1032358" s="38"/>
      <c r="B1032358" s="38"/>
      <c r="C1032358" s="38"/>
    </row>
    <row r="1032410" spans="1:3" ht="15">
      <c r="A1032410" s="38"/>
      <c r="B1032410" s="38"/>
      <c r="C1032410" s="38"/>
    </row>
    <row r="1032462" spans="1:3" ht="15">
      <c r="A1032462" s="38"/>
      <c r="B1032462" s="38"/>
      <c r="C1032462" s="38"/>
    </row>
    <row r="1032514" spans="1:3" ht="15">
      <c r="A1032514" s="38"/>
      <c r="B1032514" s="38"/>
      <c r="C1032514" s="38"/>
    </row>
    <row r="1032566" spans="1:3" ht="15">
      <c r="A1032566" s="38"/>
      <c r="B1032566" s="38"/>
      <c r="C1032566" s="38"/>
    </row>
    <row r="1032618" spans="1:3" ht="15">
      <c r="A1032618" s="38"/>
      <c r="B1032618" s="38"/>
      <c r="C1032618" s="38"/>
    </row>
    <row r="1032670" spans="1:3" ht="15">
      <c r="A1032670" s="38"/>
      <c r="B1032670" s="38"/>
      <c r="C1032670" s="38"/>
    </row>
    <row r="1032722" spans="1:3" ht="15">
      <c r="A1032722" s="38"/>
      <c r="B1032722" s="38"/>
      <c r="C1032722" s="38"/>
    </row>
    <row r="1032774" spans="1:3" ht="15">
      <c r="A1032774" s="38"/>
      <c r="B1032774" s="38"/>
      <c r="C1032774" s="38"/>
    </row>
    <row r="1032826" spans="1:3" ht="15">
      <c r="A1032826" s="38"/>
      <c r="B1032826" s="38"/>
      <c r="C1032826" s="38"/>
    </row>
    <row r="1032878" spans="1:3" ht="15">
      <c r="A1032878" s="38"/>
      <c r="B1032878" s="38"/>
      <c r="C1032878" s="38"/>
    </row>
    <row r="1032930" spans="1:3" ht="15">
      <c r="A1032930" s="38"/>
      <c r="B1032930" s="38"/>
      <c r="C1032930" s="38"/>
    </row>
    <row r="1032982" spans="1:3" ht="15">
      <c r="A1032982" s="38"/>
      <c r="B1032982" s="38"/>
      <c r="C1032982" s="38"/>
    </row>
    <row r="1033034" spans="1:3" ht="15">
      <c r="A1033034" s="38"/>
      <c r="B1033034" s="38"/>
      <c r="C1033034" s="38"/>
    </row>
    <row r="1033086" spans="1:3" ht="15">
      <c r="A1033086" s="38"/>
      <c r="B1033086" s="38"/>
      <c r="C1033086" s="38"/>
    </row>
    <row r="1033138" spans="1:3" ht="15">
      <c r="A1033138" s="38"/>
      <c r="B1033138" s="38"/>
      <c r="C1033138" s="38"/>
    </row>
    <row r="1033190" spans="1:3" ht="15">
      <c r="A1033190" s="38"/>
      <c r="B1033190" s="38"/>
      <c r="C1033190" s="38"/>
    </row>
    <row r="1033242" spans="1:3" ht="15">
      <c r="A1033242" s="38"/>
      <c r="B1033242" s="38"/>
      <c r="C1033242" s="38"/>
    </row>
    <row r="1033294" spans="1:3" ht="15">
      <c r="A1033294" s="38"/>
      <c r="B1033294" s="38"/>
      <c r="C1033294" s="38"/>
    </row>
    <row r="1033346" spans="1:3" ht="15">
      <c r="A1033346" s="38"/>
      <c r="B1033346" s="38"/>
      <c r="C1033346" s="38"/>
    </row>
    <row r="1033398" spans="1:3" ht="15">
      <c r="A1033398" s="38"/>
      <c r="B1033398" s="38"/>
      <c r="C1033398" s="38"/>
    </row>
    <row r="1033450" spans="1:3" ht="15">
      <c r="A1033450" s="38"/>
      <c r="B1033450" s="38"/>
      <c r="C1033450" s="38"/>
    </row>
    <row r="1033502" spans="1:3" ht="15">
      <c r="A1033502" s="38"/>
      <c r="B1033502" s="38"/>
      <c r="C1033502" s="38"/>
    </row>
    <row r="1033554" spans="1:3" ht="15">
      <c r="A1033554" s="38"/>
      <c r="B1033554" s="38"/>
      <c r="C1033554" s="38"/>
    </row>
    <row r="1033606" spans="1:3" ht="15">
      <c r="A1033606" s="38"/>
      <c r="B1033606" s="38"/>
      <c r="C1033606" s="38"/>
    </row>
    <row r="1033658" spans="1:3" ht="15">
      <c r="A1033658" s="38"/>
      <c r="B1033658" s="38"/>
      <c r="C1033658" s="38"/>
    </row>
    <row r="1033710" spans="1:3" ht="15">
      <c r="A1033710" s="38"/>
      <c r="B1033710" s="38"/>
      <c r="C1033710" s="38"/>
    </row>
    <row r="1033762" spans="1:3" ht="15">
      <c r="A1033762" s="38"/>
      <c r="B1033762" s="38"/>
      <c r="C1033762" s="38"/>
    </row>
    <row r="1033814" spans="1:3" ht="15">
      <c r="A1033814" s="38"/>
      <c r="B1033814" s="38"/>
      <c r="C1033814" s="38"/>
    </row>
    <row r="1033866" spans="1:3" ht="15">
      <c r="A1033866" s="38"/>
      <c r="B1033866" s="38"/>
      <c r="C1033866" s="38"/>
    </row>
    <row r="1033918" spans="1:3" ht="15">
      <c r="A1033918" s="38"/>
      <c r="B1033918" s="38"/>
      <c r="C1033918" s="38"/>
    </row>
    <row r="1033970" spans="1:3" ht="15">
      <c r="A1033970" s="38"/>
      <c r="B1033970" s="38"/>
      <c r="C1033970" s="38"/>
    </row>
    <row r="1034022" spans="1:3" ht="15">
      <c r="A1034022" s="38"/>
      <c r="B1034022" s="38"/>
      <c r="C1034022" s="38"/>
    </row>
    <row r="1034074" spans="1:3" ht="15">
      <c r="A1034074" s="38"/>
      <c r="B1034074" s="38"/>
      <c r="C1034074" s="38"/>
    </row>
    <row r="1034126" spans="1:3" ht="15">
      <c r="A1034126" s="38"/>
      <c r="B1034126" s="38"/>
      <c r="C1034126" s="38"/>
    </row>
    <row r="1034178" spans="1:3" ht="15">
      <c r="A1034178" s="38"/>
      <c r="B1034178" s="38"/>
      <c r="C1034178" s="38"/>
    </row>
    <row r="1034230" spans="1:3" ht="15">
      <c r="A1034230" s="38"/>
      <c r="B1034230" s="38"/>
      <c r="C1034230" s="38"/>
    </row>
    <row r="1034282" spans="1:3" ht="15">
      <c r="A1034282" s="38"/>
      <c r="B1034282" s="38"/>
      <c r="C1034282" s="38"/>
    </row>
    <row r="1034334" spans="1:3" ht="15">
      <c r="A1034334" s="38"/>
      <c r="B1034334" s="38"/>
      <c r="C1034334" s="38"/>
    </row>
    <row r="1034386" spans="1:3" ht="15">
      <c r="A1034386" s="38"/>
      <c r="B1034386" s="38"/>
      <c r="C1034386" s="38"/>
    </row>
    <row r="1034438" spans="1:3" ht="15">
      <c r="A1034438" s="38"/>
      <c r="B1034438" s="38"/>
      <c r="C1034438" s="38"/>
    </row>
    <row r="1034490" spans="1:3" ht="15">
      <c r="A1034490" s="38"/>
      <c r="B1034490" s="38"/>
      <c r="C1034490" s="38"/>
    </row>
    <row r="1034542" spans="1:3" ht="15">
      <c r="A1034542" s="38"/>
      <c r="B1034542" s="38"/>
      <c r="C1034542" s="38"/>
    </row>
    <row r="1034594" spans="1:3" ht="15">
      <c r="A1034594" s="38"/>
      <c r="B1034594" s="38"/>
      <c r="C1034594" s="38"/>
    </row>
    <row r="1034646" spans="1:3" ht="15">
      <c r="A1034646" s="38"/>
      <c r="B1034646" s="38"/>
      <c r="C1034646" s="38"/>
    </row>
    <row r="1034698" spans="1:3" ht="15">
      <c r="A1034698" s="38"/>
      <c r="B1034698" s="38"/>
      <c r="C1034698" s="38"/>
    </row>
    <row r="1034750" spans="1:3" ht="15">
      <c r="A1034750" s="38"/>
      <c r="B1034750" s="38"/>
      <c r="C1034750" s="38"/>
    </row>
    <row r="1034802" spans="1:3" ht="15">
      <c r="A1034802" s="38"/>
      <c r="B1034802" s="38"/>
      <c r="C1034802" s="38"/>
    </row>
    <row r="1034854" spans="1:3" ht="15">
      <c r="A1034854" s="38"/>
      <c r="B1034854" s="38"/>
      <c r="C1034854" s="38"/>
    </row>
    <row r="1034906" spans="1:3" ht="15">
      <c r="A1034906" s="38"/>
      <c r="B1034906" s="38"/>
      <c r="C1034906" s="38"/>
    </row>
    <row r="1034958" spans="1:3" ht="15">
      <c r="A1034958" s="38"/>
      <c r="B1034958" s="38"/>
      <c r="C1034958" s="38"/>
    </row>
    <row r="1035010" spans="1:3" ht="15">
      <c r="A1035010" s="38"/>
      <c r="B1035010" s="38"/>
      <c r="C1035010" s="38"/>
    </row>
    <row r="1035062" spans="1:3" ht="15">
      <c r="A1035062" s="38"/>
      <c r="B1035062" s="38"/>
      <c r="C1035062" s="38"/>
    </row>
    <row r="1035114" spans="1:3" ht="15">
      <c r="A1035114" s="38"/>
      <c r="B1035114" s="38"/>
      <c r="C1035114" s="38"/>
    </row>
    <row r="1035166" spans="1:3" ht="15">
      <c r="A1035166" s="38"/>
      <c r="B1035166" s="38"/>
      <c r="C1035166" s="38"/>
    </row>
    <row r="1035218" spans="1:3" ht="15">
      <c r="A1035218" s="38"/>
      <c r="B1035218" s="38"/>
      <c r="C1035218" s="38"/>
    </row>
    <row r="1035270" spans="1:3" ht="15">
      <c r="A1035270" s="38"/>
      <c r="B1035270" s="38"/>
      <c r="C1035270" s="38"/>
    </row>
    <row r="1035322" spans="1:3" ht="15">
      <c r="A1035322" s="38"/>
      <c r="B1035322" s="38"/>
      <c r="C1035322" s="38"/>
    </row>
    <row r="1035374" spans="1:3" ht="15">
      <c r="A1035374" s="38"/>
      <c r="B1035374" s="38"/>
      <c r="C1035374" s="38"/>
    </row>
    <row r="1035426" spans="1:3" ht="15">
      <c r="A1035426" s="38"/>
      <c r="B1035426" s="38"/>
      <c r="C1035426" s="38"/>
    </row>
    <row r="1035478" spans="1:3" ht="15">
      <c r="A1035478" s="38"/>
      <c r="B1035478" s="38"/>
      <c r="C1035478" s="38"/>
    </row>
    <row r="1035530" spans="1:3" ht="15">
      <c r="A1035530" s="38"/>
      <c r="B1035530" s="38"/>
      <c r="C1035530" s="38"/>
    </row>
    <row r="1035582" spans="1:3" ht="15">
      <c r="A1035582" s="38"/>
      <c r="B1035582" s="38"/>
      <c r="C1035582" s="38"/>
    </row>
    <row r="1035634" spans="1:3" ht="15">
      <c r="A1035634" s="38"/>
      <c r="B1035634" s="38"/>
      <c r="C1035634" s="38"/>
    </row>
    <row r="1035686" spans="1:3" ht="15">
      <c r="A1035686" s="38"/>
      <c r="B1035686" s="38"/>
      <c r="C1035686" s="38"/>
    </row>
    <row r="1035738" spans="1:3" ht="15">
      <c r="A1035738" s="38"/>
      <c r="B1035738" s="38"/>
      <c r="C1035738" s="38"/>
    </row>
    <row r="1035790" spans="1:3" ht="15">
      <c r="A1035790" s="38"/>
      <c r="B1035790" s="38"/>
      <c r="C1035790" s="38"/>
    </row>
    <row r="1035842" spans="1:3" ht="15">
      <c r="A1035842" s="38"/>
      <c r="B1035842" s="38"/>
      <c r="C1035842" s="38"/>
    </row>
    <row r="1035894" spans="1:3" ht="15">
      <c r="A1035894" s="38"/>
      <c r="B1035894" s="38"/>
      <c r="C1035894" s="38"/>
    </row>
    <row r="1035946" spans="1:3" ht="15">
      <c r="A1035946" s="38"/>
      <c r="B1035946" s="38"/>
      <c r="C1035946" s="38"/>
    </row>
    <row r="1035998" spans="1:3" ht="15">
      <c r="A1035998" s="38"/>
      <c r="B1035998" s="38"/>
      <c r="C1035998" s="38"/>
    </row>
    <row r="1036050" spans="1:3" ht="15">
      <c r="A1036050" s="38"/>
      <c r="B1036050" s="38"/>
      <c r="C1036050" s="38"/>
    </row>
    <row r="1036102" spans="1:3" ht="15">
      <c r="A1036102" s="38"/>
      <c r="B1036102" s="38"/>
      <c r="C1036102" s="38"/>
    </row>
    <row r="1036154" spans="1:3" ht="15">
      <c r="A1036154" s="38"/>
      <c r="B1036154" s="38"/>
      <c r="C1036154" s="38"/>
    </row>
    <row r="1036206" spans="1:3" ht="15">
      <c r="A1036206" s="38"/>
      <c r="B1036206" s="38"/>
      <c r="C1036206" s="38"/>
    </row>
    <row r="1036258" spans="1:3" ht="15">
      <c r="A1036258" s="38"/>
      <c r="B1036258" s="38"/>
      <c r="C1036258" s="38"/>
    </row>
    <row r="1036310" spans="1:3" ht="15">
      <c r="A1036310" s="38"/>
      <c r="B1036310" s="38"/>
      <c r="C1036310" s="38"/>
    </row>
    <row r="1036362" spans="1:3" ht="15">
      <c r="A1036362" s="38"/>
      <c r="B1036362" s="38"/>
      <c r="C1036362" s="38"/>
    </row>
    <row r="1036414" spans="1:3" ht="15">
      <c r="A1036414" s="38"/>
      <c r="B1036414" s="38"/>
      <c r="C1036414" s="38"/>
    </row>
    <row r="1036466" spans="1:3" ht="15">
      <c r="A1036466" s="38"/>
      <c r="B1036466" s="38"/>
      <c r="C1036466" s="38"/>
    </row>
    <row r="1036518" spans="1:3" ht="15">
      <c r="A1036518" s="38"/>
      <c r="B1036518" s="38"/>
      <c r="C1036518" s="38"/>
    </row>
    <row r="1036570" spans="1:3" ht="15">
      <c r="A1036570" s="38"/>
      <c r="B1036570" s="38"/>
      <c r="C1036570" s="38"/>
    </row>
    <row r="1036622" spans="1:3" ht="15">
      <c r="A1036622" s="38"/>
      <c r="B1036622" s="38"/>
      <c r="C1036622" s="38"/>
    </row>
    <row r="1036674" spans="1:3" ht="15">
      <c r="A1036674" s="38"/>
      <c r="B1036674" s="38"/>
      <c r="C1036674" s="38"/>
    </row>
    <row r="1036726" spans="1:3" ht="15">
      <c r="A1036726" s="38"/>
      <c r="B1036726" s="38"/>
      <c r="C1036726" s="38"/>
    </row>
    <row r="1036778" spans="1:3" ht="15">
      <c r="A1036778" s="38"/>
      <c r="B1036778" s="38"/>
      <c r="C1036778" s="38"/>
    </row>
    <row r="1036830" spans="1:3" ht="15">
      <c r="A1036830" s="38"/>
      <c r="B1036830" s="38"/>
      <c r="C1036830" s="38"/>
    </row>
    <row r="1036882" spans="1:3" ht="15">
      <c r="A1036882" s="38"/>
      <c r="B1036882" s="38"/>
      <c r="C1036882" s="38"/>
    </row>
    <row r="1036934" spans="1:3" ht="15">
      <c r="A1036934" s="38"/>
      <c r="B1036934" s="38"/>
      <c r="C1036934" s="38"/>
    </row>
    <row r="1036986" spans="1:3" ht="15">
      <c r="A1036986" s="38"/>
      <c r="B1036986" s="38"/>
      <c r="C1036986" s="38"/>
    </row>
    <row r="1037038" spans="1:3" ht="15">
      <c r="A1037038" s="38"/>
      <c r="B1037038" s="38"/>
      <c r="C1037038" s="38"/>
    </row>
    <row r="1037090" spans="1:3" ht="15">
      <c r="A1037090" s="38"/>
      <c r="B1037090" s="38"/>
      <c r="C1037090" s="38"/>
    </row>
    <row r="1037142" spans="1:3" ht="15">
      <c r="A1037142" s="38"/>
      <c r="B1037142" s="38"/>
      <c r="C1037142" s="38"/>
    </row>
    <row r="1037194" spans="1:3" ht="15">
      <c r="A1037194" s="38"/>
      <c r="B1037194" s="38"/>
      <c r="C1037194" s="38"/>
    </row>
    <row r="1037246" spans="1:3" ht="15">
      <c r="A1037246" s="38"/>
      <c r="B1037246" s="38"/>
      <c r="C1037246" s="38"/>
    </row>
    <row r="1037298" spans="1:3" ht="15">
      <c r="A1037298" s="38"/>
      <c r="B1037298" s="38"/>
      <c r="C1037298" s="38"/>
    </row>
    <row r="1037350" spans="1:3" ht="15">
      <c r="A1037350" s="38"/>
      <c r="B1037350" s="38"/>
      <c r="C1037350" s="38"/>
    </row>
    <row r="1037402" spans="1:3" ht="15">
      <c r="A1037402" s="38"/>
      <c r="B1037402" s="38"/>
      <c r="C1037402" s="38"/>
    </row>
    <row r="1037454" spans="1:3" ht="15">
      <c r="A1037454" s="38"/>
      <c r="B1037454" s="38"/>
      <c r="C1037454" s="38"/>
    </row>
    <row r="1037506" spans="1:3" ht="15">
      <c r="A1037506" s="38"/>
      <c r="B1037506" s="38"/>
      <c r="C1037506" s="38"/>
    </row>
    <row r="1037558" spans="1:3" ht="15">
      <c r="A1037558" s="38"/>
      <c r="B1037558" s="38"/>
      <c r="C1037558" s="38"/>
    </row>
    <row r="1037610" spans="1:3" ht="15">
      <c r="A1037610" s="38"/>
      <c r="B1037610" s="38"/>
      <c r="C1037610" s="38"/>
    </row>
    <row r="1037662" spans="1:3" ht="15">
      <c r="A1037662" s="38"/>
      <c r="B1037662" s="38"/>
      <c r="C1037662" s="38"/>
    </row>
    <row r="1037714" spans="1:3" ht="15">
      <c r="A1037714" s="38"/>
      <c r="B1037714" s="38"/>
      <c r="C1037714" s="38"/>
    </row>
    <row r="1037766" spans="1:3" ht="15">
      <c r="A1037766" s="38"/>
      <c r="B1037766" s="38"/>
      <c r="C1037766" s="38"/>
    </row>
    <row r="1037818" spans="1:3" ht="15">
      <c r="A1037818" s="38"/>
      <c r="B1037818" s="38"/>
      <c r="C1037818" s="38"/>
    </row>
    <row r="1037870" spans="1:3" ht="15">
      <c r="A1037870" s="38"/>
      <c r="B1037870" s="38"/>
      <c r="C1037870" s="38"/>
    </row>
    <row r="1037922" spans="1:3" ht="15">
      <c r="A1037922" s="38"/>
      <c r="B1037922" s="38"/>
      <c r="C1037922" s="38"/>
    </row>
    <row r="1037974" spans="1:3" ht="15">
      <c r="A1037974" s="38"/>
      <c r="B1037974" s="38"/>
      <c r="C1037974" s="38"/>
    </row>
    <row r="1038026" spans="1:3" ht="15">
      <c r="A1038026" s="38"/>
      <c r="B1038026" s="38"/>
      <c r="C1038026" s="38"/>
    </row>
    <row r="1038078" spans="1:3" ht="15">
      <c r="A1038078" s="38"/>
      <c r="B1038078" s="38"/>
      <c r="C1038078" s="38"/>
    </row>
    <row r="1038130" spans="1:3" ht="15">
      <c r="A1038130" s="38"/>
      <c r="B1038130" s="38"/>
      <c r="C1038130" s="38"/>
    </row>
    <row r="1038182" spans="1:3" ht="15">
      <c r="A1038182" s="38"/>
      <c r="B1038182" s="38"/>
      <c r="C1038182" s="38"/>
    </row>
    <row r="1038234" spans="1:3" ht="15">
      <c r="A1038234" s="38"/>
      <c r="B1038234" s="38"/>
      <c r="C1038234" s="38"/>
    </row>
    <row r="1038286" spans="1:3" ht="15">
      <c r="A1038286" s="38"/>
      <c r="B1038286" s="38"/>
      <c r="C1038286" s="38"/>
    </row>
    <row r="1038338" spans="1:3" ht="15">
      <c r="A1038338" s="38"/>
      <c r="B1038338" s="38"/>
      <c r="C1038338" s="38"/>
    </row>
    <row r="1038390" spans="1:3" ht="15">
      <c r="A1038390" s="38"/>
      <c r="B1038390" s="38"/>
      <c r="C1038390" s="38"/>
    </row>
    <row r="1038442" spans="1:3" ht="15">
      <c r="A1038442" s="38"/>
      <c r="B1038442" s="38"/>
      <c r="C1038442" s="38"/>
    </row>
    <row r="1038494" spans="1:3" ht="15">
      <c r="A1038494" s="38"/>
      <c r="B1038494" s="38"/>
      <c r="C1038494" s="38"/>
    </row>
    <row r="1038546" spans="1:3" ht="15">
      <c r="A1038546" s="38"/>
      <c r="B1038546" s="38"/>
      <c r="C1038546" s="38"/>
    </row>
    <row r="1038598" spans="1:3" ht="15">
      <c r="A1038598" s="38"/>
      <c r="B1038598" s="38"/>
      <c r="C1038598" s="38"/>
    </row>
    <row r="1038650" spans="1:3" ht="15">
      <c r="A1038650" s="38"/>
      <c r="B1038650" s="38"/>
      <c r="C1038650" s="38"/>
    </row>
    <row r="1038702" spans="1:3" ht="15">
      <c r="A1038702" s="38"/>
      <c r="B1038702" s="38"/>
      <c r="C1038702" s="38"/>
    </row>
    <row r="1038754" spans="1:3" ht="15">
      <c r="A1038754" s="38"/>
      <c r="B1038754" s="38"/>
      <c r="C1038754" s="38"/>
    </row>
    <row r="1038806" spans="1:3" ht="15">
      <c r="A1038806" s="38"/>
      <c r="B1038806" s="38"/>
      <c r="C1038806" s="38"/>
    </row>
    <row r="1038858" spans="1:3" ht="15">
      <c r="A1038858" s="38"/>
      <c r="B1038858" s="38"/>
      <c r="C1038858" s="38"/>
    </row>
    <row r="1038910" spans="1:3" ht="15">
      <c r="A1038910" s="38"/>
      <c r="B1038910" s="38"/>
      <c r="C1038910" s="38"/>
    </row>
    <row r="1038962" spans="1:3" ht="15">
      <c r="A1038962" s="38"/>
      <c r="B1038962" s="38"/>
      <c r="C1038962" s="38"/>
    </row>
    <row r="1039014" spans="1:3" ht="15">
      <c r="A1039014" s="38"/>
      <c r="B1039014" s="38"/>
      <c r="C1039014" s="38"/>
    </row>
    <row r="1039066" spans="1:3" ht="15">
      <c r="A1039066" s="38"/>
      <c r="B1039066" s="38"/>
      <c r="C1039066" s="38"/>
    </row>
    <row r="1039118" spans="1:3" ht="15">
      <c r="A1039118" s="38"/>
      <c r="B1039118" s="38"/>
      <c r="C1039118" s="38"/>
    </row>
    <row r="1039170" spans="1:3" ht="15">
      <c r="A1039170" s="38"/>
      <c r="B1039170" s="38"/>
      <c r="C1039170" s="38"/>
    </row>
    <row r="1039222" spans="1:3" ht="15">
      <c r="A1039222" s="38"/>
      <c r="B1039222" s="38"/>
      <c r="C1039222" s="38"/>
    </row>
    <row r="1039274" spans="1:3" ht="15">
      <c r="A1039274" s="38"/>
      <c r="B1039274" s="38"/>
      <c r="C1039274" s="38"/>
    </row>
    <row r="1039326" spans="1:3" ht="15">
      <c r="A1039326" s="38"/>
      <c r="B1039326" s="38"/>
      <c r="C1039326" s="38"/>
    </row>
    <row r="1039378" spans="1:3" ht="15">
      <c r="A1039378" s="38"/>
      <c r="B1039378" s="38"/>
      <c r="C1039378" s="38"/>
    </row>
    <row r="1039430" spans="1:3" ht="15">
      <c r="A1039430" s="38"/>
      <c r="B1039430" s="38"/>
      <c r="C1039430" s="38"/>
    </row>
    <row r="1039482" spans="1:3" ht="15">
      <c r="A1039482" s="38"/>
      <c r="B1039482" s="38"/>
      <c r="C1039482" s="38"/>
    </row>
    <row r="1039534" spans="1:3" ht="15">
      <c r="A1039534" s="38"/>
      <c r="B1039534" s="38"/>
      <c r="C1039534" s="38"/>
    </row>
    <row r="1039586" spans="1:3" ht="15">
      <c r="A1039586" s="38"/>
      <c r="B1039586" s="38"/>
      <c r="C1039586" s="38"/>
    </row>
    <row r="1039638" spans="1:3" ht="15">
      <c r="A1039638" s="38"/>
      <c r="B1039638" s="38"/>
      <c r="C1039638" s="38"/>
    </row>
    <row r="1039690" spans="1:3" ht="15">
      <c r="A1039690" s="38"/>
      <c r="B1039690" s="38"/>
      <c r="C1039690" s="38"/>
    </row>
    <row r="1039742" spans="1:3" ht="15">
      <c r="A1039742" s="38"/>
      <c r="B1039742" s="38"/>
      <c r="C1039742" s="38"/>
    </row>
    <row r="1039794" spans="1:3" ht="15">
      <c r="A1039794" s="38"/>
      <c r="B1039794" s="38"/>
      <c r="C1039794" s="38"/>
    </row>
    <row r="1039846" spans="1:3" ht="15">
      <c r="A1039846" s="38"/>
      <c r="B1039846" s="38"/>
      <c r="C1039846" s="38"/>
    </row>
    <row r="1039898" spans="1:3" ht="15">
      <c r="A1039898" s="38"/>
      <c r="B1039898" s="38"/>
      <c r="C1039898" s="38"/>
    </row>
    <row r="1039950" spans="1:3" ht="15">
      <c r="A1039950" s="38"/>
      <c r="B1039950" s="38"/>
      <c r="C1039950" s="38"/>
    </row>
    <row r="1040002" spans="1:3" ht="15">
      <c r="A1040002" s="38"/>
      <c r="B1040002" s="38"/>
      <c r="C1040002" s="38"/>
    </row>
    <row r="1040054" spans="1:3" ht="15">
      <c r="A1040054" s="38"/>
      <c r="B1040054" s="38"/>
      <c r="C1040054" s="38"/>
    </row>
    <row r="1040106" spans="1:3" ht="15">
      <c r="A1040106" s="38"/>
      <c r="B1040106" s="38"/>
      <c r="C1040106" s="38"/>
    </row>
    <row r="1040158" spans="1:3" ht="15">
      <c r="A1040158" s="38"/>
      <c r="B1040158" s="38"/>
      <c r="C1040158" s="38"/>
    </row>
    <row r="1040210" spans="1:3" ht="15">
      <c r="A1040210" s="38"/>
      <c r="B1040210" s="38"/>
      <c r="C1040210" s="38"/>
    </row>
    <row r="1040262" spans="1:3" ht="15">
      <c r="A1040262" s="38"/>
      <c r="B1040262" s="38"/>
      <c r="C1040262" s="38"/>
    </row>
    <row r="1040314" spans="1:3" ht="15">
      <c r="A1040314" s="38"/>
      <c r="B1040314" s="38"/>
      <c r="C1040314" s="38"/>
    </row>
    <row r="1040366" spans="1:3" ht="15">
      <c r="A1040366" s="38"/>
      <c r="B1040366" s="38"/>
      <c r="C1040366" s="38"/>
    </row>
    <row r="1040418" spans="1:3" ht="15">
      <c r="A1040418" s="38"/>
      <c r="B1040418" s="38"/>
      <c r="C1040418" s="38"/>
    </row>
    <row r="1040470" spans="1:3" ht="15">
      <c r="A1040470" s="38"/>
      <c r="B1040470" s="38"/>
      <c r="C1040470" s="38"/>
    </row>
    <row r="1040522" spans="1:3" ht="15">
      <c r="A1040522" s="38"/>
      <c r="B1040522" s="38"/>
      <c r="C1040522" s="38"/>
    </row>
    <row r="1040574" spans="1:3" ht="15">
      <c r="A1040574" s="38"/>
      <c r="B1040574" s="38"/>
      <c r="C1040574" s="38"/>
    </row>
    <row r="1040626" spans="1:3" ht="15">
      <c r="A1040626" s="38"/>
      <c r="B1040626" s="38"/>
      <c r="C1040626" s="38"/>
    </row>
    <row r="1040678" spans="1:3" ht="15">
      <c r="A1040678" s="38"/>
      <c r="B1040678" s="38"/>
      <c r="C1040678" s="38"/>
    </row>
    <row r="1040730" spans="1:3" ht="15">
      <c r="A1040730" s="38"/>
      <c r="B1040730" s="38"/>
      <c r="C1040730" s="38"/>
    </row>
    <row r="1040782" spans="1:3" ht="15">
      <c r="A1040782" s="38"/>
      <c r="B1040782" s="38"/>
      <c r="C1040782" s="38"/>
    </row>
    <row r="1040834" spans="1:3" ht="15">
      <c r="A1040834" s="38"/>
      <c r="B1040834" s="38"/>
      <c r="C1040834" s="38"/>
    </row>
    <row r="1040886" spans="1:3" ht="15">
      <c r="A1040886" s="38"/>
      <c r="B1040886" s="38"/>
      <c r="C1040886" s="38"/>
    </row>
    <row r="1040938" spans="1:3" ht="15">
      <c r="A1040938" s="38"/>
      <c r="B1040938" s="38"/>
      <c r="C1040938" s="38"/>
    </row>
    <row r="1040990" spans="1:3" ht="15">
      <c r="A1040990" s="38"/>
      <c r="B1040990" s="38"/>
      <c r="C1040990" s="38"/>
    </row>
    <row r="1041042" spans="1:3" ht="15">
      <c r="A1041042" s="38"/>
      <c r="B1041042" s="38"/>
      <c r="C1041042" s="38"/>
    </row>
    <row r="1041094" spans="1:3" ht="15">
      <c r="A1041094" s="38"/>
      <c r="B1041094" s="38"/>
      <c r="C1041094" s="38"/>
    </row>
    <row r="1041146" spans="1:3" ht="15">
      <c r="A1041146" s="38"/>
      <c r="B1041146" s="38"/>
      <c r="C1041146" s="38"/>
    </row>
    <row r="1041198" spans="1:3" ht="15">
      <c r="A1041198" s="38"/>
      <c r="B1041198" s="38"/>
      <c r="C1041198" s="38"/>
    </row>
    <row r="1041250" spans="1:3" ht="15">
      <c r="A1041250" s="38"/>
      <c r="B1041250" s="38"/>
      <c r="C1041250" s="38"/>
    </row>
    <row r="1041302" spans="1:3" ht="15">
      <c r="A1041302" s="38"/>
      <c r="B1041302" s="38"/>
      <c r="C1041302" s="38"/>
    </row>
    <row r="1041354" spans="1:3" ht="15">
      <c r="A1041354" s="38"/>
      <c r="B1041354" s="38"/>
      <c r="C1041354" s="38"/>
    </row>
    <row r="1041406" spans="1:3" ht="15">
      <c r="A1041406" s="38"/>
      <c r="B1041406" s="38"/>
      <c r="C1041406" s="38"/>
    </row>
    <row r="1041458" spans="1:3" ht="15">
      <c r="A1041458" s="38"/>
      <c r="B1041458" s="38"/>
      <c r="C1041458" s="38"/>
    </row>
    <row r="1041510" spans="1:3" ht="15">
      <c r="A1041510" s="38"/>
      <c r="B1041510" s="38"/>
      <c r="C1041510" s="38"/>
    </row>
    <row r="1041562" spans="1:3" ht="15">
      <c r="A1041562" s="38"/>
      <c r="B1041562" s="38"/>
      <c r="C1041562" s="38"/>
    </row>
    <row r="1041614" spans="1:3" ht="15">
      <c r="A1041614" s="38"/>
      <c r="B1041614" s="38"/>
      <c r="C1041614" s="38"/>
    </row>
    <row r="1041666" spans="1:3" ht="15">
      <c r="A1041666" s="38"/>
      <c r="B1041666" s="38"/>
      <c r="C1041666" s="38"/>
    </row>
    <row r="1041718" spans="1:3" ht="15">
      <c r="A1041718" s="38"/>
      <c r="B1041718" s="38"/>
      <c r="C1041718" s="38"/>
    </row>
    <row r="1041770" spans="1:3" ht="15">
      <c r="A1041770" s="38"/>
      <c r="B1041770" s="38"/>
      <c r="C1041770" s="38"/>
    </row>
    <row r="1041822" spans="1:3" ht="15">
      <c r="A1041822" s="38"/>
      <c r="B1041822" s="38"/>
      <c r="C1041822" s="38"/>
    </row>
    <row r="1041874" spans="1:3" ht="15">
      <c r="A1041874" s="38"/>
      <c r="B1041874" s="38"/>
      <c r="C1041874" s="38"/>
    </row>
    <row r="1041926" spans="1:3" ht="15">
      <c r="A1041926" s="38"/>
      <c r="B1041926" s="38"/>
      <c r="C1041926" s="38"/>
    </row>
    <row r="1041978" spans="1:3" ht="15">
      <c r="A1041978" s="38"/>
      <c r="B1041978" s="38"/>
      <c r="C1041978" s="38"/>
    </row>
    <row r="1042030" spans="1:3" ht="15">
      <c r="A1042030" s="38"/>
      <c r="B1042030" s="38"/>
      <c r="C1042030" s="38"/>
    </row>
    <row r="1042082" spans="1:3" ht="15">
      <c r="A1042082" s="38"/>
      <c r="B1042082" s="38"/>
      <c r="C1042082" s="38"/>
    </row>
    <row r="1042134" spans="1:3" ht="15">
      <c r="A1042134" s="38"/>
      <c r="B1042134" s="38"/>
      <c r="C1042134" s="38"/>
    </row>
    <row r="1042186" spans="1:3" ht="15">
      <c r="A1042186" s="38"/>
      <c r="B1042186" s="38"/>
      <c r="C1042186" s="38"/>
    </row>
    <row r="1042238" spans="1:3" ht="15">
      <c r="A1042238" s="38"/>
      <c r="B1042238" s="38"/>
      <c r="C1042238" s="38"/>
    </row>
    <row r="1042290" spans="1:3" ht="15">
      <c r="A1042290" s="38"/>
      <c r="B1042290" s="38"/>
      <c r="C1042290" s="38"/>
    </row>
    <row r="1042342" spans="1:3" ht="15">
      <c r="A1042342" s="38"/>
      <c r="B1042342" s="38"/>
      <c r="C1042342" s="38"/>
    </row>
    <row r="1042394" spans="1:3" ht="15">
      <c r="A1042394" s="38"/>
      <c r="B1042394" s="38"/>
      <c r="C1042394" s="38"/>
    </row>
    <row r="1042446" spans="1:3" ht="15">
      <c r="A1042446" s="38"/>
      <c r="B1042446" s="38"/>
      <c r="C1042446" s="38"/>
    </row>
    <row r="1042498" spans="1:3" ht="15">
      <c r="A1042498" s="38"/>
      <c r="B1042498" s="38"/>
      <c r="C1042498" s="38"/>
    </row>
    <row r="1042550" spans="1:3" ht="15">
      <c r="A1042550" s="38"/>
      <c r="B1042550" s="38"/>
      <c r="C1042550" s="38"/>
    </row>
    <row r="1042602" spans="1:3" ht="15">
      <c r="A1042602" s="38"/>
      <c r="B1042602" s="38"/>
      <c r="C1042602" s="38"/>
    </row>
    <row r="1042654" spans="1:3" ht="15">
      <c r="A1042654" s="38"/>
      <c r="B1042654" s="38"/>
      <c r="C1042654" s="38"/>
    </row>
    <row r="1042706" spans="1:3" ht="15">
      <c r="A1042706" s="38"/>
      <c r="B1042706" s="38"/>
      <c r="C1042706" s="38"/>
    </row>
    <row r="1042758" spans="1:3" ht="15">
      <c r="A1042758" s="38"/>
      <c r="B1042758" s="38"/>
      <c r="C1042758" s="38"/>
    </row>
    <row r="1042810" spans="1:3" ht="15">
      <c r="A1042810" s="38"/>
      <c r="B1042810" s="38"/>
      <c r="C1042810" s="38"/>
    </row>
    <row r="1042862" spans="1:3" ht="15">
      <c r="A1042862" s="38"/>
      <c r="B1042862" s="38"/>
      <c r="C1042862" s="38"/>
    </row>
    <row r="1042914" spans="1:3" ht="15">
      <c r="A1042914" s="38"/>
      <c r="B1042914" s="38"/>
      <c r="C1042914" s="38"/>
    </row>
    <row r="1042966" spans="1:3" ht="15">
      <c r="A1042966" s="38"/>
      <c r="B1042966" s="38"/>
      <c r="C1042966" s="38"/>
    </row>
    <row r="1043018" spans="1:3" ht="15">
      <c r="A1043018" s="38"/>
      <c r="B1043018" s="38"/>
      <c r="C1043018" s="38"/>
    </row>
    <row r="1043070" spans="1:3" ht="15">
      <c r="A1043070" s="38"/>
      <c r="B1043070" s="38"/>
      <c r="C1043070" s="38"/>
    </row>
    <row r="1043122" spans="1:3" ht="15">
      <c r="A1043122" s="38"/>
      <c r="B1043122" s="38"/>
      <c r="C1043122" s="38"/>
    </row>
    <row r="1043174" spans="1:3" ht="15">
      <c r="A1043174" s="38"/>
      <c r="B1043174" s="38"/>
      <c r="C1043174" s="38"/>
    </row>
    <row r="1043226" spans="1:3" ht="15">
      <c r="A1043226" s="38"/>
      <c r="B1043226" s="38"/>
      <c r="C1043226" s="38"/>
    </row>
    <row r="1043278" spans="1:3" ht="15">
      <c r="A1043278" s="38"/>
      <c r="B1043278" s="38"/>
      <c r="C1043278" s="38"/>
    </row>
    <row r="1043330" spans="1:3" ht="15">
      <c r="A1043330" s="38"/>
      <c r="B1043330" s="38"/>
      <c r="C1043330" s="38"/>
    </row>
    <row r="1043382" spans="1:3" ht="15">
      <c r="A1043382" s="38"/>
      <c r="B1043382" s="38"/>
      <c r="C1043382" s="38"/>
    </row>
    <row r="1043434" spans="1:3" ht="15">
      <c r="A1043434" s="38"/>
      <c r="B1043434" s="38"/>
      <c r="C1043434" s="38"/>
    </row>
    <row r="1043486" spans="1:3" ht="15">
      <c r="A1043486" s="38"/>
      <c r="B1043486" s="38"/>
      <c r="C1043486" s="38"/>
    </row>
    <row r="1043538" spans="1:3" ht="15">
      <c r="A1043538" s="38"/>
      <c r="B1043538" s="38"/>
      <c r="C1043538" s="38"/>
    </row>
    <row r="1043590" spans="1:3" ht="15">
      <c r="A1043590" s="38"/>
      <c r="B1043590" s="38"/>
      <c r="C1043590" s="38"/>
    </row>
    <row r="1043642" spans="1:3" ht="15">
      <c r="A1043642" s="38"/>
      <c r="B1043642" s="38"/>
      <c r="C1043642" s="38"/>
    </row>
    <row r="1043694" spans="1:3" ht="15">
      <c r="A1043694" s="38"/>
      <c r="B1043694" s="38"/>
      <c r="C1043694" s="38"/>
    </row>
    <row r="1043746" spans="1:3" ht="15">
      <c r="A1043746" s="38"/>
      <c r="B1043746" s="38"/>
      <c r="C1043746" s="38"/>
    </row>
    <row r="1043798" spans="1:3" ht="15">
      <c r="A1043798" s="38"/>
      <c r="B1043798" s="38"/>
      <c r="C1043798" s="38"/>
    </row>
    <row r="1043850" spans="1:3" ht="15">
      <c r="A1043850" s="38"/>
      <c r="B1043850" s="38"/>
      <c r="C1043850" s="38"/>
    </row>
    <row r="1043902" spans="1:3" ht="15">
      <c r="A1043902" s="38"/>
      <c r="B1043902" s="38"/>
      <c r="C1043902" s="38"/>
    </row>
    <row r="1043954" spans="1:3" ht="15">
      <c r="A1043954" s="38"/>
      <c r="B1043954" s="38"/>
      <c r="C1043954" s="38"/>
    </row>
    <row r="1044006" spans="1:3" ht="15">
      <c r="A1044006" s="38"/>
      <c r="B1044006" s="38"/>
      <c r="C1044006" s="38"/>
    </row>
    <row r="1044058" spans="1:3" ht="15">
      <c r="A1044058" s="38"/>
      <c r="B1044058" s="38"/>
      <c r="C1044058" s="38"/>
    </row>
    <row r="1044110" spans="1:3" ht="15">
      <c r="A1044110" s="38"/>
      <c r="B1044110" s="38"/>
      <c r="C1044110" s="38"/>
    </row>
    <row r="1044162" spans="1:3" ht="15">
      <c r="A1044162" s="38"/>
      <c r="B1044162" s="38"/>
      <c r="C1044162" s="38"/>
    </row>
    <row r="1044214" spans="1:3" ht="15">
      <c r="A1044214" s="38"/>
      <c r="B1044214" s="38"/>
      <c r="C1044214" s="38"/>
    </row>
    <row r="1044266" spans="1:3" ht="15">
      <c r="A1044266" s="38"/>
      <c r="B1044266" s="38"/>
      <c r="C1044266" s="38"/>
    </row>
    <row r="1044318" spans="1:3" ht="15">
      <c r="A1044318" s="38"/>
      <c r="B1044318" s="38"/>
      <c r="C1044318" s="38"/>
    </row>
    <row r="1044370" spans="1:3" ht="15">
      <c r="A1044370" s="38"/>
      <c r="B1044370" s="38"/>
      <c r="C1044370" s="38"/>
    </row>
    <row r="1044422" spans="1:3" ht="15">
      <c r="A1044422" s="38"/>
      <c r="B1044422" s="38"/>
      <c r="C1044422" s="38"/>
    </row>
    <row r="1044474" spans="1:3" ht="15">
      <c r="A1044474" s="38"/>
      <c r="B1044474" s="38"/>
      <c r="C1044474" s="38"/>
    </row>
    <row r="1044526" spans="1:3" ht="15">
      <c r="A1044526" s="38"/>
      <c r="B1044526" s="38"/>
      <c r="C1044526" s="38"/>
    </row>
    <row r="1044578" spans="1:3" ht="15">
      <c r="A1044578" s="38"/>
      <c r="B1044578" s="38"/>
      <c r="C1044578" s="38"/>
    </row>
    <row r="1044630" spans="1:3" ht="15">
      <c r="A1044630" s="38"/>
      <c r="B1044630" s="38"/>
      <c r="C1044630" s="38"/>
    </row>
    <row r="1044682" spans="1:3" ht="15">
      <c r="A1044682" s="38"/>
      <c r="B1044682" s="38"/>
      <c r="C1044682" s="38"/>
    </row>
    <row r="1044734" spans="1:3" ht="15">
      <c r="A1044734" s="38"/>
      <c r="B1044734" s="38"/>
      <c r="C1044734" s="38"/>
    </row>
    <row r="1044786" spans="1:3" ht="15">
      <c r="A1044786" s="38"/>
      <c r="B1044786" s="38"/>
      <c r="C1044786" s="38"/>
    </row>
    <row r="1044838" spans="1:3" ht="15">
      <c r="A1044838" s="38"/>
      <c r="B1044838" s="38"/>
      <c r="C1044838" s="38"/>
    </row>
    <row r="1044890" spans="1:3" ht="15">
      <c r="A1044890" s="38"/>
      <c r="B1044890" s="38"/>
      <c r="C1044890" s="38"/>
    </row>
    <row r="1044942" spans="1:3" ht="15">
      <c r="A1044942" s="38"/>
      <c r="B1044942" s="38"/>
      <c r="C1044942" s="38"/>
    </row>
    <row r="1044994" spans="1:3" ht="15">
      <c r="A1044994" s="38"/>
      <c r="B1044994" s="38"/>
      <c r="C1044994" s="38"/>
    </row>
    <row r="1045046" spans="1:3" ht="15">
      <c r="A1045046" s="38"/>
      <c r="B1045046" s="38"/>
      <c r="C1045046" s="38"/>
    </row>
    <row r="1045098" spans="1:3" ht="15">
      <c r="A1045098" s="38"/>
      <c r="B1045098" s="38"/>
      <c r="C1045098" s="38"/>
    </row>
    <row r="1045150" spans="1:3" ht="15">
      <c r="A1045150" s="38"/>
      <c r="B1045150" s="38"/>
      <c r="C1045150" s="38"/>
    </row>
    <row r="1045202" spans="1:3" ht="15">
      <c r="A1045202" s="38"/>
      <c r="B1045202" s="38"/>
      <c r="C1045202" s="38"/>
    </row>
    <row r="1045254" spans="1:3" ht="15">
      <c r="A1045254" s="38"/>
      <c r="B1045254" s="38"/>
      <c r="C1045254" s="38"/>
    </row>
    <row r="1045306" spans="1:3" ht="15">
      <c r="A1045306" s="38"/>
      <c r="B1045306" s="38"/>
      <c r="C1045306" s="38"/>
    </row>
    <row r="1045358" spans="1:3" ht="15">
      <c r="A1045358" s="38"/>
      <c r="B1045358" s="38"/>
      <c r="C1045358" s="38"/>
    </row>
    <row r="1045410" spans="1:3" ht="15">
      <c r="A1045410" s="38"/>
      <c r="B1045410" s="38"/>
      <c r="C1045410" s="38"/>
    </row>
    <row r="1045462" spans="1:3" ht="15">
      <c r="A1045462" s="38"/>
      <c r="B1045462" s="38"/>
      <c r="C1045462" s="38"/>
    </row>
    <row r="1045514" spans="1:3" ht="15">
      <c r="A1045514" s="38"/>
      <c r="B1045514" s="38"/>
      <c r="C1045514" s="38"/>
    </row>
    <row r="1045566" spans="1:3" ht="15">
      <c r="A1045566" s="38"/>
      <c r="B1045566" s="38"/>
      <c r="C1045566" s="38"/>
    </row>
    <row r="1045618" spans="1:3" ht="15">
      <c r="A1045618" s="38"/>
      <c r="B1045618" s="38"/>
      <c r="C1045618" s="38"/>
    </row>
    <row r="1045670" spans="1:3" ht="15">
      <c r="A1045670" s="38"/>
      <c r="B1045670" s="38"/>
      <c r="C1045670" s="38"/>
    </row>
    <row r="1045722" spans="1:3" ht="15">
      <c r="A1045722" s="38"/>
      <c r="B1045722" s="38"/>
      <c r="C1045722" s="38"/>
    </row>
    <row r="1045774" spans="1:3" ht="15">
      <c r="A1045774" s="38"/>
      <c r="B1045774" s="38"/>
      <c r="C1045774" s="38"/>
    </row>
    <row r="1045826" spans="1:3" ht="15">
      <c r="A1045826" s="38"/>
      <c r="B1045826" s="38"/>
      <c r="C1045826" s="38"/>
    </row>
    <row r="1045878" spans="1:3" ht="15">
      <c r="A1045878" s="38"/>
      <c r="B1045878" s="38"/>
      <c r="C1045878" s="38"/>
    </row>
    <row r="1045930" spans="1:3" ht="15">
      <c r="A1045930" s="38"/>
      <c r="B1045930" s="38"/>
      <c r="C1045930" s="38"/>
    </row>
    <row r="1045982" spans="1:3" ht="15">
      <c r="A1045982" s="38"/>
      <c r="B1045982" s="38"/>
      <c r="C1045982" s="38"/>
    </row>
    <row r="1046034" spans="1:3" ht="15">
      <c r="A1046034" s="38"/>
      <c r="B1046034" s="38"/>
      <c r="C1046034" s="38"/>
    </row>
    <row r="1046086" spans="1:3" ht="15">
      <c r="A1046086" s="38"/>
      <c r="B1046086" s="38"/>
      <c r="C1046086" s="38"/>
    </row>
    <row r="1046138" spans="1:3" ht="15">
      <c r="A1046138" s="38"/>
      <c r="B1046138" s="38"/>
      <c r="C1046138" s="38"/>
    </row>
    <row r="1046190" spans="1:3" ht="15">
      <c r="A1046190" s="38"/>
      <c r="B1046190" s="38"/>
      <c r="C1046190" s="38"/>
    </row>
    <row r="1046242" spans="1:3" ht="15">
      <c r="A1046242" s="38"/>
      <c r="B1046242" s="38"/>
      <c r="C1046242" s="38"/>
    </row>
    <row r="1046294" spans="1:3" ht="15">
      <c r="A1046294" s="38"/>
      <c r="B1046294" s="38"/>
      <c r="C1046294" s="38"/>
    </row>
    <row r="1046346" spans="1:3" ht="15">
      <c r="A1046346" s="38"/>
      <c r="B1046346" s="38"/>
      <c r="C1046346" s="38"/>
    </row>
    <row r="1046398" spans="1:3" ht="15">
      <c r="A1046398" s="38"/>
      <c r="B1046398" s="38"/>
      <c r="C1046398" s="38"/>
    </row>
    <row r="1046450" spans="1:3" ht="15">
      <c r="A1046450" s="38"/>
      <c r="B1046450" s="38"/>
      <c r="C1046450" s="38"/>
    </row>
    <row r="1046502" spans="1:3" ht="15">
      <c r="A1046502" s="38"/>
      <c r="B1046502" s="38"/>
      <c r="C1046502" s="38"/>
    </row>
    <row r="1046554" spans="1:3" ht="15">
      <c r="A1046554" s="38"/>
      <c r="B1046554" s="38"/>
      <c r="C1046554" s="38"/>
    </row>
    <row r="1046606" spans="1:3" ht="15">
      <c r="A1046606" s="38"/>
      <c r="B1046606" s="38"/>
      <c r="C1046606" s="38"/>
    </row>
    <row r="1046658" spans="1:3" ht="15">
      <c r="A1046658" s="38"/>
      <c r="B1046658" s="38"/>
      <c r="C1046658" s="38"/>
    </row>
    <row r="1046710" spans="1:3" ht="15">
      <c r="A1046710" s="38"/>
      <c r="B1046710" s="38"/>
      <c r="C1046710" s="38"/>
    </row>
    <row r="1046762" spans="1:3" ht="15">
      <c r="A1046762" s="38"/>
      <c r="B1046762" s="38"/>
      <c r="C1046762" s="38"/>
    </row>
    <row r="1046814" spans="1:3" ht="15">
      <c r="A1046814" s="38"/>
      <c r="B1046814" s="38"/>
      <c r="C1046814" s="38"/>
    </row>
    <row r="1046866" spans="1:3" ht="15">
      <c r="A1046866" s="38"/>
      <c r="B1046866" s="38"/>
      <c r="C1046866" s="38"/>
    </row>
    <row r="1046918" spans="1:3" ht="15">
      <c r="A1046918" s="38"/>
      <c r="B1046918" s="38"/>
      <c r="C1046918" s="38"/>
    </row>
    <row r="1046970" spans="1:3" ht="15">
      <c r="A1046970" s="38"/>
      <c r="B1046970" s="38"/>
      <c r="C1046970" s="38"/>
    </row>
    <row r="1047022" spans="1:3" ht="15">
      <c r="A1047022" s="38"/>
      <c r="B1047022" s="38"/>
      <c r="C1047022" s="38"/>
    </row>
    <row r="1047074" spans="1:3" ht="15">
      <c r="A1047074" s="38"/>
      <c r="B1047074" s="38"/>
      <c r="C1047074" s="38"/>
    </row>
    <row r="1047126" spans="1:3" ht="15">
      <c r="A1047126" s="38"/>
      <c r="B1047126" s="38"/>
      <c r="C1047126" s="38"/>
    </row>
    <row r="1047178" spans="1:3" ht="15">
      <c r="A1047178" s="38"/>
      <c r="B1047178" s="38"/>
      <c r="C1047178" s="38"/>
    </row>
    <row r="1047230" spans="1:3" ht="15">
      <c r="A1047230" s="38"/>
      <c r="B1047230" s="38"/>
      <c r="C1047230" s="38"/>
    </row>
    <row r="1047282" spans="1:3" ht="15">
      <c r="A1047282" s="38"/>
      <c r="B1047282" s="38"/>
      <c r="C1047282" s="38"/>
    </row>
    <row r="1047334" spans="1:3" ht="15">
      <c r="A1047334" s="38"/>
      <c r="B1047334" s="38"/>
      <c r="C1047334" s="38"/>
    </row>
    <row r="1047386" spans="1:3" ht="15">
      <c r="A1047386" s="38"/>
      <c r="B1047386" s="38"/>
      <c r="C1047386" s="38"/>
    </row>
    <row r="1047438" spans="1:3" ht="15">
      <c r="A1047438" s="38"/>
      <c r="B1047438" s="38"/>
      <c r="C1047438" s="38"/>
    </row>
    <row r="1047490" spans="1:3" ht="15">
      <c r="A1047490" s="38"/>
      <c r="B1047490" s="38"/>
      <c r="C1047490" s="38"/>
    </row>
    <row r="1047542" spans="1:3" ht="15">
      <c r="A1047542" s="38"/>
      <c r="B1047542" s="38"/>
      <c r="C1047542" s="38"/>
    </row>
    <row r="1047594" spans="1:3" ht="15">
      <c r="A1047594" s="38"/>
      <c r="B1047594" s="38"/>
      <c r="C1047594" s="38"/>
    </row>
    <row r="1047646" spans="1:3" ht="15">
      <c r="A1047646" s="38"/>
      <c r="B1047646" s="38"/>
      <c r="C1047646" s="38"/>
    </row>
    <row r="1047698" spans="1:3" ht="15">
      <c r="A1047698" s="38"/>
      <c r="B1047698" s="38"/>
      <c r="C1047698" s="38"/>
    </row>
    <row r="1047750" spans="1:3" ht="15">
      <c r="A1047750" s="38"/>
      <c r="B1047750" s="38"/>
      <c r="C1047750" s="38"/>
    </row>
    <row r="1047802" spans="1:3" ht="15">
      <c r="A1047802" s="38"/>
      <c r="B1047802" s="38"/>
      <c r="C1047802" s="38"/>
    </row>
    <row r="1047854" spans="1:3" ht="15">
      <c r="A1047854" s="38"/>
      <c r="B1047854" s="38"/>
      <c r="C1047854" s="38"/>
    </row>
    <row r="1047906" spans="1:3" ht="15">
      <c r="A1047906" s="38"/>
      <c r="B1047906" s="38"/>
      <c r="C1047906" s="38"/>
    </row>
    <row r="1047958" spans="1:3" ht="15">
      <c r="A1047958" s="38"/>
      <c r="B1047958" s="38"/>
      <c r="C1047958" s="38"/>
    </row>
    <row r="1048010" spans="1:3" ht="15">
      <c r="A1048010" s="38"/>
      <c r="B1048010" s="38"/>
      <c r="C1048010" s="38"/>
    </row>
    <row r="1048062" spans="1:3" ht="15">
      <c r="A1048062" s="38"/>
      <c r="B1048062" s="38"/>
      <c r="C1048062" s="38"/>
    </row>
    <row r="1048114" spans="1:3" ht="15">
      <c r="A1048114" s="38"/>
      <c r="B1048114" s="38"/>
      <c r="C1048114" s="38"/>
    </row>
    <row r="1048166" spans="1:3" ht="15">
      <c r="A1048166" s="38"/>
      <c r="B1048166" s="38"/>
      <c r="C1048166" s="38"/>
    </row>
    <row r="1048218" spans="1:3" ht="15">
      <c r="A1048218" s="38"/>
      <c r="B1048218" s="38"/>
      <c r="C1048218" s="38"/>
    </row>
    <row r="1048270" spans="1:3" ht="15">
      <c r="A1048270" s="38"/>
      <c r="B1048270" s="38"/>
      <c r="C1048270" s="38"/>
    </row>
    <row r="1048322" spans="1:3" ht="15">
      <c r="A1048322" s="38"/>
      <c r="B1048322" s="38"/>
      <c r="C1048322" s="38"/>
    </row>
    <row r="1048374" spans="1:3" ht="15">
      <c r="A1048374" s="38"/>
      <c r="B1048374" s="38"/>
      <c r="C1048374" s="38"/>
    </row>
    <row r="1048426" spans="1:3" ht="15">
      <c r="A1048426" s="38"/>
      <c r="B1048426" s="38"/>
      <c r="C1048426" s="38"/>
    </row>
    <row r="1048478" spans="1:3" ht="15">
      <c r="A1048478" s="38"/>
      <c r="B1048478" s="38"/>
      <c r="C1048478" s="38"/>
    </row>
    <row r="1048530" spans="1:3" ht="15">
      <c r="A1048530" s="38"/>
      <c r="B1048530" s="38"/>
      <c r="C1048530" s="38"/>
    </row>
  </sheetData>
  <mergeCells count="1">
    <mergeCell ref="A1:E1"/>
  </mergeCells>
  <pageMargins left="0.7" right="0.7" top="0.75" bottom="0.75" header="0.3" footer="0.3"/>
  <tableParts count="1">
    <tablePart r:id="rId1"/>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D190"/>
  <sheetViews>
    <sheetView showGridLines="0" workbookViewId="0">
      <selection activeCell="C188" sqref="C188"/>
    </sheetView>
  </sheetViews>
  <sheetFormatPr defaultRowHeight="14.4"/>
  <cols>
    <col min="1" max="1" width="22" bestFit="1" customWidth="1"/>
    <col min="2" max="2" width="23.83984375" style="41" bestFit="1" customWidth="1"/>
    <col min="3" max="3" width="64.15625" customWidth="1"/>
    <col min="4" max="4" width="78.26171875" customWidth="1"/>
  </cols>
  <sheetData>
    <row r="1" spans="1:4" ht="15.3" thickBot="1">
      <c r="A1" s="39" t="s">
        <v>737</v>
      </c>
      <c r="B1" s="39" t="s">
        <v>738</v>
      </c>
      <c r="C1" s="39" t="s">
        <v>739</v>
      </c>
      <c r="D1" s="39" t="s">
        <v>740</v>
      </c>
    </row>
    <row r="2" spans="1:4" ht="29.7" thickBot="1">
      <c r="A2" s="126" t="s">
        <v>741</v>
      </c>
      <c r="B2" s="127" t="s">
        <v>256</v>
      </c>
      <c r="C2" s="126" t="s">
        <v>742</v>
      </c>
      <c r="D2" s="126" t="s">
        <v>743</v>
      </c>
    </row>
    <row r="3" spans="1:4" ht="176.7" thickBot="1">
      <c r="A3" s="126" t="s">
        <v>741</v>
      </c>
      <c r="B3" s="126" t="s">
        <v>256</v>
      </c>
      <c r="C3" s="126" t="s">
        <v>744</v>
      </c>
      <c r="D3" s="126" t="s">
        <v>745</v>
      </c>
    </row>
    <row r="4" spans="1:4" ht="29.7" thickBot="1">
      <c r="A4" s="126" t="s">
        <v>746</v>
      </c>
      <c r="B4" s="126" t="s">
        <v>747</v>
      </c>
      <c r="C4" s="126" t="s">
        <v>748</v>
      </c>
      <c r="D4" s="126" t="s">
        <v>749</v>
      </c>
    </row>
    <row r="5" spans="1:4" ht="29.7" thickBot="1">
      <c r="A5" s="126" t="s">
        <v>750</v>
      </c>
      <c r="B5" s="126" t="s">
        <v>750</v>
      </c>
      <c r="C5" s="126" t="s">
        <v>751</v>
      </c>
      <c r="D5" s="126" t="s">
        <v>752</v>
      </c>
    </row>
    <row r="6" spans="1:4" ht="29.7" thickBot="1">
      <c r="A6" s="126" t="s">
        <v>750</v>
      </c>
      <c r="B6" s="126" t="s">
        <v>750</v>
      </c>
      <c r="C6" s="126" t="s">
        <v>753</v>
      </c>
      <c r="D6" s="126" t="s">
        <v>754</v>
      </c>
    </row>
    <row r="7" spans="1:4" ht="29.7" thickBot="1">
      <c r="A7" s="126" t="s">
        <v>755</v>
      </c>
      <c r="B7" s="126" t="s">
        <v>756</v>
      </c>
      <c r="C7" s="126" t="s">
        <v>757</v>
      </c>
      <c r="D7" s="126" t="s">
        <v>758</v>
      </c>
    </row>
    <row r="8" spans="1:4" ht="44.4" thickBot="1">
      <c r="A8" s="126" t="s">
        <v>755</v>
      </c>
      <c r="B8" s="126" t="s">
        <v>759</v>
      </c>
      <c r="C8" s="126" t="s">
        <v>760</v>
      </c>
      <c r="D8" s="126" t="s">
        <v>761</v>
      </c>
    </row>
    <row r="9" spans="1:4" ht="59.1" thickBot="1">
      <c r="A9" s="126" t="s">
        <v>755</v>
      </c>
      <c r="B9" s="126" t="s">
        <v>759</v>
      </c>
      <c r="C9" s="126" t="s">
        <v>762</v>
      </c>
      <c r="D9" s="126" t="s">
        <v>763</v>
      </c>
    </row>
    <row r="10" spans="1:4" ht="73.8" thickBot="1">
      <c r="A10" s="126" t="s">
        <v>755</v>
      </c>
      <c r="B10" s="126" t="s">
        <v>265</v>
      </c>
      <c r="C10" s="126" t="s">
        <v>764</v>
      </c>
      <c r="D10" s="126" t="s">
        <v>765</v>
      </c>
    </row>
    <row r="11" spans="1:4" ht="15" thickBot="1">
      <c r="A11" s="126" t="s">
        <v>755</v>
      </c>
      <c r="B11" s="126" t="s">
        <v>265</v>
      </c>
      <c r="C11" s="126" t="s">
        <v>766</v>
      </c>
      <c r="D11" s="126" t="s">
        <v>767</v>
      </c>
    </row>
    <row r="12" spans="1:4" ht="33" customHeight="1" thickBot="1">
      <c r="A12" s="126" t="s">
        <v>755</v>
      </c>
      <c r="B12" s="126" t="s">
        <v>265</v>
      </c>
      <c r="C12" s="126" t="s">
        <v>483</v>
      </c>
      <c r="D12" s="126" t="s">
        <v>768</v>
      </c>
    </row>
    <row r="13" spans="1:4" ht="29.7" thickBot="1">
      <c r="A13" s="126" t="s">
        <v>755</v>
      </c>
      <c r="B13" s="126" t="s">
        <v>769</v>
      </c>
      <c r="C13" s="129" t="s">
        <v>770</v>
      </c>
      <c r="D13" s="129" t="s">
        <v>771</v>
      </c>
    </row>
    <row r="14" spans="1:4" ht="29.7" thickBot="1">
      <c r="A14" s="126" t="s">
        <v>755</v>
      </c>
      <c r="B14" s="126" t="s">
        <v>256</v>
      </c>
      <c r="C14" s="129" t="s">
        <v>772</v>
      </c>
      <c r="D14" s="129" t="s">
        <v>773</v>
      </c>
    </row>
    <row r="15" spans="1:4" ht="44.4" thickBot="1">
      <c r="A15" s="126" t="s">
        <v>755</v>
      </c>
      <c r="B15" s="129" t="s">
        <v>261</v>
      </c>
      <c r="C15" s="129" t="s">
        <v>774</v>
      </c>
      <c r="D15" s="129" t="s">
        <v>775</v>
      </c>
    </row>
    <row r="16" spans="1:4" ht="15" thickBot="1">
      <c r="A16" s="126" t="s">
        <v>755</v>
      </c>
      <c r="B16" s="126" t="s">
        <v>688</v>
      </c>
      <c r="C16" s="129" t="s">
        <v>776</v>
      </c>
      <c r="D16" s="129" t="s">
        <v>777</v>
      </c>
    </row>
    <row r="17" spans="1:4" ht="29.7" thickBot="1">
      <c r="A17" s="126" t="s">
        <v>778</v>
      </c>
      <c r="B17" s="129" t="s">
        <v>717</v>
      </c>
      <c r="C17" s="129" t="s">
        <v>779</v>
      </c>
      <c r="D17" s="129" t="s">
        <v>780</v>
      </c>
    </row>
    <row r="18" spans="1:4" ht="15" thickBot="1">
      <c r="A18" s="126" t="s">
        <v>778</v>
      </c>
      <c r="B18" s="129" t="s">
        <v>717</v>
      </c>
      <c r="C18" s="129" t="s">
        <v>781</v>
      </c>
      <c r="D18" s="129" t="s">
        <v>782</v>
      </c>
    </row>
    <row r="19" spans="1:4" ht="29.7" thickBot="1">
      <c r="A19" s="126" t="s">
        <v>778</v>
      </c>
      <c r="B19" s="126" t="s">
        <v>783</v>
      </c>
      <c r="C19" s="129" t="s">
        <v>784</v>
      </c>
      <c r="D19" s="129" t="s">
        <v>785</v>
      </c>
    </row>
    <row r="20" spans="1:4" ht="29.7" thickBot="1">
      <c r="A20" s="126" t="s">
        <v>778</v>
      </c>
      <c r="B20" s="129" t="s">
        <v>435</v>
      </c>
      <c r="C20" s="129" t="s">
        <v>786</v>
      </c>
      <c r="D20" s="129" t="s">
        <v>787</v>
      </c>
    </row>
    <row r="21" spans="1:4" ht="29.7" thickBot="1">
      <c r="A21" s="126" t="s">
        <v>778</v>
      </c>
      <c r="B21" s="129" t="s">
        <v>788</v>
      </c>
      <c r="C21" s="129" t="s">
        <v>789</v>
      </c>
      <c r="D21" s="129" t="s">
        <v>790</v>
      </c>
    </row>
    <row r="22" spans="1:4" ht="29.7" thickBot="1">
      <c r="A22" s="126" t="s">
        <v>778</v>
      </c>
      <c r="B22" s="129" t="s">
        <v>788</v>
      </c>
      <c r="C22" s="129" t="s">
        <v>791</v>
      </c>
      <c r="D22" s="129" t="s">
        <v>792</v>
      </c>
    </row>
    <row r="23" spans="1:4" ht="29.7" thickBot="1">
      <c r="A23" s="126" t="s">
        <v>778</v>
      </c>
      <c r="B23" s="129" t="s">
        <v>788</v>
      </c>
      <c r="C23" s="129" t="s">
        <v>793</v>
      </c>
      <c r="D23" s="129" t="s">
        <v>794</v>
      </c>
    </row>
    <row r="24" spans="1:4" ht="15" thickBot="1">
      <c r="A24" s="126" t="s">
        <v>778</v>
      </c>
      <c r="B24" s="126" t="s">
        <v>258</v>
      </c>
      <c r="C24" s="129" t="s">
        <v>795</v>
      </c>
      <c r="D24" s="129" t="s">
        <v>796</v>
      </c>
    </row>
    <row r="25" spans="1:4" ht="15" thickBot="1">
      <c r="A25" s="126" t="s">
        <v>778</v>
      </c>
      <c r="B25" s="126" t="s">
        <v>258</v>
      </c>
      <c r="C25" s="129" t="s">
        <v>797</v>
      </c>
      <c r="D25" s="129" t="s">
        <v>798</v>
      </c>
    </row>
    <row r="26" spans="1:4" ht="29.7" thickBot="1">
      <c r="A26" s="126" t="s">
        <v>778</v>
      </c>
      <c r="B26" s="126" t="s">
        <v>258</v>
      </c>
      <c r="C26" s="129" t="s">
        <v>799</v>
      </c>
      <c r="D26" s="129" t="s">
        <v>800</v>
      </c>
    </row>
    <row r="27" spans="1:4" ht="29.7" thickBot="1">
      <c r="A27" s="126" t="s">
        <v>778</v>
      </c>
      <c r="B27" s="126" t="s">
        <v>801</v>
      </c>
      <c r="C27" s="129" t="s">
        <v>802</v>
      </c>
      <c r="D27" s="129" t="s">
        <v>803</v>
      </c>
    </row>
    <row r="28" spans="1:4" ht="29.7" thickBot="1">
      <c r="A28" s="126" t="s">
        <v>778</v>
      </c>
      <c r="B28" s="126" t="s">
        <v>254</v>
      </c>
      <c r="C28" s="129" t="s">
        <v>804</v>
      </c>
      <c r="D28" s="129" t="s">
        <v>805</v>
      </c>
    </row>
    <row r="29" spans="1:4" ht="29.7" thickBot="1">
      <c r="A29" s="126" t="s">
        <v>778</v>
      </c>
      <c r="B29" s="126" t="s">
        <v>254</v>
      </c>
      <c r="C29" s="129" t="s">
        <v>806</v>
      </c>
      <c r="D29" s="129" t="s">
        <v>807</v>
      </c>
    </row>
    <row r="30" spans="1:4" ht="29.7" thickBot="1">
      <c r="A30" s="126" t="s">
        <v>778</v>
      </c>
      <c r="B30" s="126" t="s">
        <v>254</v>
      </c>
      <c r="C30" s="129" t="s">
        <v>808</v>
      </c>
      <c r="D30" s="129" t="s">
        <v>809</v>
      </c>
    </row>
    <row r="31" spans="1:4" ht="29.7" thickBot="1">
      <c r="A31" s="126" t="s">
        <v>778</v>
      </c>
      <c r="B31" s="126" t="s">
        <v>810</v>
      </c>
      <c r="C31" s="129" t="s">
        <v>811</v>
      </c>
      <c r="D31" s="129" t="s">
        <v>812</v>
      </c>
    </row>
    <row r="32" spans="1:4" ht="29.7" thickBot="1">
      <c r="A32" s="126" t="s">
        <v>716</v>
      </c>
      <c r="B32" s="126" t="s">
        <v>257</v>
      </c>
      <c r="C32" s="129" t="s">
        <v>813</v>
      </c>
      <c r="D32" s="129" t="s">
        <v>814</v>
      </c>
    </row>
    <row r="33" spans="1:4" ht="44.4" thickBot="1">
      <c r="A33" s="126" t="s">
        <v>716</v>
      </c>
      <c r="B33" s="126" t="s">
        <v>257</v>
      </c>
      <c r="C33" s="129" t="s">
        <v>815</v>
      </c>
      <c r="D33" s="129" t="s">
        <v>816</v>
      </c>
    </row>
    <row r="34" spans="1:4" ht="15" thickBot="1">
      <c r="A34" s="126" t="s">
        <v>716</v>
      </c>
      <c r="B34" s="126" t="s">
        <v>257</v>
      </c>
      <c r="C34" s="129" t="s">
        <v>817</v>
      </c>
      <c r="D34" s="129" t="s">
        <v>818</v>
      </c>
    </row>
    <row r="35" spans="1:4" ht="15" thickBot="1">
      <c r="A35" s="126" t="s">
        <v>716</v>
      </c>
      <c r="B35" s="126" t="s">
        <v>257</v>
      </c>
      <c r="C35" s="129" t="s">
        <v>819</v>
      </c>
      <c r="D35" s="129" t="s">
        <v>820</v>
      </c>
    </row>
    <row r="36" spans="1:4" ht="29.7" thickBot="1">
      <c r="A36" s="126" t="s">
        <v>716</v>
      </c>
      <c r="B36" s="126" t="s">
        <v>257</v>
      </c>
      <c r="C36" s="129" t="s">
        <v>821</v>
      </c>
      <c r="D36" s="129" t="s">
        <v>822</v>
      </c>
    </row>
    <row r="37" spans="1:4" ht="29.7" thickBot="1">
      <c r="A37" s="126" t="s">
        <v>716</v>
      </c>
      <c r="B37" s="126" t="s">
        <v>257</v>
      </c>
      <c r="C37" s="129" t="s">
        <v>823</v>
      </c>
      <c r="D37" s="129" t="s">
        <v>824</v>
      </c>
    </row>
    <row r="38" spans="1:4" ht="29.7" thickBot="1">
      <c r="A38" s="126" t="s">
        <v>716</v>
      </c>
      <c r="B38" s="126" t="s">
        <v>257</v>
      </c>
      <c r="C38" s="129" t="s">
        <v>825</v>
      </c>
      <c r="D38" s="129" t="s">
        <v>826</v>
      </c>
    </row>
    <row r="39" spans="1:4" ht="44.4" thickBot="1">
      <c r="A39" s="126" t="s">
        <v>716</v>
      </c>
      <c r="B39" s="126" t="s">
        <v>257</v>
      </c>
      <c r="C39" s="129" t="s">
        <v>827</v>
      </c>
      <c r="D39" s="126" t="s">
        <v>828</v>
      </c>
    </row>
    <row r="40" spans="1:4" ht="29.7" thickBot="1">
      <c r="A40" s="126" t="s">
        <v>716</v>
      </c>
      <c r="B40" s="126" t="s">
        <v>257</v>
      </c>
      <c r="C40" s="129" t="s">
        <v>829</v>
      </c>
      <c r="D40" s="129" t="s">
        <v>830</v>
      </c>
    </row>
    <row r="41" spans="1:4" ht="15" thickBot="1">
      <c r="A41" s="126" t="s">
        <v>716</v>
      </c>
      <c r="B41" s="129" t="s">
        <v>257</v>
      </c>
      <c r="C41" s="129" t="s">
        <v>831</v>
      </c>
      <c r="D41" s="129" t="s">
        <v>832</v>
      </c>
    </row>
    <row r="42" spans="1:4" ht="15" thickBot="1">
      <c r="A42" s="126" t="s">
        <v>716</v>
      </c>
      <c r="B42" s="129" t="s">
        <v>257</v>
      </c>
      <c r="C42" s="129" t="s">
        <v>833</v>
      </c>
      <c r="D42" s="129" t="s">
        <v>834</v>
      </c>
    </row>
    <row r="43" spans="1:4" ht="29.7" thickBot="1">
      <c r="A43" s="126" t="s">
        <v>716</v>
      </c>
      <c r="B43" s="129" t="s">
        <v>257</v>
      </c>
      <c r="C43" s="129" t="s">
        <v>835</v>
      </c>
      <c r="D43" s="129" t="s">
        <v>836</v>
      </c>
    </row>
    <row r="44" spans="1:4" ht="29.7" thickBot="1">
      <c r="A44" s="126" t="s">
        <v>716</v>
      </c>
      <c r="B44" s="129" t="s">
        <v>257</v>
      </c>
      <c r="C44" s="129" t="s">
        <v>837</v>
      </c>
      <c r="D44" s="129" t="s">
        <v>838</v>
      </c>
    </row>
    <row r="45" spans="1:4" ht="44.4" thickBot="1">
      <c r="A45" s="126" t="s">
        <v>716</v>
      </c>
      <c r="B45" s="129" t="s">
        <v>257</v>
      </c>
      <c r="C45" s="129" t="s">
        <v>839</v>
      </c>
      <c r="D45" s="129" t="s">
        <v>840</v>
      </c>
    </row>
    <row r="46" spans="1:4" ht="59.1" thickBot="1">
      <c r="A46" s="126" t="s">
        <v>716</v>
      </c>
      <c r="B46" s="129" t="s">
        <v>257</v>
      </c>
      <c r="C46" s="129" t="s">
        <v>841</v>
      </c>
      <c r="D46" s="129" t="s">
        <v>842</v>
      </c>
    </row>
    <row r="47" spans="1:4" ht="103.2" thickBot="1">
      <c r="A47" s="126" t="s">
        <v>716</v>
      </c>
      <c r="B47" s="129" t="s">
        <v>257</v>
      </c>
      <c r="C47" s="129" t="s">
        <v>843</v>
      </c>
      <c r="D47" s="129" t="s">
        <v>844</v>
      </c>
    </row>
    <row r="48" spans="1:4" ht="29.7" thickBot="1">
      <c r="A48" s="126" t="s">
        <v>716</v>
      </c>
      <c r="B48" s="129" t="s">
        <v>257</v>
      </c>
      <c r="C48" s="129" t="s">
        <v>845</v>
      </c>
      <c r="D48" s="129" t="s">
        <v>846</v>
      </c>
    </row>
    <row r="49" spans="1:4" ht="15" thickBot="1">
      <c r="A49" s="126" t="s">
        <v>716</v>
      </c>
      <c r="B49" s="129" t="s">
        <v>257</v>
      </c>
      <c r="C49" s="129" t="s">
        <v>847</v>
      </c>
      <c r="D49" s="129" t="s">
        <v>848</v>
      </c>
    </row>
    <row r="50" spans="1:4" ht="29.7" thickBot="1">
      <c r="A50" s="126" t="s">
        <v>716</v>
      </c>
      <c r="B50" s="129" t="s">
        <v>257</v>
      </c>
      <c r="C50" s="129" t="s">
        <v>849</v>
      </c>
      <c r="D50" s="129" t="s">
        <v>850</v>
      </c>
    </row>
    <row r="51" spans="1:4" ht="44.4" thickBot="1">
      <c r="A51" s="126" t="s">
        <v>716</v>
      </c>
      <c r="B51" s="129" t="s">
        <v>267</v>
      </c>
      <c r="C51" s="129" t="s">
        <v>851</v>
      </c>
      <c r="D51" s="129" t="s">
        <v>852</v>
      </c>
    </row>
    <row r="52" spans="1:4" ht="29.7" thickBot="1">
      <c r="A52" s="126" t="s">
        <v>716</v>
      </c>
      <c r="B52" s="129" t="s">
        <v>716</v>
      </c>
      <c r="C52" s="129" t="s">
        <v>853</v>
      </c>
      <c r="D52" s="129" t="s">
        <v>854</v>
      </c>
    </row>
    <row r="53" spans="1:4" ht="44.4" thickBot="1">
      <c r="A53" s="126" t="s">
        <v>716</v>
      </c>
      <c r="B53" s="129" t="s">
        <v>855</v>
      </c>
      <c r="C53" s="129" t="s">
        <v>856</v>
      </c>
      <c r="D53" s="129" t="s">
        <v>857</v>
      </c>
    </row>
    <row r="54" spans="1:4" ht="44.4" thickBot="1">
      <c r="A54" s="126" t="s">
        <v>716</v>
      </c>
      <c r="B54" s="129" t="s">
        <v>855</v>
      </c>
      <c r="C54" s="129" t="s">
        <v>858</v>
      </c>
      <c r="D54" s="129" t="s">
        <v>859</v>
      </c>
    </row>
    <row r="55" spans="1:4" ht="15" thickBot="1">
      <c r="A55" s="126" t="s">
        <v>716</v>
      </c>
      <c r="B55" s="129" t="s">
        <v>860</v>
      </c>
      <c r="C55" s="129" t="s">
        <v>861</v>
      </c>
      <c r="D55" s="129" t="s">
        <v>862</v>
      </c>
    </row>
    <row r="56" spans="1:4" ht="15" thickBot="1">
      <c r="A56" s="126" t="s">
        <v>716</v>
      </c>
      <c r="B56" s="129" t="s">
        <v>860</v>
      </c>
      <c r="C56" s="129" t="s">
        <v>863</v>
      </c>
      <c r="D56" s="129" t="s">
        <v>864</v>
      </c>
    </row>
    <row r="57" spans="1:4" ht="15" thickBot="1">
      <c r="A57" s="126" t="s">
        <v>716</v>
      </c>
      <c r="B57" s="129" t="s">
        <v>649</v>
      </c>
      <c r="C57" s="129" t="s">
        <v>865</v>
      </c>
      <c r="D57" s="129" t="s">
        <v>866</v>
      </c>
    </row>
    <row r="58" spans="1:4" ht="29.7" thickBot="1">
      <c r="A58" s="126" t="s">
        <v>716</v>
      </c>
      <c r="B58" s="129" t="s">
        <v>649</v>
      </c>
      <c r="C58" s="129" t="s">
        <v>867</v>
      </c>
      <c r="D58" s="129" t="s">
        <v>868</v>
      </c>
    </row>
    <row r="59" spans="1:4" ht="59.1" thickBot="1">
      <c r="A59" s="126" t="s">
        <v>716</v>
      </c>
      <c r="B59" s="129" t="s">
        <v>250</v>
      </c>
      <c r="C59" s="129" t="s">
        <v>869</v>
      </c>
      <c r="D59" s="129" t="s">
        <v>870</v>
      </c>
    </row>
    <row r="60" spans="1:4" ht="44.4" thickBot="1">
      <c r="A60" s="126" t="s">
        <v>716</v>
      </c>
      <c r="B60" s="129" t="s">
        <v>250</v>
      </c>
      <c r="C60" s="129" t="s">
        <v>871</v>
      </c>
      <c r="D60" s="129" t="s">
        <v>872</v>
      </c>
    </row>
    <row r="61" spans="1:4" ht="29.7" thickBot="1">
      <c r="A61" s="126" t="s">
        <v>716</v>
      </c>
      <c r="B61" s="129" t="s">
        <v>769</v>
      </c>
      <c r="C61" s="129" t="s">
        <v>873</v>
      </c>
      <c r="D61" s="129" t="s">
        <v>874</v>
      </c>
    </row>
    <row r="62" spans="1:4" ht="15" thickBot="1">
      <c r="A62" s="126" t="s">
        <v>716</v>
      </c>
      <c r="B62" s="129" t="s">
        <v>875</v>
      </c>
      <c r="C62" s="129" t="s">
        <v>876</v>
      </c>
      <c r="D62" s="129" t="s">
        <v>877</v>
      </c>
    </row>
    <row r="63" spans="1:4" ht="15" thickBot="1">
      <c r="A63" s="126" t="s">
        <v>716</v>
      </c>
      <c r="B63" s="129" t="s">
        <v>875</v>
      </c>
      <c r="C63" s="129" t="s">
        <v>878</v>
      </c>
      <c r="D63" s="129" t="s">
        <v>879</v>
      </c>
    </row>
    <row r="64" spans="1:4" ht="73.8" thickBot="1">
      <c r="A64" s="126" t="s">
        <v>716</v>
      </c>
      <c r="B64" s="129" t="s">
        <v>875</v>
      </c>
      <c r="C64" s="129" t="s">
        <v>880</v>
      </c>
      <c r="D64" s="129" t="s">
        <v>881</v>
      </c>
    </row>
    <row r="65" spans="1:4" ht="59.1" thickBot="1">
      <c r="A65" s="126" t="s">
        <v>716</v>
      </c>
      <c r="B65" s="129" t="s">
        <v>261</v>
      </c>
      <c r="C65" s="129" t="s">
        <v>882</v>
      </c>
      <c r="D65" s="129" t="s">
        <v>883</v>
      </c>
    </row>
    <row r="66" spans="1:4" ht="73.8" thickBot="1">
      <c r="A66" s="126" t="s">
        <v>716</v>
      </c>
      <c r="B66" s="129" t="s">
        <v>261</v>
      </c>
      <c r="C66" s="129" t="s">
        <v>884</v>
      </c>
      <c r="D66" s="126" t="s">
        <v>885</v>
      </c>
    </row>
    <row r="67" spans="1:4" ht="59.1" thickBot="1">
      <c r="A67" s="126" t="s">
        <v>716</v>
      </c>
      <c r="B67" s="129" t="s">
        <v>886</v>
      </c>
      <c r="C67" s="129" t="s">
        <v>887</v>
      </c>
      <c r="D67" s="129" t="s">
        <v>883</v>
      </c>
    </row>
    <row r="68" spans="1:4" ht="29.7" thickBot="1">
      <c r="A68" s="126" t="s">
        <v>716</v>
      </c>
      <c r="B68" s="129" t="s">
        <v>810</v>
      </c>
      <c r="C68" s="129" t="s">
        <v>888</v>
      </c>
      <c r="D68" s="129" t="s">
        <v>889</v>
      </c>
    </row>
    <row r="69" spans="1:4" ht="44.4" thickBot="1">
      <c r="A69" s="126" t="s">
        <v>649</v>
      </c>
      <c r="B69" s="129" t="s">
        <v>649</v>
      </c>
      <c r="C69" s="129" t="s">
        <v>890</v>
      </c>
      <c r="D69" s="129" t="s">
        <v>891</v>
      </c>
    </row>
    <row r="70" spans="1:4" ht="44.4" thickBot="1">
      <c r="A70" s="126" t="s">
        <v>649</v>
      </c>
      <c r="B70" s="129" t="s">
        <v>649</v>
      </c>
      <c r="C70" s="129" t="s">
        <v>892</v>
      </c>
      <c r="D70" s="129" t="s">
        <v>893</v>
      </c>
    </row>
    <row r="71" spans="1:4" ht="162" thickBot="1">
      <c r="A71" s="126" t="s">
        <v>649</v>
      </c>
      <c r="B71" s="129" t="s">
        <v>649</v>
      </c>
      <c r="C71" s="129" t="s">
        <v>894</v>
      </c>
      <c r="D71" s="129" t="s">
        <v>895</v>
      </c>
    </row>
    <row r="72" spans="1:4" ht="29.7" thickBot="1">
      <c r="A72" s="126" t="s">
        <v>649</v>
      </c>
      <c r="B72" s="129" t="s">
        <v>649</v>
      </c>
      <c r="C72" s="129" t="s">
        <v>896</v>
      </c>
      <c r="D72" s="129" t="s">
        <v>897</v>
      </c>
    </row>
    <row r="73" spans="1:4" ht="15" thickBot="1">
      <c r="A73" s="126" t="s">
        <v>649</v>
      </c>
      <c r="B73" s="129" t="s">
        <v>649</v>
      </c>
      <c r="C73" s="129" t="s">
        <v>898</v>
      </c>
      <c r="D73" s="129" t="s">
        <v>899</v>
      </c>
    </row>
    <row r="74" spans="1:4" ht="147.30000000000001" thickBot="1">
      <c r="A74" s="126" t="s">
        <v>649</v>
      </c>
      <c r="B74" s="129" t="s">
        <v>649</v>
      </c>
      <c r="C74" s="129" t="s">
        <v>900</v>
      </c>
      <c r="D74" s="129" t="s">
        <v>901</v>
      </c>
    </row>
    <row r="75" spans="1:4" ht="88.5" thickBot="1">
      <c r="A75" s="126" t="s">
        <v>250</v>
      </c>
      <c r="B75" s="129" t="s">
        <v>250</v>
      </c>
      <c r="C75" s="129" t="s">
        <v>902</v>
      </c>
      <c r="D75" s="129" t="s">
        <v>903</v>
      </c>
    </row>
    <row r="76" spans="1:4" ht="29.7" thickBot="1">
      <c r="A76" s="126" t="s">
        <v>250</v>
      </c>
      <c r="B76" s="129" t="s">
        <v>250</v>
      </c>
      <c r="C76" s="129" t="s">
        <v>904</v>
      </c>
      <c r="D76" s="129" t="s">
        <v>905</v>
      </c>
    </row>
    <row r="77" spans="1:4" ht="29.7" thickBot="1">
      <c r="A77" s="126" t="s">
        <v>250</v>
      </c>
      <c r="B77" s="129" t="s">
        <v>250</v>
      </c>
      <c r="C77" s="129" t="s">
        <v>906</v>
      </c>
      <c r="D77" s="129" t="s">
        <v>905</v>
      </c>
    </row>
    <row r="78" spans="1:4" ht="88.5" thickBot="1">
      <c r="A78" s="126" t="s">
        <v>250</v>
      </c>
      <c r="B78" s="129" t="s">
        <v>250</v>
      </c>
      <c r="C78" s="129" t="s">
        <v>907</v>
      </c>
      <c r="D78" s="129" t="s">
        <v>903</v>
      </c>
    </row>
    <row r="79" spans="1:4" ht="59.1" thickBot="1">
      <c r="A79" s="126" t="s">
        <v>250</v>
      </c>
      <c r="B79" s="129" t="s">
        <v>250</v>
      </c>
      <c r="C79" s="129" t="s">
        <v>908</v>
      </c>
      <c r="D79" s="129" t="s">
        <v>909</v>
      </c>
    </row>
    <row r="80" spans="1:4" ht="44.4" thickBot="1">
      <c r="A80" s="126" t="s">
        <v>250</v>
      </c>
      <c r="B80" s="129" t="s">
        <v>250</v>
      </c>
      <c r="C80" s="129" t="s">
        <v>910</v>
      </c>
      <c r="D80" s="129" t="s">
        <v>911</v>
      </c>
    </row>
    <row r="81" spans="1:4" ht="44.4" thickBot="1">
      <c r="A81" s="126" t="s">
        <v>250</v>
      </c>
      <c r="B81" s="129" t="s">
        <v>250</v>
      </c>
      <c r="C81" s="129" t="s">
        <v>912</v>
      </c>
      <c r="D81" s="129" t="s">
        <v>913</v>
      </c>
    </row>
    <row r="82" spans="1:4" ht="103.2" thickBot="1">
      <c r="A82" s="126" t="s">
        <v>250</v>
      </c>
      <c r="B82" s="129" t="s">
        <v>250</v>
      </c>
      <c r="C82" s="129" t="s">
        <v>914</v>
      </c>
      <c r="D82" s="129" t="s">
        <v>915</v>
      </c>
    </row>
    <row r="83" spans="1:4" ht="103.2" thickBot="1">
      <c r="A83" s="126" t="s">
        <v>250</v>
      </c>
      <c r="B83" s="129" t="s">
        <v>250</v>
      </c>
      <c r="C83" s="129" t="s">
        <v>916</v>
      </c>
      <c r="D83" s="129" t="s">
        <v>917</v>
      </c>
    </row>
    <row r="84" spans="1:4" ht="117.9" thickBot="1">
      <c r="A84" s="126" t="s">
        <v>250</v>
      </c>
      <c r="B84" s="129" t="s">
        <v>250</v>
      </c>
      <c r="C84" s="129" t="s">
        <v>918</v>
      </c>
      <c r="D84" s="129" t="s">
        <v>919</v>
      </c>
    </row>
    <row r="85" spans="1:4" ht="117.9" thickBot="1">
      <c r="A85" s="126" t="s">
        <v>250</v>
      </c>
      <c r="B85" s="129" t="s">
        <v>250</v>
      </c>
      <c r="C85" s="129" t="s">
        <v>920</v>
      </c>
      <c r="D85" s="129" t="s">
        <v>921</v>
      </c>
    </row>
    <row r="86" spans="1:4" ht="44.4" thickBot="1">
      <c r="A86" s="126" t="s">
        <v>250</v>
      </c>
      <c r="B86" s="129" t="s">
        <v>250</v>
      </c>
      <c r="C86" s="129" t="s">
        <v>922</v>
      </c>
      <c r="D86" s="129" t="s">
        <v>923</v>
      </c>
    </row>
    <row r="87" spans="1:4" ht="15" thickBot="1">
      <c r="A87" s="126" t="s">
        <v>250</v>
      </c>
      <c r="B87" s="129" t="s">
        <v>250</v>
      </c>
      <c r="C87" s="129" t="s">
        <v>924</v>
      </c>
      <c r="D87" s="129" t="s">
        <v>925</v>
      </c>
    </row>
    <row r="88" spans="1:4" ht="44.4" thickBot="1">
      <c r="A88" s="126" t="s">
        <v>250</v>
      </c>
      <c r="B88" s="129" t="s">
        <v>250</v>
      </c>
      <c r="C88" s="129" t="s">
        <v>926</v>
      </c>
      <c r="D88" s="129" t="s">
        <v>927</v>
      </c>
    </row>
    <row r="89" spans="1:4" ht="44.4" thickBot="1">
      <c r="A89" s="126" t="s">
        <v>250</v>
      </c>
      <c r="B89" s="129" t="s">
        <v>250</v>
      </c>
      <c r="C89" s="129" t="s">
        <v>928</v>
      </c>
      <c r="D89" s="129" t="s">
        <v>929</v>
      </c>
    </row>
    <row r="90" spans="1:4" ht="44.4" thickBot="1">
      <c r="A90" s="126" t="s">
        <v>250</v>
      </c>
      <c r="B90" s="129" t="s">
        <v>250</v>
      </c>
      <c r="C90" s="129" t="s">
        <v>930</v>
      </c>
      <c r="D90" s="129" t="s">
        <v>931</v>
      </c>
    </row>
    <row r="91" spans="1:4" ht="88.5" thickBot="1">
      <c r="A91" s="126" t="s">
        <v>250</v>
      </c>
      <c r="B91" s="129" t="s">
        <v>250</v>
      </c>
      <c r="C91" s="129" t="s">
        <v>932</v>
      </c>
      <c r="D91" s="129" t="s">
        <v>933</v>
      </c>
    </row>
    <row r="92" spans="1:4" ht="88.5" thickBot="1">
      <c r="A92" s="126" t="s">
        <v>250</v>
      </c>
      <c r="B92" s="129" t="s">
        <v>250</v>
      </c>
      <c r="C92" s="129" t="s">
        <v>934</v>
      </c>
      <c r="D92" s="129" t="s">
        <v>935</v>
      </c>
    </row>
    <row r="93" spans="1:4" ht="73.8" thickBot="1">
      <c r="A93" s="126" t="s">
        <v>250</v>
      </c>
      <c r="B93" s="129" t="s">
        <v>250</v>
      </c>
      <c r="C93" s="129" t="s">
        <v>936</v>
      </c>
      <c r="D93" s="129" t="s">
        <v>937</v>
      </c>
    </row>
    <row r="94" spans="1:4" ht="73.8" thickBot="1">
      <c r="A94" s="126" t="s">
        <v>250</v>
      </c>
      <c r="B94" s="129" t="s">
        <v>250</v>
      </c>
      <c r="C94" s="129" t="s">
        <v>938</v>
      </c>
      <c r="D94" s="129" t="s">
        <v>939</v>
      </c>
    </row>
    <row r="95" spans="1:4" ht="59.1" thickBot="1">
      <c r="A95" s="126" t="s">
        <v>250</v>
      </c>
      <c r="B95" s="129" t="s">
        <v>250</v>
      </c>
      <c r="C95" s="129" t="s">
        <v>940</v>
      </c>
      <c r="D95" s="129" t="s">
        <v>941</v>
      </c>
    </row>
    <row r="96" spans="1:4" ht="59.1" thickBot="1">
      <c r="A96" s="126" t="s">
        <v>250</v>
      </c>
      <c r="B96" s="129" t="s">
        <v>250</v>
      </c>
      <c r="C96" s="129" t="s">
        <v>942</v>
      </c>
      <c r="D96" s="129" t="s">
        <v>943</v>
      </c>
    </row>
    <row r="97" spans="1:4" ht="29.7" thickBot="1">
      <c r="A97" s="126" t="s">
        <v>250</v>
      </c>
      <c r="B97" s="129" t="s">
        <v>250</v>
      </c>
      <c r="C97" s="129" t="s">
        <v>944</v>
      </c>
      <c r="D97" s="129" t="s">
        <v>945</v>
      </c>
    </row>
    <row r="98" spans="1:4" ht="29.7" thickBot="1">
      <c r="A98" s="126" t="s">
        <v>250</v>
      </c>
      <c r="B98" s="129" t="s">
        <v>250</v>
      </c>
      <c r="C98" s="129" t="s">
        <v>946</v>
      </c>
      <c r="D98" s="129" t="s">
        <v>947</v>
      </c>
    </row>
    <row r="99" spans="1:4" ht="59.1" thickBot="1">
      <c r="A99" s="126" t="s">
        <v>250</v>
      </c>
      <c r="B99" s="129" t="s">
        <v>250</v>
      </c>
      <c r="C99" s="129" t="s">
        <v>948</v>
      </c>
      <c r="D99" s="129" t="s">
        <v>949</v>
      </c>
    </row>
    <row r="100" spans="1:4" ht="147.30000000000001" thickBot="1">
      <c r="A100" s="126" t="s">
        <v>250</v>
      </c>
      <c r="B100" s="129" t="s">
        <v>250</v>
      </c>
      <c r="C100" s="129" t="s">
        <v>950</v>
      </c>
      <c r="D100" s="129" t="s">
        <v>951</v>
      </c>
    </row>
    <row r="101" spans="1:4" ht="73.8" thickBot="1">
      <c r="A101" s="126" t="s">
        <v>250</v>
      </c>
      <c r="B101" s="129" t="s">
        <v>250</v>
      </c>
      <c r="C101" s="129" t="s">
        <v>952</v>
      </c>
      <c r="D101" s="129" t="s">
        <v>953</v>
      </c>
    </row>
    <row r="102" spans="1:4" ht="44.4" thickBot="1">
      <c r="A102" s="126" t="s">
        <v>250</v>
      </c>
      <c r="B102" s="129" t="s">
        <v>250</v>
      </c>
      <c r="C102" s="129" t="s">
        <v>954</v>
      </c>
      <c r="D102" s="129" t="s">
        <v>955</v>
      </c>
    </row>
    <row r="103" spans="1:4" ht="44.4" thickBot="1">
      <c r="A103" s="126" t="s">
        <v>250</v>
      </c>
      <c r="B103" s="129" t="s">
        <v>250</v>
      </c>
      <c r="C103" s="129" t="s">
        <v>956</v>
      </c>
      <c r="D103" s="129" t="s">
        <v>957</v>
      </c>
    </row>
    <row r="104" spans="1:4" ht="88.5" thickBot="1">
      <c r="A104" s="126" t="s">
        <v>250</v>
      </c>
      <c r="B104" s="129" t="s">
        <v>250</v>
      </c>
      <c r="C104" s="129" t="s">
        <v>958</v>
      </c>
      <c r="D104" s="129" t="s">
        <v>959</v>
      </c>
    </row>
    <row r="105" spans="1:4" ht="59.1" thickBot="1">
      <c r="A105" s="126" t="s">
        <v>250</v>
      </c>
      <c r="B105" s="129" t="s">
        <v>250</v>
      </c>
      <c r="C105" s="129" t="s">
        <v>960</v>
      </c>
      <c r="D105" s="129" t="s">
        <v>961</v>
      </c>
    </row>
    <row r="106" spans="1:4" ht="88.5" thickBot="1">
      <c r="A106" s="126" t="s">
        <v>250</v>
      </c>
      <c r="B106" s="129" t="s">
        <v>250</v>
      </c>
      <c r="C106" s="129" t="s">
        <v>962</v>
      </c>
      <c r="D106" s="129" t="s">
        <v>963</v>
      </c>
    </row>
    <row r="107" spans="1:4" ht="59.1" thickBot="1">
      <c r="A107" s="126" t="s">
        <v>250</v>
      </c>
      <c r="B107" s="129" t="s">
        <v>250</v>
      </c>
      <c r="C107" s="129" t="s">
        <v>964</v>
      </c>
      <c r="D107" s="129" t="s">
        <v>965</v>
      </c>
    </row>
    <row r="108" spans="1:4" ht="117.9" thickBot="1">
      <c r="A108" s="126" t="s">
        <v>250</v>
      </c>
      <c r="B108" s="129" t="s">
        <v>250</v>
      </c>
      <c r="C108" s="129" t="s">
        <v>966</v>
      </c>
      <c r="D108" s="129" t="s">
        <v>967</v>
      </c>
    </row>
    <row r="109" spans="1:4" ht="103.2" thickBot="1">
      <c r="A109" s="126" t="s">
        <v>250</v>
      </c>
      <c r="B109" s="129" t="s">
        <v>250</v>
      </c>
      <c r="C109" s="129" t="s">
        <v>968</v>
      </c>
      <c r="D109" s="129" t="s">
        <v>969</v>
      </c>
    </row>
    <row r="110" spans="1:4" ht="73.8" thickBot="1">
      <c r="A110" s="126" t="s">
        <v>250</v>
      </c>
      <c r="B110" s="129" t="s">
        <v>250</v>
      </c>
      <c r="C110" s="129" t="s">
        <v>970</v>
      </c>
      <c r="D110" s="129" t="s">
        <v>971</v>
      </c>
    </row>
    <row r="111" spans="1:4" ht="73.8" thickBot="1">
      <c r="A111" s="126" t="s">
        <v>250</v>
      </c>
      <c r="B111" s="129" t="s">
        <v>250</v>
      </c>
      <c r="C111" s="129" t="s">
        <v>972</v>
      </c>
      <c r="D111" s="129" t="s">
        <v>973</v>
      </c>
    </row>
    <row r="112" spans="1:4" ht="44.4" thickBot="1">
      <c r="A112" s="126" t="s">
        <v>250</v>
      </c>
      <c r="B112" s="129" t="s">
        <v>250</v>
      </c>
      <c r="C112" s="129" t="s">
        <v>974</v>
      </c>
      <c r="D112" s="129" t="s">
        <v>975</v>
      </c>
    </row>
    <row r="113" spans="1:4" ht="44.4" thickBot="1">
      <c r="A113" s="126" t="s">
        <v>250</v>
      </c>
      <c r="B113" s="129" t="s">
        <v>250</v>
      </c>
      <c r="C113" s="129" t="s">
        <v>976</v>
      </c>
      <c r="D113" s="129" t="s">
        <v>977</v>
      </c>
    </row>
    <row r="114" spans="1:4" ht="176.7" thickBot="1">
      <c r="A114" s="126" t="s">
        <v>250</v>
      </c>
      <c r="B114" s="129" t="s">
        <v>250</v>
      </c>
      <c r="C114" s="129" t="s">
        <v>978</v>
      </c>
      <c r="D114" s="129" t="s">
        <v>979</v>
      </c>
    </row>
    <row r="115" spans="1:4" ht="15" thickBot="1">
      <c r="A115" s="126" t="s">
        <v>250</v>
      </c>
      <c r="B115" s="129" t="s">
        <v>250</v>
      </c>
      <c r="C115" s="129" t="s">
        <v>980</v>
      </c>
      <c r="D115" s="129" t="s">
        <v>981</v>
      </c>
    </row>
    <row r="116" spans="1:4" ht="59.1" thickBot="1">
      <c r="A116" s="126" t="s">
        <v>250</v>
      </c>
      <c r="B116" s="129" t="s">
        <v>250</v>
      </c>
      <c r="C116" s="129" t="s">
        <v>982</v>
      </c>
      <c r="D116" s="129" t="s">
        <v>983</v>
      </c>
    </row>
    <row r="117" spans="1:4" ht="29.7" thickBot="1">
      <c r="A117" s="126" t="s">
        <v>250</v>
      </c>
      <c r="B117" s="129" t="s">
        <v>984</v>
      </c>
      <c r="C117" s="129" t="s">
        <v>985</v>
      </c>
      <c r="D117" s="129" t="s">
        <v>986</v>
      </c>
    </row>
    <row r="118" spans="1:4" ht="29.7" thickBot="1">
      <c r="A118" s="126" t="s">
        <v>250</v>
      </c>
      <c r="B118" s="129" t="s">
        <v>984</v>
      </c>
      <c r="C118" s="129" t="s">
        <v>987</v>
      </c>
      <c r="D118" s="129" t="s">
        <v>988</v>
      </c>
    </row>
    <row r="119" spans="1:4" ht="44.4" thickBot="1">
      <c r="A119" s="126" t="s">
        <v>250</v>
      </c>
      <c r="B119" s="129" t="s">
        <v>989</v>
      </c>
      <c r="C119" s="129" t="s">
        <v>990</v>
      </c>
      <c r="D119" s="129" t="s">
        <v>991</v>
      </c>
    </row>
    <row r="120" spans="1:4" ht="15" thickBot="1">
      <c r="A120" s="126" t="s">
        <v>250</v>
      </c>
      <c r="B120" s="129" t="s">
        <v>992</v>
      </c>
      <c r="C120" s="129" t="s">
        <v>993</v>
      </c>
      <c r="D120" s="129" t="s">
        <v>994</v>
      </c>
    </row>
    <row r="121" spans="1:4" s="41" customFormat="1" ht="48.75" customHeight="1" thickBot="1">
      <c r="A121" s="126" t="s">
        <v>250</v>
      </c>
      <c r="B121" s="129" t="s">
        <v>992</v>
      </c>
      <c r="C121" s="129" t="s">
        <v>995</v>
      </c>
      <c r="D121" s="129" t="s">
        <v>996</v>
      </c>
    </row>
    <row r="122" spans="1:4" ht="44.4" thickBot="1">
      <c r="A122" s="126" t="s">
        <v>250</v>
      </c>
      <c r="B122" s="129" t="s">
        <v>992</v>
      </c>
      <c r="C122" s="129" t="s">
        <v>997</v>
      </c>
      <c r="D122" s="129" t="s">
        <v>998</v>
      </c>
    </row>
    <row r="123" spans="1:4" ht="15" thickBot="1">
      <c r="A123" s="126" t="s">
        <v>250</v>
      </c>
      <c r="B123" s="129" t="s">
        <v>992</v>
      </c>
      <c r="C123" s="129" t="s">
        <v>999</v>
      </c>
      <c r="D123" s="129" t="s">
        <v>1000</v>
      </c>
    </row>
    <row r="124" spans="1:4" ht="15" thickBot="1">
      <c r="A124" s="126" t="s">
        <v>250</v>
      </c>
      <c r="B124" s="129" t="s">
        <v>992</v>
      </c>
      <c r="C124" s="129" t="s">
        <v>1001</v>
      </c>
      <c r="D124" s="129" t="s">
        <v>1002</v>
      </c>
    </row>
    <row r="125" spans="1:4" ht="15" thickBot="1">
      <c r="A125" s="126" t="s">
        <v>1003</v>
      </c>
      <c r="B125" s="129" t="s">
        <v>1004</v>
      </c>
      <c r="C125" s="129" t="s">
        <v>1005</v>
      </c>
      <c r="D125" s="129" t="s">
        <v>1006</v>
      </c>
    </row>
    <row r="126" spans="1:4" ht="15" thickBot="1">
      <c r="A126" s="126" t="s">
        <v>1003</v>
      </c>
      <c r="B126" s="129" t="s">
        <v>1004</v>
      </c>
      <c r="C126" s="129" t="s">
        <v>1007</v>
      </c>
      <c r="D126" s="129" t="s">
        <v>1008</v>
      </c>
    </row>
    <row r="127" spans="1:4" ht="44.4" thickBot="1">
      <c r="A127" s="126" t="s">
        <v>1009</v>
      </c>
      <c r="B127" s="129" t="s">
        <v>1010</v>
      </c>
      <c r="C127" s="129" t="s">
        <v>1011</v>
      </c>
      <c r="D127" s="129" t="s">
        <v>1012</v>
      </c>
    </row>
    <row r="128" spans="1:4" ht="15" thickBot="1">
      <c r="A128" s="126" t="s">
        <v>1009</v>
      </c>
      <c r="B128" s="129" t="s">
        <v>1010</v>
      </c>
      <c r="C128" s="129" t="s">
        <v>1013</v>
      </c>
      <c r="D128" s="129" t="s">
        <v>1014</v>
      </c>
    </row>
    <row r="129" spans="1:4" ht="29.7" thickBot="1">
      <c r="A129" s="126" t="s">
        <v>1009</v>
      </c>
      <c r="B129" s="129" t="s">
        <v>1010</v>
      </c>
      <c r="C129" s="129" t="s">
        <v>1015</v>
      </c>
      <c r="D129" s="129" t="s">
        <v>1016</v>
      </c>
    </row>
    <row r="130" spans="1:4" ht="29.7" thickBot="1">
      <c r="A130" s="126" t="s">
        <v>1009</v>
      </c>
      <c r="B130" s="129" t="s">
        <v>1010</v>
      </c>
      <c r="C130" s="129" t="s">
        <v>1017</v>
      </c>
      <c r="D130" s="129" t="s">
        <v>1018</v>
      </c>
    </row>
    <row r="131" spans="1:4" ht="29.7" thickBot="1">
      <c r="A131" s="126" t="s">
        <v>1009</v>
      </c>
      <c r="B131" s="129" t="s">
        <v>1010</v>
      </c>
      <c r="C131" s="129" t="s">
        <v>1019</v>
      </c>
      <c r="D131" s="129" t="s">
        <v>1020</v>
      </c>
    </row>
    <row r="132" spans="1:4" ht="44.4" thickBot="1">
      <c r="A132" s="126" t="s">
        <v>1009</v>
      </c>
      <c r="B132" s="129" t="s">
        <v>1010</v>
      </c>
      <c r="C132" s="129" t="s">
        <v>1021</v>
      </c>
      <c r="D132" s="129" t="s">
        <v>1022</v>
      </c>
    </row>
    <row r="133" spans="1:4" ht="15" thickBot="1">
      <c r="A133" s="126" t="s">
        <v>1009</v>
      </c>
      <c r="B133" s="129" t="s">
        <v>1010</v>
      </c>
      <c r="C133" s="129" t="s">
        <v>1023</v>
      </c>
      <c r="D133" s="129" t="s">
        <v>1024</v>
      </c>
    </row>
    <row r="134" spans="1:4" ht="29.7" thickBot="1">
      <c r="A134" s="126" t="s">
        <v>1009</v>
      </c>
      <c r="B134" s="129" t="s">
        <v>1010</v>
      </c>
      <c r="C134" s="129" t="s">
        <v>1025</v>
      </c>
      <c r="D134" s="129" t="s">
        <v>1026</v>
      </c>
    </row>
    <row r="135" spans="1:4" ht="44.4" thickBot="1">
      <c r="A135" s="126" t="s">
        <v>1009</v>
      </c>
      <c r="B135" s="129" t="s">
        <v>1010</v>
      </c>
      <c r="C135" s="129" t="s">
        <v>1027</v>
      </c>
      <c r="D135" s="129" t="s">
        <v>1028</v>
      </c>
    </row>
    <row r="136" spans="1:4" ht="29.7" thickBot="1">
      <c r="A136" s="126" t="s">
        <v>1009</v>
      </c>
      <c r="B136" s="129" t="s">
        <v>1010</v>
      </c>
      <c r="C136" s="129" t="s">
        <v>1029</v>
      </c>
      <c r="D136" s="129" t="s">
        <v>1030</v>
      </c>
    </row>
    <row r="137" spans="1:4" ht="15" thickBot="1">
      <c r="A137" s="126" t="s">
        <v>1009</v>
      </c>
      <c r="B137" s="129" t="s">
        <v>1010</v>
      </c>
      <c r="C137" s="129" t="s">
        <v>1031</v>
      </c>
      <c r="D137" s="129" t="s">
        <v>1032</v>
      </c>
    </row>
    <row r="138" spans="1:4" ht="29.7" thickBot="1">
      <c r="A138" s="126" t="s">
        <v>1009</v>
      </c>
      <c r="B138" s="129" t="s">
        <v>1010</v>
      </c>
      <c r="C138" s="129" t="s">
        <v>1033</v>
      </c>
      <c r="D138" s="129" t="s">
        <v>1034</v>
      </c>
    </row>
    <row r="139" spans="1:4" ht="15" thickBot="1">
      <c r="A139" s="126" t="s">
        <v>1009</v>
      </c>
      <c r="B139" s="129" t="s">
        <v>1010</v>
      </c>
      <c r="C139" s="129" t="s">
        <v>1035</v>
      </c>
      <c r="D139" s="129" t="s">
        <v>1036</v>
      </c>
    </row>
    <row r="140" spans="1:4" ht="44.4" thickBot="1">
      <c r="A140" s="126" t="s">
        <v>1009</v>
      </c>
      <c r="B140" s="129" t="s">
        <v>1010</v>
      </c>
      <c r="C140" s="129" t="s">
        <v>1037</v>
      </c>
      <c r="D140" s="129" t="s">
        <v>1038</v>
      </c>
    </row>
    <row r="141" spans="1:4" ht="15" thickBot="1">
      <c r="A141" s="126" t="s">
        <v>265</v>
      </c>
      <c r="B141" s="129" t="s">
        <v>756</v>
      </c>
      <c r="C141" s="129" t="s">
        <v>1039</v>
      </c>
      <c r="D141" s="129" t="s">
        <v>1040</v>
      </c>
    </row>
    <row r="142" spans="1:4" ht="29.7" thickBot="1">
      <c r="A142" s="126" t="s">
        <v>265</v>
      </c>
      <c r="B142" s="129" t="s">
        <v>265</v>
      </c>
      <c r="C142" s="129" t="s">
        <v>1041</v>
      </c>
      <c r="D142" s="129" t="s">
        <v>1042</v>
      </c>
    </row>
    <row r="143" spans="1:4" ht="29.7" thickBot="1">
      <c r="A143" s="126" t="s">
        <v>265</v>
      </c>
      <c r="B143" s="129" t="s">
        <v>265</v>
      </c>
      <c r="C143" s="129" t="s">
        <v>1043</v>
      </c>
      <c r="D143" s="129" t="s">
        <v>1044</v>
      </c>
    </row>
    <row r="144" spans="1:4" ht="29.7" thickBot="1">
      <c r="A144" s="126" t="s">
        <v>265</v>
      </c>
      <c r="B144" s="126" t="s">
        <v>265</v>
      </c>
      <c r="C144" s="129" t="s">
        <v>1045</v>
      </c>
      <c r="D144" s="129" t="s">
        <v>1046</v>
      </c>
    </row>
    <row r="145" spans="1:4" ht="44.4" thickBot="1">
      <c r="A145" s="126" t="s">
        <v>265</v>
      </c>
      <c r="B145" s="129" t="s">
        <v>265</v>
      </c>
      <c r="C145" s="129" t="s">
        <v>1047</v>
      </c>
      <c r="D145" s="129" t="s">
        <v>1048</v>
      </c>
    </row>
    <row r="146" spans="1:4" ht="29.7" thickBot="1">
      <c r="A146" s="126" t="s">
        <v>265</v>
      </c>
      <c r="B146" s="129" t="s">
        <v>265</v>
      </c>
      <c r="C146" s="129" t="s">
        <v>1049</v>
      </c>
      <c r="D146" s="129" t="s">
        <v>1050</v>
      </c>
    </row>
    <row r="147" spans="1:4" ht="44.4" thickBot="1">
      <c r="A147" s="126" t="s">
        <v>265</v>
      </c>
      <c r="B147" s="126" t="s">
        <v>265</v>
      </c>
      <c r="C147" s="126" t="s">
        <v>1051</v>
      </c>
      <c r="D147" s="126" t="s">
        <v>1052</v>
      </c>
    </row>
    <row r="148" spans="1:4" ht="44.4" thickBot="1">
      <c r="A148" s="126" t="s">
        <v>265</v>
      </c>
      <c r="B148" s="126" t="s">
        <v>265</v>
      </c>
      <c r="C148" s="126" t="s">
        <v>1053</v>
      </c>
      <c r="D148" s="126" t="s">
        <v>1054</v>
      </c>
    </row>
    <row r="149" spans="1:4" ht="44.4" thickBot="1">
      <c r="A149" s="126" t="s">
        <v>265</v>
      </c>
      <c r="B149" s="126" t="s">
        <v>265</v>
      </c>
      <c r="C149" s="126" t="s">
        <v>1055</v>
      </c>
      <c r="D149" s="126" t="s">
        <v>1056</v>
      </c>
    </row>
    <row r="150" spans="1:4" ht="15" thickBot="1">
      <c r="A150" s="126" t="s">
        <v>265</v>
      </c>
      <c r="B150" s="126" t="s">
        <v>265</v>
      </c>
      <c r="C150" s="126" t="s">
        <v>1057</v>
      </c>
      <c r="D150" s="126" t="s">
        <v>1058</v>
      </c>
    </row>
    <row r="151" spans="1:4" ht="29.7" thickBot="1">
      <c r="A151" s="126" t="s">
        <v>265</v>
      </c>
      <c r="B151" s="126" t="s">
        <v>265</v>
      </c>
      <c r="C151" s="126" t="s">
        <v>1059</v>
      </c>
      <c r="D151" s="126" t="s">
        <v>1060</v>
      </c>
    </row>
    <row r="152" spans="1:4" ht="29.7" thickBot="1">
      <c r="A152" s="126" t="s">
        <v>265</v>
      </c>
      <c r="B152" s="129" t="s">
        <v>265</v>
      </c>
      <c r="C152" s="126" t="s">
        <v>1061</v>
      </c>
      <c r="D152" s="126" t="s">
        <v>1062</v>
      </c>
    </row>
    <row r="153" spans="1:4" ht="29.7" thickBot="1">
      <c r="A153" s="126" t="s">
        <v>265</v>
      </c>
      <c r="B153" s="129" t="s">
        <v>256</v>
      </c>
      <c r="C153" s="126" t="s">
        <v>1063</v>
      </c>
      <c r="D153" s="126" t="s">
        <v>1064</v>
      </c>
    </row>
    <row r="154" spans="1:4" ht="29.7" thickBot="1">
      <c r="A154" s="126" t="s">
        <v>265</v>
      </c>
      <c r="B154" s="126" t="s">
        <v>810</v>
      </c>
      <c r="C154" s="126" t="s">
        <v>1065</v>
      </c>
      <c r="D154" s="126" t="s">
        <v>1066</v>
      </c>
    </row>
    <row r="155" spans="1:4" ht="29.7" thickBot="1">
      <c r="A155" s="126" t="s">
        <v>875</v>
      </c>
      <c r="B155" s="126" t="s">
        <v>769</v>
      </c>
      <c r="C155" s="126" t="s">
        <v>1067</v>
      </c>
      <c r="D155" s="126" t="s">
        <v>1068</v>
      </c>
    </row>
    <row r="156" spans="1:4" ht="29.7" thickBot="1">
      <c r="A156" s="126" t="s">
        <v>875</v>
      </c>
      <c r="B156" s="126" t="s">
        <v>769</v>
      </c>
      <c r="C156" s="126" t="s">
        <v>1069</v>
      </c>
      <c r="D156" s="126" t="s">
        <v>1070</v>
      </c>
    </row>
    <row r="157" spans="1:4" ht="15" thickBot="1">
      <c r="A157" s="126" t="s">
        <v>875</v>
      </c>
      <c r="B157" s="129" t="s">
        <v>769</v>
      </c>
      <c r="C157" s="126" t="s">
        <v>1071</v>
      </c>
      <c r="D157" s="126" t="s">
        <v>1072</v>
      </c>
    </row>
    <row r="158" spans="1:4" ht="15" thickBot="1">
      <c r="A158" s="126" t="s">
        <v>875</v>
      </c>
      <c r="B158" s="129" t="s">
        <v>769</v>
      </c>
      <c r="C158" s="126" t="s">
        <v>1073</v>
      </c>
      <c r="D158" s="126" t="s">
        <v>1074</v>
      </c>
    </row>
    <row r="159" spans="1:4" ht="29.7" thickBot="1">
      <c r="A159" s="126" t="s">
        <v>875</v>
      </c>
      <c r="B159" s="129" t="s">
        <v>769</v>
      </c>
      <c r="C159" s="126" t="s">
        <v>1075</v>
      </c>
      <c r="D159" s="126" t="s">
        <v>1076</v>
      </c>
    </row>
    <row r="160" spans="1:4" ht="29.7" thickBot="1">
      <c r="A160" s="126" t="s">
        <v>875</v>
      </c>
      <c r="B160" s="129" t="s">
        <v>769</v>
      </c>
      <c r="C160" s="126" t="s">
        <v>1077</v>
      </c>
      <c r="D160" s="126" t="s">
        <v>1078</v>
      </c>
    </row>
    <row r="161" spans="1:4" ht="59.1" thickBot="1">
      <c r="A161" s="126" t="s">
        <v>875</v>
      </c>
      <c r="B161" s="126" t="s">
        <v>769</v>
      </c>
      <c r="C161" s="126" t="s">
        <v>1079</v>
      </c>
      <c r="D161" s="126" t="s">
        <v>1080</v>
      </c>
    </row>
    <row r="162" spans="1:4" ht="29.7" thickBot="1">
      <c r="A162" s="126" t="s">
        <v>875</v>
      </c>
      <c r="B162" s="126" t="s">
        <v>875</v>
      </c>
      <c r="C162" s="126" t="s">
        <v>1081</v>
      </c>
      <c r="D162" s="126" t="s">
        <v>1082</v>
      </c>
    </row>
    <row r="163" spans="1:4" ht="44.4" thickBot="1">
      <c r="A163" s="126" t="s">
        <v>875</v>
      </c>
      <c r="B163" s="129" t="s">
        <v>875</v>
      </c>
      <c r="C163" s="126" t="s">
        <v>1083</v>
      </c>
      <c r="D163" s="126" t="s">
        <v>1084</v>
      </c>
    </row>
    <row r="164" spans="1:4" ht="44.4" thickBot="1">
      <c r="A164" s="126" t="s">
        <v>875</v>
      </c>
      <c r="B164" s="129" t="s">
        <v>264</v>
      </c>
      <c r="C164" s="126" t="s">
        <v>1085</v>
      </c>
      <c r="D164" s="126" t="s">
        <v>1086</v>
      </c>
    </row>
    <row r="165" spans="1:4" ht="15" thickBot="1">
      <c r="A165" s="126" t="s">
        <v>875</v>
      </c>
      <c r="B165" s="126" t="s">
        <v>264</v>
      </c>
      <c r="C165" s="126" t="s">
        <v>1087</v>
      </c>
      <c r="D165" s="126" t="s">
        <v>1088</v>
      </c>
    </row>
    <row r="166" spans="1:4" ht="15" thickBot="1">
      <c r="A166" s="126" t="s">
        <v>875</v>
      </c>
      <c r="B166" s="126" t="s">
        <v>264</v>
      </c>
      <c r="C166" s="126" t="s">
        <v>1089</v>
      </c>
      <c r="D166" s="126" t="s">
        <v>1090</v>
      </c>
    </row>
    <row r="167" spans="1:4" ht="29.7" thickBot="1">
      <c r="A167" s="126" t="s">
        <v>875</v>
      </c>
      <c r="B167" s="126" t="s">
        <v>261</v>
      </c>
      <c r="C167" s="126" t="s">
        <v>1091</v>
      </c>
      <c r="D167" s="126" t="s">
        <v>1092</v>
      </c>
    </row>
    <row r="168" spans="1:4" ht="15" thickBot="1">
      <c r="A168" s="126" t="s">
        <v>875</v>
      </c>
      <c r="B168" s="126" t="s">
        <v>261</v>
      </c>
      <c r="C168" s="126" t="s">
        <v>1093</v>
      </c>
      <c r="D168" s="126" t="s">
        <v>1094</v>
      </c>
    </row>
    <row r="169" spans="1:4" ht="29.7" thickBot="1">
      <c r="A169" s="126" t="s">
        <v>875</v>
      </c>
      <c r="B169" s="126" t="s">
        <v>261</v>
      </c>
      <c r="C169" s="126" t="s">
        <v>1095</v>
      </c>
      <c r="D169" s="126" t="s">
        <v>1096</v>
      </c>
    </row>
    <row r="170" spans="1:4" ht="73.8" thickBot="1">
      <c r="A170" s="126" t="s">
        <v>1097</v>
      </c>
      <c r="B170" s="126" t="s">
        <v>1097</v>
      </c>
      <c r="C170" s="126" t="s">
        <v>1098</v>
      </c>
      <c r="D170" s="126" t="s">
        <v>1099</v>
      </c>
    </row>
    <row r="171" spans="1:4" ht="103.2" thickBot="1">
      <c r="A171" s="126" t="s">
        <v>1097</v>
      </c>
      <c r="B171" s="126" t="s">
        <v>1097</v>
      </c>
      <c r="C171" s="126" t="s">
        <v>1100</v>
      </c>
      <c r="D171" s="126" t="s">
        <v>1101</v>
      </c>
    </row>
    <row r="172" spans="1:4" ht="15" thickBot="1">
      <c r="A172" s="126" t="s">
        <v>258</v>
      </c>
      <c r="B172" s="126" t="s">
        <v>258</v>
      </c>
      <c r="C172" s="126" t="s">
        <v>1102</v>
      </c>
      <c r="D172" s="126" t="s">
        <v>1103</v>
      </c>
    </row>
    <row r="173" spans="1:4" ht="15" thickBot="1">
      <c r="A173" s="126" t="s">
        <v>258</v>
      </c>
      <c r="B173" s="126" t="s">
        <v>258</v>
      </c>
      <c r="C173" s="126" t="s">
        <v>1104</v>
      </c>
      <c r="D173" s="126" t="s">
        <v>1105</v>
      </c>
    </row>
    <row r="174" spans="1:4" ht="15" thickBot="1">
      <c r="A174" s="126" t="s">
        <v>258</v>
      </c>
      <c r="B174" s="126" t="s">
        <v>258</v>
      </c>
      <c r="C174" s="126" t="s">
        <v>1106</v>
      </c>
      <c r="D174" s="126" t="s">
        <v>1107</v>
      </c>
    </row>
    <row r="175" spans="1:4" ht="15" thickBot="1">
      <c r="A175" s="126" t="s">
        <v>258</v>
      </c>
      <c r="B175" s="126" t="s">
        <v>258</v>
      </c>
      <c r="C175" s="126" t="s">
        <v>1108</v>
      </c>
      <c r="D175" s="126" t="s">
        <v>1109</v>
      </c>
    </row>
    <row r="176" spans="1:4" ht="29.7" thickBot="1">
      <c r="A176" s="126" t="s">
        <v>258</v>
      </c>
      <c r="B176" s="126" t="s">
        <v>258</v>
      </c>
      <c r="C176" s="126" t="s">
        <v>1110</v>
      </c>
      <c r="D176" s="126" t="s">
        <v>1111</v>
      </c>
    </row>
    <row r="177" spans="1:4" ht="29.7" thickBot="1">
      <c r="A177" s="126" t="s">
        <v>258</v>
      </c>
      <c r="B177" s="126" t="s">
        <v>258</v>
      </c>
      <c r="C177" s="126" t="s">
        <v>1112</v>
      </c>
      <c r="D177" s="126" t="s">
        <v>1113</v>
      </c>
    </row>
    <row r="178" spans="1:4" ht="15" thickBot="1">
      <c r="A178" s="126" t="s">
        <v>1114</v>
      </c>
      <c r="B178" s="126" t="s">
        <v>256</v>
      </c>
      <c r="C178" s="126" t="s">
        <v>1115</v>
      </c>
      <c r="D178" s="126" t="s">
        <v>1116</v>
      </c>
    </row>
    <row r="179" spans="1:4" ht="29.7" thickBot="1">
      <c r="A179" s="126" t="s">
        <v>1114</v>
      </c>
      <c r="B179" s="126" t="s">
        <v>256</v>
      </c>
      <c r="C179" s="126" t="s">
        <v>1117</v>
      </c>
      <c r="D179" s="126" t="s">
        <v>1118</v>
      </c>
    </row>
    <row r="180" spans="1:4" ht="29.7" thickBot="1">
      <c r="A180" s="126" t="s">
        <v>1114</v>
      </c>
      <c r="B180" s="126" t="s">
        <v>256</v>
      </c>
      <c r="C180" s="126" t="s">
        <v>1119</v>
      </c>
      <c r="D180" s="126" t="s">
        <v>1120</v>
      </c>
    </row>
    <row r="181" spans="1:4" ht="15" thickBot="1">
      <c r="A181" s="126" t="s">
        <v>1114</v>
      </c>
      <c r="B181" s="126" t="s">
        <v>256</v>
      </c>
      <c r="C181" s="126" t="s">
        <v>1121</v>
      </c>
      <c r="D181" s="126" t="s">
        <v>1122</v>
      </c>
    </row>
    <row r="182" spans="1:4" ht="29.7" thickBot="1">
      <c r="A182" s="126" t="s">
        <v>1114</v>
      </c>
      <c r="B182" s="126" t="s">
        <v>256</v>
      </c>
      <c r="C182" s="126" t="s">
        <v>1123</v>
      </c>
      <c r="D182" s="126" t="s">
        <v>1124</v>
      </c>
    </row>
    <row r="183" spans="1:4" ht="29.7" thickBot="1">
      <c r="A183" s="126" t="s">
        <v>1114</v>
      </c>
      <c r="B183" s="126" t="s">
        <v>256</v>
      </c>
      <c r="C183" s="126" t="s">
        <v>1125</v>
      </c>
      <c r="D183" s="126" t="s">
        <v>1126</v>
      </c>
    </row>
    <row r="184" spans="1:4" ht="59.1" thickBot="1">
      <c r="A184" s="126" t="s">
        <v>1114</v>
      </c>
      <c r="B184" s="126" t="s">
        <v>256</v>
      </c>
      <c r="C184" s="126" t="s">
        <v>1127</v>
      </c>
      <c r="D184" s="126" t="s">
        <v>1128</v>
      </c>
    </row>
    <row r="185" spans="1:4" ht="15" thickBot="1">
      <c r="A185" s="126" t="s">
        <v>1114</v>
      </c>
      <c r="B185" s="126" t="s">
        <v>256</v>
      </c>
      <c r="C185" s="126" t="s">
        <v>1129</v>
      </c>
      <c r="D185" s="126" t="s">
        <v>1130</v>
      </c>
    </row>
    <row r="186" spans="1:4" ht="15" thickBot="1">
      <c r="A186" s="126" t="s">
        <v>1114</v>
      </c>
      <c r="B186" s="126" t="s">
        <v>256</v>
      </c>
      <c r="C186" s="126" t="s">
        <v>1131</v>
      </c>
      <c r="D186" s="126" t="s">
        <v>1130</v>
      </c>
    </row>
    <row r="187" spans="1:4" ht="44.4" thickBot="1">
      <c r="A187" s="126" t="s">
        <v>1114</v>
      </c>
      <c r="B187" s="126" t="s">
        <v>256</v>
      </c>
      <c r="C187" s="126" t="s">
        <v>1132</v>
      </c>
      <c r="D187" s="126" t="s">
        <v>1133</v>
      </c>
    </row>
    <row r="188" spans="1:4" ht="162" thickBot="1">
      <c r="A188" s="126" t="s">
        <v>1114</v>
      </c>
      <c r="B188" s="126" t="s">
        <v>256</v>
      </c>
      <c r="C188" s="126" t="s">
        <v>1134</v>
      </c>
      <c r="D188" s="126" t="s">
        <v>1135</v>
      </c>
    </row>
    <row r="189" spans="1:4" ht="29.7" thickBot="1">
      <c r="A189" s="126" t="s">
        <v>1114</v>
      </c>
      <c r="B189" s="126" t="s">
        <v>1136</v>
      </c>
      <c r="C189" s="126" t="s">
        <v>1137</v>
      </c>
      <c r="D189" s="126" t="s">
        <v>1138</v>
      </c>
    </row>
    <row r="190" spans="1:4" ht="103.2" thickBot="1">
      <c r="A190" s="126" t="s">
        <v>1114</v>
      </c>
      <c r="B190" s="126" t="s">
        <v>1139</v>
      </c>
      <c r="C190" s="126" t="s">
        <v>1140</v>
      </c>
      <c r="D190" s="126" t="s">
        <v>1141</v>
      </c>
    </row>
  </sheetData>
  <pageMargins left="0.7" right="0.7" top="0.75" bottom="0.75" header="0.3" footer="0.3"/>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D437"/>
  <sheetViews>
    <sheetView showGridLines="0" workbookViewId="0">
      <selection activeCell="C4" sqref="C4"/>
    </sheetView>
  </sheetViews>
  <sheetFormatPr defaultColWidth="9.15625" defaultRowHeight="14.4"/>
  <cols>
    <col min="1" max="1" width="14.83984375" customWidth="1"/>
    <col min="2" max="2" width="43.15625" bestFit="1" customWidth="1"/>
    <col min="3" max="3" width="55.26171875" customWidth="1"/>
    <col min="4" max="4" width="69.15625" customWidth="1"/>
  </cols>
  <sheetData>
    <row r="1" spans="1:4" ht="15">
      <c r="A1" s="130" t="s">
        <v>21229</v>
      </c>
      <c r="B1" s="38" t="s">
        <v>1142</v>
      </c>
      <c r="C1" s="38" t="s">
        <v>1143</v>
      </c>
      <c r="D1" s="38" t="s">
        <v>1144</v>
      </c>
    </row>
    <row r="2" spans="1:4" s="133" customFormat="1" ht="45.75" customHeight="1">
      <c r="A2" s="131" t="s">
        <v>715</v>
      </c>
      <c r="B2" s="132" t="s">
        <v>1145</v>
      </c>
      <c r="C2" s="132" t="s">
        <v>1146</v>
      </c>
      <c r="D2" s="132" t="s">
        <v>1147</v>
      </c>
    </row>
    <row r="3" spans="1:4" s="133" customFormat="1" ht="59.4">
      <c r="A3" s="131" t="s">
        <v>715</v>
      </c>
      <c r="B3" s="132" t="s">
        <v>1145</v>
      </c>
      <c r="C3" s="132" t="s">
        <v>1148</v>
      </c>
      <c r="D3" s="132" t="s">
        <v>1149</v>
      </c>
    </row>
    <row r="4" spans="1:4" s="133" customFormat="1" ht="44.7">
      <c r="A4" s="131" t="s">
        <v>715</v>
      </c>
      <c r="B4" s="132" t="s">
        <v>1145</v>
      </c>
      <c r="C4" s="132" t="s">
        <v>1138</v>
      </c>
      <c r="D4" s="132" t="s">
        <v>1137</v>
      </c>
    </row>
    <row r="5" spans="1:4" s="133" customFormat="1" ht="30">
      <c r="A5" s="131" t="s">
        <v>715</v>
      </c>
      <c r="B5" s="132" t="s">
        <v>1145</v>
      </c>
      <c r="C5" s="132" t="s">
        <v>1006</v>
      </c>
      <c r="D5" s="132" t="s">
        <v>1150</v>
      </c>
    </row>
    <row r="6" spans="1:4" s="133" customFormat="1" ht="30">
      <c r="A6" s="131" t="s">
        <v>715</v>
      </c>
      <c r="B6" s="132" t="s">
        <v>1145</v>
      </c>
      <c r="C6" s="132" t="s">
        <v>1008</v>
      </c>
      <c r="D6" s="132" t="s">
        <v>1007</v>
      </c>
    </row>
    <row r="7" spans="1:4" s="133" customFormat="1" ht="59.4">
      <c r="A7" s="131" t="s">
        <v>715</v>
      </c>
      <c r="B7" s="132" t="s">
        <v>1145</v>
      </c>
      <c r="C7" s="132" t="s">
        <v>1151</v>
      </c>
      <c r="D7" s="132" t="s">
        <v>1152</v>
      </c>
    </row>
    <row r="8" spans="1:4" s="133" customFormat="1" ht="59.4">
      <c r="A8" s="131" t="s">
        <v>715</v>
      </c>
      <c r="B8" s="132" t="s">
        <v>1145</v>
      </c>
      <c r="C8" s="132" t="s">
        <v>1153</v>
      </c>
      <c r="D8" s="132" t="s">
        <v>1154</v>
      </c>
    </row>
    <row r="9" spans="1:4" s="133" customFormat="1" ht="74.099999999999994">
      <c r="A9" s="131" t="s">
        <v>715</v>
      </c>
      <c r="B9" s="132" t="s">
        <v>1145</v>
      </c>
      <c r="C9" s="132" t="s">
        <v>1155</v>
      </c>
      <c r="D9" s="132" t="s">
        <v>1156</v>
      </c>
    </row>
    <row r="10" spans="1:4" s="133" customFormat="1" ht="59.4">
      <c r="A10" s="131" t="s">
        <v>715</v>
      </c>
      <c r="B10" s="132" t="s">
        <v>1145</v>
      </c>
      <c r="C10" s="132" t="s">
        <v>1157</v>
      </c>
      <c r="D10" s="132" t="s">
        <v>1158</v>
      </c>
    </row>
    <row r="11" spans="1:4" s="133" customFormat="1" ht="74.099999999999994">
      <c r="A11" s="131" t="s">
        <v>715</v>
      </c>
      <c r="B11" s="132" t="s">
        <v>1145</v>
      </c>
      <c r="C11" s="132" t="s">
        <v>1159</v>
      </c>
      <c r="D11" s="132" t="s">
        <v>1160</v>
      </c>
    </row>
    <row r="12" spans="1:4" s="133" customFormat="1" ht="30">
      <c r="A12" s="131" t="s">
        <v>715</v>
      </c>
      <c r="B12" s="132" t="s">
        <v>1161</v>
      </c>
      <c r="C12" s="132" t="s">
        <v>1162</v>
      </c>
      <c r="D12" s="132"/>
    </row>
    <row r="13" spans="1:4" s="133" customFormat="1" ht="59.4">
      <c r="A13" s="131" t="s">
        <v>715</v>
      </c>
      <c r="B13" s="132" t="s">
        <v>1163</v>
      </c>
      <c r="C13" s="132" t="s">
        <v>1164</v>
      </c>
      <c r="D13" s="132"/>
    </row>
    <row r="14" spans="1:4" s="133" customFormat="1" ht="44.7">
      <c r="A14" s="131" t="s">
        <v>715</v>
      </c>
      <c r="B14" s="132" t="s">
        <v>1163</v>
      </c>
      <c r="C14" s="132" t="s">
        <v>1165</v>
      </c>
      <c r="D14" s="132" t="s">
        <v>1166</v>
      </c>
    </row>
    <row r="15" spans="1:4" s="133" customFormat="1" ht="74.099999999999994">
      <c r="A15" s="131" t="s">
        <v>715</v>
      </c>
      <c r="B15" s="132" t="s">
        <v>1163</v>
      </c>
      <c r="C15" s="132" t="s">
        <v>1167</v>
      </c>
      <c r="D15" s="132" t="s">
        <v>1168</v>
      </c>
    </row>
    <row r="16" spans="1:4" s="133" customFormat="1" ht="74.099999999999994">
      <c r="A16" s="131" t="s">
        <v>715</v>
      </c>
      <c r="B16" s="132" t="s">
        <v>1163</v>
      </c>
      <c r="C16" s="132" t="s">
        <v>1169</v>
      </c>
      <c r="D16" s="132" t="s">
        <v>1170</v>
      </c>
    </row>
    <row r="17" spans="1:4" s="133" customFormat="1" ht="74.099999999999994">
      <c r="A17" s="131" t="s">
        <v>715</v>
      </c>
      <c r="B17" s="132" t="s">
        <v>1163</v>
      </c>
      <c r="C17" s="132" t="s">
        <v>1171</v>
      </c>
      <c r="D17" s="132" t="s">
        <v>1172</v>
      </c>
    </row>
    <row r="18" spans="1:4" s="133" customFormat="1" ht="74.099999999999994">
      <c r="A18" s="131" t="s">
        <v>715</v>
      </c>
      <c r="B18" s="132" t="s">
        <v>1163</v>
      </c>
      <c r="C18" s="132" t="s">
        <v>1173</v>
      </c>
      <c r="D18" s="132" t="s">
        <v>1174</v>
      </c>
    </row>
    <row r="19" spans="1:4" s="133" customFormat="1" ht="59.4">
      <c r="A19" s="131" t="s">
        <v>715</v>
      </c>
      <c r="B19" s="132" t="s">
        <v>1163</v>
      </c>
      <c r="C19" s="132" t="s">
        <v>1175</v>
      </c>
      <c r="D19" s="132" t="s">
        <v>1176</v>
      </c>
    </row>
    <row r="20" spans="1:4" s="133" customFormat="1" ht="74.099999999999994">
      <c r="A20" s="131" t="s">
        <v>715</v>
      </c>
      <c r="B20" s="132" t="s">
        <v>1177</v>
      </c>
      <c r="C20" s="132" t="s">
        <v>1178</v>
      </c>
      <c r="D20" s="132"/>
    </row>
    <row r="21" spans="1:4" s="133" customFormat="1" ht="44.7">
      <c r="A21" s="131" t="s">
        <v>715</v>
      </c>
      <c r="B21" s="132" t="s">
        <v>1177</v>
      </c>
      <c r="C21" s="132" t="s">
        <v>1165</v>
      </c>
      <c r="D21" s="132" t="s">
        <v>1166</v>
      </c>
    </row>
    <row r="22" spans="1:4" s="133" customFormat="1" ht="74.099999999999994">
      <c r="A22" s="131" t="s">
        <v>715</v>
      </c>
      <c r="B22" s="132" t="s">
        <v>1177</v>
      </c>
      <c r="C22" s="132" t="s">
        <v>1167</v>
      </c>
      <c r="D22" s="132" t="s">
        <v>1168</v>
      </c>
    </row>
    <row r="23" spans="1:4" s="133" customFormat="1" ht="88.8">
      <c r="A23" s="131" t="s">
        <v>715</v>
      </c>
      <c r="B23" s="132" t="s">
        <v>1177</v>
      </c>
      <c r="C23" s="132" t="s">
        <v>1179</v>
      </c>
      <c r="D23" s="132" t="s">
        <v>1180</v>
      </c>
    </row>
    <row r="24" spans="1:4" s="133" customFormat="1" ht="74.099999999999994">
      <c r="A24" s="131" t="s">
        <v>715</v>
      </c>
      <c r="B24" s="132" t="s">
        <v>1177</v>
      </c>
      <c r="C24" s="132" t="s">
        <v>1181</v>
      </c>
      <c r="D24" s="132" t="s">
        <v>1182</v>
      </c>
    </row>
    <row r="25" spans="1:4" s="133" customFormat="1" ht="59.4">
      <c r="A25" s="131" t="s">
        <v>715</v>
      </c>
      <c r="B25" s="132" t="s">
        <v>1183</v>
      </c>
      <c r="C25" s="132" t="s">
        <v>1184</v>
      </c>
      <c r="D25" s="132"/>
    </row>
    <row r="26" spans="1:4" s="133" customFormat="1" ht="15.3">
      <c r="A26" s="131" t="s">
        <v>715</v>
      </c>
      <c r="B26" s="132" t="s">
        <v>1183</v>
      </c>
      <c r="C26" s="132"/>
      <c r="D26" s="132" t="s">
        <v>1185</v>
      </c>
    </row>
    <row r="27" spans="1:4" s="133" customFormat="1" ht="15.3">
      <c r="A27" s="131" t="s">
        <v>715</v>
      </c>
      <c r="B27" s="132" t="s">
        <v>1183</v>
      </c>
      <c r="C27" s="132"/>
      <c r="D27" s="132" t="s">
        <v>751</v>
      </c>
    </row>
    <row r="28" spans="1:4" s="133" customFormat="1" ht="44.7">
      <c r="A28" s="131" t="s">
        <v>715</v>
      </c>
      <c r="B28" s="132" t="s">
        <v>1183</v>
      </c>
      <c r="C28" s="132" t="s">
        <v>1186</v>
      </c>
      <c r="D28" s="132" t="s">
        <v>1187</v>
      </c>
    </row>
    <row r="29" spans="1:4" s="133" customFormat="1" ht="74.099999999999994">
      <c r="A29" s="131" t="s">
        <v>715</v>
      </c>
      <c r="B29" s="132" t="s">
        <v>1183</v>
      </c>
      <c r="C29" s="132" t="s">
        <v>1173</v>
      </c>
      <c r="D29" s="132" t="s">
        <v>1174</v>
      </c>
    </row>
    <row r="30" spans="1:4" s="133" customFormat="1" ht="44.7">
      <c r="A30" s="131" t="s">
        <v>715</v>
      </c>
      <c r="B30" s="132" t="s">
        <v>1183</v>
      </c>
      <c r="C30" s="132" t="s">
        <v>1165</v>
      </c>
      <c r="D30" s="132" t="s">
        <v>1166</v>
      </c>
    </row>
    <row r="31" spans="1:4" s="133" customFormat="1" ht="74.099999999999994">
      <c r="A31" s="131" t="s">
        <v>715</v>
      </c>
      <c r="B31" s="132" t="s">
        <v>1183</v>
      </c>
      <c r="C31" s="132" t="s">
        <v>1167</v>
      </c>
      <c r="D31" s="132" t="s">
        <v>1168</v>
      </c>
    </row>
    <row r="32" spans="1:4" s="133" customFormat="1" ht="88.8">
      <c r="A32" s="131" t="s">
        <v>715</v>
      </c>
      <c r="B32" s="132" t="s">
        <v>1183</v>
      </c>
      <c r="C32" s="132" t="s">
        <v>1179</v>
      </c>
      <c r="D32" s="132" t="s">
        <v>1180</v>
      </c>
    </row>
    <row r="33" spans="1:4" s="133" customFormat="1" ht="74.099999999999994">
      <c r="A33" s="131" t="s">
        <v>715</v>
      </c>
      <c r="B33" s="132" t="s">
        <v>1183</v>
      </c>
      <c r="C33" s="132" t="s">
        <v>1171</v>
      </c>
      <c r="D33" s="132" t="s">
        <v>1172</v>
      </c>
    </row>
    <row r="34" spans="1:4" s="133" customFormat="1" ht="59.4">
      <c r="A34" s="131" t="s">
        <v>715</v>
      </c>
      <c r="B34" s="132" t="s">
        <v>1183</v>
      </c>
      <c r="C34" s="132" t="s">
        <v>1175</v>
      </c>
      <c r="D34" s="132" t="s">
        <v>1176</v>
      </c>
    </row>
    <row r="35" spans="1:4" s="133" customFormat="1" ht="59.4">
      <c r="A35" s="131" t="s">
        <v>715</v>
      </c>
      <c r="B35" s="132" t="s">
        <v>1183</v>
      </c>
      <c r="C35" s="132" t="s">
        <v>1188</v>
      </c>
      <c r="D35" s="132" t="s">
        <v>1189</v>
      </c>
    </row>
    <row r="36" spans="1:4" s="133" customFormat="1" ht="30">
      <c r="A36" s="131" t="s">
        <v>715</v>
      </c>
      <c r="B36" s="132" t="s">
        <v>1190</v>
      </c>
      <c r="C36" s="132" t="s">
        <v>1191</v>
      </c>
      <c r="D36" s="132"/>
    </row>
    <row r="37" spans="1:4" s="133" customFormat="1" ht="44.7">
      <c r="A37" s="131" t="s">
        <v>715</v>
      </c>
      <c r="B37" s="132" t="s">
        <v>1190</v>
      </c>
      <c r="C37" s="132" t="s">
        <v>1192</v>
      </c>
      <c r="D37" s="132" t="s">
        <v>1193</v>
      </c>
    </row>
    <row r="38" spans="1:4" s="133" customFormat="1" ht="15.3">
      <c r="A38" s="131" t="s">
        <v>715</v>
      </c>
      <c r="B38" s="132" t="s">
        <v>1190</v>
      </c>
      <c r="C38" s="132"/>
      <c r="D38" s="132" t="s">
        <v>999</v>
      </c>
    </row>
    <row r="39" spans="1:4" s="133" customFormat="1" ht="15.3">
      <c r="A39" s="131" t="s">
        <v>715</v>
      </c>
      <c r="B39" s="132" t="s">
        <v>1190</v>
      </c>
      <c r="C39" s="132"/>
      <c r="D39" s="132" t="s">
        <v>1001</v>
      </c>
    </row>
    <row r="40" spans="1:4" s="133" customFormat="1" ht="15.3">
      <c r="A40" s="131" t="s">
        <v>715</v>
      </c>
      <c r="B40" s="132" t="s">
        <v>1190</v>
      </c>
      <c r="C40" s="132"/>
      <c r="D40" s="132" t="s">
        <v>1194</v>
      </c>
    </row>
    <row r="41" spans="1:4" s="133" customFormat="1" ht="74.099999999999994">
      <c r="A41" s="131" t="s">
        <v>715</v>
      </c>
      <c r="B41" s="132" t="s">
        <v>1190</v>
      </c>
      <c r="C41" s="132" t="s">
        <v>1195</v>
      </c>
      <c r="D41" s="132" t="s">
        <v>920</v>
      </c>
    </row>
    <row r="42" spans="1:4" s="133" customFormat="1" ht="44.7">
      <c r="A42" s="131" t="s">
        <v>715</v>
      </c>
      <c r="B42" s="132" t="s">
        <v>1190</v>
      </c>
      <c r="C42" s="132" t="s">
        <v>1196</v>
      </c>
      <c r="D42" s="132" t="s">
        <v>936</v>
      </c>
    </row>
    <row r="43" spans="1:4" s="133" customFormat="1" ht="44.7">
      <c r="A43" s="131" t="s">
        <v>715</v>
      </c>
      <c r="B43" s="132" t="s">
        <v>1190</v>
      </c>
      <c r="C43" s="132" t="s">
        <v>1197</v>
      </c>
      <c r="D43" s="132" t="s">
        <v>1198</v>
      </c>
    </row>
    <row r="44" spans="1:4" s="133" customFormat="1" ht="74.099999999999994">
      <c r="A44" s="131" t="s">
        <v>715</v>
      </c>
      <c r="B44" s="132" t="s">
        <v>1190</v>
      </c>
      <c r="C44" s="132" t="s">
        <v>1199</v>
      </c>
      <c r="D44" s="132" t="s">
        <v>884</v>
      </c>
    </row>
    <row r="45" spans="1:4" s="133" customFormat="1" ht="74.099999999999994">
      <c r="A45" s="131" t="s">
        <v>715</v>
      </c>
      <c r="B45" s="132" t="s">
        <v>1190</v>
      </c>
      <c r="C45" s="132" t="s">
        <v>1200</v>
      </c>
      <c r="D45" s="132" t="s">
        <v>1201</v>
      </c>
    </row>
    <row r="46" spans="1:4" s="133" customFormat="1" ht="59.4">
      <c r="A46" s="131" t="s">
        <v>715</v>
      </c>
      <c r="B46" s="132" t="s">
        <v>1190</v>
      </c>
      <c r="C46" s="132" t="s">
        <v>1202</v>
      </c>
      <c r="D46" s="132" t="s">
        <v>1203</v>
      </c>
    </row>
    <row r="47" spans="1:4" s="133" customFormat="1" ht="44.7">
      <c r="A47" s="131" t="s">
        <v>715</v>
      </c>
      <c r="B47" s="132" t="s">
        <v>1190</v>
      </c>
      <c r="C47" s="132" t="s">
        <v>1204</v>
      </c>
      <c r="D47" s="132" t="s">
        <v>1205</v>
      </c>
    </row>
    <row r="48" spans="1:4" s="133" customFormat="1" ht="59.4">
      <c r="A48" s="131" t="s">
        <v>715</v>
      </c>
      <c r="B48" s="132" t="s">
        <v>1206</v>
      </c>
      <c r="C48" s="132" t="s">
        <v>1207</v>
      </c>
      <c r="D48" s="132"/>
    </row>
    <row r="49" spans="1:4" s="133" customFormat="1" ht="15.3">
      <c r="A49" s="131" t="s">
        <v>715</v>
      </c>
      <c r="B49" s="132" t="s">
        <v>1206</v>
      </c>
      <c r="C49" s="132"/>
      <c r="D49" s="132" t="s">
        <v>1208</v>
      </c>
    </row>
    <row r="50" spans="1:4" s="133" customFormat="1" ht="74.099999999999994">
      <c r="A50" s="131" t="s">
        <v>715</v>
      </c>
      <c r="B50" s="132" t="s">
        <v>1206</v>
      </c>
      <c r="C50" s="132" t="s">
        <v>1169</v>
      </c>
      <c r="D50" s="132" t="s">
        <v>1170</v>
      </c>
    </row>
    <row r="51" spans="1:4" s="133" customFormat="1" ht="59.4">
      <c r="A51" s="131" t="s">
        <v>715</v>
      </c>
      <c r="B51" s="132" t="s">
        <v>1206</v>
      </c>
      <c r="C51" s="132" t="s">
        <v>1209</v>
      </c>
      <c r="D51" s="132" t="s">
        <v>1210</v>
      </c>
    </row>
    <row r="52" spans="1:4" s="133" customFormat="1" ht="59.4">
      <c r="A52" s="131" t="s">
        <v>715</v>
      </c>
      <c r="B52" s="132" t="s">
        <v>1206</v>
      </c>
      <c r="C52" s="132" t="s">
        <v>1151</v>
      </c>
      <c r="D52" s="132" t="s">
        <v>1152</v>
      </c>
    </row>
    <row r="53" spans="1:4" s="133" customFormat="1" ht="59.4">
      <c r="A53" s="131" t="s">
        <v>715</v>
      </c>
      <c r="B53" s="132" t="s">
        <v>1206</v>
      </c>
      <c r="C53" s="132" t="s">
        <v>1211</v>
      </c>
      <c r="D53" s="132" t="s">
        <v>1212</v>
      </c>
    </row>
    <row r="54" spans="1:4" s="133" customFormat="1" ht="30">
      <c r="A54" s="131" t="s">
        <v>715</v>
      </c>
      <c r="B54" s="132" t="s">
        <v>1206</v>
      </c>
      <c r="C54" s="132" t="s">
        <v>1026</v>
      </c>
      <c r="D54" s="132" t="s">
        <v>1025</v>
      </c>
    </row>
    <row r="55" spans="1:4" s="133" customFormat="1" ht="44.7">
      <c r="A55" s="131" t="s">
        <v>715</v>
      </c>
      <c r="B55" s="132" t="s">
        <v>1206</v>
      </c>
      <c r="C55" s="132" t="s">
        <v>1213</v>
      </c>
      <c r="D55" s="132" t="s">
        <v>1214</v>
      </c>
    </row>
    <row r="56" spans="1:4" s="133" customFormat="1" ht="59.4">
      <c r="A56" s="131" t="s">
        <v>715</v>
      </c>
      <c r="B56" s="132" t="s">
        <v>1215</v>
      </c>
      <c r="C56" s="132" t="s">
        <v>1216</v>
      </c>
      <c r="D56" s="132"/>
    </row>
    <row r="57" spans="1:4" s="133" customFormat="1" ht="74.099999999999994">
      <c r="A57" s="131" t="s">
        <v>715</v>
      </c>
      <c r="B57" s="132" t="s">
        <v>1215</v>
      </c>
      <c r="C57" s="132" t="s">
        <v>1173</v>
      </c>
      <c r="D57" s="132" t="s">
        <v>1174</v>
      </c>
    </row>
    <row r="58" spans="1:4" s="133" customFormat="1" ht="44.7">
      <c r="A58" s="131" t="s">
        <v>715</v>
      </c>
      <c r="B58" s="132" t="s">
        <v>1215</v>
      </c>
      <c r="C58" s="132" t="s">
        <v>1165</v>
      </c>
      <c r="D58" s="132" t="s">
        <v>1166</v>
      </c>
    </row>
    <row r="59" spans="1:4" s="133" customFormat="1" ht="74.099999999999994">
      <c r="A59" s="131" t="s">
        <v>715</v>
      </c>
      <c r="B59" s="132" t="s">
        <v>1215</v>
      </c>
      <c r="C59" s="132" t="s">
        <v>1167</v>
      </c>
      <c r="D59" s="132" t="s">
        <v>1168</v>
      </c>
    </row>
    <row r="60" spans="1:4" s="133" customFormat="1" ht="15.3">
      <c r="A60" s="131" t="s">
        <v>715</v>
      </c>
      <c r="B60" s="132" t="s">
        <v>1215</v>
      </c>
      <c r="C60" s="132"/>
      <c r="D60" s="132" t="s">
        <v>1208</v>
      </c>
    </row>
    <row r="61" spans="1:4" s="133" customFormat="1" ht="44.7">
      <c r="A61" s="131" t="s">
        <v>715</v>
      </c>
      <c r="B61" s="132" t="s">
        <v>1215</v>
      </c>
      <c r="C61" s="132" t="s">
        <v>1138</v>
      </c>
      <c r="D61" s="132" t="s">
        <v>1137</v>
      </c>
    </row>
    <row r="62" spans="1:4" s="133" customFormat="1" ht="88.8">
      <c r="A62" s="131" t="s">
        <v>715</v>
      </c>
      <c r="B62" s="132" t="s">
        <v>1215</v>
      </c>
      <c r="C62" s="132" t="s">
        <v>1179</v>
      </c>
      <c r="D62" s="132" t="s">
        <v>1217</v>
      </c>
    </row>
    <row r="63" spans="1:4" s="133" customFormat="1" ht="74.099999999999994">
      <c r="A63" s="131" t="s">
        <v>715</v>
      </c>
      <c r="B63" s="132" t="s">
        <v>1215</v>
      </c>
      <c r="C63" s="132" t="s">
        <v>1181</v>
      </c>
      <c r="D63" s="132" t="s">
        <v>1182</v>
      </c>
    </row>
    <row r="64" spans="1:4" s="133" customFormat="1" ht="74.099999999999994">
      <c r="A64" s="131" t="s">
        <v>715</v>
      </c>
      <c r="B64" s="132" t="s">
        <v>1215</v>
      </c>
      <c r="C64" s="132" t="s">
        <v>1171</v>
      </c>
      <c r="D64" s="132" t="s">
        <v>1172</v>
      </c>
    </row>
    <row r="65" spans="1:4" s="133" customFormat="1" ht="44.7">
      <c r="A65" s="131" t="s">
        <v>715</v>
      </c>
      <c r="B65" s="132" t="s">
        <v>1215</v>
      </c>
      <c r="C65" s="132" t="s">
        <v>1186</v>
      </c>
      <c r="D65" s="132" t="s">
        <v>1187</v>
      </c>
    </row>
    <row r="66" spans="1:4" s="133" customFormat="1" ht="59.4">
      <c r="A66" s="131" t="s">
        <v>715</v>
      </c>
      <c r="B66" s="132" t="s">
        <v>1215</v>
      </c>
      <c r="C66" s="132" t="s">
        <v>1175</v>
      </c>
      <c r="D66" s="132" t="s">
        <v>1176</v>
      </c>
    </row>
    <row r="67" spans="1:4" s="133" customFormat="1" ht="15.3">
      <c r="A67" s="131" t="s">
        <v>715</v>
      </c>
      <c r="B67" s="132" t="s">
        <v>1215</v>
      </c>
      <c r="C67" s="132"/>
      <c r="D67" s="132" t="s">
        <v>1218</v>
      </c>
    </row>
    <row r="68" spans="1:4" s="133" customFormat="1" ht="59.4">
      <c r="A68" s="131" t="s">
        <v>715</v>
      </c>
      <c r="B68" s="132" t="s">
        <v>1215</v>
      </c>
      <c r="C68" s="132" t="s">
        <v>1219</v>
      </c>
      <c r="D68" s="132" t="s">
        <v>1220</v>
      </c>
    </row>
    <row r="69" spans="1:4" s="133" customFormat="1" ht="59.4">
      <c r="A69" s="131" t="s">
        <v>715</v>
      </c>
      <c r="B69" s="132" t="s">
        <v>1215</v>
      </c>
      <c r="C69" s="132" t="s">
        <v>1151</v>
      </c>
      <c r="D69" s="132" t="s">
        <v>1152</v>
      </c>
    </row>
    <row r="70" spans="1:4" s="133" customFormat="1" ht="59.4">
      <c r="A70" s="131" t="s">
        <v>715</v>
      </c>
      <c r="B70" s="132" t="s">
        <v>1215</v>
      </c>
      <c r="C70" s="132" t="s">
        <v>1211</v>
      </c>
      <c r="D70" s="132" t="s">
        <v>1212</v>
      </c>
    </row>
    <row r="71" spans="1:4" s="133" customFormat="1" ht="44.7">
      <c r="A71" s="131" t="s">
        <v>715</v>
      </c>
      <c r="B71" s="132" t="s">
        <v>1221</v>
      </c>
      <c r="C71" s="132" t="s">
        <v>1222</v>
      </c>
      <c r="D71" s="132"/>
    </row>
    <row r="72" spans="1:4" s="133" customFormat="1" ht="30">
      <c r="A72" s="131" t="s">
        <v>715</v>
      </c>
      <c r="B72" s="132" t="s">
        <v>1221</v>
      </c>
      <c r="C72" s="132" t="s">
        <v>1223</v>
      </c>
      <c r="D72" s="132" t="s">
        <v>1224</v>
      </c>
    </row>
    <row r="73" spans="1:4" s="133" customFormat="1" ht="44.7">
      <c r="A73" s="131" t="s">
        <v>715</v>
      </c>
      <c r="B73" s="132" t="s">
        <v>1221</v>
      </c>
      <c r="C73" s="132" t="s">
        <v>1192</v>
      </c>
      <c r="D73" s="132" t="s">
        <v>1193</v>
      </c>
    </row>
    <row r="74" spans="1:4" s="133" customFormat="1" ht="44.7">
      <c r="A74" s="131" t="s">
        <v>715</v>
      </c>
      <c r="B74" s="132" t="s">
        <v>1221</v>
      </c>
      <c r="C74" s="132" t="s">
        <v>1225</v>
      </c>
      <c r="D74" s="132" t="s">
        <v>1226</v>
      </c>
    </row>
    <row r="75" spans="1:4" s="133" customFormat="1" ht="44.7">
      <c r="A75" s="131" t="s">
        <v>715</v>
      </c>
      <c r="B75" s="132" t="s">
        <v>1221</v>
      </c>
      <c r="C75" s="132" t="s">
        <v>1197</v>
      </c>
      <c r="D75" s="132" t="s">
        <v>1198</v>
      </c>
    </row>
    <row r="76" spans="1:4" s="133" customFormat="1" ht="59.4">
      <c r="A76" s="131" t="s">
        <v>715</v>
      </c>
      <c r="B76" s="132" t="s">
        <v>1221</v>
      </c>
      <c r="C76" s="132" t="s">
        <v>1227</v>
      </c>
      <c r="D76" s="132" t="s">
        <v>1228</v>
      </c>
    </row>
    <row r="77" spans="1:4" s="133" customFormat="1" ht="44.7">
      <c r="A77" s="131" t="s">
        <v>715</v>
      </c>
      <c r="B77" s="132" t="s">
        <v>1229</v>
      </c>
      <c r="C77" s="132" t="s">
        <v>1230</v>
      </c>
      <c r="D77" s="132" t="s">
        <v>1231</v>
      </c>
    </row>
    <row r="78" spans="1:4" s="133" customFormat="1" ht="59.4">
      <c r="A78" s="131" t="s">
        <v>715</v>
      </c>
      <c r="B78" s="132" t="s">
        <v>1229</v>
      </c>
      <c r="C78" s="132" t="s">
        <v>1232</v>
      </c>
      <c r="D78" s="132" t="s">
        <v>1233</v>
      </c>
    </row>
    <row r="79" spans="1:4" s="133" customFormat="1" ht="44.7">
      <c r="A79" s="131" t="s">
        <v>715</v>
      </c>
      <c r="B79" s="132" t="s">
        <v>1229</v>
      </c>
      <c r="C79" s="132" t="s">
        <v>1234</v>
      </c>
      <c r="D79" s="132" t="s">
        <v>1235</v>
      </c>
    </row>
    <row r="80" spans="1:4" s="133" customFormat="1" ht="44.7">
      <c r="A80" s="131" t="s">
        <v>715</v>
      </c>
      <c r="B80" s="132" t="s">
        <v>1229</v>
      </c>
      <c r="C80" s="132" t="s">
        <v>1197</v>
      </c>
      <c r="D80" s="132" t="s">
        <v>1198</v>
      </c>
    </row>
    <row r="81" spans="1:4" s="133" customFormat="1" ht="59.4">
      <c r="A81" s="131" t="s">
        <v>715</v>
      </c>
      <c r="B81" s="132" t="s">
        <v>1229</v>
      </c>
      <c r="C81" s="132" t="s">
        <v>1227</v>
      </c>
      <c r="D81" s="132" t="s">
        <v>1228</v>
      </c>
    </row>
    <row r="82" spans="1:4" s="133" customFormat="1" ht="59.4">
      <c r="A82" s="131" t="s">
        <v>715</v>
      </c>
      <c r="B82" s="132" t="s">
        <v>1229</v>
      </c>
      <c r="C82" s="132" t="s">
        <v>1236</v>
      </c>
      <c r="D82" s="132" t="s">
        <v>1237</v>
      </c>
    </row>
    <row r="83" spans="1:4" s="133" customFormat="1" ht="59.4">
      <c r="A83" s="131" t="s">
        <v>715</v>
      </c>
      <c r="B83" s="132" t="s">
        <v>1229</v>
      </c>
      <c r="C83" s="132" t="s">
        <v>1209</v>
      </c>
      <c r="D83" s="132" t="s">
        <v>1210</v>
      </c>
    </row>
    <row r="84" spans="1:4" s="133" customFormat="1" ht="30">
      <c r="A84" s="131" t="s">
        <v>715</v>
      </c>
      <c r="B84" s="132" t="s">
        <v>1238</v>
      </c>
      <c r="C84" s="132" t="s">
        <v>1124</v>
      </c>
      <c r="D84" s="132" t="s">
        <v>1123</v>
      </c>
    </row>
    <row r="85" spans="1:4" s="133" customFormat="1" ht="74.099999999999994">
      <c r="A85" s="131" t="s">
        <v>715</v>
      </c>
      <c r="B85" s="132" t="s">
        <v>1238</v>
      </c>
      <c r="C85" s="132" t="s">
        <v>1128</v>
      </c>
      <c r="D85" s="132" t="s">
        <v>1127</v>
      </c>
    </row>
    <row r="86" spans="1:4" s="133" customFormat="1" ht="15.3">
      <c r="A86" s="131" t="s">
        <v>715</v>
      </c>
      <c r="B86" s="132" t="s">
        <v>1238</v>
      </c>
      <c r="C86" s="132" t="s">
        <v>1239</v>
      </c>
      <c r="D86" s="132" t="s">
        <v>1121</v>
      </c>
    </row>
    <row r="87" spans="1:4" s="133" customFormat="1" ht="44.7">
      <c r="A87" s="131" t="s">
        <v>715</v>
      </c>
      <c r="B87" s="132" t="s">
        <v>1238</v>
      </c>
      <c r="C87" s="132" t="s">
        <v>1126</v>
      </c>
      <c r="D87" s="132" t="s">
        <v>1125</v>
      </c>
    </row>
    <row r="88" spans="1:4" s="133" customFormat="1" ht="59.4">
      <c r="A88" s="131" t="s">
        <v>715</v>
      </c>
      <c r="B88" s="132" t="s">
        <v>1238</v>
      </c>
      <c r="C88" s="132" t="s">
        <v>1028</v>
      </c>
      <c r="D88" s="132" t="s">
        <v>1027</v>
      </c>
    </row>
    <row r="89" spans="1:4" s="133" customFormat="1" ht="44.7">
      <c r="A89" s="131" t="s">
        <v>715</v>
      </c>
      <c r="B89" s="132" t="s">
        <v>1238</v>
      </c>
      <c r="C89" s="132" t="s">
        <v>1240</v>
      </c>
      <c r="D89" s="132" t="s">
        <v>1241</v>
      </c>
    </row>
    <row r="90" spans="1:4" s="133" customFormat="1" ht="74.099999999999994">
      <c r="A90" s="131" t="s">
        <v>715</v>
      </c>
      <c r="B90" s="132" t="s">
        <v>1238</v>
      </c>
      <c r="C90" s="132" t="s">
        <v>1022</v>
      </c>
      <c r="D90" s="132" t="s">
        <v>1021</v>
      </c>
    </row>
    <row r="91" spans="1:4" s="133" customFormat="1" ht="15.3">
      <c r="A91" s="131" t="s">
        <v>715</v>
      </c>
      <c r="B91" s="132" t="s">
        <v>1238</v>
      </c>
      <c r="C91" s="132"/>
      <c r="D91" s="132" t="s">
        <v>1242</v>
      </c>
    </row>
    <row r="92" spans="1:4" s="133" customFormat="1" ht="59.4">
      <c r="A92" s="131" t="s">
        <v>715</v>
      </c>
      <c r="B92" s="132" t="s">
        <v>1238</v>
      </c>
      <c r="C92" s="132" t="s">
        <v>1243</v>
      </c>
      <c r="D92" s="132" t="s">
        <v>1244</v>
      </c>
    </row>
    <row r="93" spans="1:4" s="133" customFormat="1" ht="15.3">
      <c r="A93" s="131" t="s">
        <v>715</v>
      </c>
      <c r="B93" s="132" t="s">
        <v>1238</v>
      </c>
      <c r="C93" s="132"/>
      <c r="D93" s="132" t="s">
        <v>1245</v>
      </c>
    </row>
    <row r="94" spans="1:4" s="133" customFormat="1" ht="59.4">
      <c r="A94" s="131" t="s">
        <v>715</v>
      </c>
      <c r="B94" s="132" t="s">
        <v>1238</v>
      </c>
      <c r="C94" s="132" t="s">
        <v>1246</v>
      </c>
      <c r="D94" s="132" t="s">
        <v>1247</v>
      </c>
    </row>
    <row r="95" spans="1:4" s="133" customFormat="1" ht="15.3">
      <c r="A95" s="131" t="s">
        <v>715</v>
      </c>
      <c r="B95" s="132" t="s">
        <v>1238</v>
      </c>
      <c r="C95" s="132"/>
      <c r="D95" s="132" t="s">
        <v>1248</v>
      </c>
    </row>
    <row r="96" spans="1:4" s="133" customFormat="1" ht="59.4">
      <c r="A96" s="131" t="s">
        <v>715</v>
      </c>
      <c r="B96" s="132" t="s">
        <v>1238</v>
      </c>
      <c r="C96" s="132" t="s">
        <v>1219</v>
      </c>
      <c r="D96" s="132" t="s">
        <v>1220</v>
      </c>
    </row>
    <row r="97" spans="1:4" s="133" customFormat="1" ht="59.4">
      <c r="A97" s="131" t="s">
        <v>715</v>
      </c>
      <c r="B97" s="132" t="s">
        <v>1238</v>
      </c>
      <c r="C97" s="132" t="s">
        <v>1151</v>
      </c>
      <c r="D97" s="132" t="s">
        <v>1152</v>
      </c>
    </row>
    <row r="98" spans="1:4" s="133" customFormat="1" ht="59.4">
      <c r="A98" s="131" t="s">
        <v>715</v>
      </c>
      <c r="B98" s="132" t="s">
        <v>1238</v>
      </c>
      <c r="C98" s="132" t="s">
        <v>1211</v>
      </c>
      <c r="D98" s="132" t="s">
        <v>1212</v>
      </c>
    </row>
    <row r="99" spans="1:4" s="133" customFormat="1" ht="44.7">
      <c r="A99" s="131" t="s">
        <v>715</v>
      </c>
      <c r="B99" s="132" t="s">
        <v>1238</v>
      </c>
      <c r="C99" s="132" t="s">
        <v>1249</v>
      </c>
      <c r="D99" s="132" t="s">
        <v>1250</v>
      </c>
    </row>
    <row r="100" spans="1:4" s="133" customFormat="1" ht="44.7">
      <c r="A100" s="131" t="s">
        <v>715</v>
      </c>
      <c r="B100" s="132" t="s">
        <v>1238</v>
      </c>
      <c r="C100" s="132" t="s">
        <v>1251</v>
      </c>
      <c r="D100" s="132" t="s">
        <v>1252</v>
      </c>
    </row>
    <row r="101" spans="1:4" s="133" customFormat="1" ht="30">
      <c r="A101" s="131" t="s">
        <v>715</v>
      </c>
      <c r="B101" s="132" t="s">
        <v>1238</v>
      </c>
      <c r="C101" s="132" t="s">
        <v>1026</v>
      </c>
      <c r="D101" s="132" t="s">
        <v>1025</v>
      </c>
    </row>
    <row r="102" spans="1:4" s="133" customFormat="1" ht="44.7">
      <c r="A102" s="134" t="s">
        <v>56</v>
      </c>
      <c r="B102" s="132" t="s">
        <v>1253</v>
      </c>
      <c r="C102" s="132" t="s">
        <v>1254</v>
      </c>
      <c r="D102" s="132"/>
    </row>
    <row r="103" spans="1:4" s="133" customFormat="1" ht="44.7">
      <c r="A103" s="134" t="s">
        <v>56</v>
      </c>
      <c r="B103" s="132" t="s">
        <v>1253</v>
      </c>
      <c r="C103" s="132" t="s">
        <v>1255</v>
      </c>
      <c r="D103" s="132" t="s">
        <v>1256</v>
      </c>
    </row>
    <row r="104" spans="1:4" s="133" customFormat="1" ht="59.4">
      <c r="A104" s="134" t="s">
        <v>56</v>
      </c>
      <c r="B104" s="132" t="s">
        <v>1253</v>
      </c>
      <c r="C104" s="132" t="s">
        <v>1257</v>
      </c>
      <c r="D104" s="132" t="s">
        <v>1258</v>
      </c>
    </row>
    <row r="105" spans="1:4" s="133" customFormat="1" ht="44.7">
      <c r="A105" s="134" t="s">
        <v>56</v>
      </c>
      <c r="B105" s="132" t="s">
        <v>1253</v>
      </c>
      <c r="C105" s="132" t="s">
        <v>1259</v>
      </c>
      <c r="D105" s="132" t="s">
        <v>1260</v>
      </c>
    </row>
    <row r="106" spans="1:4" s="133" customFormat="1" ht="44.7">
      <c r="A106" s="134" t="s">
        <v>56</v>
      </c>
      <c r="B106" s="132" t="s">
        <v>1253</v>
      </c>
      <c r="C106" s="132" t="s">
        <v>1261</v>
      </c>
      <c r="D106" s="132" t="s">
        <v>1262</v>
      </c>
    </row>
    <row r="107" spans="1:4" s="133" customFormat="1" ht="44.7">
      <c r="A107" s="134" t="s">
        <v>56</v>
      </c>
      <c r="B107" s="132" t="s">
        <v>1253</v>
      </c>
      <c r="C107" s="132" t="s">
        <v>1263</v>
      </c>
      <c r="D107" s="132" t="s">
        <v>1264</v>
      </c>
    </row>
    <row r="108" spans="1:4" s="133" customFormat="1" ht="30">
      <c r="A108" s="134" t="s">
        <v>56</v>
      </c>
      <c r="B108" s="132" t="s">
        <v>1253</v>
      </c>
      <c r="C108" s="132" t="s">
        <v>1265</v>
      </c>
      <c r="D108" s="132" t="s">
        <v>1266</v>
      </c>
    </row>
    <row r="109" spans="1:4" s="133" customFormat="1" ht="44.7">
      <c r="A109" s="134" t="s">
        <v>56</v>
      </c>
      <c r="B109" s="132" t="s">
        <v>1253</v>
      </c>
      <c r="C109" s="132" t="s">
        <v>1267</v>
      </c>
      <c r="D109" s="132" t="s">
        <v>1268</v>
      </c>
    </row>
    <row r="110" spans="1:4" s="133" customFormat="1" ht="44.7">
      <c r="A110" s="134" t="s">
        <v>56</v>
      </c>
      <c r="B110" s="132" t="s">
        <v>1253</v>
      </c>
      <c r="C110" s="132" t="s">
        <v>1269</v>
      </c>
      <c r="D110" s="132" t="s">
        <v>1270</v>
      </c>
    </row>
    <row r="111" spans="1:4" s="133" customFormat="1" ht="44.7">
      <c r="A111" s="134" t="s">
        <v>56</v>
      </c>
      <c r="B111" s="132" t="s">
        <v>1253</v>
      </c>
      <c r="C111" s="132" t="s">
        <v>1271</v>
      </c>
      <c r="D111" s="132" t="s">
        <v>1272</v>
      </c>
    </row>
    <row r="112" spans="1:4" s="133" customFormat="1" ht="59.4">
      <c r="A112" s="134" t="s">
        <v>56</v>
      </c>
      <c r="B112" s="132" t="s">
        <v>1253</v>
      </c>
      <c r="C112" s="132" t="s">
        <v>1273</v>
      </c>
      <c r="D112" s="132" t="s">
        <v>1274</v>
      </c>
    </row>
    <row r="113" spans="1:4" s="133" customFormat="1" ht="44.7">
      <c r="A113" s="134" t="s">
        <v>56</v>
      </c>
      <c r="B113" s="132" t="s">
        <v>1253</v>
      </c>
      <c r="C113" s="132" t="s">
        <v>1275</v>
      </c>
      <c r="D113" s="132" t="s">
        <v>1276</v>
      </c>
    </row>
    <row r="114" spans="1:4" s="133" customFormat="1" ht="44.7">
      <c r="A114" s="134" t="s">
        <v>56</v>
      </c>
      <c r="B114" s="132" t="s">
        <v>1253</v>
      </c>
      <c r="C114" s="132" t="s">
        <v>1277</v>
      </c>
      <c r="D114" s="132" t="s">
        <v>1278</v>
      </c>
    </row>
    <row r="115" spans="1:4" s="133" customFormat="1" ht="74.099999999999994">
      <c r="A115" s="134" t="s">
        <v>56</v>
      </c>
      <c r="B115" s="132" t="s">
        <v>1253</v>
      </c>
      <c r="C115" s="132" t="s">
        <v>1279</v>
      </c>
      <c r="D115" s="132" t="s">
        <v>1280</v>
      </c>
    </row>
    <row r="116" spans="1:4" s="133" customFormat="1" ht="44.7">
      <c r="A116" s="134" t="s">
        <v>56</v>
      </c>
      <c r="B116" s="132" t="s">
        <v>1253</v>
      </c>
      <c r="C116" s="132" t="s">
        <v>1281</v>
      </c>
      <c r="D116" s="132" t="s">
        <v>1282</v>
      </c>
    </row>
    <row r="117" spans="1:4" s="133" customFormat="1" ht="59.4">
      <c r="A117" s="134" t="s">
        <v>56</v>
      </c>
      <c r="B117" s="132" t="s">
        <v>1253</v>
      </c>
      <c r="C117" s="132" t="s">
        <v>1283</v>
      </c>
      <c r="D117" s="132" t="s">
        <v>1284</v>
      </c>
    </row>
    <row r="118" spans="1:4" s="133" customFormat="1" ht="44.7">
      <c r="A118" s="134" t="s">
        <v>56</v>
      </c>
      <c r="B118" s="132" t="s">
        <v>1253</v>
      </c>
      <c r="C118" s="132" t="s">
        <v>1285</v>
      </c>
      <c r="D118" s="132" t="s">
        <v>1286</v>
      </c>
    </row>
    <row r="119" spans="1:4" s="133" customFormat="1" ht="59.4">
      <c r="A119" s="134" t="s">
        <v>56</v>
      </c>
      <c r="B119" s="132" t="s">
        <v>1253</v>
      </c>
      <c r="C119" s="132" t="s">
        <v>1287</v>
      </c>
      <c r="D119" s="132" t="s">
        <v>1288</v>
      </c>
    </row>
    <row r="120" spans="1:4" s="133" customFormat="1" ht="44.7">
      <c r="A120" s="134" t="s">
        <v>56</v>
      </c>
      <c r="B120" s="132" t="s">
        <v>1253</v>
      </c>
      <c r="C120" s="132" t="s">
        <v>1289</v>
      </c>
      <c r="D120" s="132" t="s">
        <v>1290</v>
      </c>
    </row>
    <row r="121" spans="1:4" s="133" customFormat="1" ht="44.7">
      <c r="A121" s="134" t="s">
        <v>56</v>
      </c>
      <c r="B121" s="132" t="s">
        <v>1253</v>
      </c>
      <c r="C121" s="132" t="s">
        <v>1291</v>
      </c>
      <c r="D121" s="132" t="s">
        <v>1292</v>
      </c>
    </row>
    <row r="122" spans="1:4" s="133" customFormat="1" ht="44.7">
      <c r="A122" s="134" t="s">
        <v>56</v>
      </c>
      <c r="B122" s="132" t="s">
        <v>1253</v>
      </c>
      <c r="C122" s="132" t="s">
        <v>1293</v>
      </c>
      <c r="D122" s="132" t="s">
        <v>1294</v>
      </c>
    </row>
    <row r="123" spans="1:4" s="133" customFormat="1" ht="30">
      <c r="A123" s="134" t="s">
        <v>56</v>
      </c>
      <c r="B123" s="132" t="s">
        <v>1295</v>
      </c>
      <c r="C123" s="132" t="s">
        <v>1296</v>
      </c>
      <c r="D123" s="132"/>
    </row>
    <row r="124" spans="1:4" s="133" customFormat="1" ht="44.7">
      <c r="A124" s="134" t="s">
        <v>56</v>
      </c>
      <c r="B124" s="132" t="s">
        <v>1295</v>
      </c>
      <c r="C124" s="132" t="s">
        <v>1297</v>
      </c>
      <c r="D124" s="132" t="s">
        <v>1298</v>
      </c>
    </row>
    <row r="125" spans="1:4" s="133" customFormat="1" ht="15.3">
      <c r="A125" s="134" t="s">
        <v>56</v>
      </c>
      <c r="B125" s="132" t="s">
        <v>1295</v>
      </c>
      <c r="C125" s="132" t="s">
        <v>818</v>
      </c>
      <c r="D125" s="132" t="s">
        <v>817</v>
      </c>
    </row>
    <row r="126" spans="1:4" s="133" customFormat="1" ht="30">
      <c r="A126" s="134" t="s">
        <v>56</v>
      </c>
      <c r="B126" s="132" t="s">
        <v>1295</v>
      </c>
      <c r="C126" s="132" t="s">
        <v>820</v>
      </c>
      <c r="D126" s="132" t="s">
        <v>819</v>
      </c>
    </row>
    <row r="127" spans="1:4" s="133" customFormat="1" ht="30">
      <c r="A127" s="134" t="s">
        <v>56</v>
      </c>
      <c r="B127" s="132" t="s">
        <v>1295</v>
      </c>
      <c r="C127" s="132" t="s">
        <v>848</v>
      </c>
      <c r="D127" s="132" t="s">
        <v>847</v>
      </c>
    </row>
    <row r="128" spans="1:4" s="133" customFormat="1" ht="30">
      <c r="A128" s="134" t="s">
        <v>56</v>
      </c>
      <c r="B128" s="132" t="s">
        <v>1295</v>
      </c>
      <c r="C128" s="132" t="s">
        <v>838</v>
      </c>
      <c r="D128" s="132" t="s">
        <v>837</v>
      </c>
    </row>
    <row r="129" spans="1:4" s="133" customFormat="1" ht="15.3">
      <c r="A129" s="134" t="s">
        <v>56</v>
      </c>
      <c r="B129" s="132" t="s">
        <v>1295</v>
      </c>
      <c r="C129" s="132"/>
      <c r="D129" s="132" t="s">
        <v>1299</v>
      </c>
    </row>
    <row r="130" spans="1:4" s="133" customFormat="1" ht="15.3">
      <c r="A130" s="134" t="s">
        <v>56</v>
      </c>
      <c r="B130" s="132" t="s">
        <v>1295</v>
      </c>
      <c r="C130" s="132"/>
      <c r="D130" s="132" t="s">
        <v>821</v>
      </c>
    </row>
    <row r="131" spans="1:4" s="133" customFormat="1" ht="15.3">
      <c r="A131" s="134" t="s">
        <v>56</v>
      </c>
      <c r="B131" s="132" t="s">
        <v>1295</v>
      </c>
      <c r="C131" s="132"/>
      <c r="D131" s="132" t="s">
        <v>1300</v>
      </c>
    </row>
    <row r="132" spans="1:4" s="133" customFormat="1" ht="15.3">
      <c r="A132" s="134" t="s">
        <v>56</v>
      </c>
      <c r="B132" s="132" t="s">
        <v>1295</v>
      </c>
      <c r="C132" s="132"/>
      <c r="D132" s="132" t="s">
        <v>823</v>
      </c>
    </row>
    <row r="133" spans="1:4" s="133" customFormat="1" ht="15.3">
      <c r="A133" s="134" t="s">
        <v>56</v>
      </c>
      <c r="B133" s="132" t="s">
        <v>1295</v>
      </c>
      <c r="C133" s="132"/>
      <c r="D133" s="132" t="s">
        <v>1301</v>
      </c>
    </row>
    <row r="134" spans="1:4" s="133" customFormat="1" ht="15.3">
      <c r="A134" s="134" t="s">
        <v>56</v>
      </c>
      <c r="B134" s="132" t="s">
        <v>1295</v>
      </c>
      <c r="C134" s="132"/>
      <c r="D134" s="132" t="s">
        <v>1302</v>
      </c>
    </row>
    <row r="135" spans="1:4" s="133" customFormat="1" ht="59.4">
      <c r="A135" s="134" t="s">
        <v>56</v>
      </c>
      <c r="B135" s="132" t="s">
        <v>1295</v>
      </c>
      <c r="C135" s="132" t="s">
        <v>1303</v>
      </c>
      <c r="D135" s="132" t="s">
        <v>890</v>
      </c>
    </row>
    <row r="136" spans="1:4" s="133" customFormat="1" ht="15.3">
      <c r="A136" s="134" t="s">
        <v>56</v>
      </c>
      <c r="B136" s="132" t="s">
        <v>1295</v>
      </c>
      <c r="C136" s="132"/>
      <c r="D136" s="132" t="s">
        <v>1304</v>
      </c>
    </row>
    <row r="137" spans="1:4" s="133" customFormat="1" ht="15.3">
      <c r="A137" s="134" t="s">
        <v>56</v>
      </c>
      <c r="B137" s="132" t="s">
        <v>1295</v>
      </c>
      <c r="C137" s="132"/>
      <c r="D137" s="132" t="s">
        <v>1057</v>
      </c>
    </row>
    <row r="138" spans="1:4" s="133" customFormat="1" ht="74.099999999999994">
      <c r="A138" s="134" t="s">
        <v>56</v>
      </c>
      <c r="B138" s="132" t="s">
        <v>1295</v>
      </c>
      <c r="C138" s="132" t="s">
        <v>1052</v>
      </c>
      <c r="D138" s="132" t="s">
        <v>1051</v>
      </c>
    </row>
    <row r="139" spans="1:4" s="133" customFormat="1" ht="30">
      <c r="A139" s="134" t="s">
        <v>56</v>
      </c>
      <c r="B139" s="132" t="s">
        <v>1295</v>
      </c>
      <c r="C139" s="132"/>
      <c r="D139" s="132" t="s">
        <v>1305</v>
      </c>
    </row>
    <row r="140" spans="1:4" s="133" customFormat="1" ht="74.099999999999994">
      <c r="A140" s="134" t="s">
        <v>56</v>
      </c>
      <c r="B140" s="132" t="s">
        <v>1295</v>
      </c>
      <c r="C140" s="132" t="s">
        <v>1199</v>
      </c>
      <c r="D140" s="132" t="s">
        <v>884</v>
      </c>
    </row>
    <row r="141" spans="1:4" s="133" customFormat="1" ht="74.099999999999994">
      <c r="A141" s="134" t="s">
        <v>56</v>
      </c>
      <c r="B141" s="132" t="s">
        <v>1295</v>
      </c>
      <c r="C141" s="132" t="s">
        <v>1200</v>
      </c>
      <c r="D141" s="132" t="s">
        <v>1201</v>
      </c>
    </row>
    <row r="142" spans="1:4" s="133" customFormat="1" ht="59.4">
      <c r="A142" s="134" t="s">
        <v>56</v>
      </c>
      <c r="B142" s="132" t="s">
        <v>1295</v>
      </c>
      <c r="C142" s="132" t="s">
        <v>1202</v>
      </c>
      <c r="D142" s="132" t="s">
        <v>1203</v>
      </c>
    </row>
    <row r="143" spans="1:4" s="133" customFormat="1" ht="44.7">
      <c r="A143" s="134" t="s">
        <v>56</v>
      </c>
      <c r="B143" s="132" t="s">
        <v>1295</v>
      </c>
      <c r="C143" s="132" t="s">
        <v>1204</v>
      </c>
      <c r="D143" s="132" t="s">
        <v>1205</v>
      </c>
    </row>
    <row r="144" spans="1:4" s="133" customFormat="1" ht="74.099999999999994">
      <c r="A144" s="134" t="s">
        <v>56</v>
      </c>
      <c r="B144" s="132" t="s">
        <v>1295</v>
      </c>
      <c r="C144" s="132" t="s">
        <v>1306</v>
      </c>
      <c r="D144" s="132" t="s">
        <v>1307</v>
      </c>
    </row>
    <row r="145" spans="1:4" s="133" customFormat="1" ht="44.7">
      <c r="A145" s="134" t="s">
        <v>56</v>
      </c>
      <c r="B145" s="132" t="s">
        <v>1295</v>
      </c>
      <c r="C145" s="132" t="s">
        <v>1308</v>
      </c>
      <c r="D145" s="132" t="s">
        <v>1309</v>
      </c>
    </row>
    <row r="146" spans="1:4" s="133" customFormat="1" ht="59.4">
      <c r="A146" s="134" t="s">
        <v>56</v>
      </c>
      <c r="B146" s="132" t="s">
        <v>1295</v>
      </c>
      <c r="C146" s="132" t="s">
        <v>1310</v>
      </c>
      <c r="D146" s="132" t="s">
        <v>1311</v>
      </c>
    </row>
    <row r="147" spans="1:4" s="133" customFormat="1" ht="59.4">
      <c r="A147" s="134" t="s">
        <v>56</v>
      </c>
      <c r="B147" s="132" t="s">
        <v>1295</v>
      </c>
      <c r="C147" s="132" t="s">
        <v>1312</v>
      </c>
      <c r="D147" s="132" t="s">
        <v>1083</v>
      </c>
    </row>
    <row r="148" spans="1:4" s="133" customFormat="1" ht="59.4">
      <c r="A148" s="134" t="s">
        <v>56</v>
      </c>
      <c r="B148" s="132" t="s">
        <v>1295</v>
      </c>
      <c r="C148" s="132" t="s">
        <v>1313</v>
      </c>
      <c r="D148" s="132" t="s">
        <v>1314</v>
      </c>
    </row>
    <row r="149" spans="1:4" s="133" customFormat="1" ht="30">
      <c r="A149" s="134" t="s">
        <v>56</v>
      </c>
      <c r="B149" s="132" t="s">
        <v>1295</v>
      </c>
      <c r="C149" s="132" t="s">
        <v>1315</v>
      </c>
      <c r="D149" s="132" t="s">
        <v>1316</v>
      </c>
    </row>
    <row r="150" spans="1:4" s="133" customFormat="1" ht="30">
      <c r="A150" s="134" t="s">
        <v>56</v>
      </c>
      <c r="B150" s="132" t="s">
        <v>1295</v>
      </c>
      <c r="C150" s="132" t="s">
        <v>1317</v>
      </c>
      <c r="D150" s="132" t="s">
        <v>1318</v>
      </c>
    </row>
    <row r="151" spans="1:4" s="133" customFormat="1" ht="44.7">
      <c r="A151" s="134" t="s">
        <v>56</v>
      </c>
      <c r="B151" s="132" t="s">
        <v>1295</v>
      </c>
      <c r="C151" s="132" t="s">
        <v>1204</v>
      </c>
      <c r="D151" s="132" t="s">
        <v>1205</v>
      </c>
    </row>
    <row r="152" spans="1:4" s="133" customFormat="1" ht="59.4">
      <c r="A152" s="134" t="s">
        <v>56</v>
      </c>
      <c r="B152" s="132" t="s">
        <v>1295</v>
      </c>
      <c r="C152" s="132" t="s">
        <v>840</v>
      </c>
      <c r="D152" s="132" t="s">
        <v>839</v>
      </c>
    </row>
    <row r="153" spans="1:4" s="133" customFormat="1" ht="74.099999999999994">
      <c r="A153" s="134" t="s">
        <v>56</v>
      </c>
      <c r="B153" s="132" t="s">
        <v>1295</v>
      </c>
      <c r="C153" s="132" t="s">
        <v>1195</v>
      </c>
      <c r="D153" s="132" t="s">
        <v>920</v>
      </c>
    </row>
    <row r="154" spans="1:4" s="133" customFormat="1" ht="59.4">
      <c r="A154" s="134" t="s">
        <v>56</v>
      </c>
      <c r="B154" s="132" t="s">
        <v>1295</v>
      </c>
      <c r="C154" s="132" t="s">
        <v>1319</v>
      </c>
      <c r="D154" s="132" t="s">
        <v>958</v>
      </c>
    </row>
    <row r="155" spans="1:4" s="133" customFormat="1" ht="44.7">
      <c r="A155" s="134" t="s">
        <v>56</v>
      </c>
      <c r="B155" s="132" t="s">
        <v>1295</v>
      </c>
      <c r="C155" s="132" t="s">
        <v>1320</v>
      </c>
      <c r="D155" s="132" t="s">
        <v>940</v>
      </c>
    </row>
    <row r="156" spans="1:4" s="133" customFormat="1" ht="59.4">
      <c r="A156" s="134" t="s">
        <v>56</v>
      </c>
      <c r="B156" s="132" t="s">
        <v>1295</v>
      </c>
      <c r="C156" s="132" t="s">
        <v>1321</v>
      </c>
      <c r="D156" s="132" t="s">
        <v>950</v>
      </c>
    </row>
    <row r="157" spans="1:4" s="133" customFormat="1" ht="74.099999999999994">
      <c r="A157" s="134" t="s">
        <v>56</v>
      </c>
      <c r="B157" s="132" t="s">
        <v>1295</v>
      </c>
      <c r="C157" s="132" t="s">
        <v>1322</v>
      </c>
      <c r="D157" s="132" t="s">
        <v>1323</v>
      </c>
    </row>
    <row r="158" spans="1:4" s="133" customFormat="1" ht="44.7">
      <c r="A158" s="134" t="s">
        <v>56</v>
      </c>
      <c r="B158" s="132" t="s">
        <v>1295</v>
      </c>
      <c r="C158" s="132" t="s">
        <v>897</v>
      </c>
      <c r="D158" s="132" t="s">
        <v>896</v>
      </c>
    </row>
    <row r="159" spans="1:4" s="133" customFormat="1" ht="44.7">
      <c r="A159" s="134" t="s">
        <v>56</v>
      </c>
      <c r="B159" s="132" t="s">
        <v>1295</v>
      </c>
      <c r="C159" s="132" t="s">
        <v>893</v>
      </c>
      <c r="D159" s="132" t="s">
        <v>892</v>
      </c>
    </row>
    <row r="160" spans="1:4" s="133" customFormat="1" ht="59.4">
      <c r="A160" s="134" t="s">
        <v>56</v>
      </c>
      <c r="B160" s="132" t="s">
        <v>1295</v>
      </c>
      <c r="C160" s="132" t="s">
        <v>1303</v>
      </c>
      <c r="D160" s="132" t="s">
        <v>890</v>
      </c>
    </row>
    <row r="161" spans="1:4" s="133" customFormat="1" ht="74.099999999999994">
      <c r="A161" s="134" t="s">
        <v>56</v>
      </c>
      <c r="B161" s="132" t="s">
        <v>1295</v>
      </c>
      <c r="C161" s="132" t="s">
        <v>1324</v>
      </c>
      <c r="D161" s="132" t="s">
        <v>1098</v>
      </c>
    </row>
    <row r="162" spans="1:4" s="133" customFormat="1" ht="15.3">
      <c r="A162" s="134" t="s">
        <v>56</v>
      </c>
      <c r="B162" s="132" t="s">
        <v>1295</v>
      </c>
      <c r="C162" s="132" t="s">
        <v>1325</v>
      </c>
      <c r="D162" s="132" t="s">
        <v>1326</v>
      </c>
    </row>
    <row r="163" spans="1:4" s="133" customFormat="1" ht="44.7">
      <c r="A163" s="134" t="s">
        <v>56</v>
      </c>
      <c r="B163" s="132" t="s">
        <v>1295</v>
      </c>
      <c r="C163" s="132" t="s">
        <v>1327</v>
      </c>
      <c r="D163" s="132" t="s">
        <v>1328</v>
      </c>
    </row>
    <row r="164" spans="1:4" s="133" customFormat="1" ht="44.7">
      <c r="A164" s="134" t="s">
        <v>56</v>
      </c>
      <c r="B164" s="132" t="s">
        <v>1295</v>
      </c>
      <c r="C164" s="132" t="s">
        <v>1329</v>
      </c>
      <c r="D164" s="132" t="s">
        <v>825</v>
      </c>
    </row>
    <row r="165" spans="1:4" s="133" customFormat="1" ht="59.4">
      <c r="A165" s="134" t="s">
        <v>56</v>
      </c>
      <c r="B165" s="132" t="s">
        <v>1295</v>
      </c>
      <c r="C165" s="132" t="s">
        <v>1330</v>
      </c>
      <c r="D165" s="132" t="s">
        <v>1331</v>
      </c>
    </row>
    <row r="166" spans="1:4" s="133" customFormat="1" ht="15.3">
      <c r="A166" s="134" t="s">
        <v>56</v>
      </c>
      <c r="B166" s="132" t="s">
        <v>1332</v>
      </c>
      <c r="C166" s="132"/>
      <c r="D166" s="132" t="s">
        <v>1333</v>
      </c>
    </row>
    <row r="167" spans="1:4" s="133" customFormat="1" ht="15.3">
      <c r="A167" s="134" t="s">
        <v>56</v>
      </c>
      <c r="B167" s="132" t="s">
        <v>1332</v>
      </c>
      <c r="C167" s="132"/>
      <c r="D167" s="132" t="s">
        <v>1334</v>
      </c>
    </row>
    <row r="168" spans="1:4" s="133" customFormat="1" ht="15.3">
      <c r="A168" s="134" t="s">
        <v>56</v>
      </c>
      <c r="B168" s="132" t="s">
        <v>1332</v>
      </c>
      <c r="C168" s="132"/>
      <c r="D168" s="132" t="s">
        <v>1335</v>
      </c>
    </row>
    <row r="169" spans="1:4" s="133" customFormat="1" ht="59.4">
      <c r="A169" s="134" t="s">
        <v>56</v>
      </c>
      <c r="B169" s="132" t="s">
        <v>1332</v>
      </c>
      <c r="C169" s="132" t="s">
        <v>1336</v>
      </c>
      <c r="D169" s="132" t="s">
        <v>1337</v>
      </c>
    </row>
    <row r="170" spans="1:4" s="133" customFormat="1" ht="30">
      <c r="A170" s="134" t="s">
        <v>56</v>
      </c>
      <c r="B170" s="132" t="s">
        <v>1332</v>
      </c>
      <c r="C170" s="132" t="s">
        <v>1338</v>
      </c>
      <c r="D170" s="132" t="s">
        <v>1339</v>
      </c>
    </row>
    <row r="171" spans="1:4" s="133" customFormat="1" ht="44.7">
      <c r="A171" s="134" t="s">
        <v>56</v>
      </c>
      <c r="B171" s="132" t="s">
        <v>1332</v>
      </c>
      <c r="C171" s="132" t="s">
        <v>1340</v>
      </c>
      <c r="D171" s="132" t="s">
        <v>1286</v>
      </c>
    </row>
    <row r="172" spans="1:4" s="133" customFormat="1" ht="59.4">
      <c r="A172" s="134" t="s">
        <v>56</v>
      </c>
      <c r="B172" s="132" t="s">
        <v>1332</v>
      </c>
      <c r="C172" s="132" t="s">
        <v>1283</v>
      </c>
      <c r="D172" s="132" t="s">
        <v>1284</v>
      </c>
    </row>
    <row r="173" spans="1:4" s="133" customFormat="1" ht="44.7">
      <c r="A173" s="134" t="s">
        <v>56</v>
      </c>
      <c r="B173" s="132" t="s">
        <v>1332</v>
      </c>
      <c r="C173" s="132" t="s">
        <v>1297</v>
      </c>
      <c r="D173" s="132" t="s">
        <v>1298</v>
      </c>
    </row>
    <row r="174" spans="1:4" s="133" customFormat="1" ht="44.7">
      <c r="A174" s="134" t="s">
        <v>56</v>
      </c>
      <c r="B174" s="132" t="s">
        <v>1332</v>
      </c>
      <c r="C174" s="132" t="s">
        <v>1341</v>
      </c>
      <c r="D174" s="132" t="s">
        <v>1342</v>
      </c>
    </row>
    <row r="175" spans="1:4" s="133" customFormat="1" ht="15.3">
      <c r="A175" s="134" t="s">
        <v>56</v>
      </c>
      <c r="B175" s="132" t="s">
        <v>1332</v>
      </c>
      <c r="C175" s="132" t="s">
        <v>1343</v>
      </c>
      <c r="D175" s="132" t="s">
        <v>1344</v>
      </c>
    </row>
    <row r="176" spans="1:4" s="133" customFormat="1" ht="15.3">
      <c r="A176" s="134" t="s">
        <v>56</v>
      </c>
      <c r="B176" s="132" t="s">
        <v>1332</v>
      </c>
      <c r="C176" s="132" t="s">
        <v>1345</v>
      </c>
      <c r="D176" s="132" t="s">
        <v>1346</v>
      </c>
    </row>
    <row r="177" spans="1:4" s="133" customFormat="1" ht="15.3">
      <c r="A177" s="134" t="s">
        <v>56</v>
      </c>
      <c r="B177" s="132" t="s">
        <v>1332</v>
      </c>
      <c r="C177" s="132"/>
      <c r="D177" s="132" t="s">
        <v>1347</v>
      </c>
    </row>
    <row r="178" spans="1:4" s="133" customFormat="1" ht="59.4">
      <c r="A178" s="134" t="s">
        <v>56</v>
      </c>
      <c r="B178" s="132" t="s">
        <v>1332</v>
      </c>
      <c r="C178" s="132" t="s">
        <v>1348</v>
      </c>
      <c r="D178" s="132" t="s">
        <v>1349</v>
      </c>
    </row>
    <row r="179" spans="1:4" s="133" customFormat="1" ht="59.4">
      <c r="A179" s="134" t="s">
        <v>56</v>
      </c>
      <c r="B179" s="132" t="s">
        <v>1332</v>
      </c>
      <c r="C179" s="132" t="s">
        <v>1350</v>
      </c>
      <c r="D179" s="132" t="s">
        <v>1351</v>
      </c>
    </row>
    <row r="180" spans="1:4" s="133" customFormat="1" ht="59.4">
      <c r="A180" s="134" t="s">
        <v>56</v>
      </c>
      <c r="B180" s="132" t="s">
        <v>1332</v>
      </c>
      <c r="C180" s="132" t="s">
        <v>1330</v>
      </c>
      <c r="D180" s="132" t="s">
        <v>1331</v>
      </c>
    </row>
    <row r="181" spans="1:4" s="133" customFormat="1" ht="15.3">
      <c r="A181" s="134" t="s">
        <v>56</v>
      </c>
      <c r="B181" s="132" t="s">
        <v>1332</v>
      </c>
      <c r="C181" s="132"/>
      <c r="D181" s="132" t="s">
        <v>1352</v>
      </c>
    </row>
    <row r="182" spans="1:4" s="133" customFormat="1" ht="30">
      <c r="A182" s="134" t="s">
        <v>56</v>
      </c>
      <c r="B182" s="132" t="s">
        <v>1332</v>
      </c>
      <c r="C182" s="132" t="s">
        <v>1353</v>
      </c>
      <c r="D182" s="132" t="s">
        <v>1354</v>
      </c>
    </row>
    <row r="183" spans="1:4" s="133" customFormat="1" ht="74.099999999999994">
      <c r="A183" s="134" t="s">
        <v>56</v>
      </c>
      <c r="B183" s="132" t="s">
        <v>1355</v>
      </c>
      <c r="C183" s="132" t="s">
        <v>1199</v>
      </c>
      <c r="D183" s="132" t="s">
        <v>884</v>
      </c>
    </row>
    <row r="184" spans="1:4" s="133" customFormat="1" ht="44.7">
      <c r="A184" s="134" t="s">
        <v>56</v>
      </c>
      <c r="B184" s="132" t="s">
        <v>1355</v>
      </c>
      <c r="C184" s="132" t="s">
        <v>1356</v>
      </c>
      <c r="D184" s="132" t="s">
        <v>1357</v>
      </c>
    </row>
    <row r="185" spans="1:4" s="133" customFormat="1" ht="59.4">
      <c r="A185" s="134" t="s">
        <v>56</v>
      </c>
      <c r="B185" s="132" t="s">
        <v>1355</v>
      </c>
      <c r="C185" s="132" t="s">
        <v>1350</v>
      </c>
      <c r="D185" s="132" t="s">
        <v>1351</v>
      </c>
    </row>
    <row r="186" spans="1:4" s="133" customFormat="1" ht="44.7">
      <c r="A186" s="134" t="s">
        <v>56</v>
      </c>
      <c r="B186" s="132" t="s">
        <v>1355</v>
      </c>
      <c r="C186" s="132" t="s">
        <v>1358</v>
      </c>
      <c r="D186" s="132" t="s">
        <v>880</v>
      </c>
    </row>
    <row r="187" spans="1:4" s="133" customFormat="1" ht="59.4">
      <c r="A187" s="134" t="s">
        <v>56</v>
      </c>
      <c r="B187" s="132" t="s">
        <v>1355</v>
      </c>
      <c r="C187" s="132" t="s">
        <v>1359</v>
      </c>
      <c r="D187" s="132" t="s">
        <v>1360</v>
      </c>
    </row>
    <row r="188" spans="1:4" s="133" customFormat="1" ht="30">
      <c r="A188" s="134" t="s">
        <v>56</v>
      </c>
      <c r="B188" s="132" t="s">
        <v>1361</v>
      </c>
      <c r="C188" s="132" t="s">
        <v>1296</v>
      </c>
      <c r="D188" s="132"/>
    </row>
    <row r="189" spans="1:4" s="133" customFormat="1" ht="44.7">
      <c r="A189" s="134" t="s">
        <v>56</v>
      </c>
      <c r="B189" s="132" t="s">
        <v>1361</v>
      </c>
      <c r="C189" s="132" t="s">
        <v>1297</v>
      </c>
      <c r="D189" s="132" t="s">
        <v>1298</v>
      </c>
    </row>
    <row r="190" spans="1:4" s="133" customFormat="1" ht="44.7">
      <c r="A190" s="134" t="s">
        <v>56</v>
      </c>
      <c r="B190" s="132" t="s">
        <v>1361</v>
      </c>
      <c r="C190" s="132" t="s">
        <v>1341</v>
      </c>
      <c r="D190" s="132" t="s">
        <v>1342</v>
      </c>
    </row>
    <row r="191" spans="1:4" s="133" customFormat="1" ht="15.3">
      <c r="A191" s="134" t="s">
        <v>56</v>
      </c>
      <c r="B191" s="132" t="s">
        <v>1361</v>
      </c>
      <c r="C191" s="132"/>
      <c r="D191" s="132" t="s">
        <v>1362</v>
      </c>
    </row>
    <row r="192" spans="1:4" s="133" customFormat="1" ht="44.7">
      <c r="A192" s="134" t="s">
        <v>56</v>
      </c>
      <c r="B192" s="132" t="s">
        <v>1361</v>
      </c>
      <c r="C192" s="132" t="s">
        <v>1363</v>
      </c>
      <c r="D192" s="132" t="s">
        <v>1364</v>
      </c>
    </row>
    <row r="193" spans="1:4" s="133" customFormat="1" ht="15.3">
      <c r="A193" s="134" t="s">
        <v>56</v>
      </c>
      <c r="B193" s="132" t="s">
        <v>1361</v>
      </c>
      <c r="C193" s="132" t="s">
        <v>818</v>
      </c>
      <c r="D193" s="132" t="s">
        <v>817</v>
      </c>
    </row>
    <row r="194" spans="1:4" s="133" customFormat="1" ht="30">
      <c r="A194" s="134" t="s">
        <v>56</v>
      </c>
      <c r="B194" s="132" t="s">
        <v>1361</v>
      </c>
      <c r="C194" s="132" t="s">
        <v>820</v>
      </c>
      <c r="D194" s="132" t="s">
        <v>819</v>
      </c>
    </row>
    <row r="195" spans="1:4" s="133" customFormat="1" ht="30">
      <c r="A195" s="134" t="s">
        <v>56</v>
      </c>
      <c r="B195" s="132" t="s">
        <v>1361</v>
      </c>
      <c r="C195" s="132" t="s">
        <v>848</v>
      </c>
      <c r="D195" s="132" t="s">
        <v>847</v>
      </c>
    </row>
    <row r="196" spans="1:4" s="133" customFormat="1" ht="30">
      <c r="A196" s="134" t="s">
        <v>56</v>
      </c>
      <c r="B196" s="132" t="s">
        <v>1361</v>
      </c>
      <c r="C196" s="132" t="s">
        <v>838</v>
      </c>
      <c r="D196" s="132" t="s">
        <v>837</v>
      </c>
    </row>
    <row r="197" spans="1:4" s="133" customFormat="1" ht="15.3">
      <c r="A197" s="134" t="s">
        <v>56</v>
      </c>
      <c r="B197" s="132" t="s">
        <v>1361</v>
      </c>
      <c r="C197" s="132"/>
      <c r="D197" s="132" t="s">
        <v>1365</v>
      </c>
    </row>
    <row r="198" spans="1:4" s="133" customFormat="1" ht="15.3">
      <c r="A198" s="134" t="s">
        <v>56</v>
      </c>
      <c r="B198" s="132" t="s">
        <v>1361</v>
      </c>
      <c r="C198" s="132"/>
      <c r="D198" s="132" t="s">
        <v>823</v>
      </c>
    </row>
    <row r="199" spans="1:4" s="133" customFormat="1" ht="15.3">
      <c r="A199" s="134" t="s">
        <v>56</v>
      </c>
      <c r="B199" s="132" t="s">
        <v>1361</v>
      </c>
      <c r="C199" s="132"/>
      <c r="D199" s="132" t="s">
        <v>1301</v>
      </c>
    </row>
    <row r="200" spans="1:4" s="133" customFormat="1" ht="15.3">
      <c r="A200" s="134" t="s">
        <v>56</v>
      </c>
      <c r="B200" s="132" t="s">
        <v>1361</v>
      </c>
      <c r="C200" s="132"/>
      <c r="D200" s="132" t="s">
        <v>1302</v>
      </c>
    </row>
    <row r="201" spans="1:4" s="133" customFormat="1" ht="59.4">
      <c r="A201" s="134" t="s">
        <v>56</v>
      </c>
      <c r="B201" s="132" t="s">
        <v>1361</v>
      </c>
      <c r="C201" s="132" t="s">
        <v>1303</v>
      </c>
      <c r="D201" s="132" t="s">
        <v>890</v>
      </c>
    </row>
    <row r="202" spans="1:4" s="133" customFormat="1" ht="15.3">
      <c r="A202" s="134" t="s">
        <v>56</v>
      </c>
      <c r="B202" s="132" t="s">
        <v>1361</v>
      </c>
      <c r="C202" s="132"/>
      <c r="D202" s="132" t="s">
        <v>1304</v>
      </c>
    </row>
    <row r="203" spans="1:4" s="133" customFormat="1" ht="59.4">
      <c r="A203" s="134" t="s">
        <v>56</v>
      </c>
      <c r="B203" s="132" t="s">
        <v>1361</v>
      </c>
      <c r="C203" s="132" t="s">
        <v>1366</v>
      </c>
      <c r="D203" s="132" t="s">
        <v>827</v>
      </c>
    </row>
    <row r="204" spans="1:4" s="133" customFormat="1" ht="74.099999999999994">
      <c r="A204" s="134" t="s">
        <v>56</v>
      </c>
      <c r="B204" s="132" t="s">
        <v>1361</v>
      </c>
      <c r="C204" s="132" t="s">
        <v>1200</v>
      </c>
      <c r="D204" s="132" t="s">
        <v>1201</v>
      </c>
    </row>
    <row r="205" spans="1:4" s="133" customFormat="1" ht="15.3">
      <c r="A205" s="134" t="s">
        <v>56</v>
      </c>
      <c r="B205" s="132" t="s">
        <v>1361</v>
      </c>
      <c r="C205" s="132"/>
      <c r="D205" s="132" t="s">
        <v>999</v>
      </c>
    </row>
    <row r="206" spans="1:4" s="133" customFormat="1" ht="15.3">
      <c r="A206" s="134" t="s">
        <v>56</v>
      </c>
      <c r="B206" s="132" t="s">
        <v>1361</v>
      </c>
      <c r="C206" s="132"/>
      <c r="D206" s="132" t="s">
        <v>1001</v>
      </c>
    </row>
    <row r="207" spans="1:4" s="133" customFormat="1" ht="15.3">
      <c r="A207" s="134" t="s">
        <v>56</v>
      </c>
      <c r="B207" s="132" t="s">
        <v>1361</v>
      </c>
      <c r="C207" s="132"/>
      <c r="D207" s="132" t="s">
        <v>1194</v>
      </c>
    </row>
    <row r="208" spans="1:4" s="133" customFormat="1" ht="74.099999999999994">
      <c r="A208" s="134" t="s">
        <v>56</v>
      </c>
      <c r="B208" s="132" t="s">
        <v>1361</v>
      </c>
      <c r="C208" s="132" t="s">
        <v>1195</v>
      </c>
      <c r="D208" s="132" t="s">
        <v>920</v>
      </c>
    </row>
    <row r="209" spans="1:4" s="133" customFormat="1" ht="15.3">
      <c r="A209" s="134" t="s">
        <v>56</v>
      </c>
      <c r="B209" s="132" t="s">
        <v>1361</v>
      </c>
      <c r="C209" s="132"/>
      <c r="D209" s="132" t="s">
        <v>958</v>
      </c>
    </row>
    <row r="210" spans="1:4" s="133" customFormat="1" ht="44.7">
      <c r="A210" s="134" t="s">
        <v>56</v>
      </c>
      <c r="B210" s="132" t="s">
        <v>1361</v>
      </c>
      <c r="C210" s="132" t="s">
        <v>1320</v>
      </c>
      <c r="D210" s="132" t="s">
        <v>940</v>
      </c>
    </row>
    <row r="211" spans="1:4" s="133" customFormat="1" ht="15.3">
      <c r="A211" s="134" t="s">
        <v>56</v>
      </c>
      <c r="B211" s="132" t="s">
        <v>1361</v>
      </c>
      <c r="C211" s="132"/>
      <c r="D211" s="132" t="s">
        <v>950</v>
      </c>
    </row>
    <row r="212" spans="1:4" s="133" customFormat="1" ht="15.3">
      <c r="A212" s="134" t="s">
        <v>56</v>
      </c>
      <c r="B212" s="132" t="s">
        <v>1361</v>
      </c>
      <c r="C212" s="132"/>
      <c r="D212" s="132" t="s">
        <v>1323</v>
      </c>
    </row>
    <row r="213" spans="1:4" s="133" customFormat="1" ht="15.3">
      <c r="A213" s="134" t="s">
        <v>56</v>
      </c>
      <c r="B213" s="132" t="s">
        <v>1361</v>
      </c>
      <c r="C213" s="132"/>
      <c r="D213" s="132" t="s">
        <v>912</v>
      </c>
    </row>
    <row r="214" spans="1:4" s="133" customFormat="1" ht="74.099999999999994">
      <c r="A214" s="134" t="s">
        <v>56</v>
      </c>
      <c r="B214" s="132" t="s">
        <v>1361</v>
      </c>
      <c r="C214" s="132" t="s">
        <v>1199</v>
      </c>
      <c r="D214" s="132" t="s">
        <v>884</v>
      </c>
    </row>
    <row r="215" spans="1:4" s="133" customFormat="1" ht="74.099999999999994">
      <c r="A215" s="134" t="s">
        <v>56</v>
      </c>
      <c r="B215" s="132" t="s">
        <v>1361</v>
      </c>
      <c r="C215" s="132" t="s">
        <v>1200</v>
      </c>
      <c r="D215" s="132" t="s">
        <v>1201</v>
      </c>
    </row>
    <row r="216" spans="1:4" s="133" customFormat="1" ht="59.4">
      <c r="A216" s="134" t="s">
        <v>56</v>
      </c>
      <c r="B216" s="132" t="s">
        <v>1361</v>
      </c>
      <c r="C216" s="132" t="s">
        <v>1202</v>
      </c>
      <c r="D216" s="132" t="s">
        <v>1203</v>
      </c>
    </row>
    <row r="217" spans="1:4" s="133" customFormat="1" ht="44.7">
      <c r="A217" s="134" t="s">
        <v>56</v>
      </c>
      <c r="B217" s="132" t="s">
        <v>1361</v>
      </c>
      <c r="C217" s="132" t="s">
        <v>1204</v>
      </c>
      <c r="D217" s="132" t="s">
        <v>1205</v>
      </c>
    </row>
    <row r="218" spans="1:4" s="133" customFormat="1" ht="59.4">
      <c r="A218" s="134" t="s">
        <v>56</v>
      </c>
      <c r="B218" s="132" t="s">
        <v>1361</v>
      </c>
      <c r="C218" s="132" t="s">
        <v>1330</v>
      </c>
      <c r="D218" s="132" t="s">
        <v>1331</v>
      </c>
    </row>
    <row r="219" spans="1:4" s="133" customFormat="1" ht="15.3">
      <c r="A219" s="134" t="s">
        <v>56</v>
      </c>
      <c r="B219" s="132" t="s">
        <v>1361</v>
      </c>
      <c r="C219" s="132" t="s">
        <v>1325</v>
      </c>
      <c r="D219" s="132" t="s">
        <v>1326</v>
      </c>
    </row>
    <row r="220" spans="1:4" s="133" customFormat="1" ht="44.7">
      <c r="A220" s="134" t="s">
        <v>56</v>
      </c>
      <c r="B220" s="132" t="s">
        <v>1361</v>
      </c>
      <c r="C220" s="132" t="s">
        <v>1327</v>
      </c>
      <c r="D220" s="132" t="s">
        <v>1328</v>
      </c>
    </row>
    <row r="221" spans="1:4" s="133" customFormat="1" ht="15.3">
      <c r="A221" s="134" t="s">
        <v>56</v>
      </c>
      <c r="B221" s="132" t="s">
        <v>1361</v>
      </c>
      <c r="C221" s="132"/>
      <c r="D221" s="132" t="s">
        <v>1039</v>
      </c>
    </row>
    <row r="222" spans="1:4" s="133" customFormat="1" ht="30">
      <c r="A222" s="134" t="s">
        <v>56</v>
      </c>
      <c r="B222" s="132" t="s">
        <v>1361</v>
      </c>
      <c r="C222" s="132"/>
      <c r="D222" s="132" t="s">
        <v>1059</v>
      </c>
    </row>
    <row r="223" spans="1:4" s="133" customFormat="1" ht="15.3">
      <c r="A223" s="134" t="s">
        <v>56</v>
      </c>
      <c r="B223" s="132" t="s">
        <v>1361</v>
      </c>
      <c r="C223" s="132"/>
      <c r="D223" s="132" t="s">
        <v>1057</v>
      </c>
    </row>
    <row r="224" spans="1:4" s="133" customFormat="1" ht="15.3">
      <c r="A224" s="134" t="s">
        <v>56</v>
      </c>
      <c r="B224" s="132" t="s">
        <v>1361</v>
      </c>
      <c r="C224" s="132"/>
      <c r="D224" s="132" t="s">
        <v>1367</v>
      </c>
    </row>
    <row r="225" spans="1:4" s="133" customFormat="1" ht="74.099999999999994">
      <c r="A225" s="134" t="s">
        <v>56</v>
      </c>
      <c r="B225" s="132" t="s">
        <v>1361</v>
      </c>
      <c r="C225" s="132" t="s">
        <v>1052</v>
      </c>
      <c r="D225" s="132" t="s">
        <v>1051</v>
      </c>
    </row>
    <row r="226" spans="1:4" s="133" customFormat="1" ht="74.099999999999994">
      <c r="A226" s="134" t="s">
        <v>56</v>
      </c>
      <c r="B226" s="132" t="s">
        <v>1361</v>
      </c>
      <c r="C226" s="132" t="s">
        <v>1306</v>
      </c>
      <c r="D226" s="132" t="s">
        <v>1307</v>
      </c>
    </row>
    <row r="227" spans="1:4" s="133" customFormat="1" ht="44.7">
      <c r="A227" s="134" t="s">
        <v>56</v>
      </c>
      <c r="B227" s="132" t="s">
        <v>1361</v>
      </c>
      <c r="C227" s="132" t="s">
        <v>1308</v>
      </c>
      <c r="D227" s="132" t="s">
        <v>1309</v>
      </c>
    </row>
    <row r="228" spans="1:4" s="133" customFormat="1" ht="59.4">
      <c r="A228" s="134" t="s">
        <v>56</v>
      </c>
      <c r="B228" s="132" t="s">
        <v>1361</v>
      </c>
      <c r="C228" s="132" t="s">
        <v>1310</v>
      </c>
      <c r="D228" s="132" t="s">
        <v>1311</v>
      </c>
    </row>
    <row r="229" spans="1:4" s="133" customFormat="1" ht="59.4">
      <c r="A229" s="134" t="s">
        <v>56</v>
      </c>
      <c r="B229" s="132" t="s">
        <v>1361</v>
      </c>
      <c r="C229" s="132" t="s">
        <v>1312</v>
      </c>
      <c r="D229" s="132" t="s">
        <v>1083</v>
      </c>
    </row>
    <row r="230" spans="1:4" s="133" customFormat="1" ht="59.4">
      <c r="A230" s="134" t="s">
        <v>56</v>
      </c>
      <c r="B230" s="132" t="s">
        <v>1361</v>
      </c>
      <c r="C230" s="132" t="s">
        <v>1313</v>
      </c>
      <c r="D230" s="132" t="s">
        <v>1314</v>
      </c>
    </row>
    <row r="231" spans="1:4" s="133" customFormat="1" ht="30">
      <c r="A231" s="134" t="s">
        <v>56</v>
      </c>
      <c r="B231" s="132" t="s">
        <v>1361</v>
      </c>
      <c r="C231" s="132" t="s">
        <v>1315</v>
      </c>
      <c r="D231" s="132" t="s">
        <v>1316</v>
      </c>
    </row>
    <row r="232" spans="1:4" s="133" customFormat="1" ht="15.3">
      <c r="A232" s="134" t="s">
        <v>56</v>
      </c>
      <c r="B232" s="132" t="s">
        <v>1361</v>
      </c>
      <c r="C232" s="132" t="s">
        <v>1368</v>
      </c>
      <c r="D232" s="132" t="s">
        <v>833</v>
      </c>
    </row>
    <row r="233" spans="1:4" s="133" customFormat="1" ht="30">
      <c r="A233" s="134" t="s">
        <v>56</v>
      </c>
      <c r="B233" s="132" t="s">
        <v>1361</v>
      </c>
      <c r="C233" s="132" t="s">
        <v>1317</v>
      </c>
      <c r="D233" s="132" t="s">
        <v>1318</v>
      </c>
    </row>
    <row r="234" spans="1:4" s="133" customFormat="1" ht="44.7">
      <c r="A234" s="134" t="s">
        <v>56</v>
      </c>
      <c r="B234" s="132" t="s">
        <v>1361</v>
      </c>
      <c r="C234" s="132" t="s">
        <v>1204</v>
      </c>
      <c r="D234" s="132" t="s">
        <v>1205</v>
      </c>
    </row>
    <row r="235" spans="1:4" s="133" customFormat="1" ht="44.7">
      <c r="A235" s="134" t="s">
        <v>56</v>
      </c>
      <c r="B235" s="132" t="s">
        <v>1361</v>
      </c>
      <c r="C235" s="132" t="s">
        <v>1329</v>
      </c>
      <c r="D235" s="132" t="s">
        <v>825</v>
      </c>
    </row>
    <row r="236" spans="1:4" s="133" customFormat="1" ht="30">
      <c r="A236" s="134" t="s">
        <v>56</v>
      </c>
      <c r="B236" s="132" t="s">
        <v>1369</v>
      </c>
      <c r="C236" s="132" t="s">
        <v>1370</v>
      </c>
      <c r="D236" s="132"/>
    </row>
    <row r="237" spans="1:4" s="133" customFormat="1" ht="74.099999999999994">
      <c r="A237" s="134" t="s">
        <v>56</v>
      </c>
      <c r="B237" s="132" t="s">
        <v>1369</v>
      </c>
      <c r="C237" s="132" t="s">
        <v>1173</v>
      </c>
      <c r="D237" s="132" t="s">
        <v>1174</v>
      </c>
    </row>
    <row r="238" spans="1:4" s="133" customFormat="1" ht="59.4">
      <c r="A238" s="134" t="s">
        <v>56</v>
      </c>
      <c r="B238" s="132" t="s">
        <v>1369</v>
      </c>
      <c r="C238" s="132" t="s">
        <v>1371</v>
      </c>
      <c r="D238" s="132" t="s">
        <v>1372</v>
      </c>
    </row>
    <row r="239" spans="1:4" s="133" customFormat="1" ht="44.7">
      <c r="A239" s="134" t="s">
        <v>56</v>
      </c>
      <c r="B239" s="132" t="s">
        <v>1369</v>
      </c>
      <c r="C239" s="132" t="s">
        <v>1373</v>
      </c>
      <c r="D239" s="132" t="s">
        <v>1374</v>
      </c>
    </row>
    <row r="240" spans="1:4" s="133" customFormat="1" ht="15.3">
      <c r="A240" s="134" t="s">
        <v>56</v>
      </c>
      <c r="B240" s="132" t="s">
        <v>1369</v>
      </c>
      <c r="C240" s="132"/>
      <c r="D240" s="132" t="s">
        <v>839</v>
      </c>
    </row>
    <row r="241" spans="1:4" s="133" customFormat="1" ht="15.3">
      <c r="A241" s="134" t="s">
        <v>56</v>
      </c>
      <c r="B241" s="132" t="s">
        <v>1369</v>
      </c>
      <c r="C241" s="132"/>
      <c r="D241" s="132" t="s">
        <v>871</v>
      </c>
    </row>
    <row r="242" spans="1:4" s="133" customFormat="1" ht="74.099999999999994">
      <c r="A242" s="134" t="s">
        <v>56</v>
      </c>
      <c r="B242" s="132" t="s">
        <v>1375</v>
      </c>
      <c r="C242" s="132" t="s">
        <v>1376</v>
      </c>
      <c r="D242" s="132"/>
    </row>
    <row r="243" spans="1:4" s="133" customFormat="1" ht="44.7">
      <c r="A243" s="134" t="s">
        <v>56</v>
      </c>
      <c r="B243" s="132" t="s">
        <v>1375</v>
      </c>
      <c r="C243" s="132" t="s">
        <v>1377</v>
      </c>
      <c r="D243" s="132" t="s">
        <v>1378</v>
      </c>
    </row>
    <row r="244" spans="1:4" s="133" customFormat="1" ht="30">
      <c r="A244" s="134" t="s">
        <v>56</v>
      </c>
      <c r="B244" s="132" t="s">
        <v>1375</v>
      </c>
      <c r="C244" s="132" t="s">
        <v>1379</v>
      </c>
      <c r="D244" s="132" t="s">
        <v>1380</v>
      </c>
    </row>
    <row r="245" spans="1:4" s="133" customFormat="1" ht="74.099999999999994">
      <c r="A245" s="134" t="s">
        <v>56</v>
      </c>
      <c r="B245" s="132" t="s">
        <v>1375</v>
      </c>
      <c r="C245" s="132" t="s">
        <v>1381</v>
      </c>
      <c r="D245" s="132" t="s">
        <v>916</v>
      </c>
    </row>
    <row r="246" spans="1:4" s="133" customFormat="1" ht="59.4">
      <c r="A246" s="134" t="s">
        <v>56</v>
      </c>
      <c r="B246" s="132" t="s">
        <v>1375</v>
      </c>
      <c r="C246" s="132" t="s">
        <v>923</v>
      </c>
      <c r="D246" s="132" t="s">
        <v>922</v>
      </c>
    </row>
    <row r="247" spans="1:4" s="133" customFormat="1" ht="44.7">
      <c r="A247" s="134" t="s">
        <v>56</v>
      </c>
      <c r="B247" s="132" t="s">
        <v>1375</v>
      </c>
      <c r="C247" s="132" t="s">
        <v>988</v>
      </c>
      <c r="D247" s="132" t="s">
        <v>987</v>
      </c>
    </row>
    <row r="248" spans="1:4" s="133" customFormat="1" ht="74.099999999999994">
      <c r="A248" s="134" t="s">
        <v>56</v>
      </c>
      <c r="B248" s="132" t="s">
        <v>1375</v>
      </c>
      <c r="C248" s="132" t="s">
        <v>1382</v>
      </c>
      <c r="D248" s="132" t="s">
        <v>1383</v>
      </c>
    </row>
    <row r="249" spans="1:4" s="133" customFormat="1" ht="15.3">
      <c r="A249" s="134" t="s">
        <v>56</v>
      </c>
      <c r="B249" s="132" t="s">
        <v>1375</v>
      </c>
      <c r="C249" s="132"/>
      <c r="D249" s="132" t="s">
        <v>1384</v>
      </c>
    </row>
    <row r="250" spans="1:4" s="133" customFormat="1" ht="59.4">
      <c r="A250" s="134" t="s">
        <v>56</v>
      </c>
      <c r="B250" s="132" t="s">
        <v>1375</v>
      </c>
      <c r="C250" s="132" t="s">
        <v>1385</v>
      </c>
      <c r="D250" s="132" t="s">
        <v>1386</v>
      </c>
    </row>
    <row r="251" spans="1:4" s="133" customFormat="1" ht="59.4">
      <c r="A251" s="134" t="s">
        <v>56</v>
      </c>
      <c r="B251" s="132" t="s">
        <v>1375</v>
      </c>
      <c r="C251" s="132" t="s">
        <v>991</v>
      </c>
      <c r="D251" s="132" t="s">
        <v>990</v>
      </c>
    </row>
    <row r="252" spans="1:4" s="133" customFormat="1" ht="30">
      <c r="A252" s="134" t="s">
        <v>56</v>
      </c>
      <c r="B252" s="132" t="s">
        <v>1375</v>
      </c>
      <c r="C252" s="132" t="s">
        <v>1387</v>
      </c>
      <c r="D252" s="132" t="s">
        <v>942</v>
      </c>
    </row>
    <row r="253" spans="1:4" s="133" customFormat="1" ht="15.3">
      <c r="A253" s="134" t="s">
        <v>56</v>
      </c>
      <c r="B253" s="132" t="s">
        <v>1375</v>
      </c>
      <c r="C253" s="132"/>
      <c r="D253" s="132" t="s">
        <v>982</v>
      </c>
    </row>
    <row r="254" spans="1:4" s="133" customFormat="1" ht="74.099999999999994">
      <c r="A254" s="134" t="s">
        <v>56</v>
      </c>
      <c r="B254" s="132" t="s">
        <v>1375</v>
      </c>
      <c r="C254" s="132" t="s">
        <v>975</v>
      </c>
      <c r="D254" s="132" t="s">
        <v>974</v>
      </c>
    </row>
    <row r="255" spans="1:4" s="133" customFormat="1" ht="30">
      <c r="A255" s="134" t="s">
        <v>56</v>
      </c>
      <c r="B255" s="132" t="s">
        <v>1375</v>
      </c>
      <c r="C255" s="132" t="s">
        <v>1388</v>
      </c>
      <c r="D255" s="132" t="s">
        <v>924</v>
      </c>
    </row>
    <row r="256" spans="1:4" s="133" customFormat="1" ht="59.4">
      <c r="A256" s="134" t="s">
        <v>56</v>
      </c>
      <c r="B256" s="132" t="s">
        <v>1375</v>
      </c>
      <c r="C256" s="132" t="s">
        <v>1389</v>
      </c>
      <c r="D256" s="132" t="s">
        <v>1390</v>
      </c>
    </row>
    <row r="257" spans="1:4" s="133" customFormat="1" ht="30">
      <c r="A257" s="134" t="s">
        <v>56</v>
      </c>
      <c r="B257" s="132" t="s">
        <v>1375</v>
      </c>
      <c r="C257" s="132"/>
      <c r="D257" s="132" t="s">
        <v>1391</v>
      </c>
    </row>
    <row r="258" spans="1:4" s="133" customFormat="1" ht="74.099999999999994">
      <c r="A258" s="134" t="s">
        <v>56</v>
      </c>
      <c r="B258" s="132" t="s">
        <v>1392</v>
      </c>
      <c r="C258" s="132" t="s">
        <v>1393</v>
      </c>
      <c r="D258" s="132"/>
    </row>
    <row r="259" spans="1:4" s="133" customFormat="1" ht="44.7">
      <c r="A259" s="134" t="s">
        <v>56</v>
      </c>
      <c r="B259" s="132" t="s">
        <v>1392</v>
      </c>
      <c r="C259" s="132" t="s">
        <v>1394</v>
      </c>
      <c r="D259" s="132" t="s">
        <v>1395</v>
      </c>
    </row>
    <row r="260" spans="1:4" s="133" customFormat="1" ht="15.3">
      <c r="A260" s="134" t="s">
        <v>56</v>
      </c>
      <c r="B260" s="132" t="s">
        <v>1392</v>
      </c>
      <c r="C260" s="132"/>
      <c r="D260" s="132" t="s">
        <v>922</v>
      </c>
    </row>
    <row r="261" spans="1:4" s="133" customFormat="1" ht="15.3">
      <c r="A261" s="134" t="s">
        <v>56</v>
      </c>
      <c r="B261" s="132" t="s">
        <v>1392</v>
      </c>
      <c r="C261" s="132"/>
      <c r="D261" s="132" t="s">
        <v>964</v>
      </c>
    </row>
    <row r="262" spans="1:4" s="133" customFormat="1" ht="30">
      <c r="A262" s="134" t="s">
        <v>56</v>
      </c>
      <c r="B262" s="132" t="s">
        <v>1392</v>
      </c>
      <c r="C262" s="132" t="s">
        <v>905</v>
      </c>
      <c r="D262" s="132" t="s">
        <v>907</v>
      </c>
    </row>
    <row r="263" spans="1:4" s="133" customFormat="1" ht="44.7">
      <c r="A263" s="134" t="s">
        <v>56</v>
      </c>
      <c r="B263" s="132" t="s">
        <v>1392</v>
      </c>
      <c r="C263" s="132" t="s">
        <v>988</v>
      </c>
      <c r="D263" s="132" t="s">
        <v>987</v>
      </c>
    </row>
    <row r="264" spans="1:4" s="133" customFormat="1" ht="15.3">
      <c r="A264" s="134" t="s">
        <v>56</v>
      </c>
      <c r="B264" s="132" t="s">
        <v>1392</v>
      </c>
      <c r="C264" s="132"/>
      <c r="D264" s="132" t="s">
        <v>966</v>
      </c>
    </row>
    <row r="265" spans="1:4" s="133" customFormat="1" ht="74.099999999999994">
      <c r="A265" s="134" t="s">
        <v>56</v>
      </c>
      <c r="B265" s="132" t="s">
        <v>1392</v>
      </c>
      <c r="C265" s="132" t="s">
        <v>1382</v>
      </c>
      <c r="D265" s="132" t="s">
        <v>1383</v>
      </c>
    </row>
    <row r="266" spans="1:4" s="133" customFormat="1" ht="15.3">
      <c r="A266" s="134" t="s">
        <v>56</v>
      </c>
      <c r="B266" s="132" t="s">
        <v>1392</v>
      </c>
      <c r="C266" s="132"/>
      <c r="D266" s="132" t="s">
        <v>1384</v>
      </c>
    </row>
    <row r="267" spans="1:4" s="133" customFormat="1" ht="74.099999999999994">
      <c r="A267" s="134" t="s">
        <v>56</v>
      </c>
      <c r="B267" s="132" t="s">
        <v>1392</v>
      </c>
      <c r="C267" s="132" t="s">
        <v>1396</v>
      </c>
      <c r="D267" s="132" t="s">
        <v>1397</v>
      </c>
    </row>
    <row r="268" spans="1:4" s="133" customFormat="1" ht="44.7">
      <c r="A268" s="134" t="s">
        <v>56</v>
      </c>
      <c r="B268" s="132" t="s">
        <v>1392</v>
      </c>
      <c r="C268" s="132" t="s">
        <v>1398</v>
      </c>
      <c r="D268" s="132" t="s">
        <v>1399</v>
      </c>
    </row>
    <row r="269" spans="1:4" s="133" customFormat="1" ht="15.3">
      <c r="A269" s="134" t="s">
        <v>56</v>
      </c>
      <c r="B269" s="132" t="s">
        <v>1392</v>
      </c>
      <c r="C269" s="132"/>
      <c r="D269" s="132" t="s">
        <v>990</v>
      </c>
    </row>
    <row r="270" spans="1:4" s="133" customFormat="1" ht="59.4">
      <c r="A270" s="134" t="s">
        <v>56</v>
      </c>
      <c r="B270" s="132" t="s">
        <v>1392</v>
      </c>
      <c r="C270" s="132" t="s">
        <v>1400</v>
      </c>
      <c r="D270" s="132" t="s">
        <v>1390</v>
      </c>
    </row>
    <row r="271" spans="1:4" s="133" customFormat="1" ht="15.3">
      <c r="A271" s="134" t="s">
        <v>56</v>
      </c>
      <c r="B271" s="132" t="s">
        <v>1392</v>
      </c>
      <c r="C271" s="132" t="s">
        <v>1401</v>
      </c>
      <c r="D271" s="132" t="s">
        <v>928</v>
      </c>
    </row>
    <row r="272" spans="1:4" s="133" customFormat="1" ht="15.3">
      <c r="A272" s="134" t="s">
        <v>56</v>
      </c>
      <c r="B272" s="132" t="s">
        <v>1392</v>
      </c>
      <c r="C272" s="132" t="s">
        <v>1402</v>
      </c>
      <c r="D272" s="132" t="s">
        <v>1403</v>
      </c>
    </row>
    <row r="273" spans="1:4" s="133" customFormat="1" ht="30">
      <c r="A273" s="134" t="s">
        <v>56</v>
      </c>
      <c r="B273" s="132" t="s">
        <v>1392</v>
      </c>
      <c r="C273" s="132" t="s">
        <v>1404</v>
      </c>
      <c r="D273" s="132" t="s">
        <v>1405</v>
      </c>
    </row>
    <row r="274" spans="1:4" s="133" customFormat="1" ht="15.3">
      <c r="A274" s="134" t="s">
        <v>56</v>
      </c>
      <c r="B274" s="132" t="s">
        <v>1392</v>
      </c>
      <c r="C274" s="132"/>
      <c r="D274" s="132" t="s">
        <v>995</v>
      </c>
    </row>
    <row r="275" spans="1:4" s="133" customFormat="1" ht="15.3">
      <c r="A275" s="134" t="s">
        <v>56</v>
      </c>
      <c r="B275" s="132" t="s">
        <v>1392</v>
      </c>
      <c r="C275" s="132"/>
      <c r="D275" s="132" t="s">
        <v>997</v>
      </c>
    </row>
    <row r="276" spans="1:4" s="133" customFormat="1" ht="30">
      <c r="A276" s="134" t="s">
        <v>56</v>
      </c>
      <c r="B276" s="132" t="s">
        <v>1392</v>
      </c>
      <c r="C276" s="132" t="s">
        <v>1387</v>
      </c>
      <c r="D276" s="132" t="s">
        <v>942</v>
      </c>
    </row>
    <row r="277" spans="1:4" s="133" customFormat="1" ht="15.3">
      <c r="A277" s="134" t="s">
        <v>56</v>
      </c>
      <c r="B277" s="132" t="s">
        <v>1392</v>
      </c>
      <c r="C277" s="132"/>
      <c r="D277" s="132" t="s">
        <v>974</v>
      </c>
    </row>
    <row r="278" spans="1:4" s="133" customFormat="1" ht="59.4">
      <c r="A278" s="134" t="s">
        <v>56</v>
      </c>
      <c r="B278" s="132" t="s">
        <v>1406</v>
      </c>
      <c r="C278" s="132" t="s">
        <v>1407</v>
      </c>
      <c r="D278" s="132"/>
    </row>
    <row r="279" spans="1:4" s="133" customFormat="1" ht="30">
      <c r="A279" s="134" t="s">
        <v>56</v>
      </c>
      <c r="B279" s="132" t="s">
        <v>1406</v>
      </c>
      <c r="C279" s="132"/>
      <c r="D279" s="132" t="s">
        <v>1384</v>
      </c>
    </row>
    <row r="280" spans="1:4" s="133" customFormat="1" ht="30">
      <c r="A280" s="134" t="s">
        <v>56</v>
      </c>
      <c r="B280" s="132" t="s">
        <v>1406</v>
      </c>
      <c r="C280" s="132" t="s">
        <v>1387</v>
      </c>
      <c r="D280" s="132" t="s">
        <v>942</v>
      </c>
    </row>
    <row r="281" spans="1:4" s="133" customFormat="1" ht="30">
      <c r="A281" s="134" t="s">
        <v>56</v>
      </c>
      <c r="B281" s="132" t="s">
        <v>1406</v>
      </c>
      <c r="C281" s="132" t="s">
        <v>1388</v>
      </c>
      <c r="D281" s="132" t="s">
        <v>924</v>
      </c>
    </row>
    <row r="282" spans="1:4" s="133" customFormat="1" ht="44.7">
      <c r="A282" s="134" t="s">
        <v>56</v>
      </c>
      <c r="B282" s="132" t="s">
        <v>1406</v>
      </c>
      <c r="C282" s="132" t="s">
        <v>1398</v>
      </c>
      <c r="D282" s="132" t="s">
        <v>1399</v>
      </c>
    </row>
    <row r="283" spans="1:4" s="133" customFormat="1" ht="30">
      <c r="A283" s="134" t="s">
        <v>56</v>
      </c>
      <c r="B283" s="132" t="s">
        <v>1406</v>
      </c>
      <c r="C283" s="132" t="s">
        <v>1404</v>
      </c>
      <c r="D283" s="132" t="s">
        <v>1405</v>
      </c>
    </row>
    <row r="284" spans="1:4" s="133" customFormat="1" ht="30">
      <c r="A284" s="134" t="s">
        <v>56</v>
      </c>
      <c r="B284" s="132" t="s">
        <v>1408</v>
      </c>
      <c r="C284" s="132"/>
      <c r="D284" s="132" t="s">
        <v>1409</v>
      </c>
    </row>
    <row r="285" spans="1:4" s="133" customFormat="1" ht="30">
      <c r="A285" s="134" t="s">
        <v>56</v>
      </c>
      <c r="B285" s="132" t="s">
        <v>1410</v>
      </c>
      <c r="C285" s="132"/>
      <c r="D285" s="132" t="s">
        <v>1411</v>
      </c>
    </row>
    <row r="286" spans="1:4" s="133" customFormat="1" ht="44.7">
      <c r="A286" s="134" t="s">
        <v>56</v>
      </c>
      <c r="B286" s="132" t="s">
        <v>1412</v>
      </c>
      <c r="C286" s="132" t="s">
        <v>1413</v>
      </c>
      <c r="D286" s="132"/>
    </row>
    <row r="287" spans="1:4" s="133" customFormat="1" ht="15.3">
      <c r="A287" s="134" t="s">
        <v>56</v>
      </c>
      <c r="B287" s="132" t="s">
        <v>1412</v>
      </c>
      <c r="C287" s="132"/>
      <c r="D287" s="132" t="s">
        <v>918</v>
      </c>
    </row>
    <row r="288" spans="1:4" s="133" customFormat="1" ht="15.3">
      <c r="A288" s="134" t="s">
        <v>56</v>
      </c>
      <c r="B288" s="132" t="s">
        <v>1412</v>
      </c>
      <c r="C288" s="132"/>
      <c r="D288" s="132" t="s">
        <v>1414</v>
      </c>
    </row>
    <row r="289" spans="1:4" s="133" customFormat="1" ht="15.3">
      <c r="A289" s="134" t="s">
        <v>56</v>
      </c>
      <c r="B289" s="132" t="s">
        <v>1412</v>
      </c>
      <c r="C289" s="132"/>
      <c r="D289" s="132" t="s">
        <v>968</v>
      </c>
    </row>
    <row r="290" spans="1:4" s="133" customFormat="1" ht="15.3">
      <c r="A290" s="134" t="s">
        <v>56</v>
      </c>
      <c r="B290" s="132" t="s">
        <v>1412</v>
      </c>
      <c r="C290" s="132"/>
      <c r="D290" s="132" t="s">
        <v>1323</v>
      </c>
    </row>
    <row r="291" spans="1:4" s="133" customFormat="1" ht="15.3">
      <c r="A291" s="134" t="s">
        <v>56</v>
      </c>
      <c r="B291" s="132" t="s">
        <v>1412</v>
      </c>
      <c r="C291" s="132"/>
      <c r="D291" s="132" t="s">
        <v>1378</v>
      </c>
    </row>
    <row r="292" spans="1:4" s="133" customFormat="1" ht="59.4">
      <c r="A292" s="134" t="s">
        <v>56</v>
      </c>
      <c r="B292" s="132" t="s">
        <v>1412</v>
      </c>
      <c r="C292" s="132" t="s">
        <v>1385</v>
      </c>
      <c r="D292" s="132" t="s">
        <v>1386</v>
      </c>
    </row>
    <row r="293" spans="1:4" s="133" customFormat="1" ht="44.7">
      <c r="A293" s="134" t="s">
        <v>56</v>
      </c>
      <c r="B293" s="132" t="s">
        <v>1412</v>
      </c>
      <c r="C293" s="132" t="s">
        <v>1415</v>
      </c>
      <c r="D293" s="132" t="s">
        <v>1416</v>
      </c>
    </row>
    <row r="294" spans="1:4" s="133" customFormat="1" ht="30">
      <c r="A294" s="134" t="s">
        <v>56</v>
      </c>
      <c r="B294" s="132" t="s">
        <v>1412</v>
      </c>
      <c r="C294" s="132" t="s">
        <v>945</v>
      </c>
      <c r="D294" s="132" t="s">
        <v>944</v>
      </c>
    </row>
    <row r="295" spans="1:4" s="133" customFormat="1" ht="44.7">
      <c r="A295" s="134" t="s">
        <v>56</v>
      </c>
      <c r="B295" s="132" t="s">
        <v>1412</v>
      </c>
      <c r="C295" s="132" t="s">
        <v>1398</v>
      </c>
      <c r="D295" s="132" t="s">
        <v>1399</v>
      </c>
    </row>
    <row r="296" spans="1:4" s="133" customFormat="1" ht="15.3">
      <c r="A296" s="134" t="s">
        <v>56</v>
      </c>
      <c r="B296" s="132" t="s">
        <v>1412</v>
      </c>
      <c r="C296" s="132"/>
      <c r="D296" s="132" t="s">
        <v>990</v>
      </c>
    </row>
    <row r="297" spans="1:4" s="133" customFormat="1" ht="15.3">
      <c r="A297" s="134" t="s">
        <v>56</v>
      </c>
      <c r="B297" s="132" t="s">
        <v>1412</v>
      </c>
      <c r="C297" s="132"/>
      <c r="D297" s="132" t="s">
        <v>926</v>
      </c>
    </row>
    <row r="298" spans="1:4" s="133" customFormat="1" ht="44.7">
      <c r="A298" s="134" t="s">
        <v>56</v>
      </c>
      <c r="B298" s="132" t="s">
        <v>1412</v>
      </c>
      <c r="C298" s="132" t="s">
        <v>1320</v>
      </c>
      <c r="D298" s="132" t="s">
        <v>1417</v>
      </c>
    </row>
    <row r="299" spans="1:4" s="133" customFormat="1" ht="15.3">
      <c r="A299" s="134" t="s">
        <v>56</v>
      </c>
      <c r="B299" s="132" t="s">
        <v>1412</v>
      </c>
      <c r="C299" s="132"/>
      <c r="D299" s="132" t="s">
        <v>1001</v>
      </c>
    </row>
    <row r="300" spans="1:4" s="133" customFormat="1" ht="15.3">
      <c r="A300" s="134" t="s">
        <v>56</v>
      </c>
      <c r="B300" s="132" t="s">
        <v>1412</v>
      </c>
      <c r="C300" s="132"/>
      <c r="D300" s="132" t="s">
        <v>999</v>
      </c>
    </row>
    <row r="301" spans="1:4" s="133" customFormat="1" ht="15.3">
      <c r="A301" s="134" t="s">
        <v>56</v>
      </c>
      <c r="B301" s="132" t="s">
        <v>1412</v>
      </c>
      <c r="C301" s="132"/>
      <c r="D301" s="132" t="s">
        <v>1194</v>
      </c>
    </row>
    <row r="302" spans="1:4" s="133" customFormat="1" ht="15.3">
      <c r="A302" s="134" t="s">
        <v>56</v>
      </c>
      <c r="B302" s="132" t="s">
        <v>1412</v>
      </c>
      <c r="C302" s="132"/>
      <c r="D302" s="132" t="s">
        <v>1418</v>
      </c>
    </row>
    <row r="303" spans="1:4" s="133" customFormat="1" ht="30">
      <c r="A303" s="134" t="s">
        <v>56</v>
      </c>
      <c r="B303" s="132" t="s">
        <v>1412</v>
      </c>
      <c r="C303" s="132" t="s">
        <v>1404</v>
      </c>
      <c r="D303" s="132" t="s">
        <v>1405</v>
      </c>
    </row>
    <row r="304" spans="1:4" s="133" customFormat="1" ht="44.7">
      <c r="A304" s="134" t="s">
        <v>56</v>
      </c>
      <c r="B304" s="132" t="s">
        <v>1412</v>
      </c>
      <c r="C304" s="132" t="s">
        <v>1419</v>
      </c>
      <c r="D304" s="132" t="s">
        <v>1420</v>
      </c>
    </row>
    <row r="305" spans="1:4" s="133" customFormat="1" ht="15.3">
      <c r="A305" s="134" t="s">
        <v>56</v>
      </c>
      <c r="B305" s="132" t="s">
        <v>1412</v>
      </c>
      <c r="C305" s="132"/>
      <c r="D305" s="132" t="s">
        <v>853</v>
      </c>
    </row>
    <row r="306" spans="1:4" s="133" customFormat="1" ht="59.4">
      <c r="A306" s="134" t="s">
        <v>56</v>
      </c>
      <c r="B306" s="132" t="s">
        <v>1421</v>
      </c>
      <c r="C306" s="132" t="s">
        <v>1422</v>
      </c>
      <c r="D306" s="132"/>
    </row>
    <row r="307" spans="1:4" s="133" customFormat="1" ht="44.7">
      <c r="A307" s="134" t="s">
        <v>56</v>
      </c>
      <c r="B307" s="132" t="s">
        <v>1421</v>
      </c>
      <c r="C307" s="132" t="s">
        <v>1419</v>
      </c>
      <c r="D307" s="132" t="s">
        <v>1420</v>
      </c>
    </row>
    <row r="308" spans="1:4" s="133" customFormat="1" ht="44.7">
      <c r="A308" s="134" t="s">
        <v>56</v>
      </c>
      <c r="B308" s="132" t="s">
        <v>1421</v>
      </c>
      <c r="C308" s="132" t="s">
        <v>1320</v>
      </c>
      <c r="D308" s="132" t="s">
        <v>1417</v>
      </c>
    </row>
    <row r="309" spans="1:4" s="133" customFormat="1" ht="30">
      <c r="A309" s="134" t="s">
        <v>56</v>
      </c>
      <c r="B309" s="132" t="s">
        <v>1421</v>
      </c>
      <c r="C309" s="132" t="s">
        <v>986</v>
      </c>
      <c r="D309" s="132" t="s">
        <v>985</v>
      </c>
    </row>
    <row r="310" spans="1:4" s="133" customFormat="1" ht="30">
      <c r="A310" s="134" t="s">
        <v>56</v>
      </c>
      <c r="B310" s="132" t="s">
        <v>1421</v>
      </c>
      <c r="C310" s="132" t="s">
        <v>945</v>
      </c>
      <c r="D310" s="132" t="s">
        <v>944</v>
      </c>
    </row>
    <row r="311" spans="1:4" s="133" customFormat="1" ht="30">
      <c r="A311" s="134" t="s">
        <v>56</v>
      </c>
      <c r="B311" s="132" t="s">
        <v>1421</v>
      </c>
      <c r="C311" s="132" t="s">
        <v>1423</v>
      </c>
      <c r="D311" s="132" t="s">
        <v>1424</v>
      </c>
    </row>
    <row r="312" spans="1:4" s="133" customFormat="1" ht="30">
      <c r="A312" s="134" t="s">
        <v>56</v>
      </c>
      <c r="B312" s="132" t="s">
        <v>1421</v>
      </c>
      <c r="C312" s="132" t="s">
        <v>1425</v>
      </c>
      <c r="D312" s="132" t="s">
        <v>1426</v>
      </c>
    </row>
    <row r="313" spans="1:4" s="133" customFormat="1" ht="74.099999999999994">
      <c r="A313" s="134" t="s">
        <v>56</v>
      </c>
      <c r="B313" s="132" t="s">
        <v>1421</v>
      </c>
      <c r="C313" s="132" t="s">
        <v>1427</v>
      </c>
      <c r="D313" s="132" t="s">
        <v>1428</v>
      </c>
    </row>
    <row r="314" spans="1:4" s="133" customFormat="1" ht="15.3">
      <c r="A314" s="134" t="s">
        <v>56</v>
      </c>
      <c r="B314" s="132" t="s">
        <v>1421</v>
      </c>
      <c r="C314" s="132"/>
      <c r="D314" s="132" t="s">
        <v>1429</v>
      </c>
    </row>
    <row r="315" spans="1:4" s="133" customFormat="1" ht="59.4">
      <c r="A315" s="134" t="s">
        <v>56</v>
      </c>
      <c r="B315" s="132" t="s">
        <v>1421</v>
      </c>
      <c r="C315" s="132" t="s">
        <v>1385</v>
      </c>
      <c r="D315" s="132" t="s">
        <v>1386</v>
      </c>
    </row>
    <row r="316" spans="1:4" s="133" customFormat="1" ht="44.7">
      <c r="A316" s="134" t="s">
        <v>56</v>
      </c>
      <c r="B316" s="132" t="s">
        <v>1421</v>
      </c>
      <c r="C316" s="132" t="s">
        <v>1415</v>
      </c>
      <c r="D316" s="132" t="s">
        <v>1416</v>
      </c>
    </row>
    <row r="317" spans="1:4" s="133" customFormat="1" ht="44.7">
      <c r="A317" s="134" t="s">
        <v>56</v>
      </c>
      <c r="B317" s="132" t="s">
        <v>1421</v>
      </c>
      <c r="C317" s="132" t="s">
        <v>1430</v>
      </c>
      <c r="D317" s="132" t="s">
        <v>1431</v>
      </c>
    </row>
    <row r="318" spans="1:4" s="133" customFormat="1" ht="44.7">
      <c r="A318" s="134" t="s">
        <v>56</v>
      </c>
      <c r="B318" s="132" t="s">
        <v>1421</v>
      </c>
      <c r="C318" s="132" t="s">
        <v>1398</v>
      </c>
      <c r="D318" s="132" t="s">
        <v>1399</v>
      </c>
    </row>
    <row r="319" spans="1:4" s="133" customFormat="1" ht="15.3">
      <c r="A319" s="134" t="s">
        <v>56</v>
      </c>
      <c r="B319" s="132" t="s">
        <v>1421</v>
      </c>
      <c r="C319" s="132" t="s">
        <v>1368</v>
      </c>
      <c r="D319" s="132" t="s">
        <v>833</v>
      </c>
    </row>
    <row r="320" spans="1:4" s="133" customFormat="1" ht="15.3">
      <c r="A320" s="134" t="s">
        <v>56</v>
      </c>
      <c r="B320" s="132" t="s">
        <v>1421</v>
      </c>
      <c r="C320" s="132"/>
      <c r="D320" s="132" t="s">
        <v>1432</v>
      </c>
    </row>
    <row r="321" spans="1:4" s="133" customFormat="1" ht="30">
      <c r="A321" s="134" t="s">
        <v>56</v>
      </c>
      <c r="B321" s="132" t="s">
        <v>1421</v>
      </c>
      <c r="C321" s="132"/>
      <c r="D321" s="132" t="s">
        <v>1433</v>
      </c>
    </row>
    <row r="322" spans="1:4" s="133" customFormat="1" ht="44.7">
      <c r="A322" s="134" t="s">
        <v>56</v>
      </c>
      <c r="B322" s="132" t="s">
        <v>1434</v>
      </c>
      <c r="C322" s="132" t="s">
        <v>1435</v>
      </c>
      <c r="D322" s="132"/>
    </row>
    <row r="323" spans="1:4" s="133" customFormat="1" ht="15.3">
      <c r="A323" s="134" t="s">
        <v>56</v>
      </c>
      <c r="B323" s="132" t="s">
        <v>1434</v>
      </c>
      <c r="C323" s="132"/>
      <c r="D323" s="132" t="s">
        <v>1436</v>
      </c>
    </row>
    <row r="324" spans="1:4" s="133" customFormat="1" ht="30">
      <c r="A324" s="134" t="s">
        <v>56</v>
      </c>
      <c r="B324" s="132" t="s">
        <v>1434</v>
      </c>
      <c r="C324" s="132" t="s">
        <v>1437</v>
      </c>
      <c r="D324" s="132" t="s">
        <v>1438</v>
      </c>
    </row>
    <row r="325" spans="1:4" s="133" customFormat="1" ht="59.4">
      <c r="A325" s="134" t="s">
        <v>56</v>
      </c>
      <c r="B325" s="132" t="s">
        <v>1434</v>
      </c>
      <c r="C325" s="132" t="s">
        <v>1313</v>
      </c>
      <c r="D325" s="132" t="s">
        <v>1314</v>
      </c>
    </row>
    <row r="326" spans="1:4" s="133" customFormat="1" ht="15.3">
      <c r="A326" s="134" t="s">
        <v>56</v>
      </c>
      <c r="B326" s="132" t="s">
        <v>1434</v>
      </c>
      <c r="C326" s="132" t="s">
        <v>1439</v>
      </c>
      <c r="D326" s="132" t="s">
        <v>1440</v>
      </c>
    </row>
    <row r="327" spans="1:4" s="133" customFormat="1" ht="74.099999999999994">
      <c r="A327" s="134" t="s">
        <v>56</v>
      </c>
      <c r="B327" s="132" t="s">
        <v>1434</v>
      </c>
      <c r="C327" s="132" t="s">
        <v>1441</v>
      </c>
      <c r="D327" s="132" t="s">
        <v>1442</v>
      </c>
    </row>
    <row r="328" spans="1:4" s="133" customFormat="1" ht="15.3">
      <c r="A328" s="134" t="s">
        <v>56</v>
      </c>
      <c r="B328" s="132" t="s">
        <v>1434</v>
      </c>
      <c r="C328" s="132"/>
      <c r="D328" s="132" t="s">
        <v>1443</v>
      </c>
    </row>
    <row r="329" spans="1:4" s="133" customFormat="1" ht="30">
      <c r="A329" s="134" t="s">
        <v>56</v>
      </c>
      <c r="B329" s="132" t="s">
        <v>1434</v>
      </c>
      <c r="C329" s="132" t="s">
        <v>1444</v>
      </c>
      <c r="D329" s="132" t="s">
        <v>1445</v>
      </c>
    </row>
    <row r="330" spans="1:4" s="133" customFormat="1" ht="59.4">
      <c r="A330" s="134" t="s">
        <v>56</v>
      </c>
      <c r="B330" s="132" t="s">
        <v>1434</v>
      </c>
      <c r="C330" s="132" t="s">
        <v>1446</v>
      </c>
      <c r="D330" s="132" t="s">
        <v>1447</v>
      </c>
    </row>
    <row r="331" spans="1:4" s="133" customFormat="1" ht="15.3">
      <c r="A331" s="134" t="s">
        <v>56</v>
      </c>
      <c r="B331" s="132" t="s">
        <v>1434</v>
      </c>
      <c r="C331" s="132"/>
      <c r="D331" s="132" t="s">
        <v>1448</v>
      </c>
    </row>
    <row r="332" spans="1:4" s="133" customFormat="1" ht="59.4">
      <c r="A332" s="134" t="s">
        <v>56</v>
      </c>
      <c r="B332" s="132" t="s">
        <v>1434</v>
      </c>
      <c r="C332" s="132" t="s">
        <v>1086</v>
      </c>
      <c r="D332" s="132" t="s">
        <v>1449</v>
      </c>
    </row>
    <row r="333" spans="1:4" s="133" customFormat="1" ht="15.3">
      <c r="A333" s="134" t="s">
        <v>56</v>
      </c>
      <c r="B333" s="132" t="s">
        <v>1434</v>
      </c>
      <c r="C333" s="132" t="s">
        <v>1368</v>
      </c>
      <c r="D333" s="132" t="s">
        <v>833</v>
      </c>
    </row>
    <row r="334" spans="1:4" s="133" customFormat="1" ht="15.3">
      <c r="A334" s="134" t="s">
        <v>56</v>
      </c>
      <c r="B334" s="132" t="s">
        <v>1434</v>
      </c>
      <c r="C334" s="132" t="s">
        <v>1450</v>
      </c>
      <c r="D334" s="132" t="s">
        <v>1451</v>
      </c>
    </row>
    <row r="335" spans="1:4" s="133" customFormat="1" ht="30">
      <c r="A335" s="134" t="s">
        <v>56</v>
      </c>
      <c r="B335" s="132" t="s">
        <v>1434</v>
      </c>
      <c r="C335" s="132" t="s">
        <v>1452</v>
      </c>
      <c r="D335" s="132" t="s">
        <v>1453</v>
      </c>
    </row>
    <row r="336" spans="1:4" s="133" customFormat="1" ht="15.3">
      <c r="A336" s="134" t="s">
        <v>56</v>
      </c>
      <c r="B336" s="132" t="s">
        <v>1434</v>
      </c>
      <c r="C336" s="132" t="s">
        <v>1454</v>
      </c>
      <c r="D336" s="132" t="s">
        <v>1081</v>
      </c>
    </row>
    <row r="337" spans="1:4" s="133" customFormat="1" ht="15.3">
      <c r="A337" s="134" t="s">
        <v>56</v>
      </c>
      <c r="B337" s="132" t="s">
        <v>1434</v>
      </c>
      <c r="C337" s="132" t="s">
        <v>1455</v>
      </c>
      <c r="D337" s="132" t="s">
        <v>1456</v>
      </c>
    </row>
    <row r="338" spans="1:4" s="133" customFormat="1" ht="44.7">
      <c r="A338" s="134" t="s">
        <v>56</v>
      </c>
      <c r="B338" s="132" t="s">
        <v>1434</v>
      </c>
      <c r="C338" s="132" t="s">
        <v>1457</v>
      </c>
      <c r="D338" s="132" t="s">
        <v>1458</v>
      </c>
    </row>
    <row r="339" spans="1:4" s="133" customFormat="1" ht="44.7">
      <c r="A339" s="134" t="s">
        <v>56</v>
      </c>
      <c r="B339" s="132" t="s">
        <v>1434</v>
      </c>
      <c r="C339" s="132" t="s">
        <v>1459</v>
      </c>
      <c r="D339" s="132" t="s">
        <v>1460</v>
      </c>
    </row>
    <row r="340" spans="1:4" s="133" customFormat="1" ht="15.3">
      <c r="A340" s="134" t="s">
        <v>56</v>
      </c>
      <c r="B340" s="132" t="s">
        <v>1434</v>
      </c>
      <c r="C340" s="132"/>
      <c r="D340" s="132" t="s">
        <v>1461</v>
      </c>
    </row>
    <row r="341" spans="1:4" s="133" customFormat="1" ht="15.3">
      <c r="A341" s="134" t="s">
        <v>56</v>
      </c>
      <c r="B341" s="132" t="s">
        <v>1434</v>
      </c>
      <c r="C341" s="132"/>
      <c r="D341" s="132" t="s">
        <v>1462</v>
      </c>
    </row>
    <row r="342" spans="1:4" s="133" customFormat="1" ht="44.7">
      <c r="A342" s="134" t="s">
        <v>56</v>
      </c>
      <c r="B342" s="132" t="s">
        <v>1434</v>
      </c>
      <c r="C342" s="132" t="s">
        <v>1463</v>
      </c>
      <c r="D342" s="132" t="s">
        <v>1464</v>
      </c>
    </row>
    <row r="343" spans="1:4" s="133" customFormat="1" ht="74.099999999999994">
      <c r="A343" s="134" t="s">
        <v>56</v>
      </c>
      <c r="B343" s="132" t="s">
        <v>1434</v>
      </c>
      <c r="C343" s="132" t="s">
        <v>1465</v>
      </c>
      <c r="D343" s="132" t="s">
        <v>1466</v>
      </c>
    </row>
    <row r="344" spans="1:4" s="133" customFormat="1" ht="15.3">
      <c r="A344" s="134" t="s">
        <v>56</v>
      </c>
      <c r="B344" s="132" t="s">
        <v>1434</v>
      </c>
      <c r="C344" s="132" t="s">
        <v>1467</v>
      </c>
      <c r="D344" s="132" t="s">
        <v>1468</v>
      </c>
    </row>
    <row r="345" spans="1:4" s="133" customFormat="1" ht="30">
      <c r="A345" s="134" t="s">
        <v>56</v>
      </c>
      <c r="B345" s="132" t="s">
        <v>1434</v>
      </c>
      <c r="C345" s="132"/>
      <c r="D345" s="132" t="s">
        <v>1469</v>
      </c>
    </row>
    <row r="346" spans="1:4" s="133" customFormat="1" ht="30">
      <c r="A346" s="134" t="s">
        <v>56</v>
      </c>
      <c r="B346" s="132" t="s">
        <v>1434</v>
      </c>
      <c r="C346" s="132" t="s">
        <v>1470</v>
      </c>
      <c r="D346" s="132" t="s">
        <v>1471</v>
      </c>
    </row>
    <row r="347" spans="1:4" s="133" customFormat="1" ht="15.3">
      <c r="A347" s="134" t="s">
        <v>56</v>
      </c>
      <c r="B347" s="132" t="s">
        <v>1434</v>
      </c>
      <c r="C347" s="132" t="s">
        <v>1472</v>
      </c>
      <c r="D347" s="132" t="s">
        <v>1473</v>
      </c>
    </row>
    <row r="348" spans="1:4" s="133" customFormat="1" ht="15.3">
      <c r="A348" s="134" t="s">
        <v>56</v>
      </c>
      <c r="B348" s="132" t="s">
        <v>1434</v>
      </c>
      <c r="C348" s="132"/>
      <c r="D348" s="132" t="s">
        <v>1474</v>
      </c>
    </row>
    <row r="349" spans="1:4" s="133" customFormat="1" ht="59.4">
      <c r="A349" s="134" t="s">
        <v>56</v>
      </c>
      <c r="B349" s="132" t="s">
        <v>1434</v>
      </c>
      <c r="C349" s="132" t="s">
        <v>1475</v>
      </c>
      <c r="D349" s="132" t="s">
        <v>1476</v>
      </c>
    </row>
    <row r="350" spans="1:4" s="133" customFormat="1" ht="59.4">
      <c r="A350" s="134" t="s">
        <v>56</v>
      </c>
      <c r="B350" s="132" t="s">
        <v>1434</v>
      </c>
      <c r="C350" s="132" t="s">
        <v>1477</v>
      </c>
      <c r="D350" s="132" t="s">
        <v>1478</v>
      </c>
    </row>
    <row r="351" spans="1:4" s="133" customFormat="1" ht="15.3">
      <c r="A351" s="134" t="s">
        <v>56</v>
      </c>
      <c r="B351" s="132" t="s">
        <v>1434</v>
      </c>
      <c r="C351" s="132"/>
      <c r="D351" s="132" t="s">
        <v>1479</v>
      </c>
    </row>
    <row r="352" spans="1:4" s="133" customFormat="1" ht="59.4">
      <c r="A352" s="134" t="s">
        <v>56</v>
      </c>
      <c r="B352" s="132" t="s">
        <v>1480</v>
      </c>
      <c r="C352" s="132" t="s">
        <v>1481</v>
      </c>
      <c r="D352" s="132"/>
    </row>
    <row r="353" spans="1:4" s="133" customFormat="1" ht="15.3">
      <c r="A353" s="134" t="s">
        <v>56</v>
      </c>
      <c r="B353" s="132" t="s">
        <v>1480</v>
      </c>
      <c r="C353" s="132"/>
      <c r="D353" s="132" t="s">
        <v>1482</v>
      </c>
    </row>
    <row r="354" spans="1:4" s="133" customFormat="1" ht="44.7">
      <c r="A354" s="134" t="s">
        <v>56</v>
      </c>
      <c r="B354" s="132" t="s">
        <v>1480</v>
      </c>
      <c r="C354" s="132" t="s">
        <v>1483</v>
      </c>
      <c r="D354" s="132" t="s">
        <v>1484</v>
      </c>
    </row>
    <row r="355" spans="1:4" s="133" customFormat="1" ht="44.7">
      <c r="A355" s="134" t="s">
        <v>56</v>
      </c>
      <c r="B355" s="132" t="s">
        <v>1480</v>
      </c>
      <c r="C355" s="132" t="s">
        <v>1485</v>
      </c>
      <c r="D355" s="132" t="s">
        <v>1486</v>
      </c>
    </row>
    <row r="356" spans="1:4" s="133" customFormat="1" ht="15.3">
      <c r="A356" s="134" t="s">
        <v>56</v>
      </c>
      <c r="B356" s="132" t="s">
        <v>1480</v>
      </c>
      <c r="C356" s="132" t="s">
        <v>1088</v>
      </c>
      <c r="D356" s="132" t="s">
        <v>1087</v>
      </c>
    </row>
    <row r="357" spans="1:4" s="133" customFormat="1" ht="15.3">
      <c r="A357" s="134" t="s">
        <v>56</v>
      </c>
      <c r="B357" s="132" t="s">
        <v>1480</v>
      </c>
      <c r="C357" s="132" t="s">
        <v>1487</v>
      </c>
      <c r="D357" s="132" t="s">
        <v>1089</v>
      </c>
    </row>
    <row r="358" spans="1:4" s="133" customFormat="1" ht="44.7">
      <c r="A358" s="134" t="s">
        <v>56</v>
      </c>
      <c r="B358" s="132" t="s">
        <v>1480</v>
      </c>
      <c r="C358" s="132" t="s">
        <v>1263</v>
      </c>
      <c r="D358" s="132" t="s">
        <v>1264</v>
      </c>
    </row>
    <row r="359" spans="1:4" s="133" customFormat="1" ht="44.7">
      <c r="A359" s="134" t="s">
        <v>56</v>
      </c>
      <c r="B359" s="132" t="s">
        <v>1480</v>
      </c>
      <c r="C359" s="132" t="s">
        <v>1488</v>
      </c>
      <c r="D359" s="132" t="s">
        <v>1489</v>
      </c>
    </row>
    <row r="360" spans="1:4" s="133" customFormat="1" ht="74.099999999999994">
      <c r="A360" s="134" t="s">
        <v>56</v>
      </c>
      <c r="B360" s="132" t="s">
        <v>1480</v>
      </c>
      <c r="C360" s="132" t="s">
        <v>1490</v>
      </c>
      <c r="D360" s="132" t="s">
        <v>1491</v>
      </c>
    </row>
    <row r="361" spans="1:4" s="133" customFormat="1" ht="44.7">
      <c r="A361" s="134" t="s">
        <v>56</v>
      </c>
      <c r="B361" s="132" t="s">
        <v>1480</v>
      </c>
      <c r="C361" s="132" t="s">
        <v>1327</v>
      </c>
      <c r="D361" s="132" t="s">
        <v>1328</v>
      </c>
    </row>
    <row r="362" spans="1:4" s="133" customFormat="1" ht="44.7">
      <c r="A362" s="134" t="s">
        <v>56</v>
      </c>
      <c r="B362" s="132" t="s">
        <v>1480</v>
      </c>
      <c r="C362" s="132" t="s">
        <v>1492</v>
      </c>
      <c r="D362" s="132" t="s">
        <v>1493</v>
      </c>
    </row>
    <row r="363" spans="1:4" s="133" customFormat="1" ht="30">
      <c r="A363" s="134" t="s">
        <v>56</v>
      </c>
      <c r="B363" s="132" t="s">
        <v>1480</v>
      </c>
      <c r="C363" s="132" t="s">
        <v>1494</v>
      </c>
      <c r="D363" s="132" t="s">
        <v>1495</v>
      </c>
    </row>
    <row r="364" spans="1:4" s="133" customFormat="1" ht="44.7">
      <c r="A364" s="134" t="s">
        <v>56</v>
      </c>
      <c r="B364" s="132" t="s">
        <v>1480</v>
      </c>
      <c r="C364" s="132" t="s">
        <v>1293</v>
      </c>
      <c r="D364" s="132" t="s">
        <v>1294</v>
      </c>
    </row>
    <row r="365" spans="1:4" s="133" customFormat="1" ht="59.4">
      <c r="A365" s="134" t="s">
        <v>56</v>
      </c>
      <c r="B365" s="132" t="s">
        <v>1480</v>
      </c>
      <c r="C365" s="132" t="s">
        <v>1086</v>
      </c>
      <c r="D365" s="132" t="s">
        <v>1449</v>
      </c>
    </row>
    <row r="366" spans="1:4" s="133" customFormat="1" ht="59.4">
      <c r="A366" s="134" t="s">
        <v>56</v>
      </c>
      <c r="B366" s="132" t="s">
        <v>1480</v>
      </c>
      <c r="C366" s="132" t="s">
        <v>1496</v>
      </c>
      <c r="D366" s="132" t="s">
        <v>1497</v>
      </c>
    </row>
    <row r="367" spans="1:4" s="133" customFormat="1" ht="44.7">
      <c r="A367" s="134" t="s">
        <v>56</v>
      </c>
      <c r="B367" s="132" t="s">
        <v>1480</v>
      </c>
      <c r="C367" s="132" t="s">
        <v>1498</v>
      </c>
      <c r="D367" s="132" t="s">
        <v>1316</v>
      </c>
    </row>
    <row r="368" spans="1:4" s="133" customFormat="1" ht="59.4">
      <c r="A368" s="134" t="s">
        <v>56</v>
      </c>
      <c r="B368" s="132" t="s">
        <v>1480</v>
      </c>
      <c r="C368" s="132" t="s">
        <v>1477</v>
      </c>
      <c r="D368" s="132" t="s">
        <v>1478</v>
      </c>
    </row>
    <row r="369" spans="1:4" s="133" customFormat="1" ht="44.7">
      <c r="A369" s="134" t="s">
        <v>56</v>
      </c>
      <c r="B369" s="132" t="s">
        <v>1480</v>
      </c>
      <c r="C369" s="132" t="s">
        <v>1499</v>
      </c>
      <c r="D369" s="132" t="s">
        <v>1307</v>
      </c>
    </row>
    <row r="370" spans="1:4" s="133" customFormat="1" ht="15.3">
      <c r="A370" s="134" t="s">
        <v>56</v>
      </c>
      <c r="B370" s="132" t="s">
        <v>1480</v>
      </c>
      <c r="C370" s="132"/>
      <c r="D370" s="132" t="s">
        <v>1309</v>
      </c>
    </row>
    <row r="371" spans="1:4" s="133" customFormat="1" ht="30">
      <c r="A371" s="134" t="s">
        <v>56</v>
      </c>
      <c r="B371" s="132" t="s">
        <v>1480</v>
      </c>
      <c r="C371" s="132" t="s">
        <v>1500</v>
      </c>
      <c r="D371" s="132" t="s">
        <v>1501</v>
      </c>
    </row>
    <row r="372" spans="1:4" s="133" customFormat="1" ht="44.7">
      <c r="A372" s="134" t="s">
        <v>56</v>
      </c>
      <c r="B372" s="132" t="s">
        <v>1502</v>
      </c>
      <c r="C372" s="132" t="s">
        <v>1503</v>
      </c>
      <c r="D372" s="132"/>
    </row>
    <row r="373" spans="1:4" s="133" customFormat="1" ht="30">
      <c r="A373" s="134" t="s">
        <v>56</v>
      </c>
      <c r="B373" s="132" t="s">
        <v>1502</v>
      </c>
      <c r="C373" s="132" t="s">
        <v>1504</v>
      </c>
      <c r="D373" s="132" t="s">
        <v>1505</v>
      </c>
    </row>
    <row r="374" spans="1:4" s="133" customFormat="1" ht="59.4">
      <c r="A374" s="134" t="s">
        <v>56</v>
      </c>
      <c r="B374" s="132" t="s">
        <v>1502</v>
      </c>
      <c r="C374" s="132" t="s">
        <v>1477</v>
      </c>
      <c r="D374" s="132" t="s">
        <v>1478</v>
      </c>
    </row>
    <row r="375" spans="1:4" s="133" customFormat="1" ht="15.3">
      <c r="A375" s="134" t="s">
        <v>56</v>
      </c>
      <c r="B375" s="132" t="s">
        <v>1502</v>
      </c>
      <c r="C375" s="132" t="s">
        <v>1506</v>
      </c>
      <c r="D375" s="132" t="s">
        <v>1318</v>
      </c>
    </row>
    <row r="376" spans="1:4" s="133" customFormat="1" ht="15.3">
      <c r="A376" s="134" t="s">
        <v>56</v>
      </c>
      <c r="B376" s="132" t="s">
        <v>1502</v>
      </c>
      <c r="C376" s="132" t="s">
        <v>1467</v>
      </c>
      <c r="D376" s="132" t="s">
        <v>1468</v>
      </c>
    </row>
    <row r="377" spans="1:4" s="133" customFormat="1" ht="15.3">
      <c r="A377" s="134" t="s">
        <v>56</v>
      </c>
      <c r="B377" s="132" t="s">
        <v>1502</v>
      </c>
      <c r="C377" s="132" t="s">
        <v>1472</v>
      </c>
      <c r="D377" s="132" t="s">
        <v>1473</v>
      </c>
    </row>
    <row r="378" spans="1:4" s="133" customFormat="1" ht="15.3">
      <c r="A378" s="134" t="s">
        <v>56</v>
      </c>
      <c r="B378" s="132" t="s">
        <v>1502</v>
      </c>
      <c r="C378" s="132" t="s">
        <v>1507</v>
      </c>
      <c r="D378" s="132" t="s">
        <v>1508</v>
      </c>
    </row>
    <row r="379" spans="1:4" s="133" customFormat="1" ht="30">
      <c r="A379" s="134" t="s">
        <v>56</v>
      </c>
      <c r="B379" s="132" t="s">
        <v>1502</v>
      </c>
      <c r="C379" s="132" t="s">
        <v>1509</v>
      </c>
      <c r="D379" s="132" t="s">
        <v>1510</v>
      </c>
    </row>
    <row r="380" spans="1:4" s="133" customFormat="1" ht="15.3">
      <c r="A380" s="134" t="s">
        <v>56</v>
      </c>
      <c r="B380" s="132" t="s">
        <v>1502</v>
      </c>
      <c r="C380" s="132"/>
      <c r="D380" s="132" t="s">
        <v>1511</v>
      </c>
    </row>
    <row r="381" spans="1:4" s="133" customFormat="1" ht="15.3">
      <c r="A381" s="134" t="s">
        <v>56</v>
      </c>
      <c r="B381" s="132" t="s">
        <v>1502</v>
      </c>
      <c r="C381" s="132"/>
      <c r="D381" s="132" t="s">
        <v>1512</v>
      </c>
    </row>
    <row r="382" spans="1:4" s="133" customFormat="1" ht="44.7">
      <c r="A382" s="134" t="s">
        <v>56</v>
      </c>
      <c r="B382" s="132" t="s">
        <v>1502</v>
      </c>
      <c r="C382" s="132" t="s">
        <v>1513</v>
      </c>
      <c r="D382" s="132" t="s">
        <v>1514</v>
      </c>
    </row>
    <row r="383" spans="1:4" s="133" customFormat="1" ht="15.3">
      <c r="A383" s="134" t="s">
        <v>56</v>
      </c>
      <c r="B383" s="132" t="s">
        <v>1502</v>
      </c>
      <c r="C383" s="132"/>
      <c r="D383" s="132" t="s">
        <v>1515</v>
      </c>
    </row>
    <row r="384" spans="1:4" s="133" customFormat="1" ht="44.7">
      <c r="A384" s="134" t="s">
        <v>56</v>
      </c>
      <c r="B384" s="132" t="s">
        <v>1502</v>
      </c>
      <c r="C384" s="132" t="s">
        <v>1327</v>
      </c>
      <c r="D384" s="132" t="s">
        <v>1328</v>
      </c>
    </row>
    <row r="385" spans="1:4" s="133" customFormat="1" ht="59.4">
      <c r="A385" s="134" t="s">
        <v>56</v>
      </c>
      <c r="B385" s="132" t="s">
        <v>1502</v>
      </c>
      <c r="C385" s="132" t="s">
        <v>1516</v>
      </c>
      <c r="D385" s="132" t="s">
        <v>1517</v>
      </c>
    </row>
    <row r="386" spans="1:4" s="133" customFormat="1" ht="15.3">
      <c r="A386" s="134" t="s">
        <v>56</v>
      </c>
      <c r="B386" s="132" t="s">
        <v>1502</v>
      </c>
      <c r="C386" s="132" t="s">
        <v>1518</v>
      </c>
      <c r="D386" s="132" t="s">
        <v>1519</v>
      </c>
    </row>
    <row r="387" spans="1:4" s="133" customFormat="1" ht="44.7">
      <c r="A387" s="134" t="s">
        <v>56</v>
      </c>
      <c r="B387" s="132" t="s">
        <v>1502</v>
      </c>
      <c r="C387" s="132" t="s">
        <v>1498</v>
      </c>
      <c r="D387" s="132" t="s">
        <v>1316</v>
      </c>
    </row>
    <row r="388" spans="1:4" s="133" customFormat="1" ht="44.7">
      <c r="A388" s="134" t="s">
        <v>56</v>
      </c>
      <c r="B388" s="132" t="s">
        <v>1502</v>
      </c>
      <c r="C388" s="132" t="s">
        <v>1520</v>
      </c>
      <c r="D388" s="132" t="s">
        <v>1521</v>
      </c>
    </row>
    <row r="389" spans="1:4" s="133" customFormat="1" ht="44.7">
      <c r="A389" s="134" t="s">
        <v>56</v>
      </c>
      <c r="B389" s="132" t="s">
        <v>1502</v>
      </c>
      <c r="C389" s="132" t="s">
        <v>1204</v>
      </c>
      <c r="D389" s="132" t="s">
        <v>1205</v>
      </c>
    </row>
    <row r="390" spans="1:4" s="133" customFormat="1" ht="15.3">
      <c r="A390" s="134" t="s">
        <v>56</v>
      </c>
      <c r="B390" s="132" t="s">
        <v>1502</v>
      </c>
      <c r="C390" s="132"/>
      <c r="D390" s="132" t="s">
        <v>1522</v>
      </c>
    </row>
    <row r="391" spans="1:4" s="133" customFormat="1" ht="15.3">
      <c r="A391" s="134" t="s">
        <v>56</v>
      </c>
      <c r="B391" s="132" t="s">
        <v>1502</v>
      </c>
      <c r="C391" s="132"/>
      <c r="D391" s="132" t="s">
        <v>1523</v>
      </c>
    </row>
    <row r="392" spans="1:4" s="133" customFormat="1" ht="59.4">
      <c r="A392" s="134" t="s">
        <v>56</v>
      </c>
      <c r="B392" s="132" t="s">
        <v>1502</v>
      </c>
      <c r="C392" s="132" t="s">
        <v>1086</v>
      </c>
      <c r="D392" s="132" t="s">
        <v>1449</v>
      </c>
    </row>
    <row r="393" spans="1:4" s="133" customFormat="1" ht="15.3">
      <c r="A393" s="134" t="s">
        <v>56</v>
      </c>
      <c r="B393" s="132" t="s">
        <v>1502</v>
      </c>
      <c r="C393" s="132"/>
      <c r="D393" s="132" t="s">
        <v>1524</v>
      </c>
    </row>
    <row r="394" spans="1:4" s="133" customFormat="1" ht="59.4">
      <c r="A394" s="134" t="s">
        <v>56</v>
      </c>
      <c r="B394" s="132" t="s">
        <v>1502</v>
      </c>
      <c r="C394" s="132" t="s">
        <v>1525</v>
      </c>
      <c r="D394" s="132" t="s">
        <v>1083</v>
      </c>
    </row>
    <row r="395" spans="1:4" s="133" customFormat="1" ht="15.3">
      <c r="A395" s="134" t="s">
        <v>56</v>
      </c>
      <c r="B395" s="132" t="s">
        <v>1502</v>
      </c>
      <c r="C395" s="132" t="s">
        <v>1526</v>
      </c>
      <c r="D395" s="132" t="s">
        <v>1527</v>
      </c>
    </row>
    <row r="396" spans="1:4" s="133" customFormat="1" ht="15.3">
      <c r="A396" s="134" t="s">
        <v>56</v>
      </c>
      <c r="B396" s="132" t="s">
        <v>1502</v>
      </c>
      <c r="C396" s="132"/>
      <c r="D396" s="132" t="s">
        <v>1528</v>
      </c>
    </row>
    <row r="397" spans="1:4" s="133" customFormat="1" ht="44.7">
      <c r="A397" s="134" t="s">
        <v>56</v>
      </c>
      <c r="B397" s="132" t="s">
        <v>1502</v>
      </c>
      <c r="C397" s="132" t="s">
        <v>1459</v>
      </c>
      <c r="D397" s="132" t="s">
        <v>1460</v>
      </c>
    </row>
    <row r="398" spans="1:4" s="133" customFormat="1" ht="44.7">
      <c r="A398" s="134" t="s">
        <v>56</v>
      </c>
      <c r="B398" s="132" t="s">
        <v>1502</v>
      </c>
      <c r="C398" s="132" t="s">
        <v>1457</v>
      </c>
      <c r="D398" s="132" t="s">
        <v>1458</v>
      </c>
    </row>
    <row r="399" spans="1:4" s="133" customFormat="1" ht="74.099999999999994">
      <c r="A399" s="134" t="s">
        <v>56</v>
      </c>
      <c r="B399" s="132" t="s">
        <v>1502</v>
      </c>
      <c r="C399" s="132" t="s">
        <v>1441</v>
      </c>
      <c r="D399" s="132" t="s">
        <v>1442</v>
      </c>
    </row>
    <row r="400" spans="1:4" s="133" customFormat="1" ht="15.3">
      <c r="A400" s="134" t="s">
        <v>56</v>
      </c>
      <c r="B400" s="132" t="s">
        <v>1502</v>
      </c>
      <c r="C400" s="132"/>
      <c r="D400" s="132" t="s">
        <v>1529</v>
      </c>
    </row>
    <row r="401" spans="1:4" s="133" customFormat="1" ht="15.3">
      <c r="A401" s="134" t="s">
        <v>56</v>
      </c>
      <c r="B401" s="132" t="s">
        <v>1502</v>
      </c>
      <c r="C401" s="132"/>
      <c r="D401" s="132" t="s">
        <v>1474</v>
      </c>
    </row>
    <row r="402" spans="1:4" s="133" customFormat="1" ht="59.4">
      <c r="A402" s="134" t="s">
        <v>56</v>
      </c>
      <c r="B402" s="132" t="s">
        <v>1502</v>
      </c>
      <c r="C402" s="132" t="s">
        <v>1310</v>
      </c>
      <c r="D402" s="132" t="s">
        <v>1311</v>
      </c>
    </row>
    <row r="403" spans="1:4" s="133" customFormat="1" ht="44.7">
      <c r="A403" s="134" t="s">
        <v>56</v>
      </c>
      <c r="B403" s="132" t="s">
        <v>1530</v>
      </c>
      <c r="C403" s="132" t="s">
        <v>1435</v>
      </c>
      <c r="D403" s="132"/>
    </row>
    <row r="404" spans="1:4" s="133" customFormat="1" ht="15.3">
      <c r="A404" s="134" t="s">
        <v>56</v>
      </c>
      <c r="B404" s="132" t="s">
        <v>1530</v>
      </c>
      <c r="C404" s="132"/>
      <c r="D404" s="132" t="s">
        <v>1436</v>
      </c>
    </row>
    <row r="405" spans="1:4" s="133" customFormat="1" ht="15.3">
      <c r="A405" s="134" t="s">
        <v>56</v>
      </c>
      <c r="B405" s="132" t="s">
        <v>1530</v>
      </c>
      <c r="C405" s="132"/>
      <c r="D405" s="132" t="s">
        <v>1531</v>
      </c>
    </row>
    <row r="406" spans="1:4" s="133" customFormat="1" ht="15.3">
      <c r="A406" s="134" t="s">
        <v>56</v>
      </c>
      <c r="B406" s="132" t="s">
        <v>1530</v>
      </c>
      <c r="C406" s="132"/>
      <c r="D406" s="132" t="s">
        <v>1443</v>
      </c>
    </row>
    <row r="407" spans="1:4" s="133" customFormat="1" ht="59.4">
      <c r="A407" s="134" t="s">
        <v>56</v>
      </c>
      <c r="B407" s="132" t="s">
        <v>1530</v>
      </c>
      <c r="C407" s="132" t="s">
        <v>1313</v>
      </c>
      <c r="D407" s="132" t="s">
        <v>1314</v>
      </c>
    </row>
    <row r="408" spans="1:4" s="133" customFormat="1" ht="74.099999999999994">
      <c r="A408" s="134" t="s">
        <v>56</v>
      </c>
      <c r="B408" s="132" t="s">
        <v>1530</v>
      </c>
      <c r="C408" s="132" t="s">
        <v>1441</v>
      </c>
      <c r="D408" s="132" t="s">
        <v>1442</v>
      </c>
    </row>
    <row r="409" spans="1:4" s="133" customFormat="1" ht="59.4">
      <c r="A409" s="134" t="s">
        <v>56</v>
      </c>
      <c r="B409" s="132" t="s">
        <v>1530</v>
      </c>
      <c r="C409" s="132" t="s">
        <v>1446</v>
      </c>
      <c r="D409" s="132" t="s">
        <v>1447</v>
      </c>
    </row>
    <row r="410" spans="1:4" s="133" customFormat="1" ht="30">
      <c r="A410" s="134" t="s">
        <v>56</v>
      </c>
      <c r="B410" s="132" t="s">
        <v>1530</v>
      </c>
      <c r="C410" s="132" t="s">
        <v>1532</v>
      </c>
      <c r="D410" s="132" t="s">
        <v>1445</v>
      </c>
    </row>
    <row r="411" spans="1:4" s="133" customFormat="1" ht="15.3">
      <c r="A411" s="134" t="s">
        <v>56</v>
      </c>
      <c r="B411" s="132" t="s">
        <v>1530</v>
      </c>
      <c r="C411" s="132" t="s">
        <v>1439</v>
      </c>
      <c r="D411" s="132" t="s">
        <v>1440</v>
      </c>
    </row>
    <row r="412" spans="1:4" s="133" customFormat="1" ht="44.7">
      <c r="A412" s="134" t="s">
        <v>56</v>
      </c>
      <c r="B412" s="132" t="s">
        <v>1530</v>
      </c>
      <c r="C412" s="132" t="s">
        <v>1533</v>
      </c>
      <c r="D412" s="132" t="s">
        <v>1438</v>
      </c>
    </row>
    <row r="413" spans="1:4" s="133" customFormat="1" ht="15.3">
      <c r="A413" s="134" t="s">
        <v>56</v>
      </c>
      <c r="B413" s="132" t="s">
        <v>1530</v>
      </c>
      <c r="C413" s="132"/>
      <c r="D413" s="132" t="s">
        <v>1448</v>
      </c>
    </row>
    <row r="414" spans="1:4" s="133" customFormat="1" ht="15.3">
      <c r="A414" s="134" t="s">
        <v>56</v>
      </c>
      <c r="B414" s="132" t="s">
        <v>1530</v>
      </c>
      <c r="C414" s="132"/>
      <c r="D414" s="132" t="s">
        <v>833</v>
      </c>
    </row>
    <row r="415" spans="1:4" s="133" customFormat="1" ht="59.4">
      <c r="A415" s="134" t="s">
        <v>56</v>
      </c>
      <c r="B415" s="132" t="s">
        <v>1530</v>
      </c>
      <c r="C415" s="132" t="s">
        <v>1086</v>
      </c>
      <c r="D415" s="132" t="s">
        <v>1449</v>
      </c>
    </row>
    <row r="416" spans="1:4" s="133" customFormat="1" ht="15.3">
      <c r="A416" s="134" t="s">
        <v>56</v>
      </c>
      <c r="B416" s="132" t="s">
        <v>1530</v>
      </c>
      <c r="C416" s="132"/>
      <c r="D416" s="132" t="s">
        <v>1451</v>
      </c>
    </row>
    <row r="417" spans="1:4" s="133" customFormat="1" ht="44.7">
      <c r="A417" s="134" t="s">
        <v>56</v>
      </c>
      <c r="B417" s="132" t="s">
        <v>1530</v>
      </c>
      <c r="C417" s="132" t="s">
        <v>1499</v>
      </c>
      <c r="D417" s="132" t="s">
        <v>1307</v>
      </c>
    </row>
    <row r="418" spans="1:4" s="133" customFormat="1" ht="15.3">
      <c r="A418" s="134" t="s">
        <v>56</v>
      </c>
      <c r="B418" s="132" t="s">
        <v>1530</v>
      </c>
      <c r="C418" s="132"/>
      <c r="D418" s="132" t="s">
        <v>1453</v>
      </c>
    </row>
    <row r="419" spans="1:4" s="133" customFormat="1" ht="15.3">
      <c r="A419" s="134" t="s">
        <v>56</v>
      </c>
      <c r="B419" s="132" t="s">
        <v>1530</v>
      </c>
      <c r="C419" s="132" t="s">
        <v>1454</v>
      </c>
      <c r="D419" s="132" t="s">
        <v>1081</v>
      </c>
    </row>
    <row r="420" spans="1:4" s="133" customFormat="1" ht="15.3">
      <c r="A420" s="134" t="s">
        <v>56</v>
      </c>
      <c r="B420" s="132" t="s">
        <v>1530</v>
      </c>
      <c r="C420" s="132" t="s">
        <v>1455</v>
      </c>
      <c r="D420" s="132" t="s">
        <v>1456</v>
      </c>
    </row>
    <row r="421" spans="1:4" s="133" customFormat="1" ht="44.7">
      <c r="A421" s="134" t="s">
        <v>56</v>
      </c>
      <c r="B421" s="132" t="s">
        <v>1530</v>
      </c>
      <c r="C421" s="132" t="s">
        <v>1457</v>
      </c>
      <c r="D421" s="132" t="s">
        <v>1458</v>
      </c>
    </row>
    <row r="422" spans="1:4" s="133" customFormat="1" ht="44.7">
      <c r="A422" s="134" t="s">
        <v>56</v>
      </c>
      <c r="B422" s="132" t="s">
        <v>1530</v>
      </c>
      <c r="C422" s="132" t="s">
        <v>1459</v>
      </c>
      <c r="D422" s="132" t="s">
        <v>1460</v>
      </c>
    </row>
    <row r="423" spans="1:4" s="133" customFormat="1" ht="15.3">
      <c r="A423" s="134" t="s">
        <v>56</v>
      </c>
      <c r="B423" s="132" t="s">
        <v>1530</v>
      </c>
      <c r="C423" s="132" t="s">
        <v>1534</v>
      </c>
      <c r="D423" s="132" t="s">
        <v>1461</v>
      </c>
    </row>
    <row r="424" spans="1:4" s="133" customFormat="1" ht="15.3">
      <c r="A424" s="134" t="s">
        <v>56</v>
      </c>
      <c r="B424" s="132" t="s">
        <v>1530</v>
      </c>
      <c r="C424" s="132" t="s">
        <v>1535</v>
      </c>
      <c r="D424" s="132" t="s">
        <v>1462</v>
      </c>
    </row>
    <row r="425" spans="1:4" s="133" customFormat="1" ht="44.7">
      <c r="A425" s="134" t="s">
        <v>56</v>
      </c>
      <c r="B425" s="132" t="s">
        <v>1530</v>
      </c>
      <c r="C425" s="132" t="s">
        <v>1463</v>
      </c>
      <c r="D425" s="132" t="s">
        <v>1464</v>
      </c>
    </row>
    <row r="426" spans="1:4" s="133" customFormat="1" ht="74.099999999999994">
      <c r="A426" s="134" t="s">
        <v>56</v>
      </c>
      <c r="B426" s="132" t="s">
        <v>1530</v>
      </c>
      <c r="C426" s="132" t="s">
        <v>1465</v>
      </c>
      <c r="D426" s="132" t="s">
        <v>1466</v>
      </c>
    </row>
    <row r="427" spans="1:4" s="133" customFormat="1" ht="15.3">
      <c r="A427" s="134" t="s">
        <v>56</v>
      </c>
      <c r="B427" s="132" t="s">
        <v>1530</v>
      </c>
      <c r="C427" s="132" t="s">
        <v>1467</v>
      </c>
      <c r="D427" s="132" t="s">
        <v>1468</v>
      </c>
    </row>
    <row r="428" spans="1:4" s="133" customFormat="1" ht="30">
      <c r="A428" s="134" t="s">
        <v>56</v>
      </c>
      <c r="B428" s="132" t="s">
        <v>1530</v>
      </c>
      <c r="C428" s="132"/>
      <c r="D428" s="132" t="s">
        <v>1469</v>
      </c>
    </row>
    <row r="429" spans="1:4" s="133" customFormat="1" ht="15.3">
      <c r="A429" s="134" t="s">
        <v>56</v>
      </c>
      <c r="B429" s="132" t="s">
        <v>1530</v>
      </c>
      <c r="C429" s="132"/>
      <c r="D429" s="132" t="s">
        <v>1473</v>
      </c>
    </row>
    <row r="430" spans="1:4" s="133" customFormat="1" ht="15.3">
      <c r="A430" s="134" t="s">
        <v>56</v>
      </c>
      <c r="B430" s="132" t="s">
        <v>1530</v>
      </c>
      <c r="C430" s="132"/>
      <c r="D430" s="132" t="s">
        <v>1471</v>
      </c>
    </row>
    <row r="431" spans="1:4" s="133" customFormat="1" ht="15.3">
      <c r="A431" s="134" t="s">
        <v>56</v>
      </c>
      <c r="B431" s="132" t="s">
        <v>1530</v>
      </c>
      <c r="C431" s="132"/>
      <c r="D431" s="132" t="s">
        <v>1474</v>
      </c>
    </row>
    <row r="432" spans="1:4" s="133" customFormat="1" ht="59.4">
      <c r="A432" s="134" t="s">
        <v>56</v>
      </c>
      <c r="B432" s="132" t="s">
        <v>1530</v>
      </c>
      <c r="C432" s="132" t="s">
        <v>1475</v>
      </c>
      <c r="D432" s="132" t="s">
        <v>1476</v>
      </c>
    </row>
    <row r="433" spans="1:4" s="133" customFormat="1" ht="59.4">
      <c r="A433" s="134" t="s">
        <v>56</v>
      </c>
      <c r="B433" s="132" t="s">
        <v>1530</v>
      </c>
      <c r="C433" s="132" t="s">
        <v>1477</v>
      </c>
      <c r="D433" s="132" t="s">
        <v>1478</v>
      </c>
    </row>
    <row r="434" spans="1:4" s="133" customFormat="1" ht="44.7">
      <c r="A434" s="134" t="s">
        <v>56</v>
      </c>
      <c r="B434" s="132" t="s">
        <v>1530</v>
      </c>
      <c r="C434" s="132" t="s">
        <v>1498</v>
      </c>
      <c r="D434" s="132" t="s">
        <v>1316</v>
      </c>
    </row>
    <row r="435" spans="1:4" s="133" customFormat="1" ht="15.3">
      <c r="A435" s="134" t="s">
        <v>56</v>
      </c>
      <c r="B435" s="132" t="s">
        <v>1530</v>
      </c>
      <c r="C435" s="132"/>
      <c r="D435" s="132" t="s">
        <v>1479</v>
      </c>
    </row>
    <row r="436" spans="1:4" s="133" customFormat="1" ht="15.3">
      <c r="A436" s="134" t="s">
        <v>56</v>
      </c>
      <c r="B436" s="132" t="s">
        <v>1530</v>
      </c>
      <c r="C436" s="132"/>
      <c r="D436" s="132" t="s">
        <v>1309</v>
      </c>
    </row>
    <row r="437" spans="1:4" s="133" customFormat="1" ht="15.3">
      <c r="A437" s="134" t="s">
        <v>56</v>
      </c>
      <c r="B437" s="132" t="s">
        <v>1530</v>
      </c>
      <c r="C437" s="132"/>
      <c r="D437" s="132"/>
    </row>
  </sheetData>
  <pageMargins left="0.7" right="0.7" top="0.75" bottom="0.75" header="0.3" footer="0.3"/>
  <tableParts count="1">
    <tablePart r:id="rId1"/>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E4"/>
  <sheetViews>
    <sheetView showGridLines="0" zoomScale="130" zoomScaleNormal="130" workbookViewId="0">
      <selection activeCell="A3" sqref="A3"/>
    </sheetView>
  </sheetViews>
  <sheetFormatPr defaultRowHeight="14.4"/>
  <cols>
    <col min="1" max="1" width="11.68359375" style="141" customWidth="1"/>
    <col min="2" max="2" width="12.83984375" style="141" customWidth="1"/>
    <col min="3" max="3" width="15.83984375" style="142" customWidth="1"/>
    <col min="4" max="5" width="34.578125" customWidth="1"/>
  </cols>
  <sheetData>
    <row r="1" spans="1:5" s="135" customFormat="1" ht="28.2">
      <c r="A1" s="199" t="s">
        <v>21230</v>
      </c>
      <c r="B1" s="199"/>
      <c r="C1" s="199"/>
      <c r="D1" s="199"/>
      <c r="E1" s="199"/>
    </row>
    <row r="2" spans="1:5" s="136" customFormat="1" ht="28.8">
      <c r="A2" s="162" t="s">
        <v>21231</v>
      </c>
      <c r="B2" s="163" t="s">
        <v>21232</v>
      </c>
      <c r="C2" s="162" t="s">
        <v>21233</v>
      </c>
      <c r="D2" s="162" t="s">
        <v>21234</v>
      </c>
      <c r="E2" s="162" t="s">
        <v>21235</v>
      </c>
    </row>
    <row r="3" spans="1:5" ht="144">
      <c r="A3" s="137" t="s">
        <v>55</v>
      </c>
      <c r="B3" s="137" t="s">
        <v>54</v>
      </c>
      <c r="C3" s="138" t="s">
        <v>755</v>
      </c>
      <c r="D3" s="139" t="s">
        <v>21236</v>
      </c>
      <c r="E3" s="139" t="s">
        <v>21237</v>
      </c>
    </row>
    <row r="4" spans="1:5" ht="216">
      <c r="A4" s="140" t="s">
        <v>55</v>
      </c>
      <c r="B4" s="140" t="s">
        <v>54</v>
      </c>
      <c r="C4" s="138" t="s">
        <v>1009</v>
      </c>
      <c r="D4" s="139" t="s">
        <v>21238</v>
      </c>
      <c r="E4" s="139" t="s">
        <v>21239</v>
      </c>
    </row>
  </sheetData>
  <mergeCells count="1">
    <mergeCell ref="A1:E1"/>
  </mergeCells>
  <pageMargins left="0.7" right="0.7" top="0.75" bottom="0.75" header="0.3" footer="0.3"/>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O21"/>
  <sheetViews>
    <sheetView showGridLines="0" topLeftCell="A18" workbookViewId="0">
      <selection activeCell="M18" sqref="M18"/>
    </sheetView>
  </sheetViews>
  <sheetFormatPr defaultColWidth="9.15625" defaultRowHeight="14.4"/>
  <cols>
    <col min="1" max="1" width="12.68359375" style="153" customWidth="1"/>
    <col min="2" max="3" width="33.26171875" style="146" customWidth="1"/>
    <col min="4" max="4" width="7.578125" style="146" customWidth="1"/>
    <col min="5" max="5" width="8.68359375" style="146" customWidth="1"/>
    <col min="6" max="6" width="10" style="146" customWidth="1"/>
    <col min="7" max="8" width="7.578125" style="146" customWidth="1"/>
    <col min="9" max="9" width="10.578125" style="146" customWidth="1"/>
    <col min="10" max="10" width="7.578125" style="146" customWidth="1"/>
    <col min="11" max="11" width="8.83984375" style="146" customWidth="1"/>
    <col min="12" max="12" width="9.15625" style="146"/>
    <col min="13" max="13" width="10.26171875" style="146" customWidth="1"/>
    <col min="14" max="14" width="13" style="146" customWidth="1"/>
    <col min="15" max="15" width="11.15625" style="146" customWidth="1"/>
    <col min="16" max="16384" width="9.15625" style="146"/>
  </cols>
  <sheetData>
    <row r="1" spans="1:15" customFormat="1" ht="28.2">
      <c r="A1" s="199" t="s">
        <v>21240</v>
      </c>
      <c r="B1" s="199"/>
      <c r="C1" s="200"/>
      <c r="D1" s="201" t="s">
        <v>21241</v>
      </c>
      <c r="E1" s="199"/>
      <c r="F1" s="199"/>
      <c r="G1" s="199"/>
      <c r="H1" s="199"/>
      <c r="I1" s="199"/>
      <c r="J1" s="199"/>
      <c r="K1" s="199"/>
      <c r="L1" s="199"/>
      <c r="M1" s="199"/>
      <c r="N1" s="200"/>
      <c r="O1" s="136"/>
    </row>
    <row r="2" spans="1:15" s="136" customFormat="1" ht="28.8">
      <c r="A2" s="161" t="s">
        <v>21233</v>
      </c>
      <c r="B2" s="161" t="s">
        <v>21234</v>
      </c>
      <c r="C2" s="161" t="s">
        <v>21235</v>
      </c>
      <c r="D2" s="161" t="s">
        <v>21242</v>
      </c>
      <c r="E2" s="161" t="s">
        <v>21243</v>
      </c>
      <c r="F2" s="161" t="s">
        <v>62</v>
      </c>
      <c r="G2" s="161" t="s">
        <v>15980</v>
      </c>
      <c r="H2" s="161" t="s">
        <v>1</v>
      </c>
      <c r="I2" s="161" t="s">
        <v>21244</v>
      </c>
      <c r="J2" s="161" t="s">
        <v>21245</v>
      </c>
      <c r="K2" s="161" t="s">
        <v>250</v>
      </c>
      <c r="L2" s="161" t="s">
        <v>21246</v>
      </c>
      <c r="M2" s="161" t="s">
        <v>755</v>
      </c>
      <c r="N2" s="161" t="s">
        <v>21247</v>
      </c>
    </row>
    <row r="3" spans="1:15" ht="100.8">
      <c r="A3" s="143" t="s">
        <v>21248</v>
      </c>
      <c r="B3" s="144" t="s">
        <v>21249</v>
      </c>
      <c r="C3" s="144" t="s">
        <v>21250</v>
      </c>
      <c r="D3" s="145" t="s">
        <v>3</v>
      </c>
      <c r="E3" s="145"/>
      <c r="F3" s="145"/>
      <c r="G3" s="145"/>
      <c r="H3" s="145"/>
      <c r="I3" s="145"/>
      <c r="J3" s="145"/>
      <c r="K3" s="145"/>
      <c r="L3" s="145"/>
      <c r="M3" s="145"/>
      <c r="N3" s="145"/>
    </row>
    <row r="4" spans="1:15" ht="100.8">
      <c r="A4" s="147" t="s">
        <v>21251</v>
      </c>
      <c r="B4" s="148" t="s">
        <v>21252</v>
      </c>
      <c r="C4" s="148" t="s">
        <v>21253</v>
      </c>
      <c r="D4" s="149"/>
      <c r="E4" s="149" t="s">
        <v>3</v>
      </c>
      <c r="F4" s="149" t="s">
        <v>3</v>
      </c>
      <c r="G4" s="149" t="s">
        <v>3</v>
      </c>
      <c r="H4" s="149"/>
      <c r="I4" s="149"/>
      <c r="J4" s="149"/>
      <c r="K4" s="149"/>
      <c r="L4" s="149"/>
      <c r="M4" s="149"/>
      <c r="N4" s="149"/>
    </row>
    <row r="5" spans="1:15" ht="129.6">
      <c r="A5" s="147" t="s">
        <v>21254</v>
      </c>
      <c r="B5" s="148" t="s">
        <v>21255</v>
      </c>
      <c r="C5" s="148" t="s">
        <v>21256</v>
      </c>
      <c r="D5" s="149"/>
      <c r="E5" s="149" t="s">
        <v>3</v>
      </c>
      <c r="F5" s="149"/>
      <c r="G5" s="149"/>
      <c r="H5" s="149"/>
      <c r="I5" s="149"/>
      <c r="J5" s="149"/>
      <c r="K5" s="149"/>
      <c r="L5" s="149"/>
      <c r="M5" s="149"/>
      <c r="N5" s="149"/>
    </row>
    <row r="6" spans="1:15" ht="129.6">
      <c r="A6" s="147" t="s">
        <v>21257</v>
      </c>
      <c r="B6" s="148" t="s">
        <v>21258</v>
      </c>
      <c r="C6" s="148" t="s">
        <v>21259</v>
      </c>
      <c r="D6" s="149"/>
      <c r="E6" s="149"/>
      <c r="F6" s="149"/>
      <c r="G6" s="149" t="s">
        <v>3</v>
      </c>
      <c r="H6" s="149"/>
      <c r="I6" s="149"/>
      <c r="J6" s="149"/>
      <c r="K6" s="149"/>
      <c r="L6" s="149"/>
      <c r="M6" s="149"/>
      <c r="N6" s="149"/>
    </row>
    <row r="7" spans="1:15" ht="57.6">
      <c r="A7" s="147" t="s">
        <v>21260</v>
      </c>
      <c r="B7" s="148" t="s">
        <v>21261</v>
      </c>
      <c r="C7" s="148" t="s">
        <v>21262</v>
      </c>
      <c r="D7" s="149"/>
      <c r="E7" s="149" t="s">
        <v>3</v>
      </c>
      <c r="F7" s="149" t="s">
        <v>3</v>
      </c>
      <c r="G7" s="149"/>
      <c r="H7" s="149"/>
      <c r="I7" s="149"/>
      <c r="J7" s="149"/>
      <c r="K7" s="149"/>
      <c r="L7" s="149"/>
      <c r="M7" s="149"/>
      <c r="N7" s="149"/>
    </row>
    <row r="8" spans="1:15" ht="86.4">
      <c r="A8" s="147" t="s">
        <v>21263</v>
      </c>
      <c r="B8" s="148" t="s">
        <v>21264</v>
      </c>
      <c r="C8" s="148" t="s">
        <v>21265</v>
      </c>
      <c r="D8" s="149"/>
      <c r="E8" s="149" t="s">
        <v>3</v>
      </c>
      <c r="F8" s="149" t="s">
        <v>3</v>
      </c>
      <c r="G8" s="149" t="s">
        <v>3</v>
      </c>
      <c r="H8" s="149"/>
      <c r="I8" s="149"/>
      <c r="J8" s="149"/>
      <c r="K8" s="149"/>
      <c r="L8" s="149" t="s">
        <v>3</v>
      </c>
      <c r="M8" s="149"/>
      <c r="N8" s="149"/>
    </row>
    <row r="9" spans="1:15" ht="57.6">
      <c r="A9" s="147" t="s">
        <v>21266</v>
      </c>
      <c r="B9" s="148" t="s">
        <v>21267</v>
      </c>
      <c r="C9" s="148" t="s">
        <v>21268</v>
      </c>
      <c r="D9" s="149"/>
      <c r="E9" s="149"/>
      <c r="F9" s="149" t="s">
        <v>3</v>
      </c>
      <c r="G9" s="149" t="s">
        <v>3</v>
      </c>
      <c r="H9" s="149"/>
      <c r="I9" s="149"/>
      <c r="J9" s="149"/>
      <c r="K9" s="149"/>
      <c r="L9" s="149"/>
      <c r="M9" s="149"/>
      <c r="N9" s="149"/>
    </row>
    <row r="10" spans="1:15" ht="57.6">
      <c r="A10" s="147" t="s">
        <v>21269</v>
      </c>
      <c r="B10" s="148" t="s">
        <v>21270</v>
      </c>
      <c r="C10" s="148" t="s">
        <v>21271</v>
      </c>
      <c r="D10" s="149"/>
      <c r="E10" s="149"/>
      <c r="F10" s="149" t="s">
        <v>3</v>
      </c>
      <c r="G10" s="149"/>
      <c r="H10" s="149"/>
      <c r="I10" s="149"/>
      <c r="J10" s="149"/>
      <c r="K10" s="149"/>
      <c r="L10" s="149"/>
      <c r="M10" s="149"/>
      <c r="N10" s="149"/>
    </row>
    <row r="11" spans="1:15" ht="86.4">
      <c r="A11" s="147" t="s">
        <v>21272</v>
      </c>
      <c r="B11" s="148" t="s">
        <v>21273</v>
      </c>
      <c r="C11" s="148" t="s">
        <v>21274</v>
      </c>
      <c r="D11" s="149"/>
      <c r="E11" s="149"/>
      <c r="F11" s="149"/>
      <c r="G11" s="149"/>
      <c r="H11" s="149"/>
      <c r="I11" s="149"/>
      <c r="J11" s="149"/>
      <c r="K11" s="149" t="s">
        <v>3</v>
      </c>
      <c r="L11" s="149"/>
      <c r="M11" s="149"/>
      <c r="N11" s="149"/>
    </row>
    <row r="12" spans="1:15" ht="57.6">
      <c r="A12" s="147" t="s">
        <v>21275</v>
      </c>
      <c r="B12" s="148" t="s">
        <v>21276</v>
      </c>
      <c r="C12" s="148" t="s">
        <v>21277</v>
      </c>
      <c r="D12" s="149"/>
      <c r="E12" s="149"/>
      <c r="F12" s="149" t="s">
        <v>3</v>
      </c>
      <c r="G12" s="149"/>
      <c r="H12" s="149"/>
      <c r="I12" s="149"/>
      <c r="J12" s="149"/>
      <c r="K12" s="149"/>
      <c r="L12" s="149" t="s">
        <v>21278</v>
      </c>
      <c r="M12" s="149"/>
      <c r="N12" s="149"/>
    </row>
    <row r="13" spans="1:15" ht="43.2">
      <c r="A13" s="147" t="s">
        <v>21279</v>
      </c>
      <c r="B13" s="148" t="s">
        <v>21280</v>
      </c>
      <c r="C13" s="148" t="s">
        <v>21281</v>
      </c>
      <c r="D13" s="149"/>
      <c r="E13" s="149" t="s">
        <v>3</v>
      </c>
      <c r="F13" s="149" t="s">
        <v>3</v>
      </c>
      <c r="G13" s="149" t="s">
        <v>3</v>
      </c>
      <c r="H13" s="149" t="s">
        <v>3</v>
      </c>
      <c r="I13" s="149" t="s">
        <v>3</v>
      </c>
      <c r="J13" s="149" t="s">
        <v>3</v>
      </c>
      <c r="K13" s="149" t="s">
        <v>3</v>
      </c>
      <c r="L13" s="149" t="s">
        <v>3</v>
      </c>
      <c r="M13" s="149"/>
      <c r="N13" s="149"/>
    </row>
    <row r="14" spans="1:15" ht="86.4">
      <c r="A14" s="147" t="s">
        <v>21282</v>
      </c>
      <c r="B14" s="148" t="s">
        <v>21283</v>
      </c>
      <c r="C14" s="148" t="s">
        <v>21284</v>
      </c>
      <c r="D14" s="149"/>
      <c r="E14" s="149"/>
      <c r="F14" s="149" t="s">
        <v>3</v>
      </c>
      <c r="G14" s="149"/>
      <c r="H14" s="149"/>
      <c r="I14" s="149"/>
      <c r="J14" s="149"/>
      <c r="K14" s="149"/>
      <c r="L14" s="149"/>
      <c r="M14" s="149"/>
      <c r="N14" s="149"/>
    </row>
    <row r="15" spans="1:15" ht="129.6">
      <c r="A15" s="150" t="s">
        <v>21285</v>
      </c>
      <c r="B15" s="139" t="s">
        <v>21286</v>
      </c>
      <c r="C15" s="139" t="s">
        <v>21287</v>
      </c>
      <c r="D15" s="151"/>
      <c r="E15" s="151"/>
      <c r="F15" s="151"/>
      <c r="G15" s="151"/>
      <c r="H15" s="151"/>
      <c r="I15" s="151"/>
      <c r="J15" s="151"/>
      <c r="K15" s="151" t="s">
        <v>3</v>
      </c>
      <c r="L15" s="151"/>
      <c r="M15" s="151"/>
      <c r="N15" s="151"/>
    </row>
    <row r="16" spans="1:15" ht="57.6">
      <c r="A16" s="150" t="s">
        <v>21288</v>
      </c>
      <c r="B16" s="139" t="s">
        <v>21289</v>
      </c>
      <c r="C16" s="139" t="s">
        <v>21290</v>
      </c>
      <c r="D16" s="151"/>
      <c r="E16" s="151" t="s">
        <v>3</v>
      </c>
      <c r="F16" s="151" t="s">
        <v>3</v>
      </c>
      <c r="G16" s="151" t="s">
        <v>3</v>
      </c>
      <c r="H16" s="151"/>
      <c r="I16" s="151"/>
      <c r="J16" s="151"/>
      <c r="K16" s="151"/>
      <c r="L16" s="151" t="s">
        <v>3</v>
      </c>
      <c r="M16" s="151"/>
      <c r="N16" s="151"/>
    </row>
    <row r="17" spans="1:14" ht="172.8">
      <c r="A17" s="150" t="s">
        <v>21291</v>
      </c>
      <c r="B17" s="139" t="s">
        <v>21238</v>
      </c>
      <c r="C17" s="139" t="s">
        <v>21292</v>
      </c>
      <c r="D17" s="151"/>
      <c r="E17" s="151"/>
      <c r="F17" s="151"/>
      <c r="G17" s="151"/>
      <c r="H17" s="151"/>
      <c r="I17" s="151" t="s">
        <v>3</v>
      </c>
      <c r="J17" s="151"/>
      <c r="K17" s="151"/>
      <c r="L17" s="151"/>
      <c r="M17" s="151"/>
      <c r="N17" s="151" t="s">
        <v>3</v>
      </c>
    </row>
    <row r="18" spans="1:14" ht="72">
      <c r="A18" s="150" t="s">
        <v>21293</v>
      </c>
      <c r="B18" s="139" t="s">
        <v>21294</v>
      </c>
      <c r="C18" s="139" t="s">
        <v>21295</v>
      </c>
      <c r="D18" s="151"/>
      <c r="E18" s="151" t="s">
        <v>3</v>
      </c>
      <c r="F18" s="151" t="s">
        <v>3</v>
      </c>
      <c r="G18" s="151" t="s">
        <v>3</v>
      </c>
      <c r="H18" s="151"/>
      <c r="I18" s="151"/>
      <c r="J18" s="151"/>
      <c r="K18" s="151"/>
      <c r="L18" s="151" t="s">
        <v>3</v>
      </c>
      <c r="M18" s="151" t="s">
        <v>3</v>
      </c>
      <c r="N18" s="151"/>
    </row>
    <row r="19" spans="1:14" ht="144">
      <c r="A19" s="150" t="s">
        <v>21296</v>
      </c>
      <c r="B19" s="139" t="s">
        <v>21297</v>
      </c>
      <c r="C19" s="139" t="s">
        <v>21298</v>
      </c>
      <c r="D19" s="151"/>
      <c r="E19" s="151"/>
      <c r="F19" s="151" t="s">
        <v>3</v>
      </c>
      <c r="G19" s="151"/>
      <c r="H19" s="151"/>
      <c r="I19" s="151"/>
      <c r="J19" s="151"/>
      <c r="K19" s="151"/>
      <c r="L19" s="151"/>
      <c r="M19" s="151"/>
      <c r="N19" s="151"/>
    </row>
    <row r="20" spans="1:14" ht="100.8">
      <c r="A20" s="150" t="s">
        <v>21299</v>
      </c>
      <c r="B20" s="139" t="s">
        <v>21300</v>
      </c>
      <c r="C20" s="139" t="s">
        <v>21301</v>
      </c>
      <c r="D20" s="151" t="s">
        <v>3</v>
      </c>
      <c r="E20" s="151"/>
      <c r="F20" s="151"/>
      <c r="G20" s="151" t="s">
        <v>3</v>
      </c>
      <c r="H20" s="151"/>
      <c r="I20" s="151"/>
      <c r="J20" s="151"/>
      <c r="K20" s="151"/>
      <c r="L20" s="151"/>
      <c r="M20" s="151"/>
      <c r="N20" s="151"/>
    </row>
    <row r="21" spans="1:14" ht="72">
      <c r="A21" s="150" t="s">
        <v>21302</v>
      </c>
      <c r="B21" s="139" t="s">
        <v>21303</v>
      </c>
      <c r="C21" s="139" t="s">
        <v>21304</v>
      </c>
      <c r="D21" s="152" t="s">
        <v>3</v>
      </c>
      <c r="E21" s="152"/>
      <c r="F21" s="152" t="s">
        <v>3</v>
      </c>
      <c r="G21" s="152" t="s">
        <v>3</v>
      </c>
      <c r="H21" s="152"/>
      <c r="I21" s="152"/>
      <c r="J21" s="152"/>
      <c r="K21" s="152"/>
      <c r="L21" s="152"/>
      <c r="M21" s="152"/>
      <c r="N21" s="152"/>
    </row>
  </sheetData>
  <mergeCells count="2">
    <mergeCell ref="A1:C1"/>
    <mergeCell ref="D1:N1"/>
  </mergeCells>
  <pageMargins left="0.7" right="0.7" top="0.75" bottom="0.75" header="0.3" footer="0.3"/>
  <tableParts count="1">
    <tablePart r:id="rId1"/>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O16"/>
  <sheetViews>
    <sheetView showGridLines="0" workbookViewId="0">
      <selection activeCell="R5" sqref="R5"/>
    </sheetView>
  </sheetViews>
  <sheetFormatPr defaultColWidth="9.15625" defaultRowHeight="14.4"/>
  <cols>
    <col min="1" max="1" width="13.578125" style="153" bestFit="1" customWidth="1"/>
    <col min="2" max="3" width="33.26171875" style="146" customWidth="1"/>
    <col min="4" max="4" width="7.578125" style="146" customWidth="1"/>
    <col min="5" max="5" width="8.68359375" style="146" customWidth="1"/>
    <col min="6" max="6" width="10" style="146" customWidth="1"/>
    <col min="7" max="8" width="7.578125" style="146" customWidth="1"/>
    <col min="9" max="9" width="10.578125" style="146" customWidth="1"/>
    <col min="10" max="10" width="7.578125" style="146" customWidth="1"/>
    <col min="11" max="11" width="8.83984375" style="146" customWidth="1"/>
    <col min="12" max="12" width="9.15625" style="146"/>
    <col min="13" max="13" width="10.26171875" style="146" customWidth="1"/>
    <col min="14" max="14" width="13" style="146" customWidth="1"/>
    <col min="15" max="15" width="11.68359375" style="146" customWidth="1"/>
    <col min="16" max="16384" width="9.15625" style="146"/>
  </cols>
  <sheetData>
    <row r="1" spans="1:15" customFormat="1" ht="28.2">
      <c r="A1" s="199" t="s">
        <v>21305</v>
      </c>
      <c r="B1" s="199"/>
      <c r="C1" s="200"/>
      <c r="D1" s="202" t="s">
        <v>21241</v>
      </c>
      <c r="E1" s="203"/>
      <c r="F1" s="203"/>
      <c r="G1" s="203"/>
      <c r="H1" s="203"/>
      <c r="I1" s="203"/>
      <c r="J1" s="203"/>
      <c r="K1" s="203"/>
      <c r="L1" s="203"/>
      <c r="M1" s="203"/>
      <c r="N1" s="203"/>
      <c r="O1" s="136"/>
    </row>
    <row r="2" spans="1:15" s="136" customFormat="1" ht="28.8">
      <c r="A2" s="158" t="s">
        <v>21233</v>
      </c>
      <c r="B2" s="159" t="s">
        <v>21234</v>
      </c>
      <c r="C2" s="159" t="s">
        <v>21235</v>
      </c>
      <c r="D2" s="159" t="s">
        <v>21242</v>
      </c>
      <c r="E2" s="159" t="s">
        <v>21243</v>
      </c>
      <c r="F2" s="159" t="s">
        <v>62</v>
      </c>
      <c r="G2" s="159" t="s">
        <v>15980</v>
      </c>
      <c r="H2" s="159" t="s">
        <v>1</v>
      </c>
      <c r="I2" s="159" t="s">
        <v>21306</v>
      </c>
      <c r="J2" s="159" t="s">
        <v>21245</v>
      </c>
      <c r="K2" s="159" t="s">
        <v>250</v>
      </c>
      <c r="L2" s="159" t="s">
        <v>21246</v>
      </c>
      <c r="M2" s="159" t="s">
        <v>755</v>
      </c>
      <c r="N2" s="160" t="s">
        <v>21247</v>
      </c>
    </row>
    <row r="3" spans="1:15" ht="43.2">
      <c r="A3" s="154" t="s">
        <v>21307</v>
      </c>
      <c r="B3" s="155" t="s">
        <v>21308</v>
      </c>
      <c r="C3" s="155" t="s">
        <v>21309</v>
      </c>
      <c r="D3" s="156"/>
      <c r="E3" s="156"/>
      <c r="F3" s="156"/>
      <c r="G3" s="156" t="s">
        <v>3</v>
      </c>
      <c r="H3" s="156"/>
      <c r="I3" s="156"/>
      <c r="J3" s="156"/>
      <c r="K3" s="156"/>
      <c r="L3" s="156"/>
      <c r="M3" s="156"/>
      <c r="N3" s="156"/>
    </row>
    <row r="4" spans="1:15" ht="43.2">
      <c r="A4" s="157" t="s">
        <v>21310</v>
      </c>
      <c r="B4" s="139" t="s">
        <v>21311</v>
      </c>
      <c r="C4" s="139" t="s">
        <v>21312</v>
      </c>
      <c r="D4" s="151"/>
      <c r="E4" s="151" t="s">
        <v>3</v>
      </c>
      <c r="F4" s="151"/>
      <c r="G4" s="151"/>
      <c r="H4" s="151"/>
      <c r="I4" s="151"/>
      <c r="J4" s="151"/>
      <c r="K4" s="151"/>
      <c r="L4" s="151"/>
      <c r="M4" s="151"/>
      <c r="N4" s="151"/>
    </row>
    <row r="5" spans="1:15" ht="129.6">
      <c r="A5" s="157" t="s">
        <v>21313</v>
      </c>
      <c r="B5" s="139" t="s">
        <v>21314</v>
      </c>
      <c r="C5" s="139" t="s">
        <v>21315</v>
      </c>
      <c r="D5" s="151" t="s">
        <v>3</v>
      </c>
      <c r="E5" s="151"/>
      <c r="F5" s="151"/>
      <c r="G5" s="151"/>
      <c r="H5" s="151"/>
      <c r="I5" s="151"/>
      <c r="J5" s="151"/>
      <c r="K5" s="151"/>
      <c r="L5" s="151"/>
      <c r="M5" s="151"/>
      <c r="N5" s="151"/>
    </row>
    <row r="6" spans="1:15" ht="100.8">
      <c r="A6" s="157" t="s">
        <v>21316</v>
      </c>
      <c r="B6" s="139" t="s">
        <v>21317</v>
      </c>
      <c r="C6" s="139" t="s">
        <v>21318</v>
      </c>
      <c r="D6" s="151"/>
      <c r="E6" s="151"/>
      <c r="F6" s="151" t="s">
        <v>3</v>
      </c>
      <c r="G6" s="151" t="s">
        <v>3</v>
      </c>
      <c r="H6" s="151" t="s">
        <v>3</v>
      </c>
      <c r="I6" s="151"/>
      <c r="J6" s="151"/>
      <c r="K6" s="151"/>
      <c r="L6" s="151"/>
      <c r="M6" s="151"/>
      <c r="N6" s="151"/>
    </row>
    <row r="7" spans="1:15" ht="28.8">
      <c r="A7" s="157" t="s">
        <v>21319</v>
      </c>
      <c r="B7" s="139" t="s">
        <v>21320</v>
      </c>
      <c r="C7" s="139" t="s">
        <v>21321</v>
      </c>
      <c r="D7" s="151"/>
      <c r="E7" s="151"/>
      <c r="F7" s="151"/>
      <c r="G7" s="151"/>
      <c r="H7" s="151"/>
      <c r="I7" s="151" t="s">
        <v>3</v>
      </c>
      <c r="J7" s="151"/>
      <c r="K7" s="151"/>
      <c r="L7" s="151"/>
      <c r="M7" s="151"/>
      <c r="N7" s="151"/>
    </row>
    <row r="8" spans="1:15" ht="115.2">
      <c r="A8" s="157" t="s">
        <v>21322</v>
      </c>
      <c r="B8" s="139" t="s">
        <v>21323</v>
      </c>
      <c r="C8" s="139" t="s">
        <v>21324</v>
      </c>
      <c r="D8" s="151"/>
      <c r="E8" s="151"/>
      <c r="F8" s="151"/>
      <c r="G8" s="151"/>
      <c r="H8" s="151"/>
      <c r="I8" s="151"/>
      <c r="J8" s="151" t="s">
        <v>3</v>
      </c>
      <c r="K8" s="151"/>
      <c r="L8" s="151"/>
      <c r="M8" s="151"/>
      <c r="N8" s="151"/>
    </row>
    <row r="9" spans="1:15" ht="100.8">
      <c r="A9" s="157" t="s">
        <v>21325</v>
      </c>
      <c r="B9" s="139" t="s">
        <v>21326</v>
      </c>
      <c r="C9" s="139" t="s">
        <v>21327</v>
      </c>
      <c r="D9" s="151"/>
      <c r="E9" s="151" t="s">
        <v>3</v>
      </c>
      <c r="F9" s="151"/>
      <c r="G9" s="151"/>
      <c r="H9" s="151"/>
      <c r="I9" s="151"/>
      <c r="J9" s="151"/>
      <c r="K9" s="151"/>
      <c r="L9" s="151"/>
      <c r="M9" s="151"/>
      <c r="N9" s="151"/>
    </row>
    <row r="10" spans="1:15" ht="158.4">
      <c r="A10" s="157" t="s">
        <v>21291</v>
      </c>
      <c r="B10" s="139" t="s">
        <v>21238</v>
      </c>
      <c r="C10" s="139" t="s">
        <v>21292</v>
      </c>
      <c r="D10" s="151"/>
      <c r="E10" s="151"/>
      <c r="F10" s="151"/>
      <c r="G10" s="151"/>
      <c r="H10" s="151"/>
      <c r="I10" s="151"/>
      <c r="J10" s="151"/>
      <c r="K10" s="151"/>
      <c r="L10" s="151"/>
      <c r="M10" s="151"/>
      <c r="N10" s="151" t="s">
        <v>3</v>
      </c>
    </row>
    <row r="11" spans="1:15" ht="86.4">
      <c r="A11" s="157" t="s">
        <v>21328</v>
      </c>
      <c r="B11" s="139" t="s">
        <v>21329</v>
      </c>
      <c r="C11" s="139" t="s">
        <v>21330</v>
      </c>
      <c r="D11" s="151"/>
      <c r="E11" s="151"/>
      <c r="F11" s="151"/>
      <c r="G11" s="151" t="s">
        <v>3</v>
      </c>
      <c r="H11" s="151"/>
      <c r="I11" s="151"/>
      <c r="J11" s="151"/>
      <c r="K11" s="151"/>
      <c r="L11" s="151"/>
      <c r="M11" s="151"/>
      <c r="N11" s="151"/>
    </row>
    <row r="12" spans="1:15" ht="57.6">
      <c r="A12" s="157" t="s">
        <v>21331</v>
      </c>
      <c r="B12" s="139" t="s">
        <v>21332</v>
      </c>
      <c r="C12" s="139" t="s">
        <v>21333</v>
      </c>
      <c r="D12" s="151"/>
      <c r="E12" s="151" t="s">
        <v>3</v>
      </c>
      <c r="F12" s="151"/>
      <c r="G12" s="151"/>
      <c r="H12" s="151"/>
      <c r="I12" s="151"/>
      <c r="J12" s="151"/>
      <c r="K12" s="151"/>
      <c r="L12" s="151"/>
      <c r="M12" s="151"/>
      <c r="N12" s="151"/>
    </row>
    <row r="13" spans="1:15" ht="57.6">
      <c r="A13" s="157" t="s">
        <v>21334</v>
      </c>
      <c r="B13" s="139" t="s">
        <v>21335</v>
      </c>
      <c r="C13" s="139" t="s">
        <v>21336</v>
      </c>
      <c r="D13" s="151"/>
      <c r="E13" s="151" t="s">
        <v>3</v>
      </c>
      <c r="F13" s="151"/>
      <c r="G13" s="151"/>
      <c r="H13" s="151"/>
      <c r="I13" s="151"/>
      <c r="J13" s="151"/>
      <c r="K13" s="151"/>
      <c r="L13" s="151"/>
      <c r="M13" s="151"/>
      <c r="N13" s="151"/>
    </row>
    <row r="14" spans="1:15" ht="115.2">
      <c r="A14" s="157" t="s">
        <v>21299</v>
      </c>
      <c r="B14" s="139" t="s">
        <v>21300</v>
      </c>
      <c r="C14" s="139" t="s">
        <v>21337</v>
      </c>
      <c r="D14" s="151" t="s">
        <v>3</v>
      </c>
      <c r="E14" s="151"/>
      <c r="F14" s="151"/>
      <c r="G14" s="151" t="s">
        <v>3</v>
      </c>
      <c r="H14" s="151"/>
      <c r="I14" s="151"/>
      <c r="J14" s="151"/>
      <c r="K14" s="151"/>
      <c r="L14" s="151"/>
      <c r="M14" s="151"/>
      <c r="N14" s="151"/>
    </row>
    <row r="15" spans="1:15" ht="57.6">
      <c r="A15" s="157" t="s">
        <v>21338</v>
      </c>
      <c r="B15" s="139" t="s">
        <v>21339</v>
      </c>
      <c r="C15" s="139" t="s">
        <v>21340</v>
      </c>
      <c r="D15" s="151"/>
      <c r="E15" s="151"/>
      <c r="F15" s="151"/>
      <c r="G15" s="151"/>
      <c r="H15" s="151"/>
      <c r="I15" s="151"/>
      <c r="J15" s="151"/>
      <c r="K15" s="151"/>
      <c r="L15" s="151"/>
      <c r="M15" s="151"/>
      <c r="N15" s="151" t="s">
        <v>3</v>
      </c>
    </row>
    <row r="16" spans="1:15" ht="86.4">
      <c r="A16" s="157" t="s">
        <v>21341</v>
      </c>
      <c r="B16" s="139" t="s">
        <v>21342</v>
      </c>
      <c r="C16" s="139" t="s">
        <v>21343</v>
      </c>
      <c r="D16" s="151"/>
      <c r="E16" s="151" t="s">
        <v>3</v>
      </c>
      <c r="F16" s="151" t="s">
        <v>3</v>
      </c>
      <c r="G16" s="151"/>
      <c r="H16" s="151" t="s">
        <v>3</v>
      </c>
      <c r="I16" s="151"/>
      <c r="J16" s="151"/>
      <c r="K16" s="151"/>
      <c r="L16" s="151"/>
      <c r="M16" s="151"/>
      <c r="N16" s="151"/>
    </row>
  </sheetData>
  <mergeCells count="2">
    <mergeCell ref="A1:C1"/>
    <mergeCell ref="D1:N1"/>
  </mergeCells>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L126"/>
  <sheetViews>
    <sheetView showGridLines="0" zoomScale="145" zoomScaleNormal="145" workbookViewId="0">
      <pane ySplit="1" topLeftCell="A107" activePane="bottomLeft" state="frozen"/>
      <selection activeCell="C9" sqref="C9"/>
      <selection pane="bottomLeft" activeCell="C9" sqref="C9"/>
    </sheetView>
  </sheetViews>
  <sheetFormatPr defaultColWidth="9.15625" defaultRowHeight="14.4"/>
  <cols>
    <col min="1" max="1" width="18.68359375" style="23" customWidth="1"/>
    <col min="2" max="2" width="29" style="23" customWidth="1"/>
    <col min="3" max="8" width="13.15625" style="24" customWidth="1"/>
    <col min="9" max="9" width="33.26171875" style="24" customWidth="1"/>
    <col min="10" max="10" width="33.26171875" style="23" customWidth="1"/>
    <col min="11" max="11" width="33.26171875" style="24" customWidth="1"/>
    <col min="12" max="15" width="13.41796875" style="23" customWidth="1"/>
    <col min="16" max="16384" width="9.15625" style="23"/>
  </cols>
  <sheetData>
    <row r="1" spans="1:12" s="26" customFormat="1" ht="28.8">
      <c r="A1" s="25" t="s">
        <v>707</v>
      </c>
      <c r="B1" s="25" t="s">
        <v>708</v>
      </c>
      <c r="C1" s="25" t="s">
        <v>63</v>
      </c>
      <c r="D1" s="25" t="s">
        <v>2</v>
      </c>
      <c r="E1" s="25" t="s">
        <v>23</v>
      </c>
      <c r="F1" s="25" t="s">
        <v>62</v>
      </c>
      <c r="G1" s="25" t="s">
        <v>250</v>
      </c>
      <c r="H1" s="25" t="s">
        <v>251</v>
      </c>
      <c r="J1" s="27"/>
      <c r="L1" s="27"/>
    </row>
    <row r="2" spans="1:12">
      <c r="A2" s="106" t="s">
        <v>266</v>
      </c>
      <c r="B2" s="106" t="s">
        <v>141</v>
      </c>
      <c r="C2" s="107" t="s">
        <v>3</v>
      </c>
      <c r="D2" s="107"/>
      <c r="E2" s="107"/>
      <c r="F2" s="108"/>
      <c r="G2" s="108"/>
      <c r="H2" s="108"/>
      <c r="I2" s="23"/>
      <c r="J2" s="24"/>
      <c r="K2" s="23"/>
      <c r="L2" s="24"/>
    </row>
    <row r="3" spans="1:12">
      <c r="A3" s="106" t="s">
        <v>266</v>
      </c>
      <c r="B3" s="106" t="s">
        <v>194</v>
      </c>
      <c r="C3" s="107" t="s">
        <v>3</v>
      </c>
      <c r="D3" s="107"/>
      <c r="E3" s="107"/>
      <c r="F3" s="108"/>
      <c r="G3" s="108"/>
      <c r="H3" s="108"/>
      <c r="I3" s="23"/>
      <c r="J3" s="24"/>
      <c r="K3" s="23"/>
      <c r="L3" s="24"/>
    </row>
    <row r="4" spans="1:12">
      <c r="A4" s="106" t="s">
        <v>266</v>
      </c>
      <c r="B4" s="106" t="s">
        <v>248</v>
      </c>
      <c r="C4" s="107" t="s">
        <v>3</v>
      </c>
      <c r="D4" s="107"/>
      <c r="E4" s="107"/>
      <c r="F4" s="108"/>
      <c r="G4" s="108"/>
      <c r="H4" s="108"/>
      <c r="I4" s="23"/>
      <c r="J4" s="24"/>
      <c r="K4" s="23"/>
      <c r="L4" s="24"/>
    </row>
    <row r="5" spans="1:12">
      <c r="A5" s="106" t="s">
        <v>259</v>
      </c>
      <c r="B5" s="106" t="s">
        <v>146</v>
      </c>
      <c r="C5" s="107"/>
      <c r="D5" s="107"/>
      <c r="E5" s="107" t="s">
        <v>3</v>
      </c>
      <c r="F5" s="108"/>
      <c r="G5" s="108"/>
      <c r="H5" s="108"/>
      <c r="I5" s="23"/>
      <c r="J5" s="24"/>
      <c r="K5" s="23"/>
      <c r="L5" s="24"/>
    </row>
    <row r="6" spans="1:12">
      <c r="A6" s="106" t="s">
        <v>259</v>
      </c>
      <c r="B6" s="106" t="s">
        <v>147</v>
      </c>
      <c r="C6" s="107"/>
      <c r="D6" s="107"/>
      <c r="E6" s="107" t="s">
        <v>3</v>
      </c>
      <c r="F6" s="108"/>
      <c r="G6" s="108"/>
      <c r="H6" s="108"/>
      <c r="I6" s="23"/>
      <c r="J6" s="24"/>
      <c r="K6" s="23"/>
      <c r="L6" s="24"/>
    </row>
    <row r="7" spans="1:12">
      <c r="A7" s="106" t="s">
        <v>259</v>
      </c>
      <c r="B7" s="106" t="s">
        <v>148</v>
      </c>
      <c r="C7" s="107"/>
      <c r="D7" s="107"/>
      <c r="E7" s="107" t="s">
        <v>3</v>
      </c>
      <c r="F7" s="108"/>
      <c r="G7" s="108"/>
      <c r="H7" s="108"/>
      <c r="I7" s="23"/>
      <c r="J7" s="24"/>
      <c r="K7" s="23"/>
      <c r="L7" s="24"/>
    </row>
    <row r="8" spans="1:12">
      <c r="A8" s="106" t="s">
        <v>259</v>
      </c>
      <c r="B8" s="106" t="s">
        <v>33</v>
      </c>
      <c r="C8" s="107"/>
      <c r="D8" s="107"/>
      <c r="E8" s="107" t="s">
        <v>3</v>
      </c>
      <c r="F8" s="108"/>
      <c r="G8" s="108"/>
      <c r="H8" s="108"/>
      <c r="I8" s="23"/>
      <c r="J8" s="24"/>
      <c r="K8" s="23"/>
      <c r="L8" s="24"/>
    </row>
    <row r="9" spans="1:12">
      <c r="A9" s="106" t="s">
        <v>259</v>
      </c>
      <c r="B9" s="106" t="s">
        <v>149</v>
      </c>
      <c r="C9" s="107"/>
      <c r="D9" s="107"/>
      <c r="E9" s="107" t="s">
        <v>3</v>
      </c>
      <c r="F9" s="108"/>
      <c r="G9" s="108"/>
      <c r="H9" s="108"/>
      <c r="I9" s="23"/>
      <c r="J9" s="24"/>
      <c r="K9" s="23"/>
      <c r="L9" s="24"/>
    </row>
    <row r="10" spans="1:12">
      <c r="A10" s="106" t="s">
        <v>259</v>
      </c>
      <c r="B10" s="106" t="s">
        <v>150</v>
      </c>
      <c r="C10" s="107"/>
      <c r="D10" s="107"/>
      <c r="E10" s="107" t="s">
        <v>3</v>
      </c>
      <c r="F10" s="108"/>
      <c r="G10" s="108"/>
      <c r="H10" s="108"/>
      <c r="I10" s="23"/>
      <c r="J10" s="24"/>
      <c r="K10" s="23"/>
      <c r="L10" s="24"/>
    </row>
    <row r="11" spans="1:12">
      <c r="A11" s="106" t="s">
        <v>259</v>
      </c>
      <c r="B11" s="106" t="s">
        <v>151</v>
      </c>
      <c r="C11" s="107"/>
      <c r="D11" s="107"/>
      <c r="E11" s="107" t="s">
        <v>3</v>
      </c>
      <c r="F11" s="108"/>
      <c r="G11" s="108"/>
      <c r="H11" s="108"/>
      <c r="I11" s="23"/>
      <c r="J11" s="24"/>
      <c r="K11" s="23"/>
      <c r="L11" s="24"/>
    </row>
    <row r="12" spans="1:12">
      <c r="A12" s="106" t="s">
        <v>259</v>
      </c>
      <c r="B12" s="106" t="s">
        <v>152</v>
      </c>
      <c r="C12" s="107"/>
      <c r="D12" s="107"/>
      <c r="E12" s="107" t="s">
        <v>3</v>
      </c>
      <c r="F12" s="108"/>
      <c r="G12" s="108"/>
      <c r="H12" s="108"/>
      <c r="I12" s="23"/>
      <c r="J12" s="24"/>
      <c r="K12" s="23"/>
      <c r="L12" s="24"/>
    </row>
    <row r="13" spans="1:12">
      <c r="A13" s="106" t="s">
        <v>259</v>
      </c>
      <c r="B13" s="106" t="s">
        <v>153</v>
      </c>
      <c r="C13" s="107"/>
      <c r="D13" s="107"/>
      <c r="E13" s="107" t="s">
        <v>3</v>
      </c>
      <c r="F13" s="108"/>
      <c r="G13" s="108"/>
      <c r="H13" s="108"/>
      <c r="I13" s="23"/>
      <c r="J13" s="24"/>
      <c r="K13" s="23"/>
      <c r="L13" s="24"/>
    </row>
    <row r="14" spans="1:12">
      <c r="A14" s="106" t="s">
        <v>259</v>
      </c>
      <c r="B14" s="106" t="s">
        <v>154</v>
      </c>
      <c r="C14" s="107"/>
      <c r="D14" s="107"/>
      <c r="E14" s="107" t="s">
        <v>3</v>
      </c>
      <c r="F14" s="108"/>
      <c r="G14" s="108"/>
      <c r="H14" s="108"/>
      <c r="I14" s="23"/>
      <c r="J14" s="24"/>
      <c r="K14" s="23"/>
      <c r="L14" s="24"/>
    </row>
    <row r="15" spans="1:12">
      <c r="A15" s="106" t="s">
        <v>259</v>
      </c>
      <c r="B15" s="106" t="s">
        <v>155</v>
      </c>
      <c r="C15" s="107"/>
      <c r="D15" s="107"/>
      <c r="E15" s="107" t="s">
        <v>3</v>
      </c>
      <c r="F15" s="108"/>
      <c r="G15" s="108"/>
      <c r="H15" s="108"/>
      <c r="I15" s="23"/>
      <c r="J15" s="24"/>
      <c r="K15" s="23"/>
      <c r="L15" s="24"/>
    </row>
    <row r="16" spans="1:12">
      <c r="A16" s="106" t="s">
        <v>259</v>
      </c>
      <c r="B16" s="106" t="s">
        <v>156</v>
      </c>
      <c r="C16" s="107"/>
      <c r="D16" s="107"/>
      <c r="E16" s="107" t="s">
        <v>3</v>
      </c>
      <c r="F16" s="108"/>
      <c r="G16" s="108"/>
      <c r="H16" s="108"/>
      <c r="I16" s="23"/>
      <c r="J16" s="24"/>
      <c r="K16" s="23"/>
      <c r="L16" s="24"/>
    </row>
    <row r="17" spans="1:12">
      <c r="A17" s="106" t="s">
        <v>257</v>
      </c>
      <c r="B17" s="106" t="s">
        <v>166</v>
      </c>
      <c r="C17" s="107"/>
      <c r="D17" s="107"/>
      <c r="E17" s="107" t="s">
        <v>3</v>
      </c>
      <c r="F17" s="108"/>
      <c r="G17" s="108"/>
      <c r="H17" s="108"/>
      <c r="I17" s="23"/>
      <c r="J17" s="24"/>
      <c r="K17" s="23"/>
      <c r="L17" s="24"/>
    </row>
    <row r="18" spans="1:12">
      <c r="A18" s="106" t="s">
        <v>257</v>
      </c>
      <c r="B18" s="106" t="s">
        <v>138</v>
      </c>
      <c r="C18" s="107"/>
      <c r="D18" s="109"/>
      <c r="E18" s="109" t="s">
        <v>3</v>
      </c>
      <c r="F18" s="108"/>
      <c r="G18" s="108"/>
      <c r="H18" s="108"/>
      <c r="I18" s="23"/>
      <c r="J18" s="24"/>
      <c r="K18" s="23"/>
      <c r="L18" s="24"/>
    </row>
    <row r="19" spans="1:12">
      <c r="A19" s="106" t="s">
        <v>257</v>
      </c>
      <c r="B19" s="106" t="s">
        <v>139</v>
      </c>
      <c r="C19" s="107"/>
      <c r="D19" s="109"/>
      <c r="E19" s="109" t="s">
        <v>3</v>
      </c>
      <c r="F19" s="108"/>
      <c r="G19" s="108"/>
      <c r="H19" s="108"/>
      <c r="I19" s="23"/>
      <c r="J19" s="24"/>
      <c r="K19" s="23"/>
      <c r="L19" s="24"/>
    </row>
    <row r="20" spans="1:12" ht="26.1">
      <c r="A20" s="106" t="s">
        <v>257</v>
      </c>
      <c r="B20" s="106" t="s">
        <v>140</v>
      </c>
      <c r="C20" s="107"/>
      <c r="D20" s="109"/>
      <c r="E20" s="109" t="s">
        <v>3</v>
      </c>
      <c r="F20" s="108"/>
      <c r="G20" s="108"/>
      <c r="H20" s="108"/>
      <c r="I20" s="23"/>
      <c r="J20" s="24"/>
      <c r="K20" s="23"/>
      <c r="L20" s="24"/>
    </row>
    <row r="21" spans="1:12">
      <c r="A21" s="110" t="s">
        <v>267</v>
      </c>
      <c r="B21" s="106" t="s">
        <v>183</v>
      </c>
      <c r="C21" s="107"/>
      <c r="D21" s="107"/>
      <c r="E21" s="107"/>
      <c r="F21" s="108" t="s">
        <v>3</v>
      </c>
      <c r="G21" s="108"/>
      <c r="H21" s="108"/>
      <c r="I21" s="23"/>
      <c r="J21" s="24"/>
      <c r="K21" s="23"/>
      <c r="L21" s="24"/>
    </row>
    <row r="22" spans="1:12">
      <c r="A22" s="110" t="s">
        <v>267</v>
      </c>
      <c r="B22" s="106" t="s">
        <v>184</v>
      </c>
      <c r="C22" s="107"/>
      <c r="D22" s="107"/>
      <c r="E22" s="107"/>
      <c r="F22" s="108" t="s">
        <v>3</v>
      </c>
      <c r="G22" s="108"/>
      <c r="H22" s="108"/>
      <c r="I22" s="23"/>
      <c r="J22" s="24"/>
      <c r="K22" s="23"/>
      <c r="L22" s="24"/>
    </row>
    <row r="23" spans="1:12">
      <c r="A23" s="106" t="s">
        <v>252</v>
      </c>
      <c r="B23" s="106" t="s">
        <v>252</v>
      </c>
      <c r="C23" s="107"/>
      <c r="D23" s="107" t="s">
        <v>3</v>
      </c>
      <c r="E23" s="107"/>
      <c r="F23" s="108"/>
      <c r="G23" s="108"/>
      <c r="H23" s="108"/>
      <c r="I23" s="23"/>
      <c r="J23" s="24"/>
      <c r="K23" s="23"/>
      <c r="L23" s="24"/>
    </row>
    <row r="24" spans="1:12">
      <c r="A24" s="106" t="s">
        <v>56</v>
      </c>
      <c r="B24" s="111" t="s">
        <v>255</v>
      </c>
      <c r="C24" s="107"/>
      <c r="D24" s="107" t="s">
        <v>3</v>
      </c>
      <c r="E24" s="107"/>
      <c r="F24" s="108"/>
      <c r="G24" s="108"/>
      <c r="H24" s="108"/>
      <c r="I24" s="23"/>
      <c r="J24" s="24"/>
      <c r="K24" s="23"/>
      <c r="L24" s="24"/>
    </row>
    <row r="25" spans="1:12">
      <c r="A25" s="106" t="s">
        <v>260</v>
      </c>
      <c r="B25" s="106" t="s">
        <v>186</v>
      </c>
      <c r="C25" s="107"/>
      <c r="D25" s="107"/>
      <c r="E25" s="107"/>
      <c r="F25" s="108"/>
      <c r="G25" s="108"/>
      <c r="H25" s="108" t="s">
        <v>3</v>
      </c>
      <c r="I25" s="23"/>
      <c r="J25" s="24"/>
      <c r="K25" s="23"/>
      <c r="L25" s="24"/>
    </row>
    <row r="26" spans="1:12">
      <c r="A26" s="106" t="s">
        <v>260</v>
      </c>
      <c r="B26" s="106" t="s">
        <v>203</v>
      </c>
      <c r="C26" s="107"/>
      <c r="D26" s="107"/>
      <c r="E26" s="107"/>
      <c r="F26" s="108"/>
      <c r="G26" s="108"/>
      <c r="H26" s="108" t="s">
        <v>3</v>
      </c>
      <c r="I26" s="23"/>
      <c r="J26" s="24"/>
      <c r="K26" s="23"/>
      <c r="L26" s="24"/>
    </row>
    <row r="27" spans="1:12">
      <c r="A27" s="106" t="s">
        <v>260</v>
      </c>
      <c r="B27" s="106" t="s">
        <v>179</v>
      </c>
      <c r="C27" s="107"/>
      <c r="D27" s="107"/>
      <c r="E27" s="107" t="s">
        <v>3</v>
      </c>
      <c r="F27" s="108"/>
      <c r="G27" s="108"/>
      <c r="H27" s="108"/>
      <c r="I27" s="23"/>
      <c r="J27" s="24"/>
      <c r="K27" s="23"/>
      <c r="L27" s="24"/>
    </row>
    <row r="28" spans="1:12">
      <c r="A28" s="106" t="s">
        <v>260</v>
      </c>
      <c r="B28" s="106" t="s">
        <v>188</v>
      </c>
      <c r="C28" s="107"/>
      <c r="D28" s="107"/>
      <c r="E28" s="107" t="s">
        <v>3</v>
      </c>
      <c r="F28" s="108"/>
      <c r="G28" s="108"/>
      <c r="H28" s="108"/>
      <c r="I28" s="23"/>
      <c r="J28" s="24"/>
      <c r="K28" s="23"/>
      <c r="L28" s="24"/>
    </row>
    <row r="29" spans="1:12">
      <c r="A29" s="106" t="s">
        <v>250</v>
      </c>
      <c r="B29" s="106" t="s">
        <v>158</v>
      </c>
      <c r="C29" s="107"/>
      <c r="D29" s="107"/>
      <c r="E29" s="107"/>
      <c r="F29" s="108"/>
      <c r="G29" s="108" t="s">
        <v>3</v>
      </c>
      <c r="H29" s="108"/>
      <c r="I29" s="23"/>
      <c r="J29" s="24"/>
      <c r="K29" s="23"/>
      <c r="L29" s="24"/>
    </row>
    <row r="30" spans="1:12">
      <c r="A30" s="106" t="s">
        <v>250</v>
      </c>
      <c r="B30" s="106" t="s">
        <v>159</v>
      </c>
      <c r="C30" s="107"/>
      <c r="D30" s="107"/>
      <c r="E30" s="107"/>
      <c r="F30" s="108"/>
      <c r="G30" s="108" t="s">
        <v>3</v>
      </c>
      <c r="H30" s="108"/>
      <c r="I30" s="23"/>
      <c r="J30" s="24"/>
      <c r="K30" s="23"/>
      <c r="L30" s="24"/>
    </row>
    <row r="31" spans="1:12">
      <c r="A31" s="106" t="s">
        <v>250</v>
      </c>
      <c r="B31" s="106" t="s">
        <v>160</v>
      </c>
      <c r="C31" s="107"/>
      <c r="D31" s="107"/>
      <c r="E31" s="107"/>
      <c r="F31" s="108"/>
      <c r="G31" s="108" t="s">
        <v>3</v>
      </c>
      <c r="H31" s="108"/>
      <c r="I31" s="23"/>
      <c r="J31" s="24"/>
      <c r="K31" s="23"/>
      <c r="L31" s="24"/>
    </row>
    <row r="32" spans="1:12">
      <c r="A32" s="106" t="s">
        <v>250</v>
      </c>
      <c r="B32" s="106" t="s">
        <v>161</v>
      </c>
      <c r="C32" s="107"/>
      <c r="D32" s="107"/>
      <c r="E32" s="107"/>
      <c r="F32" s="108"/>
      <c r="G32" s="108" t="s">
        <v>3</v>
      </c>
      <c r="H32" s="108"/>
      <c r="I32" s="23"/>
      <c r="J32" s="24"/>
      <c r="K32" s="23"/>
      <c r="L32" s="24"/>
    </row>
    <row r="33" spans="1:12">
      <c r="A33" s="106" t="s">
        <v>250</v>
      </c>
      <c r="B33" s="106" t="s">
        <v>162</v>
      </c>
      <c r="C33" s="107"/>
      <c r="D33" s="107"/>
      <c r="E33" s="107"/>
      <c r="F33" s="108"/>
      <c r="G33" s="108" t="s">
        <v>3</v>
      </c>
      <c r="H33" s="108"/>
      <c r="I33" s="23"/>
      <c r="J33" s="24"/>
      <c r="K33" s="23"/>
      <c r="L33" s="24"/>
    </row>
    <row r="34" spans="1:12">
      <c r="A34" s="106" t="s">
        <v>250</v>
      </c>
      <c r="B34" s="106" t="s">
        <v>163</v>
      </c>
      <c r="C34" s="107"/>
      <c r="D34" s="107"/>
      <c r="E34" s="107"/>
      <c r="F34" s="108"/>
      <c r="G34" s="108" t="s">
        <v>3</v>
      </c>
      <c r="H34" s="108"/>
      <c r="I34" s="23"/>
      <c r="J34" s="24"/>
      <c r="K34" s="23"/>
      <c r="L34" s="24"/>
    </row>
    <row r="35" spans="1:12">
      <c r="A35" s="106" t="s">
        <v>250</v>
      </c>
      <c r="B35" s="106" t="s">
        <v>164</v>
      </c>
      <c r="C35" s="107"/>
      <c r="D35" s="107"/>
      <c r="E35" s="107"/>
      <c r="F35" s="108"/>
      <c r="G35" s="108" t="s">
        <v>3</v>
      </c>
      <c r="H35" s="108"/>
      <c r="I35" s="23"/>
      <c r="J35" s="24"/>
      <c r="K35" s="23"/>
      <c r="L35" s="24"/>
    </row>
    <row r="36" spans="1:12">
      <c r="A36" s="106" t="s">
        <v>250</v>
      </c>
      <c r="B36" s="106" t="s">
        <v>191</v>
      </c>
      <c r="C36" s="107"/>
      <c r="D36" s="107"/>
      <c r="E36" s="107"/>
      <c r="F36" s="108"/>
      <c r="G36" s="108" t="s">
        <v>3</v>
      </c>
      <c r="H36" s="108"/>
      <c r="I36" s="23"/>
      <c r="J36" s="24"/>
      <c r="K36" s="23"/>
      <c r="L36" s="24"/>
    </row>
    <row r="37" spans="1:12">
      <c r="A37" s="106" t="s">
        <v>250</v>
      </c>
      <c r="B37" s="106" t="s">
        <v>222</v>
      </c>
      <c r="C37" s="107"/>
      <c r="D37" s="107"/>
      <c r="E37" s="107"/>
      <c r="F37" s="108"/>
      <c r="G37" s="108" t="s">
        <v>3</v>
      </c>
      <c r="H37" s="108"/>
      <c r="I37" s="23"/>
      <c r="J37" s="24"/>
      <c r="K37" s="23"/>
      <c r="L37" s="24"/>
    </row>
    <row r="38" spans="1:12">
      <c r="A38" s="106" t="s">
        <v>262</v>
      </c>
      <c r="B38" s="106" t="s">
        <v>208</v>
      </c>
      <c r="C38" s="107"/>
      <c r="D38" s="107"/>
      <c r="E38" s="107"/>
      <c r="F38" s="108" t="s">
        <v>3</v>
      </c>
      <c r="G38" s="108"/>
      <c r="H38" s="108"/>
      <c r="I38" s="23"/>
      <c r="J38" s="24"/>
      <c r="K38" s="23"/>
      <c r="L38" s="24"/>
    </row>
    <row r="39" spans="1:12">
      <c r="A39" s="106" t="s">
        <v>265</v>
      </c>
      <c r="B39" s="106" t="s">
        <v>11</v>
      </c>
      <c r="C39" s="107" t="s">
        <v>3</v>
      </c>
      <c r="D39" s="107"/>
      <c r="E39" s="107"/>
      <c r="F39" s="108"/>
      <c r="G39" s="108"/>
      <c r="H39" s="108"/>
      <c r="I39" s="23"/>
      <c r="J39" s="24"/>
      <c r="K39" s="23"/>
      <c r="L39" s="24"/>
    </row>
    <row r="40" spans="1:12">
      <c r="A40" s="106" t="s">
        <v>265</v>
      </c>
      <c r="B40" s="106" t="s">
        <v>180</v>
      </c>
      <c r="C40" s="107"/>
      <c r="D40" s="107"/>
      <c r="E40" s="107" t="s">
        <v>3</v>
      </c>
      <c r="F40" s="108"/>
      <c r="G40" s="108"/>
      <c r="H40" s="108"/>
      <c r="I40" s="23"/>
      <c r="J40" s="24"/>
      <c r="K40" s="23"/>
      <c r="L40" s="24"/>
    </row>
    <row r="41" spans="1:12">
      <c r="A41" s="106" t="s">
        <v>265</v>
      </c>
      <c r="B41" s="106" t="s">
        <v>157</v>
      </c>
      <c r="C41" s="107"/>
      <c r="D41" s="107"/>
      <c r="E41" s="107" t="s">
        <v>3</v>
      </c>
      <c r="F41" s="108"/>
      <c r="G41" s="108"/>
      <c r="H41" s="108"/>
      <c r="I41" s="23"/>
      <c r="J41" s="24"/>
      <c r="K41" s="23"/>
      <c r="L41" s="24"/>
    </row>
    <row r="42" spans="1:12">
      <c r="A42" s="106" t="s">
        <v>302</v>
      </c>
      <c r="B42" s="106" t="s">
        <v>230</v>
      </c>
      <c r="C42" s="107" t="s">
        <v>3</v>
      </c>
      <c r="D42" s="107"/>
      <c r="E42" s="107"/>
      <c r="F42" s="108"/>
      <c r="G42" s="108"/>
      <c r="H42" s="108"/>
      <c r="I42" s="23"/>
      <c r="J42" s="24"/>
      <c r="K42" s="23"/>
      <c r="L42" s="24"/>
    </row>
    <row r="43" spans="1:12" ht="26.1">
      <c r="A43" s="106" t="s">
        <v>302</v>
      </c>
      <c r="B43" s="106" t="s">
        <v>27</v>
      </c>
      <c r="C43" s="107" t="s">
        <v>3</v>
      </c>
      <c r="D43" s="107"/>
      <c r="E43" s="107"/>
      <c r="F43" s="108"/>
      <c r="G43" s="108"/>
      <c r="H43" s="108"/>
      <c r="I43" s="23"/>
      <c r="J43" s="24"/>
      <c r="K43" s="23"/>
      <c r="L43" s="24"/>
    </row>
    <row r="44" spans="1:12">
      <c r="A44" s="106" t="s">
        <v>302</v>
      </c>
      <c r="B44" s="106" t="s">
        <v>168</v>
      </c>
      <c r="C44" s="107" t="s">
        <v>3</v>
      </c>
      <c r="D44" s="107"/>
      <c r="E44" s="107"/>
      <c r="F44" s="108"/>
      <c r="G44" s="108"/>
      <c r="H44" s="108"/>
      <c r="I44" s="23"/>
      <c r="J44" s="24"/>
      <c r="K44" s="23"/>
      <c r="L44" s="24"/>
    </row>
    <row r="45" spans="1:12">
      <c r="A45" s="106" t="s">
        <v>302</v>
      </c>
      <c r="B45" s="106" t="s">
        <v>215</v>
      </c>
      <c r="C45" s="107" t="s">
        <v>3</v>
      </c>
      <c r="D45" s="107"/>
      <c r="E45" s="107"/>
      <c r="F45" s="108"/>
      <c r="G45" s="108"/>
      <c r="H45" s="108"/>
      <c r="I45" s="23"/>
      <c r="J45" s="24"/>
      <c r="K45" s="23"/>
      <c r="L45" s="24"/>
    </row>
    <row r="46" spans="1:12">
      <c r="A46" s="106" t="s">
        <v>302</v>
      </c>
      <c r="B46" s="106" t="s">
        <v>223</v>
      </c>
      <c r="C46" s="107" t="s">
        <v>3</v>
      </c>
      <c r="D46" s="107"/>
      <c r="E46" s="107"/>
      <c r="F46" s="108"/>
      <c r="G46" s="108"/>
      <c r="H46" s="108"/>
      <c r="I46" s="23"/>
      <c r="J46" s="24"/>
      <c r="K46" s="23"/>
      <c r="L46" s="24"/>
    </row>
    <row r="47" spans="1:12">
      <c r="A47" s="106" t="s">
        <v>302</v>
      </c>
      <c r="B47" s="106" t="s">
        <v>142</v>
      </c>
      <c r="C47" s="107" t="s">
        <v>3</v>
      </c>
      <c r="D47" s="107"/>
      <c r="E47" s="107"/>
      <c r="F47" s="108"/>
      <c r="G47" s="108"/>
      <c r="H47" s="108"/>
      <c r="I47" s="23"/>
      <c r="J47" s="24"/>
      <c r="K47" s="23"/>
      <c r="L47" s="24"/>
    </row>
    <row r="48" spans="1:12">
      <c r="A48" s="106" t="s">
        <v>302</v>
      </c>
      <c r="B48" s="106" t="s">
        <v>169</v>
      </c>
      <c r="C48" s="107" t="s">
        <v>3</v>
      </c>
      <c r="D48" s="107"/>
      <c r="E48" s="107"/>
      <c r="F48" s="108"/>
      <c r="G48" s="108"/>
      <c r="H48" s="108"/>
      <c r="I48" s="23"/>
      <c r="J48" s="24"/>
      <c r="K48" s="23"/>
      <c r="L48" s="24"/>
    </row>
    <row r="49" spans="1:12">
      <c r="A49" s="106" t="s">
        <v>302</v>
      </c>
      <c r="B49" s="106" t="s">
        <v>170</v>
      </c>
      <c r="C49" s="107" t="s">
        <v>3</v>
      </c>
      <c r="D49" s="107"/>
      <c r="E49" s="107"/>
      <c r="F49" s="108"/>
      <c r="G49" s="108"/>
      <c r="H49" s="108"/>
      <c r="I49" s="23"/>
      <c r="J49" s="24"/>
      <c r="K49" s="23"/>
      <c r="L49" s="24"/>
    </row>
    <row r="50" spans="1:12">
      <c r="A50" s="106" t="s">
        <v>302</v>
      </c>
      <c r="B50" s="106" t="s">
        <v>176</v>
      </c>
      <c r="C50" s="107" t="s">
        <v>3</v>
      </c>
      <c r="D50" s="107"/>
      <c r="E50" s="107"/>
      <c r="F50" s="108"/>
      <c r="G50" s="108"/>
      <c r="H50" s="108"/>
      <c r="I50" s="23"/>
      <c r="J50" s="24"/>
      <c r="K50" s="23"/>
      <c r="L50" s="24"/>
    </row>
    <row r="51" spans="1:12">
      <c r="A51" s="106" t="s">
        <v>302</v>
      </c>
      <c r="B51" s="106" t="s">
        <v>189</v>
      </c>
      <c r="C51" s="107" t="s">
        <v>3</v>
      </c>
      <c r="D51" s="107"/>
      <c r="E51" s="107"/>
      <c r="F51" s="108"/>
      <c r="G51" s="108"/>
      <c r="H51" s="108"/>
      <c r="I51" s="23"/>
      <c r="J51" s="24"/>
      <c r="K51" s="23"/>
      <c r="L51" s="24"/>
    </row>
    <row r="52" spans="1:12">
      <c r="A52" s="106" t="s">
        <v>302</v>
      </c>
      <c r="B52" s="106" t="s">
        <v>195</v>
      </c>
      <c r="C52" s="107" t="s">
        <v>3</v>
      </c>
      <c r="D52" s="107"/>
      <c r="E52" s="107"/>
      <c r="F52" s="108"/>
      <c r="G52" s="108"/>
      <c r="H52" s="108"/>
      <c r="I52" s="23"/>
      <c r="J52" s="24"/>
      <c r="K52" s="23"/>
      <c r="L52" s="24"/>
    </row>
    <row r="53" spans="1:12">
      <c r="A53" s="106" t="s">
        <v>302</v>
      </c>
      <c r="B53" s="106" t="s">
        <v>196</v>
      </c>
      <c r="C53" s="107" t="s">
        <v>3</v>
      </c>
      <c r="D53" s="107"/>
      <c r="E53" s="107"/>
      <c r="F53" s="108"/>
      <c r="G53" s="108"/>
      <c r="H53" s="108"/>
      <c r="I53" s="23"/>
      <c r="J53" s="24"/>
      <c r="K53" s="23"/>
      <c r="L53" s="24"/>
    </row>
    <row r="54" spans="1:12">
      <c r="A54" s="106" t="s">
        <v>302</v>
      </c>
      <c r="B54" s="106" t="s">
        <v>233</v>
      </c>
      <c r="C54" s="107" t="s">
        <v>3</v>
      </c>
      <c r="D54" s="107"/>
      <c r="E54" s="107"/>
      <c r="F54" s="108"/>
      <c r="G54" s="108"/>
      <c r="H54" s="108"/>
      <c r="I54" s="23"/>
      <c r="J54" s="24"/>
      <c r="K54" s="23"/>
      <c r="L54" s="24"/>
    </row>
    <row r="55" spans="1:12">
      <c r="A55" s="106" t="s">
        <v>302</v>
      </c>
      <c r="B55" s="106" t="s">
        <v>245</v>
      </c>
      <c r="C55" s="107" t="s">
        <v>3</v>
      </c>
      <c r="D55" s="107"/>
      <c r="E55" s="107"/>
      <c r="F55" s="108"/>
      <c r="G55" s="108"/>
      <c r="H55" s="108"/>
      <c r="I55" s="23"/>
      <c r="J55" s="24"/>
      <c r="K55" s="23"/>
      <c r="L55" s="24"/>
    </row>
    <row r="56" spans="1:12">
      <c r="A56" s="106" t="s">
        <v>302</v>
      </c>
      <c r="B56" s="106" t="s">
        <v>246</v>
      </c>
      <c r="C56" s="107" t="s">
        <v>3</v>
      </c>
      <c r="D56" s="107"/>
      <c r="E56" s="107"/>
      <c r="F56" s="108"/>
      <c r="G56" s="108"/>
      <c r="H56" s="108"/>
      <c r="I56" s="23"/>
      <c r="J56" s="24"/>
      <c r="K56" s="23"/>
      <c r="L56" s="24"/>
    </row>
    <row r="57" spans="1:12">
      <c r="A57" s="106" t="s">
        <v>302</v>
      </c>
      <c r="B57" s="106" t="s">
        <v>247</v>
      </c>
      <c r="C57" s="107" t="s">
        <v>3</v>
      </c>
      <c r="D57" s="107"/>
      <c r="E57" s="107"/>
      <c r="F57" s="108"/>
      <c r="G57" s="108"/>
      <c r="H57" s="108"/>
      <c r="I57" s="23"/>
      <c r="J57" s="24"/>
      <c r="K57" s="23"/>
      <c r="L57" s="24"/>
    </row>
    <row r="58" spans="1:12">
      <c r="A58" s="106" t="s">
        <v>302</v>
      </c>
      <c r="B58" s="106" t="s">
        <v>173</v>
      </c>
      <c r="C58" s="107" t="s">
        <v>3</v>
      </c>
      <c r="D58" s="107"/>
      <c r="E58" s="107"/>
      <c r="F58" s="108"/>
      <c r="G58" s="108"/>
      <c r="H58" s="108"/>
      <c r="I58" s="23"/>
      <c r="J58" s="24"/>
      <c r="K58" s="23"/>
      <c r="L58" s="24"/>
    </row>
    <row r="59" spans="1:12">
      <c r="A59" s="106" t="s">
        <v>302</v>
      </c>
      <c r="B59" s="106" t="s">
        <v>181</v>
      </c>
      <c r="C59" s="107" t="s">
        <v>3</v>
      </c>
      <c r="D59" s="107"/>
      <c r="E59" s="107"/>
      <c r="F59" s="108"/>
      <c r="G59" s="108"/>
      <c r="H59" s="108"/>
      <c r="I59" s="23"/>
      <c r="J59" s="24"/>
      <c r="K59" s="23"/>
      <c r="L59" s="24"/>
    </row>
    <row r="60" spans="1:12">
      <c r="A60" s="106" t="s">
        <v>302</v>
      </c>
      <c r="B60" s="106" t="s">
        <v>187</v>
      </c>
      <c r="C60" s="107" t="s">
        <v>3</v>
      </c>
      <c r="D60" s="107"/>
      <c r="E60" s="107"/>
      <c r="F60" s="108"/>
      <c r="G60" s="108"/>
      <c r="H60" s="108"/>
      <c r="I60" s="23"/>
      <c r="J60" s="24"/>
      <c r="K60" s="23"/>
      <c r="L60" s="24"/>
    </row>
    <row r="61" spans="1:12">
      <c r="A61" s="106" t="s">
        <v>302</v>
      </c>
      <c r="B61" s="106" t="s">
        <v>190</v>
      </c>
      <c r="C61" s="107" t="s">
        <v>3</v>
      </c>
      <c r="D61" s="107"/>
      <c r="E61" s="107"/>
      <c r="F61" s="108"/>
      <c r="G61" s="108"/>
      <c r="H61" s="108"/>
      <c r="I61" s="23"/>
      <c r="J61" s="24"/>
      <c r="K61" s="23"/>
      <c r="L61" s="24"/>
    </row>
    <row r="62" spans="1:12">
      <c r="A62" s="106" t="s">
        <v>302</v>
      </c>
      <c r="B62" s="106" t="s">
        <v>202</v>
      </c>
      <c r="C62" s="107" t="s">
        <v>3</v>
      </c>
      <c r="D62" s="107"/>
      <c r="E62" s="107"/>
      <c r="F62" s="108"/>
      <c r="G62" s="108"/>
      <c r="H62" s="108"/>
      <c r="I62" s="23"/>
      <c r="J62" s="24"/>
      <c r="K62" s="23"/>
      <c r="L62" s="24"/>
    </row>
    <row r="63" spans="1:12">
      <c r="A63" s="106" t="s">
        <v>302</v>
      </c>
      <c r="B63" s="106" t="s">
        <v>205</v>
      </c>
      <c r="C63" s="107" t="s">
        <v>3</v>
      </c>
      <c r="D63" s="107"/>
      <c r="E63" s="107"/>
      <c r="F63" s="108"/>
      <c r="G63" s="108"/>
      <c r="H63" s="108"/>
      <c r="I63" s="23"/>
      <c r="J63" s="24"/>
      <c r="K63" s="23"/>
      <c r="L63" s="24"/>
    </row>
    <row r="64" spans="1:12">
      <c r="A64" s="106" t="s">
        <v>302</v>
      </c>
      <c r="B64" s="106" t="s">
        <v>143</v>
      </c>
      <c r="C64" s="107" t="s">
        <v>3</v>
      </c>
      <c r="D64" s="107"/>
      <c r="E64" s="107"/>
      <c r="F64" s="108"/>
      <c r="G64" s="108"/>
      <c r="H64" s="108"/>
      <c r="I64" s="23"/>
      <c r="J64" s="24"/>
      <c r="K64" s="23"/>
      <c r="L64" s="24"/>
    </row>
    <row r="65" spans="1:12">
      <c r="A65" s="106" t="s">
        <v>302</v>
      </c>
      <c r="B65" s="106" t="s">
        <v>221</v>
      </c>
      <c r="C65" s="107" t="s">
        <v>3</v>
      </c>
      <c r="D65" s="107"/>
      <c r="E65" s="107"/>
      <c r="F65" s="108"/>
      <c r="G65" s="108"/>
      <c r="H65" s="108"/>
      <c r="I65" s="23"/>
      <c r="J65" s="24"/>
      <c r="K65" s="23"/>
      <c r="L65" s="24"/>
    </row>
    <row r="66" spans="1:12">
      <c r="A66" s="106" t="s">
        <v>302</v>
      </c>
      <c r="B66" s="106" t="s">
        <v>192</v>
      </c>
      <c r="C66" s="107" t="s">
        <v>3</v>
      </c>
      <c r="D66" s="107"/>
      <c r="E66" s="107"/>
      <c r="F66" s="108"/>
      <c r="G66" s="108"/>
      <c r="H66" s="108"/>
      <c r="I66" s="23"/>
      <c r="J66" s="24"/>
      <c r="K66" s="23"/>
      <c r="L66" s="24"/>
    </row>
    <row r="67" spans="1:12" ht="26.1">
      <c r="A67" s="106" t="s">
        <v>301</v>
      </c>
      <c r="B67" s="106" t="s">
        <v>225</v>
      </c>
      <c r="C67" s="107" t="s">
        <v>3</v>
      </c>
      <c r="D67" s="107"/>
      <c r="E67" s="107"/>
      <c r="F67" s="108"/>
      <c r="G67" s="108"/>
      <c r="H67" s="108"/>
      <c r="I67" s="23"/>
      <c r="J67" s="24"/>
      <c r="K67" s="23"/>
      <c r="L67" s="24"/>
    </row>
    <row r="68" spans="1:12" ht="26.1">
      <c r="A68" s="106" t="s">
        <v>301</v>
      </c>
      <c r="B68" s="106" t="s">
        <v>226</v>
      </c>
      <c r="C68" s="107" t="s">
        <v>3</v>
      </c>
      <c r="D68" s="107"/>
      <c r="E68" s="107"/>
      <c r="F68" s="108"/>
      <c r="G68" s="108"/>
      <c r="H68" s="108"/>
      <c r="I68" s="23"/>
      <c r="J68" s="24"/>
      <c r="K68" s="23"/>
      <c r="L68" s="24"/>
    </row>
    <row r="69" spans="1:12" ht="26.1">
      <c r="A69" s="106" t="s">
        <v>301</v>
      </c>
      <c r="B69" s="106" t="s">
        <v>18</v>
      </c>
      <c r="C69" s="107" t="s">
        <v>3</v>
      </c>
      <c r="D69" s="107"/>
      <c r="E69" s="107"/>
      <c r="F69" s="108"/>
      <c r="G69" s="108"/>
      <c r="H69" s="108"/>
      <c r="I69" s="23"/>
      <c r="J69" s="24"/>
      <c r="K69" s="23"/>
      <c r="L69" s="24"/>
    </row>
    <row r="70" spans="1:12" ht="26.1">
      <c r="A70" s="106" t="s">
        <v>301</v>
      </c>
      <c r="B70" s="106" t="s">
        <v>216</v>
      </c>
      <c r="C70" s="107" t="s">
        <v>3</v>
      </c>
      <c r="D70" s="107"/>
      <c r="E70" s="107"/>
      <c r="F70" s="108"/>
      <c r="G70" s="108"/>
      <c r="H70" s="108"/>
      <c r="I70" s="23"/>
      <c r="J70" s="24"/>
      <c r="K70" s="23"/>
      <c r="L70" s="24"/>
    </row>
    <row r="71" spans="1:12" ht="26.1">
      <c r="A71" s="106" t="s">
        <v>301</v>
      </c>
      <c r="B71" s="106" t="s">
        <v>144</v>
      </c>
      <c r="C71" s="107"/>
      <c r="D71" s="107"/>
      <c r="E71" s="107"/>
      <c r="F71" s="108" t="s">
        <v>3</v>
      </c>
      <c r="G71" s="108"/>
      <c r="H71" s="108"/>
      <c r="I71" s="23"/>
      <c r="J71" s="24"/>
      <c r="K71" s="23"/>
      <c r="L71" s="24"/>
    </row>
    <row r="72" spans="1:12" ht="26.1">
      <c r="A72" s="106" t="s">
        <v>301</v>
      </c>
      <c r="B72" s="106" t="s">
        <v>174</v>
      </c>
      <c r="C72" s="107"/>
      <c r="D72" s="107"/>
      <c r="E72" s="107"/>
      <c r="F72" s="108" t="s">
        <v>3</v>
      </c>
      <c r="G72" s="108"/>
      <c r="H72" s="108"/>
      <c r="I72" s="23"/>
      <c r="J72" s="24"/>
      <c r="K72" s="23"/>
      <c r="L72" s="24"/>
    </row>
    <row r="73" spans="1:12" ht="26.1">
      <c r="A73" s="106" t="s">
        <v>301</v>
      </c>
      <c r="B73" s="106" t="s">
        <v>175</v>
      </c>
      <c r="C73" s="107"/>
      <c r="D73" s="107"/>
      <c r="E73" s="107"/>
      <c r="F73" s="108" t="s">
        <v>3</v>
      </c>
      <c r="G73" s="108"/>
      <c r="H73" s="108"/>
      <c r="I73" s="23"/>
      <c r="J73" s="24"/>
      <c r="K73" s="23"/>
      <c r="L73" s="24"/>
    </row>
    <row r="74" spans="1:12" ht="26.1">
      <c r="A74" s="106" t="s">
        <v>301</v>
      </c>
      <c r="B74" s="106" t="s">
        <v>213</v>
      </c>
      <c r="C74" s="107" t="s">
        <v>3</v>
      </c>
      <c r="D74" s="107"/>
      <c r="E74" s="107"/>
      <c r="F74" s="108"/>
      <c r="G74" s="108"/>
      <c r="H74" s="108"/>
      <c r="I74" s="23"/>
      <c r="J74" s="24"/>
      <c r="K74" s="23"/>
      <c r="L74" s="24"/>
    </row>
    <row r="75" spans="1:12" ht="26.1">
      <c r="A75" s="106" t="s">
        <v>301</v>
      </c>
      <c r="B75" s="106" t="s">
        <v>29</v>
      </c>
      <c r="C75" s="107" t="s">
        <v>3</v>
      </c>
      <c r="D75" s="107"/>
      <c r="E75" s="107"/>
      <c r="F75" s="108"/>
      <c r="G75" s="108"/>
      <c r="H75" s="108"/>
      <c r="I75" s="23"/>
      <c r="J75" s="24"/>
      <c r="K75" s="23"/>
      <c r="L75" s="24"/>
    </row>
    <row r="76" spans="1:12" ht="26.1">
      <c r="A76" s="106" t="s">
        <v>301</v>
      </c>
      <c r="B76" s="106" t="s">
        <v>204</v>
      </c>
      <c r="C76" s="107" t="s">
        <v>3</v>
      </c>
      <c r="D76" s="107"/>
      <c r="E76" s="107"/>
      <c r="F76" s="108"/>
      <c r="G76" s="108"/>
      <c r="H76" s="108"/>
      <c r="I76" s="23"/>
      <c r="J76" s="24"/>
      <c r="K76" s="23"/>
      <c r="L76" s="24"/>
    </row>
    <row r="77" spans="1:12" ht="26.1">
      <c r="A77" s="106" t="s">
        <v>301</v>
      </c>
      <c r="B77" s="106" t="s">
        <v>212</v>
      </c>
      <c r="C77" s="107" t="s">
        <v>3</v>
      </c>
      <c r="D77" s="107"/>
      <c r="E77" s="107"/>
      <c r="F77" s="108"/>
      <c r="G77" s="108"/>
      <c r="H77" s="108"/>
      <c r="I77" s="23"/>
      <c r="J77" s="24"/>
      <c r="K77" s="23"/>
      <c r="L77" s="24"/>
    </row>
    <row r="78" spans="1:12" ht="26.1">
      <c r="A78" s="106" t="s">
        <v>301</v>
      </c>
      <c r="B78" s="106" t="s">
        <v>193</v>
      </c>
      <c r="C78" s="107" t="s">
        <v>3</v>
      </c>
      <c r="D78" s="107"/>
      <c r="E78" s="107"/>
      <c r="F78" s="108"/>
      <c r="G78" s="108"/>
      <c r="H78" s="108"/>
      <c r="I78" s="23"/>
      <c r="J78" s="24"/>
      <c r="K78" s="23"/>
      <c r="L78" s="24"/>
    </row>
    <row r="79" spans="1:12" ht="26.1">
      <c r="A79" s="106" t="s">
        <v>301</v>
      </c>
      <c r="B79" s="106" t="s">
        <v>218</v>
      </c>
      <c r="C79" s="107" t="s">
        <v>3</v>
      </c>
      <c r="D79" s="107"/>
      <c r="E79" s="107"/>
      <c r="F79" s="108"/>
      <c r="G79" s="108"/>
      <c r="H79" s="108"/>
      <c r="I79" s="23"/>
      <c r="J79" s="24"/>
      <c r="K79" s="23"/>
      <c r="L79" s="24"/>
    </row>
    <row r="80" spans="1:12">
      <c r="A80" s="110" t="s">
        <v>264</v>
      </c>
      <c r="B80" s="106" t="s">
        <v>19</v>
      </c>
      <c r="C80" s="107"/>
      <c r="D80" s="107"/>
      <c r="E80" s="107"/>
      <c r="F80" s="108" t="s">
        <v>3</v>
      </c>
      <c r="G80" s="108"/>
      <c r="H80" s="108"/>
      <c r="I80" s="23"/>
      <c r="J80" s="24"/>
      <c r="K80" s="23"/>
      <c r="L80" s="24"/>
    </row>
    <row r="81" spans="1:12" ht="26.1">
      <c r="A81" s="106" t="s">
        <v>264</v>
      </c>
      <c r="B81" s="106" t="s">
        <v>178</v>
      </c>
      <c r="C81" s="107"/>
      <c r="D81" s="107"/>
      <c r="E81" s="107"/>
      <c r="F81" s="108" t="s">
        <v>3</v>
      </c>
      <c r="G81" s="108"/>
      <c r="H81" s="108"/>
      <c r="I81" s="23"/>
      <c r="J81" s="24"/>
      <c r="K81" s="23"/>
      <c r="L81" s="24"/>
    </row>
    <row r="82" spans="1:12" ht="26.1">
      <c r="A82" s="106" t="s">
        <v>264</v>
      </c>
      <c r="B82" s="106" t="s">
        <v>182</v>
      </c>
      <c r="C82" s="107"/>
      <c r="D82" s="107"/>
      <c r="E82" s="107"/>
      <c r="F82" s="108" t="s">
        <v>3</v>
      </c>
      <c r="G82" s="108"/>
      <c r="H82" s="108"/>
      <c r="I82" s="23"/>
      <c r="J82" s="24"/>
      <c r="K82" s="23"/>
      <c r="L82" s="24"/>
    </row>
    <row r="83" spans="1:12">
      <c r="A83" s="106" t="s">
        <v>264</v>
      </c>
      <c r="B83" s="106" t="s">
        <v>206</v>
      </c>
      <c r="C83" s="107"/>
      <c r="D83" s="107"/>
      <c r="E83" s="107"/>
      <c r="F83" s="108" t="s">
        <v>3</v>
      </c>
      <c r="G83" s="108"/>
      <c r="H83" s="108"/>
      <c r="I83" s="23"/>
      <c r="J83" s="24"/>
      <c r="K83" s="23"/>
      <c r="L83" s="24"/>
    </row>
    <row r="84" spans="1:12">
      <c r="A84" s="106" t="s">
        <v>264</v>
      </c>
      <c r="B84" s="106" t="s">
        <v>217</v>
      </c>
      <c r="C84" s="107"/>
      <c r="D84" s="107"/>
      <c r="E84" s="107"/>
      <c r="F84" s="108" t="s">
        <v>3</v>
      </c>
      <c r="G84" s="108"/>
      <c r="H84" s="108"/>
      <c r="I84" s="23"/>
      <c r="J84" s="24"/>
      <c r="K84" s="23"/>
      <c r="L84" s="24"/>
    </row>
    <row r="85" spans="1:12">
      <c r="A85" s="106" t="s">
        <v>264</v>
      </c>
      <c r="B85" s="106" t="s">
        <v>231</v>
      </c>
      <c r="C85" s="107"/>
      <c r="D85" s="107"/>
      <c r="E85" s="107"/>
      <c r="F85" s="108" t="s">
        <v>3</v>
      </c>
      <c r="G85" s="108"/>
      <c r="H85" s="108"/>
      <c r="I85" s="23"/>
      <c r="J85" s="24"/>
      <c r="K85" s="23"/>
      <c r="L85" s="24"/>
    </row>
    <row r="86" spans="1:12">
      <c r="A86" s="106" t="s">
        <v>264</v>
      </c>
      <c r="B86" s="106" t="s">
        <v>237</v>
      </c>
      <c r="C86" s="107"/>
      <c r="D86" s="107"/>
      <c r="E86" s="107"/>
      <c r="F86" s="108" t="s">
        <v>3</v>
      </c>
      <c r="G86" s="108"/>
      <c r="H86" s="108"/>
      <c r="I86" s="23"/>
      <c r="J86" s="24"/>
      <c r="K86" s="23"/>
      <c r="L86" s="24"/>
    </row>
    <row r="87" spans="1:12">
      <c r="A87" s="106" t="s">
        <v>264</v>
      </c>
      <c r="B87" s="106" t="s">
        <v>238</v>
      </c>
      <c r="C87" s="107"/>
      <c r="D87" s="107"/>
      <c r="E87" s="107"/>
      <c r="F87" s="108" t="s">
        <v>3</v>
      </c>
      <c r="G87" s="108"/>
      <c r="H87" s="108"/>
      <c r="I87" s="23"/>
      <c r="J87" s="24"/>
      <c r="K87" s="23"/>
      <c r="L87" s="24"/>
    </row>
    <row r="88" spans="1:12" ht="26.1">
      <c r="A88" s="106" t="s">
        <v>264</v>
      </c>
      <c r="B88" s="106" t="s">
        <v>239</v>
      </c>
      <c r="C88" s="107"/>
      <c r="D88" s="107"/>
      <c r="E88" s="107"/>
      <c r="F88" s="108" t="s">
        <v>3</v>
      </c>
      <c r="G88" s="108"/>
      <c r="H88" s="108"/>
      <c r="I88" s="23"/>
      <c r="J88" s="24"/>
      <c r="K88" s="23"/>
      <c r="L88" s="24"/>
    </row>
    <row r="89" spans="1:12" ht="26.1">
      <c r="A89" s="106" t="s">
        <v>264</v>
      </c>
      <c r="B89" s="106" t="s">
        <v>240</v>
      </c>
      <c r="C89" s="107"/>
      <c r="D89" s="107"/>
      <c r="E89" s="107"/>
      <c r="F89" s="108" t="s">
        <v>3</v>
      </c>
      <c r="G89" s="108"/>
      <c r="H89" s="108"/>
      <c r="I89" s="23"/>
      <c r="J89" s="24"/>
      <c r="K89" s="23"/>
      <c r="L89" s="24"/>
    </row>
    <row r="90" spans="1:12">
      <c r="A90" s="106" t="s">
        <v>264</v>
      </c>
      <c r="B90" s="106" t="s">
        <v>235</v>
      </c>
      <c r="C90" s="107"/>
      <c r="D90" s="107"/>
      <c r="E90" s="107"/>
      <c r="F90" s="108" t="s">
        <v>3</v>
      </c>
      <c r="G90" s="108"/>
      <c r="H90" s="108"/>
      <c r="I90" s="23"/>
      <c r="J90" s="24"/>
      <c r="K90" s="23"/>
      <c r="L90" s="24"/>
    </row>
    <row r="91" spans="1:12">
      <c r="A91" s="106" t="s">
        <v>264</v>
      </c>
      <c r="B91" s="106" t="s">
        <v>236</v>
      </c>
      <c r="C91" s="107"/>
      <c r="D91" s="107"/>
      <c r="E91" s="107"/>
      <c r="F91" s="108" t="s">
        <v>3</v>
      </c>
      <c r="G91" s="108"/>
      <c r="H91" s="108"/>
      <c r="I91" s="23"/>
      <c r="J91" s="24"/>
      <c r="K91" s="23"/>
      <c r="L91" s="24"/>
    </row>
    <row r="92" spans="1:12">
      <c r="A92" s="106" t="s">
        <v>264</v>
      </c>
      <c r="B92" s="106" t="s">
        <v>241</v>
      </c>
      <c r="C92" s="107"/>
      <c r="D92" s="107"/>
      <c r="E92" s="107"/>
      <c r="F92" s="108" t="s">
        <v>3</v>
      </c>
      <c r="G92" s="108"/>
      <c r="H92" s="108"/>
      <c r="I92" s="23"/>
      <c r="J92" s="24"/>
      <c r="K92" s="23"/>
      <c r="L92" s="24"/>
    </row>
    <row r="93" spans="1:12">
      <c r="A93" s="106" t="s">
        <v>264</v>
      </c>
      <c r="B93" s="106" t="s">
        <v>244</v>
      </c>
      <c r="C93" s="107"/>
      <c r="D93" s="107"/>
      <c r="E93" s="107"/>
      <c r="F93" s="108" t="s">
        <v>3</v>
      </c>
      <c r="G93" s="108"/>
      <c r="H93" s="108"/>
      <c r="I93" s="23"/>
      <c r="J93" s="24"/>
      <c r="K93" s="23"/>
      <c r="L93" s="24"/>
    </row>
    <row r="94" spans="1:12" ht="26.1">
      <c r="A94" s="106" t="s">
        <v>264</v>
      </c>
      <c r="B94" s="106" t="s">
        <v>214</v>
      </c>
      <c r="C94" s="107"/>
      <c r="D94" s="107"/>
      <c r="E94" s="107"/>
      <c r="F94" s="108" t="s">
        <v>3</v>
      </c>
      <c r="G94" s="108"/>
      <c r="H94" s="108"/>
      <c r="I94" s="23"/>
      <c r="J94" s="24"/>
      <c r="K94" s="23"/>
      <c r="L94" s="24"/>
    </row>
    <row r="95" spans="1:12">
      <c r="A95" s="106" t="s">
        <v>264</v>
      </c>
      <c r="B95" s="106" t="s">
        <v>31</v>
      </c>
      <c r="C95" s="107"/>
      <c r="D95" s="107"/>
      <c r="E95" s="107"/>
      <c r="F95" s="108" t="s">
        <v>3</v>
      </c>
      <c r="G95" s="108"/>
      <c r="H95" s="108"/>
      <c r="I95" s="23"/>
      <c r="J95" s="24"/>
      <c r="K95" s="23"/>
      <c r="L95" s="24"/>
    </row>
    <row r="96" spans="1:12">
      <c r="A96" s="106" t="s">
        <v>264</v>
      </c>
      <c r="B96" s="106" t="s">
        <v>242</v>
      </c>
      <c r="C96" s="107"/>
      <c r="D96" s="107"/>
      <c r="E96" s="107"/>
      <c r="F96" s="108" t="s">
        <v>3</v>
      </c>
      <c r="G96" s="108"/>
      <c r="H96" s="108"/>
      <c r="I96" s="23"/>
      <c r="J96" s="24"/>
      <c r="K96" s="23"/>
      <c r="L96" s="24"/>
    </row>
    <row r="97" spans="1:12">
      <c r="A97" s="106" t="s">
        <v>264</v>
      </c>
      <c r="B97" s="106" t="s">
        <v>243</v>
      </c>
      <c r="C97" s="107"/>
      <c r="D97" s="107"/>
      <c r="E97" s="107"/>
      <c r="F97" s="108" t="s">
        <v>3</v>
      </c>
      <c r="G97" s="108"/>
      <c r="H97" s="108"/>
      <c r="I97" s="23"/>
      <c r="J97" s="24"/>
      <c r="K97" s="23"/>
      <c r="L97" s="24"/>
    </row>
    <row r="98" spans="1:12">
      <c r="A98" s="106" t="s">
        <v>258</v>
      </c>
      <c r="B98" s="106" t="s">
        <v>145</v>
      </c>
      <c r="C98" s="107" t="s">
        <v>3</v>
      </c>
      <c r="D98" s="107"/>
      <c r="E98" s="107"/>
      <c r="F98" s="108"/>
      <c r="G98" s="108"/>
      <c r="H98" s="108"/>
      <c r="I98" s="23"/>
      <c r="J98" s="24"/>
      <c r="K98" s="23"/>
      <c r="L98" s="24"/>
    </row>
    <row r="99" spans="1:12">
      <c r="A99" s="106" t="s">
        <v>258</v>
      </c>
      <c r="B99" s="106" t="s">
        <v>207</v>
      </c>
      <c r="C99" s="107" t="s">
        <v>3</v>
      </c>
      <c r="D99" s="107"/>
      <c r="E99" s="107"/>
      <c r="F99" s="108"/>
      <c r="G99" s="108"/>
      <c r="H99" s="108"/>
      <c r="I99" s="23"/>
      <c r="J99" s="24"/>
      <c r="K99" s="23"/>
      <c r="L99" s="24"/>
    </row>
    <row r="100" spans="1:12">
      <c r="A100" s="106" t="s">
        <v>258</v>
      </c>
      <c r="B100" s="106" t="s">
        <v>220</v>
      </c>
      <c r="C100" s="107" t="s">
        <v>3</v>
      </c>
      <c r="D100" s="107"/>
      <c r="E100" s="107"/>
      <c r="F100" s="108"/>
      <c r="G100" s="108"/>
      <c r="H100" s="108"/>
      <c r="I100" s="23"/>
      <c r="J100" s="24"/>
      <c r="K100" s="23"/>
      <c r="L100" s="24"/>
    </row>
    <row r="101" spans="1:12">
      <c r="A101" s="106" t="s">
        <v>258</v>
      </c>
      <c r="B101" s="106" t="s">
        <v>219</v>
      </c>
      <c r="C101" s="107" t="s">
        <v>3</v>
      </c>
      <c r="D101" s="107"/>
      <c r="E101" s="107"/>
      <c r="F101" s="108"/>
      <c r="G101" s="108"/>
      <c r="H101" s="108"/>
      <c r="I101" s="23"/>
      <c r="J101" s="24"/>
      <c r="K101" s="23"/>
      <c r="L101" s="24"/>
    </row>
    <row r="102" spans="1:12">
      <c r="A102" s="106" t="s">
        <v>258</v>
      </c>
      <c r="B102" s="106" t="s">
        <v>209</v>
      </c>
      <c r="C102" s="107" t="s">
        <v>3</v>
      </c>
      <c r="D102" s="107"/>
      <c r="E102" s="107"/>
      <c r="F102" s="108"/>
      <c r="G102" s="108"/>
      <c r="H102" s="108"/>
      <c r="I102" s="23"/>
      <c r="J102" s="24"/>
      <c r="K102" s="23"/>
      <c r="L102" s="24"/>
    </row>
    <row r="103" spans="1:12">
      <c r="A103" s="106" t="s">
        <v>258</v>
      </c>
      <c r="B103" s="106" t="s">
        <v>232</v>
      </c>
      <c r="C103" s="107" t="s">
        <v>3</v>
      </c>
      <c r="D103" s="109"/>
      <c r="E103" s="109"/>
      <c r="F103" s="108"/>
      <c r="G103" s="108"/>
      <c r="H103" s="108"/>
      <c r="I103" s="23"/>
      <c r="J103" s="24"/>
      <c r="K103" s="23"/>
      <c r="L103" s="24"/>
    </row>
    <row r="104" spans="1:12">
      <c r="A104" s="106" t="s">
        <v>258</v>
      </c>
      <c r="B104" s="106" t="s">
        <v>249</v>
      </c>
      <c r="C104" s="107" t="s">
        <v>3</v>
      </c>
      <c r="D104" s="107"/>
      <c r="E104" s="107"/>
      <c r="F104" s="108"/>
      <c r="G104" s="108"/>
      <c r="H104" s="108"/>
      <c r="I104" s="23"/>
      <c r="J104" s="24"/>
      <c r="K104" s="23"/>
      <c r="L104" s="24"/>
    </row>
    <row r="105" spans="1:12">
      <c r="A105" s="106" t="s">
        <v>258</v>
      </c>
      <c r="B105" s="106" t="s">
        <v>165</v>
      </c>
      <c r="C105" s="107" t="s">
        <v>3</v>
      </c>
      <c r="D105" s="107"/>
      <c r="E105" s="107"/>
      <c r="F105" s="108"/>
      <c r="G105" s="108"/>
      <c r="H105" s="108"/>
      <c r="I105" s="23"/>
      <c r="J105" s="24"/>
      <c r="K105" s="23"/>
      <c r="L105" s="24"/>
    </row>
    <row r="106" spans="1:12">
      <c r="A106" s="106" t="s">
        <v>258</v>
      </c>
      <c r="B106" s="106" t="s">
        <v>172</v>
      </c>
      <c r="C106" s="107" t="s">
        <v>3</v>
      </c>
      <c r="D106" s="107"/>
      <c r="E106" s="107"/>
      <c r="F106" s="108"/>
      <c r="G106" s="108"/>
      <c r="H106" s="108"/>
      <c r="I106" s="23"/>
      <c r="J106" s="24"/>
      <c r="K106" s="23"/>
      <c r="L106" s="24"/>
    </row>
    <row r="107" spans="1:12">
      <c r="A107" s="106" t="s">
        <v>258</v>
      </c>
      <c r="B107" s="106" t="s">
        <v>201</v>
      </c>
      <c r="C107" s="107" t="s">
        <v>3</v>
      </c>
      <c r="D107" s="107"/>
      <c r="E107" s="107"/>
      <c r="F107" s="108"/>
      <c r="G107" s="108"/>
      <c r="H107" s="108"/>
      <c r="I107" s="23"/>
      <c r="J107" s="24"/>
      <c r="K107" s="23"/>
      <c r="L107" s="24"/>
    </row>
    <row r="108" spans="1:12">
      <c r="A108" s="106" t="s">
        <v>258</v>
      </c>
      <c r="B108" s="106" t="s">
        <v>210</v>
      </c>
      <c r="C108" s="107" t="s">
        <v>3</v>
      </c>
      <c r="D108" s="107"/>
      <c r="E108" s="107"/>
      <c r="F108" s="108"/>
      <c r="G108" s="108"/>
      <c r="H108" s="108"/>
      <c r="I108" s="23"/>
      <c r="J108" s="24"/>
      <c r="K108" s="23"/>
      <c r="L108" s="24"/>
    </row>
    <row r="109" spans="1:12">
      <c r="A109" s="106" t="s">
        <v>258</v>
      </c>
      <c r="B109" s="106" t="s">
        <v>211</v>
      </c>
      <c r="C109" s="107" t="s">
        <v>3</v>
      </c>
      <c r="D109" s="109"/>
      <c r="E109" s="109"/>
      <c r="F109" s="112"/>
      <c r="G109" s="108"/>
      <c r="H109" s="108"/>
      <c r="I109" s="23"/>
      <c r="J109" s="24"/>
      <c r="K109" s="23"/>
      <c r="L109" s="24"/>
    </row>
    <row r="110" spans="1:12" ht="26.1">
      <c r="A110" s="106" t="s">
        <v>258</v>
      </c>
      <c r="B110" s="106" t="s">
        <v>234</v>
      </c>
      <c r="C110" s="107" t="s">
        <v>3</v>
      </c>
      <c r="D110" s="107"/>
      <c r="E110" s="107"/>
      <c r="F110" s="108"/>
      <c r="G110" s="108"/>
      <c r="H110" s="108"/>
      <c r="I110" s="23"/>
      <c r="J110" s="24"/>
      <c r="K110" s="23"/>
      <c r="L110" s="24"/>
    </row>
    <row r="111" spans="1:12">
      <c r="A111" s="106" t="s">
        <v>258</v>
      </c>
      <c r="B111" s="106" t="s">
        <v>171</v>
      </c>
      <c r="C111" s="107" t="s">
        <v>3</v>
      </c>
      <c r="D111" s="107"/>
      <c r="E111" s="107"/>
      <c r="F111" s="108"/>
      <c r="G111" s="108"/>
      <c r="H111" s="108"/>
      <c r="I111" s="23"/>
      <c r="J111" s="24"/>
      <c r="K111" s="23"/>
      <c r="L111" s="24"/>
    </row>
    <row r="112" spans="1:12">
      <c r="A112" s="106" t="s">
        <v>258</v>
      </c>
      <c r="B112" s="106" t="s">
        <v>198</v>
      </c>
      <c r="C112" s="107" t="s">
        <v>3</v>
      </c>
      <c r="D112" s="107"/>
      <c r="E112" s="107"/>
      <c r="F112" s="108"/>
      <c r="G112" s="108"/>
      <c r="H112" s="108"/>
      <c r="I112" s="23"/>
      <c r="J112" s="24"/>
      <c r="K112" s="23"/>
      <c r="L112" s="24"/>
    </row>
    <row r="113" spans="1:12">
      <c r="A113" s="106" t="s">
        <v>258</v>
      </c>
      <c r="B113" s="106" t="s">
        <v>199</v>
      </c>
      <c r="C113" s="107" t="s">
        <v>3</v>
      </c>
      <c r="D113" s="107"/>
      <c r="E113" s="107"/>
      <c r="F113" s="108"/>
      <c r="G113" s="108"/>
      <c r="H113" s="108"/>
      <c r="I113" s="23"/>
      <c r="J113" s="24"/>
      <c r="K113" s="23"/>
      <c r="L113" s="24"/>
    </row>
    <row r="114" spans="1:12">
      <c r="A114" s="106" t="s">
        <v>263</v>
      </c>
      <c r="B114" s="106" t="s">
        <v>167</v>
      </c>
      <c r="C114" s="107"/>
      <c r="D114" s="107"/>
      <c r="E114" s="107"/>
      <c r="F114" s="108" t="s">
        <v>3</v>
      </c>
      <c r="G114" s="108"/>
      <c r="H114" s="108"/>
      <c r="I114" s="23"/>
      <c r="J114" s="24"/>
      <c r="K114" s="23"/>
      <c r="L114" s="24"/>
    </row>
    <row r="115" spans="1:12">
      <c r="A115" s="106" t="s">
        <v>263</v>
      </c>
      <c r="B115" s="106" t="s">
        <v>185</v>
      </c>
      <c r="C115" s="107"/>
      <c r="D115" s="107"/>
      <c r="E115" s="107"/>
      <c r="F115" s="108" t="s">
        <v>3</v>
      </c>
      <c r="G115" s="108"/>
      <c r="H115" s="108"/>
      <c r="I115" s="23"/>
      <c r="J115" s="24"/>
      <c r="K115" s="23"/>
      <c r="L115" s="24"/>
    </row>
    <row r="116" spans="1:12">
      <c r="A116" s="106" t="s">
        <v>253</v>
      </c>
      <c r="B116" s="111" t="s">
        <v>253</v>
      </c>
      <c r="C116" s="107"/>
      <c r="D116" s="107" t="s">
        <v>3</v>
      </c>
      <c r="E116" s="107"/>
      <c r="F116" s="108"/>
      <c r="G116" s="108"/>
      <c r="H116" s="108"/>
      <c r="I116" s="23"/>
      <c r="J116" s="24"/>
      <c r="K116" s="23"/>
      <c r="L116" s="24"/>
    </row>
    <row r="117" spans="1:12">
      <c r="A117" s="106" t="s">
        <v>254</v>
      </c>
      <c r="B117" s="111" t="s">
        <v>254</v>
      </c>
      <c r="C117" s="107"/>
      <c r="D117" s="107" t="s">
        <v>3</v>
      </c>
      <c r="E117" s="107"/>
      <c r="F117" s="108"/>
      <c r="G117" s="108"/>
      <c r="H117" s="108"/>
      <c r="I117" s="23"/>
      <c r="J117" s="24"/>
      <c r="K117" s="23"/>
      <c r="L117" s="24"/>
    </row>
    <row r="118" spans="1:12">
      <c r="A118" s="106" t="s">
        <v>256</v>
      </c>
      <c r="B118" s="106" t="s">
        <v>177</v>
      </c>
      <c r="C118" s="107" t="s">
        <v>3</v>
      </c>
      <c r="D118" s="107"/>
      <c r="E118" s="107"/>
      <c r="F118" s="108"/>
      <c r="G118" s="108"/>
      <c r="H118" s="108"/>
      <c r="I118" s="23"/>
      <c r="J118" s="24"/>
      <c r="K118" s="23"/>
      <c r="L118" s="24"/>
    </row>
    <row r="119" spans="1:12">
      <c r="A119" s="106" t="s">
        <v>256</v>
      </c>
      <c r="B119" s="106" t="s">
        <v>229</v>
      </c>
      <c r="C119" s="107" t="s">
        <v>3</v>
      </c>
      <c r="D119" s="107"/>
      <c r="E119" s="107"/>
      <c r="F119" s="108"/>
      <c r="G119" s="108"/>
      <c r="H119" s="108"/>
      <c r="I119" s="23"/>
      <c r="J119" s="24"/>
      <c r="K119" s="23"/>
      <c r="L119" s="24"/>
    </row>
    <row r="120" spans="1:12">
      <c r="A120" s="106" t="s">
        <v>256</v>
      </c>
      <c r="B120" s="106" t="s">
        <v>224</v>
      </c>
      <c r="C120" s="107" t="s">
        <v>3</v>
      </c>
      <c r="D120" s="107"/>
      <c r="E120" s="107"/>
      <c r="F120" s="108"/>
      <c r="G120" s="108"/>
      <c r="H120" s="108"/>
      <c r="I120" s="23"/>
      <c r="J120" s="24"/>
      <c r="K120" s="23"/>
      <c r="L120" s="24"/>
    </row>
    <row r="121" spans="1:12">
      <c r="A121" s="106" t="s">
        <v>256</v>
      </c>
      <c r="B121" s="106" t="s">
        <v>228</v>
      </c>
      <c r="C121" s="107" t="s">
        <v>3</v>
      </c>
      <c r="D121" s="107"/>
      <c r="E121" s="107"/>
      <c r="F121" s="108"/>
      <c r="G121" s="108"/>
      <c r="H121" s="108"/>
      <c r="I121" s="23"/>
      <c r="J121" s="24"/>
      <c r="K121" s="23"/>
      <c r="L121" s="24"/>
    </row>
    <row r="122" spans="1:12">
      <c r="A122" s="106" t="s">
        <v>256</v>
      </c>
      <c r="B122" s="106" t="s">
        <v>197</v>
      </c>
      <c r="C122" s="107" t="s">
        <v>3</v>
      </c>
      <c r="D122" s="107"/>
      <c r="E122" s="107"/>
      <c r="F122" s="108"/>
      <c r="G122" s="108"/>
      <c r="H122" s="108"/>
      <c r="I122" s="23"/>
      <c r="J122" s="24"/>
      <c r="K122" s="23"/>
      <c r="L122" s="24"/>
    </row>
    <row r="123" spans="1:12">
      <c r="A123" s="106" t="s">
        <v>256</v>
      </c>
      <c r="B123" s="106" t="s">
        <v>227</v>
      </c>
      <c r="C123" s="107" t="s">
        <v>3</v>
      </c>
      <c r="D123" s="107"/>
      <c r="E123" s="107"/>
      <c r="F123" s="108"/>
      <c r="G123" s="108"/>
      <c r="H123" s="108"/>
      <c r="I123" s="23"/>
      <c r="J123" s="24"/>
      <c r="K123" s="23"/>
      <c r="L123" s="24"/>
    </row>
    <row r="124" spans="1:12">
      <c r="A124" s="106" t="s">
        <v>256</v>
      </c>
      <c r="B124" s="106" t="s">
        <v>28</v>
      </c>
      <c r="C124" s="107" t="s">
        <v>3</v>
      </c>
      <c r="D124" s="107"/>
      <c r="E124" s="107"/>
      <c r="F124" s="108"/>
      <c r="G124" s="108"/>
      <c r="H124" s="108"/>
      <c r="I124" s="23"/>
      <c r="J124" s="24"/>
      <c r="K124" s="23"/>
      <c r="L124" s="24"/>
    </row>
    <row r="125" spans="1:12">
      <c r="A125" s="106" t="s">
        <v>261</v>
      </c>
      <c r="B125" s="106" t="s">
        <v>200</v>
      </c>
      <c r="C125" s="107"/>
      <c r="D125" s="107"/>
      <c r="E125" s="107"/>
      <c r="F125" s="108" t="s">
        <v>3</v>
      </c>
      <c r="G125" s="113"/>
      <c r="H125" s="108"/>
      <c r="I125" s="23"/>
      <c r="J125" s="24"/>
      <c r="K125" s="23"/>
      <c r="L125" s="24"/>
    </row>
    <row r="126" spans="1:12">
      <c r="A126" s="106" t="s">
        <v>261</v>
      </c>
      <c r="B126" s="106" t="s">
        <v>32</v>
      </c>
      <c r="C126" s="107"/>
      <c r="D126" s="107"/>
      <c r="E126" s="107"/>
      <c r="F126" s="108" t="s">
        <v>3</v>
      </c>
      <c r="G126" s="108"/>
      <c r="H126" s="113"/>
      <c r="I126" s="23"/>
      <c r="J126" s="24"/>
      <c r="K126" s="23"/>
      <c r="L126" s="24"/>
    </row>
  </sheetData>
  <phoneticPr fontId="3" type="noConversion"/>
  <printOptions horizontalCentered="1"/>
  <pageMargins left="0" right="0" top="0.25" bottom="0" header="0.3" footer="0.3"/>
  <pageSetup scale="61" fitToHeight="3" orientation="portrait" horizontalDpi="1200" verticalDpi="120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pageSetUpPr fitToPage="1"/>
  </sheetPr>
  <dimension ref="A1:G94"/>
  <sheetViews>
    <sheetView showGridLines="0" zoomScale="130" zoomScaleNormal="130" workbookViewId="0">
      <selection activeCell="B10" sqref="B10"/>
    </sheetView>
  </sheetViews>
  <sheetFormatPr defaultColWidth="9.15625" defaultRowHeight="16.2"/>
  <cols>
    <col min="1" max="1" width="32" style="4" customWidth="1"/>
    <col min="2" max="2" width="11.83984375" style="3" customWidth="1"/>
    <col min="3" max="3" width="15.68359375" style="3" customWidth="1"/>
    <col min="4" max="5" width="12.26171875" style="3" customWidth="1"/>
    <col min="6" max="6" width="74.68359375" style="4" customWidth="1"/>
    <col min="7" max="7" width="9.15625" style="3"/>
    <col min="8" max="16384" width="9.15625" style="4"/>
  </cols>
  <sheetData>
    <row r="1" spans="1:7" ht="183.75" customHeight="1">
      <c r="A1" s="190" t="s">
        <v>21123</v>
      </c>
      <c r="B1" s="190"/>
      <c r="C1" s="190"/>
      <c r="D1" s="190"/>
      <c r="E1" s="190"/>
      <c r="F1" s="190"/>
    </row>
    <row r="3" spans="1:7" ht="48.6">
      <c r="A3" s="20" t="s">
        <v>38</v>
      </c>
      <c r="B3" s="20" t="s">
        <v>41</v>
      </c>
      <c r="C3" s="20" t="s">
        <v>57</v>
      </c>
      <c r="D3" s="20" t="s">
        <v>1</v>
      </c>
      <c r="E3" s="20" t="s">
        <v>2</v>
      </c>
      <c r="F3" s="20" t="s">
        <v>48</v>
      </c>
      <c r="G3" s="4"/>
    </row>
    <row r="4" spans="1:7" ht="32.4">
      <c r="A4" s="114" t="s">
        <v>50</v>
      </c>
      <c r="B4" s="115" t="s">
        <v>54</v>
      </c>
      <c r="C4" s="115" t="s">
        <v>55</v>
      </c>
      <c r="D4" s="115" t="s">
        <v>3</v>
      </c>
      <c r="E4" s="115"/>
      <c r="F4" s="114" t="s">
        <v>21124</v>
      </c>
      <c r="G4" s="4"/>
    </row>
    <row r="5" spans="1:7">
      <c r="A5" s="114" t="s">
        <v>52</v>
      </c>
      <c r="B5" s="115" t="s">
        <v>55</v>
      </c>
      <c r="C5" s="115" t="s">
        <v>55</v>
      </c>
      <c r="D5" s="115" t="s">
        <v>3</v>
      </c>
      <c r="E5" s="115"/>
      <c r="F5" s="114"/>
      <c r="G5" s="4"/>
    </row>
    <row r="6" spans="1:7" ht="32.4">
      <c r="A6" s="114" t="s">
        <v>51</v>
      </c>
      <c r="B6" s="115" t="s">
        <v>54</v>
      </c>
      <c r="C6" s="115" t="s">
        <v>55</v>
      </c>
      <c r="D6" s="115" t="s">
        <v>3</v>
      </c>
      <c r="E6" s="115"/>
      <c r="F6" s="114" t="s">
        <v>21124</v>
      </c>
      <c r="G6" s="4"/>
    </row>
    <row r="7" spans="1:7" ht="210.6">
      <c r="A7" s="114" t="s">
        <v>42</v>
      </c>
      <c r="B7" s="116" t="s">
        <v>54</v>
      </c>
      <c r="C7" s="116" t="s">
        <v>54</v>
      </c>
      <c r="D7" s="115" t="s">
        <v>3</v>
      </c>
      <c r="E7" s="115" t="s">
        <v>3</v>
      </c>
      <c r="F7" s="114" t="s">
        <v>21125</v>
      </c>
      <c r="G7" s="4"/>
    </row>
    <row r="8" spans="1:7">
      <c r="A8" s="114" t="s">
        <v>28</v>
      </c>
      <c r="B8" s="115" t="s">
        <v>40</v>
      </c>
      <c r="C8" s="115" t="s">
        <v>40</v>
      </c>
      <c r="D8" s="115" t="s">
        <v>3</v>
      </c>
      <c r="E8" s="115"/>
      <c r="F8" s="114"/>
      <c r="G8" s="4"/>
    </row>
    <row r="9" spans="1:7" ht="210.6">
      <c r="A9" s="117" t="s">
        <v>58</v>
      </c>
      <c r="B9" s="116" t="s">
        <v>54</v>
      </c>
      <c r="C9" s="116" t="s">
        <v>54</v>
      </c>
      <c r="D9" s="115" t="s">
        <v>3</v>
      </c>
      <c r="E9" s="115" t="s">
        <v>3</v>
      </c>
      <c r="F9" s="114" t="s">
        <v>21126</v>
      </c>
      <c r="G9" s="4"/>
    </row>
    <row r="10" spans="1:7" ht="210.6">
      <c r="A10" s="114" t="s">
        <v>43</v>
      </c>
      <c r="B10" s="116" t="s">
        <v>54</v>
      </c>
      <c r="C10" s="116" t="s">
        <v>54</v>
      </c>
      <c r="D10" s="115" t="s">
        <v>3</v>
      </c>
      <c r="E10" s="115" t="s">
        <v>3</v>
      </c>
      <c r="F10" s="114" t="s">
        <v>21126</v>
      </c>
      <c r="G10" s="4"/>
    </row>
    <row r="11" spans="1:7">
      <c r="A11" s="114" t="s">
        <v>44</v>
      </c>
      <c r="B11" s="115" t="s">
        <v>40</v>
      </c>
      <c r="C11" s="115" t="s">
        <v>55</v>
      </c>
      <c r="D11" s="115" t="s">
        <v>3</v>
      </c>
      <c r="E11" s="115"/>
      <c r="F11" s="114"/>
      <c r="G11" s="4"/>
    </row>
    <row r="12" spans="1:7" ht="210.6">
      <c r="A12" s="114" t="s">
        <v>45</v>
      </c>
      <c r="B12" s="116" t="s">
        <v>54</v>
      </c>
      <c r="C12" s="116" t="s">
        <v>54</v>
      </c>
      <c r="D12" s="115" t="s">
        <v>3</v>
      </c>
      <c r="E12" s="115" t="s">
        <v>3</v>
      </c>
      <c r="F12" s="114" t="s">
        <v>21126</v>
      </c>
      <c r="G12" s="4"/>
    </row>
    <row r="13" spans="1:7" ht="32.4">
      <c r="A13" s="114" t="s">
        <v>30</v>
      </c>
      <c r="B13" s="116" t="s">
        <v>55</v>
      </c>
      <c r="C13" s="116" t="s">
        <v>55</v>
      </c>
      <c r="D13" s="115" t="s">
        <v>3</v>
      </c>
      <c r="E13" s="115" t="s">
        <v>3</v>
      </c>
      <c r="F13" s="114"/>
      <c r="G13" s="4"/>
    </row>
    <row r="14" spans="1:7" ht="162">
      <c r="A14" s="114" t="s">
        <v>4</v>
      </c>
      <c r="B14" s="116" t="s">
        <v>54</v>
      </c>
      <c r="C14" s="116" t="s">
        <v>54</v>
      </c>
      <c r="D14" s="115" t="s">
        <v>3</v>
      </c>
      <c r="E14" s="115" t="s">
        <v>3</v>
      </c>
      <c r="F14" s="114" t="s">
        <v>21127</v>
      </c>
      <c r="G14" s="4"/>
    </row>
    <row r="15" spans="1:7" ht="210.6">
      <c r="A15" s="114" t="s">
        <v>53</v>
      </c>
      <c r="B15" s="116" t="s">
        <v>54</v>
      </c>
      <c r="C15" s="116" t="s">
        <v>54</v>
      </c>
      <c r="D15" s="115" t="s">
        <v>3</v>
      </c>
      <c r="E15" s="115" t="s">
        <v>3</v>
      </c>
      <c r="F15" s="114" t="s">
        <v>21125</v>
      </c>
      <c r="G15" s="4"/>
    </row>
    <row r="16" spans="1:7">
      <c r="A16" s="114" t="s">
        <v>21</v>
      </c>
      <c r="B16" s="116" t="s">
        <v>55</v>
      </c>
      <c r="C16" s="116" t="s">
        <v>55</v>
      </c>
      <c r="D16" s="115" t="s">
        <v>3</v>
      </c>
      <c r="E16" s="115" t="s">
        <v>3</v>
      </c>
      <c r="F16" s="114"/>
      <c r="G16" s="4"/>
    </row>
    <row r="17" spans="1:7">
      <c r="A17" s="114" t="s">
        <v>7</v>
      </c>
      <c r="B17" s="116" t="s">
        <v>55</v>
      </c>
      <c r="C17" s="116" t="s">
        <v>55</v>
      </c>
      <c r="D17" s="115" t="s">
        <v>3</v>
      </c>
      <c r="E17" s="115"/>
      <c r="F17" s="114"/>
      <c r="G17" s="4"/>
    </row>
    <row r="18" spans="1:7" ht="210.6">
      <c r="A18" s="114" t="s">
        <v>6</v>
      </c>
      <c r="B18" s="116" t="s">
        <v>54</v>
      </c>
      <c r="C18" s="116" t="s">
        <v>54</v>
      </c>
      <c r="D18" s="115" t="s">
        <v>3</v>
      </c>
      <c r="E18" s="115" t="s">
        <v>3</v>
      </c>
      <c r="F18" s="114" t="s">
        <v>21125</v>
      </c>
      <c r="G18" s="4"/>
    </row>
    <row r="19" spans="1:7" ht="162">
      <c r="A19" s="114" t="s">
        <v>5</v>
      </c>
      <c r="B19" s="116" t="s">
        <v>54</v>
      </c>
      <c r="C19" s="116" t="s">
        <v>54</v>
      </c>
      <c r="D19" s="115" t="s">
        <v>3</v>
      </c>
      <c r="E19" s="115" t="s">
        <v>3</v>
      </c>
      <c r="F19" s="114" t="s">
        <v>21127</v>
      </c>
      <c r="G19" s="4"/>
    </row>
    <row r="20" spans="1:7" ht="210.6">
      <c r="A20" s="114" t="s">
        <v>12</v>
      </c>
      <c r="B20" s="118" t="s">
        <v>54</v>
      </c>
      <c r="C20" s="118" t="s">
        <v>54</v>
      </c>
      <c r="D20" s="115" t="s">
        <v>3</v>
      </c>
      <c r="E20" s="115" t="s">
        <v>3</v>
      </c>
      <c r="F20" s="114" t="s">
        <v>21125</v>
      </c>
      <c r="G20" s="4"/>
    </row>
    <row r="21" spans="1:7" ht="32.4">
      <c r="A21" s="117" t="s">
        <v>46</v>
      </c>
      <c r="B21" s="116" t="s">
        <v>55</v>
      </c>
      <c r="C21" s="116" t="s">
        <v>55</v>
      </c>
      <c r="D21" s="115" t="s">
        <v>3</v>
      </c>
      <c r="E21" s="115" t="s">
        <v>3</v>
      </c>
      <c r="F21" s="114" t="s">
        <v>47</v>
      </c>
      <c r="G21" s="4"/>
    </row>
    <row r="22" spans="1:7">
      <c r="A22" s="114" t="s">
        <v>29</v>
      </c>
      <c r="B22" s="115" t="s">
        <v>40</v>
      </c>
      <c r="C22" s="115" t="s">
        <v>40</v>
      </c>
      <c r="D22" s="115" t="s">
        <v>3</v>
      </c>
      <c r="E22" s="115"/>
      <c r="F22" s="114"/>
      <c r="G22" s="4"/>
    </row>
    <row r="23" spans="1:7">
      <c r="A23" s="114" t="s">
        <v>59</v>
      </c>
      <c r="B23" s="115" t="s">
        <v>54</v>
      </c>
      <c r="C23" s="115" t="s">
        <v>55</v>
      </c>
      <c r="D23" s="115" t="s">
        <v>3</v>
      </c>
      <c r="E23" s="115" t="s">
        <v>3</v>
      </c>
      <c r="F23" s="114" t="s">
        <v>60</v>
      </c>
      <c r="G23" s="4"/>
    </row>
    <row r="24" spans="1:7" ht="210.6">
      <c r="A24" s="114" t="s">
        <v>49</v>
      </c>
      <c r="B24" s="115" t="s">
        <v>54</v>
      </c>
      <c r="C24" s="115" t="s">
        <v>54</v>
      </c>
      <c r="D24" s="115" t="s">
        <v>3</v>
      </c>
      <c r="E24" s="115" t="s">
        <v>3</v>
      </c>
      <c r="F24" s="114" t="s">
        <v>21125</v>
      </c>
      <c r="G24" s="4"/>
    </row>
    <row r="25" spans="1:7" ht="210.6">
      <c r="A25" s="114" t="s">
        <v>11</v>
      </c>
      <c r="B25" s="115" t="s">
        <v>54</v>
      </c>
      <c r="C25" s="115" t="s">
        <v>54</v>
      </c>
      <c r="D25" s="115" t="s">
        <v>3</v>
      </c>
      <c r="E25" s="115" t="s">
        <v>3</v>
      </c>
      <c r="F25" s="114" t="s">
        <v>21125</v>
      </c>
      <c r="G25" s="4"/>
    </row>
    <row r="26" spans="1:7" ht="210.6">
      <c r="A26" s="114" t="s">
        <v>18</v>
      </c>
      <c r="B26" s="115" t="s">
        <v>54</v>
      </c>
      <c r="C26" s="115" t="s">
        <v>54</v>
      </c>
      <c r="D26" s="115" t="s">
        <v>3</v>
      </c>
      <c r="E26" s="115" t="s">
        <v>3</v>
      </c>
      <c r="F26" s="114" t="s">
        <v>21125</v>
      </c>
      <c r="G26" s="4"/>
    </row>
    <row r="27" spans="1:7" ht="32.4">
      <c r="A27" s="114" t="s">
        <v>27</v>
      </c>
      <c r="B27" s="115" t="s">
        <v>40</v>
      </c>
      <c r="C27" s="115" t="s">
        <v>40</v>
      </c>
      <c r="D27" s="115" t="s">
        <v>3</v>
      </c>
      <c r="E27" s="115"/>
      <c r="F27" s="114"/>
      <c r="G27" s="4"/>
    </row>
    <row r="28" spans="1:7">
      <c r="A28" s="114" t="s">
        <v>10</v>
      </c>
      <c r="B28" s="115" t="s">
        <v>40</v>
      </c>
      <c r="C28" s="115" t="s">
        <v>40</v>
      </c>
      <c r="D28" s="115"/>
      <c r="E28" s="115" t="s">
        <v>3</v>
      </c>
      <c r="F28" s="114"/>
      <c r="G28" s="4"/>
    </row>
    <row r="29" spans="1:7">
      <c r="A29" s="114" t="s">
        <v>8</v>
      </c>
      <c r="B29" s="115" t="s">
        <v>40</v>
      </c>
      <c r="C29" s="115" t="s">
        <v>40</v>
      </c>
      <c r="D29" s="115" t="s">
        <v>3</v>
      </c>
      <c r="E29" s="115" t="s">
        <v>3</v>
      </c>
      <c r="F29" s="114"/>
      <c r="G29" s="4"/>
    </row>
    <row r="30" spans="1:7" ht="48.6">
      <c r="A30" s="114" t="s">
        <v>61</v>
      </c>
      <c r="B30" s="115" t="s">
        <v>54</v>
      </c>
      <c r="C30" s="115" t="s">
        <v>40</v>
      </c>
      <c r="D30" s="115" t="s">
        <v>3</v>
      </c>
      <c r="E30" s="115" t="s">
        <v>3</v>
      </c>
      <c r="F30" s="114" t="s">
        <v>21128</v>
      </c>
      <c r="G30" s="4"/>
    </row>
    <row r="31" spans="1:7">
      <c r="A31" s="119" t="s">
        <v>9</v>
      </c>
      <c r="B31" s="115" t="s">
        <v>40</v>
      </c>
      <c r="C31" s="120" t="s">
        <v>40</v>
      </c>
      <c r="D31" s="120"/>
      <c r="E31" s="120"/>
      <c r="F31" s="119"/>
      <c r="G31" s="4"/>
    </row>
    <row r="32" spans="1:7">
      <c r="A32" s="5"/>
      <c r="B32" s="6"/>
      <c r="C32" s="6"/>
      <c r="D32" s="6"/>
      <c r="E32" s="6"/>
      <c r="F32" s="7"/>
    </row>
    <row r="33" spans="1:6">
      <c r="A33" s="8" t="s">
        <v>24</v>
      </c>
      <c r="B33" s="6"/>
      <c r="C33" s="6"/>
      <c r="D33" s="6"/>
      <c r="E33" s="6"/>
      <c r="F33" s="7"/>
    </row>
    <row r="34" spans="1:6">
      <c r="A34" s="9" t="s">
        <v>25</v>
      </c>
      <c r="B34" s="6"/>
      <c r="C34" s="6"/>
      <c r="D34" s="6"/>
      <c r="E34" s="6"/>
      <c r="F34" s="7"/>
    </row>
    <row r="35" spans="1:6">
      <c r="F35" s="7"/>
    </row>
    <row r="36" spans="1:6">
      <c r="A36" s="191" t="s">
        <v>300</v>
      </c>
      <c r="B36" s="191"/>
      <c r="C36" s="191"/>
      <c r="D36" s="191"/>
      <c r="E36" s="191"/>
      <c r="F36" s="191"/>
    </row>
    <row r="37" spans="1:6" ht="187.5" customHeight="1">
      <c r="A37" s="190" t="s">
        <v>268</v>
      </c>
      <c r="B37" s="190"/>
      <c r="C37" s="190"/>
      <c r="D37" s="190"/>
      <c r="E37" s="190"/>
      <c r="F37" s="190"/>
    </row>
    <row r="38" spans="1:6">
      <c r="F38" s="7"/>
    </row>
    <row r="39" spans="1:6">
      <c r="F39" s="7"/>
    </row>
    <row r="40" spans="1:6">
      <c r="F40" s="7"/>
    </row>
    <row r="41" spans="1:6">
      <c r="F41" s="7"/>
    </row>
    <row r="42" spans="1:6">
      <c r="F42" s="7"/>
    </row>
    <row r="43" spans="1:6">
      <c r="F43" s="7"/>
    </row>
    <row r="44" spans="1:6">
      <c r="F44" s="7"/>
    </row>
    <row r="45" spans="1:6">
      <c r="F45" s="7"/>
    </row>
    <row r="46" spans="1:6">
      <c r="F46" s="7"/>
    </row>
    <row r="47" spans="1:6">
      <c r="F47" s="7"/>
    </row>
    <row r="48" spans="1:6">
      <c r="F48" s="7"/>
    </row>
    <row r="49" spans="6:6">
      <c r="F49" s="7"/>
    </row>
    <row r="50" spans="6:6">
      <c r="F50" s="7"/>
    </row>
    <row r="51" spans="6:6">
      <c r="F51" s="7"/>
    </row>
    <row r="52" spans="6:6">
      <c r="F52" s="7"/>
    </row>
    <row r="53" spans="6:6">
      <c r="F53" s="7"/>
    </row>
    <row r="54" spans="6:6">
      <c r="F54" s="7"/>
    </row>
    <row r="55" spans="6:6">
      <c r="F55" s="7"/>
    </row>
    <row r="56" spans="6:6">
      <c r="F56" s="7"/>
    </row>
    <row r="57" spans="6:6">
      <c r="F57" s="7"/>
    </row>
    <row r="58" spans="6:6">
      <c r="F58" s="7"/>
    </row>
    <row r="59" spans="6:6">
      <c r="F59" s="7"/>
    </row>
    <row r="60" spans="6:6">
      <c r="F60" s="7"/>
    </row>
    <row r="61" spans="6:6">
      <c r="F61" s="7"/>
    </row>
    <row r="62" spans="6:6">
      <c r="F62" s="7"/>
    </row>
    <row r="63" spans="6:6">
      <c r="F63" s="7"/>
    </row>
    <row r="64" spans="6:6">
      <c r="F64" s="7"/>
    </row>
    <row r="65" spans="6:6">
      <c r="F65" s="7"/>
    </row>
    <row r="66" spans="6:6">
      <c r="F66" s="7"/>
    </row>
    <row r="67" spans="6:6">
      <c r="F67" s="7"/>
    </row>
    <row r="68" spans="6:6">
      <c r="F68" s="7"/>
    </row>
    <row r="69" spans="6:6">
      <c r="F69" s="7"/>
    </row>
    <row r="70" spans="6:6">
      <c r="F70" s="7"/>
    </row>
    <row r="71" spans="6:6">
      <c r="F71" s="7"/>
    </row>
    <row r="72" spans="6:6">
      <c r="F72" s="7"/>
    </row>
    <row r="73" spans="6:6">
      <c r="F73" s="7"/>
    </row>
    <row r="74" spans="6:6">
      <c r="F74" s="7"/>
    </row>
    <row r="75" spans="6:6">
      <c r="F75" s="7"/>
    </row>
    <row r="76" spans="6:6">
      <c r="F76" s="7"/>
    </row>
    <row r="77" spans="6:6">
      <c r="F77" s="7"/>
    </row>
    <row r="78" spans="6:6">
      <c r="F78" s="7"/>
    </row>
    <row r="79" spans="6:6">
      <c r="F79" s="7"/>
    </row>
    <row r="80" spans="6:6">
      <c r="F80" s="7"/>
    </row>
    <row r="81" spans="6:6">
      <c r="F81" s="7"/>
    </row>
    <row r="82" spans="6:6">
      <c r="F82" s="7"/>
    </row>
    <row r="83" spans="6:6">
      <c r="F83" s="7"/>
    </row>
    <row r="84" spans="6:6">
      <c r="F84" s="7"/>
    </row>
    <row r="85" spans="6:6">
      <c r="F85" s="7"/>
    </row>
    <row r="86" spans="6:6">
      <c r="F86" s="7"/>
    </row>
    <row r="87" spans="6:6">
      <c r="F87" s="7"/>
    </row>
    <row r="88" spans="6:6">
      <c r="F88" s="7"/>
    </row>
    <row r="89" spans="6:6">
      <c r="F89" s="7"/>
    </row>
    <row r="90" spans="6:6">
      <c r="F90" s="7"/>
    </row>
    <row r="91" spans="6:6">
      <c r="F91" s="7"/>
    </row>
    <row r="92" spans="6:6">
      <c r="F92" s="7"/>
    </row>
    <row r="93" spans="6:6">
      <c r="F93" s="7"/>
    </row>
    <row r="94" spans="6:6">
      <c r="F94" s="7"/>
    </row>
  </sheetData>
  <mergeCells count="3">
    <mergeCell ref="A1:F1"/>
    <mergeCell ref="A37:F37"/>
    <mergeCell ref="A36:F36"/>
  </mergeCells>
  <printOptions horizontalCentered="1"/>
  <pageMargins left="0" right="0" top="0.25" bottom="0" header="0.3" footer="0.3"/>
  <pageSetup scale="62" fitToHeight="3" orientation="portrait" horizontalDpi="1200" verticalDpi="120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A28"/>
  <sheetViews>
    <sheetView showGridLines="0" topLeftCell="A4" zoomScale="130" zoomScaleNormal="130" workbookViewId="0">
      <selection activeCell="A10" sqref="A10:A11"/>
    </sheetView>
  </sheetViews>
  <sheetFormatPr defaultRowHeight="14.7"/>
  <cols>
    <col min="1" max="1" width="85.41796875" style="10" customWidth="1"/>
  </cols>
  <sheetData>
    <row r="1" spans="1:1" ht="44.1">
      <c r="A1" s="21" t="s">
        <v>303</v>
      </c>
    </row>
    <row r="3" spans="1:1" ht="67.5" customHeight="1">
      <c r="A3" s="10" t="s">
        <v>278</v>
      </c>
    </row>
    <row r="4" spans="1:1" ht="73.5">
      <c r="A4" s="10" t="s">
        <v>304</v>
      </c>
    </row>
    <row r="5" spans="1:1" ht="44.1">
      <c r="A5" s="10" t="s">
        <v>279</v>
      </c>
    </row>
    <row r="6" spans="1:1" ht="58.8">
      <c r="A6" s="10" t="s">
        <v>280</v>
      </c>
    </row>
    <row r="7" spans="1:1" ht="29.4">
      <c r="A7" s="10" t="s">
        <v>281</v>
      </c>
    </row>
    <row r="9" spans="1:1">
      <c r="A9" s="11" t="s">
        <v>282</v>
      </c>
    </row>
    <row r="10" spans="1:1" ht="75.75" customHeight="1">
      <c r="A10" s="12" t="s">
        <v>283</v>
      </c>
    </row>
    <row r="11" spans="1:1">
      <c r="A11" s="11" t="s">
        <v>284</v>
      </c>
    </row>
    <row r="12" spans="1:1" ht="76.5" customHeight="1">
      <c r="A12" s="12" t="s">
        <v>285</v>
      </c>
    </row>
    <row r="13" spans="1:1">
      <c r="A13" s="11" t="s">
        <v>286</v>
      </c>
    </row>
    <row r="14" spans="1:1" ht="78.75" customHeight="1">
      <c r="A14" s="12" t="s">
        <v>287</v>
      </c>
    </row>
    <row r="15" spans="1:1" ht="44.1">
      <c r="A15" s="10" t="s">
        <v>288</v>
      </c>
    </row>
    <row r="16" spans="1:1" ht="29.4">
      <c r="A16" s="13" t="s">
        <v>289</v>
      </c>
    </row>
    <row r="17" spans="1:1">
      <c r="A17" s="13"/>
    </row>
    <row r="18" spans="1:1">
      <c r="A18" s="11" t="s">
        <v>290</v>
      </c>
    </row>
    <row r="19" spans="1:1">
      <c r="A19" s="12" t="s">
        <v>291</v>
      </c>
    </row>
    <row r="20" spans="1:1">
      <c r="A20" s="14" t="s">
        <v>292</v>
      </c>
    </row>
    <row r="21" spans="1:1">
      <c r="A21" s="14" t="s">
        <v>293</v>
      </c>
    </row>
    <row r="22" spans="1:1">
      <c r="A22" s="14" t="s">
        <v>294</v>
      </c>
    </row>
    <row r="23" spans="1:1">
      <c r="A23" s="14" t="s">
        <v>295</v>
      </c>
    </row>
    <row r="25" spans="1:1">
      <c r="A25" s="12" t="s">
        <v>296</v>
      </c>
    </row>
    <row r="26" spans="1:1">
      <c r="A26" s="14" t="s">
        <v>297</v>
      </c>
    </row>
    <row r="27" spans="1:1">
      <c r="A27" s="14" t="s">
        <v>298</v>
      </c>
    </row>
    <row r="28" spans="1:1">
      <c r="A28" s="14" t="s">
        <v>299</v>
      </c>
    </row>
  </sheetData>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A18"/>
  <sheetViews>
    <sheetView showGridLines="0" zoomScale="160" zoomScaleNormal="160" workbookViewId="0">
      <selection activeCell="A10" sqref="A10:A11"/>
    </sheetView>
  </sheetViews>
  <sheetFormatPr defaultRowHeight="14.7"/>
  <cols>
    <col min="1" max="1" width="85.41796875" style="10" customWidth="1"/>
  </cols>
  <sheetData>
    <row r="1" spans="1:1">
      <c r="A1" s="22" t="s">
        <v>269</v>
      </c>
    </row>
    <row r="3" spans="1:1">
      <c r="A3" s="15" t="s">
        <v>270</v>
      </c>
    </row>
    <row r="4" spans="1:1">
      <c r="A4" s="16"/>
    </row>
    <row r="5" spans="1:1">
      <c r="A5" s="15" t="s">
        <v>271</v>
      </c>
    </row>
    <row r="6" spans="1:1">
      <c r="A6" s="16"/>
    </row>
    <row r="7" spans="1:1">
      <c r="A7" s="15" t="s">
        <v>272</v>
      </c>
    </row>
    <row r="8" spans="1:1">
      <c r="A8" s="16"/>
    </row>
    <row r="9" spans="1:1">
      <c r="A9" s="15" t="s">
        <v>273</v>
      </c>
    </row>
    <row r="10" spans="1:1">
      <c r="A10" s="16"/>
    </row>
    <row r="11" spans="1:1">
      <c r="A11" s="15" t="s">
        <v>274</v>
      </c>
    </row>
    <row r="12" spans="1:1">
      <c r="A12" s="16"/>
    </row>
    <row r="13" spans="1:1">
      <c r="A13" s="15" t="s">
        <v>275</v>
      </c>
    </row>
    <row r="14" spans="1:1">
      <c r="A14" s="16"/>
    </row>
    <row r="15" spans="1:1" ht="35.25" customHeight="1">
      <c r="A15" s="15" t="s">
        <v>276</v>
      </c>
    </row>
    <row r="16" spans="1:1" ht="188.25" customHeight="1">
      <c r="A16" s="16"/>
    </row>
    <row r="17" spans="1:1" ht="51.75" customHeight="1">
      <c r="A17" s="15" t="s">
        <v>277</v>
      </c>
    </row>
    <row r="18" spans="1:1" ht="188.25" customHeight="1">
      <c r="A18" s="16"/>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D21"/>
  <sheetViews>
    <sheetView showGridLines="0" zoomScale="130" zoomScaleNormal="130" workbookViewId="0">
      <selection activeCell="B10" sqref="B10"/>
    </sheetView>
  </sheetViews>
  <sheetFormatPr defaultColWidth="9.15625" defaultRowHeight="16.2"/>
  <cols>
    <col min="1" max="1" width="32" style="18" customWidth="1"/>
    <col min="2" max="3" width="12.26171875" style="17" customWidth="1"/>
    <col min="4" max="4" width="9.15625" style="17"/>
    <col min="5" max="16384" width="9.15625" style="4"/>
  </cols>
  <sheetData>
    <row r="1" spans="1:4" ht="32.4">
      <c r="A1" s="19" t="s">
        <v>38</v>
      </c>
      <c r="B1" s="19" t="s">
        <v>2</v>
      </c>
      <c r="C1" s="19" t="s">
        <v>23</v>
      </c>
      <c r="D1" s="18"/>
    </row>
    <row r="2" spans="1:4">
      <c r="A2" s="114" t="s">
        <v>37</v>
      </c>
      <c r="B2" s="115" t="s">
        <v>3</v>
      </c>
      <c r="C2" s="115"/>
      <c r="D2" s="18"/>
    </row>
    <row r="3" spans="1:4">
      <c r="A3" s="114" t="s">
        <v>33</v>
      </c>
      <c r="B3" s="115"/>
      <c r="C3" s="115" t="s">
        <v>3</v>
      </c>
      <c r="D3" s="18"/>
    </row>
    <row r="4" spans="1:4">
      <c r="A4" s="114" t="s">
        <v>15</v>
      </c>
      <c r="B4" s="115" t="s">
        <v>3</v>
      </c>
      <c r="C4" s="115"/>
      <c r="D4" s="18"/>
    </row>
    <row r="5" spans="1:4">
      <c r="A5" s="114" t="s">
        <v>19</v>
      </c>
      <c r="B5" s="115"/>
      <c r="C5" s="115" t="s">
        <v>3</v>
      </c>
      <c r="D5" s="18"/>
    </row>
    <row r="6" spans="1:4">
      <c r="A6" s="114" t="s">
        <v>0</v>
      </c>
      <c r="B6" s="115" t="s">
        <v>3</v>
      </c>
      <c r="C6" s="115"/>
      <c r="D6" s="18"/>
    </row>
    <row r="7" spans="1:4">
      <c r="A7" s="119" t="s">
        <v>35</v>
      </c>
      <c r="B7" s="115"/>
      <c r="C7" s="115" t="s">
        <v>3</v>
      </c>
      <c r="D7" s="18"/>
    </row>
    <row r="8" spans="1:4">
      <c r="A8" s="119" t="s">
        <v>34</v>
      </c>
      <c r="B8" s="120"/>
      <c r="C8" s="120" t="s">
        <v>3</v>
      </c>
      <c r="D8" s="18"/>
    </row>
    <row r="9" spans="1:4">
      <c r="A9" s="114" t="s">
        <v>22</v>
      </c>
      <c r="B9" s="115" t="s">
        <v>3</v>
      </c>
      <c r="C9" s="115"/>
      <c r="D9" s="18"/>
    </row>
    <row r="10" spans="1:4">
      <c r="A10" s="114" t="s">
        <v>14</v>
      </c>
      <c r="B10" s="115"/>
      <c r="C10" s="115" t="s">
        <v>3</v>
      </c>
      <c r="D10" s="18"/>
    </row>
    <row r="11" spans="1:4">
      <c r="A11" s="114" t="s">
        <v>17</v>
      </c>
      <c r="B11" s="115"/>
      <c r="C11" s="115" t="s">
        <v>3</v>
      </c>
      <c r="D11" s="18"/>
    </row>
    <row r="12" spans="1:4">
      <c r="A12" s="114" t="s">
        <v>31</v>
      </c>
      <c r="B12" s="115"/>
      <c r="C12" s="115" t="s">
        <v>3</v>
      </c>
      <c r="D12" s="18"/>
    </row>
    <row r="13" spans="1:4">
      <c r="A13" s="114" t="s">
        <v>39</v>
      </c>
      <c r="B13" s="115"/>
      <c r="C13" s="115" t="s">
        <v>3</v>
      </c>
      <c r="D13" s="18"/>
    </row>
    <row r="14" spans="1:4">
      <c r="A14" s="114" t="s">
        <v>32</v>
      </c>
      <c r="B14" s="115"/>
      <c r="C14" s="115" t="s">
        <v>3</v>
      </c>
      <c r="D14" s="18"/>
    </row>
    <row r="15" spans="1:4">
      <c r="A15" s="114" t="s">
        <v>20</v>
      </c>
      <c r="B15" s="115"/>
      <c r="C15" s="115" t="s">
        <v>3</v>
      </c>
      <c r="D15" s="18"/>
    </row>
    <row r="16" spans="1:4">
      <c r="A16" s="114" t="s">
        <v>13</v>
      </c>
      <c r="B16" s="115"/>
      <c r="C16" s="115" t="s">
        <v>3</v>
      </c>
      <c r="D16" s="18"/>
    </row>
    <row r="17" spans="1:4">
      <c r="A17" s="114" t="s">
        <v>36</v>
      </c>
      <c r="B17" s="115"/>
      <c r="C17" s="115" t="s">
        <v>3</v>
      </c>
      <c r="D17" s="18"/>
    </row>
    <row r="18" spans="1:4">
      <c r="A18" s="114" t="s">
        <v>16</v>
      </c>
      <c r="B18" s="115"/>
      <c r="C18" s="115" t="s">
        <v>3</v>
      </c>
      <c r="D18" s="18"/>
    </row>
    <row r="20" spans="1:4">
      <c r="A20" s="9" t="s">
        <v>25</v>
      </c>
    </row>
    <row r="21" spans="1:4">
      <c r="A21" s="9" t="s">
        <v>26</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G157"/>
  <sheetViews>
    <sheetView showGridLines="0" topLeftCell="A13" workbookViewId="0">
      <selection activeCell="D3" sqref="D3"/>
    </sheetView>
  </sheetViews>
  <sheetFormatPr defaultColWidth="9.15625" defaultRowHeight="16.2"/>
  <cols>
    <col min="1" max="2" width="21.26171875" style="33" customWidth="1"/>
    <col min="3" max="3" width="10.26171875" style="34" customWidth="1"/>
    <col min="4" max="4" width="52.578125" style="35" customWidth="1"/>
    <col min="5" max="5" width="21.26171875" style="33" customWidth="1"/>
    <col min="6" max="6" width="24.15625" style="37" customWidth="1"/>
    <col min="7" max="7" width="27.15625" style="33" customWidth="1"/>
    <col min="8" max="8" width="52.41796875" style="31" customWidth="1"/>
    <col min="9" max="16384" width="9.15625" style="31"/>
  </cols>
  <sheetData>
    <row r="1" spans="1:7" ht="31.5">
      <c r="A1" s="192" t="s">
        <v>305</v>
      </c>
      <c r="B1" s="192"/>
      <c r="C1" s="192"/>
      <c r="D1" s="192"/>
      <c r="E1" s="192"/>
      <c r="F1" s="192"/>
      <c r="G1" s="192"/>
    </row>
    <row r="2" spans="1:7" s="32" customFormat="1" ht="48.6">
      <c r="A2" s="36" t="s">
        <v>306</v>
      </c>
      <c r="B2" s="36" t="s">
        <v>307</v>
      </c>
      <c r="C2" s="36" t="s">
        <v>308</v>
      </c>
      <c r="D2" s="36" t="s">
        <v>309</v>
      </c>
      <c r="E2" s="36" t="s">
        <v>310</v>
      </c>
      <c r="F2" s="36" t="s">
        <v>311</v>
      </c>
      <c r="G2" s="36" t="s">
        <v>312</v>
      </c>
    </row>
    <row r="3" spans="1:7" ht="243">
      <c r="A3" s="91" t="s">
        <v>313</v>
      </c>
      <c r="B3" s="91" t="s">
        <v>266</v>
      </c>
      <c r="C3" s="121"/>
      <c r="D3" s="122" t="s">
        <v>314</v>
      </c>
      <c r="E3" s="91" t="s">
        <v>315</v>
      </c>
      <c r="F3" s="123" t="s">
        <v>316</v>
      </c>
      <c r="G3" s="91" t="s">
        <v>21129</v>
      </c>
    </row>
    <row r="4" spans="1:7" ht="210.6">
      <c r="A4" s="91" t="s">
        <v>317</v>
      </c>
      <c r="B4" s="91" t="s">
        <v>318</v>
      </c>
      <c r="C4" s="121"/>
      <c r="D4" s="122"/>
      <c r="E4" s="91" t="s">
        <v>319</v>
      </c>
      <c r="F4" s="124" t="s">
        <v>320</v>
      </c>
      <c r="G4" s="91" t="s">
        <v>21130</v>
      </c>
    </row>
    <row r="5" spans="1:7" ht="243">
      <c r="A5" s="91" t="s">
        <v>317</v>
      </c>
      <c r="B5" s="91" t="s">
        <v>37</v>
      </c>
      <c r="C5" s="121"/>
      <c r="D5" s="122"/>
      <c r="E5" s="91" t="s">
        <v>321</v>
      </c>
      <c r="F5" s="123" t="s">
        <v>322</v>
      </c>
      <c r="G5" s="91" t="s">
        <v>21131</v>
      </c>
    </row>
    <row r="6" spans="1:7" ht="81">
      <c r="A6" s="91" t="s">
        <v>323</v>
      </c>
      <c r="B6" s="91" t="s">
        <v>618</v>
      </c>
      <c r="C6" s="121" t="s">
        <v>3</v>
      </c>
      <c r="D6" s="122" t="s">
        <v>324</v>
      </c>
      <c r="E6" s="91"/>
      <c r="F6" s="91"/>
      <c r="G6" s="91"/>
    </row>
    <row r="7" spans="1:7">
      <c r="A7" s="91" t="s">
        <v>325</v>
      </c>
      <c r="B7" s="91" t="s">
        <v>619</v>
      </c>
      <c r="C7" s="121" t="s">
        <v>3</v>
      </c>
      <c r="D7" s="122" t="s">
        <v>326</v>
      </c>
      <c r="E7" s="91"/>
      <c r="F7" s="91"/>
      <c r="G7" s="91"/>
    </row>
    <row r="8" spans="1:7" ht="32.4">
      <c r="A8" s="91" t="s">
        <v>323</v>
      </c>
      <c r="B8" s="91" t="s">
        <v>620</v>
      </c>
      <c r="C8" s="121" t="s">
        <v>3</v>
      </c>
      <c r="D8" s="122" t="s">
        <v>327</v>
      </c>
      <c r="E8" s="91"/>
      <c r="F8" s="91"/>
      <c r="G8" s="91"/>
    </row>
    <row r="9" spans="1:7" ht="243">
      <c r="A9" s="91" t="s">
        <v>328</v>
      </c>
      <c r="B9" s="91" t="s">
        <v>621</v>
      </c>
      <c r="C9" s="121" t="s">
        <v>3</v>
      </c>
      <c r="D9" s="122" t="s">
        <v>329</v>
      </c>
      <c r="E9" s="91" t="s">
        <v>142</v>
      </c>
      <c r="F9" s="123" t="s">
        <v>330</v>
      </c>
      <c r="G9" s="91" t="s">
        <v>21132</v>
      </c>
    </row>
    <row r="10" spans="1:7" ht="129.6">
      <c r="A10" s="91" t="s">
        <v>323</v>
      </c>
      <c r="B10" s="91" t="s">
        <v>622</v>
      </c>
      <c r="C10" s="121" t="s">
        <v>3</v>
      </c>
      <c r="D10" s="122" t="s">
        <v>331</v>
      </c>
      <c r="E10" s="91"/>
      <c r="F10" s="91"/>
      <c r="G10" s="91"/>
    </row>
    <row r="11" spans="1:7" ht="259.2">
      <c r="A11" s="91" t="s">
        <v>332</v>
      </c>
      <c r="B11" s="91" t="s">
        <v>333</v>
      </c>
      <c r="C11" s="121"/>
      <c r="D11" s="122"/>
      <c r="E11" s="91" t="s">
        <v>334</v>
      </c>
      <c r="F11" s="123" t="s">
        <v>335</v>
      </c>
      <c r="G11" s="91" t="s">
        <v>21133</v>
      </c>
    </row>
    <row r="12" spans="1:7" ht="64.8">
      <c r="A12" s="91" t="s">
        <v>336</v>
      </c>
      <c r="B12" s="91" t="s">
        <v>623</v>
      </c>
      <c r="C12" s="121" t="s">
        <v>3</v>
      </c>
      <c r="D12" s="122" t="s">
        <v>337</v>
      </c>
      <c r="E12" s="91"/>
      <c r="F12" s="91"/>
      <c r="G12" s="91"/>
    </row>
    <row r="13" spans="1:7" ht="48.6">
      <c r="A13" s="91" t="s">
        <v>338</v>
      </c>
      <c r="B13" s="91" t="s">
        <v>624</v>
      </c>
      <c r="C13" s="121" t="s">
        <v>3</v>
      </c>
      <c r="D13" s="122" t="s">
        <v>339</v>
      </c>
      <c r="E13" s="91"/>
      <c r="F13" s="91"/>
      <c r="G13" s="91"/>
    </row>
    <row r="14" spans="1:7" ht="64.8">
      <c r="A14" s="91" t="s">
        <v>323</v>
      </c>
      <c r="B14" s="91" t="s">
        <v>625</v>
      </c>
      <c r="C14" s="121" t="s">
        <v>3</v>
      </c>
      <c r="D14" s="122" t="s">
        <v>340</v>
      </c>
      <c r="E14" s="91"/>
      <c r="F14" s="91"/>
      <c r="G14" s="91"/>
    </row>
    <row r="15" spans="1:7" ht="48.6">
      <c r="A15" s="91" t="s">
        <v>341</v>
      </c>
      <c r="B15" s="91" t="s">
        <v>626</v>
      </c>
      <c r="C15" s="121" t="s">
        <v>3</v>
      </c>
      <c r="D15" s="122" t="s">
        <v>342</v>
      </c>
      <c r="E15" s="91"/>
      <c r="F15" s="91"/>
      <c r="G15" s="91"/>
    </row>
    <row r="16" spans="1:7" ht="81">
      <c r="A16" s="91" t="s">
        <v>323</v>
      </c>
      <c r="B16" s="91" t="s">
        <v>627</v>
      </c>
      <c r="C16" s="121" t="s">
        <v>3</v>
      </c>
      <c r="D16" s="122" t="s">
        <v>343</v>
      </c>
      <c r="E16" s="91"/>
      <c r="F16" s="91"/>
      <c r="G16" s="91"/>
    </row>
    <row r="17" spans="1:7" ht="48.6">
      <c r="A17" s="91" t="s">
        <v>323</v>
      </c>
      <c r="B17" s="91" t="s">
        <v>628</v>
      </c>
      <c r="C17" s="121" t="s">
        <v>3</v>
      </c>
      <c r="D17" s="122" t="s">
        <v>344</v>
      </c>
      <c r="E17" s="91"/>
      <c r="F17" s="91"/>
      <c r="G17" s="91"/>
    </row>
    <row r="18" spans="1:7" ht="32.4">
      <c r="A18" s="91" t="s">
        <v>323</v>
      </c>
      <c r="B18" s="91" t="s">
        <v>629</v>
      </c>
      <c r="C18" s="121" t="s">
        <v>3</v>
      </c>
      <c r="D18" s="122" t="s">
        <v>345</v>
      </c>
      <c r="E18" s="91"/>
      <c r="F18" s="91"/>
      <c r="G18" s="91"/>
    </row>
    <row r="19" spans="1:7" ht="97.2">
      <c r="A19" s="91" t="s">
        <v>323</v>
      </c>
      <c r="B19" s="91" t="s">
        <v>630</v>
      </c>
      <c r="C19" s="121" t="s">
        <v>3</v>
      </c>
      <c r="D19" s="122" t="s">
        <v>346</v>
      </c>
      <c r="E19" s="91"/>
      <c r="F19" s="91"/>
      <c r="G19" s="91"/>
    </row>
    <row r="20" spans="1:7" ht="64.8">
      <c r="A20" s="91" t="s">
        <v>323</v>
      </c>
      <c r="B20" s="91" t="s">
        <v>631</v>
      </c>
      <c r="C20" s="121" t="s">
        <v>3</v>
      </c>
      <c r="D20" s="122" t="s">
        <v>347</v>
      </c>
      <c r="E20" s="91"/>
      <c r="F20" s="91"/>
      <c r="G20" s="91"/>
    </row>
    <row r="21" spans="1:7" ht="97.2">
      <c r="A21" s="91" t="s">
        <v>323</v>
      </c>
      <c r="B21" s="91" t="s">
        <v>632</v>
      </c>
      <c r="C21" s="121" t="s">
        <v>3</v>
      </c>
      <c r="D21" s="122" t="s">
        <v>694</v>
      </c>
      <c r="E21" s="91"/>
      <c r="F21" s="91"/>
      <c r="G21" s="91"/>
    </row>
    <row r="22" spans="1:7" ht="145.80000000000001">
      <c r="A22" s="91" t="s">
        <v>348</v>
      </c>
      <c r="B22" s="91" t="s">
        <v>15</v>
      </c>
      <c r="C22" s="121"/>
      <c r="D22" s="122"/>
      <c r="E22" s="91" t="s">
        <v>349</v>
      </c>
      <c r="F22" s="123" t="s">
        <v>350</v>
      </c>
      <c r="G22" s="91" t="s">
        <v>21134</v>
      </c>
    </row>
    <row r="23" spans="1:7" ht="145.80000000000001">
      <c r="A23" s="91" t="s">
        <v>323</v>
      </c>
      <c r="B23" s="91" t="s">
        <v>633</v>
      </c>
      <c r="C23" s="121" t="s">
        <v>3</v>
      </c>
      <c r="D23" s="122" t="s">
        <v>695</v>
      </c>
      <c r="E23" s="91"/>
      <c r="F23" s="91"/>
      <c r="G23" s="91"/>
    </row>
    <row r="24" spans="1:7">
      <c r="A24" s="91" t="s">
        <v>351</v>
      </c>
      <c r="B24" s="91" t="s">
        <v>352</v>
      </c>
      <c r="C24" s="121" t="s">
        <v>3</v>
      </c>
      <c r="D24" s="122" t="s">
        <v>353</v>
      </c>
      <c r="E24" s="91"/>
      <c r="F24" s="91"/>
      <c r="G24" s="91"/>
    </row>
    <row r="25" spans="1:7" ht="409.5">
      <c r="A25" s="91" t="s">
        <v>354</v>
      </c>
      <c r="B25" s="91" t="s">
        <v>169</v>
      </c>
      <c r="C25" s="121" t="s">
        <v>3</v>
      </c>
      <c r="D25" s="122" t="s">
        <v>355</v>
      </c>
      <c r="E25" s="91" t="s">
        <v>169</v>
      </c>
      <c r="F25" s="124" t="s">
        <v>356</v>
      </c>
      <c r="G25" s="91" t="s">
        <v>21135</v>
      </c>
    </row>
    <row r="26" spans="1:7" ht="113.4">
      <c r="A26" s="91" t="s">
        <v>357</v>
      </c>
      <c r="B26" s="91" t="s">
        <v>634</v>
      </c>
      <c r="C26" s="121" t="s">
        <v>3</v>
      </c>
      <c r="D26" s="122" t="s">
        <v>358</v>
      </c>
      <c r="E26" s="91"/>
      <c r="F26" s="91"/>
      <c r="G26" s="91"/>
    </row>
    <row r="27" spans="1:7" ht="162">
      <c r="A27" s="91" t="s">
        <v>323</v>
      </c>
      <c r="B27" s="91" t="s">
        <v>635</v>
      </c>
      <c r="C27" s="121" t="s">
        <v>3</v>
      </c>
      <c r="D27" s="122" t="s">
        <v>359</v>
      </c>
      <c r="E27" s="91"/>
      <c r="F27" s="91"/>
      <c r="G27" s="91"/>
    </row>
    <row r="28" spans="1:7">
      <c r="A28" s="91" t="s">
        <v>360</v>
      </c>
      <c r="B28" s="91" t="s">
        <v>361</v>
      </c>
      <c r="C28" s="121" t="s">
        <v>3</v>
      </c>
      <c r="D28" s="122"/>
      <c r="E28" s="91"/>
      <c r="F28" s="91"/>
      <c r="G28" s="91"/>
    </row>
    <row r="29" spans="1:7" ht="81">
      <c r="A29" s="91" t="s">
        <v>362</v>
      </c>
      <c r="B29" s="91" t="s">
        <v>636</v>
      </c>
      <c r="C29" s="121" t="s">
        <v>3</v>
      </c>
      <c r="D29" s="122" t="s">
        <v>363</v>
      </c>
      <c r="E29" s="91" t="s">
        <v>364</v>
      </c>
      <c r="F29" s="123" t="s">
        <v>365</v>
      </c>
      <c r="G29" s="91" t="s">
        <v>21136</v>
      </c>
    </row>
    <row r="30" spans="1:7" ht="97.2">
      <c r="A30" s="91" t="s">
        <v>366</v>
      </c>
      <c r="B30" s="91" t="s">
        <v>367</v>
      </c>
      <c r="C30" s="121" t="s">
        <v>3</v>
      </c>
      <c r="D30" s="122" t="s">
        <v>368</v>
      </c>
      <c r="E30" s="91"/>
      <c r="F30" s="91"/>
      <c r="G30" s="91"/>
    </row>
    <row r="31" spans="1:7" ht="32.4">
      <c r="A31" s="91" t="s">
        <v>323</v>
      </c>
      <c r="B31" s="91" t="s">
        <v>637</v>
      </c>
      <c r="C31" s="121" t="s">
        <v>3</v>
      </c>
      <c r="D31" s="122" t="s">
        <v>369</v>
      </c>
      <c r="E31" s="91"/>
      <c r="F31" s="91"/>
      <c r="G31" s="91"/>
    </row>
    <row r="32" spans="1:7" ht="81">
      <c r="A32" s="91" t="s">
        <v>370</v>
      </c>
      <c r="B32" s="91" t="s">
        <v>371</v>
      </c>
      <c r="C32" s="121"/>
      <c r="D32" s="122"/>
      <c r="E32" s="91" t="s">
        <v>372</v>
      </c>
      <c r="F32" s="124" t="s">
        <v>373</v>
      </c>
      <c r="G32" s="91" t="s">
        <v>21137</v>
      </c>
    </row>
    <row r="33" spans="1:7" ht="32.4">
      <c r="A33" s="91" t="s">
        <v>323</v>
      </c>
      <c r="B33" s="91" t="s">
        <v>638</v>
      </c>
      <c r="C33" s="121" t="s">
        <v>3</v>
      </c>
      <c r="D33" s="122" t="s">
        <v>374</v>
      </c>
      <c r="E33" s="91"/>
      <c r="F33" s="91"/>
      <c r="G33" s="91"/>
    </row>
    <row r="34" spans="1:7" ht="48.6">
      <c r="A34" s="91" t="s">
        <v>375</v>
      </c>
      <c r="B34" s="91" t="s">
        <v>639</v>
      </c>
      <c r="C34" s="121" t="s">
        <v>3</v>
      </c>
      <c r="D34" s="122" t="s">
        <v>376</v>
      </c>
      <c r="E34" s="91"/>
      <c r="F34" s="91"/>
      <c r="G34" s="91"/>
    </row>
    <row r="35" spans="1:7" ht="129.6">
      <c r="A35" s="91" t="s">
        <v>323</v>
      </c>
      <c r="B35" s="91" t="s">
        <v>640</v>
      </c>
      <c r="C35" s="121" t="s">
        <v>3</v>
      </c>
      <c r="D35" s="122" t="s">
        <v>377</v>
      </c>
      <c r="E35" s="91"/>
      <c r="F35" s="91"/>
      <c r="G35" s="91"/>
    </row>
    <row r="36" spans="1:7" ht="162">
      <c r="A36" s="91" t="s">
        <v>378</v>
      </c>
      <c r="B36" s="91" t="s">
        <v>641</v>
      </c>
      <c r="C36" s="121" t="s">
        <v>3</v>
      </c>
      <c r="D36" s="122" t="s">
        <v>21138</v>
      </c>
      <c r="E36" s="91" t="s">
        <v>252</v>
      </c>
      <c r="F36" s="123" t="s">
        <v>379</v>
      </c>
      <c r="G36" s="91" t="s">
        <v>21139</v>
      </c>
    </row>
    <row r="37" spans="1:7" ht="135" customHeight="1">
      <c r="A37" s="91" t="s">
        <v>323</v>
      </c>
      <c r="B37" s="91" t="s">
        <v>642</v>
      </c>
      <c r="C37" s="121" t="s">
        <v>3</v>
      </c>
      <c r="D37" s="122" t="s">
        <v>380</v>
      </c>
      <c r="E37" s="91"/>
      <c r="F37" s="91"/>
      <c r="G37" s="91"/>
    </row>
    <row r="38" spans="1:7" ht="45" customHeight="1">
      <c r="A38" s="91" t="s">
        <v>381</v>
      </c>
      <c r="B38" s="91" t="s">
        <v>381</v>
      </c>
      <c r="C38" s="121" t="s">
        <v>3</v>
      </c>
      <c r="D38" s="122" t="s">
        <v>382</v>
      </c>
      <c r="E38" s="91"/>
      <c r="F38" s="91"/>
      <c r="G38" s="91"/>
    </row>
    <row r="39" spans="1:7" ht="75" customHeight="1">
      <c r="A39" s="91" t="s">
        <v>323</v>
      </c>
      <c r="B39" s="91" t="s">
        <v>643</v>
      </c>
      <c r="C39" s="121" t="s">
        <v>3</v>
      </c>
      <c r="D39" s="122" t="s">
        <v>383</v>
      </c>
      <c r="E39" s="91"/>
      <c r="F39" s="91"/>
      <c r="G39" s="91"/>
    </row>
    <row r="40" spans="1:7" ht="32.4">
      <c r="A40" s="91" t="s">
        <v>384</v>
      </c>
      <c r="B40" s="91" t="s">
        <v>644</v>
      </c>
      <c r="C40" s="121" t="s">
        <v>3</v>
      </c>
      <c r="D40" s="122" t="s">
        <v>385</v>
      </c>
      <c r="E40" s="91"/>
      <c r="F40" s="91"/>
      <c r="G40" s="91"/>
    </row>
    <row r="41" spans="1:7">
      <c r="A41" s="91" t="s">
        <v>260</v>
      </c>
      <c r="B41" s="91" t="s">
        <v>386</v>
      </c>
      <c r="C41" s="121" t="s">
        <v>3</v>
      </c>
      <c r="D41" s="122"/>
      <c r="E41" s="121"/>
      <c r="F41" s="91"/>
      <c r="G41" s="91"/>
    </row>
    <row r="42" spans="1:7" ht="64.8">
      <c r="A42" s="91" t="s">
        <v>323</v>
      </c>
      <c r="B42" s="91" t="s">
        <v>645</v>
      </c>
      <c r="C42" s="121" t="s">
        <v>3</v>
      </c>
      <c r="D42" s="122" t="s">
        <v>387</v>
      </c>
      <c r="E42" s="91"/>
      <c r="F42" s="91"/>
      <c r="G42" s="91"/>
    </row>
    <row r="43" spans="1:7" ht="145.80000000000001">
      <c r="A43" s="91" t="s">
        <v>191</v>
      </c>
      <c r="B43" s="91" t="s">
        <v>191</v>
      </c>
      <c r="C43" s="121" t="s">
        <v>3</v>
      </c>
      <c r="D43" s="122" t="s">
        <v>388</v>
      </c>
      <c r="E43" s="91" t="s">
        <v>191</v>
      </c>
      <c r="F43" s="123" t="s">
        <v>389</v>
      </c>
      <c r="G43" s="91" t="s">
        <v>21140</v>
      </c>
    </row>
    <row r="44" spans="1:7" ht="113.4">
      <c r="A44" s="91" t="s">
        <v>323</v>
      </c>
      <c r="B44" s="91" t="s">
        <v>646</v>
      </c>
      <c r="C44" s="121" t="s">
        <v>3</v>
      </c>
      <c r="D44" s="122" t="s">
        <v>390</v>
      </c>
      <c r="E44" s="91"/>
      <c r="F44" s="91"/>
      <c r="G44" s="91"/>
    </row>
    <row r="45" spans="1:7" ht="97.2">
      <c r="A45" s="91" t="s">
        <v>323</v>
      </c>
      <c r="B45" s="91" t="s">
        <v>357</v>
      </c>
      <c r="C45" s="121" t="s">
        <v>3</v>
      </c>
      <c r="D45" s="122" t="s">
        <v>391</v>
      </c>
      <c r="E45" s="91"/>
      <c r="F45" s="91"/>
      <c r="G45" s="91"/>
    </row>
    <row r="46" spans="1:7" ht="81">
      <c r="A46" s="91" t="s">
        <v>392</v>
      </c>
      <c r="B46" s="91" t="s">
        <v>198</v>
      </c>
      <c r="C46" s="121"/>
      <c r="D46" s="122" t="s">
        <v>393</v>
      </c>
      <c r="E46" s="91" t="s">
        <v>394</v>
      </c>
      <c r="F46" s="123" t="s">
        <v>395</v>
      </c>
      <c r="G46" s="91" t="s">
        <v>21141</v>
      </c>
    </row>
    <row r="47" spans="1:7" ht="64.8">
      <c r="A47" s="91" t="s">
        <v>323</v>
      </c>
      <c r="B47" s="91" t="s">
        <v>396</v>
      </c>
      <c r="C47" s="121" t="s">
        <v>3</v>
      </c>
      <c r="D47" s="122" t="s">
        <v>397</v>
      </c>
      <c r="E47" s="91"/>
      <c r="F47" s="91"/>
      <c r="G47" s="91"/>
    </row>
    <row r="48" spans="1:7" ht="405">
      <c r="A48" s="91" t="s">
        <v>398</v>
      </c>
      <c r="B48" s="91" t="s">
        <v>35</v>
      </c>
      <c r="C48" s="121"/>
      <c r="D48" s="122" t="s">
        <v>399</v>
      </c>
      <c r="E48" s="91" t="s">
        <v>400</v>
      </c>
      <c r="F48" s="124" t="s">
        <v>401</v>
      </c>
      <c r="G48" s="91" t="s">
        <v>21142</v>
      </c>
    </row>
    <row r="49" spans="1:7" ht="32.4">
      <c r="A49" s="91" t="s">
        <v>323</v>
      </c>
      <c r="B49" s="91" t="s">
        <v>647</v>
      </c>
      <c r="C49" s="121" t="s">
        <v>3</v>
      </c>
      <c r="D49" s="122" t="s">
        <v>402</v>
      </c>
      <c r="E49" s="91"/>
      <c r="F49" s="91"/>
      <c r="G49" s="91"/>
    </row>
    <row r="50" spans="1:7" ht="178.2">
      <c r="A50" s="91" t="s">
        <v>403</v>
      </c>
      <c r="B50" s="91" t="s">
        <v>404</v>
      </c>
      <c r="C50" s="121" t="s">
        <v>3</v>
      </c>
      <c r="D50" s="122" t="s">
        <v>405</v>
      </c>
      <c r="E50" s="91"/>
      <c r="F50" s="91"/>
      <c r="G50" s="91"/>
    </row>
    <row r="51" spans="1:7" ht="32.4">
      <c r="A51" s="91" t="s">
        <v>406</v>
      </c>
      <c r="B51" s="91" t="s">
        <v>407</v>
      </c>
      <c r="C51" s="121" t="s">
        <v>3</v>
      </c>
      <c r="D51" s="122" t="s">
        <v>408</v>
      </c>
      <c r="E51" s="91"/>
      <c r="F51" s="91"/>
      <c r="G51" s="91"/>
    </row>
    <row r="52" spans="1:7" ht="48.6">
      <c r="A52" s="91" t="s">
        <v>323</v>
      </c>
      <c r="B52" s="91" t="s">
        <v>648</v>
      </c>
      <c r="C52" s="121" t="s">
        <v>3</v>
      </c>
      <c r="D52" s="122" t="s">
        <v>409</v>
      </c>
      <c r="E52" s="91"/>
      <c r="F52" s="91"/>
      <c r="G52" s="91"/>
    </row>
    <row r="53" spans="1:7" ht="32.4">
      <c r="A53" s="91" t="s">
        <v>410</v>
      </c>
      <c r="B53" s="91" t="s">
        <v>410</v>
      </c>
      <c r="C53" s="121" t="s">
        <v>3</v>
      </c>
      <c r="D53" s="122" t="s">
        <v>411</v>
      </c>
      <c r="E53" s="91"/>
      <c r="F53" s="91"/>
      <c r="G53" s="91"/>
    </row>
    <row r="54" spans="1:7" ht="48.6">
      <c r="A54" s="91" t="s">
        <v>412</v>
      </c>
      <c r="B54" s="91" t="s">
        <v>260</v>
      </c>
      <c r="C54" s="121" t="s">
        <v>3</v>
      </c>
      <c r="D54" s="122" t="s">
        <v>413</v>
      </c>
      <c r="E54" s="91"/>
      <c r="F54" s="91"/>
      <c r="G54" s="91"/>
    </row>
    <row r="55" spans="1:7" ht="48.6">
      <c r="A55" s="91" t="s">
        <v>414</v>
      </c>
      <c r="B55" s="91" t="s">
        <v>649</v>
      </c>
      <c r="C55" s="121" t="s">
        <v>3</v>
      </c>
      <c r="D55" s="122" t="s">
        <v>415</v>
      </c>
      <c r="E55" s="91"/>
      <c r="F55" s="91"/>
      <c r="G55" s="91"/>
    </row>
    <row r="56" spans="1:7" ht="32.4">
      <c r="A56" s="91" t="s">
        <v>416</v>
      </c>
      <c r="B56" s="91" t="s">
        <v>417</v>
      </c>
      <c r="C56" s="121" t="s">
        <v>3</v>
      </c>
      <c r="D56" s="122" t="s">
        <v>418</v>
      </c>
      <c r="E56" s="91"/>
      <c r="F56" s="123"/>
      <c r="G56" s="91"/>
    </row>
    <row r="57" spans="1:7" ht="113.4">
      <c r="A57" s="91" t="s">
        <v>416</v>
      </c>
      <c r="B57" s="91" t="s">
        <v>419</v>
      </c>
      <c r="C57" s="121"/>
      <c r="D57" s="122" t="s">
        <v>420</v>
      </c>
      <c r="E57" s="91" t="s">
        <v>421</v>
      </c>
      <c r="F57" s="123" t="s">
        <v>422</v>
      </c>
      <c r="G57" s="91" t="s">
        <v>21143</v>
      </c>
    </row>
    <row r="58" spans="1:7" ht="97.2">
      <c r="A58" s="91" t="s">
        <v>323</v>
      </c>
      <c r="B58" s="91" t="s">
        <v>650</v>
      </c>
      <c r="C58" s="121" t="s">
        <v>3</v>
      </c>
      <c r="D58" s="122" t="s">
        <v>423</v>
      </c>
      <c r="E58" s="91"/>
      <c r="F58" s="91"/>
      <c r="G58" s="91"/>
    </row>
    <row r="59" spans="1:7" ht="32.4">
      <c r="A59" s="91" t="s">
        <v>424</v>
      </c>
      <c r="B59" s="91" t="s">
        <v>651</v>
      </c>
      <c r="C59" s="121" t="s">
        <v>3</v>
      </c>
      <c r="D59" s="122" t="s">
        <v>425</v>
      </c>
      <c r="E59" s="91"/>
      <c r="F59" s="91"/>
      <c r="G59" s="91"/>
    </row>
    <row r="60" spans="1:7" ht="32.4">
      <c r="A60" s="91" t="s">
        <v>652</v>
      </c>
      <c r="B60" s="91" t="s">
        <v>652</v>
      </c>
      <c r="C60" s="121" t="s">
        <v>3</v>
      </c>
      <c r="D60" s="122" t="s">
        <v>426</v>
      </c>
      <c r="E60" s="91"/>
      <c r="F60" s="91"/>
      <c r="G60" s="91"/>
    </row>
    <row r="61" spans="1:7" ht="32.4">
      <c r="A61" s="91"/>
      <c r="B61" s="91" t="s">
        <v>427</v>
      </c>
      <c r="C61" s="121"/>
      <c r="D61" s="122"/>
      <c r="E61" s="91"/>
      <c r="F61" s="91"/>
      <c r="G61" s="91"/>
    </row>
    <row r="62" spans="1:7" ht="32.4">
      <c r="A62" s="91" t="s">
        <v>323</v>
      </c>
      <c r="B62" s="91" t="s">
        <v>653</v>
      </c>
      <c r="C62" s="121" t="s">
        <v>3</v>
      </c>
      <c r="D62" s="122" t="s">
        <v>428</v>
      </c>
      <c r="E62" s="91"/>
      <c r="F62" s="91"/>
      <c r="G62" s="91"/>
    </row>
    <row r="63" spans="1:7" ht="32.4">
      <c r="A63" s="91" t="s">
        <v>323</v>
      </c>
      <c r="B63" s="91" t="s">
        <v>696</v>
      </c>
      <c r="C63" s="121" t="s">
        <v>3</v>
      </c>
      <c r="D63" s="122" t="s">
        <v>429</v>
      </c>
      <c r="E63" s="91"/>
      <c r="F63" s="91"/>
      <c r="G63" s="91"/>
    </row>
    <row r="64" spans="1:7" ht="113.4">
      <c r="A64" s="91" t="s">
        <v>430</v>
      </c>
      <c r="B64" s="91" t="s">
        <v>34</v>
      </c>
      <c r="C64" s="121"/>
      <c r="D64" s="122"/>
      <c r="E64" s="91" t="s">
        <v>431</v>
      </c>
      <c r="F64" s="123" t="s">
        <v>432</v>
      </c>
      <c r="G64" s="91" t="s">
        <v>21144</v>
      </c>
    </row>
    <row r="65" spans="1:7" ht="32.4">
      <c r="A65" s="91" t="s">
        <v>323</v>
      </c>
      <c r="B65" s="91" t="s">
        <v>654</v>
      </c>
      <c r="C65" s="121" t="s">
        <v>3</v>
      </c>
      <c r="D65" s="122" t="s">
        <v>433</v>
      </c>
      <c r="E65" s="91"/>
      <c r="F65" s="91"/>
      <c r="G65" s="91"/>
    </row>
    <row r="66" spans="1:7" ht="48.6">
      <c r="A66" s="91" t="s">
        <v>434</v>
      </c>
      <c r="B66" s="91" t="s">
        <v>435</v>
      </c>
      <c r="C66" s="121" t="s">
        <v>3</v>
      </c>
      <c r="D66" s="122" t="s">
        <v>436</v>
      </c>
      <c r="E66" s="91"/>
      <c r="F66" s="91"/>
      <c r="G66" s="91"/>
    </row>
    <row r="67" spans="1:7" ht="129.6">
      <c r="A67" s="91" t="s">
        <v>323</v>
      </c>
      <c r="B67" s="91" t="s">
        <v>655</v>
      </c>
      <c r="C67" s="121" t="s">
        <v>3</v>
      </c>
      <c r="D67" s="122" t="s">
        <v>697</v>
      </c>
      <c r="E67" s="91"/>
      <c r="F67" s="91"/>
      <c r="G67" s="91"/>
    </row>
    <row r="68" spans="1:7" ht="340.2">
      <c r="A68" s="91" t="s">
        <v>392</v>
      </c>
      <c r="B68" s="91" t="s">
        <v>210</v>
      </c>
      <c r="C68" s="121"/>
      <c r="D68" s="122" t="s">
        <v>437</v>
      </c>
      <c r="E68" s="91" t="s">
        <v>438</v>
      </c>
      <c r="F68" s="123" t="s">
        <v>439</v>
      </c>
      <c r="G68" s="91" t="s">
        <v>21145</v>
      </c>
    </row>
    <row r="69" spans="1:7" ht="64.8">
      <c r="A69" s="91" t="s">
        <v>392</v>
      </c>
      <c r="B69" s="91" t="s">
        <v>210</v>
      </c>
      <c r="C69" s="121"/>
      <c r="D69" s="122" t="s">
        <v>437</v>
      </c>
      <c r="E69" s="91" t="s">
        <v>201</v>
      </c>
      <c r="F69" s="123" t="s">
        <v>440</v>
      </c>
      <c r="G69" s="91" t="s">
        <v>21146</v>
      </c>
    </row>
    <row r="70" spans="1:7" ht="243">
      <c r="A70" s="91" t="s">
        <v>392</v>
      </c>
      <c r="B70" s="91" t="s">
        <v>210</v>
      </c>
      <c r="C70" s="121"/>
      <c r="D70" s="122" t="s">
        <v>437</v>
      </c>
      <c r="E70" s="91" t="s">
        <v>441</v>
      </c>
      <c r="F70" s="123" t="s">
        <v>442</v>
      </c>
      <c r="G70" s="91" t="s">
        <v>21147</v>
      </c>
    </row>
    <row r="71" spans="1:7" ht="64.8">
      <c r="A71" s="91" t="s">
        <v>392</v>
      </c>
      <c r="B71" s="91" t="s">
        <v>210</v>
      </c>
      <c r="C71" s="121"/>
      <c r="D71" s="122" t="s">
        <v>437</v>
      </c>
      <c r="E71" s="91" t="s">
        <v>394</v>
      </c>
      <c r="F71" s="123" t="s">
        <v>395</v>
      </c>
      <c r="G71" s="91" t="s">
        <v>21141</v>
      </c>
    </row>
    <row r="72" spans="1:7" ht="64.8">
      <c r="A72" s="91" t="s">
        <v>392</v>
      </c>
      <c r="B72" s="91" t="s">
        <v>210</v>
      </c>
      <c r="C72" s="121"/>
      <c r="D72" s="122" t="s">
        <v>437</v>
      </c>
      <c r="E72" s="91" t="s">
        <v>219</v>
      </c>
      <c r="F72" s="123" t="s">
        <v>443</v>
      </c>
      <c r="G72" s="91" t="s">
        <v>21148</v>
      </c>
    </row>
    <row r="73" spans="1:7" ht="64.8">
      <c r="A73" s="91" t="s">
        <v>323</v>
      </c>
      <c r="B73" s="91" t="s">
        <v>656</v>
      </c>
      <c r="C73" s="121" t="s">
        <v>3</v>
      </c>
      <c r="D73" s="122" t="s">
        <v>444</v>
      </c>
      <c r="E73" s="91"/>
      <c r="F73" s="91"/>
      <c r="G73" s="91"/>
    </row>
    <row r="74" spans="1:7" ht="178.2">
      <c r="A74" s="91" t="s">
        <v>445</v>
      </c>
      <c r="B74" s="91" t="s">
        <v>657</v>
      </c>
      <c r="C74" s="121" t="s">
        <v>3</v>
      </c>
      <c r="D74" s="122" t="s">
        <v>698</v>
      </c>
      <c r="E74" s="91"/>
      <c r="F74" s="91"/>
      <c r="G74" s="91"/>
    </row>
    <row r="75" spans="1:7" ht="64.8">
      <c r="A75" s="91" t="s">
        <v>446</v>
      </c>
      <c r="B75" s="91" t="s">
        <v>658</v>
      </c>
      <c r="C75" s="121" t="s">
        <v>3</v>
      </c>
      <c r="D75" s="122" t="s">
        <v>447</v>
      </c>
      <c r="E75" s="91"/>
      <c r="F75" s="91"/>
      <c r="G75" s="91"/>
    </row>
    <row r="76" spans="1:7" ht="162">
      <c r="A76" s="91" t="s">
        <v>448</v>
      </c>
      <c r="B76" s="91" t="s">
        <v>449</v>
      </c>
      <c r="C76" s="121"/>
      <c r="D76" s="122" t="s">
        <v>450</v>
      </c>
      <c r="E76" s="91" t="s">
        <v>451</v>
      </c>
      <c r="F76" s="124" t="s">
        <v>452</v>
      </c>
      <c r="G76" s="91" t="s">
        <v>21149</v>
      </c>
    </row>
    <row r="77" spans="1:7" ht="64.8">
      <c r="A77" s="91" t="s">
        <v>446</v>
      </c>
      <c r="B77" s="91" t="s">
        <v>449</v>
      </c>
      <c r="C77" s="121"/>
      <c r="D77" s="122" t="s">
        <v>450</v>
      </c>
      <c r="E77" s="91" t="s">
        <v>453</v>
      </c>
      <c r="F77" s="124" t="s">
        <v>454</v>
      </c>
      <c r="G77" s="91" t="s">
        <v>21150</v>
      </c>
    </row>
    <row r="78" spans="1:7" ht="64.8">
      <c r="A78" s="91" t="s">
        <v>448</v>
      </c>
      <c r="B78" s="91" t="s">
        <v>449</v>
      </c>
      <c r="C78" s="121"/>
      <c r="D78" s="122" t="s">
        <v>450</v>
      </c>
      <c r="E78" s="91" t="s">
        <v>455</v>
      </c>
      <c r="F78" s="124" t="s">
        <v>456</v>
      </c>
      <c r="G78" s="91" t="s">
        <v>21151</v>
      </c>
    </row>
    <row r="79" spans="1:7" ht="48.6">
      <c r="A79" s="91" t="s">
        <v>457</v>
      </c>
      <c r="B79" s="91" t="s">
        <v>460</v>
      </c>
      <c r="C79" s="121" t="s">
        <v>3</v>
      </c>
      <c r="D79" s="122" t="s">
        <v>458</v>
      </c>
      <c r="E79" s="91"/>
      <c r="F79" s="91"/>
      <c r="G79" s="91"/>
    </row>
    <row r="80" spans="1:7" ht="32.4">
      <c r="A80" s="91" t="s">
        <v>459</v>
      </c>
      <c r="B80" s="91" t="s">
        <v>460</v>
      </c>
      <c r="C80" s="121" t="s">
        <v>3</v>
      </c>
      <c r="D80" s="122" t="s">
        <v>461</v>
      </c>
      <c r="E80" s="121"/>
      <c r="F80" s="91"/>
      <c r="G80" s="91"/>
    </row>
    <row r="81" spans="1:7" ht="48.6">
      <c r="A81" s="91" t="s">
        <v>323</v>
      </c>
      <c r="B81" s="91" t="s">
        <v>659</v>
      </c>
      <c r="C81" s="121" t="s">
        <v>3</v>
      </c>
      <c r="D81" s="122" t="s">
        <v>462</v>
      </c>
      <c r="E81" s="91"/>
      <c r="F81" s="91"/>
      <c r="G81" s="91"/>
    </row>
    <row r="82" spans="1:7" ht="178.2">
      <c r="A82" s="91" t="s">
        <v>323</v>
      </c>
      <c r="B82" s="91" t="s">
        <v>660</v>
      </c>
      <c r="C82" s="121" t="s">
        <v>3</v>
      </c>
      <c r="D82" s="122" t="s">
        <v>463</v>
      </c>
      <c r="E82" s="91"/>
      <c r="F82" s="91"/>
      <c r="G82" s="91"/>
    </row>
    <row r="83" spans="1:7" ht="275.39999999999998">
      <c r="A83" s="91" t="s">
        <v>464</v>
      </c>
      <c r="B83" s="91" t="s">
        <v>465</v>
      </c>
      <c r="C83" s="121"/>
      <c r="D83" s="122"/>
      <c r="E83" s="91" t="s">
        <v>466</v>
      </c>
      <c r="F83" s="123" t="s">
        <v>467</v>
      </c>
      <c r="G83" s="91" t="s">
        <v>21152</v>
      </c>
    </row>
    <row r="84" spans="1:7" ht="129.6">
      <c r="A84" s="91" t="s">
        <v>468</v>
      </c>
      <c r="B84" s="91" t="s">
        <v>661</v>
      </c>
      <c r="C84" s="121" t="s">
        <v>3</v>
      </c>
      <c r="D84" s="122" t="s">
        <v>699</v>
      </c>
      <c r="E84" s="91"/>
      <c r="F84" s="91"/>
      <c r="G84" s="91"/>
    </row>
    <row r="85" spans="1:7" ht="64.8">
      <c r="A85" s="91" t="s">
        <v>323</v>
      </c>
      <c r="B85" s="91" t="s">
        <v>662</v>
      </c>
      <c r="C85" s="121" t="s">
        <v>3</v>
      </c>
      <c r="D85" s="122" t="s">
        <v>700</v>
      </c>
      <c r="E85" s="91"/>
      <c r="F85" s="91"/>
      <c r="G85" s="91"/>
    </row>
    <row r="86" spans="1:7" ht="48.6">
      <c r="A86" s="91" t="s">
        <v>323</v>
      </c>
      <c r="B86" s="91" t="s">
        <v>701</v>
      </c>
      <c r="C86" s="121" t="s">
        <v>3</v>
      </c>
      <c r="D86" s="122" t="s">
        <v>469</v>
      </c>
      <c r="E86" s="91"/>
      <c r="F86" s="91"/>
      <c r="G86" s="91"/>
    </row>
    <row r="87" spans="1:7" ht="48.6">
      <c r="A87" s="91" t="s">
        <v>323</v>
      </c>
      <c r="B87" s="91" t="s">
        <v>663</v>
      </c>
      <c r="C87" s="121" t="s">
        <v>3</v>
      </c>
      <c r="D87" s="122" t="s">
        <v>470</v>
      </c>
      <c r="E87" s="91"/>
      <c r="F87" s="91"/>
      <c r="G87" s="91"/>
    </row>
    <row r="88" spans="1:7" ht="113.4">
      <c r="A88" s="91" t="s">
        <v>357</v>
      </c>
      <c r="B88" s="91" t="s">
        <v>471</v>
      </c>
      <c r="C88" s="121" t="s">
        <v>3</v>
      </c>
      <c r="D88" s="122" t="s">
        <v>472</v>
      </c>
      <c r="E88" s="91"/>
      <c r="F88" s="91"/>
      <c r="G88" s="91"/>
    </row>
    <row r="89" spans="1:7" ht="32.4">
      <c r="A89" s="91" t="s">
        <v>323</v>
      </c>
      <c r="B89" s="91" t="s">
        <v>702</v>
      </c>
      <c r="C89" s="121" t="s">
        <v>3</v>
      </c>
      <c r="D89" s="122" t="s">
        <v>473</v>
      </c>
      <c r="E89" s="91"/>
      <c r="F89" s="91"/>
      <c r="G89" s="91"/>
    </row>
    <row r="90" spans="1:7" ht="113.4">
      <c r="A90" s="91" t="s">
        <v>213</v>
      </c>
      <c r="B90" s="91" t="s">
        <v>213</v>
      </c>
      <c r="C90" s="121" t="s">
        <v>3</v>
      </c>
      <c r="D90" s="122" t="s">
        <v>474</v>
      </c>
      <c r="E90" s="91" t="s">
        <v>475</v>
      </c>
      <c r="F90" s="123" t="s">
        <v>476</v>
      </c>
      <c r="G90" s="91" t="s">
        <v>21153</v>
      </c>
    </row>
    <row r="91" spans="1:7" ht="178.2">
      <c r="A91" s="91" t="s">
        <v>323</v>
      </c>
      <c r="B91" s="91" t="s">
        <v>664</v>
      </c>
      <c r="C91" s="121" t="s">
        <v>3</v>
      </c>
      <c r="D91" s="122" t="s">
        <v>477</v>
      </c>
      <c r="E91" s="91"/>
      <c r="F91" s="91"/>
      <c r="G91" s="91"/>
    </row>
    <row r="92" spans="1:7" ht="64.8">
      <c r="A92" s="91" t="s">
        <v>478</v>
      </c>
      <c r="B92" s="91" t="s">
        <v>665</v>
      </c>
      <c r="C92" s="121" t="s">
        <v>3</v>
      </c>
      <c r="D92" s="122" t="s">
        <v>479</v>
      </c>
      <c r="E92" s="91"/>
      <c r="F92" s="91"/>
      <c r="G92" s="91"/>
    </row>
    <row r="93" spans="1:7" ht="145.80000000000001">
      <c r="A93" s="91" t="s">
        <v>323</v>
      </c>
      <c r="B93" s="91" t="s">
        <v>666</v>
      </c>
      <c r="C93" s="121" t="s">
        <v>3</v>
      </c>
      <c r="D93" s="122" t="s">
        <v>703</v>
      </c>
      <c r="E93" s="91"/>
      <c r="F93" s="91"/>
      <c r="G93" s="91"/>
    </row>
    <row r="94" spans="1:7" ht="129.6">
      <c r="A94" s="91" t="s">
        <v>323</v>
      </c>
      <c r="B94" s="91" t="s">
        <v>667</v>
      </c>
      <c r="C94" s="121" t="s">
        <v>3</v>
      </c>
      <c r="D94" s="122" t="s">
        <v>480</v>
      </c>
      <c r="E94" s="91"/>
      <c r="F94" s="91"/>
      <c r="G94" s="91"/>
    </row>
    <row r="95" spans="1:7" ht="32.4">
      <c r="A95" s="91" t="s">
        <v>323</v>
      </c>
      <c r="B95" s="91" t="s">
        <v>668</v>
      </c>
      <c r="C95" s="121" t="s">
        <v>3</v>
      </c>
      <c r="D95" s="122" t="s">
        <v>481</v>
      </c>
      <c r="E95" s="91"/>
      <c r="F95" s="91"/>
      <c r="G95" s="91"/>
    </row>
    <row r="96" spans="1:7" ht="64.8">
      <c r="A96" s="91" t="s">
        <v>482</v>
      </c>
      <c r="B96" s="91" t="s">
        <v>483</v>
      </c>
      <c r="C96" s="121"/>
      <c r="D96" s="122"/>
      <c r="E96" s="91" t="s">
        <v>484</v>
      </c>
      <c r="F96" s="123" t="s">
        <v>485</v>
      </c>
      <c r="G96" s="91" t="s">
        <v>21154</v>
      </c>
    </row>
    <row r="97" spans="1:7" ht="243">
      <c r="A97" s="91" t="s">
        <v>486</v>
      </c>
      <c r="B97" s="91" t="s">
        <v>22</v>
      </c>
      <c r="C97" s="121"/>
      <c r="D97" s="122"/>
      <c r="E97" s="91" t="s">
        <v>180</v>
      </c>
      <c r="F97" s="123" t="s">
        <v>487</v>
      </c>
      <c r="G97" s="91" t="s">
        <v>21155</v>
      </c>
    </row>
    <row r="98" spans="1:7" ht="210.6">
      <c r="A98" s="91" t="s">
        <v>488</v>
      </c>
      <c r="B98" s="91" t="s">
        <v>489</v>
      </c>
      <c r="C98" s="121"/>
      <c r="D98" s="122"/>
      <c r="E98" s="91" t="s">
        <v>157</v>
      </c>
      <c r="F98" s="123" t="s">
        <v>490</v>
      </c>
      <c r="G98" s="91" t="s">
        <v>21156</v>
      </c>
    </row>
    <row r="99" spans="1:7" ht="64.8">
      <c r="A99" s="91" t="s">
        <v>491</v>
      </c>
      <c r="B99" s="91" t="s">
        <v>492</v>
      </c>
      <c r="C99" s="121"/>
      <c r="D99" s="122" t="s">
        <v>493</v>
      </c>
      <c r="E99" s="91" t="s">
        <v>494</v>
      </c>
      <c r="F99" s="123" t="s">
        <v>495</v>
      </c>
      <c r="G99" s="91" t="s">
        <v>21157</v>
      </c>
    </row>
    <row r="100" spans="1:7" ht="226.8">
      <c r="A100" s="91" t="s">
        <v>496</v>
      </c>
      <c r="B100" s="91" t="s">
        <v>497</v>
      </c>
      <c r="C100" s="121"/>
      <c r="D100" s="122"/>
      <c r="E100" s="91" t="s">
        <v>498</v>
      </c>
      <c r="F100" s="123" t="s">
        <v>499</v>
      </c>
      <c r="G100" s="91" t="s">
        <v>21158</v>
      </c>
    </row>
    <row r="101" spans="1:7" ht="243">
      <c r="A101" s="91" t="s">
        <v>500</v>
      </c>
      <c r="B101" s="91" t="s">
        <v>11</v>
      </c>
      <c r="C101" s="121"/>
      <c r="D101" s="122"/>
      <c r="E101" s="91" t="s">
        <v>501</v>
      </c>
      <c r="F101" s="123" t="s">
        <v>502</v>
      </c>
      <c r="G101" s="91" t="s">
        <v>21159</v>
      </c>
    </row>
    <row r="102" spans="1:7" ht="32.4">
      <c r="A102" s="91" t="s">
        <v>503</v>
      </c>
      <c r="B102" s="91" t="s">
        <v>504</v>
      </c>
      <c r="C102" s="121" t="s">
        <v>3</v>
      </c>
      <c r="D102" s="122" t="s">
        <v>505</v>
      </c>
      <c r="E102" s="91"/>
      <c r="F102" s="91"/>
      <c r="G102" s="91"/>
    </row>
    <row r="103" spans="1:7" ht="275.39999999999998">
      <c r="A103" s="91" t="s">
        <v>506</v>
      </c>
      <c r="B103" s="91" t="s">
        <v>507</v>
      </c>
      <c r="C103" s="121" t="s">
        <v>3</v>
      </c>
      <c r="D103" s="122" t="s">
        <v>508</v>
      </c>
      <c r="E103" s="91" t="s">
        <v>509</v>
      </c>
      <c r="F103" s="123" t="s">
        <v>510</v>
      </c>
      <c r="G103" s="91" t="s">
        <v>21160</v>
      </c>
    </row>
    <row r="104" spans="1:7" ht="178.2">
      <c r="A104" s="91"/>
      <c r="B104" s="91" t="s">
        <v>511</v>
      </c>
      <c r="C104" s="121"/>
      <c r="D104" s="122" t="s">
        <v>512</v>
      </c>
      <c r="E104" s="91" t="s">
        <v>513</v>
      </c>
      <c r="F104" s="123" t="s">
        <v>514</v>
      </c>
      <c r="G104" s="91" t="s">
        <v>21161</v>
      </c>
    </row>
    <row r="105" spans="1:7" ht="32.4">
      <c r="A105" s="91" t="s">
        <v>323</v>
      </c>
      <c r="B105" s="91" t="s">
        <v>669</v>
      </c>
      <c r="C105" s="121" t="s">
        <v>3</v>
      </c>
      <c r="D105" s="122" t="s">
        <v>515</v>
      </c>
      <c r="E105" s="91"/>
      <c r="F105" s="91"/>
      <c r="G105" s="91"/>
    </row>
    <row r="106" spans="1:7" ht="48.6">
      <c r="A106" s="91" t="s">
        <v>516</v>
      </c>
      <c r="B106" s="91" t="s">
        <v>406</v>
      </c>
      <c r="C106" s="121" t="s">
        <v>3</v>
      </c>
      <c r="D106" s="122" t="s">
        <v>517</v>
      </c>
      <c r="E106" s="91"/>
      <c r="F106" s="91"/>
      <c r="G106" s="91"/>
    </row>
    <row r="107" spans="1:7" ht="32.4">
      <c r="A107" s="91" t="s">
        <v>518</v>
      </c>
      <c r="B107" s="91" t="s">
        <v>519</v>
      </c>
      <c r="C107" s="121" t="s">
        <v>3</v>
      </c>
      <c r="D107" s="122"/>
      <c r="E107" s="91"/>
      <c r="F107" s="91"/>
      <c r="G107" s="91"/>
    </row>
    <row r="108" spans="1:7" ht="48.6">
      <c r="A108" s="91" t="s">
        <v>323</v>
      </c>
      <c r="B108" s="91" t="s">
        <v>670</v>
      </c>
      <c r="C108" s="121" t="s">
        <v>3</v>
      </c>
      <c r="D108" s="122" t="s">
        <v>520</v>
      </c>
      <c r="E108" s="91"/>
      <c r="F108" s="91"/>
      <c r="G108" s="91"/>
    </row>
    <row r="109" spans="1:7" ht="32.4">
      <c r="A109" s="91" t="s">
        <v>521</v>
      </c>
      <c r="B109" s="91" t="s">
        <v>522</v>
      </c>
      <c r="C109" s="121" t="s">
        <v>3</v>
      </c>
      <c r="D109" s="122" t="s">
        <v>523</v>
      </c>
      <c r="E109" s="91"/>
      <c r="F109" s="91"/>
      <c r="G109" s="91"/>
    </row>
    <row r="110" spans="1:7" ht="32.4">
      <c r="A110" s="91" t="s">
        <v>323</v>
      </c>
      <c r="B110" s="91" t="s">
        <v>524</v>
      </c>
      <c r="C110" s="121" t="s">
        <v>3</v>
      </c>
      <c r="D110" s="122"/>
      <c r="E110" s="91"/>
      <c r="F110" s="91"/>
      <c r="G110" s="91"/>
    </row>
    <row r="111" spans="1:7" ht="291.60000000000002">
      <c r="A111" s="91" t="s">
        <v>525</v>
      </c>
      <c r="B111" s="91" t="s">
        <v>526</v>
      </c>
      <c r="C111" s="121"/>
      <c r="D111" s="122" t="s">
        <v>527</v>
      </c>
      <c r="E111" s="91" t="s">
        <v>528</v>
      </c>
      <c r="F111" s="123" t="s">
        <v>529</v>
      </c>
      <c r="G111" s="91" t="s">
        <v>21162</v>
      </c>
    </row>
    <row r="112" spans="1:7" ht="32.4">
      <c r="A112" s="91" t="s">
        <v>530</v>
      </c>
      <c r="B112" s="91" t="s">
        <v>531</v>
      </c>
      <c r="C112" s="121" t="s">
        <v>3</v>
      </c>
      <c r="D112" s="122" t="s">
        <v>532</v>
      </c>
      <c r="E112" s="91"/>
      <c r="F112" s="91"/>
      <c r="G112" s="91"/>
    </row>
    <row r="113" spans="1:7" ht="81">
      <c r="A113" s="91" t="s">
        <v>533</v>
      </c>
      <c r="B113" s="91" t="s">
        <v>534</v>
      </c>
      <c r="C113" s="121"/>
      <c r="D113" s="122"/>
      <c r="E113" s="91" t="s">
        <v>534</v>
      </c>
      <c r="F113" s="123" t="s">
        <v>535</v>
      </c>
      <c r="G113" s="91" t="s">
        <v>21163</v>
      </c>
    </row>
    <row r="114" spans="1:7" ht="32.4">
      <c r="A114" s="91" t="s">
        <v>536</v>
      </c>
      <c r="B114" s="91" t="s">
        <v>537</v>
      </c>
      <c r="C114" s="121" t="s">
        <v>3</v>
      </c>
      <c r="D114" s="122" t="s">
        <v>538</v>
      </c>
      <c r="E114" s="91"/>
      <c r="F114" s="91"/>
      <c r="G114" s="91"/>
    </row>
    <row r="115" spans="1:7" ht="64.8">
      <c r="A115" s="91" t="s">
        <v>323</v>
      </c>
      <c r="B115" s="91" t="s">
        <v>671</v>
      </c>
      <c r="C115" s="121" t="s">
        <v>3</v>
      </c>
      <c r="D115" s="122" t="s">
        <v>704</v>
      </c>
      <c r="E115" s="91"/>
      <c r="F115" s="91"/>
      <c r="G115" s="91"/>
    </row>
    <row r="116" spans="1:7" ht="32.4">
      <c r="A116" s="91" t="s">
        <v>323</v>
      </c>
      <c r="B116" s="91" t="s">
        <v>672</v>
      </c>
      <c r="C116" s="121" t="s">
        <v>3</v>
      </c>
      <c r="D116" s="122" t="s">
        <v>539</v>
      </c>
      <c r="E116" s="91"/>
      <c r="F116" s="91"/>
      <c r="G116" s="91"/>
    </row>
    <row r="117" spans="1:7" ht="243">
      <c r="A117" s="91" t="s">
        <v>673</v>
      </c>
      <c r="B117" s="91" t="s">
        <v>673</v>
      </c>
      <c r="C117" s="121" t="s">
        <v>3</v>
      </c>
      <c r="D117" s="122" t="s">
        <v>532</v>
      </c>
      <c r="E117" s="91" t="s">
        <v>540</v>
      </c>
      <c r="F117" s="123" t="s">
        <v>541</v>
      </c>
      <c r="G117" s="91" t="s">
        <v>21164</v>
      </c>
    </row>
    <row r="118" spans="1:7" ht="97.2">
      <c r="A118" s="91" t="s">
        <v>542</v>
      </c>
      <c r="B118" s="91" t="s">
        <v>542</v>
      </c>
      <c r="C118" s="121"/>
      <c r="D118" s="122" t="s">
        <v>543</v>
      </c>
      <c r="E118" s="91" t="s">
        <v>233</v>
      </c>
      <c r="F118" s="123" t="s">
        <v>544</v>
      </c>
      <c r="G118" s="91" t="s">
        <v>21165</v>
      </c>
    </row>
    <row r="119" spans="1:7" ht="48.6">
      <c r="A119" s="91" t="s">
        <v>545</v>
      </c>
      <c r="B119" s="91" t="s">
        <v>545</v>
      </c>
      <c r="C119" s="121" t="s">
        <v>3</v>
      </c>
      <c r="D119" s="122" t="s">
        <v>546</v>
      </c>
      <c r="E119" s="91"/>
      <c r="F119" s="91"/>
      <c r="G119" s="91"/>
    </row>
    <row r="120" spans="1:7" ht="48.6">
      <c r="A120" s="91" t="s">
        <v>323</v>
      </c>
      <c r="B120" s="91" t="s">
        <v>674</v>
      </c>
      <c r="C120" s="121" t="s">
        <v>3</v>
      </c>
      <c r="D120" s="122" t="s">
        <v>547</v>
      </c>
      <c r="E120" s="91"/>
      <c r="F120" s="91"/>
      <c r="G120" s="91"/>
    </row>
    <row r="121" spans="1:7" ht="48.6">
      <c r="A121" s="91" t="s">
        <v>548</v>
      </c>
      <c r="B121" s="91" t="s">
        <v>549</v>
      </c>
      <c r="C121" s="121" t="s">
        <v>3</v>
      </c>
      <c r="D121" s="122" t="s">
        <v>550</v>
      </c>
      <c r="E121" s="91"/>
      <c r="F121" s="91"/>
      <c r="G121" s="91"/>
    </row>
    <row r="122" spans="1:7" ht="97.2">
      <c r="A122" s="91" t="s">
        <v>551</v>
      </c>
      <c r="B122" s="91" t="s">
        <v>675</v>
      </c>
      <c r="C122" s="121" t="s">
        <v>3</v>
      </c>
      <c r="D122" s="122" t="s">
        <v>552</v>
      </c>
      <c r="E122" s="91"/>
      <c r="F122" s="91"/>
      <c r="G122" s="91"/>
    </row>
    <row r="123" spans="1:7" ht="64.8">
      <c r="A123" s="91" t="s">
        <v>323</v>
      </c>
      <c r="B123" s="91" t="s">
        <v>676</v>
      </c>
      <c r="C123" s="121" t="s">
        <v>3</v>
      </c>
      <c r="D123" s="122" t="s">
        <v>553</v>
      </c>
      <c r="E123" s="91"/>
      <c r="F123" s="91"/>
      <c r="G123" s="91"/>
    </row>
    <row r="124" spans="1:7" ht="210.6">
      <c r="A124" s="91" t="s">
        <v>323</v>
      </c>
      <c r="B124" s="91" t="s">
        <v>677</v>
      </c>
      <c r="C124" s="121" t="s">
        <v>3</v>
      </c>
      <c r="D124" s="122" t="s">
        <v>554</v>
      </c>
      <c r="E124" s="91"/>
      <c r="F124" s="91"/>
      <c r="G124" s="91"/>
    </row>
    <row r="125" spans="1:7" ht="372.6">
      <c r="A125" s="91" t="s">
        <v>555</v>
      </c>
      <c r="B125" s="91" t="s">
        <v>32</v>
      </c>
      <c r="C125" s="121"/>
      <c r="D125" s="122" t="s">
        <v>556</v>
      </c>
      <c r="E125" s="91" t="s">
        <v>557</v>
      </c>
      <c r="F125" s="124" t="s">
        <v>558</v>
      </c>
      <c r="G125" s="91" t="s">
        <v>21166</v>
      </c>
    </row>
    <row r="126" spans="1:7" ht="64.8">
      <c r="A126" s="91" t="s">
        <v>559</v>
      </c>
      <c r="B126" s="91" t="s">
        <v>560</v>
      </c>
      <c r="C126" s="121" t="s">
        <v>3</v>
      </c>
      <c r="D126" s="122" t="s">
        <v>561</v>
      </c>
      <c r="E126" s="91"/>
      <c r="F126" s="91"/>
      <c r="G126" s="91"/>
    </row>
    <row r="127" spans="1:7" ht="64.8">
      <c r="A127" s="91" t="s">
        <v>323</v>
      </c>
      <c r="B127" s="91" t="s">
        <v>678</v>
      </c>
      <c r="C127" s="121" t="s">
        <v>3</v>
      </c>
      <c r="D127" s="122" t="s">
        <v>562</v>
      </c>
      <c r="E127" s="91"/>
      <c r="F127" s="91"/>
      <c r="G127" s="91"/>
    </row>
    <row r="128" spans="1:7" ht="48.6">
      <c r="A128" s="91" t="s">
        <v>323</v>
      </c>
      <c r="B128" s="91" t="s">
        <v>679</v>
      </c>
      <c r="C128" s="121" t="s">
        <v>3</v>
      </c>
      <c r="D128" s="122" t="s">
        <v>563</v>
      </c>
      <c r="E128" s="91"/>
      <c r="F128" s="91"/>
      <c r="G128" s="91"/>
    </row>
    <row r="129" spans="1:7" ht="32.4">
      <c r="A129" s="91" t="s">
        <v>323</v>
      </c>
      <c r="B129" s="91" t="s">
        <v>680</v>
      </c>
      <c r="C129" s="121" t="s">
        <v>3</v>
      </c>
      <c r="D129" s="122" t="s">
        <v>564</v>
      </c>
      <c r="E129" s="91"/>
      <c r="F129" s="91"/>
      <c r="G129" s="91"/>
    </row>
    <row r="130" spans="1:7" ht="48.6">
      <c r="A130" s="91" t="s">
        <v>323</v>
      </c>
      <c r="B130" s="91" t="s">
        <v>681</v>
      </c>
      <c r="C130" s="121" t="s">
        <v>3</v>
      </c>
      <c r="D130" s="122" t="s">
        <v>705</v>
      </c>
      <c r="E130" s="91"/>
      <c r="F130" s="91"/>
      <c r="G130" s="91"/>
    </row>
    <row r="131" spans="1:7" ht="97.2">
      <c r="A131" s="91" t="s">
        <v>323</v>
      </c>
      <c r="B131" s="91" t="s">
        <v>682</v>
      </c>
      <c r="C131" s="121" t="s">
        <v>3</v>
      </c>
      <c r="D131" s="122" t="s">
        <v>565</v>
      </c>
      <c r="E131" s="91"/>
      <c r="F131" s="91"/>
      <c r="G131" s="91"/>
    </row>
    <row r="132" spans="1:7" ht="97.2">
      <c r="A132" s="91" t="s">
        <v>566</v>
      </c>
      <c r="B132" s="91" t="s">
        <v>683</v>
      </c>
      <c r="C132" s="121" t="s">
        <v>3</v>
      </c>
      <c r="D132" s="122" t="s">
        <v>567</v>
      </c>
      <c r="E132" s="91"/>
      <c r="F132" s="91"/>
      <c r="G132" s="91"/>
    </row>
    <row r="133" spans="1:7" ht="81">
      <c r="A133" s="91" t="s">
        <v>323</v>
      </c>
      <c r="B133" s="91" t="s">
        <v>684</v>
      </c>
      <c r="C133" s="121" t="s">
        <v>3</v>
      </c>
      <c r="D133" s="122" t="s">
        <v>568</v>
      </c>
      <c r="E133" s="91"/>
      <c r="F133" s="91"/>
      <c r="G133" s="91"/>
    </row>
    <row r="134" spans="1:7">
      <c r="A134" s="91" t="s">
        <v>569</v>
      </c>
      <c r="B134" s="91" t="s">
        <v>570</v>
      </c>
      <c r="C134" s="121" t="s">
        <v>3</v>
      </c>
      <c r="D134" s="122"/>
      <c r="E134" s="91"/>
      <c r="F134" s="91"/>
      <c r="G134" s="91"/>
    </row>
    <row r="135" spans="1:7" ht="64.8">
      <c r="A135" s="91" t="s">
        <v>323</v>
      </c>
      <c r="B135" s="91" t="s">
        <v>685</v>
      </c>
      <c r="C135" s="121" t="s">
        <v>3</v>
      </c>
      <c r="D135" s="122" t="s">
        <v>571</v>
      </c>
      <c r="E135" s="91"/>
      <c r="F135" s="91"/>
      <c r="G135" s="91"/>
    </row>
    <row r="136" spans="1:7" ht="64.8">
      <c r="A136" s="91" t="s">
        <v>572</v>
      </c>
      <c r="B136" s="91" t="s">
        <v>573</v>
      </c>
      <c r="C136" s="121"/>
      <c r="D136" s="122"/>
      <c r="E136" s="91" t="s">
        <v>574</v>
      </c>
      <c r="F136" s="123" t="s">
        <v>575</v>
      </c>
      <c r="G136" s="91" t="s">
        <v>21157</v>
      </c>
    </row>
    <row r="137" spans="1:7" ht="48.6">
      <c r="A137" s="91" t="s">
        <v>576</v>
      </c>
      <c r="B137" s="91" t="s">
        <v>576</v>
      </c>
      <c r="C137" s="121" t="s">
        <v>3</v>
      </c>
      <c r="D137" s="122" t="s">
        <v>706</v>
      </c>
      <c r="E137" s="91"/>
      <c r="F137" s="91"/>
      <c r="G137" s="91"/>
    </row>
    <row r="138" spans="1:7" ht="97.2">
      <c r="A138" s="91" t="s">
        <v>577</v>
      </c>
      <c r="B138" s="91" t="s">
        <v>578</v>
      </c>
      <c r="C138" s="121"/>
      <c r="D138" s="122" t="s">
        <v>579</v>
      </c>
      <c r="E138" s="91" t="s">
        <v>233</v>
      </c>
      <c r="F138" s="123" t="s">
        <v>544</v>
      </c>
      <c r="G138" s="91" t="s">
        <v>21165</v>
      </c>
    </row>
    <row r="139" spans="1:7" ht="291.60000000000002">
      <c r="A139" s="91" t="s">
        <v>577</v>
      </c>
      <c r="B139" s="91" t="s">
        <v>578</v>
      </c>
      <c r="C139" s="121"/>
      <c r="D139" s="122" t="s">
        <v>579</v>
      </c>
      <c r="E139" s="91" t="s">
        <v>580</v>
      </c>
      <c r="F139" s="124" t="s">
        <v>581</v>
      </c>
      <c r="G139" s="91" t="s">
        <v>21167</v>
      </c>
    </row>
    <row r="140" spans="1:7" ht="48.6">
      <c r="A140" s="91" t="s">
        <v>545</v>
      </c>
      <c r="B140" s="91" t="s">
        <v>686</v>
      </c>
      <c r="C140" s="121" t="s">
        <v>3</v>
      </c>
      <c r="D140" s="122" t="s">
        <v>582</v>
      </c>
      <c r="E140" s="91"/>
      <c r="F140" s="91"/>
      <c r="G140" s="91"/>
    </row>
    <row r="141" spans="1:7" ht="32.4">
      <c r="A141" s="91" t="s">
        <v>583</v>
      </c>
      <c r="B141" s="91" t="s">
        <v>584</v>
      </c>
      <c r="C141" s="121" t="s">
        <v>3</v>
      </c>
      <c r="D141" s="122"/>
      <c r="E141" s="91"/>
      <c r="F141" s="91"/>
      <c r="G141" s="91"/>
    </row>
    <row r="142" spans="1:7" ht="129.6">
      <c r="A142" s="91" t="s">
        <v>583</v>
      </c>
      <c r="B142" s="91" t="s">
        <v>584</v>
      </c>
      <c r="C142" s="121"/>
      <c r="D142" s="122"/>
      <c r="E142" s="91" t="s">
        <v>585</v>
      </c>
      <c r="F142" s="124" t="s">
        <v>586</v>
      </c>
      <c r="G142" s="91" t="s">
        <v>21168</v>
      </c>
    </row>
    <row r="143" spans="1:7" ht="81">
      <c r="A143" s="91" t="s">
        <v>583</v>
      </c>
      <c r="B143" s="91" t="s">
        <v>584</v>
      </c>
      <c r="C143" s="121"/>
      <c r="D143" s="122"/>
      <c r="E143" s="91" t="s">
        <v>587</v>
      </c>
      <c r="F143" s="124" t="s">
        <v>588</v>
      </c>
      <c r="G143" s="91" t="s">
        <v>21169</v>
      </c>
    </row>
    <row r="144" spans="1:7" ht="81">
      <c r="A144" s="91" t="s">
        <v>583</v>
      </c>
      <c r="B144" s="91" t="s">
        <v>584</v>
      </c>
      <c r="C144" s="121"/>
      <c r="D144" s="122"/>
      <c r="E144" s="91" t="s">
        <v>589</v>
      </c>
      <c r="F144" s="124" t="s">
        <v>590</v>
      </c>
      <c r="G144" s="91" t="s">
        <v>21150</v>
      </c>
    </row>
    <row r="145" spans="1:7" ht="81">
      <c r="A145" s="91" t="s">
        <v>583</v>
      </c>
      <c r="B145" s="91" t="s">
        <v>584</v>
      </c>
      <c r="C145" s="121"/>
      <c r="D145" s="122"/>
      <c r="E145" s="91" t="s">
        <v>591</v>
      </c>
      <c r="F145" s="124" t="s">
        <v>592</v>
      </c>
      <c r="G145" s="91" t="s">
        <v>21170</v>
      </c>
    </row>
    <row r="146" spans="1:7" ht="81">
      <c r="A146" s="91" t="s">
        <v>583</v>
      </c>
      <c r="B146" s="91" t="s">
        <v>584</v>
      </c>
      <c r="C146" s="121"/>
      <c r="D146" s="122"/>
      <c r="E146" s="91" t="s">
        <v>593</v>
      </c>
      <c r="F146" s="124" t="s">
        <v>594</v>
      </c>
      <c r="G146" s="91" t="s">
        <v>595</v>
      </c>
    </row>
    <row r="147" spans="1:7" ht="32.4">
      <c r="A147" s="91" t="s">
        <v>448</v>
      </c>
      <c r="B147" s="91" t="s">
        <v>596</v>
      </c>
      <c r="C147" s="121" t="s">
        <v>3</v>
      </c>
      <c r="D147" s="122" t="s">
        <v>597</v>
      </c>
      <c r="E147" s="91"/>
      <c r="F147" s="91"/>
      <c r="G147" s="91"/>
    </row>
    <row r="148" spans="1:7" ht="81">
      <c r="A148" s="91" t="s">
        <v>323</v>
      </c>
      <c r="B148" s="91" t="s">
        <v>687</v>
      </c>
      <c r="C148" s="121" t="s">
        <v>3</v>
      </c>
      <c r="D148" s="122" t="s">
        <v>598</v>
      </c>
      <c r="E148" s="91"/>
      <c r="F148" s="91"/>
      <c r="G148" s="91"/>
    </row>
    <row r="149" spans="1:7" ht="64.8">
      <c r="A149" s="91" t="s">
        <v>599</v>
      </c>
      <c r="B149" s="91" t="s">
        <v>600</v>
      </c>
      <c r="C149" s="121" t="s">
        <v>3</v>
      </c>
      <c r="D149" s="122" t="s">
        <v>601</v>
      </c>
      <c r="E149" s="91" t="s">
        <v>602</v>
      </c>
      <c r="F149" s="123" t="s">
        <v>603</v>
      </c>
      <c r="G149" s="91" t="s">
        <v>21171</v>
      </c>
    </row>
    <row r="150" spans="1:7" ht="64.8">
      <c r="A150" s="91" t="s">
        <v>604</v>
      </c>
      <c r="B150" s="91" t="s">
        <v>605</v>
      </c>
      <c r="C150" s="121"/>
      <c r="D150" s="122" t="s">
        <v>601</v>
      </c>
      <c r="E150" s="91" t="s">
        <v>606</v>
      </c>
      <c r="F150" s="123" t="s">
        <v>607</v>
      </c>
      <c r="G150" s="91" t="s">
        <v>21171</v>
      </c>
    </row>
    <row r="151" spans="1:7" ht="32.4">
      <c r="A151" s="91" t="s">
        <v>323</v>
      </c>
      <c r="B151" s="91" t="s">
        <v>688</v>
      </c>
      <c r="C151" s="121" t="s">
        <v>3</v>
      </c>
      <c r="D151" s="122" t="s">
        <v>608</v>
      </c>
      <c r="E151" s="91"/>
      <c r="F151" s="91"/>
      <c r="G151" s="91"/>
    </row>
    <row r="152" spans="1:7" ht="48.6">
      <c r="A152" s="91" t="s">
        <v>323</v>
      </c>
      <c r="B152" s="91" t="s">
        <v>689</v>
      </c>
      <c r="C152" s="121" t="s">
        <v>3</v>
      </c>
      <c r="D152" s="122" t="s">
        <v>609</v>
      </c>
      <c r="E152" s="91"/>
      <c r="F152" s="91"/>
      <c r="G152" s="91"/>
    </row>
    <row r="153" spans="1:7" ht="162">
      <c r="A153" s="91" t="s">
        <v>323</v>
      </c>
      <c r="B153" s="91" t="s">
        <v>690</v>
      </c>
      <c r="C153" s="121" t="s">
        <v>3</v>
      </c>
      <c r="D153" s="122" t="s">
        <v>610</v>
      </c>
      <c r="E153" s="91"/>
      <c r="F153" s="91"/>
      <c r="G153" s="91"/>
    </row>
    <row r="154" spans="1:7" ht="97.2">
      <c r="A154" s="91" t="s">
        <v>323</v>
      </c>
      <c r="B154" s="91" t="s">
        <v>691</v>
      </c>
      <c r="C154" s="121" t="s">
        <v>3</v>
      </c>
      <c r="D154" s="122" t="s">
        <v>611</v>
      </c>
      <c r="E154" s="91"/>
      <c r="F154" s="91"/>
      <c r="G154" s="91"/>
    </row>
    <row r="155" spans="1:7" ht="48.6">
      <c r="A155" s="91" t="s">
        <v>323</v>
      </c>
      <c r="B155" s="91" t="s">
        <v>692</v>
      </c>
      <c r="C155" s="121" t="s">
        <v>3</v>
      </c>
      <c r="D155" s="122" t="s">
        <v>612</v>
      </c>
      <c r="E155" s="91"/>
      <c r="F155" s="91"/>
      <c r="G155" s="91"/>
    </row>
    <row r="156" spans="1:7" ht="64.8">
      <c r="A156" s="91" t="s">
        <v>323</v>
      </c>
      <c r="B156" s="91" t="s">
        <v>693</v>
      </c>
      <c r="C156" s="121" t="s">
        <v>3</v>
      </c>
      <c r="D156" s="122" t="s">
        <v>613</v>
      </c>
      <c r="E156" s="91"/>
      <c r="F156" s="91"/>
      <c r="G156" s="91"/>
    </row>
    <row r="157" spans="1:7" ht="194.4">
      <c r="A157" s="91" t="s">
        <v>614</v>
      </c>
      <c r="B157" s="91" t="s">
        <v>615</v>
      </c>
      <c r="C157" s="121"/>
      <c r="D157" s="122"/>
      <c r="E157" s="91" t="s">
        <v>616</v>
      </c>
      <c r="F157" s="124" t="s">
        <v>617</v>
      </c>
      <c r="G157" s="91" t="s">
        <v>21172</v>
      </c>
    </row>
  </sheetData>
  <mergeCells count="1">
    <mergeCell ref="A1:G1"/>
  </mergeCells>
  <hyperlinks>
    <hyperlink ref="F99" r:id="rId1"/>
    <hyperlink ref="F96" r:id="rId2"/>
    <hyperlink ref="F136" r:id="rId3"/>
    <hyperlink ref="F150" r:id="rId4"/>
    <hyperlink ref="F113" r:id="rId5"/>
    <hyperlink ref="F11" r:id="rId6"/>
    <hyperlink ref="F22" r:id="rId7"/>
    <hyperlink ref="F98" r:id="rId8"/>
    <hyperlink ref="F97" r:id="rId9"/>
    <hyperlink ref="F5" r:id="rId10"/>
    <hyperlink ref="F111" r:id="rId11"/>
    <hyperlink ref="F78" r:id="rId12"/>
    <hyperlink ref="F77" r:id="rId13"/>
    <hyperlink ref="F138" r:id="rId14"/>
    <hyperlink ref="F139" r:id="rId15"/>
    <hyperlink ref="F32" r:id="rId16"/>
    <hyperlink ref="F125" r:id="rId17"/>
    <hyperlink ref="F48" r:id="rId18"/>
    <hyperlink ref="F142" r:id="rId19"/>
    <hyperlink ref="F144" r:id="rId20"/>
    <hyperlink ref="F157" r:id="rId21"/>
    <hyperlink ref="F83" r:id="rId22"/>
    <hyperlink ref="F4" r:id="rId23"/>
    <hyperlink ref="F3" r:id="rId24"/>
    <hyperlink ref="F9" r:id="rId25"/>
    <hyperlink ref="F29" r:id="rId26"/>
    <hyperlink ref="F46" r:id="rId27"/>
    <hyperlink ref="F68" r:id="rId28"/>
    <hyperlink ref="F69" r:id="rId29"/>
    <hyperlink ref="F70" r:id="rId30"/>
    <hyperlink ref="F71" r:id="rId31"/>
    <hyperlink ref="F72" r:id="rId32"/>
    <hyperlink ref="F76" r:id="rId33"/>
    <hyperlink ref="F64" r:id="rId34"/>
    <hyperlink ref="F100" r:id="rId35"/>
    <hyperlink ref="F101" r:id="rId36"/>
    <hyperlink ref="F117" r:id="rId37"/>
    <hyperlink ref="F143" r:id="rId38"/>
    <hyperlink ref="F145" r:id="rId39"/>
    <hyperlink ref="F146" r:id="rId40"/>
    <hyperlink ref="F149" r:id="rId41"/>
    <hyperlink ref="F36" r:id="rId42"/>
    <hyperlink ref="F103" r:id="rId43"/>
    <hyperlink ref="F25" r:id="rId44"/>
    <hyperlink ref="F43" r:id="rId45"/>
    <hyperlink ref="F57" r:id="rId46"/>
    <hyperlink ref="F90" r:id="rId47"/>
    <hyperlink ref="F104" r:id="rId48"/>
    <hyperlink ref="F118" r:id="rId49"/>
  </hyperlinks>
  <pageMargins left="0.7" right="0.7" top="0.75" bottom="0.75" header="0.3" footer="0.3"/>
  <pageSetup orientation="portrait" horizontalDpi="1200" verticalDpi="1200" r:id="rId50"/>
  <tableParts count="1">
    <tablePart r:id="rId5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J12"/>
  <sheetViews>
    <sheetView showGridLines="0" workbookViewId="0">
      <selection activeCell="K18" sqref="K18"/>
    </sheetView>
  </sheetViews>
  <sheetFormatPr defaultColWidth="9.15625" defaultRowHeight="16.2"/>
  <cols>
    <col min="1" max="1" width="9.83984375" style="31" customWidth="1"/>
    <col min="2" max="2" width="40.83984375" style="99" customWidth="1"/>
    <col min="3" max="4" width="12" style="99" customWidth="1"/>
    <col min="5" max="5" width="7.26171875" style="99" customWidth="1"/>
    <col min="6" max="6" width="12.68359375" style="99" customWidth="1"/>
    <col min="7" max="7" width="40.83984375" style="99" customWidth="1"/>
    <col min="8" max="8" width="21.83984375" style="99" customWidth="1"/>
    <col min="9" max="9" width="16.83984375" style="99" customWidth="1"/>
    <col min="10" max="16384" width="9.15625" style="31"/>
  </cols>
  <sheetData>
    <row r="1" spans="1:10">
      <c r="A1" s="193" t="s">
        <v>21097</v>
      </c>
      <c r="B1" s="193"/>
      <c r="C1" s="193"/>
      <c r="D1" s="193"/>
      <c r="E1" s="193"/>
      <c r="F1" s="193"/>
      <c r="G1" s="193"/>
      <c r="H1" s="193"/>
      <c r="I1" s="193"/>
      <c r="J1" s="193"/>
    </row>
    <row r="2" spans="1:10" s="97" customFormat="1">
      <c r="A2" s="194" t="s">
        <v>21098</v>
      </c>
      <c r="B2" s="194"/>
      <c r="C2" s="194"/>
      <c r="D2" s="194"/>
      <c r="E2" s="194"/>
      <c r="F2" s="195" t="s">
        <v>689</v>
      </c>
      <c r="G2" s="195"/>
      <c r="H2" s="195"/>
      <c r="I2" s="195"/>
      <c r="J2" s="195"/>
    </row>
    <row r="3" spans="1:10" s="32" customFormat="1" ht="48.6">
      <c r="A3" s="98" t="s">
        <v>21099</v>
      </c>
      <c r="B3" s="98" t="s">
        <v>21100</v>
      </c>
      <c r="C3" s="98" t="s">
        <v>21101</v>
      </c>
      <c r="D3" s="98" t="s">
        <v>21102</v>
      </c>
      <c r="E3" s="98" t="s">
        <v>410</v>
      </c>
      <c r="F3" s="98" t="s">
        <v>21103</v>
      </c>
      <c r="G3" s="98" t="s">
        <v>21100</v>
      </c>
      <c r="H3" s="98" t="s">
        <v>21104</v>
      </c>
      <c r="I3" s="98" t="s">
        <v>21105</v>
      </c>
      <c r="J3" s="32" t="s">
        <v>410</v>
      </c>
    </row>
    <row r="4" spans="1:10" ht="32.4">
      <c r="A4" s="81" t="s">
        <v>21106</v>
      </c>
      <c r="B4" s="91" t="s">
        <v>21107</v>
      </c>
      <c r="C4" s="91" t="s">
        <v>21108</v>
      </c>
      <c r="D4" s="91"/>
      <c r="E4" s="91" t="s">
        <v>21109</v>
      </c>
      <c r="F4" s="91" t="s">
        <v>15</v>
      </c>
      <c r="G4" s="91" t="s">
        <v>21107</v>
      </c>
      <c r="H4" s="91" t="s">
        <v>40</v>
      </c>
      <c r="I4" s="91" t="s">
        <v>40</v>
      </c>
      <c r="J4" s="81" t="s">
        <v>1555</v>
      </c>
    </row>
    <row r="5" spans="1:10" ht="32.4">
      <c r="A5" s="81" t="s">
        <v>21106</v>
      </c>
      <c r="B5" s="91" t="s">
        <v>21107</v>
      </c>
      <c r="C5" s="91" t="s">
        <v>21108</v>
      </c>
      <c r="D5" s="91"/>
      <c r="E5" s="91" t="s">
        <v>21111</v>
      </c>
      <c r="F5" s="91" t="s">
        <v>15</v>
      </c>
      <c r="G5" s="91" t="s">
        <v>21107</v>
      </c>
      <c r="H5" s="91" t="s">
        <v>40</v>
      </c>
      <c r="I5" s="91" t="s">
        <v>40</v>
      </c>
      <c r="J5" s="81" t="s">
        <v>1754</v>
      </c>
    </row>
    <row r="6" spans="1:10" ht="32.4">
      <c r="A6" s="81" t="s">
        <v>21106</v>
      </c>
      <c r="B6" s="91" t="s">
        <v>21107</v>
      </c>
      <c r="C6" s="91" t="s">
        <v>21108</v>
      </c>
      <c r="D6" s="91"/>
      <c r="E6" s="91" t="s">
        <v>21112</v>
      </c>
      <c r="F6" s="91" t="s">
        <v>15</v>
      </c>
      <c r="G6" s="91" t="s">
        <v>21107</v>
      </c>
      <c r="H6" s="91" t="s">
        <v>40</v>
      </c>
      <c r="I6" s="91" t="s">
        <v>40</v>
      </c>
      <c r="J6" s="81" t="s">
        <v>1746</v>
      </c>
    </row>
    <row r="7" spans="1:10" ht="32.4">
      <c r="A7" s="81" t="s">
        <v>21113</v>
      </c>
      <c r="B7" s="91" t="s">
        <v>21114</v>
      </c>
      <c r="C7" s="91"/>
      <c r="D7" s="91" t="s">
        <v>21115</v>
      </c>
      <c r="E7" s="91" t="s">
        <v>21116</v>
      </c>
      <c r="F7" s="91" t="s">
        <v>37</v>
      </c>
      <c r="G7" s="91" t="s">
        <v>21107</v>
      </c>
      <c r="H7" s="91" t="s">
        <v>21110</v>
      </c>
      <c r="I7" s="91" t="s">
        <v>21117</v>
      </c>
      <c r="J7" s="81" t="s">
        <v>1752</v>
      </c>
    </row>
    <row r="8" spans="1:10" ht="32.4">
      <c r="A8" s="81" t="s">
        <v>21113</v>
      </c>
      <c r="B8" s="91" t="s">
        <v>21114</v>
      </c>
      <c r="C8" s="91"/>
      <c r="D8" s="91" t="s">
        <v>21115</v>
      </c>
      <c r="E8" s="91" t="s">
        <v>21118</v>
      </c>
      <c r="F8" s="91" t="s">
        <v>37</v>
      </c>
      <c r="G8" s="91" t="s">
        <v>21107</v>
      </c>
      <c r="H8" s="91" t="s">
        <v>21110</v>
      </c>
      <c r="I8" s="91" t="s">
        <v>21117</v>
      </c>
      <c r="J8" s="81" t="s">
        <v>8567</v>
      </c>
    </row>
    <row r="9" spans="1:10" ht="32.4">
      <c r="A9" s="81" t="s">
        <v>21113</v>
      </c>
      <c r="B9" s="91" t="s">
        <v>21114</v>
      </c>
      <c r="C9" s="91"/>
      <c r="D9" s="91" t="s">
        <v>21115</v>
      </c>
      <c r="E9" s="91" t="s">
        <v>21119</v>
      </c>
      <c r="F9" s="91" t="s">
        <v>37</v>
      </c>
      <c r="G9" s="91" t="s">
        <v>21107</v>
      </c>
      <c r="H9" s="91" t="s">
        <v>21110</v>
      </c>
      <c r="I9" s="91" t="s">
        <v>21117</v>
      </c>
      <c r="J9" s="81" t="s">
        <v>1739</v>
      </c>
    </row>
    <row r="10" spans="1:10" ht="32.4">
      <c r="A10" s="81" t="s">
        <v>21113</v>
      </c>
      <c r="B10" s="91" t="s">
        <v>21114</v>
      </c>
      <c r="C10" s="91"/>
      <c r="D10" s="91" t="s">
        <v>21115</v>
      </c>
      <c r="E10" s="91" t="s">
        <v>21120</v>
      </c>
      <c r="F10" s="91" t="s">
        <v>37</v>
      </c>
      <c r="G10" s="91" t="s">
        <v>21107</v>
      </c>
      <c r="H10" s="91" t="s">
        <v>21110</v>
      </c>
      <c r="I10" s="91" t="s">
        <v>21117</v>
      </c>
      <c r="J10" s="81" t="s">
        <v>1904</v>
      </c>
    </row>
    <row r="11" spans="1:10">
      <c r="A11" s="42"/>
      <c r="B11" s="60"/>
      <c r="C11" s="60"/>
      <c r="D11" s="60"/>
      <c r="E11" s="60"/>
      <c r="F11" s="60"/>
      <c r="G11" s="60"/>
      <c r="H11" s="60"/>
      <c r="I11" s="60"/>
      <c r="J11" s="42"/>
    </row>
    <row r="12" spans="1:10">
      <c r="A12" s="42"/>
      <c r="B12" s="60"/>
      <c r="C12" s="60"/>
      <c r="D12" s="60"/>
      <c r="E12" s="60"/>
      <c r="F12" s="196" t="s">
        <v>21121</v>
      </c>
      <c r="G12" s="196"/>
      <c r="H12" s="196"/>
      <c r="I12" s="196"/>
      <c r="J12" s="196"/>
    </row>
  </sheetData>
  <mergeCells count="4">
    <mergeCell ref="A1:J1"/>
    <mergeCell ref="A2:E2"/>
    <mergeCell ref="F2:J2"/>
    <mergeCell ref="F12:J12"/>
  </mergeCells>
  <pageMargins left="0.7" right="0.7" top="0.75" bottom="0.75" header="0.3" footer="0.3"/>
  <tableParts count="2">
    <tablePart r:id="rId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756E07B8C6FDF4AA9C8148FCBB0BCEE" ma:contentTypeVersion="12" ma:contentTypeDescription="Create a new document." ma:contentTypeScope="" ma:versionID="90cb4410a6ee0db3548e0dcf42e6db19">
  <xsd:schema xmlns:xsd="http://www.w3.org/2001/XMLSchema" xmlns:xs="http://www.w3.org/2001/XMLSchema" xmlns:p="http://schemas.microsoft.com/office/2006/metadata/properties" xmlns:ns3="048b29e2-e056-46d7-9f03-f58d16224128" xmlns:ns4="29140ecd-3393-4559-a649-14a344578679" targetNamespace="http://schemas.microsoft.com/office/2006/metadata/properties" ma:root="true" ma:fieldsID="09e16c043ffaa680c7524935ed372fe4" ns3:_="" ns4:_="">
    <xsd:import namespace="048b29e2-e056-46d7-9f03-f58d16224128"/>
    <xsd:import namespace="29140ecd-3393-4559-a649-14a344578679"/>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AutoKeyPoints" minOccurs="0"/>
                <xsd:element ref="ns3:MediaServiceKeyPoints" minOccurs="0"/>
                <xsd:element ref="ns3:MediaServiceGenerationTime" minOccurs="0"/>
                <xsd:element ref="ns3:MediaServiceEventHashCode" minOccurs="0"/>
                <xsd:element ref="ns3:MediaServiceOCR"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48b29e2-e056-46d7-9f03-f58d16224128"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1" nillable="true" ma:displayName="MediaServiceAutoTags" ma:description="" ma:internalName="MediaServiceAutoTags" ma:readOnly="true">
      <xsd:simpleType>
        <xsd:restriction base="dms:Text"/>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9140ecd-3393-4559-a649-14a344578679"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5641A4F-F1C2-479C-A260-1EF0B2BD0BC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48b29e2-e056-46d7-9f03-f58d16224128"/>
    <ds:schemaRef ds:uri="29140ecd-3393-4559-a649-14a34457867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393E840-CBB9-4181-B98B-6E04C80100F3}">
  <ds:schemaRefs>
    <ds:schemaRef ds:uri="http://schemas.microsoft.com/sharepoint/v3/contenttype/forms"/>
  </ds:schemaRefs>
</ds:datastoreItem>
</file>

<file path=customXml/itemProps3.xml><?xml version="1.0" encoding="utf-8"?>
<ds:datastoreItem xmlns:ds="http://schemas.openxmlformats.org/officeDocument/2006/customXml" ds:itemID="{8ECBB532-A654-418A-9E84-F4C37C397D8C}">
  <ds:schemaRefs>
    <ds:schemaRef ds:uri="http://purl.org/dc/elements/1.1/"/>
    <ds:schemaRef ds:uri="http://schemas.microsoft.com/office/2006/metadata/properties"/>
    <ds:schemaRef ds:uri="http://schemas.openxmlformats.org/package/2006/metadata/core-properties"/>
    <ds:schemaRef ds:uri="http://schemas.microsoft.com/office/infopath/2007/PartnerControls"/>
    <ds:schemaRef ds:uri="http://purl.org/dc/terms/"/>
    <ds:schemaRef ds:uri="048b29e2-e056-46d7-9f03-f58d16224128"/>
    <ds:schemaRef ds:uri="29140ecd-3393-4559-a649-14a344578679"/>
    <ds:schemaRef ds:uri="http://purl.org/dc/dcmitype/"/>
    <ds:schemaRef ds:uri="http://schemas.microsoft.com/office/2006/documentManagement/typ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vt:i4>
      </vt:variant>
    </vt:vector>
  </HeadingPairs>
  <TitlesOfParts>
    <vt:vector size="30" baseType="lpstr">
      <vt:lpstr>Index</vt:lpstr>
      <vt:lpstr>CAHNRS Support Staff Contacts</vt:lpstr>
      <vt:lpstr>CAHNRS Support by Function</vt:lpstr>
      <vt:lpstr>HCM Business Processes</vt:lpstr>
      <vt:lpstr>Provost Policy </vt:lpstr>
      <vt:lpstr>Provost Request Form</vt:lpstr>
      <vt:lpstr>FDM Business Processes</vt:lpstr>
      <vt:lpstr>Workday Glossary &amp; Terminology </vt:lpstr>
      <vt:lpstr>Budget Amend vs Accting Journal</vt:lpstr>
      <vt:lpstr>Non-Grant Acct Crosswalk</vt:lpstr>
      <vt:lpstr>Grant Acct Crosswalk</vt:lpstr>
      <vt:lpstr>Cost Center List</vt:lpstr>
      <vt:lpstr>Program Naming Convention</vt:lpstr>
      <vt:lpstr>Fund</vt:lpstr>
      <vt:lpstr>Function</vt:lpstr>
      <vt:lpstr>Region</vt:lpstr>
      <vt:lpstr>Alt Reporting</vt:lpstr>
      <vt:lpstr>Extension Reporting</vt:lpstr>
      <vt:lpstr>Extension Employee Reporting</vt:lpstr>
      <vt:lpstr>Extension Units-Dept Reporting</vt:lpstr>
      <vt:lpstr>Spend Category</vt:lpstr>
      <vt:lpstr>Revenue Category</vt:lpstr>
      <vt:lpstr>Reporting Abbreviations</vt:lpstr>
      <vt:lpstr>Reporting Matrix</vt:lpstr>
      <vt:lpstr>Dashboard Matrix</vt:lpstr>
      <vt:lpstr>Security Roles-Default</vt:lpstr>
      <vt:lpstr>Security Roles-FDM</vt:lpstr>
      <vt:lpstr>Security Roles-HCM</vt:lpstr>
      <vt:lpstr>'CAHNRS Support by Function'!Print_Titles</vt:lpstr>
      <vt:lpstr>'HCM Business Processes'!Print_Titles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Jansen, Jennifer Louise</dc:creator>
  <cp:lastModifiedBy>Rivera, Adriana</cp:lastModifiedBy>
  <cp:lastPrinted>2021-02-25T20:14:35Z</cp:lastPrinted>
  <dcterms:created xsi:type="dcterms:W3CDTF">2020-12-17T19:44:33Z</dcterms:created>
  <dcterms:modified xsi:type="dcterms:W3CDTF">2021-04-02T18:53:38Z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0x0101000756E07B8C6FDF4AA9C8148FCBB0BCEE</vt:lpwstr>
  </property>
</Properties>
</file>